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Lewis\Downloads\WonderwareT2\"/>
    </mc:Choice>
  </mc:AlternateContent>
  <xr:revisionPtr revIDLastSave="0" documentId="13_ncr:1_{1815E01D-EE4D-4DCE-824F-8AF7BE86551B}" xr6:coauthVersionLast="47" xr6:coauthVersionMax="47" xr10:uidLastSave="{00000000-0000-0000-0000-000000000000}"/>
  <bookViews>
    <workbookView xWindow="-120" yWindow="-120" windowWidth="29040" windowHeight="15840" tabRatio="522" firstSheet="3" activeTab="8" xr2:uid="{92A4C084-0A87-408D-9FFB-F92C85050570}"/>
  </bookViews>
  <sheets>
    <sheet name="metrics" sheetId="18" state="hidden" r:id="rId1"/>
    <sheet name="actions" sheetId="21" r:id="rId2"/>
    <sheet name="wz_dma" sheetId="10" r:id="rId3"/>
    <sheet name="wz_dma_nom" sheetId="20" r:id="rId4"/>
    <sheet name="wz_sam" sheetId="17" r:id="rId5"/>
    <sheet name="functions" sheetId="8" r:id="rId6"/>
    <sheet name="choice" sheetId="9" state="hidden" r:id="rId7"/>
    <sheet name="lora_sites" sheetId="11" r:id="rId8"/>
    <sheet name="mmr_sites" sheetId="13" r:id="rId9"/>
    <sheet name="sams_cohorts" sheetId="16" state="hidden" r:id="rId10"/>
    <sheet name="sws_zones" sheetId="14" state="hidden" r:id="rId11"/>
  </sheets>
  <functionGroups builtInGroupCount="19"/>
  <definedNames>
    <definedName name="metrics">metrics!$A$1:$J$160</definedName>
    <definedName name="_xlnm.Print_Area" localSheetId="5">functions!$A$1:$N$617</definedName>
  </definedNames>
  <calcPr calcId="191029"/>
  <pivotCaches>
    <pivotCache cacheId="0"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7" l="1"/>
  <c r="G15" i="17"/>
  <c r="G14" i="17"/>
  <c r="F15" i="17"/>
  <c r="F14" i="17"/>
  <c r="C15" i="20"/>
  <c r="R4" i="16"/>
  <c r="S4" i="16"/>
  <c r="Q4" i="16"/>
  <c r="Q10" i="16"/>
  <c r="R10" i="16"/>
  <c r="S10" i="16"/>
  <c r="Q11" i="16"/>
  <c r="R11" i="16"/>
  <c r="S11" i="16"/>
  <c r="Q12" i="16"/>
  <c r="R12" i="16"/>
  <c r="S12" i="16"/>
  <c r="Q13" i="16"/>
  <c r="R13" i="16"/>
  <c r="S13" i="16"/>
  <c r="Q14" i="16"/>
  <c r="R14" i="16"/>
  <c r="S14" i="16"/>
  <c r="Q15" i="16"/>
  <c r="R15" i="16"/>
  <c r="S15" i="16"/>
  <c r="Q16" i="16"/>
  <c r="R16" i="16"/>
  <c r="S16" i="16"/>
  <c r="Q17" i="16"/>
  <c r="R17" i="16"/>
  <c r="S17" i="16"/>
  <c r="Q18" i="16"/>
  <c r="R18" i="16"/>
  <c r="S18" i="16"/>
  <c r="Q19" i="16"/>
  <c r="R19" i="16"/>
  <c r="S19" i="16"/>
  <c r="Q20" i="16"/>
  <c r="R20" i="16"/>
  <c r="S20" i="16"/>
  <c r="Q21" i="16"/>
  <c r="R21" i="16"/>
  <c r="S21" i="16"/>
  <c r="Q22" i="16"/>
  <c r="R22" i="16"/>
  <c r="S22" i="16"/>
  <c r="Q23" i="16"/>
  <c r="R23" i="16"/>
  <c r="S23" i="16"/>
  <c r="Q24" i="16"/>
  <c r="R24" i="16"/>
  <c r="S24" i="16"/>
  <c r="Q25" i="16"/>
  <c r="R25" i="16"/>
  <c r="S25" i="16"/>
  <c r="Q26" i="16"/>
  <c r="R26" i="16"/>
  <c r="S26" i="16"/>
  <c r="Q27" i="16"/>
  <c r="R27" i="16"/>
  <c r="S27" i="16"/>
  <c r="Q28" i="16"/>
  <c r="R28" i="16"/>
  <c r="S28" i="16"/>
  <c r="Q29" i="16"/>
  <c r="R29" i="16"/>
  <c r="S29" i="16"/>
  <c r="Q30" i="16"/>
  <c r="R30" i="16"/>
  <c r="S30" i="16"/>
  <c r="Q31" i="16"/>
  <c r="R31" i="16"/>
  <c r="S31" i="16"/>
  <c r="Q32" i="16"/>
  <c r="R32" i="16"/>
  <c r="S32" i="16"/>
  <c r="Q33" i="16"/>
  <c r="R33" i="16"/>
  <c r="S33" i="16"/>
  <c r="Q34" i="16"/>
  <c r="R34" i="16"/>
  <c r="S34" i="16"/>
  <c r="Q35" i="16"/>
  <c r="R35" i="16"/>
  <c r="S35" i="16"/>
  <c r="Q36" i="16"/>
  <c r="R36" i="16"/>
  <c r="S36" i="16"/>
  <c r="Q37" i="16"/>
  <c r="R37" i="16"/>
  <c r="S37" i="16"/>
  <c r="Q38" i="16"/>
  <c r="R38" i="16"/>
  <c r="S38" i="16"/>
  <c r="Q39" i="16"/>
  <c r="R39" i="16"/>
  <c r="S39" i="16"/>
  <c r="Q40" i="16"/>
  <c r="R40" i="16"/>
  <c r="S40" i="16"/>
  <c r="Q41" i="16"/>
  <c r="R41" i="16"/>
  <c r="S41" i="16"/>
  <c r="Q42" i="16"/>
  <c r="R42" i="16"/>
  <c r="S42" i="16"/>
  <c r="Q43" i="16"/>
  <c r="R43" i="16"/>
  <c r="S43" i="16"/>
  <c r="Q44" i="16"/>
  <c r="R44" i="16"/>
  <c r="S44" i="16"/>
  <c r="Q45" i="16"/>
  <c r="R45" i="16"/>
  <c r="S45" i="16"/>
  <c r="Q46" i="16"/>
  <c r="R46" i="16"/>
  <c r="S46" i="16"/>
  <c r="Q47" i="16"/>
  <c r="R47" i="16"/>
  <c r="S47" i="16"/>
  <c r="Q48" i="16"/>
  <c r="R48" i="16"/>
  <c r="S48" i="16"/>
  <c r="Q49" i="16"/>
  <c r="R49" i="16"/>
  <c r="S49" i="16"/>
  <c r="Q50" i="16"/>
  <c r="R50" i="16"/>
  <c r="S50" i="16"/>
  <c r="Q51" i="16"/>
  <c r="R51" i="16"/>
  <c r="S51" i="16"/>
  <c r="Q52" i="16"/>
  <c r="R52" i="16"/>
  <c r="S52" i="16"/>
  <c r="Q53" i="16"/>
  <c r="R53" i="16"/>
  <c r="S53" i="16"/>
  <c r="Q54" i="16"/>
  <c r="R54" i="16"/>
  <c r="S54" i="16"/>
  <c r="Q55" i="16"/>
  <c r="R55" i="16"/>
  <c r="S55" i="16"/>
  <c r="Q56" i="16"/>
  <c r="R56" i="16"/>
  <c r="S56" i="16"/>
  <c r="Q57" i="16"/>
  <c r="R57" i="16"/>
  <c r="S57" i="16"/>
  <c r="Q58" i="16"/>
  <c r="R58" i="16"/>
  <c r="S58" i="16"/>
  <c r="Q59" i="16"/>
  <c r="R59" i="16"/>
  <c r="S59" i="16"/>
  <c r="Q60" i="16"/>
  <c r="R60" i="16"/>
  <c r="S60" i="16"/>
  <c r="Q61" i="16"/>
  <c r="R61" i="16"/>
  <c r="S61" i="16"/>
  <c r="Q62" i="16"/>
  <c r="R62" i="16"/>
  <c r="S62" i="16"/>
  <c r="Q63" i="16"/>
  <c r="R63" i="16"/>
  <c r="S63" i="16"/>
  <c r="Q64" i="16"/>
  <c r="R64" i="16"/>
  <c r="S64" i="16"/>
  <c r="Q65" i="16"/>
  <c r="R65" i="16"/>
  <c r="S65" i="16"/>
  <c r="Q66" i="16"/>
  <c r="R66" i="16"/>
  <c r="S66" i="16"/>
  <c r="Q67" i="16"/>
  <c r="R67" i="16"/>
  <c r="S67" i="16"/>
  <c r="Q68" i="16"/>
  <c r="R68" i="16"/>
  <c r="S68" i="16"/>
  <c r="Q69" i="16"/>
  <c r="R69" i="16"/>
  <c r="S69" i="16"/>
  <c r="Q70" i="16"/>
  <c r="R70" i="16"/>
  <c r="S70" i="16"/>
  <c r="Q71" i="16"/>
  <c r="R71" i="16"/>
  <c r="S71" i="16"/>
  <c r="Q72" i="16"/>
  <c r="R72" i="16"/>
  <c r="S72" i="16"/>
  <c r="Q73" i="16"/>
  <c r="R73" i="16"/>
  <c r="S73" i="16"/>
  <c r="Q74" i="16"/>
  <c r="R74" i="16"/>
  <c r="S74" i="16"/>
  <c r="Q75" i="16"/>
  <c r="R75" i="16"/>
  <c r="S75" i="16"/>
  <c r="Q76" i="16"/>
  <c r="R76" i="16"/>
  <c r="S76" i="16"/>
  <c r="Q77" i="16"/>
  <c r="R77" i="16"/>
  <c r="S77" i="16"/>
  <c r="Q78" i="16"/>
  <c r="R78" i="16"/>
  <c r="S78" i="16"/>
  <c r="Q79" i="16"/>
  <c r="R79" i="16"/>
  <c r="S79" i="16"/>
  <c r="Q80" i="16"/>
  <c r="R80" i="16"/>
  <c r="S80" i="16"/>
  <c r="Q81" i="16"/>
  <c r="R81" i="16"/>
  <c r="S81" i="16"/>
  <c r="Q82" i="16"/>
  <c r="R82" i="16"/>
  <c r="S82" i="16"/>
  <c r="Q83" i="16"/>
  <c r="R83" i="16"/>
  <c r="S83" i="16"/>
  <c r="Q84" i="16"/>
  <c r="R84" i="16"/>
  <c r="S84" i="16"/>
  <c r="Q85" i="16"/>
  <c r="R85" i="16"/>
  <c r="S85" i="16"/>
  <c r="Q86" i="16"/>
  <c r="R86" i="16"/>
  <c r="S86" i="16"/>
  <c r="Q87" i="16"/>
  <c r="R87" i="16"/>
  <c r="S87" i="16"/>
  <c r="Q88" i="16"/>
  <c r="R88" i="16"/>
  <c r="S88" i="16"/>
  <c r="Q89" i="16"/>
  <c r="R89" i="16"/>
  <c r="S89" i="16"/>
  <c r="Q90" i="16"/>
  <c r="R90" i="16"/>
  <c r="S90" i="16"/>
  <c r="Q91" i="16"/>
  <c r="R91" i="16"/>
  <c r="S91" i="16"/>
  <c r="Q92" i="16"/>
  <c r="R92" i="16"/>
  <c r="S92" i="16"/>
  <c r="Q93" i="16"/>
  <c r="R93" i="16"/>
  <c r="S93" i="16"/>
  <c r="Q94" i="16"/>
  <c r="R94" i="16"/>
  <c r="S94" i="16"/>
  <c r="Q95" i="16"/>
  <c r="R95" i="16"/>
  <c r="S95" i="16"/>
  <c r="Q96" i="16"/>
  <c r="R96" i="16"/>
  <c r="S96" i="16"/>
  <c r="Q97" i="16"/>
  <c r="R97" i="16"/>
  <c r="S97" i="16"/>
  <c r="Q98" i="16"/>
  <c r="R98" i="16"/>
  <c r="S98" i="16"/>
  <c r="Q99" i="16"/>
  <c r="R99" i="16"/>
  <c r="S99" i="16"/>
  <c r="Q100" i="16"/>
  <c r="R100" i="16"/>
  <c r="S100" i="16"/>
  <c r="Q101" i="16"/>
  <c r="R101" i="16"/>
  <c r="S101" i="16"/>
  <c r="Q102" i="16"/>
  <c r="R102" i="16"/>
  <c r="S102" i="16"/>
  <c r="Q103" i="16"/>
  <c r="R103" i="16"/>
  <c r="S103" i="16"/>
  <c r="Q104" i="16"/>
  <c r="R104" i="16"/>
  <c r="S104" i="16"/>
  <c r="Q105" i="16"/>
  <c r="R105" i="16"/>
  <c r="S105" i="16"/>
  <c r="Q106" i="16"/>
  <c r="R106" i="16"/>
  <c r="S106" i="16"/>
  <c r="Q107" i="16"/>
  <c r="R107" i="16"/>
  <c r="S107" i="16"/>
  <c r="Q108" i="16"/>
  <c r="R108" i="16"/>
  <c r="S108" i="16"/>
  <c r="Q109" i="16"/>
  <c r="R109" i="16"/>
  <c r="S109" i="16"/>
  <c r="Q110" i="16"/>
  <c r="R110" i="16"/>
  <c r="S110" i="16"/>
  <c r="Q111" i="16"/>
  <c r="R111" i="16"/>
  <c r="S111" i="16"/>
  <c r="Q112" i="16"/>
  <c r="R112" i="16"/>
  <c r="S112" i="16"/>
  <c r="Q113" i="16"/>
  <c r="R113" i="16"/>
  <c r="S113" i="16"/>
  <c r="Q114" i="16"/>
  <c r="R114" i="16"/>
  <c r="S114" i="16"/>
  <c r="Q115" i="16"/>
  <c r="R115" i="16"/>
  <c r="S115" i="16"/>
  <c r="Q116" i="16"/>
  <c r="R116" i="16"/>
  <c r="S116" i="16"/>
  <c r="Q117" i="16"/>
  <c r="R117" i="16"/>
  <c r="S117" i="16"/>
  <c r="Q118" i="16"/>
  <c r="R118" i="16"/>
  <c r="S118" i="16"/>
  <c r="Q119" i="16"/>
  <c r="R119" i="16"/>
  <c r="S119" i="16"/>
  <c r="Q120" i="16"/>
  <c r="R120" i="16"/>
  <c r="S120" i="16"/>
  <c r="Q121" i="16"/>
  <c r="R121" i="16"/>
  <c r="S121" i="16"/>
  <c r="Q122" i="16"/>
  <c r="R122" i="16"/>
  <c r="S122" i="16"/>
  <c r="Q123" i="16"/>
  <c r="R123" i="16"/>
  <c r="S123" i="16"/>
  <c r="Q124" i="16"/>
  <c r="R124" i="16"/>
  <c r="S124" i="16"/>
  <c r="Q125" i="16"/>
  <c r="R125" i="16"/>
  <c r="S125" i="16"/>
  <c r="Q126" i="16"/>
  <c r="R126" i="16"/>
  <c r="S126" i="16"/>
  <c r="Q127" i="16"/>
  <c r="R127" i="16"/>
  <c r="S127" i="16"/>
  <c r="Q128" i="16"/>
  <c r="R128" i="16"/>
  <c r="S128" i="16"/>
  <c r="Q129" i="16"/>
  <c r="R129" i="16"/>
  <c r="S129" i="16"/>
  <c r="Q130" i="16"/>
  <c r="R130" i="16"/>
  <c r="S130" i="16"/>
  <c r="Q131" i="16"/>
  <c r="R131" i="16"/>
  <c r="S131" i="16"/>
  <c r="Q132" i="16"/>
  <c r="R132" i="16"/>
  <c r="S132" i="16"/>
  <c r="Q133" i="16"/>
  <c r="R133" i="16"/>
  <c r="S133" i="16"/>
  <c r="Q134" i="16"/>
  <c r="R134" i="16"/>
  <c r="S134" i="16"/>
  <c r="Q135" i="16"/>
  <c r="R135" i="16"/>
  <c r="S135" i="16"/>
  <c r="Q136" i="16"/>
  <c r="R136" i="16"/>
  <c r="S136" i="16"/>
  <c r="Q137" i="16"/>
  <c r="R137" i="16"/>
  <c r="S137" i="16"/>
  <c r="Q138" i="16"/>
  <c r="R138" i="16"/>
  <c r="S138" i="16"/>
  <c r="Q139" i="16"/>
  <c r="R139" i="16"/>
  <c r="S139" i="16"/>
  <c r="Q140" i="16"/>
  <c r="R140" i="16"/>
  <c r="S140" i="16"/>
  <c r="Q141" i="16"/>
  <c r="R141" i="16"/>
  <c r="S141" i="16"/>
  <c r="Q142" i="16"/>
  <c r="R142" i="16"/>
  <c r="S142" i="16"/>
  <c r="Q143" i="16"/>
  <c r="R143" i="16"/>
  <c r="S143" i="16"/>
  <c r="Q144" i="16"/>
  <c r="R144" i="16"/>
  <c r="S144" i="16"/>
  <c r="Q145" i="16"/>
  <c r="R145" i="16"/>
  <c r="S145" i="16"/>
  <c r="Q146" i="16"/>
  <c r="R146" i="16"/>
  <c r="S146" i="16"/>
  <c r="Q147" i="16"/>
  <c r="R147" i="16"/>
  <c r="S147" i="16"/>
  <c r="Q148" i="16"/>
  <c r="R148" i="16"/>
  <c r="S148" i="16"/>
  <c r="Q149" i="16"/>
  <c r="R149" i="16"/>
  <c r="S149" i="16"/>
  <c r="Q150" i="16"/>
  <c r="R150" i="16"/>
  <c r="S150" i="16"/>
  <c r="Q151" i="16"/>
  <c r="R151" i="16"/>
  <c r="S151" i="16"/>
  <c r="Q152" i="16"/>
  <c r="R152" i="16"/>
  <c r="S152" i="16"/>
  <c r="Q153" i="16"/>
  <c r="R153" i="16"/>
  <c r="S153" i="16"/>
  <c r="Q154" i="16"/>
  <c r="R154" i="16"/>
  <c r="S154" i="16"/>
  <c r="Q155" i="16"/>
  <c r="R155" i="16"/>
  <c r="S155" i="16"/>
  <c r="Q156" i="16"/>
  <c r="R156" i="16"/>
  <c r="S156" i="16"/>
  <c r="Q157" i="16"/>
  <c r="R157" i="16"/>
  <c r="S157" i="16"/>
  <c r="Q158" i="16"/>
  <c r="R158" i="16"/>
  <c r="S158" i="16"/>
  <c r="Q159" i="16"/>
  <c r="R159" i="16"/>
  <c r="S159" i="16"/>
  <c r="Q160" i="16"/>
  <c r="R160" i="16"/>
  <c r="S160" i="16"/>
  <c r="Q161" i="16"/>
  <c r="R161" i="16"/>
  <c r="S161" i="16"/>
  <c r="Q162" i="16"/>
  <c r="R162" i="16"/>
  <c r="S162" i="16"/>
  <c r="S9" i="16"/>
  <c r="Q9" i="16"/>
  <c r="R9" i="16"/>
  <c r="J7" i="20" a="1"/>
  <c r="J8" i="20" a="1"/>
  <c r="J5" i="20" a="1"/>
  <c r="J9" i="20" a="1"/>
  <c r="J11" i="20" a="1"/>
  <c r="J10" i="20" a="1"/>
  <c r="J6" i="20" a="1"/>
  <c r="J9" i="20" l="1"/>
  <c r="J10" i="20"/>
  <c r="J11" i="20"/>
  <c r="J7" i="20"/>
  <c r="J5" i="20"/>
  <c r="J8" i="20"/>
  <c r="J6"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<sst xmlns="http://schemas.openxmlformats.org/spreadsheetml/2006/main" count="75911" uniqueCount="22067">
  <si>
    <t>UHCC</t>
  </si>
  <si>
    <t>Central City</t>
  </si>
  <si>
    <t>WWL WS Z 2122</t>
  </si>
  <si>
    <t>in</t>
  </si>
  <si>
    <t>UH_W_AWM049_FIT01.Acc_N</t>
  </si>
  <si>
    <t>out</t>
  </si>
  <si>
    <t>UH_W_AWM049_FIT01.Acc_S</t>
  </si>
  <si>
    <t>UH_W_AWM064_FIT01.Acc_N</t>
  </si>
  <si>
    <t>UH_W_AWM064_FIT01.Acc_S</t>
  </si>
  <si>
    <t>UH_W_AWM066_FIT01.Acc_N</t>
  </si>
  <si>
    <t>UH_W_AWM066_FIT01.Acc_S</t>
  </si>
  <si>
    <t>UH_W_AWM069_FIT01.Acc_N</t>
  </si>
  <si>
    <t>UH_W_AWM069_FIT01.Acc_S</t>
  </si>
  <si>
    <t>UH_W_AWM081_FIT01.Acc_N</t>
  </si>
  <si>
    <t>UH_W_AWM085_FIT01.Acc_N</t>
  </si>
  <si>
    <t>UH_W_AWM085_FIT01.Acc_S</t>
  </si>
  <si>
    <t>UH_W_RES005_FIT02.Acc</t>
  </si>
  <si>
    <t>id</t>
  </si>
  <si>
    <t>zone_id</t>
  </si>
  <si>
    <t>dma_name</t>
  </si>
  <si>
    <t>direction</t>
  </si>
  <si>
    <t>UH_W_AWM081_FIT01.PV_N</t>
  </si>
  <si>
    <t>UH_W_AWM085_FIT01.PV_N</t>
  </si>
  <si>
    <t>UH_W_AWM085_FIT01.PV_S</t>
  </si>
  <si>
    <t>council</t>
  </si>
  <si>
    <t>UH_W_AWM049_FIT01.PV_N</t>
  </si>
  <si>
    <t>UH_W_AWM049_FIT01.PV_S</t>
  </si>
  <si>
    <t>UH_W_AWM064_FIT01.PV_N</t>
  </si>
  <si>
    <t>UH_W_AWM064_FIT01.PV_S</t>
  </si>
  <si>
    <t>UH_W_AWM066_FIT01.PV_N</t>
  </si>
  <si>
    <t>UH_W_AWM066_FIT01.PV_S</t>
  </si>
  <si>
    <t>UH_W_AWM069_FIT01.PV_N</t>
  </si>
  <si>
    <t>UH_W_AWM069_FIT01.PV_S</t>
  </si>
  <si>
    <t>UH_W_RES005_FIT02.PV</t>
  </si>
  <si>
    <t>comments</t>
  </si>
  <si>
    <t>tagname_acc</t>
  </si>
  <si>
    <t>tagname_pv</t>
  </si>
  <si>
    <t>WWL WS Z 2118</t>
  </si>
  <si>
    <t>Chatsworth</t>
  </si>
  <si>
    <t>UH_W_RES007_FIT01.PV</t>
  </si>
  <si>
    <t>WWL WS Z 2120</t>
  </si>
  <si>
    <t>Emerald Hill</t>
  </si>
  <si>
    <t>UH_W_AWM080_FIT01.PV_E</t>
  </si>
  <si>
    <t>UH_W_AWM080_FIT01.PV_W</t>
  </si>
  <si>
    <t>WWL WS Z 2125</t>
  </si>
  <si>
    <t>Glenrae</t>
  </si>
  <si>
    <t>UH_W_RES008_FIT02.PV</t>
  </si>
  <si>
    <t>WWL WS Z 2116</t>
  </si>
  <si>
    <t>Maidstone</t>
  </si>
  <si>
    <t>UH_W_RES004_FIT01.PV</t>
  </si>
  <si>
    <t>UH_W_RES004_FIT02.PV</t>
  </si>
  <si>
    <t>UH_W_WPS071_FIT01.PV</t>
  </si>
  <si>
    <t>WWL WS Z 2121</t>
  </si>
  <si>
    <t>Maymorn</t>
  </si>
  <si>
    <t>UH_W_WPS075_FIT01.PV</t>
  </si>
  <si>
    <t>WWL WS Z 2124</t>
  </si>
  <si>
    <t>Mt Marua</t>
  </si>
  <si>
    <t>UH_W_RES014_FIT01.PV</t>
  </si>
  <si>
    <t>UH_W_WPS014_FIT01.PV</t>
  </si>
  <si>
    <t>WWL WS Z 2136</t>
  </si>
  <si>
    <t>Mt Marua Pumped</t>
  </si>
  <si>
    <t>WWL WS Z 2113</t>
  </si>
  <si>
    <t>Norana</t>
  </si>
  <si>
    <t>UH_W_AWM087_FIT01.PV_N</t>
  </si>
  <si>
    <t>UH_W_AWM087_FIT01.PV_S</t>
  </si>
  <si>
    <t>WWL WS Z 2119</t>
  </si>
  <si>
    <t>Pinehaven</t>
  </si>
  <si>
    <t>UH_W_RES008_FIT03.PV</t>
  </si>
  <si>
    <t>WWL WS Z 2123</t>
  </si>
  <si>
    <t>Plateau Road</t>
  </si>
  <si>
    <t>UH_W_RES001_FIT01.PV</t>
  </si>
  <si>
    <t>WWL WS Z 2139</t>
  </si>
  <si>
    <t>Rimutaka</t>
  </si>
  <si>
    <t>UH_W_RES006_FIT02.PV</t>
  </si>
  <si>
    <t>WWL WS Z 2130</t>
  </si>
  <si>
    <t>Riverstone Lower</t>
  </si>
  <si>
    <t>UH_W_RES010_FIT01.PV</t>
  </si>
  <si>
    <t>UH_W_WPS010_FIT01.PV</t>
  </si>
  <si>
    <t>WWL WS Z 2137</t>
  </si>
  <si>
    <t>Riverstone PRV</t>
  </si>
  <si>
    <t>UH_W_AWM063_FIT01.PV_N</t>
  </si>
  <si>
    <t>UH_W_AWM063_FIT01.PV_S</t>
  </si>
  <si>
    <t>UH_W_AWM065_FIT01.PV_N</t>
  </si>
  <si>
    <t>UH_W_AWM065_FIT01.PV_S</t>
  </si>
  <si>
    <t>WWL WS Z 2114</t>
  </si>
  <si>
    <t>Riverstone Upper</t>
  </si>
  <si>
    <t>UH_W_RES011_FIT11.PV</t>
  </si>
  <si>
    <t>UH_W_RES011_FIT21.Acc</t>
  </si>
  <si>
    <t>WWL WS Z 2126</t>
  </si>
  <si>
    <t>Sylvan Heights</t>
  </si>
  <si>
    <t>UH_W_RES012_FIT01.PV_Out</t>
  </si>
  <si>
    <t>WWL WS Z 2149</t>
  </si>
  <si>
    <t>Timberlea</t>
  </si>
  <si>
    <t>UH_W_RES002_FIT01.PV</t>
  </si>
  <si>
    <t>UH_W_RES003_FIT02.PV</t>
  </si>
  <si>
    <t>UH_W_WPS076_FIT01.PV</t>
  </si>
  <si>
    <t>WWL WS Z 2132</t>
  </si>
  <si>
    <t>Totara Park</t>
  </si>
  <si>
    <t>WWL WS Z 2117</t>
  </si>
  <si>
    <t>Trentham</t>
  </si>
  <si>
    <t>UH_W_AWM067_FIT01.PV_N</t>
  </si>
  <si>
    <t>UH_W_AWM067_FIT01.PV_S</t>
  </si>
  <si>
    <t>UH_W_AWM068_FIT01.PV_N</t>
  </si>
  <si>
    <t>UH_W_AWM068_FIT01.PV_S</t>
  </si>
  <si>
    <t>UH_W_AWM082_FIT01.PV_N</t>
  </si>
  <si>
    <t>UH_W_AWM082_FIT01.PV_S</t>
  </si>
  <si>
    <t>UH_W_RES006_FIT11.PV</t>
  </si>
  <si>
    <t>UH_W_RES006_FIT21.PV</t>
  </si>
  <si>
    <t>UH_W_RES012_FIT01.PV_In</t>
  </si>
  <si>
    <t>WWL WS Z 2169</t>
  </si>
  <si>
    <t xml:space="preserve">Walliceville </t>
  </si>
  <si>
    <t>UH_W_RES005_FIT01.PV</t>
  </si>
  <si>
    <t>WWL WS Z 2115</t>
  </si>
  <si>
    <t>Western CBD</t>
  </si>
  <si>
    <t>UH_W_RES007_FIT01.Acc</t>
  </si>
  <si>
    <t>UH_W_AWM080_FIT01.Acc_E</t>
  </si>
  <si>
    <t>UH_W_AWM080_FIT01.Acc_W</t>
  </si>
  <si>
    <t>UH_W_RES008_FIT02.Acc</t>
  </si>
  <si>
    <t>UH_W_RES004_FIT01.Acc</t>
  </si>
  <si>
    <t>UH_W_RES004_FIT02.Acc</t>
  </si>
  <si>
    <t>UH_W_WPS071_FIT01.Acc</t>
  </si>
  <si>
    <t>UH_W_WPS075_FIT01.Acc</t>
  </si>
  <si>
    <t>UH_W_RES014_FIT01.Acc</t>
  </si>
  <si>
    <t>UH_W_WPS014_FIT01.Acc</t>
  </si>
  <si>
    <t>UH_W_AWM087_FIT01.Acc_N</t>
  </si>
  <si>
    <t>UH_W_AWM087_FIT01.Acc_S</t>
  </si>
  <si>
    <t>UH_W_RES008_FIT03.Acc</t>
  </si>
  <si>
    <t>UH_W_RES001_FIT01.Acc</t>
  </si>
  <si>
    <t>UH_W_RES006_FIT02.Acc</t>
  </si>
  <si>
    <t>UH_W_RES010_FIT01.Acc</t>
  </si>
  <si>
    <t>UH_W_WPS010_FIT01.Acc</t>
  </si>
  <si>
    <t>UH_W_AWM063_FIT01.Acc_N</t>
  </si>
  <si>
    <t>UH_W_AWM063_FIT01.Acc_S</t>
  </si>
  <si>
    <t>UH_W_AWM065_FIT01.Acc_N</t>
  </si>
  <si>
    <t>UH_W_AWM065_FIT01.Acc_S</t>
  </si>
  <si>
    <t>UH_W_RES011_FIT11.Acc</t>
  </si>
  <si>
    <t>UH_W_RES012_FIT01.Acc_Out</t>
  </si>
  <si>
    <t>UH_W_RES002_FIT01.Acc</t>
  </si>
  <si>
    <t>UH_W_RES003_FIT02.Acc</t>
  </si>
  <si>
    <t>UH_W_WPS076_FIT01.Acc</t>
  </si>
  <si>
    <t>UH_W_AWM067_FIT01.Acc_N</t>
  </si>
  <si>
    <t>UH_W_AWM067_FIT01.Acc_S</t>
  </si>
  <si>
    <t>UH_W_AWM068_FIT01.Acc_N</t>
  </si>
  <si>
    <t>UH_W_AWM068_FIT01.Acc_S</t>
  </si>
  <si>
    <t>UH_W_AWM082_FIT01.Acc_N</t>
  </si>
  <si>
    <t>UH_W_AWM082_FIT01.Acc_S</t>
  </si>
  <si>
    <t>UH_W_RES006_FIT11.Acc</t>
  </si>
  <si>
    <t>UH_W_RES006_FIT21.Acc</t>
  </si>
  <si>
    <t>UH_W_RES012_FIT01.Acc_In</t>
  </si>
  <si>
    <t>UH_W_RES005_FIT01.Acc</t>
  </si>
  <si>
    <t>WWL WS Z 2138</t>
  </si>
  <si>
    <t>Alicetown</t>
  </si>
  <si>
    <t>HCC</t>
  </si>
  <si>
    <t>HC_W_AWM136_FIT01.PV_N</t>
  </si>
  <si>
    <t>HC_W_AWM136_FIT01.PV_S</t>
  </si>
  <si>
    <t>HC_W_AWM141_FIT01.PV_E</t>
  </si>
  <si>
    <t>HC_W_AWM141_FIT01.PV_W</t>
  </si>
  <si>
    <t>HC_W_WPS103_FIT01.PV</t>
  </si>
  <si>
    <t>WWL WS Z 2023</t>
  </si>
  <si>
    <t>Avalon</t>
  </si>
  <si>
    <t>HC_W_AWM122_FIT01.PV_E</t>
  </si>
  <si>
    <t>HC_W_AWM122_FIT01.PV_W</t>
  </si>
  <si>
    <t>HC_W_AWM130_FIT01.PV_E</t>
  </si>
  <si>
    <t>HC_W_AWM172_FIT01.PV_W</t>
  </si>
  <si>
    <t>HC_W_AWM172_FIT01.PV_E</t>
  </si>
  <si>
    <t>HC_W_AWM135_FIT01.PV_W</t>
  </si>
  <si>
    <t>HC_W_AWM135_FIT01.PV_E</t>
  </si>
  <si>
    <t>WWL WS Z 2129</t>
  </si>
  <si>
    <t>Belmont Flats-Kelson</t>
  </si>
  <si>
    <t>HC_W_AWM116_FIT01.PV_N</t>
  </si>
  <si>
    <t>HC_W_AWM116_FIT01.PV_S</t>
  </si>
  <si>
    <t>HC_W_WPS104_FIT01.PV_Fwd</t>
  </si>
  <si>
    <t>HC_W_WPS104_FIT01.PV_Rvr</t>
  </si>
  <si>
    <t>HC_W_WPS104_FIT02.PV_Fwd</t>
  </si>
  <si>
    <t>HC_W_WPS104_FIT02.PV_Rvr</t>
  </si>
  <si>
    <t>WWL WS Z 2026</t>
  </si>
  <si>
    <t>Delaney</t>
  </si>
  <si>
    <t>HC_W_AWM170_FIT01.PV_W</t>
  </si>
  <si>
    <t>HC_W_AWM170_FIT01.PV_E</t>
  </si>
  <si>
    <t>HC_W_RES028_FIT01.PV</t>
  </si>
  <si>
    <t>HC_W_RES028_FIT02.PV</t>
  </si>
  <si>
    <t>HC_W_WPS106_FIT01.PV</t>
  </si>
  <si>
    <t>WWL WS Z 2014</t>
  </si>
  <si>
    <t>Eastbourne Bays</t>
  </si>
  <si>
    <t>HC_W_AWM127_FIT01.PV_S</t>
  </si>
  <si>
    <t>HC_W_AWM127_FIT01.PV_N</t>
  </si>
  <si>
    <t>HC_W_RES087_FIT01.PV</t>
  </si>
  <si>
    <t>WWL WS Z 2030</t>
  </si>
  <si>
    <t>Eastbourne Town</t>
  </si>
  <si>
    <t>WWL WS Z 2031</t>
  </si>
  <si>
    <t>Epuni</t>
  </si>
  <si>
    <t>HC_W_AWM137_FIT01.PV_E</t>
  </si>
  <si>
    <t>HC_W_AWM137_FIT01.PV_W</t>
  </si>
  <si>
    <t>HC_W_AWM110_FIT01.PV_N</t>
  </si>
  <si>
    <t>HC_W_AWM110_FIT01.PV_S</t>
  </si>
  <si>
    <t>HC_W_AWM111_FIT01.PV_E</t>
  </si>
  <si>
    <t>HC_W_AWM111_FIT01.PV_W</t>
  </si>
  <si>
    <t>HC_W_AWM112_FIT01.PV_E</t>
  </si>
  <si>
    <t>HC_W_AWM112_FIT01.PV_W</t>
  </si>
  <si>
    <t>HC_W_AWM123_FIT01.PV_N</t>
  </si>
  <si>
    <t>HC_W_AWM123_FIT01.PV_S</t>
  </si>
  <si>
    <t>HC_W_AWM130_FIT01.PV_W</t>
  </si>
  <si>
    <t>HC_W_WPS100_FIT01.PV_Fwd</t>
  </si>
  <si>
    <t>GW_W_RWM132_FIT01.PV</t>
  </si>
  <si>
    <t>HC_W_WPS100_FIT01.PV_Rvr</t>
  </si>
  <si>
    <t>WWL WS Z 2021</t>
  </si>
  <si>
    <t>Konni Parkway</t>
  </si>
  <si>
    <t>HC_W_RES085_FIT11.PV</t>
  </si>
  <si>
    <t>WWL WS Z 2022</t>
  </si>
  <si>
    <t>Konini Wgtn Rd</t>
  </si>
  <si>
    <t>HC_W_RES085_FIT12.PV</t>
  </si>
  <si>
    <t>HC_W_AWM125_FIT01.PV_S</t>
  </si>
  <si>
    <t>HC_W_AWM125_FIT01.PV_N</t>
  </si>
  <si>
    <t>WWL WS Z 2020</t>
  </si>
  <si>
    <t>Gawler</t>
  </si>
  <si>
    <t>HC_W_RES086_FIT01.PV</t>
  </si>
  <si>
    <t>WWL WS Z 2015</t>
  </si>
  <si>
    <t>Gracefield</t>
  </si>
  <si>
    <t>HC_W_RES102_FIT01.PV</t>
  </si>
  <si>
    <t>WWL WS Z 2141</t>
  </si>
  <si>
    <t>Haywards ECNZ</t>
  </si>
  <si>
    <t>GW_W_RES149_FIT01.PV</t>
  </si>
  <si>
    <t>WWL WS Z 2008</t>
  </si>
  <si>
    <t>Holborn-Kingsley</t>
  </si>
  <si>
    <t>HC_W_AWM016_FIT01.PV_S</t>
  </si>
  <si>
    <t>HC_W_AWM016_FIT01.PV_N</t>
  </si>
  <si>
    <t>HC_W_RES095_FIT01.PV</t>
  </si>
  <si>
    <t>WWL WS Z 2002</t>
  </si>
  <si>
    <t>Liverton</t>
  </si>
  <si>
    <t>HC_W_RES206_FIT01.PV_In</t>
  </si>
  <si>
    <t>HC_W_RES206_FIT01.PV_Out</t>
  </si>
  <si>
    <t>HC_W_WPS083_FIT01.PV</t>
  </si>
  <si>
    <t>WWL WS Z 2025</t>
  </si>
  <si>
    <t>Kamahi</t>
  </si>
  <si>
    <t>HC_W_RES132_FIT01.PV</t>
  </si>
  <si>
    <t>HC_W_RES132_FIT02.PV</t>
  </si>
  <si>
    <t>WWL WS Z 2018</t>
  </si>
  <si>
    <t>Korokoro</t>
  </si>
  <si>
    <t>HC_W_RES142_FIT01.PV_In</t>
  </si>
  <si>
    <t>HC_W_RES142_FIT01.PV_Out</t>
  </si>
  <si>
    <t>HC_W_WPS081_FIT01.PV</t>
  </si>
  <si>
    <t>WWL WS Z 2009</t>
  </si>
  <si>
    <t>Lord St</t>
  </si>
  <si>
    <t>HC_W_RES095_FIT02.PV</t>
  </si>
  <si>
    <t>WWL WS Z 2013</t>
  </si>
  <si>
    <t>Lower Hutt Central</t>
  </si>
  <si>
    <t>WWL WS Z 2011</t>
  </si>
  <si>
    <t>Major</t>
  </si>
  <si>
    <t>HC_W_RES083_FIT01.PV</t>
  </si>
  <si>
    <t>HC_W_RES083_FIT02.PV</t>
  </si>
  <si>
    <t>WWL WS Z 2001</t>
  </si>
  <si>
    <t>Manor Park</t>
  </si>
  <si>
    <t>HC_W_RES093_FIT01.PV</t>
  </si>
  <si>
    <t>WWL WS Z 2033</t>
  </si>
  <si>
    <t>Maungaraki East</t>
  </si>
  <si>
    <t>HC_W_RES089_FIT02.PV_In</t>
  </si>
  <si>
    <t>HC_W_RES089_FIT02.PV_Out</t>
  </si>
  <si>
    <t>HC_W_WPS084_FIT01.PV</t>
  </si>
  <si>
    <t>WWL WS Z 2028</t>
  </si>
  <si>
    <t>Maungaraki West</t>
  </si>
  <si>
    <t>HC_W_RES089_FIT01.PV_In</t>
  </si>
  <si>
    <t>HC_W_RES089_FIT01.PV_Out</t>
  </si>
  <si>
    <t>WWL WS Z 2012</t>
  </si>
  <si>
    <t>Naenae</t>
  </si>
  <si>
    <t>HC_W_RES107_FIT02.PV</t>
  </si>
  <si>
    <t>HC_W_WPS108_FIT01.PV</t>
  </si>
  <si>
    <t>WWL WS Z 2007</t>
  </si>
  <si>
    <t>Rata</t>
  </si>
  <si>
    <t>HC_W_WPS107_FIT01.PV</t>
  </si>
  <si>
    <t>HC_W_RES107_FIT01.PV</t>
  </si>
  <si>
    <t>WWL WS Z 2010</t>
  </si>
  <si>
    <t>Sunville</t>
  </si>
  <si>
    <t>HC_W_RES108_FIT01.PV</t>
  </si>
  <si>
    <t>HC_W_RES108_FIT02.PV</t>
  </si>
  <si>
    <t>WWL WS Z 2027</t>
  </si>
  <si>
    <t>Normandale</t>
  </si>
  <si>
    <t>HC_W_RES084_FIT01.PV</t>
  </si>
  <si>
    <t>HC_W_RES090_FIT02.PV</t>
  </si>
  <si>
    <t>WWL WS Z 2004</t>
  </si>
  <si>
    <t>Park</t>
  </si>
  <si>
    <t>HC_W_RES092_FIT01.PV</t>
  </si>
  <si>
    <t>HC_W_RES092_FIT02.PV</t>
  </si>
  <si>
    <t>HC_W_WPS092_FIT01.PV</t>
  </si>
  <si>
    <t>WWL WS Z 2017</t>
  </si>
  <si>
    <t>Petone</t>
  </si>
  <si>
    <t>HC_W_RES081_FIT01.PV</t>
  </si>
  <si>
    <t>WWL WS Z 2006</t>
  </si>
  <si>
    <t>Pt Howard</t>
  </si>
  <si>
    <t>HC_W_RES087_FIT02.PV</t>
  </si>
  <si>
    <t>WWL WS Z 2005</t>
  </si>
  <si>
    <t>Sweetacres</t>
  </si>
  <si>
    <t>HC_W_RES901_FIT01.PV</t>
  </si>
  <si>
    <t>HC_W_RES901_FIT02.PV</t>
  </si>
  <si>
    <t>WWL WS Z 2016</t>
  </si>
  <si>
    <t>Taita</t>
  </si>
  <si>
    <t>HC_W_RES100_FIT01.PV</t>
  </si>
  <si>
    <t>HC_W_RES100_FIT02.PV</t>
  </si>
  <si>
    <t>WWL WS Z 2003</t>
  </si>
  <si>
    <t>Tirohanga</t>
  </si>
  <si>
    <t>HC_W_RES090_FIT01.PV</t>
  </si>
  <si>
    <t>WWL WS Z 2019</t>
  </si>
  <si>
    <t>Titiromoana</t>
  </si>
  <si>
    <t>HC_W_RES088_FIT01.PV</t>
  </si>
  <si>
    <t>HC_W_RES088_FIT02.PV</t>
  </si>
  <si>
    <t>HC_W_WPS082_FIT01.PV</t>
  </si>
  <si>
    <t>WWL WS Z 2032</t>
  </si>
  <si>
    <t>Wingate</t>
  </si>
  <si>
    <t>WWL WS Z 2112</t>
  </si>
  <si>
    <t>Ascot Park</t>
  </si>
  <si>
    <t>PCC</t>
  </si>
  <si>
    <t>PC_W_RES064_FIT01.PV</t>
  </si>
  <si>
    <t>PC_W_WPS060_FIT01.PV</t>
  </si>
  <si>
    <t>WWL WS Z 2135</t>
  </si>
  <si>
    <t>Ascot Park HL</t>
  </si>
  <si>
    <t>WWL WS Z 2143</t>
  </si>
  <si>
    <t>Broken Hill</t>
  </si>
  <si>
    <t>PC_W_RES055_FIT01.PV_Out</t>
  </si>
  <si>
    <t>WWL WS Z 2105</t>
  </si>
  <si>
    <t>Elsdon-Kenepuru</t>
  </si>
  <si>
    <t>PC_W_AWM046_FIT01.PV_N</t>
  </si>
  <si>
    <t>PC_W_AWM046_FIT01.PV_S</t>
  </si>
  <si>
    <t>PC_W_AWM047_FIT01.PV_E</t>
  </si>
  <si>
    <t>PC_W_AWM047_FIT01.PV_W</t>
  </si>
  <si>
    <t>PC_W_AWM077_FIT01.PV_Fwd</t>
  </si>
  <si>
    <t>PC_W_AWM077_FIT01.PV_Rvr</t>
  </si>
  <si>
    <t>PC_W_RES055_FIT01.PV_In</t>
  </si>
  <si>
    <t>WWL WS Z 2170</t>
  </si>
  <si>
    <t>Kenepuru PRV</t>
  </si>
  <si>
    <t>PC_W_AWM078_FIT02.PV_Fwd</t>
  </si>
  <si>
    <t>PC_W_AWM078_FIT02.PV_Rvr</t>
  </si>
  <si>
    <t>WWL WS Z 2128</t>
  </si>
  <si>
    <t>Titahi Bay</t>
  </si>
  <si>
    <t>PC_W_RES061_FIT01.PV</t>
  </si>
  <si>
    <t>PC_W_RES061_FIT02.PV</t>
  </si>
  <si>
    <t>PC_W_RES063_FIT01.PV</t>
  </si>
  <si>
    <t>PC_W_RES063_FIT02.PV</t>
  </si>
  <si>
    <t>PC_W_WPS062_FIT01.PV</t>
  </si>
  <si>
    <t>PC_W_WPS063_FIT02.PV</t>
  </si>
  <si>
    <t>WWL WS Z 2151</t>
  </si>
  <si>
    <t>CBD_Takapuwahia</t>
  </si>
  <si>
    <t>PC_W_AWM078_FIT01.PV_Fwd</t>
  </si>
  <si>
    <t>PC_W_AWM078_FIT01.PV_Rvr</t>
  </si>
  <si>
    <t>WWL WS Z 2133</t>
  </si>
  <si>
    <t>Paremata</t>
  </si>
  <si>
    <t>PC_W_RES050_FIT01.PV</t>
  </si>
  <si>
    <t xml:space="preserve">Papakowhai </t>
  </si>
  <si>
    <t>PC_W_RES068_FIT11.PV</t>
  </si>
  <si>
    <t>WWL WS Z 2131</t>
  </si>
  <si>
    <t>Pikarere</t>
  </si>
  <si>
    <t>PC_W_WPS063_FIT01.PV</t>
  </si>
  <si>
    <t>PC_W_RES056_FIT01.PV</t>
  </si>
  <si>
    <t>WWL WS Z 2108</t>
  </si>
  <si>
    <t>Plimmerton East</t>
  </si>
  <si>
    <t>PC_W_RES052_FIT01.PV</t>
  </si>
  <si>
    <t>WWL WS Z 2109</t>
  </si>
  <si>
    <t>Plimmerton West</t>
  </si>
  <si>
    <t>PC_W_RES058_FIT01.PV</t>
  </si>
  <si>
    <t>WWL WS Z 2106</t>
  </si>
  <si>
    <t>Porirua East</t>
  </si>
  <si>
    <t>PC_W_RES067_FIT01.PV</t>
  </si>
  <si>
    <t>PC_W_WPS071_FIT01.PV</t>
  </si>
  <si>
    <t xml:space="preserve">Kahurangi </t>
  </si>
  <si>
    <t>WWL WS Z 2102</t>
  </si>
  <si>
    <t>Pukerua Bay</t>
  </si>
  <si>
    <t>PC_W_RES053_FIT01.PV</t>
  </si>
  <si>
    <t>WWL WS Z 2127</t>
  </si>
  <si>
    <t>Ranui</t>
  </si>
  <si>
    <t>PC_W_RES068_FIT21.PV</t>
  </si>
  <si>
    <t>WWL WS Z 2111</t>
  </si>
  <si>
    <t>Whitby Central</t>
  </si>
  <si>
    <t>PC_W_RES054_FIT01.PV</t>
  </si>
  <si>
    <t>WWL WS Z 2104</t>
  </si>
  <si>
    <t>Whitby West</t>
  </si>
  <si>
    <t>PC_W_RES051_FIT01.PV</t>
  </si>
  <si>
    <t>WWL WS Z 2150</t>
  </si>
  <si>
    <t>Bradey</t>
  </si>
  <si>
    <t>PC_W_RES073_FIT01.PV</t>
  </si>
  <si>
    <t>PC_W_AWM048_FIT01.PV_N</t>
  </si>
  <si>
    <t>PC_W_AWM048_FIT01.PV_S</t>
  </si>
  <si>
    <t>WWL WS Z 2110</t>
  </si>
  <si>
    <t>Pauatahanui</t>
  </si>
  <si>
    <t>WWL WS Z 2073</t>
  </si>
  <si>
    <t>Alexandra Rd</t>
  </si>
  <si>
    <t>WCC</t>
  </si>
  <si>
    <t>WC_W_WPS087_FIT01.PV</t>
  </si>
  <si>
    <t>WWL WS Z 2071</t>
  </si>
  <si>
    <t>Aro</t>
  </si>
  <si>
    <t>GW_W_AWM175_FIT01.PV_Fwd</t>
  </si>
  <si>
    <t>WC_W_AWM309_FIT01.PV_E</t>
  </si>
  <si>
    <t>WWL WS Z 2070</t>
  </si>
  <si>
    <t>Beacon Hill</t>
  </si>
  <si>
    <t>WC_W_AWM341_FIT01.PV_N</t>
  </si>
  <si>
    <t>WC_W_AWM341_FIT01.PV_S</t>
  </si>
  <si>
    <t>WC_W_RES076_FIT01.PV</t>
  </si>
  <si>
    <t>WC_W_RES076_FIT02.PV</t>
  </si>
  <si>
    <t>WC_W_WPS073_FIT01.PV</t>
  </si>
  <si>
    <t>WC_W_WPS076_FIT01.PV</t>
  </si>
  <si>
    <t>WWL WS Z 2069</t>
  </si>
  <si>
    <t>Beacon Hill HL</t>
  </si>
  <si>
    <t>WC_W_RES078_FIT01.PV</t>
  </si>
  <si>
    <t>WC_W_RES078_FIT02.PV</t>
  </si>
  <si>
    <t>WWL WS Z 2068</t>
  </si>
  <si>
    <t>Bell Road</t>
  </si>
  <si>
    <t>GW_W_VLV179_FIT01.PV_Fwd</t>
  </si>
  <si>
    <t>WC_W_RES310_FIT01.PV</t>
  </si>
  <si>
    <t>WWL WS Z 2067</t>
  </si>
  <si>
    <t>Broadmeadows</t>
  </si>
  <si>
    <t>WC_W_AWM342_FIT01.PV_N</t>
  </si>
  <si>
    <t>WC_W_AWM342_FIT01.PV_S</t>
  </si>
  <si>
    <t>WC_W_PRV321_FIT01.PV</t>
  </si>
  <si>
    <t>WC_W_RES014_FIT01.PV</t>
  </si>
  <si>
    <t>WC_W_RES014_FIT02.PV</t>
  </si>
  <si>
    <t>WC_W_WPS014_FIT01.PV</t>
  </si>
  <si>
    <t>WC_W_WPS015_FIT01.PV</t>
  </si>
  <si>
    <t>WWL WS Z 2065</t>
  </si>
  <si>
    <t>Broadmeadows HL</t>
  </si>
  <si>
    <t>WC_W_RES020_FIT01.PV_In</t>
  </si>
  <si>
    <t>WC_W_RES020_FIT01.PV_Out</t>
  </si>
  <si>
    <t>PC_W_RES055_FIT02.Acc</t>
  </si>
  <si>
    <t>WWL WS Z 2074</t>
  </si>
  <si>
    <t>Brooklyn</t>
  </si>
  <si>
    <t>WC_W_RES010_FIT01.PV</t>
  </si>
  <si>
    <t>WC_W_PRV345_FIT01.PV</t>
  </si>
  <si>
    <t>WC_W_PRV345_FIT02.PV</t>
  </si>
  <si>
    <t>WWL WS Z 2155</t>
  </si>
  <si>
    <t>Ohiro PRV</t>
  </si>
  <si>
    <t>WC_W_RES089_FIT01.PV</t>
  </si>
  <si>
    <t>WWL WS Z 2048</t>
  </si>
  <si>
    <t>Brooklyn West</t>
  </si>
  <si>
    <t>WC_W_RES066_FIT01.PV</t>
  </si>
  <si>
    <t>WC_W_RES066_FIT02.PV</t>
  </si>
  <si>
    <t>WC_W_WPS068_FIT01.PV</t>
  </si>
  <si>
    <t>WWL WS Z 2064</t>
  </si>
  <si>
    <t>Careys Gully</t>
  </si>
  <si>
    <t>WWL WS Z 2167</t>
  </si>
  <si>
    <t>CBD West</t>
  </si>
  <si>
    <t>GW_W_WPS160_FIT03.PV</t>
  </si>
  <si>
    <t>WC_W_PRV286_FIT01.PV</t>
  </si>
  <si>
    <t>WC_W_AWM307_FIT01.PV_N</t>
  </si>
  <si>
    <t>WC_W_AWM307_FIT01.PV_S</t>
  </si>
  <si>
    <t>WC_W_AWM304_FIT01.PV_E</t>
  </si>
  <si>
    <t>WC_W_AWM304_FIT01.PV_W</t>
  </si>
  <si>
    <t>WC_W_AWM305_FIT01.PV_E</t>
  </si>
  <si>
    <t>WC_W_AWM305_FIT01.PV_W</t>
  </si>
  <si>
    <t>WC_W_WPS069_FIT01.PV</t>
  </si>
  <si>
    <t>WC_W_AWM350_FIT01.PV_N</t>
  </si>
  <si>
    <t>WC_W_AWM350_FIT01.PV_S</t>
  </si>
  <si>
    <t>WC_W_AWM352_FIT01.PV_N</t>
  </si>
  <si>
    <t>WC_W_AWM352_FIT01.PV_S</t>
  </si>
  <si>
    <t>WC_W_AWM353_FIT01.PV_N</t>
  </si>
  <si>
    <t>WC_W_AWM353_FIT01.PV_S</t>
  </si>
  <si>
    <t>WC_W_AWM354_FIT01.PV_N</t>
  </si>
  <si>
    <t>WC_W_AWM354_FIT01.PV_S</t>
  </si>
  <si>
    <t>WC_W_AWM355_FIT01.PV_N</t>
  </si>
  <si>
    <t>WC_W_AWM355_FIT01.PV_S</t>
  </si>
  <si>
    <t>WC_W_AWM357_FIT01.PV_N</t>
  </si>
  <si>
    <t>WC_W_AWM357_FIT01.PV_S</t>
  </si>
  <si>
    <t>WC_W_AWM357_FIT02.PV_N</t>
  </si>
  <si>
    <t>WC_W_AWM357_FIT02.PV_S</t>
  </si>
  <si>
    <t>WC_W_AWM356_FIT01.PV_N</t>
  </si>
  <si>
    <t>WC_W_AWM356_FIT01.PV_S</t>
  </si>
  <si>
    <t>WWL WS Z 2168</t>
  </si>
  <si>
    <t>CBD East</t>
  </si>
  <si>
    <t>WC_W_AWM017_FIT01.PV_N</t>
  </si>
  <si>
    <t>WC_W_AWM017_FIT01.PV_S</t>
  </si>
  <si>
    <t>WC_W_AWM055_FIT01.PV_E</t>
  </si>
  <si>
    <t>WC_W_AWM055_FIT01.PV_W</t>
  </si>
  <si>
    <t>WC_W_AWM056_FIT01.PV_E</t>
  </si>
  <si>
    <t>WC_W_AWM056_FIT01.PV_W</t>
  </si>
  <si>
    <t>WC_W_AWM083_FIT01.PV_N</t>
  </si>
  <si>
    <t>WC_W_AWM083_FIT01.PV_S</t>
  </si>
  <si>
    <t>WC_W_AWM327_FIT01.PV_W</t>
  </si>
  <si>
    <t>WC_W_AWM327_FIT01.PV_E</t>
  </si>
  <si>
    <t>WC_W_WPS075_FIT01.PV</t>
  </si>
  <si>
    <t>WWL WS Z 2101</t>
  </si>
  <si>
    <t>Chester</t>
  </si>
  <si>
    <t>WC_W_AWM308_FIT01.PV_W</t>
  </si>
  <si>
    <t>WC_W_AWM308_FIT01.PV_E</t>
  </si>
  <si>
    <t>WC_W_AWM340_FIT01.PV_Fwd</t>
  </si>
  <si>
    <t>WC_W_AWM340_FIT01.PV_Rvr</t>
  </si>
  <si>
    <t>WC_W_RES011_FIT01.PV</t>
  </si>
  <si>
    <t>WC_W_RES011_FIT02.PV</t>
  </si>
  <si>
    <t>WWL WS Z 2062</t>
  </si>
  <si>
    <t>Churton North</t>
  </si>
  <si>
    <t>WC_W_RES032_FIT01.PV</t>
  </si>
  <si>
    <t>WWL WS Z 2061</t>
  </si>
  <si>
    <t>Churton Park</t>
  </si>
  <si>
    <t>GW_W_VLV159_FIT01.PV_Fwd</t>
  </si>
  <si>
    <t>WC_W_RES016_FIT01.PV</t>
  </si>
  <si>
    <t>WC_W_RES016_FIT02.PV</t>
  </si>
  <si>
    <t>WC_W_WPS033_FIT01.PV</t>
  </si>
  <si>
    <t>WWL WS Z 2047</t>
  </si>
  <si>
    <t>Croydon</t>
  </si>
  <si>
    <t>WC_W_RES060_FIT01.PV</t>
  </si>
  <si>
    <t>WC_W_RES060_FIT02.PV</t>
  </si>
  <si>
    <t>WC_W_WPS043_FIT02.PV</t>
  </si>
  <si>
    <t>WWL WS Z 2153</t>
  </si>
  <si>
    <t>Frobisher</t>
  </si>
  <si>
    <t>WC_W_RES092_FIT01.PV</t>
  </si>
  <si>
    <t>WC_W_WPS034_FIT01.PV</t>
  </si>
  <si>
    <t>WWL WS Z 2046</t>
  </si>
  <si>
    <t>Grenada North</t>
  </si>
  <si>
    <t>WC_W_RES316_FIT01.PV</t>
  </si>
  <si>
    <t>WC_W_WPS316_FIT01.PV</t>
  </si>
  <si>
    <t>WWL WS Z 2060</t>
  </si>
  <si>
    <t>Grenada North H.L.</t>
  </si>
  <si>
    <t>WC_W_RES317_FIT01.PV</t>
  </si>
  <si>
    <t>WWL WS Z 2059</t>
  </si>
  <si>
    <t>Grenada South</t>
  </si>
  <si>
    <t>WC_W_RES018_FIT21.PV</t>
  </si>
  <si>
    <t>WC_W_RES018_FIT22.PV</t>
  </si>
  <si>
    <t>WC_W_RES018_FIT11.PV</t>
  </si>
  <si>
    <t>WC_W_RES018_FIT12.PV</t>
  </si>
  <si>
    <t>WC_W_WPS019_FIT01.PV</t>
  </si>
  <si>
    <t>WWL WS Z 2156</t>
  </si>
  <si>
    <t>GreyFriars</t>
  </si>
  <si>
    <t>WC_W_RES029_FIT01.PV_Out</t>
  </si>
  <si>
    <t>WWL WS Z 2084</t>
  </si>
  <si>
    <t>Hataitai</t>
  </si>
  <si>
    <t>WC_W_AWM058_FIT01.PV_E</t>
  </si>
  <si>
    <t>WC_W_AWM058_FIT01.PV_W</t>
  </si>
  <si>
    <t>WC_W_AWM077_FIT01.PV_E</t>
  </si>
  <si>
    <t>WC_W_AWM077_FIT01.PV_W</t>
  </si>
  <si>
    <t>WC_W_RES086_FIT01.PV</t>
  </si>
  <si>
    <t>WWL WS Z 2045</t>
  </si>
  <si>
    <t>Highbury</t>
  </si>
  <si>
    <t>WC_W_RES062_FIT01.PV</t>
  </si>
  <si>
    <t>WC_W_RES062_FIT02.PV</t>
  </si>
  <si>
    <t>WC_W_WPS063_FIT01.PV</t>
  </si>
  <si>
    <t>WWL WS Z 2058</t>
  </si>
  <si>
    <t>Highland Park</t>
  </si>
  <si>
    <t>WC_W_AWM051_FIT01.PV_W</t>
  </si>
  <si>
    <t>WC_W_AWM051_FIT01.PV_E</t>
  </si>
  <si>
    <t>WC_W_RES315_FIT01.PV</t>
  </si>
  <si>
    <t>WC_W_WPS095_FIT01.PV</t>
  </si>
  <si>
    <t>WWL WS Z 2092</t>
  </si>
  <si>
    <t>Johnsonville North</t>
  </si>
  <si>
    <t>WC_W_AWM081_FIT01.PV_S</t>
  </si>
  <si>
    <t>WC_W_AWM324_FIT01.PV_N</t>
  </si>
  <si>
    <t>WC_W_AWM324_FIT01.PV_S</t>
  </si>
  <si>
    <t>WC_W_AWM325_FIT01.PV_N</t>
  </si>
  <si>
    <t>WC_W_AWM325_FIT01.PV_S</t>
  </si>
  <si>
    <t>WC_W_PRV080_FIT01.PV</t>
  </si>
  <si>
    <t>WWL WS Z 2056</t>
  </si>
  <si>
    <t>Johnsonville South</t>
  </si>
  <si>
    <t>WC_W_AWM065_FIT01.PV_N</t>
  </si>
  <si>
    <t>WC_W_AWM065_FIT01.PV_S</t>
  </si>
  <si>
    <t>WC_W_AWM323_FIT01.PV_N</t>
  </si>
  <si>
    <t>WC_W_AWM323_FIT01.PV_S</t>
  </si>
  <si>
    <t>WC_W_AWM339_FIT01.PV_E</t>
  </si>
  <si>
    <t>WC_W_AWM339_FIT01.PV_W</t>
  </si>
  <si>
    <t>WC_W_RES313_FIT11.PV</t>
  </si>
  <si>
    <t>WC_W_WPS023_FIT01.PV</t>
  </si>
  <si>
    <t>WC_W_WPS067_FIT01.PV</t>
  </si>
  <si>
    <t>WWL WS Z 2054</t>
  </si>
  <si>
    <t>Johnsonville West</t>
  </si>
  <si>
    <t>WC_W_PRV053_FIT01.PV</t>
  </si>
  <si>
    <t>WC_W_PRV054_FIT01.PV</t>
  </si>
  <si>
    <t>WC_W_RES022_FIT01.PV</t>
  </si>
  <si>
    <t>WC_W_RES022_FIT02.PV</t>
  </si>
  <si>
    <t>WWL WS Z 2055</t>
  </si>
  <si>
    <t>Johnsonville West PRV</t>
  </si>
  <si>
    <t>WWL WS Z 2098</t>
  </si>
  <si>
    <t>Karori East</t>
  </si>
  <si>
    <t>WC_W_RES061_FIT03.PV</t>
  </si>
  <si>
    <t>WWL WS Z 2044</t>
  </si>
  <si>
    <t>Karori South</t>
  </si>
  <si>
    <t>WC_W_RES048_FIT01.PV</t>
  </si>
  <si>
    <t>WC_W_RES048_FIT02.PV</t>
  </si>
  <si>
    <t>WWL WS Z 2043</t>
  </si>
  <si>
    <t>Karori West</t>
  </si>
  <si>
    <t>WC_W_RES044_FIT01.PV</t>
  </si>
  <si>
    <t>WC_W_RES044_FIT02.PV</t>
  </si>
  <si>
    <t>WC_W_WPS044_FIT01.PV</t>
  </si>
  <si>
    <t>WC_W_WPS045_FIT01.PV</t>
  </si>
  <si>
    <t>WWL WS Z 2053</t>
  </si>
  <si>
    <t>Karori West HL</t>
  </si>
  <si>
    <t>WC_W_RES046_FIT01.PV_In</t>
  </si>
  <si>
    <t>WC_W_RES046_FIT01.PV_Out</t>
  </si>
  <si>
    <t>WWL WS Z 2052</t>
  </si>
  <si>
    <t>Kelburn</t>
  </si>
  <si>
    <t>WC_W_RES064_FIT01.PV</t>
  </si>
  <si>
    <t>WWL WS Z 2080</t>
  </si>
  <si>
    <t>Kilbirnie</t>
  </si>
  <si>
    <t>WC_W_AWM047_FIT01.PV_S</t>
  </si>
  <si>
    <t>WC_W_AWM059_FIT01.PV_E</t>
  </si>
  <si>
    <t>WWL WS Z 2057</t>
  </si>
  <si>
    <t>Kitchener</t>
  </si>
  <si>
    <t>WWL WS Z 2090</t>
  </si>
  <si>
    <t>Lincolnshire</t>
  </si>
  <si>
    <t>WC_W_PRV306_FIT01.PV</t>
  </si>
  <si>
    <t>WC_W_RES021_FIT01.PV</t>
  </si>
  <si>
    <t>WWL WS Z 2089</t>
  </si>
  <si>
    <t>Lincolnshire PRV</t>
  </si>
  <si>
    <t>WWL WS Z 2051</t>
  </si>
  <si>
    <t>Linden</t>
  </si>
  <si>
    <t>WC_W_PRV308_FIT01.PV</t>
  </si>
  <si>
    <t>WC_W_RES318_FIT01.PV</t>
  </si>
  <si>
    <t>WC_W_WPS037_FIT01.PV</t>
  </si>
  <si>
    <t>WWL WS Z 2085</t>
  </si>
  <si>
    <t>Lower Ngauranga</t>
  </si>
  <si>
    <t>WC_W_AWM326_FIT01.PV_W</t>
  </si>
  <si>
    <t>WWL WS Z 2148</t>
  </si>
  <si>
    <t>Makara Cemetary</t>
  </si>
  <si>
    <t>WWL WS Z 2050</t>
  </si>
  <si>
    <t>Maupuia</t>
  </si>
  <si>
    <t>WC_W_AWM328_FIT01.PV_S</t>
  </si>
  <si>
    <t>WC_W_RES070_FIT01.PV</t>
  </si>
  <si>
    <t>WWL WS Z 2049</t>
  </si>
  <si>
    <t>Melrose</t>
  </si>
  <si>
    <t>WC_W_RES090_FIT01.PV</t>
  </si>
  <si>
    <t>WC_W_RES090_FIT02.PV</t>
  </si>
  <si>
    <t>WC_W_PRV346_FIT01.PV</t>
  </si>
  <si>
    <t>WWL WS Z 2039</t>
  </si>
  <si>
    <t>Messines Rd</t>
  </si>
  <si>
    <t>WC_W_RES061_FIT04.PV</t>
  </si>
  <si>
    <t>WC_W_WPS043_FIT01.PV</t>
  </si>
  <si>
    <t>WC_W_WPS049_FIT01.PV</t>
  </si>
  <si>
    <t>WWL WS Z 2165</t>
  </si>
  <si>
    <t>Miramar North</t>
  </si>
  <si>
    <t>WC_W_AWM332_FIT01.PV_S</t>
  </si>
  <si>
    <t>WC_W_AWM332_FIT01.PV_N</t>
  </si>
  <si>
    <t>WC_W_AWM333_FIT01.PV_N</t>
  </si>
  <si>
    <t>WC_W_AWM333_FIT01.PV_S</t>
  </si>
  <si>
    <t>WC_W_AWM334_FIT01.PV_N</t>
  </si>
  <si>
    <t>WC_W_AWM334_FIT01.PV_S</t>
  </si>
  <si>
    <t>WC_W_RES084_FIT02.PV</t>
  </si>
  <si>
    <t>WWL WS Z 2166</t>
  </si>
  <si>
    <t>Aramoana</t>
  </si>
  <si>
    <t>WC_W_RES084_FIT01.PV</t>
  </si>
  <si>
    <t>WC_W_WPS071_FIT01.PV</t>
  </si>
  <si>
    <t>WWL WS Z 2095</t>
  </si>
  <si>
    <t>Miramar South</t>
  </si>
  <si>
    <t>WC_W_AWM330_FIT01.PV_E</t>
  </si>
  <si>
    <t>WC_W_AWM330_FIT01.PV_W</t>
  </si>
  <si>
    <t>WC_W_AWM331_FIT01.PV_E</t>
  </si>
  <si>
    <t>WC_W_AWM331_FIT01.PV_W</t>
  </si>
  <si>
    <t>WWL WS Z 2038</t>
  </si>
  <si>
    <t>Mt Wakefield</t>
  </si>
  <si>
    <t>WC_W_RES040_FIT01.PV</t>
  </si>
  <si>
    <t>WC_W_RES040_FIT02.PV</t>
  </si>
  <si>
    <t>WC_W_WPS041_FIT01.PV</t>
  </si>
  <si>
    <t>WWL WS Z 2099</t>
  </si>
  <si>
    <t>Mt Crawford</t>
  </si>
  <si>
    <t>WC_W_RES088_FIT01.PV</t>
  </si>
  <si>
    <t>WWL WS Z 2042</t>
  </si>
  <si>
    <t>Mt Kaukau</t>
  </si>
  <si>
    <t>WC_W_RES038_FIT01.PV_In</t>
  </si>
  <si>
    <t>WC_W_RES038_FIT01.PV_Out</t>
  </si>
  <si>
    <t>WC_W_WPS039_FIT01.PV</t>
  </si>
  <si>
    <t>WWL WS Z 2097</t>
  </si>
  <si>
    <t>Newlands East</t>
  </si>
  <si>
    <t>WC_W_AWM336_FIT01.PV_E</t>
  </si>
  <si>
    <t>WC_W_AWM336_FIT01.PV_W</t>
  </si>
  <si>
    <t>WC_W_AWM337_FIT01.PV_N</t>
  </si>
  <si>
    <t>WC_W_AWM337_FIT01.PV_S</t>
  </si>
  <si>
    <t>WC_W_RES009_FIT02.PV</t>
  </si>
  <si>
    <t>WWL WS Z 2096</t>
  </si>
  <si>
    <t>Newlands North</t>
  </si>
  <si>
    <t>WC_W_AWM335_FIT01.PV_N</t>
  </si>
  <si>
    <t>WC_W_AWM335_FIT01.PV_S</t>
  </si>
  <si>
    <t>WC_W_AWM338_FIT01.PV_N</t>
  </si>
  <si>
    <t>WC_W_AWM338_FIT01.PV_S</t>
  </si>
  <si>
    <t>WWL WS Z 2075</t>
  </si>
  <si>
    <t>Newlands West</t>
  </si>
  <si>
    <t>WC_W_RES312_FIT01.PV</t>
  </si>
  <si>
    <t>WWL WS Z 2088</t>
  </si>
  <si>
    <t>Newtown East</t>
  </si>
  <si>
    <t>WC_W_AWM301_FIT01.PV_S</t>
  </si>
  <si>
    <t>WC_W_AWM301_FIT01.PV_N</t>
  </si>
  <si>
    <t>WC_W_AWM302_FIT01.PV_E</t>
  </si>
  <si>
    <t>WC_W_AWM302_FIT01.PV_W</t>
  </si>
  <si>
    <t>WC_W_AWM303_FIT01.PV_E</t>
  </si>
  <si>
    <t>WC_W_AWM303_FIT01.PV_W</t>
  </si>
  <si>
    <t>WC_W_RES086_FIT03.PV</t>
  </si>
  <si>
    <t>WWL WS Z 2086</t>
  </si>
  <si>
    <t>Newtown West</t>
  </si>
  <si>
    <t>WC_W_AWM057_FIT01.PV_N</t>
  </si>
  <si>
    <t>WC_W_AWM057_FIT01.Acc_S</t>
  </si>
  <si>
    <t>WC_W_RES030_FIT01.PV</t>
  </si>
  <si>
    <t>WC_W_WPS091_FIT01.PV</t>
  </si>
  <si>
    <t>WC_W_WPS091_FIT02.PV</t>
  </si>
  <si>
    <t>WWL WS Z 2077</t>
  </si>
  <si>
    <t>Ngaio</t>
  </si>
  <si>
    <t>WC_W_RES012_FIT01.PV</t>
  </si>
  <si>
    <t>WC_W_PRV344_FIT01.PV</t>
  </si>
  <si>
    <t>WWL WS Z 2063</t>
  </si>
  <si>
    <t>Redwood</t>
  </si>
  <si>
    <t>WC_W_RES027_FIT01.PV</t>
  </si>
  <si>
    <t>WC_W_RES027_FIT02.PV</t>
  </si>
  <si>
    <t>WC_W_RES029_FIT01.PV_In</t>
  </si>
  <si>
    <t>WC_W_WPS026_FIT01.PV</t>
  </si>
  <si>
    <t>WWL WS Z 2076</t>
  </si>
  <si>
    <t>Onslow</t>
  </si>
  <si>
    <t>WC_W_RES013_FIT11.PV</t>
  </si>
  <si>
    <t>WC_W_RES013_FIT21.PV</t>
  </si>
  <si>
    <t>WWL WS Z 2093</t>
  </si>
  <si>
    <t>Paparangi</t>
  </si>
  <si>
    <t>WWL WS Z 2066</t>
  </si>
  <si>
    <t>Rangoon</t>
  </si>
  <si>
    <t>WWL WS Z 2142</t>
  </si>
  <si>
    <t>Redbeech</t>
  </si>
  <si>
    <t>WC_W_RES006_FIT01.PV</t>
  </si>
  <si>
    <t>WC_W_RES006_FIT02.PV</t>
  </si>
  <si>
    <t>WC_W_WPS007_FIT01.PV</t>
  </si>
  <si>
    <t>WWL WS Z 2091</t>
  </si>
  <si>
    <t>Roseneath</t>
  </si>
  <si>
    <t>WC_W_RES087_FIT11.PV</t>
  </si>
  <si>
    <t>WC_W_RES087_FIT21.PV</t>
  </si>
  <si>
    <t>WC_W_PRV319_FIT01.PV</t>
  </si>
  <si>
    <t>WC_W_PRV320_FIT01.PV</t>
  </si>
  <si>
    <t>WWL WS Z 2078</t>
  </si>
  <si>
    <t>Roseneath PRV</t>
  </si>
  <si>
    <t>WWL WS Z 2041</t>
  </si>
  <si>
    <t xml:space="preserve">Rossavel </t>
  </si>
  <si>
    <t>WC_W_RES036_FIT01.PV</t>
  </si>
  <si>
    <t>WWL WS Z 2079</t>
  </si>
  <si>
    <t>Seatoun</t>
  </si>
  <si>
    <t>WC_W_AWM079_FIT01.PV_N</t>
  </si>
  <si>
    <t>WC_W_AWM079_FIT01.PV_S</t>
  </si>
  <si>
    <t>WC_W_PRV343_FIT01.PV</t>
  </si>
  <si>
    <t>WWL WS Z 2072</t>
  </si>
  <si>
    <t>Seatoun Heights</t>
  </si>
  <si>
    <t>WWL WS Z 2083</t>
  </si>
  <si>
    <t>Southern Suburbs</t>
  </si>
  <si>
    <t>WC_W_AWM057_FIT01.PV_S</t>
  </si>
  <si>
    <t>WC_W_RES024_FIT01.PV</t>
  </si>
  <si>
    <t>WC_W_RES024_FIT02.PV</t>
  </si>
  <si>
    <t>WC_W_WPS093_FIT01.PV</t>
  </si>
  <si>
    <t>WWL WS Z 2094</t>
  </si>
  <si>
    <t>Strathmore</t>
  </si>
  <si>
    <t>WWL WS Z 2157</t>
  </si>
  <si>
    <t>Stebbings</t>
  </si>
  <si>
    <t>WC_W_RES072_FIT01.PV</t>
  </si>
  <si>
    <t>WWL WS Z 2036</t>
  </si>
  <si>
    <t>Tawa</t>
  </si>
  <si>
    <t>WC_W_RES082_FIT01.PV</t>
  </si>
  <si>
    <t>WC_W_WPS025_FIT01.PV</t>
  </si>
  <si>
    <t>WWL WS Z 2100</t>
  </si>
  <si>
    <t>Tawa North PRV</t>
  </si>
  <si>
    <t>WWL WS Z 2087</t>
  </si>
  <si>
    <t>Thorndon</t>
  </si>
  <si>
    <t>WWL WS Z 2037</t>
  </si>
  <si>
    <t>Ngauranga Upper</t>
  </si>
  <si>
    <t>GW_W_RES162_FIT01.PV</t>
  </si>
  <si>
    <t>WC_W_RES314_FIT01.PV</t>
  </si>
  <si>
    <t>WWL WS Z 2161</t>
  </si>
  <si>
    <t>Wadestown</t>
  </si>
  <si>
    <t>WC_W_RES094_FIT01.PV</t>
  </si>
  <si>
    <t>WC_W_RES094_FIT02.PV</t>
  </si>
  <si>
    <t>WWL WS Z 2034</t>
  </si>
  <si>
    <t>Woodridge</t>
  </si>
  <si>
    <t>WC_W_RES009_FIT01.PV</t>
  </si>
  <si>
    <t>WWL WS Z 2162</t>
  </si>
  <si>
    <t>Wrights Hill</t>
  </si>
  <si>
    <t>WC_W_RES042_FIT01.PV</t>
  </si>
  <si>
    <t>WC_W_RES042_FIT02.PV</t>
  </si>
  <si>
    <t>HC_W_AWM136_FIT01.Acc_N</t>
  </si>
  <si>
    <t>HC_W_AWM136_FIT01.Acc_S</t>
  </si>
  <si>
    <t>HC_W_AWM141_FIT01.Acc_E</t>
  </si>
  <si>
    <t>HC_W_AWM141_FIT01.Acc_W</t>
  </si>
  <si>
    <t>HC_W_WPS103_FIT01.Acc</t>
  </si>
  <si>
    <t>HC_W_AWM122_FIT01.Acc_E</t>
  </si>
  <si>
    <t>HC_W_AWM122_FIT01.Acc_W</t>
  </si>
  <si>
    <t>HC_W_AWM130_FIT01.Acc_E</t>
  </si>
  <si>
    <t>HC_W_AWM172_FIT01.Acc_W</t>
  </si>
  <si>
    <t>HC_W_AWM172_FIT01.Acc_E</t>
  </si>
  <si>
    <t>HC_W_AWM135_FIT01.Acc_W</t>
  </si>
  <si>
    <t>HC_W_AWM135_FIT01.Acc_E</t>
  </si>
  <si>
    <t>HC_W_AWM116_FIT01.Acc_N</t>
  </si>
  <si>
    <t>HC_W_AWM116_FIT01.Acc_S</t>
  </si>
  <si>
    <t>HC_W_WPS104_FIT01.Acc_Fwd</t>
  </si>
  <si>
    <t>HC_W_WPS104_FIT01.Acc_Rvr</t>
  </si>
  <si>
    <t>HC_W_WPS104_FIT02.Acc_Fwd</t>
  </si>
  <si>
    <t>HC_W_WPS104_FIT02.Acc_Rvr</t>
  </si>
  <si>
    <t>HC_W_AWM170_FIT01.Acc_W</t>
  </si>
  <si>
    <t>HC_W_AWM170_FIT01.Acc_E</t>
  </si>
  <si>
    <t>HC_W_RES028_FIT01.Acc</t>
  </si>
  <si>
    <t>HC_W_RES028_FIT02.Acc</t>
  </si>
  <si>
    <t>HC_W_WPS106_FIT01.Acc</t>
  </si>
  <si>
    <t>HC_W_AWM127_FIT01.Acc_S</t>
  </si>
  <si>
    <t>HC_W_AWM127_FIT01.Acc_N</t>
  </si>
  <si>
    <t>HC_W_RES087_FIT01.Acc</t>
  </si>
  <si>
    <t>HC_W_AWM137_FIT01.Acc_E</t>
  </si>
  <si>
    <t>HC_W_AWM137_FIT01.Acc_W</t>
  </si>
  <si>
    <t>HC_W_AWM110_FIT01.Acc_N</t>
  </si>
  <si>
    <t>HC_W_AWM110_FIT01.Acc_S</t>
  </si>
  <si>
    <t>HC_W_AWM111_FIT01.Acc_E</t>
  </si>
  <si>
    <t>HC_W_AWM111_FIT01.Acc_W</t>
  </si>
  <si>
    <t>HC_W_AWM112_FIT01.Acc_E</t>
  </si>
  <si>
    <t>HC_W_AWM112_FIT01.Acc_W</t>
  </si>
  <si>
    <t>HC_W_AWM123_FIT01.Acc_N</t>
  </si>
  <si>
    <t>HC_W_AWM123_FIT01.Acc_S</t>
  </si>
  <si>
    <t>HC_W_AWM130_FIT01.Acc_W</t>
  </si>
  <si>
    <t>HC_W_WPS100_FIT01.Acc_Fwd</t>
  </si>
  <si>
    <t>GW_W_RWM132_FIT01.Acc</t>
  </si>
  <si>
    <t>GW_W_RWM132_FIT02.Acc</t>
  </si>
  <si>
    <t>HC_W_WPS100_FIT01.Acc_Rvr</t>
  </si>
  <si>
    <t>HC_W_RES085_FIT11.Acc</t>
  </si>
  <si>
    <t>HC_W_RES085_FIT12.Acc</t>
  </si>
  <si>
    <t>HC_W_AWM125_FIT01.Acc_S</t>
  </si>
  <si>
    <t>HC_W_AWM125_FIT01.Acc_N</t>
  </si>
  <si>
    <t>HC_W_RES086_FIT01.Acc</t>
  </si>
  <si>
    <t>HC_W_RES102_FIT01.Acc</t>
  </si>
  <si>
    <t>GW_W_RES149_FIT01.Acc</t>
  </si>
  <si>
    <t>HC_W_AWM016_FIT01.Acc_S</t>
  </si>
  <si>
    <t>HC_W_AWM016_FIT01.Acc_N</t>
  </si>
  <si>
    <t>HC_W_RES095_FIT01.Acc</t>
  </si>
  <si>
    <t>HC_W_RES206_FIT01.Acc_In</t>
  </si>
  <si>
    <t>HC_W_RES206_FIT01.Acc_Out</t>
  </si>
  <si>
    <t>HC_W_WPS083_FIT01.Acc</t>
  </si>
  <si>
    <t>HC_W_RES132_FIT01.Acc</t>
  </si>
  <si>
    <t>HC_W_RES132_FIT02.Acc</t>
  </si>
  <si>
    <t>HC_W_RES142_FIT01.Acc_In</t>
  </si>
  <si>
    <t>HC_W_RES142_FIT01.Acc_Out</t>
  </si>
  <si>
    <t>HC_W_WPS081_FIT01.Acc</t>
  </si>
  <si>
    <t>HC_W_RES095_FIT02.Acc</t>
  </si>
  <si>
    <t>HC_W_RES083_FIT01.Acc</t>
  </si>
  <si>
    <t>HC_W_RES083_FIT02.Acc</t>
  </si>
  <si>
    <t>HC_W_RES093_FIT01.Acc</t>
  </si>
  <si>
    <t>HC_W_RES089_FIT02.Acc_In</t>
  </si>
  <si>
    <t>HC_W_RES089_FIT02.Acc_Out</t>
  </si>
  <si>
    <t>HC_W_WPS084_FIT01.Acc</t>
  </si>
  <si>
    <t>HC_W_RES089_FIT01.Acc_In</t>
  </si>
  <si>
    <t>HC_W_RES089_FIT01.Acc_Out</t>
  </si>
  <si>
    <t>HC_W_RES107_FIT02.Acc</t>
  </si>
  <si>
    <t>HC_W_WPS108_FIT01.Acc</t>
  </si>
  <si>
    <t>HC_W_WPS107_FIT01.Acc</t>
  </si>
  <si>
    <t>HC_W_RES107_FIT01.Acc</t>
  </si>
  <si>
    <t>HC_W_RES108_FIT01.Acc</t>
  </si>
  <si>
    <t>HC_W_RES108_FIT02.Acc</t>
  </si>
  <si>
    <t>HC_W_RES084_FIT01.Acc</t>
  </si>
  <si>
    <t>HC_W_RES090_FIT02.Acc</t>
  </si>
  <si>
    <t>HC_W_RES092_FIT01.Acc</t>
  </si>
  <si>
    <t>HC_W_RES092_FIT02.Acc</t>
  </si>
  <si>
    <t>HC_W_WPS092_FIT01.Acc</t>
  </si>
  <si>
    <t>HC_W_RES081_FIT01.Acc</t>
  </si>
  <si>
    <t>HC_W_RES087_FIT02.Acc</t>
  </si>
  <si>
    <t>HC_W_RES901_FIT01.Acc</t>
  </si>
  <si>
    <t>HC_W_RES901_FIT02.Acc</t>
  </si>
  <si>
    <t>HC_W_RES100_FIT01.Acc</t>
  </si>
  <si>
    <t>HC_W_RES100_FIT02.Acc</t>
  </si>
  <si>
    <t>HC_W_RES090_FIT01.Acc</t>
  </si>
  <si>
    <t>HC_W_RES088_FIT01.Acc</t>
  </si>
  <si>
    <t>HC_W_RES088_FIT02.Acc</t>
  </si>
  <si>
    <t>HC_W_WPS082_FIT01.Acc</t>
  </si>
  <si>
    <t>PC_W_RES064_FIT01.Acc</t>
  </si>
  <si>
    <t>PC_W_WPS060_FIT01.Acc</t>
  </si>
  <si>
    <t>PC_W_RES055_FIT01.Acc_Out</t>
  </si>
  <si>
    <t>PC_W_AWM046_FIT01.Acc_N</t>
  </si>
  <si>
    <t>PC_W_AWM046_FIT01.Acc_S</t>
  </si>
  <si>
    <t>PC_W_AWM047_FIT01.Acc_E</t>
  </si>
  <si>
    <t>PC_W_AWM047_FIT01.Acc_W</t>
  </si>
  <si>
    <t>PC_W_AWM077_FIT01.Acc_Fwd</t>
  </si>
  <si>
    <t>PC_W_AWM077_FIT01.Acc_Rvr</t>
  </si>
  <si>
    <t>PC_W_RES055_FIT01.Acc_In</t>
  </si>
  <si>
    <t>PC_W_AWM078_FIT02.Acc_Fwd</t>
  </si>
  <si>
    <t>PC_W_AWM078_FIT02.Acc_Rvr</t>
  </si>
  <si>
    <t>PC_W_RES061_FIT01.Acc</t>
  </si>
  <si>
    <t>PC_W_RES061_FIT02.Acc</t>
  </si>
  <si>
    <t>PC_W_RES063_FIT01.Acc</t>
  </si>
  <si>
    <t>PC_W_RES063_FIT02.Acc</t>
  </si>
  <si>
    <t>PC_W_WPS062_FIT01.Acc</t>
  </si>
  <si>
    <t>PC_W_WPS063_FIT02.Acc</t>
  </si>
  <si>
    <t>PC_W_AWM078_FIT01.Acc_Fwd</t>
  </si>
  <si>
    <t>PC_W_AWM078_FIT01.Acc_Rvr</t>
  </si>
  <si>
    <t>PC_W_RES050_FIT01.Acc</t>
  </si>
  <si>
    <t>PC_W_RES068_FIT11.Acc</t>
  </si>
  <si>
    <t>PC_W_WPS063_FIT01.Acc</t>
  </si>
  <si>
    <t>PC_W_RES056_FIT01.Acc</t>
  </si>
  <si>
    <t>PC_W_RES052_FIT01.Acc</t>
  </si>
  <si>
    <t>PC_W_RES058_FIT01.Acc</t>
  </si>
  <si>
    <t>PC_W_RES067_FIT01.Acc</t>
  </si>
  <si>
    <t>PC_W_WPS071_FIT01.Acc</t>
  </si>
  <si>
    <t>PC_W_RES053_FIT01.Acc</t>
  </si>
  <si>
    <t>PC_W_RES068_FIT21.Acc</t>
  </si>
  <si>
    <t>PC_W_RES054_FIT01.Acc</t>
  </si>
  <si>
    <t>PC_W_RES051_FIT01.Acc</t>
  </si>
  <si>
    <t>PC_W_RES073_FIT01.Acc</t>
  </si>
  <si>
    <t>PC_W_AWM048_FIT01.Acc_N</t>
  </si>
  <si>
    <t>PC_W_AWM048_FIT01.Acc_S</t>
  </si>
  <si>
    <t>WC_W_WPS087_FIT01.Acc</t>
  </si>
  <si>
    <t>GW_W_AWM175_FIT01.Acc_Fwd</t>
  </si>
  <si>
    <t>WC_W_AWM309_FIT01.Acc_E</t>
  </si>
  <si>
    <t>WC_W_AWM341_FIT01.Acc_N</t>
  </si>
  <si>
    <t>WC_W_AWM341_FIT01.Acc_S</t>
  </si>
  <si>
    <t>WC_W_RES076_FIT01.Acc</t>
  </si>
  <si>
    <t>WC_W_RES076_FIT02.Acc</t>
  </si>
  <si>
    <t>WC_W_WPS073_FIT01.Acc</t>
  </si>
  <si>
    <t>WC_W_WPS076_FIT01.Acc</t>
  </si>
  <si>
    <t>WC_W_RES078_FIT01.Acc</t>
  </si>
  <si>
    <t>WC_W_RES078_FIT02.Acc</t>
  </si>
  <si>
    <t>GW_W_VLV179_FIT01.Acc_Fwd</t>
  </si>
  <si>
    <t>WC_W_RES310_FIT01.Acc</t>
  </si>
  <si>
    <t>WC_W_AWM342_FIT01.Acc_N</t>
  </si>
  <si>
    <t>WC_W_AWM342_FIT01.Acc_S</t>
  </si>
  <si>
    <t>WC_W_PRV321_FIT01.Acc</t>
  </si>
  <si>
    <t>WC_W_RES014_FIT01.Acc</t>
  </si>
  <si>
    <t>WC_W_RES014_FIT02.Acc</t>
  </si>
  <si>
    <t>WC_W_WPS014_FIT01.Acc</t>
  </si>
  <si>
    <t>WC_W_WPS015_FIT01.Acc</t>
  </si>
  <si>
    <t>WC_W_RES020_FIT01.Acc_In</t>
  </si>
  <si>
    <t>WC_W_RES020_FIT01.Acc_Out</t>
  </si>
  <si>
    <t>WC_W_RES010_FIT01.Acc</t>
  </si>
  <si>
    <t>WC_W_PRV345_FIT01.Acc</t>
  </si>
  <si>
    <t>WC_W_PRV345_FIT02.Acc</t>
  </si>
  <si>
    <t>WC_W_RES089_FIT01.Acc</t>
  </si>
  <si>
    <t>WC_W_RES066_FIT01.Acc</t>
  </si>
  <si>
    <t>WC_W_RES066_FIT02.Acc</t>
  </si>
  <si>
    <t>WC_W_WPS068_FIT01.Acc</t>
  </si>
  <si>
    <t>GW_W_WPS160_FIT03.Acc</t>
  </si>
  <si>
    <t>WC_W_PRV286_FIT01.Acc</t>
  </si>
  <si>
    <t>WC_W_AWM307_FIT01.Acc_N</t>
  </si>
  <si>
    <t>WC_W_AWM307_FIT01.Acc_S</t>
  </si>
  <si>
    <t>WC_W_AWM304_FIT01.Acc_E</t>
  </si>
  <si>
    <t>WC_W_AWM304_FIT01.Acc_W</t>
  </si>
  <si>
    <t>WC_W_AWM305_FIT01.Acc_E</t>
  </si>
  <si>
    <t>WC_W_AWM305_FIT01.Acc_W</t>
  </si>
  <si>
    <t>WC_W_WPS069_FIT01.Acc</t>
  </si>
  <si>
    <t>WC_W_AWM350_FIT01.Acc_N</t>
  </si>
  <si>
    <t>WC_W_AWM350_FIT01.Acc_S</t>
  </si>
  <si>
    <t>WC_W_AWM352_FIT01.Acc_N</t>
  </si>
  <si>
    <t>WC_W_AWM352_FIT01.Acc_S</t>
  </si>
  <si>
    <t>WC_W_AWM353_FIT01.Acc_N</t>
  </si>
  <si>
    <t>WC_W_AWM353_FIT01.Acc_S</t>
  </si>
  <si>
    <t>WC_W_AWM354_FIT01.Acc_N</t>
  </si>
  <si>
    <t>WC_W_AWM354_FIT01.Acc_S</t>
  </si>
  <si>
    <t>WC_W_AWM355_FIT01.Acc_N</t>
  </si>
  <si>
    <t>WC_W_AWM355_FIT01.Acc_S</t>
  </si>
  <si>
    <t>WC_W_AWM357_FIT01.Acc_N</t>
  </si>
  <si>
    <t>WC_W_AWM357_FIT01.Acc_S</t>
  </si>
  <si>
    <t>WC_W_AWM357_FIT02.Acc_N</t>
  </si>
  <si>
    <t>WC_W_AWM357_FIT02.Acc_S</t>
  </si>
  <si>
    <t>WC_W_AWM356_FIT01.Acc_N</t>
  </si>
  <si>
    <t>WC_W_AWM356_FIT01.Acc_S</t>
  </si>
  <si>
    <t>WC_W_AWM017_FIT01.Acc_N</t>
  </si>
  <si>
    <t>WC_W_AWM017_FIT01.Acc_S</t>
  </si>
  <si>
    <t>WC_W_AWM055_FIT01.Acc_E</t>
  </si>
  <si>
    <t>WC_W_AWM055_FIT01.Acc_W</t>
  </si>
  <si>
    <t>WC_W_AWM056_FIT01.Acc_E</t>
  </si>
  <si>
    <t>WC_W_AWM056_FIT01.Acc_W</t>
  </si>
  <si>
    <t>WC_W_AWM083_FIT01.Acc_N</t>
  </si>
  <si>
    <t>WC_W_AWM083_FIT01.Acc_S</t>
  </si>
  <si>
    <t>WC_W_AWM327_FIT01.Acc_W</t>
  </si>
  <si>
    <t>WC_W_AWM327_FIT01.Acc_E</t>
  </si>
  <si>
    <t>WC_W_WPS075_FIT01.Acc</t>
  </si>
  <si>
    <t>WC_W_AWM308_FIT01.Acc_W</t>
  </si>
  <si>
    <t>WC_W_AWM308_FIT01.Acc_E</t>
  </si>
  <si>
    <t>WC_W_AWM340_FIT01.Acc_Fwd</t>
  </si>
  <si>
    <t>WC_W_AWM340_FIT01.Acc_Rvr</t>
  </si>
  <si>
    <t>WC_W_RES011_FIT01.Acc</t>
  </si>
  <si>
    <t>WC_W_RES011_FIT02.Acc</t>
  </si>
  <si>
    <t>WC_W_RES032_FIT01.Acc</t>
  </si>
  <si>
    <t>GW_W_VLV159_FIT01.Acc_Fwd</t>
  </si>
  <si>
    <t>WC_W_RES016_FIT01.Acc</t>
  </si>
  <si>
    <t>WC_W_RES016_FIT02.Acc</t>
  </si>
  <si>
    <t>WC_W_WPS033_FIT01.Acc</t>
  </si>
  <si>
    <t>WC_W_RES060_FIT01.Acc</t>
  </si>
  <si>
    <t>WC_W_RES060_FIT02.Acc</t>
  </si>
  <si>
    <t>WC_W_WPS043_FIT02.Acc</t>
  </si>
  <si>
    <t>WC_W_RES092_FIT01.Acc</t>
  </si>
  <si>
    <t>WC_W_WPS034_FIT01.Acc</t>
  </si>
  <si>
    <t>WC_W_RES316_FIT01.Acc</t>
  </si>
  <si>
    <t>WC_W_WPS316_FIT01.Acc</t>
  </si>
  <si>
    <t>WC_W_RES317_FIT01.Acc</t>
  </si>
  <si>
    <t>WC_W_RES018_FIT21.Acc</t>
  </si>
  <si>
    <t>WC_W_RES018_FIT22.Acc</t>
  </si>
  <si>
    <t>WC_W_RES018_FIT11.Acc</t>
  </si>
  <si>
    <t>WC_W_RES018_FIT12.Acc</t>
  </si>
  <si>
    <t>WC_W_WPS019_FIT01.Acc</t>
  </si>
  <si>
    <t>WC_W_RES029_FIT01.Acc_Out</t>
  </si>
  <si>
    <t>WC_W_AWM058_FIT01.Acc_E</t>
  </si>
  <si>
    <t>WC_W_AWM058_FIT01.Acc_W</t>
  </si>
  <si>
    <t>WC_W_AWM077_FIT01.Acc_E</t>
  </si>
  <si>
    <t>WC_W_AWM077_FIT01.Acc_W</t>
  </si>
  <si>
    <t>WC_W_RES086_FIT01.Acc</t>
  </si>
  <si>
    <t>WC_W_RES062_FIT01.Acc</t>
  </si>
  <si>
    <t>WC_W_RES062_FIT02.Acc</t>
  </si>
  <si>
    <t>WC_W_WPS063_FIT01.Acc</t>
  </si>
  <si>
    <t>WC_W_AWM051_FIT01.Acc_W</t>
  </si>
  <si>
    <t>WC_W_AWM051_FIT01.Acc_E</t>
  </si>
  <si>
    <t>WC_W_RES315_FIT01.Acc</t>
  </si>
  <si>
    <t>WC_W_WPS095_FIT01.Acc</t>
  </si>
  <si>
    <t>WC_W_AWM081_FIT01.Acc_S</t>
  </si>
  <si>
    <t>WC_W_AWM324_FIT01.Acc_N</t>
  </si>
  <si>
    <t>WC_W_AWM324_FIT01.Acc_S</t>
  </si>
  <si>
    <t>WC_W_AWM325_FIT01.Acc_N</t>
  </si>
  <si>
    <t>WC_W_AWM325_FIT01.ACC_S</t>
  </si>
  <si>
    <t>WC_W_PRV080_FIT01.Acc</t>
  </si>
  <si>
    <t>WC_W_AWM065_FIT01.Acc_N</t>
  </si>
  <si>
    <t>WC_W_AWM065_FIT01.Acc_S</t>
  </si>
  <si>
    <t>WC_W_AWM323_FIT01.Acc_N</t>
  </si>
  <si>
    <t>WC_W_AWM323_FIT01.Acc_S</t>
  </si>
  <si>
    <t>WC_W_AWM339_FIT01.Acc_E</t>
  </si>
  <si>
    <t>WC_W_AWM339_FIT01.Acc_W</t>
  </si>
  <si>
    <t>WC_W_RES313_FIT11.Acc</t>
  </si>
  <si>
    <t>WC_W_WPS023_FIT01.Acc</t>
  </si>
  <si>
    <t>WC_W_WPS067_FIT01.Acc</t>
  </si>
  <si>
    <t>WC_W_PRV053_FIT01.Acc</t>
  </si>
  <si>
    <t>WC_W_PRV054_FIT01.Acc</t>
  </si>
  <si>
    <t>WC_W_RES022_FIT01.Acc</t>
  </si>
  <si>
    <t>WC_W_RES022_FIT02.Acc</t>
  </si>
  <si>
    <t>WC_W_RES061_FIT03.Acc</t>
  </si>
  <si>
    <t>WC_W_RES048_FIT01.Acc</t>
  </si>
  <si>
    <t>WC_W_RES048_FIT02.Acc</t>
  </si>
  <si>
    <t>WC_W_RES044_FIT01.Acc</t>
  </si>
  <si>
    <t>WC_W_RES044_FIT02.Acc</t>
  </si>
  <si>
    <t>WC_W_WPS044_FIT01.Acc</t>
  </si>
  <si>
    <t>WC_W_WPS045_FIT01.Acc</t>
  </si>
  <si>
    <t>WC_W_RES046_FIT01.Acc_In</t>
  </si>
  <si>
    <t>WC_W_RES046_FIT01.Acc_Out</t>
  </si>
  <si>
    <t>WC_W_RES064_FIT01.Acc</t>
  </si>
  <si>
    <t>WC_W_AWM047_FIT01.Acc_S</t>
  </si>
  <si>
    <t>WC_W_AWM059_FIT01.Acc_E</t>
  </si>
  <si>
    <t>WC_W_PRV306_FIT01.Acc</t>
  </si>
  <si>
    <t>WC_W_RES021_FIT01.Acc</t>
  </si>
  <si>
    <t>WC_W_PRV308_FIT01.Acc</t>
  </si>
  <si>
    <t>WC_W_RES318_FIT01.Acc</t>
  </si>
  <si>
    <t>WC_W_WPS037_FIT01.Acc</t>
  </si>
  <si>
    <t>WC_W_AWM326_FIT01.Acc_W</t>
  </si>
  <si>
    <t>WC_W_AWM328_FIT01.Acc_S</t>
  </si>
  <si>
    <t>WC_W_RES070_FIT01.Acc</t>
  </si>
  <si>
    <t>WC_W_RES090_FIT01.Acc</t>
  </si>
  <si>
    <t>WC_W_RES090_FIT02.Acc</t>
  </si>
  <si>
    <t>WC_W_PRV346_FIT01.Acc</t>
  </si>
  <si>
    <t>WC_W_RES061_FIT04.Acc</t>
  </si>
  <si>
    <t>WC_W_WPS043_FIT01.Acc</t>
  </si>
  <si>
    <t>WC_W_WPS049_FIT01.Acc</t>
  </si>
  <si>
    <t>WC_W_AWM332_FIT01.Acc_S</t>
  </si>
  <si>
    <t>WC_W_AWM332_FIT01.Acc_N</t>
  </si>
  <si>
    <t>WC_W_AWM333_FIT01.Acc_N</t>
  </si>
  <si>
    <t>WC_W_AWM333_FIT01.Acc_S</t>
  </si>
  <si>
    <t>WC_W_AWM334_FIT01.Acc_N</t>
  </si>
  <si>
    <t>WC_W_AWM334_FIT01.Acc_S</t>
  </si>
  <si>
    <t>WC_W_RES084_FIT02.Acc</t>
  </si>
  <si>
    <t>WC_W_RES084_FIT01.Acc</t>
  </si>
  <si>
    <t>WC_W_WPS071_FIT01.Acc</t>
  </si>
  <si>
    <t>WC_W_AWM330_FIT01.Acc_E</t>
  </si>
  <si>
    <t>WC_W_AWM330_FIT01.Acc_W</t>
  </si>
  <si>
    <t>WC_W_AWM331_FIT01.Acc_E</t>
  </si>
  <si>
    <t>WC_W_AWM331_FIT01.Acc_W</t>
  </si>
  <si>
    <t>WC_W_RES040_FIT01.Acc</t>
  </si>
  <si>
    <t>WC_W_RES040_FIT02.Acc</t>
  </si>
  <si>
    <t>WC_W_WPS041_FIT01.Acc</t>
  </si>
  <si>
    <t>WC_W_RES088_FIT01.Acc</t>
  </si>
  <si>
    <t>WC_W_RES038_FIT01.Acc_In</t>
  </si>
  <si>
    <t>WC_W_RES038_FIT01.Acc_Out</t>
  </si>
  <si>
    <t>WC_W_WPS039_FIT01.Acc</t>
  </si>
  <si>
    <t>WC_W_AWM336_FIT01.Acc_E</t>
  </si>
  <si>
    <t>WC_W_AWM336_FIT01.Acc_W</t>
  </si>
  <si>
    <t>WC_W_AWM337_FIT01.Acc_N</t>
  </si>
  <si>
    <t>WC_W_AWM337_FIT01.Acc_S</t>
  </si>
  <si>
    <t>WC_W_RES009_FIT02.Acc</t>
  </si>
  <si>
    <t>WC_W_AWM335_FIT01.Acc_N</t>
  </si>
  <si>
    <t>WC_W_AWM335_FIT01.Acc_S</t>
  </si>
  <si>
    <t>WC_W_AWM338_FIT01.Acc_N</t>
  </si>
  <si>
    <t>WC_W_AWM338_FIT01.Acc_S</t>
  </si>
  <si>
    <t>WC_W_RES312_FIT01.Acc</t>
  </si>
  <si>
    <t>WC_W_AWM301_FIT01.Acc_S</t>
  </si>
  <si>
    <t>WC_W_AWM301_FIT01.Acc_N</t>
  </si>
  <si>
    <t>WC_W_AWM302_FIT01.Acc_E</t>
  </si>
  <si>
    <t>WC_W_AWM302_FIT01.Acc_W</t>
  </si>
  <si>
    <t>WC_W_AWM303_FIT01.Acc_E</t>
  </si>
  <si>
    <t>WC_W_AWM303_FIT01.Acc_W</t>
  </si>
  <si>
    <t>WC_W_RES086_FIT03.Acc</t>
  </si>
  <si>
    <t>WC_W_AWM057_FIT01.Acc_N</t>
  </si>
  <si>
    <t>WC_W_RES030_FIT01.Acc</t>
  </si>
  <si>
    <t>WC_W_WPS091_FIT01.Acc</t>
  </si>
  <si>
    <t>WC_W_WPS091_FIT02.Acc</t>
  </si>
  <si>
    <t>WC_W_RES012_FIT01.Acc</t>
  </si>
  <si>
    <t>WC_W_PRV344_FIT01.Acc</t>
  </si>
  <si>
    <t>WC_W_RES027_FIT01.Acc</t>
  </si>
  <si>
    <t>WC_W_RES027_FIT02.Acc</t>
  </si>
  <si>
    <t>WC_W_RES029_FIT01.Acc_In</t>
  </si>
  <si>
    <t>WC_W_WPS026_FIT01.Acc</t>
  </si>
  <si>
    <t>WC_W_RES013_FIT11.Acc</t>
  </si>
  <si>
    <t>WC_W_RES013_FIT21.Acc</t>
  </si>
  <si>
    <t>WC_W_RES006_FIT01.Acc</t>
  </si>
  <si>
    <t>WC_W_RES006_FIT02.Acc</t>
  </si>
  <si>
    <t>WC_W_WPS007_FIT01.Acc</t>
  </si>
  <si>
    <t>WC_W_RES087_FIT11.Acc</t>
  </si>
  <si>
    <t>WC_W_RES087_FIT21.Acc</t>
  </si>
  <si>
    <t>WC_W_PRV319_FIT01.Acc</t>
  </si>
  <si>
    <t>WC_W_PRV320_FIT01.Acc</t>
  </si>
  <si>
    <t>WC_W_RES036_FIT01.Acc</t>
  </si>
  <si>
    <t>WC_W_AWM079_FIT01.Acc_N</t>
  </si>
  <si>
    <t>WC_W_AWM079_FIT01.Acc_S</t>
  </si>
  <si>
    <t>WC_W_PRV343_FIT01.Acc</t>
  </si>
  <si>
    <t>WC_W_RES024_FIT01.Acc</t>
  </si>
  <si>
    <t>WC_W_RES024_FIT02.Acc</t>
  </si>
  <si>
    <t>WC_W_WPS093_FIT01.Acc</t>
  </si>
  <si>
    <t>WC_W_RES072_FIT01.Acc</t>
  </si>
  <si>
    <t>WC_W_RES082_FIT01.Acc</t>
  </si>
  <si>
    <t>WC_W_WPS025_FIT01.Acc</t>
  </si>
  <si>
    <t>GW_W_RES162_FIT01.Acc</t>
  </si>
  <si>
    <t>WC_W_RES314_FIT01.Acc</t>
  </si>
  <si>
    <t>WC_W_RES094_FIT01.Acc</t>
  </si>
  <si>
    <t>WC_W_RES094_FIT02.Acc</t>
  </si>
  <si>
    <t>WC_W_RES009_FIT01.Acc</t>
  </si>
  <si>
    <t>WC_W_RES042_FIT01.Acc</t>
  </si>
  <si>
    <t>WC_W_RES042_FIT02.Acc</t>
  </si>
  <si>
    <t/>
  </si>
  <si>
    <t>PC_W_RES055_FIT02.PV</t>
  </si>
  <si>
    <t>GW_W_RWM132_FIT02.PV</t>
  </si>
  <si>
    <t>WWL WS Z 2171</t>
  </si>
  <si>
    <t>mnf_choice</t>
  </si>
  <si>
    <t>adf_choice</t>
  </si>
  <si>
    <t>lower</t>
  </si>
  <si>
    <t>upper</t>
  </si>
  <si>
    <t>peak</t>
  </si>
  <si>
    <t>pa</t>
  </si>
  <si>
    <t>a</t>
  </si>
  <si>
    <t>p</t>
  </si>
  <si>
    <t>ap</t>
  </si>
  <si>
    <t>category_id</t>
  </si>
  <si>
    <t>water_supply_zone</t>
  </si>
  <si>
    <t>pipe_age</t>
  </si>
  <si>
    <t>avgp</t>
  </si>
  <si>
    <t>timep</t>
  </si>
  <si>
    <t>leaker</t>
  </si>
  <si>
    <t>icf</t>
  </si>
  <si>
    <t>flexible_km_lm</t>
  </si>
  <si>
    <t>regid_km_lm</t>
  </si>
  <si>
    <t>n1c</t>
  </si>
  <si>
    <t>lm</t>
  </si>
  <si>
    <t>nc</t>
  </si>
  <si>
    <t>nc_res</t>
  </si>
  <si>
    <t>pop</t>
  </si>
  <si>
    <t>Manor_Park</t>
  </si>
  <si>
    <t>Pressure</t>
  </si>
  <si>
    <t>Manor_Park_WSA</t>
  </si>
  <si>
    <t>Liverton_WSA</t>
  </si>
  <si>
    <t>Tirohanga_WSA</t>
  </si>
  <si>
    <t>Park_WSA</t>
  </si>
  <si>
    <t>Sweetacres_WSA</t>
  </si>
  <si>
    <t>Pt_Howard</t>
  </si>
  <si>
    <t>Eastbourne_WSA</t>
  </si>
  <si>
    <t>Rata_WSA</t>
  </si>
  <si>
    <t>Holborn</t>
  </si>
  <si>
    <t>Delaney_WSA</t>
  </si>
  <si>
    <t>Lord_Street</t>
  </si>
  <si>
    <t>Sunville_WSA</t>
  </si>
  <si>
    <t>Major_WSA</t>
  </si>
  <si>
    <t>Lower_Hutt_Central_WSA</t>
  </si>
  <si>
    <t>Lower_Hutt_Central</t>
  </si>
  <si>
    <t>Eastbourne_Bays</t>
  </si>
  <si>
    <t>Petone_WSA</t>
  </si>
  <si>
    <t>Korokoro_WSA</t>
  </si>
  <si>
    <t>Titiromoana_WSA</t>
  </si>
  <si>
    <t>Konini_WSA</t>
  </si>
  <si>
    <t>Konini_Parkway</t>
  </si>
  <si>
    <t>Konini_Wellington</t>
  </si>
  <si>
    <t>WWL WS Z 2024</t>
  </si>
  <si>
    <t>Tawhai</t>
  </si>
  <si>
    <t>Kamahi_WSA</t>
  </si>
  <si>
    <t>Normandale_WSA</t>
  </si>
  <si>
    <t>Maungaraki_West</t>
  </si>
  <si>
    <t>Maungaraki_WSA</t>
  </si>
  <si>
    <t>WWL WS Z 2029</t>
  </si>
  <si>
    <t>Kaitangata</t>
  </si>
  <si>
    <t>Kaitangata_WSA</t>
  </si>
  <si>
    <t>Eastbourne_Town</t>
  </si>
  <si>
    <t>Maungaraki_East</t>
  </si>
  <si>
    <t>Woodridge_WSA</t>
  </si>
  <si>
    <t>Tawa_WSA</t>
  </si>
  <si>
    <t>Ngauranga_Upper</t>
  </si>
  <si>
    <t>Ngauranga_WSA</t>
  </si>
  <si>
    <t>Mt_Wakefield</t>
  </si>
  <si>
    <t>Mt_Wakefield_WSA</t>
  </si>
  <si>
    <t>Messines_Rd</t>
  </si>
  <si>
    <t>Karori_East_WSA</t>
  </si>
  <si>
    <t>Rossavel</t>
  </si>
  <si>
    <t>Rossavel_WSA</t>
  </si>
  <si>
    <t>Mt_Kaukau</t>
  </si>
  <si>
    <t>Mt_Kaukau_WSA</t>
  </si>
  <si>
    <t>Karori_West</t>
  </si>
  <si>
    <t>Karori_West_WSA</t>
  </si>
  <si>
    <t>Karori_South</t>
  </si>
  <si>
    <t>Karori_South_WSA</t>
  </si>
  <si>
    <t>Highbury_WSA</t>
  </si>
  <si>
    <t>Grenada_North</t>
  </si>
  <si>
    <t>Grenada_North_WSA</t>
  </si>
  <si>
    <t>Croydon_WSA</t>
  </si>
  <si>
    <t>Brooklyn_West</t>
  </si>
  <si>
    <t>Brooklyn_West_WSA</t>
  </si>
  <si>
    <t>Melrose_WSA</t>
  </si>
  <si>
    <t>Maupuia_WSA</t>
  </si>
  <si>
    <t>Linden_WSA</t>
  </si>
  <si>
    <t>Kelburn_WSA</t>
  </si>
  <si>
    <t>Karori_West_HL</t>
  </si>
  <si>
    <t>Karori_West_HL_WSA</t>
  </si>
  <si>
    <t>Johnsonville_West</t>
  </si>
  <si>
    <t>Johnsonville_West_Broadmeadows_WSA</t>
  </si>
  <si>
    <t>Johnsonville_West_PRV</t>
  </si>
  <si>
    <t>Johnsonville_South</t>
  </si>
  <si>
    <t>Johnsonville_Onslow_WSA</t>
  </si>
  <si>
    <t>Kitchener_Tce</t>
  </si>
  <si>
    <t>Highland_Park</t>
  </si>
  <si>
    <t>Highland_Park_WSA</t>
  </si>
  <si>
    <t>Grenada_South</t>
  </si>
  <si>
    <t>Grenada_South_WSA</t>
  </si>
  <si>
    <t>Grenada_North_HL</t>
  </si>
  <si>
    <t>Grenada_North_HL_WSA</t>
  </si>
  <si>
    <t>Churton_Park</t>
  </si>
  <si>
    <t>Churton_Park_WSA</t>
  </si>
  <si>
    <t>Churton_North</t>
  </si>
  <si>
    <t>Churton_North_WSA</t>
  </si>
  <si>
    <t>Careys_Gully</t>
  </si>
  <si>
    <t>Careys_Gully_WSA</t>
  </si>
  <si>
    <t>Broadmeadows_HL</t>
  </si>
  <si>
    <t>Broadmeadows_HL_WSA</t>
  </si>
  <si>
    <t>Bell_Road</t>
  </si>
  <si>
    <t>Aro_Bell_Rd_WSA</t>
  </si>
  <si>
    <t>Beacon_Hill_HL</t>
  </si>
  <si>
    <t>Beacon_Hill_HL_WSA</t>
  </si>
  <si>
    <t>Beacon_Hill</t>
  </si>
  <si>
    <t>Seatoun_Heights</t>
  </si>
  <si>
    <t>Alexandra_Rd</t>
  </si>
  <si>
    <t>Alexandra_Rd_WSA</t>
  </si>
  <si>
    <t>Brooklyn_WSA</t>
  </si>
  <si>
    <t>Newlands_West</t>
  </si>
  <si>
    <t>Newlands_WSA</t>
  </si>
  <si>
    <t>Ngaio_WSA</t>
  </si>
  <si>
    <t>Roseneath_PRV</t>
  </si>
  <si>
    <t>Roseneath_WSA</t>
  </si>
  <si>
    <t>Miramar_Aramoana_WSA</t>
  </si>
  <si>
    <t>Southern_Suburbs_WSA</t>
  </si>
  <si>
    <t>Wellington_City_Central_WSA</t>
  </si>
  <si>
    <t>Ngauranga_Lower</t>
  </si>
  <si>
    <t>Newtown_West</t>
  </si>
  <si>
    <t>Newtown_East</t>
  </si>
  <si>
    <t>Lincolnshire_PRV</t>
  </si>
  <si>
    <t>Lincolnshire_WSA</t>
  </si>
  <si>
    <t>Johnsonville_North</t>
  </si>
  <si>
    <t>Miramar_South</t>
  </si>
  <si>
    <t>Newlands_North</t>
  </si>
  <si>
    <t>Newlands_East</t>
  </si>
  <si>
    <t>Karori_East</t>
  </si>
  <si>
    <t>Mt_Crawford</t>
  </si>
  <si>
    <t>Mt_Crawford_WSA</t>
  </si>
  <si>
    <t>Tawa_North</t>
  </si>
  <si>
    <t>Pukerua_Bay</t>
  </si>
  <si>
    <t>Pukerua_Bay_WSA</t>
  </si>
  <si>
    <t>Kahu</t>
  </si>
  <si>
    <t>Whitby_West_WSA</t>
  </si>
  <si>
    <t>Porirua_CBD</t>
  </si>
  <si>
    <t>Porirua_Low_Level_WSA</t>
  </si>
  <si>
    <t>Porirua_HL</t>
  </si>
  <si>
    <t>Porirua_HL_WSA</t>
  </si>
  <si>
    <t>Plimmerton_East</t>
  </si>
  <si>
    <t>Plimmerton_East_WSA</t>
  </si>
  <si>
    <t>Plimmerton_West</t>
  </si>
  <si>
    <t>Plimmerton_West_WSA</t>
  </si>
  <si>
    <t>Bradey_WSA</t>
  </si>
  <si>
    <t>James_Cook</t>
  </si>
  <si>
    <t>Whitby_Central_WSA</t>
  </si>
  <si>
    <t>Ascot_Park</t>
  </si>
  <si>
    <t>Ascot_Park_WSA</t>
  </si>
  <si>
    <t>Timberlea_WSA</t>
  </si>
  <si>
    <t>Riverstone_Upper</t>
  </si>
  <si>
    <t>Riverstone_Upper_WSA</t>
  </si>
  <si>
    <t>Upper_Hutt_CBD_West</t>
  </si>
  <si>
    <t>Upper_Hutt_Central_WSA</t>
  </si>
  <si>
    <t>Maidstone_WSA</t>
  </si>
  <si>
    <t>Pinehaven_WSA</t>
  </si>
  <si>
    <t>Emerald_Hill</t>
  </si>
  <si>
    <t>Emerald_Hill_WSA</t>
  </si>
  <si>
    <t>Plateau_Rd_WSA</t>
  </si>
  <si>
    <t>Upper_Hutt_CBD_Central</t>
  </si>
  <si>
    <t>Plateau_Rd</t>
  </si>
  <si>
    <t>Mt_Marua</t>
  </si>
  <si>
    <t>Mt_Marua_WSA</t>
  </si>
  <si>
    <t>Sylvan_Heights</t>
  </si>
  <si>
    <t>Sylvan_Heights_WSA</t>
  </si>
  <si>
    <t>Titahi_Bay</t>
  </si>
  <si>
    <t>Titahi_Bay_WSA</t>
  </si>
  <si>
    <t>Belmont_Flats</t>
  </si>
  <si>
    <t>Riverstone_Lower_inc_PRV</t>
  </si>
  <si>
    <t>Riverstone_Lower_WSA</t>
  </si>
  <si>
    <t>Pikarere_WSA</t>
  </si>
  <si>
    <t>Totara_Park</t>
  </si>
  <si>
    <t>Papakowhai</t>
  </si>
  <si>
    <t>Ascot_Park_HL</t>
  </si>
  <si>
    <t>Mt_Marua_HL</t>
  </si>
  <si>
    <t>Riverstone_Lower_PRV</t>
  </si>
  <si>
    <t>Rimutaka_Prison</t>
  </si>
  <si>
    <t>Haywards_Transpower</t>
  </si>
  <si>
    <t>Redbeech_WSA</t>
  </si>
  <si>
    <t>Broken_Hill_Tawa</t>
  </si>
  <si>
    <t>Broken_Hill_WSA</t>
  </si>
  <si>
    <t>Makara_Cemetery</t>
  </si>
  <si>
    <t>Elsdon</t>
  </si>
  <si>
    <t>Frobisher_WSA</t>
  </si>
  <si>
    <t>Ohiro_Rd</t>
  </si>
  <si>
    <t>Greyfriars</t>
  </si>
  <si>
    <t>Greyfriars_WSA</t>
  </si>
  <si>
    <t>Stebbings_WSA</t>
  </si>
  <si>
    <t>Wadestown_WSA</t>
  </si>
  <si>
    <t>Wrights_Hill_WSA</t>
  </si>
  <si>
    <t>Aromoana</t>
  </si>
  <si>
    <t>CBD</t>
  </si>
  <si>
    <t>Te Aro</t>
  </si>
  <si>
    <t>Wallaceville</t>
  </si>
  <si>
    <t>Kahurangi Heights</t>
  </si>
  <si>
    <t>functions</t>
  </si>
  <si>
    <t>poor data</t>
  </si>
  <si>
    <t>no functions</t>
  </si>
  <si>
    <t>pumped</t>
  </si>
  <si>
    <t>no data</t>
  </si>
  <si>
    <t>diurnal</t>
  </si>
  <si>
    <t>not enough tags</t>
  </si>
  <si>
    <t>installation</t>
  </si>
  <si>
    <t>measurementunit</t>
  </si>
  <si>
    <t>externalassetid</t>
  </si>
  <si>
    <t>latitude</t>
  </si>
  <si>
    <t>longitude</t>
  </si>
  <si>
    <t>VUW - 81 Fairlie Cres</t>
  </si>
  <si>
    <t>Litres</t>
  </si>
  <si>
    <t>WCC_PW158426</t>
  </si>
  <si>
    <t>Miramar Golf Club Rooms</t>
  </si>
  <si>
    <t>WCC_PW157190</t>
  </si>
  <si>
    <t>PWC - 10 Waterloo Quay</t>
  </si>
  <si>
    <t>WCC_697</t>
  </si>
  <si>
    <t>Pukeahu NP Tory St</t>
  </si>
  <si>
    <t>WCC_PW158517</t>
  </si>
  <si>
    <t>40 Main street tawa</t>
  </si>
  <si>
    <t>WCC_517</t>
  </si>
  <si>
    <t>Hutt Hospital Southern carpark entrance</t>
  </si>
  <si>
    <t>Hutt Hospital Southern carpark entrance (Large)</t>
  </si>
  <si>
    <t>Airport (Broadway)</t>
  </si>
  <si>
    <t>WCC_129</t>
  </si>
  <si>
    <t>166 Victoria St</t>
  </si>
  <si>
    <t>WCC_590</t>
  </si>
  <si>
    <t>Wellington Hospital 07A088111_07W305332</t>
  </si>
  <si>
    <t>Wellington Hospital Regina Terrace meter shed (Small)</t>
  </si>
  <si>
    <t>Centre Port Cement Silo</t>
  </si>
  <si>
    <t>WCC_PW158254</t>
  </si>
  <si>
    <t xml:space="preserve">Parliament - Bowen St </t>
  </si>
  <si>
    <t>WCC_1</t>
  </si>
  <si>
    <t>Wellington Hospital 07M305130_07H701520</t>
  </si>
  <si>
    <t>Wellington Hospital Mein Street Pit (Large)</t>
  </si>
  <si>
    <t>Wellington Hospital 08M145041_07H701521</t>
  </si>
  <si>
    <t>Wellington Hospital Mein Street Tunnel (Large)</t>
  </si>
  <si>
    <t>Te Papa Museum</t>
  </si>
  <si>
    <t>WCC_518</t>
  </si>
  <si>
    <t>10 Surrey Street - 150 mm</t>
  </si>
  <si>
    <t>WCC_PW157938</t>
  </si>
  <si>
    <t>Shelly Bay  (Large)</t>
  </si>
  <si>
    <t>WCC_PW155309</t>
  </si>
  <si>
    <t>Careys Gully sludge - Landfill Road</t>
  </si>
  <si>
    <t>WCC_790</t>
  </si>
  <si>
    <t>Massey Wallace St</t>
  </si>
  <si>
    <t>WCC_151</t>
  </si>
  <si>
    <t>Porirua Train Station</t>
  </si>
  <si>
    <t>WCC_171</t>
  </si>
  <si>
    <t>Tawa Pool (Large)</t>
  </si>
  <si>
    <t>WCC_430</t>
  </si>
  <si>
    <t>Wellington Hospital Regina Terrace meter shed (Large)</t>
  </si>
  <si>
    <t>TG – 11 Rangitara Road</t>
  </si>
  <si>
    <t>WCC_395</t>
  </si>
  <si>
    <t>Taylor Prestons Kiwi Quarry meter Metal enclosure</t>
  </si>
  <si>
    <t>Kiwi Point Quarry</t>
  </si>
  <si>
    <t xml:space="preserve">#51 Rossiter Ave Syphon flush tank </t>
  </si>
  <si>
    <t>WCC_808</t>
  </si>
  <si>
    <t>Parliament - Hill St</t>
  </si>
  <si>
    <t>WCC_2</t>
  </si>
  <si>
    <t>KiwiRail Mainfreight (Large)</t>
  </si>
  <si>
    <t>WCC_PW157346</t>
  </si>
  <si>
    <t>Village in the Park - Adelaide Road</t>
  </si>
  <si>
    <t>WCC_PW158043</t>
  </si>
  <si>
    <t>Hospital – 30 Kenepuru drive (Small)</t>
  </si>
  <si>
    <t>PCC_PW031047</t>
  </si>
  <si>
    <t>Ngauranga DMA Meter</t>
  </si>
  <si>
    <t>WCC_370</t>
  </si>
  <si>
    <t>Tawa Intermediate - Domestic</t>
  </si>
  <si>
    <t>WCC_515</t>
  </si>
  <si>
    <t>Tawa College - Fire Service</t>
  </si>
  <si>
    <t>WCC_460</t>
  </si>
  <si>
    <t>Airport (Calabar Road)</t>
  </si>
  <si>
    <t>WCC_PW158491</t>
  </si>
  <si>
    <t>KiwiRail Mainfreight (Small)</t>
  </si>
  <si>
    <t>WCC_PW157345</t>
  </si>
  <si>
    <t>Miramar Golf North</t>
  </si>
  <si>
    <t>WCC_PW157189</t>
  </si>
  <si>
    <t>NIWA - Mahanga Bay</t>
  </si>
  <si>
    <t>WCC_PW157250</t>
  </si>
  <si>
    <t>Moa Point WTP (Large)</t>
  </si>
  <si>
    <t>WCC_351</t>
  </si>
  <si>
    <t>10 Surrey Street - 40 mm Bypass</t>
  </si>
  <si>
    <t>WCC_PW157937</t>
  </si>
  <si>
    <t>Ngauranga Effluent Meter</t>
  </si>
  <si>
    <t>WCC_PW155111</t>
  </si>
  <si>
    <t>40a Main street tawa</t>
  </si>
  <si>
    <t>WCC_516</t>
  </si>
  <si>
    <t>KiwiRail Railway (Large)</t>
  </si>
  <si>
    <t>WCC_PW157862</t>
  </si>
  <si>
    <t>VUW - Opp75 Salamanca Rd</t>
  </si>
  <si>
    <t>WCC_PW147821</t>
  </si>
  <si>
    <t>Hospital - 15 Hospital Road</t>
  </si>
  <si>
    <t>WCC_402</t>
  </si>
  <si>
    <t>Taylor Prestons Roadside</t>
  </si>
  <si>
    <t>Taylor Preston Roadside</t>
  </si>
  <si>
    <t>Airport  (Freight Drive)</t>
  </si>
  <si>
    <t>WCC_124</t>
  </si>
  <si>
    <t>KiwiRail Telecom Tower</t>
  </si>
  <si>
    <t>WCC_148</t>
  </si>
  <si>
    <t>Hospital – 30 Kenepuru Drive (Large)</t>
  </si>
  <si>
    <t>PCC_PW031048</t>
  </si>
  <si>
    <t>Massey Buckle St Fire</t>
  </si>
  <si>
    <t>WCC_137</t>
  </si>
  <si>
    <t>VUW - 14 Waiteata Rd</t>
  </si>
  <si>
    <t>WCC_PW156425</t>
  </si>
  <si>
    <t>VUW - 21 Kelburn Parade</t>
  </si>
  <si>
    <t>WCC_PW147803</t>
  </si>
  <si>
    <t>Moa Point WTP (Small)</t>
  </si>
  <si>
    <t>WCC_352</t>
  </si>
  <si>
    <t>132 Hutt Road</t>
  </si>
  <si>
    <t>WCC_556</t>
  </si>
  <si>
    <t>Tawa Pool (Small)</t>
  </si>
  <si>
    <t>WCC_PW156716</t>
  </si>
  <si>
    <t>Hospital – Lower Main Drive (Small)</t>
  </si>
  <si>
    <t>PCC_PW031050</t>
  </si>
  <si>
    <t>Centre Port Waterloo Quay opposite stadium</t>
  </si>
  <si>
    <t>WCC_709</t>
  </si>
  <si>
    <t>Johnsonville School</t>
  </si>
  <si>
    <t>WCC_PW158504</t>
  </si>
  <si>
    <t>Hospital - 45 Raiha Street (Small)</t>
  </si>
  <si>
    <t>WCC_360</t>
  </si>
  <si>
    <t>Miramar Golf South</t>
  </si>
  <si>
    <t>WCC_PW157181</t>
  </si>
  <si>
    <t>Hospital – Ambulance Drive</t>
  </si>
  <si>
    <t>WCC_604</t>
  </si>
  <si>
    <t>Centre Port Hinemoa St</t>
  </si>
  <si>
    <t>WCC_PW157182</t>
  </si>
  <si>
    <t>Taylor Prestons Hillside</t>
  </si>
  <si>
    <t>Taylor Preston Hillside (Small)</t>
  </si>
  <si>
    <t>KiwiRail Kitchen Elements</t>
  </si>
  <si>
    <t>WCC_PW157543</t>
  </si>
  <si>
    <t>Centre Port BNZ</t>
  </si>
  <si>
    <t>WCC_PW157180</t>
  </si>
  <si>
    <t>WCC_119</t>
  </si>
  <si>
    <t>WCC_PW157183</t>
  </si>
  <si>
    <t>Newlands Intermediate/College</t>
  </si>
  <si>
    <t>WCC_380</t>
  </si>
  <si>
    <t>Hospital - 45 Raiha Street (Large)</t>
  </si>
  <si>
    <t>PCC_PW031043</t>
  </si>
  <si>
    <t>Tawa to Porirua flow</t>
  </si>
  <si>
    <t>WCC_718</t>
  </si>
  <si>
    <t>Wellington Zoo Wooden enclosure in play ground zoo entrance</t>
  </si>
  <si>
    <t>Wellington Zoo Wooden enclosure in play ground (Small)</t>
  </si>
  <si>
    <t>Tawa College - Domestic</t>
  </si>
  <si>
    <t>WCC_498</t>
  </si>
  <si>
    <t>Tawa Intermediate – Fire Service</t>
  </si>
  <si>
    <t>WCC_PW158506</t>
  </si>
  <si>
    <t>WCC_118</t>
  </si>
  <si>
    <t>Wellington Hospital Margaret Stewart House</t>
  </si>
  <si>
    <t>WCC_461</t>
  </si>
  <si>
    <t>WCC_708</t>
  </si>
  <si>
    <t xml:space="preserve">9 Surrey Street - 80 mm Meistream plus </t>
  </si>
  <si>
    <t>WCC_440</t>
  </si>
  <si>
    <t>Arohata Prison</t>
  </si>
  <si>
    <t>WCC_PW155339</t>
  </si>
  <si>
    <t>Taylor Preston Hillside (Large)</t>
  </si>
  <si>
    <t>Shelly Bay (Small)</t>
  </si>
  <si>
    <t>WCC_PW155308</t>
  </si>
  <si>
    <t>Wellington Hospital Mein Street Tunnel (Small)</t>
  </si>
  <si>
    <t xml:space="preserve">Centre Port Cruise Ship </t>
  </si>
  <si>
    <t>WCC_565</t>
  </si>
  <si>
    <t>KiwiRail Railway (Small)</t>
  </si>
  <si>
    <t>WCC_141</t>
  </si>
  <si>
    <t>Village in the Park - Rintoul St</t>
  </si>
  <si>
    <t>WCC_PW158044</t>
  </si>
  <si>
    <t>VUW - 71 Kelburn Parade</t>
  </si>
  <si>
    <t>WCC_336</t>
  </si>
  <si>
    <t>Wellington Zoo Wooden enclosure in play ground (Large)</t>
  </si>
  <si>
    <t>Hutt Hospital Northern cage meter</t>
  </si>
  <si>
    <t>Hutt Hospital Northern cage meter (Large)</t>
  </si>
  <si>
    <t>NIWA – Evans Bay</t>
  </si>
  <si>
    <t>WCC_120</t>
  </si>
  <si>
    <t>Wellington Hospital 05A118914_07W305317</t>
  </si>
  <si>
    <t>Wellington Hospital Hospital Road Pit (Large)</t>
  </si>
  <si>
    <t>Massey Tasman St</t>
  </si>
  <si>
    <t>WCC_PW157955</t>
  </si>
  <si>
    <t>WCC_130</t>
  </si>
  <si>
    <t>Hospital – Lower Main Drive (Large)</t>
  </si>
  <si>
    <t>PCC_PW031049</t>
  </si>
  <si>
    <t>Pukeahu NP Buckle St</t>
  </si>
  <si>
    <t>WCC_136</t>
  </si>
  <si>
    <t>Hospital – 43 Raiha Street</t>
  </si>
  <si>
    <t>WCC_431</t>
  </si>
  <si>
    <t>KiwiRail behind VTNZ</t>
  </si>
  <si>
    <t>WCC_PW158597</t>
  </si>
  <si>
    <t>Porirua to Tawa  flow</t>
  </si>
  <si>
    <t>WCC_719</t>
  </si>
  <si>
    <t>VUW - 81 Kelburn Parade</t>
  </si>
  <si>
    <t>WCC_PW154743</t>
  </si>
  <si>
    <t>Maidstone Park Irrigation Bore</t>
  </si>
  <si>
    <t>WCC_729</t>
  </si>
  <si>
    <t>160 Victoria Street</t>
  </si>
  <si>
    <t>WCC_721</t>
  </si>
  <si>
    <t>276 Shelly Bay</t>
  </si>
  <si>
    <t>WCC_457</t>
  </si>
  <si>
    <t>Hutt Hospital Northern cage meter (Small)</t>
  </si>
  <si>
    <t>59 Burnham Street (Seatoun School)</t>
  </si>
  <si>
    <t>WCC_PW147831</t>
  </si>
  <si>
    <t>Hutt Hospital Southern carpark entrance (Small)</t>
  </si>
  <si>
    <t>Kilbirne Aquatic Centre</t>
  </si>
  <si>
    <t>WCC_139</t>
  </si>
  <si>
    <t>WCC_126</t>
  </si>
  <si>
    <t>Keith Spry Pool</t>
  </si>
  <si>
    <t>WCC_170</t>
  </si>
  <si>
    <t>WCC_PW156387</t>
  </si>
  <si>
    <t>Wellington Hospital Mein Street Pit (Small)</t>
  </si>
  <si>
    <t>Bellevue School</t>
  </si>
  <si>
    <t>WCC_379</t>
  </si>
  <si>
    <t>51 Sunrise Boulevard</t>
  </si>
  <si>
    <t>WCC_490</t>
  </si>
  <si>
    <t>Wellington Hospital Hospital Road Pit (Small)</t>
  </si>
  <si>
    <t>WCC_566</t>
  </si>
  <si>
    <t>WCC_PW156386</t>
  </si>
  <si>
    <t>330 Happy Valley Road</t>
  </si>
  <si>
    <t>WCC_580</t>
  </si>
  <si>
    <t>gps</t>
  </si>
  <si>
    <t>ADR</t>
  </si>
  <si>
    <t>EST</t>
  </si>
  <si>
    <t>include</t>
  </si>
  <si>
    <t>yes</t>
  </si>
  <si>
    <t>no</t>
  </si>
  <si>
    <t>mnf_infill</t>
  </si>
  <si>
    <t>zero</t>
  </si>
  <si>
    <t>mnf_est</t>
  </si>
  <si>
    <t>mnf_lower</t>
  </si>
  <si>
    <t>mnf_upper</t>
  </si>
  <si>
    <t>est</t>
  </si>
  <si>
    <t>factor</t>
  </si>
  <si>
    <t>check</t>
  </si>
  <si>
    <t>meter_id</t>
  </si>
  <si>
    <t>address</t>
  </si>
  <si>
    <t>customer_name</t>
  </si>
  <si>
    <t>frequency</t>
  </si>
  <si>
    <t>notes</t>
  </si>
  <si>
    <t>status</t>
  </si>
  <si>
    <t>units</t>
  </si>
  <si>
    <t>07M1523728</t>
  </si>
  <si>
    <t>1170 C Maymorn Road</t>
  </si>
  <si>
    <t>Southon Stephen Louis</t>
  </si>
  <si>
    <t>Mar Jun Sep Dec</t>
  </si>
  <si>
    <t>Right Hand Side</t>
  </si>
  <si>
    <t>In Use</t>
  </si>
  <si>
    <t>1098 Fergusson Drive</t>
  </si>
  <si>
    <t>Body Corporate 393142</t>
  </si>
  <si>
    <t>09M1532706</t>
  </si>
  <si>
    <t>32 A Montgomery Crescent</t>
  </si>
  <si>
    <t>Drake Eugene</t>
  </si>
  <si>
    <t>28 Stewart Duff Drive Rongotai Rongotai</t>
  </si>
  <si>
    <t>Wellington International Airport</t>
  </si>
  <si>
    <t>Jul Sep Nov Jan Mar May</t>
  </si>
  <si>
    <t>Ansett Freight Bldg*side Behd Passage Door Sm - Gary Cherrington 027 220 4918</t>
  </si>
  <si>
    <t>04-400361</t>
  </si>
  <si>
    <t>28 Stewart Duff Drive Rongotai Lyall Bay St</t>
  </si>
  <si>
    <t>Blue Box Long Term Parking - Opp Dhl In Terminal Freight Rd - Gary Cherrington 027 220 4918</t>
  </si>
  <si>
    <t>4103812-97</t>
  </si>
  <si>
    <t>Moa Point Road Lyall Bay Lyall Bay Moa Po</t>
  </si>
  <si>
    <t>United Water International Welli</t>
  </si>
  <si>
    <t>19 Shelly Bay Road Miramar Miramar</t>
  </si>
  <si>
    <t>Shelly Bay Road Limited</t>
  </si>
  <si>
    <t>Shell Oil 2 Grass Verge Pit</t>
  </si>
  <si>
    <t>7 Tauhinu Road Miramar Miramar</t>
  </si>
  <si>
    <t>Oak Park Nominees Ltd</t>
  </si>
  <si>
    <t>On Wall Behind Gates At Lh Side Of Building(opp Car Wash) 5.5m From Kerb</t>
  </si>
  <si>
    <t>9808903-06</t>
  </si>
  <si>
    <t>1 - 11 Tauhinu Road Miramar</t>
  </si>
  <si>
    <t>Body Corporate 397511 9 Tauhinu</t>
  </si>
  <si>
    <t>Large Blue Box F/p South Of Entrance To Miramar Metro - Small Meter.</t>
  </si>
  <si>
    <t>9822556-06</t>
  </si>
  <si>
    <t>28 Tauhinu Road Miramar Miramar</t>
  </si>
  <si>
    <t>Markholms Limited</t>
  </si>
  <si>
    <t>Unit C On Wall</t>
  </si>
  <si>
    <t>30 Tauhinu Road Miramar Miramar</t>
  </si>
  <si>
    <t>Effectual Investments Ltd</t>
  </si>
  <si>
    <t>Unit D On Wall</t>
  </si>
  <si>
    <t>9 Ropa Lane Miramar Miramar</t>
  </si>
  <si>
    <t>Kuepfer Anthony William</t>
  </si>
  <si>
    <t>Large Iron Box In Driveway</t>
  </si>
  <si>
    <t>09M1532707</t>
  </si>
  <si>
    <t>32 B Montgomery Crescent</t>
  </si>
  <si>
    <t>Medea Corp Limited</t>
  </si>
  <si>
    <t>24 Southampton Road Miramar Miramar</t>
  </si>
  <si>
    <t>Alan &amp; Alan Investments Ltd</t>
  </si>
  <si>
    <t>Cnr Sthampton Wexford Pit By Brick Wall</t>
  </si>
  <si>
    <t>14 Southampton Road Miramar Miramar</t>
  </si>
  <si>
    <t>Newtown Properties Ltd</t>
  </si>
  <si>
    <t>Pk Metal Mouldgs Large Wooden Lid</t>
  </si>
  <si>
    <t>01A800655</t>
  </si>
  <si>
    <t>48 Calabar Road Miramar Miramar</t>
  </si>
  <si>
    <t>Wcc City Housing</t>
  </si>
  <si>
    <t>Kedah Street On Wall Of Garage</t>
  </si>
  <si>
    <t>06A244203</t>
  </si>
  <si>
    <t>161 Rongotai Road Kilbirnie Kilbirnie</t>
  </si>
  <si>
    <t>Nz Fire Service Commission</t>
  </si>
  <si>
    <t>In Recess Concrete Wall Outh Side Carpark</t>
  </si>
  <si>
    <t>08A082709</t>
  </si>
  <si>
    <t>F/stn Flatslot 2*opp 1a Lonsdale Cres Verge By</t>
  </si>
  <si>
    <t>171 Rongotai Road Rongotai Rongotai</t>
  </si>
  <si>
    <t>Stephens Michael George</t>
  </si>
  <si>
    <t>E C C Alfab*at Bdy In Grbox.</t>
  </si>
  <si>
    <t>Jean Batten Street Rongotai Rongotai Jea</t>
  </si>
  <si>
    <t>Wcc Parks &amp; Gardens Horticulture</t>
  </si>
  <si>
    <t>In Blue Box In Berm On Eastern Side Of Street .8m From Kerb And 40m From End Of Jean Batten St</t>
  </si>
  <si>
    <t>V/42214/2/2</t>
  </si>
  <si>
    <t>2 George Bolt Street Rongotai Rongotai &lt;Br</t>
  </si>
  <si>
    <t>Steel Cabinet Opposite The Entrance To Bed Bath &amp; Beyond In The Flax Bush</t>
  </si>
  <si>
    <t>A22170</t>
  </si>
  <si>
    <t>108 Tirangi Road Rongotai Rongotai</t>
  </si>
  <si>
    <t>*pipe Bhd Gte</t>
  </si>
  <si>
    <t>126 Tirangi Road Rongotai Rongotai</t>
  </si>
  <si>
    <t>Holyoake 126 Tirangi Rd Pit</t>
  </si>
  <si>
    <t>08M091414</t>
  </si>
  <si>
    <t>34 Montgomery Crescent</t>
  </si>
  <si>
    <t>Simply Storage Limited</t>
  </si>
  <si>
    <t>96A197259</t>
  </si>
  <si>
    <t>53 Kingsfo Smith Street Rongo Rongo</t>
  </si>
  <si>
    <t>Bg Cox Ltd</t>
  </si>
  <si>
    <t>Cnr Mcgregor St*west Cnr Of Bldg Verge Grbox</t>
  </si>
  <si>
    <t>07 40509</t>
  </si>
  <si>
    <t>68 Kingsfo Smith Street Rongo Rongo</t>
  </si>
  <si>
    <t>Blaylock Roger Max</t>
  </si>
  <si>
    <t>Beach Side Of Bldg Pit 18 Ft In From Kerb</t>
  </si>
  <si>
    <t>07A134762</t>
  </si>
  <si>
    <t>22 Kingsfo Smith Street Rongo Rongo</t>
  </si>
  <si>
    <t>Nz Cashflow Control Ltd</t>
  </si>
  <si>
    <t>Under Iron Lid 1m From Building And 1m From R/h Side Of Building.</t>
  </si>
  <si>
    <t>05A120624</t>
  </si>
  <si>
    <t>20 Kingsfo Smith Street Rongo Rongo</t>
  </si>
  <si>
    <t>Rongotai Property Holdings Ltd</t>
  </si>
  <si>
    <t>Cast Iron Meter Box In Driveway 24.8m From Kerb 0.7m From L/h Kerb.</t>
  </si>
  <si>
    <t>07C200687</t>
  </si>
  <si>
    <t>In Green Box Lh End Of George Bolt St 1.5m Inside Fence 1m From Kerb Gary Cherrington 027 220 4918</t>
  </si>
  <si>
    <t>5 Onepu Road Kilbirnie Kilbirnie</t>
  </si>
  <si>
    <t>Foodstuffs Properties Wellington</t>
  </si>
  <si>
    <t>Large Blue Box In Footpath Outside Pak'n'save Petrol 2m From Kerb Between Entry &amp; Exit Driveways.</t>
  </si>
  <si>
    <t>42 Ross Street Kilbirnie Kilbirnie</t>
  </si>
  <si>
    <t>Infratil Infrastructure Property</t>
  </si>
  <si>
    <t>4 Cruickshank Street Kilbirnie Kilbirnie</t>
  </si>
  <si>
    <t>Zuba Martin Klaus</t>
  </si>
  <si>
    <t>Auto Care Light Area Inside Building</t>
  </si>
  <si>
    <t>94D001004</t>
  </si>
  <si>
    <t>147 Onepu Road Lyall Lyall</t>
  </si>
  <si>
    <t>Whaka Blondes Ltd</t>
  </si>
  <si>
    <t>Foodstuffs Alumin Box In F/p</t>
  </si>
  <si>
    <t>W3213</t>
  </si>
  <si>
    <t>36 Montgomery Crescent</t>
  </si>
  <si>
    <t>Capital All Sign Holdings Limite</t>
  </si>
  <si>
    <t>94D001005</t>
  </si>
  <si>
    <t>138 Onepu Road Lyall Lyall</t>
  </si>
  <si>
    <t>Tam Kam Yuen</t>
  </si>
  <si>
    <t>Fish Shop Etc.(3 Mtr)*aluminium Box In F/p</t>
  </si>
  <si>
    <t>94D001070</t>
  </si>
  <si>
    <t>94D001060</t>
  </si>
  <si>
    <t>144 Onepu Road Lyall Lyall</t>
  </si>
  <si>
    <t>Tang Fung Yeung</t>
  </si>
  <si>
    <t>Pharmacy + Dwelling N Wha St Blkbox In Footparth</t>
  </si>
  <si>
    <t>06W301375</t>
  </si>
  <si>
    <t>53 Apu Crescent Lyall Lyall</t>
  </si>
  <si>
    <t>The Lyall Bay Bowling Club Inc</t>
  </si>
  <si>
    <t>Lyall Bay Bowlg Club Pit Behind Fence</t>
  </si>
  <si>
    <t>94A961060</t>
  </si>
  <si>
    <t>Hungerford Road Melrose Melrose Hungerf</t>
  </si>
  <si>
    <t>Stagecoach Wellington</t>
  </si>
  <si>
    <t>Bus Drivers Tolet G/box Left Of Bus Shelter Termus</t>
  </si>
  <si>
    <t>08A614340</t>
  </si>
  <si>
    <t>7 Tavistock Road Melrose Melrose</t>
  </si>
  <si>
    <t>On Other Side Of White Fence. 100m Downhill From #124 On Lhs</t>
  </si>
  <si>
    <t>99 Moxham Avenue Hataitai Hataitai</t>
  </si>
  <si>
    <t>Ministry Of Education</t>
  </si>
  <si>
    <t>01A813058</t>
  </si>
  <si>
    <t>29 Hamilton Road Hataitai Hataitai</t>
  </si>
  <si>
    <t>Waratah Court Ltd</t>
  </si>
  <si>
    <t>Wm In Box Bhd Cncrt Wall Lh D/way Entr</t>
  </si>
  <si>
    <t>1RAILWAYAVE</t>
  </si>
  <si>
    <t>1 Railway Ave</t>
  </si>
  <si>
    <t>Orongomai Marae Community Centre</t>
  </si>
  <si>
    <t>In Side</t>
  </si>
  <si>
    <t>22 Moxham Avenue Hataitai Hataitai</t>
  </si>
  <si>
    <t>J &amp; A Douglas Ltd</t>
  </si>
  <si>
    <t>Blue Box Footpath Front Of Doorway Park And Clark</t>
  </si>
  <si>
    <t>98A058896</t>
  </si>
  <si>
    <t>Taurima Street Hataitai Hataitai Taurima</t>
  </si>
  <si>
    <t>Wcc Parks &amp; Gardens</t>
  </si>
  <si>
    <t>Hataitai Toilet Large Black Box Footpath Front Of Main Door</t>
  </si>
  <si>
    <t>94D001051</t>
  </si>
  <si>
    <t>10 Moxham Avenue Hataitai Hataitai</t>
  </si>
  <si>
    <t>Great Wall International Enterpr</t>
  </si>
  <si>
    <t>Takeaways &amp; Flat Green Box Footpath.taurima St</t>
  </si>
  <si>
    <t>94D001244</t>
  </si>
  <si>
    <t>6 Moxham Avenue Hataitai Hataitai</t>
  </si>
  <si>
    <t>Houlakis Christopher</t>
  </si>
  <si>
    <t>2 Shops Surgery Green Box Footpath</t>
  </si>
  <si>
    <t>K22222</t>
  </si>
  <si>
    <t>155 Hataitai Road Hataitai Hataitai</t>
  </si>
  <si>
    <t>Hataitai Community Recreation Tr</t>
  </si>
  <si>
    <t>112 Waipapa Road Hataitai Hataitai</t>
  </si>
  <si>
    <t>Wellington City Council</t>
  </si>
  <si>
    <t>Black Box Footpath Front Of Wooden Wall</t>
  </si>
  <si>
    <t>94D001600</t>
  </si>
  <si>
    <t>23 Waitoa Road Hataitai Hataitai</t>
  </si>
  <si>
    <t>Associated Laundrettes Ltd</t>
  </si>
  <si>
    <t>Outside Gate along Laundry Building In Blue Box In William St</t>
  </si>
  <si>
    <t>1 Moxham Avenue Hataitai Hataitai</t>
  </si>
  <si>
    <t>Dayal Suresh</t>
  </si>
  <si>
    <t>Blue Box Footpath 29 Waitoa Rd Hataitai Mowers</t>
  </si>
  <si>
    <t>3C Moxham Avenue Hataitai Hataitai</t>
  </si>
  <si>
    <t>Moxham Buildings Limited</t>
  </si>
  <si>
    <t>Blue Box Footpath Bellagio Caffe</t>
  </si>
  <si>
    <t>9771142-05</t>
  </si>
  <si>
    <t>12 Bolton Street Wellington Wellington</t>
  </si>
  <si>
    <t>Body Corporate 344862 12 Bolton</t>
  </si>
  <si>
    <t>Aug Oct Dec Feb Apr Jun</t>
  </si>
  <si>
    <t>Street F/ Path 1.4m From Kerb 6m Left Side Of Main Entrance (small Meter)</t>
  </si>
  <si>
    <t>HEALTHCENTRE</t>
  </si>
  <si>
    <t>On Rail</t>
  </si>
  <si>
    <t>9771402-05</t>
  </si>
  <si>
    <t>08W718172</t>
  </si>
  <si>
    <t>22 The Terrace Wellington Wellington</t>
  </si>
  <si>
    <t>Dnz Property Fund Ltd</t>
  </si>
  <si>
    <t>In Sprinkler Room Rh Side Of Vehicle Ramp Outside Of Roller Door Key At Reception</t>
  </si>
  <si>
    <t>32 The Terrace Wellington Wellington</t>
  </si>
  <si>
    <t>Braemar Holdings Ltd</t>
  </si>
  <si>
    <t>Braemar Flats Lhs Of Bldg Down Path</t>
  </si>
  <si>
    <t>9202149-01</t>
  </si>
  <si>
    <t>40 The Terrace Wellington Wellington</t>
  </si>
  <si>
    <t>Stafford House Hostels Ltd</t>
  </si>
  <si>
    <t>Large Blue Box Large Meter</t>
  </si>
  <si>
    <t>9538125-04</t>
  </si>
  <si>
    <t>120 Lambton Quay Wellington Wellington</t>
  </si>
  <si>
    <t>Wong Frank Jen</t>
  </si>
  <si>
    <t>43 Theterrace St F/p Blue Box O/side Main Entrance 2m From Kerb 7m For L/h Bdy 10m From R/h Bdy</t>
  </si>
  <si>
    <t>9544088-04</t>
  </si>
  <si>
    <t>54 The Terrace Wellington Wellington</t>
  </si>
  <si>
    <t>Precinct Properties Holdings Ltd</t>
  </si>
  <si>
    <t>Mayfair House Glass Alumin Doors Left Of Entrance - Contact Greg - Roving Concierge 027 5844330</t>
  </si>
  <si>
    <t>05W710742</t>
  </si>
  <si>
    <t>180 Lambton Quay Wellington Wellington</t>
  </si>
  <si>
    <t>Cornerstone Investments Ltd</t>
  </si>
  <si>
    <t>Claire Mcsorley Ph: 027 314 2011 - Lambton Square Building Sprinkler Room</t>
  </si>
  <si>
    <t>05W705500</t>
  </si>
  <si>
    <t>140 Lambton Quay Wellington Wellington</t>
  </si>
  <si>
    <t>Zircon Properties Ltd</t>
  </si>
  <si>
    <t>69 The Terrace Space Behind Grease Trap Key</t>
  </si>
  <si>
    <t>05W710594</t>
  </si>
  <si>
    <t>80 The Terrace Wellington Wellington</t>
  </si>
  <si>
    <t>Mt Everest Properties Ltd</t>
  </si>
  <si>
    <t>Basement Carpark No161 North East Corner</t>
  </si>
  <si>
    <t>TRAININGCENTRE</t>
  </si>
  <si>
    <t>05M218465</t>
  </si>
  <si>
    <t>70 The Terrace Wellington Wellington</t>
  </si>
  <si>
    <t>Robt Jones Holdings Ltd</t>
  </si>
  <si>
    <t>In Basement C\park Lft Lobby. Door To Left Of Stairs Known As Incinerator Room(small Of Kent Combo</t>
  </si>
  <si>
    <t>05H300890</t>
  </si>
  <si>
    <t>90 The Terrace Wellington Wellington</t>
  </si>
  <si>
    <t>Body Corporate 67451 90 The Terr</t>
  </si>
  <si>
    <t>Lift Up To Downstairs Basement</t>
  </si>
  <si>
    <t>07H700644</t>
  </si>
  <si>
    <t>206 Lambton Quay Wellington Wellington</t>
  </si>
  <si>
    <t>105 The Terrace Ltd</t>
  </si>
  <si>
    <t>109 The Tce Marac Hse Opp Clffton Tce C\park Rlr Dr On Rhs Of Shelf-large Meter</t>
  </si>
  <si>
    <t>226 Lambton Quay Wellington Wellington</t>
  </si>
  <si>
    <t>Pspib Waiheke Inc</t>
  </si>
  <si>
    <t>Sprinkler Valve Room L5 - Key To Mrsl Contact Pete Mcdavitt 04-474 9819 / 027-224 5444</t>
  </si>
  <si>
    <t>06W709672</t>
  </si>
  <si>
    <t>138 The Terrace Wellington Wellington</t>
  </si>
  <si>
    <t>138 The Terrace Heights Limited</t>
  </si>
  <si>
    <t>Colenso House In Fire Riser Box On R/h Side Of Building.</t>
  </si>
  <si>
    <t>250 Lambton Quay Wellington Wellington</t>
  </si>
  <si>
    <t>Arthur Investment Group Ltd</t>
  </si>
  <si>
    <t>121 The Terrace Down Ramp On Wall In Carpark</t>
  </si>
  <si>
    <t>06W301631</t>
  </si>
  <si>
    <t>139 The Terrace Wellington Wellington</t>
  </si>
  <si>
    <t>139 The Terrace Heights Ltd</t>
  </si>
  <si>
    <t>In Sprinkler Room On Rh Side Of Down Ramp To Carpark At Lower Level Inside</t>
  </si>
  <si>
    <t>133 The Terrace Wellington Wellington</t>
  </si>
  <si>
    <t>Pr Hotels Wellington Ltd</t>
  </si>
  <si>
    <t>141 The Terrace Wellington Wellington</t>
  </si>
  <si>
    <t>Body Corporate 57168 Cable Car L</t>
  </si>
  <si>
    <t>@139 The Tce In Sprinkler Rm On C\park Level B In Corner.requires Triangle Key.</t>
  </si>
  <si>
    <t>W3398</t>
  </si>
  <si>
    <t>418 Maidstone Terrace</t>
  </si>
  <si>
    <t>Powerland (nz) Limited</t>
  </si>
  <si>
    <t>Steel Plate In</t>
  </si>
  <si>
    <t>00A 821558</t>
  </si>
  <si>
    <t>136 The Terrace Wellington Wellington</t>
  </si>
  <si>
    <t>Suisse International Limited</t>
  </si>
  <si>
    <t>Large Blue Box F/p</t>
  </si>
  <si>
    <t>08A000015</t>
  </si>
  <si>
    <t>152 The Terrace Wellington Wellington</t>
  </si>
  <si>
    <t>Body Corporate 83149 152 The Ter</t>
  </si>
  <si>
    <t>Basement Car Park On Wall By # 5</t>
  </si>
  <si>
    <t>155 The Terrace Wellington Wellington</t>
  </si>
  <si>
    <t>Body Corporate 90898 155 The Ter</t>
  </si>
  <si>
    <t>Lhs Of Drive Pump House View Meter Through Brown Trap Door(large Meter)</t>
  </si>
  <si>
    <t>05W305284</t>
  </si>
  <si>
    <t>158 The Terrace Wellington Wellington</t>
  </si>
  <si>
    <t>The Woolstore Four Ltd</t>
  </si>
  <si>
    <t>Behind Centre Red Door In Outside Foyer - Open Lh Door To Pull Open Centre Door</t>
  </si>
  <si>
    <t>9538117-04</t>
  </si>
  <si>
    <t>164 The Terrace Wellington Wellington</t>
  </si>
  <si>
    <t>Body Corporate 349051 164 The Te</t>
  </si>
  <si>
    <t>Black Box Street F/path 1m From R/h Boundary 2.6m From Kerb (small Meter).</t>
  </si>
  <si>
    <t>120 Hataitai Road Hataitai Hataitai</t>
  </si>
  <si>
    <t>Madison Court Ltd</t>
  </si>
  <si>
    <t>94D001093</t>
  </si>
  <si>
    <t>Arawa Road Hataitai Hataitai Arawa Road</t>
  </si>
  <si>
    <t>94D001031</t>
  </si>
  <si>
    <t>19 Hataitai Road Hataitai Hataitai</t>
  </si>
  <si>
    <t>Jalabapa &amp; Co Ltd</t>
  </si>
  <si>
    <t>On Wall Above Toby</t>
  </si>
  <si>
    <t>06M1516158</t>
  </si>
  <si>
    <t>416 Maidstone Terrace</t>
  </si>
  <si>
    <t>End Of Drive</t>
  </si>
  <si>
    <t>08A606062</t>
  </si>
  <si>
    <t>100 Alexandra Road Mt Mt</t>
  </si>
  <si>
    <t>Grass Pk By Bus Stop Top Lookout 1m From T/box 2m From White Fence</t>
  </si>
  <si>
    <t>01A046678</t>
  </si>
  <si>
    <t>302 Evans Bay Parade Hataitai Hataitai</t>
  </si>
  <si>
    <t>Evans Bay Properties Ltd</t>
  </si>
  <si>
    <t>Bbox In Garden Opp Niwa Entr</t>
  </si>
  <si>
    <t>01W007994</t>
  </si>
  <si>
    <t>07A073116</t>
  </si>
  <si>
    <t>329 Evans Bay Parade Hataitai Hataitai</t>
  </si>
  <si>
    <t>Ppd1 Ltd</t>
  </si>
  <si>
    <t>Eden Restaurant In Ground Plastic Box To Left Of Main Entrance.</t>
  </si>
  <si>
    <t>08M1527271</t>
  </si>
  <si>
    <t>393 Evans Bay Parade Hataitai Hataitai</t>
  </si>
  <si>
    <t>Wcc Parks &amp; Gardens Sportsfields</t>
  </si>
  <si>
    <t>2.8 M From Kerb In Blue Meter Box - 13.5m North Of Lampost By Pedestrian Walk Off At Southern End</t>
  </si>
  <si>
    <t>Evans Bay Parade Roseneath Roseneath Evan</t>
  </si>
  <si>
    <t>Evans Bay Yacht &amp; Motor Boat Clu</t>
  </si>
  <si>
    <t>91W004761</t>
  </si>
  <si>
    <t>581 Evans Bay Parade Kilbirnie Kilbirnie</t>
  </si>
  <si>
    <t>St Patricks College Wellington T</t>
  </si>
  <si>
    <t>St Pats College 2 *sth Evans Bay Rd Cage At Entr W/w Office. Key At Citiops</t>
  </si>
  <si>
    <t>36 Tacy Street Kilbirnie Kilbirnie</t>
  </si>
  <si>
    <t>Bew Holdings Limited</t>
  </si>
  <si>
    <t>Airways Tech Ctr*valve Rm Ma Entr Sprkler Valve</t>
  </si>
  <si>
    <t>27 Tacy Street Kilbirnie Kilbirnie</t>
  </si>
  <si>
    <t>East Congregation Of Jehovahs Wi</t>
  </si>
  <si>
    <t>Jehovanah Witnesses Hall*grbox By Brick Gteway</t>
  </si>
  <si>
    <t>46 Kemp Street Kilbirnie Kilbirnie</t>
  </si>
  <si>
    <t>Mallinder Elsie Cope</t>
  </si>
  <si>
    <t>Blue Box Lhs Of Letter Box.</t>
  </si>
  <si>
    <t>07M1522521</t>
  </si>
  <si>
    <t>4 Nicolaus St Uh Rpm Panel</t>
  </si>
  <si>
    <t>Macdougall Alistair Donald</t>
  </si>
  <si>
    <t>Rig</t>
  </si>
  <si>
    <t>48 Kemp Street Kilbirnie Kilbirnie</t>
  </si>
  <si>
    <t>The Wellington Indian Associatio</t>
  </si>
  <si>
    <t>5m Lft Of Eastern Doors In With Silver Lid -- Miramar Motors</t>
  </si>
  <si>
    <t>91S001834</t>
  </si>
  <si>
    <t>639 Evans Bay Parade Kilbirnie Kilbirnie</t>
  </si>
  <si>
    <t>Nz Police</t>
  </si>
  <si>
    <t>Police Stn*tacy St L Side Pit Bhd W + Gte</t>
  </si>
  <si>
    <t>101 Kilbirnie Crescent Kilbirni Kilbirnie Ki</t>
  </si>
  <si>
    <t>Kilbirnie Plunket Society</t>
  </si>
  <si>
    <t>Kilbirnie Plunket Rms*in F/p Grbox.</t>
  </si>
  <si>
    <t>04A203599</t>
  </si>
  <si>
    <t>600 Evans Bay Parade Kilbirnie Kilbirnie</t>
  </si>
  <si>
    <t>Wcc Libraries Eastern Cluster</t>
  </si>
  <si>
    <t>Kilbirnie Library In Sprinkler Stop Valve Room Kilbirnie Tce. Key In Library.</t>
  </si>
  <si>
    <t>08A000210</t>
  </si>
  <si>
    <t>55 Kilbirnie Crescent Kilbirnie Kilbirnie</t>
  </si>
  <si>
    <t>Wcc Parks &amp; Gardens Park Bowling</t>
  </si>
  <si>
    <t>Bowlg Green*by Gtes Btwen Greens Iron Plate. Inside Grounds</t>
  </si>
  <si>
    <t>80 Kilbirnie Crescent Kilbirnie Kilbirnie</t>
  </si>
  <si>
    <t>Kilbirinie Motel Ltd</t>
  </si>
  <si>
    <t>747 Motel*fence Line In Frt Of Office</t>
  </si>
  <si>
    <t>64 Kilbirnie Crescent Kilbirnie Kilbirnie</t>
  </si>
  <si>
    <t>Serepisos Demetrios</t>
  </si>
  <si>
    <t>Thai Orchid Restaur*6.3m From Rhs Bdy In F/p</t>
  </si>
  <si>
    <t>3049473-99</t>
  </si>
  <si>
    <t>6 Vallance Street Kilbirnie Kilbirnie</t>
  </si>
  <si>
    <t>Body Corporate 90397 6 Vallance</t>
  </si>
  <si>
    <t>In Manhole In Driveway Access</t>
  </si>
  <si>
    <t>40 Kilbirnie Crescent Kilbirnie Kilbirnie</t>
  </si>
  <si>
    <t>Argue John Robert</t>
  </si>
  <si>
    <t>*frt L Bldg</t>
  </si>
  <si>
    <t>LowFlow</t>
  </si>
  <si>
    <t>1066 Fergusson Drive</t>
  </si>
  <si>
    <t>Upper Valley Ventures Limited</t>
  </si>
  <si>
    <t>Front Ri</t>
  </si>
  <si>
    <t>OPP7BROWNST</t>
  </si>
  <si>
    <t>Main Block</t>
  </si>
  <si>
    <t>Opp 7 Brown St</t>
  </si>
  <si>
    <t>08A605880</t>
  </si>
  <si>
    <t>15 Ruahine Street Hataitai Hataitai</t>
  </si>
  <si>
    <t>Badminton Wellington Incorporate</t>
  </si>
  <si>
    <t>Meter Box Back Of Footpath Lhs Of Building - Ruahine Street</t>
  </si>
  <si>
    <t>43 Ruahine Street Hataitai Hataitai</t>
  </si>
  <si>
    <t>In Blue Box.3m Kerb Edge Opp Chang/wc Room. 3m Sth Of Building Line</t>
  </si>
  <si>
    <t>17 Constable Street Newtown Newtown</t>
  </si>
  <si>
    <t>Wesley Wellington Mission Inc</t>
  </si>
  <si>
    <t>*yellow F/h Box.....in D/way</t>
  </si>
  <si>
    <t>76 Constable Street Newtown Newtown</t>
  </si>
  <si>
    <t>Parbhu Suman</t>
  </si>
  <si>
    <t>*4m In From Lhb 3m In From Rhs</t>
  </si>
  <si>
    <t>129 Constable Street Newtown Newtown</t>
  </si>
  <si>
    <t>Fliegner Lusia</t>
  </si>
  <si>
    <t>Flats*l Against Brick W</t>
  </si>
  <si>
    <t>130 Alexandra Road Newtown Newtown</t>
  </si>
  <si>
    <t>Wellington Harrier Club Inc</t>
  </si>
  <si>
    <t>Runners Club*un Bld By Gas Wm Westside Bldg</t>
  </si>
  <si>
    <t>92W003276</t>
  </si>
  <si>
    <t>2C Coromandel Street Newtown Newtown</t>
  </si>
  <si>
    <t>Wcc Parks &amp; Gardens Project Cost</t>
  </si>
  <si>
    <t>Pkview rhs cnr Rear*rhs Cnr Of Bldg</t>
  </si>
  <si>
    <t>2A Coromandel Street Newtown Newtown</t>
  </si>
  <si>
    <t>Capital And Coast District Healt</t>
  </si>
  <si>
    <t>In Block Pit Box At Driveway End Of Ewart Building.(ewart Hospital Supply)</t>
  </si>
  <si>
    <t>2 Coromandel Street Newtown Newtown</t>
  </si>
  <si>
    <t>Under Rusty Steel Cover Next To Pump Stn On Rh Side Of Drive To Creche 1m Back From Kerb</t>
  </si>
  <si>
    <t>W5388</t>
  </si>
  <si>
    <t>Manifold Meter Located At 6B Michigan Cres</t>
  </si>
  <si>
    <t>Upper Hutt City Council</t>
  </si>
  <si>
    <t>150 Alexandra Road Newtown Newtown</t>
  </si>
  <si>
    <t>Wooden Bx On Side Of Grg At 12 Mein St</t>
  </si>
  <si>
    <t>107 Daniell Street Newtown Newtown</t>
  </si>
  <si>
    <t>Carrava Pk*f/p Grbox Regent St Opp. #13</t>
  </si>
  <si>
    <t>22 Green Street Newtown Newtown</t>
  </si>
  <si>
    <t>The Roman Catholic Archbishop Of</t>
  </si>
  <si>
    <t>St Anne Sch*ma Entr Grdn Daniell St B/w</t>
  </si>
  <si>
    <t>102 Daniell Street Newtown Newtown</t>
  </si>
  <si>
    <t>Body Corporate 61219 102 Daniell</t>
  </si>
  <si>
    <t>*pit D/way R H Frt</t>
  </si>
  <si>
    <t>Luxford Street Berhampore Berhampore Luxfo</t>
  </si>
  <si>
    <t>Mens/women Tlet*f/p</t>
  </si>
  <si>
    <t>32 Luxford Street Berhampore Berhampore</t>
  </si>
  <si>
    <t>Wang Zhangdun</t>
  </si>
  <si>
    <t>In Blackbox In F\path 1.2m From Kerb 28m From Adelaide Rd</t>
  </si>
  <si>
    <t>21A Palm Grove Berhampore Berhampore</t>
  </si>
  <si>
    <t>C&amp;c Holdings No 1 Ltd</t>
  </si>
  <si>
    <t>*21 Palm Gr Rhs Gte Un Window Bbox</t>
  </si>
  <si>
    <t>2A Stanley Street Berhampore Berhampore</t>
  </si>
  <si>
    <t>The Wellington Catholic Homes Tr</t>
  </si>
  <si>
    <t>06W301256</t>
  </si>
  <si>
    <t>Morton Street Berhampore Berhampore Morton</t>
  </si>
  <si>
    <t>Wcc Parks &amp; Gardens Berhampore N</t>
  </si>
  <si>
    <t>04A065804</t>
  </si>
  <si>
    <t>W5652</t>
  </si>
  <si>
    <t>Rural Off End Of Road Lhs</t>
  </si>
  <si>
    <t>Mcflinn Michelle</t>
  </si>
  <si>
    <t>Front Gate</t>
  </si>
  <si>
    <t>20 Morton Street Kingston Berhampore</t>
  </si>
  <si>
    <t>Presbyterian Support Services Ce</t>
  </si>
  <si>
    <t>Lake Heights Complex *rest Hm Side Bottom Water Tower Key At Managers Office.</t>
  </si>
  <si>
    <t>9538122-04</t>
  </si>
  <si>
    <t>61 Hall Street Newtown Newtown</t>
  </si>
  <si>
    <t>Bbox St Fpth In Frt Of Club Chng Rms - Sml Mtr</t>
  </si>
  <si>
    <t>9544086-04</t>
  </si>
  <si>
    <t>05W305275</t>
  </si>
  <si>
    <t>375 Adelaide Road Newtown Newtown</t>
  </si>
  <si>
    <t>Manning Simon James</t>
  </si>
  <si>
    <t>Funeral Parlour Front Garden Near Footpath In Concrete Chamber.</t>
  </si>
  <si>
    <t>06M1514249</t>
  </si>
  <si>
    <t>1 Hall Avenue Newtown Newtown</t>
  </si>
  <si>
    <t>Ioanecleverley Luatupu</t>
  </si>
  <si>
    <t>6.1m From L/h Boundary 21.9m From R/h Boundary.</t>
  </si>
  <si>
    <t>94D001058</t>
  </si>
  <si>
    <t>16 Riddiford Street Newtown Newtown</t>
  </si>
  <si>
    <t>Cho Matthew Ivan</t>
  </si>
  <si>
    <t>*on W Lhs Of Bldg Of # 18.</t>
  </si>
  <si>
    <t>00A814509</t>
  </si>
  <si>
    <t>88 Riddiford Street Newtown Newtown</t>
  </si>
  <si>
    <t>Body Corporate 91027 88 Riddifor</t>
  </si>
  <si>
    <t>Post Office Blue Box Footpath Hall Str...serves The Flats</t>
  </si>
  <si>
    <t>06A001722</t>
  </si>
  <si>
    <t>22 Riddiford Street Newtown Newtown</t>
  </si>
  <si>
    <t>The Salvation Army New Zealand T</t>
  </si>
  <si>
    <t>Centre Of Driveway 22 Riddiford St</t>
  </si>
  <si>
    <t>9359356-02L</t>
  </si>
  <si>
    <t>46 Riddiford Street Newtown Newtown</t>
  </si>
  <si>
    <t>Ascot Motor Lodge Ltd</t>
  </si>
  <si>
    <t>Ascot Motor Lodge In Blue Box In Driveway 3.2m Off Kerb .3m Off Rh Building Line</t>
  </si>
  <si>
    <t>52 Riddiford Street Newtown Newtown</t>
  </si>
  <si>
    <t>Cancer Society Of Nz Wellington</t>
  </si>
  <si>
    <t>*18.2m In From Lhb 13.1m In From Rhb</t>
  </si>
  <si>
    <t>W5750</t>
  </si>
  <si>
    <t>Maymorn Road</t>
  </si>
  <si>
    <t>D Mcneill</t>
  </si>
  <si>
    <t>2906337/99</t>
  </si>
  <si>
    <t>70 Riddiford Street Newtown Newtown</t>
  </si>
  <si>
    <t>Southgate Motor Inn Ltd</t>
  </si>
  <si>
    <t>Sthgte Motor*rhs Side Le With Toby Box 2m Grdn</t>
  </si>
  <si>
    <t>3049448/99</t>
  </si>
  <si>
    <t>08A614338</t>
  </si>
  <si>
    <t>Rear Of Post Office Bldg In Pit Key At Sirens</t>
  </si>
  <si>
    <t>98 Riddiford Street Newtown Newtown</t>
  </si>
  <si>
    <t>Da Costa Bridget Lillian</t>
  </si>
  <si>
    <t>*8m In From Lhb 2m In From Rhb</t>
  </si>
  <si>
    <t>100 Riddiford Street Newtown Newtown</t>
  </si>
  <si>
    <t>Tgd Ltd</t>
  </si>
  <si>
    <t>16 Mein Street Newtown Newtown</t>
  </si>
  <si>
    <t>Newtown Sch 3 Mtr* Grdn Plot 40ft R Of Mein St Gte</t>
  </si>
  <si>
    <t>112 Riddiford Street Newtown Newtown</t>
  </si>
  <si>
    <t>Body Corporate 88534 112 Riddifo</t>
  </si>
  <si>
    <t>*9m In From Lhb 1m In From Rhb In Rintoul St</t>
  </si>
  <si>
    <t>A24572</t>
  </si>
  <si>
    <t>125 Riddiford Street Newtown Newtown</t>
  </si>
  <si>
    <t>Szeto Walter Pak</t>
  </si>
  <si>
    <t>B N Z Bnk*insd C/bd By Rear Door</t>
  </si>
  <si>
    <t>131 Riddiford Street Newtown Newtown</t>
  </si>
  <si>
    <t>Foodmarket - Blue Box In F/p - *0.9m In From Lhb 8m In From Rhb</t>
  </si>
  <si>
    <t>BlenStCom</t>
  </si>
  <si>
    <t>Blenheim St</t>
  </si>
  <si>
    <t>Cbdi Limited</t>
  </si>
  <si>
    <t>Monthly</t>
  </si>
  <si>
    <t>Blenhein St O/s Entrance Combo</t>
  </si>
  <si>
    <t>134 Riddiford Street Newtown Newtown</t>
  </si>
  <si>
    <t>K &amp; H Haidakis Limited</t>
  </si>
  <si>
    <t>141 Riddiford Street Newtown Newtown</t>
  </si>
  <si>
    <t>Duncan Mclean Ltd</t>
  </si>
  <si>
    <t>*23m In From Lhb 0.5m In From Rhb</t>
  </si>
  <si>
    <t>143 Riddiford Street Newtown Newtown</t>
  </si>
  <si>
    <t>Greenford Holdings Ltd</t>
  </si>
  <si>
    <t>*12.0m In From Lhb 15.7m In From Rhb In Green St</t>
  </si>
  <si>
    <t>150 Riddiford Street Newtown Newtown</t>
  </si>
  <si>
    <t>Emanate Holdings Limited</t>
  </si>
  <si>
    <t>*0.7m In From Lhb 10.4m In From Rhb</t>
  </si>
  <si>
    <t>07C200160</t>
  </si>
  <si>
    <t>151 Riddiford Street Newtown Newtown</t>
  </si>
  <si>
    <t>Budhia Naran</t>
  </si>
  <si>
    <t>Wilson St Car Park 3.5m From Building 9.5m From R/h Boundary.</t>
  </si>
  <si>
    <t>157 Riddiford Street Newtown Newtown</t>
  </si>
  <si>
    <t>Distant Investments Ltd</t>
  </si>
  <si>
    <t>*2.20m In From Lhb 6.6m In From Rhb</t>
  </si>
  <si>
    <t>07C200101</t>
  </si>
  <si>
    <t>162 Riddiford Street Newtown Newtown</t>
  </si>
  <si>
    <t>Pama Holdings Ltd</t>
  </si>
  <si>
    <t>O\side 158 Riddiford St In Blue Box In F\p 2.6m From Kerb@frnt Of W\way.6m Off Blding Line.feds 158</t>
  </si>
  <si>
    <t>08A600580</t>
  </si>
  <si>
    <t>169 Riddiford Street Newtown Newtown</t>
  </si>
  <si>
    <t>Stan Noble Trustees Ltd</t>
  </si>
  <si>
    <t>Outside Gate In Footpath In Blue Box</t>
  </si>
  <si>
    <t>178 Riddiford Street Newtown Newtown</t>
  </si>
  <si>
    <t>Halerose Holdings Limited</t>
  </si>
  <si>
    <t>*3.7m In From Lhb 1.3m In From Rhb</t>
  </si>
  <si>
    <t>22 Telford Terrace Oriental Oriental</t>
  </si>
  <si>
    <t>Body Corporate 346808 22 Telford</t>
  </si>
  <si>
    <t>Jul Oct Jan Apr</t>
  </si>
  <si>
    <t>Blue Box In Street Footpath (2 Mtr Combo)</t>
  </si>
  <si>
    <t>BlenStHi</t>
  </si>
  <si>
    <t>9560947-04</t>
  </si>
  <si>
    <t>29 Webb Street Mt Mt</t>
  </si>
  <si>
    <t>Body Corporate 336387 29 Webb St</t>
  </si>
  <si>
    <t>St F/path Rhs Bdy Large Meter</t>
  </si>
  <si>
    <t>06W005860</t>
  </si>
  <si>
    <t>323 Mansfield Street Newtown Newtown</t>
  </si>
  <si>
    <t>In Manhole In Road At Entry To Park At Top Of Mansfield St 2m From Pillar Of Lh Gate 1.4m Back</t>
  </si>
  <si>
    <t>04-400349</t>
  </si>
  <si>
    <t>19 Cottleville Terrace Thorndon Thorndon</t>
  </si>
  <si>
    <t>Grosvenor Flats Ltd</t>
  </si>
  <si>
    <t>Grosvenor Flats*west [grant Rd] Side Grdn Grd</t>
  </si>
  <si>
    <t>05W305277</t>
  </si>
  <si>
    <t>8 Gilmer Terrace Wellington Wellington</t>
  </si>
  <si>
    <t>Gilmer Towers Ltd</t>
  </si>
  <si>
    <t>Ask For Key W03 Sprinkler Room Under Entry Ramp To Car Park. In Pump House Under Entrance Ramp</t>
  </si>
  <si>
    <t>9492243-03</t>
  </si>
  <si>
    <t>10 Gilmer Terrace Wellington Wellington</t>
  </si>
  <si>
    <t>Gilmer Apartment Hotel</t>
  </si>
  <si>
    <t>In F/p Blue Box - 1m From Kerb By Entrance Door. Valve In Road 1m Uphill. Small</t>
  </si>
  <si>
    <t>9497471-03</t>
  </si>
  <si>
    <t>96A057954</t>
  </si>
  <si>
    <t>69 Boulcott Street Wellington Wellington</t>
  </si>
  <si>
    <t>Body Corporate 46076 69 Boulcott</t>
  </si>
  <si>
    <t>Dry Riser C/bd Frt Of Bldg</t>
  </si>
  <si>
    <t>Boulcott Street Te Aro Boulcott</t>
  </si>
  <si>
    <t>In Green Box Lh Side Of Fountain At Top Of Plimmer Steps Below Boulcott St</t>
  </si>
  <si>
    <t>08W712647</t>
  </si>
  <si>
    <t>6 Gilmer Terrace Wellington Wellington</t>
  </si>
  <si>
    <t>Wellington First Properties Nz P</t>
  </si>
  <si>
    <t>Plim Steps. Under Lid In Raised Garden. Opp Plim Historic Tree. 31m Down Frm Top Lh Side Of Lane.</t>
  </si>
  <si>
    <t>Domestic</t>
  </si>
  <si>
    <t>05W710598</t>
  </si>
  <si>
    <t>342 Lambton Quay Wellington Wellington</t>
  </si>
  <si>
    <t>Robt Jones Wellington Assets Ltd</t>
  </si>
  <si>
    <t>Aa Ctr*up Escalator Door To The Left Of Three Lifts Double Cupboard Beside Ladies' Toilet.</t>
  </si>
  <si>
    <t>354 Lambton Quay Wellington Wellington</t>
  </si>
  <si>
    <t>Lambton House Ltd</t>
  </si>
  <si>
    <t>360 Lambton Quay Wellington Wellington</t>
  </si>
  <si>
    <t>Argosy Property No1 Limited</t>
  </si>
  <si>
    <t>Stewart Dawsons*low Level - Central</t>
  </si>
  <si>
    <t>54 Willis Street Wellington Wellington</t>
  </si>
  <si>
    <t>Body Corporate 88925 54 Willis S</t>
  </si>
  <si>
    <t>Gerondis Bldg*in F/p Bbox Shop Entr.</t>
  </si>
  <si>
    <t>06-400426</t>
  </si>
  <si>
    <t>29 Willis Street Wellington Wellington</t>
  </si>
  <si>
    <t>Body Corporate 389665 29 Willis</t>
  </si>
  <si>
    <t>Parallel Large Blue Box F/p - Kimberleys.</t>
  </si>
  <si>
    <t>9 Oreily Avenue Te Te</t>
  </si>
  <si>
    <t>Boulcott Village Properties Ltd</t>
  </si>
  <si>
    <t>End Of Lane Left Behind In Rear Yard Area Over Fence.</t>
  </si>
  <si>
    <t>11 Church Street Wellington Wellington</t>
  </si>
  <si>
    <t>Cheops Holdings Ltd</t>
  </si>
  <si>
    <t>C/bd Left Of Roller Door Car/pk</t>
  </si>
  <si>
    <t>88 Willis Street Wellington Wellington</t>
  </si>
  <si>
    <t>Perpetual Corporate Trust Limite</t>
  </si>
  <si>
    <t>Majestic Center And Blue Box</t>
  </si>
  <si>
    <t>W9115#02</t>
  </si>
  <si>
    <t>Wallaceville Animal Research C</t>
  </si>
  <si>
    <t>Wallaceville Developments Limite</t>
  </si>
  <si>
    <t>08A610273</t>
  </si>
  <si>
    <t>99 Willis Street Te Te</t>
  </si>
  <si>
    <t>Kephalos Ltd</t>
  </si>
  <si>
    <t>In Footpath In Entry Foyer Rhs 4m From Kerb</t>
  </si>
  <si>
    <t>06A052590</t>
  </si>
  <si>
    <t>75 Willis Street Wellington Wellington</t>
  </si>
  <si>
    <t>Lido Retail Ltd</t>
  </si>
  <si>
    <t>Crn Bond St Behind Colorado In Blue Box.</t>
  </si>
  <si>
    <t>06W709676</t>
  </si>
  <si>
    <t>86 Victoria Street Wellington Te</t>
  </si>
  <si>
    <t>Civic Centre Holdings Ltd</t>
  </si>
  <si>
    <t>On Ground Floor In Cupboard Next To Roller Door In Bond Street.</t>
  </si>
  <si>
    <t>A24577</t>
  </si>
  <si>
    <t>14 Bond Street Te Te</t>
  </si>
  <si>
    <t>Sakoufakis Angelo</t>
  </si>
  <si>
    <t>06W000138</t>
  </si>
  <si>
    <t>40 Mercer Street Wellington Wellington</t>
  </si>
  <si>
    <t>Zeta Willis Ltd</t>
  </si>
  <si>
    <t>Meter In Cupboard In Stairwell Near Ladies Lhs Side Of Lifts. L7 Reception.</t>
  </si>
  <si>
    <t>08A637119</t>
  </si>
  <si>
    <t>56 Victoria Street Wellington Wellingt</t>
  </si>
  <si>
    <t>Zheng Li Trustee Ltd</t>
  </si>
  <si>
    <t>On Footpath Blue Box Up Against Building 13m From Chews Lane Boundary.</t>
  </si>
  <si>
    <t>41 Victoria Street Wellington Wellington</t>
  </si>
  <si>
    <t>Toa Rangatira Investment Propert</t>
  </si>
  <si>
    <t>Police H Q Harris St*bmentthru Cell Blk Door Cs 6</t>
  </si>
  <si>
    <t>05W308229</t>
  </si>
  <si>
    <t>68 Jervois Quay Wellington Wellington</t>
  </si>
  <si>
    <t>1563e Telecom Hse L North Tower Basmt Carpak</t>
  </si>
  <si>
    <t>59 Customhouse Quay Wellington Wellington</t>
  </si>
  <si>
    <t>Wellington Waterfront Ltd</t>
  </si>
  <si>
    <t>Frank Kitts Pk &amp; C/pk* Un Grd C/pk 3rd Door</t>
  </si>
  <si>
    <t>3 Queens Wharf Wellington Wellington</t>
  </si>
  <si>
    <t>Queens Wharf Holdings Ltd</t>
  </si>
  <si>
    <t>Nth W Cabet By Vehicle Ramp / Key</t>
  </si>
  <si>
    <t>In Compound Adj Shakespeare Av</t>
  </si>
  <si>
    <t>Schering-plough Animal Health Li</t>
  </si>
  <si>
    <t>4 Queens Wharf Wellington Wellington</t>
  </si>
  <si>
    <t>Carpark Basement In Cage In Front Of Carpark 6</t>
  </si>
  <si>
    <t>57 Customhouse Quay Wellington Wellington</t>
  </si>
  <si>
    <t>Foxglove Investments Ltd</t>
  </si>
  <si>
    <t>Loaded Hog in Blue Box In Middle Of Sth Decked Area 2.5m Off Building</t>
  </si>
  <si>
    <t>92W022559</t>
  </si>
  <si>
    <t>1 Queens Wharf Wellington Wellington</t>
  </si>
  <si>
    <t>Body Corporate 77414 1 Queens Wh</t>
  </si>
  <si>
    <t>98W008140</t>
  </si>
  <si>
    <t>95 Customhouse Quay Wellington Wellington</t>
  </si>
  <si>
    <t>678 Trustee Ltd</t>
  </si>
  <si>
    <t>58 Jervois Quay Wellington Wellington</t>
  </si>
  <si>
    <t>Tirohanga Realties Ltd</t>
  </si>
  <si>
    <t>Inside Roller Door Of Willeston St - Grd Floor On Jervious Quay Side</t>
  </si>
  <si>
    <t>05W308225</t>
  </si>
  <si>
    <t>2 Hunter Street Wellington Wellington</t>
  </si>
  <si>
    <t>Tirohanga Harbourside Ltd</t>
  </si>
  <si>
    <t>A.s.b Tower In Basement Of Asb Tower. C B Richard Ellis L12 A.s.b.</t>
  </si>
  <si>
    <t>187 Featherston Street Wellingt Wellingt</t>
  </si>
  <si>
    <t>Featherston 2009 Ltd</t>
  </si>
  <si>
    <t>Wall Of Basement Room. Dble Doors At Base Of Stairwell. Access Code C4089x</t>
  </si>
  <si>
    <t>06W301260</t>
  </si>
  <si>
    <t>76 Boulcott Street Wellington Wellington</t>
  </si>
  <si>
    <t>Grand Complex Properties Ltd</t>
  </si>
  <si>
    <t>In Sprinkler Room Bottom Lh Sid Of Vehicle D/way Between 2 Bldg At 90degree Bend In Boulcott St</t>
  </si>
  <si>
    <t>06A052592</t>
  </si>
  <si>
    <t>35 Victoria Street Wellington Wellington</t>
  </si>
  <si>
    <t>Latin Holdings Ltd</t>
  </si>
  <si>
    <t>35 Victoria St Meter On South Wall In Basement Carpark. Opposite New B N Z.</t>
  </si>
  <si>
    <t>07H700645</t>
  </si>
  <si>
    <t>22 Willeston Street Wellington Wellington</t>
  </si>
  <si>
    <t>Enhance Property Management Ltd</t>
  </si>
  <si>
    <t>In Plant Room - Basement C/park. Mrsl Have Access Card</t>
  </si>
  <si>
    <t>07M118837</t>
  </si>
  <si>
    <t>96W006475</t>
  </si>
  <si>
    <t>1 Grey Street Wellington Wellington</t>
  </si>
  <si>
    <t>99 Customhouse Quay Wellington Wellington</t>
  </si>
  <si>
    <t>R &amp; J Muollo Ltd</t>
  </si>
  <si>
    <t>In Sprinkler Room Off Entry Foyer. Key Atdnz 9 Fl Alister Mee 021 458 046</t>
  </si>
  <si>
    <t>294 Lambton Quay Wellington Wellington</t>
  </si>
  <si>
    <t>James Cook Properties Ltd</t>
  </si>
  <si>
    <t>On Wall In Sprinkler Room.25m Down James Cook Arcade On Rh Side</t>
  </si>
  <si>
    <t>276 Lambton Quay Wellington Wellington</t>
  </si>
  <si>
    <t>Body Corporate 51709 276 Lambton</t>
  </si>
  <si>
    <t>Grd Floor Door On Lh Side Of Bottom Of Stairs Key At Lvl 8 36 Custom House Quay</t>
  </si>
  <si>
    <t>260 Lambton Quay Wellington Wellington</t>
  </si>
  <si>
    <t>Wilmshurst Properties Ltd</t>
  </si>
  <si>
    <t>Sprinkler Room Steel Door Lambton Quay Key</t>
  </si>
  <si>
    <t>9721043-05</t>
  </si>
  <si>
    <t>1 The Terrace Wellington Wellington</t>
  </si>
  <si>
    <t>Rearof Bowen Str Dockway L/h Cupboard - Contact Greg - Roving Concierge 027 5844330</t>
  </si>
  <si>
    <t>16 The Terrace Wellington Wellington</t>
  </si>
  <si>
    <t>Body Corporate 85528 16 The Terr</t>
  </si>
  <si>
    <t>C160y Second Door C1605 Back Basment Room</t>
  </si>
  <si>
    <t>2 The Terrace Wellington Wellington</t>
  </si>
  <si>
    <t>Reserve Bank Of New Zealand</t>
  </si>
  <si>
    <t>Reserve Bank Basement Tce Side (records)</t>
  </si>
  <si>
    <t>9560964-04</t>
  </si>
  <si>
    <t>HighFlow</t>
  </si>
  <si>
    <t>Front R</t>
  </si>
  <si>
    <t>W9122#01</t>
  </si>
  <si>
    <t>Alexander Road</t>
  </si>
  <si>
    <t>Camperdown Studios Limited</t>
  </si>
  <si>
    <t>9492244-03</t>
  </si>
  <si>
    <t>169 The Terrace Wellington Wellington</t>
  </si>
  <si>
    <t>Body Corporate 338580</t>
  </si>
  <si>
    <t>F/p Frt Bldg (small)</t>
  </si>
  <si>
    <t>9497469-03</t>
  </si>
  <si>
    <t>06M250702</t>
  </si>
  <si>
    <t>186 The Terrace Wellington Wellington</t>
  </si>
  <si>
    <t>Herbert Gardens Ltd</t>
  </si>
  <si>
    <t>Herbert Gardens Under Steel Plate In C/park 6.2m From Rh Fence 4.5m From Brick Wall At Entry - Sml</t>
  </si>
  <si>
    <t>189 The Terrace Wellington Wellington</t>
  </si>
  <si>
    <t>Jellicoe Towers Ltd</t>
  </si>
  <si>
    <t>Lower Garage Door Access Code 9811# carpark On Wall Foot Of Steps</t>
  </si>
  <si>
    <t>202 The Terrace Wellington Wellington</t>
  </si>
  <si>
    <t>Body Corporate 61554 202 The Ter</t>
  </si>
  <si>
    <t>Motel Leftside Above Ground Behind Stairs On House</t>
  </si>
  <si>
    <t>1 - 214 The Terrace Wellington</t>
  </si>
  <si>
    <t>Antony Elliot Ltd</t>
  </si>
  <si>
    <t>Motel Green Box</t>
  </si>
  <si>
    <t>94D001239</t>
  </si>
  <si>
    <t>222 The Terrace Wellington Wellington</t>
  </si>
  <si>
    <t>Body Corporate 80151 222 The Ter</t>
  </si>
  <si>
    <t>Aroha Motel F/p Rhside</t>
  </si>
  <si>
    <t>1 - 237 The Terrace Wellington</t>
  </si>
  <si>
    <t>Phillips Bevin Allan</t>
  </si>
  <si>
    <t>Small Pit By Fire Escape Rhs Of Bldg</t>
  </si>
  <si>
    <t>95A076646</t>
  </si>
  <si>
    <t>243 The Terrace Te Te</t>
  </si>
  <si>
    <t>Body Corporate 73389 243 The Ter</t>
  </si>
  <si>
    <t>Carlton Flats Blue Box F/p Rhs Of Driveway</t>
  </si>
  <si>
    <t>96A021173</t>
  </si>
  <si>
    <t>142 Ghuznee Street Te Te</t>
  </si>
  <si>
    <t>Venus Properties Ltd</t>
  </si>
  <si>
    <t>Blue Box By Driveway</t>
  </si>
  <si>
    <t>15W715807</t>
  </si>
  <si>
    <t>Alexander Rd</t>
  </si>
  <si>
    <t>Defence Force New Zealand</t>
  </si>
  <si>
    <t>Alexande</t>
  </si>
  <si>
    <t>98A809589</t>
  </si>
  <si>
    <t>Lambton Quay Wellington Centra Central</t>
  </si>
  <si>
    <t>Lhs End Of New Bus Station On W/sde In Bbx</t>
  </si>
  <si>
    <t>1 Thorndon Quay Pipitea Pipitea</t>
  </si>
  <si>
    <t>Baker Neville Mcclutchie</t>
  </si>
  <si>
    <t>At Low Lvl Above Grd nrth Side Of Blding 4.5m From Kerb.opp Stadium Spiral Walkway</t>
  </si>
  <si>
    <t>06W301634</t>
  </si>
  <si>
    <t>19 Davis Street Pipitea Pipitea</t>
  </si>
  <si>
    <t>Wellington Free Ambulance Inc</t>
  </si>
  <si>
    <t>Free Ambulance Cupboard Under Stairs Between 2 Garage Workshop Areas To Left Of Driveway</t>
  </si>
  <si>
    <t>96W005532</t>
  </si>
  <si>
    <t>125 Thorndon Quay Pipitea Pipitea</t>
  </si>
  <si>
    <t>Body Corporate 85861 125 Thorndo</t>
  </si>
  <si>
    <t>Ongley Bldg*in Davis St. Grbox In F/p On</t>
  </si>
  <si>
    <t>94D001240</t>
  </si>
  <si>
    <t>121 Thorndon Quay Pipitea Pipitea</t>
  </si>
  <si>
    <t>Core Education Charitable Trust</t>
  </si>
  <si>
    <t>Cnr Davis/thorndon Quay*cov C/pkg Area Un Plate</t>
  </si>
  <si>
    <t>174 Thorndon Quay Pipitea Pipitea</t>
  </si>
  <si>
    <t>Manthel Investments Ltd</t>
  </si>
  <si>
    <t>Up Stairs In Building Next To Tub</t>
  </si>
  <si>
    <t>07A006498</t>
  </si>
  <si>
    <t>182 Thorndon Quay Pipitea Pipitea</t>
  </si>
  <si>
    <t>182 Thorndon Quay Ltd</t>
  </si>
  <si>
    <t>In Footpath Box At Toby In Front Of Shop.</t>
  </si>
  <si>
    <t>161 Thorndon Quay Pipitea Pipitea</t>
  </si>
  <si>
    <t>Northwards Trust Co Ltd</t>
  </si>
  <si>
    <t>In Footpath Blue Box 2.5m From Kerb. 1.9m From R/h Boundary.</t>
  </si>
  <si>
    <t>191 Thorndon Quay Pipitea Pipitea</t>
  </si>
  <si>
    <t>The Thorndon Centre Ltd</t>
  </si>
  <si>
    <t>*cart Dock By Gas Wm</t>
  </si>
  <si>
    <t>08M1529971</t>
  </si>
  <si>
    <t>219 Thorndon Quay Pipitea Pipitea</t>
  </si>
  <si>
    <t>The Society Of Mary Trust Board</t>
  </si>
  <si>
    <t>Black Box F\path Hsws House</t>
  </si>
  <si>
    <t>14A019222</t>
  </si>
  <si>
    <t>In Army</t>
  </si>
  <si>
    <t>238 Thorndon Quay Pipitea Pipitea</t>
  </si>
  <si>
    <t>Kun International Ltd</t>
  </si>
  <si>
    <t>1st Door In Left Key Upstairs</t>
  </si>
  <si>
    <t>240 Thorndon Quay Pipitea Pipitea</t>
  </si>
  <si>
    <t>Chai Francis</t>
  </si>
  <si>
    <t>Securacopy In Mens Tolet</t>
  </si>
  <si>
    <t>246 Thorndon Quay Pipitea Pipitea</t>
  </si>
  <si>
    <t>Celebration Fellowship Trust</t>
  </si>
  <si>
    <t>242 Thorndon Quay Pipitea Pipitea</t>
  </si>
  <si>
    <t>Young Andrew Philip</t>
  </si>
  <si>
    <t>257 Thorndon Quay Pipitea Pipitea</t>
  </si>
  <si>
    <t>Lashlie Denis John</t>
  </si>
  <si>
    <t>Shell Thorndon*f/p..aluminium Lid (round)</t>
  </si>
  <si>
    <t>08A678672</t>
  </si>
  <si>
    <t>278 Thorndon Quay Pipitea Pipitea</t>
  </si>
  <si>
    <t>Millie Consultancy Ltd</t>
  </si>
  <si>
    <t>Under Floor In Small Cupboard In Office On Lhs Of Bldg - Open 9am - 5.30pm</t>
  </si>
  <si>
    <t>08M1526422</t>
  </si>
  <si>
    <t>40 Hill Street Thorndon Thorndon</t>
  </si>
  <si>
    <t>In Blue Box In Footpath 4.7m Up Guildford Tce 1.3m From Kerb</t>
  </si>
  <si>
    <t>08M1526421</t>
  </si>
  <si>
    <t>07W100983</t>
  </si>
  <si>
    <t>15 Guildford Terrace Thorndon Thorndon</t>
  </si>
  <si>
    <t>Congregation Of Our Lady Of Merc</t>
  </si>
  <si>
    <t>70m Up Frm Selwyn Tce On Rh Side Inside Gate Opening In Brick Wall Under Steel Plate.</t>
  </si>
  <si>
    <t>22 Hill Street Thorndon Thorndon</t>
  </si>
  <si>
    <t>On Wall Inside Parking Building On Second Level In Far Lh Corner At Car Park 71.</t>
  </si>
  <si>
    <t>15W715812</t>
  </si>
  <si>
    <t>94D001123</t>
  </si>
  <si>
    <t>21 Eccleston Hill Thorndon Wellington</t>
  </si>
  <si>
    <t>Viard Hse*up Dr Way Rhs Of 'viard Hse'</t>
  </si>
  <si>
    <t>A26282</t>
  </si>
  <si>
    <t>69 Molesworth Street Thorndon Thorndon</t>
  </si>
  <si>
    <t>Red Cross Society Nz Inc</t>
  </si>
  <si>
    <t>03A248889</t>
  </si>
  <si>
    <t>Molesworth Street Thorndon Mole</t>
  </si>
  <si>
    <t>Wcc Parks &amp; Gardens City Parks</t>
  </si>
  <si>
    <t>Hungarian Garden 11.3m From L/h Boundary 10.8m From R/h Boundary.</t>
  </si>
  <si>
    <t>9 Portland Crescent Thorndon Thorndon</t>
  </si>
  <si>
    <t>Wellington Hotel Investments Ltd</t>
  </si>
  <si>
    <t>9841493-06</t>
  </si>
  <si>
    <t>123 Molesworth Street Thorndon Wellington</t>
  </si>
  <si>
    <t>Body Corporate 337150 123 Molesw</t>
  </si>
  <si>
    <t>Rossmore House In Pit In Carport Down Drive L/h Side Of Building</t>
  </si>
  <si>
    <t>04-400337</t>
  </si>
  <si>
    <t>184 Molesworth Street Thorndon Wellington</t>
  </si>
  <si>
    <t>Body Corporate 351901 184 Molesw</t>
  </si>
  <si>
    <t>Street Foot Path 13m From R/h Boundary 13m From L/h Boundary 2m From Kerb.</t>
  </si>
  <si>
    <t>8016545-97</t>
  </si>
  <si>
    <t>150 Molesworth Street Thorndon Street</t>
  </si>
  <si>
    <t>Foodstuffs North Island Ltd</t>
  </si>
  <si>
    <t>Molesworth St Box In F/p</t>
  </si>
  <si>
    <t>94D001033</t>
  </si>
  <si>
    <t>115 Molesworth Street Thorndon Wellington</t>
  </si>
  <si>
    <t>Gazley Mark Gary</t>
  </si>
  <si>
    <t>Wilford Hse Law Fices*o/side Rose Petal Tea Shoppe</t>
  </si>
  <si>
    <t>101 Molesworth Street Thorndon Wellington</t>
  </si>
  <si>
    <t>Body Corporate 86640 101 Moleswo</t>
  </si>
  <si>
    <t>Molesworth Hse*f/p Aluminium Lid</t>
  </si>
  <si>
    <t>05-400391</t>
  </si>
  <si>
    <t>95 Molesworth Street Thorndon Thorndon</t>
  </si>
  <si>
    <t>Body Corporate 328905 95 Moleswo</t>
  </si>
  <si>
    <t>Federation Hse Blue Box Street F/path. 9m From R/h Boundary 2m From Kerb.</t>
  </si>
  <si>
    <t>9889224-06</t>
  </si>
  <si>
    <t>85 Molesworth Street Thorndon Thorndon</t>
  </si>
  <si>
    <t>Kyburn Investments Ltd</t>
  </si>
  <si>
    <t>In Blue Box In Footpath opp New World Carpark Exit. In Front Of Coffee Shop From Kerb (small Meter)</t>
  </si>
  <si>
    <t>9892384-06</t>
  </si>
  <si>
    <t>81 Molesworth Street Thorndon Thorndon</t>
  </si>
  <si>
    <t>81 Molesworth Street Ltd</t>
  </si>
  <si>
    <t>22 Hawkestone Street Thorndon Wellington</t>
  </si>
  <si>
    <t>Takapau Investments Hb Ltd</t>
  </si>
  <si>
    <t>Inland Revenue In Basement Carpark To Left Of Lift.</t>
  </si>
  <si>
    <t>126 Molesworth Street Thorndon Thorndon</t>
  </si>
  <si>
    <t>New Shops (lot 1)*in F/p Outsd New Shops Near</t>
  </si>
  <si>
    <t>98W013527</t>
  </si>
  <si>
    <t>100 Molesworth Street Thorndon Wellington</t>
  </si>
  <si>
    <t>03W159212</t>
  </si>
  <si>
    <t>58 Molesworth Street Thorndon Thorndon</t>
  </si>
  <si>
    <t>National Library Of New Zealand</t>
  </si>
  <si>
    <t>9577547-04</t>
  </si>
  <si>
    <t>23 Kate Sheppard Place Pipitea Place</t>
  </si>
  <si>
    <t>Dunajtschik Mark</t>
  </si>
  <si>
    <t>Blue Box Street Footpath - Large Mtr</t>
  </si>
  <si>
    <t>9577781-04</t>
  </si>
  <si>
    <t>01W016673</t>
  </si>
  <si>
    <t>2 Molesworth Street Pipitea Pipitea</t>
  </si>
  <si>
    <t>Her Majesty The Queen</t>
  </si>
  <si>
    <t>New High Crt*car Lvl Thru Roller Door Lhs Ramp.</t>
  </si>
  <si>
    <t>DavisFld</t>
  </si>
  <si>
    <t>1 Molesworth Street Pipitea Pipitea</t>
  </si>
  <si>
    <t>The Parliamentary Service</t>
  </si>
  <si>
    <t>98A274769</t>
  </si>
  <si>
    <t>98W040127</t>
  </si>
  <si>
    <t>07-201117</t>
  </si>
  <si>
    <t>34 Bowen Street Pipitea Pipitea</t>
  </si>
  <si>
    <t>Bowen Bldg Basement Door Carpark Key#100 - Access Greg - Precinct Prop 0275844330</t>
  </si>
  <si>
    <t>42 Bowen Street Pipitea Pipitea</t>
  </si>
  <si>
    <t>West Bldg In Bsmnt Rm Opp Grd Toilet To Right Of Entr - Access Greg - Precinct Prop 0275844330</t>
  </si>
  <si>
    <t>9577578-04</t>
  </si>
  <si>
    <t>50 Customhouse Quay Wellington Wellington</t>
  </si>
  <si>
    <t>Menkaure Ltd</t>
  </si>
  <si>
    <t>Footpath Panama St 30m From Cnr Customhouse Quay &amp; Panama St 3m From Kerb (small Meter).</t>
  </si>
  <si>
    <t>9574017-04</t>
  </si>
  <si>
    <t>153 Featherston Street Wellingt Wellingt</t>
  </si>
  <si>
    <t>Pr Featherston Street Limited</t>
  </si>
  <si>
    <t>Ibis Dockway Large</t>
  </si>
  <si>
    <t>07A055493</t>
  </si>
  <si>
    <t>171 Taranaki Street Te Te</t>
  </si>
  <si>
    <t>Nz Transport Agency</t>
  </si>
  <si>
    <t>Old Roads Board Building Light Area Inside</t>
  </si>
  <si>
    <t>RacingClub</t>
  </si>
  <si>
    <t>04-400342</t>
  </si>
  <si>
    <t>5 Cable Street Wellington Wellington</t>
  </si>
  <si>
    <t>Street F/path 1.050m Form R/h Corner Of Building 3m From Kerb.</t>
  </si>
  <si>
    <t>9577768-04</t>
  </si>
  <si>
    <t>11 Cable Street Wellington Wellington</t>
  </si>
  <si>
    <t>Taranaki Wharf Holdings Ltd</t>
  </si>
  <si>
    <t>Blue Box Street F/ Path 0.700m From L/h Cnr Of Building 1.7m From Kerb(small Meter)</t>
  </si>
  <si>
    <t>9577559-04</t>
  </si>
  <si>
    <t>23 Cable Street Wellington Wellington</t>
  </si>
  <si>
    <t>Pfi Property No 1 Ltd</t>
  </si>
  <si>
    <t>Large Blue Box Footpath Large Meter</t>
  </si>
  <si>
    <t>94W015259</t>
  </si>
  <si>
    <t>63 Cable Street Te Te</t>
  </si>
  <si>
    <t>Museum Of New Zealand Te Papa To</t>
  </si>
  <si>
    <t>Museum Of N Z Sme Key Bunker Outside East End</t>
  </si>
  <si>
    <t>90 Cable Street Te Te</t>
  </si>
  <si>
    <t>Event Hotels Nz Limited</t>
  </si>
  <si>
    <t>94D001082</t>
  </si>
  <si>
    <t>100 Cable Street Te Te</t>
  </si>
  <si>
    <t>A-mart Supermarket Green Box F/p Cable St</t>
  </si>
  <si>
    <t>04-400333</t>
  </si>
  <si>
    <t>Oriental Parade Oriental Bay Or</t>
  </si>
  <si>
    <t>Wcc Drainage &amp; Water Supply</t>
  </si>
  <si>
    <t>Pump Stn. Blue Box St F/path 0.8m From Kerb 21m From L/h Bdy Opp 'bay Plaza Hotel'.</t>
  </si>
  <si>
    <t>265 Wakefield Street Te Te</t>
  </si>
  <si>
    <t>Mkr Property Ltd</t>
  </si>
  <si>
    <t>Apollo House High Up In Basement</t>
  </si>
  <si>
    <t>259 Wakefield Street Te Te</t>
  </si>
  <si>
    <t>The Ministry Of Culture Of The P</t>
  </si>
  <si>
    <t>SommeRoad</t>
  </si>
  <si>
    <t>9590661-04</t>
  </si>
  <si>
    <t>247 Wakefield Street Te Te</t>
  </si>
  <si>
    <t>Body Corporate 350762 247 Wakefi</t>
  </si>
  <si>
    <t>Blue Box Street Foot Path Wakefield Street (small Meter).</t>
  </si>
  <si>
    <t>9590398-04</t>
  </si>
  <si>
    <t>97A465061</t>
  </si>
  <si>
    <t>262 Wakefield Street Te Te</t>
  </si>
  <si>
    <t>Parag Manu Chagan</t>
  </si>
  <si>
    <t>In Ali. Box Rh Front Corner Of Building 0.3m Right Of Building Inline With Front Of Building</t>
  </si>
  <si>
    <t>38 Courtenay Place Te Te</t>
  </si>
  <si>
    <t>Corner Associates Ltd</t>
  </si>
  <si>
    <t>Cnr Allen St Green Box F/p</t>
  </si>
  <si>
    <t>7 Allen Street Te Te</t>
  </si>
  <si>
    <t>Allen Blair Properties Ltd</t>
  </si>
  <si>
    <t>10 Cambridge Terrace Te Te</t>
  </si>
  <si>
    <t>Djp Investments Ltd</t>
  </si>
  <si>
    <t>Footpath Large Blue Box</t>
  </si>
  <si>
    <t>80 Kent Terrace Mt Mt</t>
  </si>
  <si>
    <t>Body Corporate 85122 80 Kent Tce</t>
  </si>
  <si>
    <t>Construction House Black Box</t>
  </si>
  <si>
    <t>59 Kent Terrace Mt Mt</t>
  </si>
  <si>
    <t>Electro House Properties Ltd</t>
  </si>
  <si>
    <t>Repro Houes Blue Box</t>
  </si>
  <si>
    <t>32 Kent Terrace Mt Mt</t>
  </si>
  <si>
    <t>Park Rise Holdings Ltd</t>
  </si>
  <si>
    <t>Hiflo</t>
  </si>
  <si>
    <t>In Locked Compound Off Somme R</t>
  </si>
  <si>
    <t>The Heretaunga Company Limited</t>
  </si>
  <si>
    <t>/</t>
  </si>
  <si>
    <t>07A073122</t>
  </si>
  <si>
    <t>61 Kent Terrace Mt Mt</t>
  </si>
  <si>
    <t>Honda New Zealand Ltd</t>
  </si>
  <si>
    <t>In Hania St Behind 61 Kent Tce Inside R/h Front Of Building Honda Body Shop.</t>
  </si>
  <si>
    <t>Paterson Street Mt Victoria Pat</t>
  </si>
  <si>
    <t>Garden Plot Cnr Paterson &amp; Duffer St</t>
  </si>
  <si>
    <t>45 Brougham Street Mt Mt</t>
  </si>
  <si>
    <t>Jeram Hasmukh</t>
  </si>
  <si>
    <t>In Elizabeth St F/p Green Box 1.8m Off Kerb 1.9m From Back Of Building</t>
  </si>
  <si>
    <t>01A194510</t>
  </si>
  <si>
    <t>6 Elizabeth Street Mt Mt</t>
  </si>
  <si>
    <t>Body Corporate 304087 6 Elizabet</t>
  </si>
  <si>
    <t>Blue Box F/p Small Meter</t>
  </si>
  <si>
    <t>02W002124</t>
  </si>
  <si>
    <t>08A637115</t>
  </si>
  <si>
    <t>24 Elizabeth Street Mt Mt</t>
  </si>
  <si>
    <t>Body Corporate 68336 24 Elizabet</t>
  </si>
  <si>
    <t>1.8m Frm Kerb &amp; 11.3m Frm Crnr In Moncreef St In Green Bx</t>
  </si>
  <si>
    <t>8A Lipman Street Mt Victoria</t>
  </si>
  <si>
    <t>Body Corporate 61994 8 Lipman St</t>
  </si>
  <si>
    <t>Under Window</t>
  </si>
  <si>
    <t>5 Levy Street Mt Mt</t>
  </si>
  <si>
    <t>Rutherford Flats Ltd</t>
  </si>
  <si>
    <t>Flats Green Box</t>
  </si>
  <si>
    <t>41 Majoribanks Street Mt Mt</t>
  </si>
  <si>
    <t>Orpheus Tearooms Ltd</t>
  </si>
  <si>
    <t>Behind Wall Under Purple Veranda</t>
  </si>
  <si>
    <t>W9122#02</t>
  </si>
  <si>
    <t>38 Majoribanks Street Mt Mt</t>
  </si>
  <si>
    <t>Green Box Footpath</t>
  </si>
  <si>
    <t>17 Majoribanks Street Mt Mt</t>
  </si>
  <si>
    <t>Young William</t>
  </si>
  <si>
    <t>Oriental Fare Restaurant Blue Box</t>
  </si>
  <si>
    <t>2 Roxburgh Street Mt Mt</t>
  </si>
  <si>
    <t>Rinascimento Restrant Cupboard Back Of Carpark</t>
  </si>
  <si>
    <t>94D001087</t>
  </si>
  <si>
    <t>14 Majoribanks Street Mt Mt</t>
  </si>
  <si>
    <t>Kantis Dairy Ltd</t>
  </si>
  <si>
    <t>06 300290</t>
  </si>
  <si>
    <t>12 Majoribanks Street Mt Mt</t>
  </si>
  <si>
    <t>Brosnahan Christen Peter</t>
  </si>
  <si>
    <t>Blue F/p Box 2.3m Off Kerb 1m Left Of Entry Door To Restaurant</t>
  </si>
  <si>
    <t>11 Johnston Street Wellington Wellington</t>
  </si>
  <si>
    <t>M D Woods Holdings Ltd</t>
  </si>
  <si>
    <t>Black Box Old Wood House</t>
  </si>
  <si>
    <t>125 Featherston Street Wellingt Wellingt</t>
  </si>
  <si>
    <t>N &amp; N Chan Properties Ltd</t>
  </si>
  <si>
    <t>Phoenix Insurance Black Box</t>
  </si>
  <si>
    <t>07W100790</t>
  </si>
  <si>
    <t>20 Customhouse Quay Wellington Wellington</t>
  </si>
  <si>
    <t>20 Customhouse Quay Lp</t>
  </si>
  <si>
    <t>In Basement Carpark Of Johnston St. Next To Carpatk #8 - Contact Foreman Ph Number On Notice Board</t>
  </si>
  <si>
    <t>109 Featherston Street Wellingt Wellingt</t>
  </si>
  <si>
    <t>Triangle Key Warg Taylor St Bottle Store Amp House</t>
  </si>
  <si>
    <t>W5869</t>
  </si>
  <si>
    <t>1060 Fergusson Drive</t>
  </si>
  <si>
    <t>Kidd Phillip Russell</t>
  </si>
  <si>
    <t>Front Fence</t>
  </si>
  <si>
    <t>W9192#01</t>
  </si>
  <si>
    <t>91-191 Fergusson Drive</t>
  </si>
  <si>
    <t>St Patricks College</t>
  </si>
  <si>
    <t>In Pit By Fencel</t>
  </si>
  <si>
    <t>01A802953</t>
  </si>
  <si>
    <t>128 Featherston Street Wellingt Wellingt</t>
  </si>
  <si>
    <t>Montage Investments Ltd</t>
  </si>
  <si>
    <t>Large Blue Box</t>
  </si>
  <si>
    <t>126 Featherston Street Wellingt Wellingt</t>
  </si>
  <si>
    <t>06-2501195</t>
  </si>
  <si>
    <t>39 Johnston Street Wellington Wellington</t>
  </si>
  <si>
    <t>Teragram Investments Ltd</t>
  </si>
  <si>
    <t>2.1m From R/h Side Of Building 2.3m From Kerb.</t>
  </si>
  <si>
    <t>09 300360</t>
  </si>
  <si>
    <t>12 Woodward Street Wellington Wellington</t>
  </si>
  <si>
    <t>Griffiths Clement Stephen</t>
  </si>
  <si>
    <t>Shop In Woodward St Kitchen</t>
  </si>
  <si>
    <t>96W139964</t>
  </si>
  <si>
    <t>190 Lambton Quay Wellington Wellington</t>
  </si>
  <si>
    <t>Littlejohns Buildings Ltd</t>
  </si>
  <si>
    <t>Panel Frt Of Bldg Burger King</t>
  </si>
  <si>
    <t>4111521-99</t>
  </si>
  <si>
    <t>151 Lambton Quay Wellington Wellington</t>
  </si>
  <si>
    <t>Midland Pk Hole In Box Key</t>
  </si>
  <si>
    <t>K94W016907</t>
  </si>
  <si>
    <t>165 Lambton Quay Wellington Wellington</t>
  </si>
  <si>
    <t>Jones Cooper Partners Ltd</t>
  </si>
  <si>
    <t>Kirkcaldie's Valve Room Driveway Below Alarm Key</t>
  </si>
  <si>
    <t>179 Lambton Quay Wellington Wellington</t>
  </si>
  <si>
    <t>Harbour City Centre Ltd</t>
  </si>
  <si>
    <t>Large Blue Box F\p Panama St 9m From Corner With Lambton Quay</t>
  </si>
  <si>
    <t>08A610275</t>
  </si>
  <si>
    <t>154 Featherston Street Wellingt Wellingt</t>
  </si>
  <si>
    <t>B\ment Dr 2 Lft Of Lfts@entry Foyer right Dwn Strs &amp; Dr@btm On Lft card&amp;key@fethrstn Hse Lv7</t>
  </si>
  <si>
    <t>166 Featherston Street Wellingt Wellingt</t>
  </si>
  <si>
    <t>Theo Boolieris Holdings Ltd</t>
  </si>
  <si>
    <t>W9667#02</t>
  </si>
  <si>
    <t>Granville Street</t>
  </si>
  <si>
    <t>Wellington Racing Club</t>
  </si>
  <si>
    <t>94W033206</t>
  </si>
  <si>
    <t>22 Panama Street Wellington Wellington</t>
  </si>
  <si>
    <t>In Cleaners Cupboard Ground Floor Foyer Panama House</t>
  </si>
  <si>
    <t>08H700700</t>
  </si>
  <si>
    <t>20 Ballance Street Wellington Wellington</t>
  </si>
  <si>
    <t>Ballanceston Holdings Ltd</t>
  </si>
  <si>
    <t>Lg Level On Inside Of Exterior Wall Facing Balance St.next To Sprinkler House-small Meter</t>
  </si>
  <si>
    <t>23 Lambton Quay Pipitea Pipitea</t>
  </si>
  <si>
    <t>Victoria University Of Wellingto</t>
  </si>
  <si>
    <t>Bunny Street Thorndon Str</t>
  </si>
  <si>
    <t>Front Of Raised Garden Black In F/p Pavers Rhs Of Drive 10m Left Of Subway Sign</t>
  </si>
  <si>
    <t>9739254-05</t>
  </si>
  <si>
    <t>75 Featherston Street Pipitea Pipitea</t>
  </si>
  <si>
    <t>Hotel Management Featherston St</t>
  </si>
  <si>
    <t>Blue Box Featherston St 2m From Kerb 4m From L/h Boundary (small Meter)</t>
  </si>
  <si>
    <t>9739689-05</t>
  </si>
  <si>
    <t>05M304108</t>
  </si>
  <si>
    <t>17 Whitmore Street Wellington Wellington</t>
  </si>
  <si>
    <t>Customs Holdings Ltd</t>
  </si>
  <si>
    <t>The Custom House In Basement Lhs Of Lift 6th Floor Reception For Access (small Meter).</t>
  </si>
  <si>
    <t>06H700075</t>
  </si>
  <si>
    <t>9851332-06</t>
  </si>
  <si>
    <t>10 Customhouse Quay Wellington Wellington</t>
  </si>
  <si>
    <t>Customhouse Ventures Ltd</t>
  </si>
  <si>
    <t>Footpath Front Of Building(small Meter).</t>
  </si>
  <si>
    <t>9851698-06</t>
  </si>
  <si>
    <t>lowflow</t>
  </si>
  <si>
    <t>Summerset Villages (trentham) Li</t>
  </si>
  <si>
    <t>Meter Under</t>
  </si>
  <si>
    <t>2 Maginnity Street Wellington Wellington</t>
  </si>
  <si>
    <t>Wellesley Westminster Ltd</t>
  </si>
  <si>
    <t>110 Featherston Street Wellingt Wellingt</t>
  </si>
  <si>
    <t>Talavera Property Group Ltd</t>
  </si>
  <si>
    <t>Carpark Maginnity St In Sprinkler Cage Lh Side Of Carpark</t>
  </si>
  <si>
    <t>96W006472</t>
  </si>
  <si>
    <t>38 Waring Taylor Street Welling Street</t>
  </si>
  <si>
    <t>Midland Towers Limited</t>
  </si>
  <si>
    <t>Warg Taylor St*bment On W Down Ramp Sth Rhs</t>
  </si>
  <si>
    <t>98A809674</t>
  </si>
  <si>
    <t>30 Waring Taylor Street Welling Street</t>
  </si>
  <si>
    <t>Independent Professional Trustee</t>
  </si>
  <si>
    <t>Dunbar Sloane Bldg*metal Lid After Toby</t>
  </si>
  <si>
    <t>09W700071</t>
  </si>
  <si>
    <t>147 Lambton Quay Wellington Street</t>
  </si>
  <si>
    <t>In Basement Carpark Se Corner 2m Above Floor Level</t>
  </si>
  <si>
    <t>95A025660</t>
  </si>
  <si>
    <t>99 Lambton Quay Wellington Wellington</t>
  </si>
  <si>
    <t>08H700701</t>
  </si>
  <si>
    <t>1 - 48 Mulgrave Street Pipitea</t>
  </si>
  <si>
    <t>Mulgrave 2002 Ltd</t>
  </si>
  <si>
    <t>In Upper Level Basement Carpark down Ramp On Rh Side On Elclove By Colomn--small Meter</t>
  </si>
  <si>
    <t>A24581</t>
  </si>
  <si>
    <t>90 Hobson Street Thorndon Wellington</t>
  </si>
  <si>
    <t>The Government Of The Federal Re</t>
  </si>
  <si>
    <t>German Embassey Right Hand Of Gate Control Cabinet</t>
  </si>
  <si>
    <t>32 Murphy Street Thorndon Thorndon</t>
  </si>
  <si>
    <t>Murphy St Side Of Bld Un Galvanised Lid In Lawn</t>
  </si>
  <si>
    <t>08A678911</t>
  </si>
  <si>
    <t>25 Hobson Crescent Thorndon Thorndon</t>
  </si>
  <si>
    <t>Down Drive To Thorndon Pool Behind Entrance To Thorndon School In Blue Box</t>
  </si>
  <si>
    <t>W9678</t>
  </si>
  <si>
    <t>Main Complex</t>
  </si>
  <si>
    <t>Meter At Mai</t>
  </si>
  <si>
    <t>97W038038</t>
  </si>
  <si>
    <t>26 Murphy Street Thorndon Thorndon</t>
  </si>
  <si>
    <t>Wcc Thorndon Swimming Pool</t>
  </si>
  <si>
    <t>06W301257</t>
  </si>
  <si>
    <t>15 Murphy Street Thorndon Wellington</t>
  </si>
  <si>
    <t>Thru Main Entry Right Past Lifts Fire Exit Door Then D/stairs. Swing Panel On Wall Rh Side</t>
  </si>
  <si>
    <t>96W150365</t>
  </si>
  <si>
    <t>19 Murphy Street Thorndon Thorndon</t>
  </si>
  <si>
    <t>Murphy Street Heights Ltd</t>
  </si>
  <si>
    <t>Flats*bbox In F/p.</t>
  </si>
  <si>
    <t>27 Pipitea Street Thorndon Wellington</t>
  </si>
  <si>
    <t>Bargh Brian James</t>
  </si>
  <si>
    <t>*f/p (mulgrave St)</t>
  </si>
  <si>
    <t>09A000230</t>
  </si>
  <si>
    <t>4 Pipitea Street Thorndon Wellington</t>
  </si>
  <si>
    <t>Brook St Inside Tennis Gte Rhs Black Box</t>
  </si>
  <si>
    <t>43 Mulgrave Street Thorndon Wellington</t>
  </si>
  <si>
    <t>Body Corporate 85978 43 Mulgrave</t>
  </si>
  <si>
    <t>St Pauls Apartments Footpath Lblue Box Small Meter</t>
  </si>
  <si>
    <t>2 Aitken Street Thorndon Wellington</t>
  </si>
  <si>
    <t>Manhole In Mulgrave Street - New Defence Building - Large</t>
  </si>
  <si>
    <t>CareFacility</t>
  </si>
  <si>
    <t>Care Facility</t>
  </si>
  <si>
    <t>Inside</t>
  </si>
  <si>
    <t>20 Aitken Street Thorndon Thorndon</t>
  </si>
  <si>
    <t>Aitken Office Trustee Ltd</t>
  </si>
  <si>
    <t>07W101008</t>
  </si>
  <si>
    <t>1 Rugby Street Newtown Newtown</t>
  </si>
  <si>
    <t>Government House</t>
  </si>
  <si>
    <t>In Round Manhole In Road At End Of Drummond St</t>
  </si>
  <si>
    <t>07A625329</t>
  </si>
  <si>
    <t>151 Park Road Miramar Miramar</t>
  </si>
  <si>
    <t>Salter Anthony Norman</t>
  </si>
  <si>
    <t>Therm Plastics Lhs Of Bldg Above Ground On Wall</t>
  </si>
  <si>
    <t>130 Park Road Miramar Miramar</t>
  </si>
  <si>
    <t>138 Ltd</t>
  </si>
  <si>
    <t>Box F/p Lot 4 Rhs Rear Unit</t>
  </si>
  <si>
    <t>132 Park Road Miramar Wellington</t>
  </si>
  <si>
    <t>Thorpe John Charles</t>
  </si>
  <si>
    <t>Box Lot 3 Front Rhs Unit</t>
  </si>
  <si>
    <t>146A Park Road Miramar Miramar</t>
  </si>
  <si>
    <t>Building Frontage Rhs Of Main Door Blue Box 10m From North West Corner</t>
  </si>
  <si>
    <t>06A244209</t>
  </si>
  <si>
    <t>142 Park Road Miramar Miramar</t>
  </si>
  <si>
    <t>Manhole Lhs Building In Driveway</t>
  </si>
  <si>
    <t>94A971046</t>
  </si>
  <si>
    <t>138 Hobart Street Miramar Miramar</t>
  </si>
  <si>
    <t>Kairangi Bridge Club Inc</t>
  </si>
  <si>
    <t>94A971049</t>
  </si>
  <si>
    <t>47 Brussels Street Miramar Wellington</t>
  </si>
  <si>
    <t>Naran Nanu</t>
  </si>
  <si>
    <t>Naran Dairy 60 Park Rd On Wall Front Of Bldg</t>
  </si>
  <si>
    <t>W3223</t>
  </si>
  <si>
    <t>51-53 Montgomery Crescent</t>
  </si>
  <si>
    <t>Mata Property Holdings Limited</t>
  </si>
  <si>
    <t>9462530-03</t>
  </si>
  <si>
    <t>75A Darlington Road Miramar Miramar</t>
  </si>
  <si>
    <t>Miramar Bowling Club</t>
  </si>
  <si>
    <t>Large-in Blue Box In Garden At Rear Of Miramar Bowling Club Bldg Close To Gate 0.5m Of Edge Of Path</t>
  </si>
  <si>
    <t>79 Darlington Road Miramar Miramar</t>
  </si>
  <si>
    <t>Miramar Park Lhs 46 Camperdown Rd Green Box</t>
  </si>
  <si>
    <t>94A971048</t>
  </si>
  <si>
    <t>108 Darlington Road Miramar Wellington</t>
  </si>
  <si>
    <t>Cho Sung Chuen</t>
  </si>
  <si>
    <t>Aluminium Box In F/p</t>
  </si>
  <si>
    <t>02A208777</t>
  </si>
  <si>
    <t>133 Darlington Road Miramar Wellington</t>
  </si>
  <si>
    <t>Tribus Holdings Ltd</t>
  </si>
  <si>
    <t>Wall Of Bldg Under Top Deck At Back</t>
  </si>
  <si>
    <t>60 Weka Street Miramar Wellington</t>
  </si>
  <si>
    <t>Miramar Holdings 2016 Limited</t>
  </si>
  <si>
    <t>3 Manuka Street Miramar Miramar</t>
  </si>
  <si>
    <t>Opp No8 Weka St Green Box In Garden Marked</t>
  </si>
  <si>
    <t>91W0116962</t>
  </si>
  <si>
    <t>03A235835</t>
  </si>
  <si>
    <t>41 Camperdown Road Miramar Wellington</t>
  </si>
  <si>
    <t>Peniel Charitable Trust Board In</t>
  </si>
  <si>
    <t>Under Large Concrete Paver 3m From Building In Garden In Front Of Steps To Front Deck -welfare Home</t>
  </si>
  <si>
    <t>1 Camperdown Road Miramar Miramar</t>
  </si>
  <si>
    <t>Lhs Roller Door In Blue Box Camperdown Rd Next To Pump</t>
  </si>
  <si>
    <t>03A046429</t>
  </si>
  <si>
    <t>2 Portsmouth Road Miramar Miramar</t>
  </si>
  <si>
    <t>End Of Portsmouth Rd On Wall</t>
  </si>
  <si>
    <t>O'leary Motors Limited</t>
  </si>
  <si>
    <t>A493</t>
  </si>
  <si>
    <t>5 Portsmouth Road Miramar Wellington</t>
  </si>
  <si>
    <t>97A465067</t>
  </si>
  <si>
    <t>3 Portsmouth Road Miramar Miramar</t>
  </si>
  <si>
    <t>07A073127</t>
  </si>
  <si>
    <t>1 Portsmouth Road Miramar Miramar</t>
  </si>
  <si>
    <t>Up Against Nw Corner Of Building Under Steel Lid 9m From Kerb 7m From Lh Boundary</t>
  </si>
  <si>
    <t>D532</t>
  </si>
  <si>
    <t>30 Miramar Avenue Miramar Miramar</t>
  </si>
  <si>
    <t>Building No 7 Pit Front Of Bldg Iron Lid</t>
  </si>
  <si>
    <t>08C150907</t>
  </si>
  <si>
    <t>90 Miramar Avenue Miramar Miramar</t>
  </si>
  <si>
    <t>The Roman Catholic Archdiocesan</t>
  </si>
  <si>
    <t>Blue Bx I Front Of L\box From Lh Boudary. 6m Back From Fence</t>
  </si>
  <si>
    <t>33 Park Road Miramar Wellington</t>
  </si>
  <si>
    <t>The Baptist Union Of New Zealand</t>
  </si>
  <si>
    <t>In Black Box .9m Off The Side Of Building 13m From Kerb</t>
  </si>
  <si>
    <t>01A802624</t>
  </si>
  <si>
    <t>1 Bay Road Kilbirnie Kilbirnie</t>
  </si>
  <si>
    <t>Mobil Oil New Zealand Ltd</t>
  </si>
  <si>
    <t>Carwash Bay Rd Iron Plate Over Small Wall</t>
  </si>
  <si>
    <t>06W709679</t>
  </si>
  <si>
    <t>43 Bay Road Kilbirnie Kilbirnie</t>
  </si>
  <si>
    <t>Woolworths Nz Ltd 5103619</t>
  </si>
  <si>
    <t>Countdown Sprinkler Room In Bay Rd Key - Approach Floor Manager To Access Sprinkler Rm</t>
  </si>
  <si>
    <t>56 Bay Road Kilbirnie Kilbirnie</t>
  </si>
  <si>
    <t>Wcc Property &amp; Standards Busines</t>
  </si>
  <si>
    <t>51 Montgomery Crescent</t>
  </si>
  <si>
    <t>Potter Stanley William</t>
  </si>
  <si>
    <t>Carpark Rea</t>
  </si>
  <si>
    <t>08C150914</t>
  </si>
  <si>
    <t>55 Coutts Street Kilbirnie Wellington</t>
  </si>
  <si>
    <t>Chorus New Zealand Limited</t>
  </si>
  <si>
    <t>Telecom Exch Bld 2nd Front Lawn Corner Mahora St</t>
  </si>
  <si>
    <t>51 Rongotai Road Kilbirnie Kilbirnie</t>
  </si>
  <si>
    <t>Restaurant Brands Ltd</t>
  </si>
  <si>
    <t>Rhs Of Loading Bay West Side Of Building Near Grease Trap.</t>
  </si>
  <si>
    <t>08H701959</t>
  </si>
  <si>
    <t>90 Hanson Street Newtown Newtown</t>
  </si>
  <si>
    <t>Southern Cross Hospitals Ltd</t>
  </si>
  <si>
    <t>In Plant Rm On Lower Grnd Level.small Door To Lft Of Xray Desk And U Turn To Mtr On Wall(large Meter</t>
  </si>
  <si>
    <t>88 Hanson Street Newtown Newtown</t>
  </si>
  <si>
    <t>Resource Holdings Nz Ltd</t>
  </si>
  <si>
    <t>209 Adelaide Road Newtown Newtown</t>
  </si>
  <si>
    <t>Cloud &amp; Linda Ltd</t>
  </si>
  <si>
    <t>Motel Garden Above Ground Left Corner Entry</t>
  </si>
  <si>
    <t>245 Adelaide Road Newtown Wellington</t>
  </si>
  <si>
    <t>Body Coporate 316169 St James Cl</t>
  </si>
  <si>
    <t>08A614336</t>
  </si>
  <si>
    <t>30 Waripori Street Berhampore Newtown</t>
  </si>
  <si>
    <t>4 Kenwyn Terrace Newtown Wellington</t>
  </si>
  <si>
    <t>Body Corporate 72306 4 Kenwyn St</t>
  </si>
  <si>
    <t>Flats 4 Kenwyn St Above Flats Green Box F/p</t>
  </si>
  <si>
    <t>07C200194</t>
  </si>
  <si>
    <t>4 Rintoul Street Newtown Wellington</t>
  </si>
  <si>
    <t>Young Wei Min</t>
  </si>
  <si>
    <t>Two Blue Boxes F/p</t>
  </si>
  <si>
    <t>183 Adelaide Road Newtown Wellington</t>
  </si>
  <si>
    <t>Kraayvanger Nicolas Walter</t>
  </si>
  <si>
    <t>Blue Box F/p Guitar Shop</t>
  </si>
  <si>
    <t>Metcalf Patricia Rose</t>
  </si>
  <si>
    <t>177 Adelaide Road Newtown Newtown</t>
  </si>
  <si>
    <t>Blood Donors Bldg Inside Dog Box Key/card Needed</t>
  </si>
  <si>
    <t>A22187</t>
  </si>
  <si>
    <t xml:space="preserve">8C Hospital Road Newtown </t>
  </si>
  <si>
    <t>Newtown Kindergarten Green Box In Grass</t>
  </si>
  <si>
    <t>24 Hugh Street Mt Mt</t>
  </si>
  <si>
    <t>Dahya Sanku Naran</t>
  </si>
  <si>
    <t>Front Left Corner Elephanta</t>
  </si>
  <si>
    <t>08M1528158</t>
  </si>
  <si>
    <t>153 Adelaide Road Mt Mt</t>
  </si>
  <si>
    <t>Wootton Wayne John</t>
  </si>
  <si>
    <t>Meter Blue Box Hugh Street On Boundary</t>
  </si>
  <si>
    <t>163 Adelaide Road Newtown Wellington</t>
  </si>
  <si>
    <t>Co Products Ltd</t>
  </si>
  <si>
    <t>In Blue Box In Footpath 1.5m Off Kerb 4m To Lft Of Building</t>
  </si>
  <si>
    <t>129 Adelaide Road Mt Mt</t>
  </si>
  <si>
    <t>Newson Paul Harvey</t>
  </si>
  <si>
    <t>Blue Box Drummond St F/p Capital Glass</t>
  </si>
  <si>
    <t>107 Adelaide Road Mt Mt</t>
  </si>
  <si>
    <t>Foundation Properties Ltd</t>
  </si>
  <si>
    <t>Car Yard Blue Box F/p</t>
  </si>
  <si>
    <t>97 Adelaide Road Mt Mt</t>
  </si>
  <si>
    <t>Williams Paul</t>
  </si>
  <si>
    <t>08S25026</t>
  </si>
  <si>
    <t>4 Broomhedge Street Mt Mt</t>
  </si>
  <si>
    <t>Dean Wearne Trustee Co Ltd</t>
  </si>
  <si>
    <t>End Stt up Internal Ramp thru Toilet Dr.in Light Well @ Ground Levl.key At Recep Of Conect Btm Of St</t>
  </si>
  <si>
    <t>08M1529190</t>
  </si>
  <si>
    <t>77 Adelaide Road Mt Mt</t>
  </si>
  <si>
    <t>Marcam Ltd</t>
  </si>
  <si>
    <t>.500mm From Entrance To 77 Adelaide Rd In Blue Box</t>
  </si>
  <si>
    <t>05A115666</t>
  </si>
  <si>
    <t>Pharos Investments Limited</t>
  </si>
  <si>
    <t>08M1529195</t>
  </si>
  <si>
    <t>75 Adelaide Road Mt Mt</t>
  </si>
  <si>
    <t>Greek Orthodox Community Of Well</t>
  </si>
  <si>
    <t>In Blue F/path Box In Front Of Lh Alleyway 2.6m From Kerb And .8m From Lh Boundary</t>
  </si>
  <si>
    <t>08A605897</t>
  </si>
  <si>
    <t>45 Adelaide Road Mt Mt</t>
  </si>
  <si>
    <t>Bp Oil New Zealand Ltd</t>
  </si>
  <si>
    <t>17 Adelaide Road Mt Mt</t>
  </si>
  <si>
    <t>Body Corporate 80757 17 Adelaide</t>
  </si>
  <si>
    <t>C5208 Medical Center Basment Carpark Cnr Alfred St</t>
  </si>
  <si>
    <t>13 Adelaide Road Mt Mt</t>
  </si>
  <si>
    <t>Dip Investments Ltd</t>
  </si>
  <si>
    <t>Blue Box F/p Cnr Alfred St Art For Arts Sake</t>
  </si>
  <si>
    <t>06W301368</t>
  </si>
  <si>
    <t>28 Adelaide Road Mt Mt</t>
  </si>
  <si>
    <t>Z Energy 2015 Limited</t>
  </si>
  <si>
    <t>Caltex South End Of Carwash Black Box / Myrtle Cres</t>
  </si>
  <si>
    <t>08M159191</t>
  </si>
  <si>
    <t>6 King Street Mt Mt</t>
  </si>
  <si>
    <t>Ckn Commercial Properties Ltd</t>
  </si>
  <si>
    <t>3m From Roller Door In Driveway In Blue Box</t>
  </si>
  <si>
    <t>66 Adelaide Road Mt Mt</t>
  </si>
  <si>
    <t>Mackay Alan Bernard</t>
  </si>
  <si>
    <t>120 Adelaide Road Mt Mt</t>
  </si>
  <si>
    <t>Embassy Investments Ltd</t>
  </si>
  <si>
    <t>Midas Green Box Left Corner Of Building</t>
  </si>
  <si>
    <t>08M1530773</t>
  </si>
  <si>
    <t>140 Adelaide Road Mt Mt</t>
  </si>
  <si>
    <t>Govan Chuni</t>
  </si>
  <si>
    <t>0.500mm In Front Of Raided Garden O\s Adelaide Road In Blue Box....rhs Of Property</t>
  </si>
  <si>
    <t>152 Adelaide Road Mt Mt</t>
  </si>
  <si>
    <t>Jackson Judith Gaye</t>
  </si>
  <si>
    <t>In Blue Box L/h Side Of Exit From Vtnz Under Orange Hand Rail 11m From R/h Boundary.</t>
  </si>
  <si>
    <t>0A818064</t>
  </si>
  <si>
    <t>P</t>
  </si>
  <si>
    <t>Wellington Regional Council</t>
  </si>
  <si>
    <t>05A115668</t>
  </si>
  <si>
    <t>Liu Niantian</t>
  </si>
  <si>
    <t>9808902-06</t>
  </si>
  <si>
    <t>160 Adelaide Road Mt Mt</t>
  </si>
  <si>
    <t>Rehslew Investments Ltd</t>
  </si>
  <si>
    <t>Blue Box Street F/path 1m From R/h Boundary 1.6m From Kerb (small Meter)</t>
  </si>
  <si>
    <t>9822560-06</t>
  </si>
  <si>
    <t>07C200121</t>
  </si>
  <si>
    <t>2 Rugby Street Mt Mt</t>
  </si>
  <si>
    <t>The Basin Reserve Trust</t>
  </si>
  <si>
    <t>In Sussex St F\path Green Bx 4m Sth Of Old Stand 1.2m Frm Kerb Office (04-384 3171)</t>
  </si>
  <si>
    <t>07A625138</t>
  </si>
  <si>
    <t>20 Belfast Street Mt Mt</t>
  </si>
  <si>
    <t>Mossaidis Chris</t>
  </si>
  <si>
    <t>Chrome Platers Metal Box F/p</t>
  </si>
  <si>
    <t>08A678676</t>
  </si>
  <si>
    <t>45 Rugby Street Mt Mt</t>
  </si>
  <si>
    <t>Te Runanga O Toa Rangatira Inc</t>
  </si>
  <si>
    <t>On Rear Wall Od Bldg Behind Steel Cover.15m Frm Belfast St Boundary</t>
  </si>
  <si>
    <t>3 Wallace Street Mt Mt</t>
  </si>
  <si>
    <t>1A602980</t>
  </si>
  <si>
    <t>51-55 Whakatiki Street</t>
  </si>
  <si>
    <t>Kindercare Learning Centres Limi</t>
  </si>
  <si>
    <t>Lef</t>
  </si>
  <si>
    <t>A23689</t>
  </si>
  <si>
    <t>94A985026</t>
  </si>
  <si>
    <t>Salisbury Terrace Mt Cook Salis</t>
  </si>
  <si>
    <t>97M789960</t>
  </si>
  <si>
    <t>208 Taranaki Street Te Te</t>
  </si>
  <si>
    <t>Taranaki St Lhs Bdy Blue Box</t>
  </si>
  <si>
    <t>213 Taranaki Street Mt Mt</t>
  </si>
  <si>
    <t>Defence Force New Zealand Hq</t>
  </si>
  <si>
    <t>Defence Dstp Building On Wall By Gate Buckle St</t>
  </si>
  <si>
    <t>9299942-02</t>
  </si>
  <si>
    <t>217A Taranaki Street Mt Mt</t>
  </si>
  <si>
    <t>Taranaki 217 Ltd</t>
  </si>
  <si>
    <t>Combination Meter Under Metal Cover In Rear Building R/h Corner (small Meter).</t>
  </si>
  <si>
    <t>9555277-04</t>
  </si>
  <si>
    <t>240 Taranaki Street Mt Mt</t>
  </si>
  <si>
    <t>Body Corporate 361399 240 Tarana</t>
  </si>
  <si>
    <t>Blue Box Taranki Street F/path 2.4m From Kerb 6m From L/h Boundary (small Meter).</t>
  </si>
  <si>
    <t>9560969-04</t>
  </si>
  <si>
    <t>254 Taranaki Street Mt Mt</t>
  </si>
  <si>
    <t>Mendoza Manuel Ii</t>
  </si>
  <si>
    <t>Office Un White Platform In Corner</t>
  </si>
  <si>
    <t>04-300269</t>
  </si>
  <si>
    <t>35 Hopper Street Mt Mt</t>
  </si>
  <si>
    <t>Supreme Group Holdings Limited</t>
  </si>
  <si>
    <t>Large Blue Box Footpath</t>
  </si>
  <si>
    <t>03M190207</t>
  </si>
  <si>
    <t>Bike Sheds Ward Street No</t>
  </si>
  <si>
    <t>Lh 34 Mi</t>
  </si>
  <si>
    <t>08S25010</t>
  </si>
  <si>
    <t>304 Taranaki Street Mt Mt</t>
  </si>
  <si>
    <t>Wellington Night Shelter Trust</t>
  </si>
  <si>
    <t>In Blue Box In Garden Area. 3.4m From Kerb 6m From Kerb</t>
  </si>
  <si>
    <t>94A985033</t>
  </si>
  <si>
    <t>24 Hopper Street Mt Mt</t>
  </si>
  <si>
    <t>Split Rock Holdings Ltd</t>
  </si>
  <si>
    <t>Panel On Wall Inside Shop. Front Wall</t>
  </si>
  <si>
    <t>42 Webb Street Te Te</t>
  </si>
  <si>
    <t>Simkin Holdings Ltd</t>
  </si>
  <si>
    <t>In Footpath In Blue Box 1.8m From Kerb 2.7m From Rh Boundary</t>
  </si>
  <si>
    <t>36 Webb Street Te Te</t>
  </si>
  <si>
    <t>Ocean Beach Fishing Ltd</t>
  </si>
  <si>
    <t>Ocean Ranch Light Area 2nd Door Meter At Far End</t>
  </si>
  <si>
    <t>297 Cuba Street Te Te</t>
  </si>
  <si>
    <t>Austin Street Consulting Ltd</t>
  </si>
  <si>
    <t>287 Cuba Street Te Te</t>
  </si>
  <si>
    <t>Soka Gakkai International Of New</t>
  </si>
  <si>
    <t>Blue Box</t>
  </si>
  <si>
    <t>283 Cuba Street Te Te</t>
  </si>
  <si>
    <t>Gr Floor Valve Room O/s Front Door Terralink House. Key At Coffee Shop Next To Meter Room</t>
  </si>
  <si>
    <t>9574028-04</t>
  </si>
  <si>
    <t>35 Abel Smith Street Te Street</t>
  </si>
  <si>
    <t>Southern Cross Apartments Limite</t>
  </si>
  <si>
    <t>Blue Box F/p - Small</t>
  </si>
  <si>
    <t>9577586-04</t>
  </si>
  <si>
    <t>06A053948</t>
  </si>
  <si>
    <t>39 Abel Smith Street Te Street</t>
  </si>
  <si>
    <t>Clarke Gary Paul</t>
  </si>
  <si>
    <t>Southern Cross Hotel Blue Box In Footpath At Toby 7m Rhs Of Doorway.</t>
  </si>
  <si>
    <t>06M000785</t>
  </si>
  <si>
    <t>Jepsen Gr</t>
  </si>
  <si>
    <t>Mallinder Limited</t>
  </si>
  <si>
    <t>08A605875</t>
  </si>
  <si>
    <t>5 Kelvin Grove Te Te</t>
  </si>
  <si>
    <t>Schindler Lifts Nz Limited</t>
  </si>
  <si>
    <t>Old Toyota Ground F/toilet Cupboard</t>
  </si>
  <si>
    <t>08A000021</t>
  </si>
  <si>
    <t>166 Taranaki Street Te Te</t>
  </si>
  <si>
    <t>Dundon &amp; Gill Properties Ltd</t>
  </si>
  <si>
    <t>Old Hertz R Side Front Of Bldg Keycupboard Inside</t>
  </si>
  <si>
    <t>03A247516</t>
  </si>
  <si>
    <t>24 Wigan Street Te Te</t>
  </si>
  <si>
    <t>Wigan Ltd</t>
  </si>
  <si>
    <t>St F/p 1m From Frt Bldg</t>
  </si>
  <si>
    <t>25 Cambridge Terrace Te Te</t>
  </si>
  <si>
    <t>Telecom Duct Alpha St Dockway Hole In Wall.</t>
  </si>
  <si>
    <t>98A802130</t>
  </si>
  <si>
    <t>15 Courtenay Place Te Te</t>
  </si>
  <si>
    <t>Lake Geneva Investments No1 Ltd</t>
  </si>
  <si>
    <t>Blue Box F/p</t>
  </si>
  <si>
    <t>93W007228</t>
  </si>
  <si>
    <t>25 Tennyson Street Te Te</t>
  </si>
  <si>
    <t>Body Corporate 77836 25 Tennyson</t>
  </si>
  <si>
    <t>Aparments Sprinkler Room Outside Main Entrantce</t>
  </si>
  <si>
    <t>32 Cambridge Terrace Te Te</t>
  </si>
  <si>
    <t>Anderson Ewart John</t>
  </si>
  <si>
    <t>Tonys Tyre Centre Pit Metal Lid By Bldg Intennyson</t>
  </si>
  <si>
    <t>06A053966</t>
  </si>
  <si>
    <t>35 Cambridge Terrace Te Te</t>
  </si>
  <si>
    <t>Chan Norman</t>
  </si>
  <si>
    <t>Corner With Tennyson St On Wall By Gas Meter</t>
  </si>
  <si>
    <t>04-156869</t>
  </si>
  <si>
    <t>2 - 4 College Street 60</t>
  </si>
  <si>
    <t>Skogstad Pamela Teresa</t>
  </si>
  <si>
    <t>08A045778</t>
  </si>
  <si>
    <t>36 College Street Te Te</t>
  </si>
  <si>
    <t>Moore Wilson Holdings Limited</t>
  </si>
  <si>
    <t>21m From Left Handside Boundary In Footpath</t>
  </si>
  <si>
    <t>05M010567</t>
  </si>
  <si>
    <t>10 Jepsen Grove</t>
  </si>
  <si>
    <t>Amtock Limited</t>
  </si>
  <si>
    <t>08A614332</t>
  </si>
  <si>
    <t>62 Cambridge Terrace Te Te</t>
  </si>
  <si>
    <t>Vanston Kylie Marie</t>
  </si>
  <si>
    <t>In Duct Cupboard Next To Toilet At Art For Arts Sake</t>
  </si>
  <si>
    <t>64 Cambridge Terrace Te Te</t>
  </si>
  <si>
    <t>Standard 754 Ltd</t>
  </si>
  <si>
    <t>Large Blue Box 2m From Substation End Of Fifeshire Ave - Porsche.</t>
  </si>
  <si>
    <t>20 Barker Street Te Te</t>
  </si>
  <si>
    <t>Society Of Mary Trust Board</t>
  </si>
  <si>
    <t>Avis Lease Cars Left Side Of Bldg At Base Of Wall</t>
  </si>
  <si>
    <t>11 Barker Street Te Te</t>
  </si>
  <si>
    <t>Mackay Adrianne Patricia</t>
  </si>
  <si>
    <t>05W305281</t>
  </si>
  <si>
    <t>75 Cambridge Terrace Te Te</t>
  </si>
  <si>
    <t>Mitsubishi Motors Nz Ltd</t>
  </si>
  <si>
    <t>At Low Level On Lh Wall To Service Area Roller Dr. Opp Service Recep @ Parts Sales</t>
  </si>
  <si>
    <t>06W301255</t>
  </si>
  <si>
    <t>346 Oriental Parade Oriental Oriental</t>
  </si>
  <si>
    <t>Body Corporate 73516 346 Orienta</t>
  </si>
  <si>
    <t>Rhs Of Car Ramp On Wall. Lift To 'p' Buzz Sloane Unit 7 If No Reply Press Any Buzzer.</t>
  </si>
  <si>
    <t>04-300244</t>
  </si>
  <si>
    <t>6 Grass Street Oriental Oriental</t>
  </si>
  <si>
    <t>Body Corporate 354647 6 Grass St</t>
  </si>
  <si>
    <t>Flats - Blue Box F/p</t>
  </si>
  <si>
    <t>274 Oriental Parade Oriental Oriental</t>
  </si>
  <si>
    <t>Wharenui Apartments Ltd</t>
  </si>
  <si>
    <t>252 Oriental Parade Oriental Oriental</t>
  </si>
  <si>
    <t>Dockery Sara Madaline</t>
  </si>
  <si>
    <t>248 Oriental Parade Oriental Oriental</t>
  </si>
  <si>
    <t>Oriana Flats Ltd</t>
  </si>
  <si>
    <t>Oriana Flats Steel Box F/p</t>
  </si>
  <si>
    <t>End Of Chalfont Road</t>
  </si>
  <si>
    <t>The Nz Railway &amp; Locomotive Soc</t>
  </si>
  <si>
    <t>05E710599</t>
  </si>
  <si>
    <t>236 Oriental Parade Oriental Oriental</t>
  </si>
  <si>
    <t>Kensington Holdings Ltd</t>
  </si>
  <si>
    <t>In Footpath Outside 236 Oriental Pde 11.5m From R/h Boundary 12.4m From L/h Bounday Opposite Sump</t>
  </si>
  <si>
    <t>00A822842</t>
  </si>
  <si>
    <t>214 Oriental Parade Oriental Oriental</t>
  </si>
  <si>
    <t>Broadwater Apartments Ltd</t>
  </si>
  <si>
    <t>08M1529110</t>
  </si>
  <si>
    <t>Oriental Parade Roseneath Orien</t>
  </si>
  <si>
    <t>Behind Toilets In Ground Wooden Pit By Substation</t>
  </si>
  <si>
    <t>202 Oriental Parade Oriental Oriental</t>
  </si>
  <si>
    <t>Clifton Towers Ltd</t>
  </si>
  <si>
    <t>Clifton Flats Box F/p</t>
  </si>
  <si>
    <t>103 Oriental Parade Oriental Oriental</t>
  </si>
  <si>
    <t>Wcc Parks &amp; Gardens Clyde Quay M</t>
  </si>
  <si>
    <t>Wcc Boat Sheds Green Box 10m From Freyberg Pool</t>
  </si>
  <si>
    <t>06W705579</t>
  </si>
  <si>
    <t>100 Oriental Parade Oriental Oriental</t>
  </si>
  <si>
    <t>Hospitality Group Ltd</t>
  </si>
  <si>
    <t>L/h Side Of Building In Pit Next To Gate Valve.</t>
  </si>
  <si>
    <t>07W305314</t>
  </si>
  <si>
    <t>16A Herd Street Te Te</t>
  </si>
  <si>
    <t>In Manhole In Middle Of Exit Lane From Carpark</t>
  </si>
  <si>
    <t>58A Oriental Parade Oriental Oriental</t>
  </si>
  <si>
    <t>Muollo Antonio</t>
  </si>
  <si>
    <t>Techtonics Bldg Basment Carpark West Wall</t>
  </si>
  <si>
    <t>95W013832</t>
  </si>
  <si>
    <t>40 Oriental Parade Oriental Oriental</t>
  </si>
  <si>
    <t>Roxburgh Properties Ltd</t>
  </si>
  <si>
    <t>Bay Plaza Hotel Wall In Boiler House</t>
  </si>
  <si>
    <t>10M194141</t>
  </si>
  <si>
    <t>1029 C Akatarawa Rd</t>
  </si>
  <si>
    <t>Major David Elliott</t>
  </si>
  <si>
    <t>95W013846</t>
  </si>
  <si>
    <t>2 Oriental Parade Oriental Oriental</t>
  </si>
  <si>
    <t>Middle Of Fire Station Yard On Wall</t>
  </si>
  <si>
    <t>279 Wakefield Street Te Te</t>
  </si>
  <si>
    <t>In Sprinkler Room On Wakefield St S.w Corner</t>
  </si>
  <si>
    <t>Chaffers Street Te Aro Chaffers</t>
  </si>
  <si>
    <t>Wcc Drainage &amp; Water Project Cos</t>
  </si>
  <si>
    <t>Black Box F/p</t>
  </si>
  <si>
    <t>05W710601</t>
  </si>
  <si>
    <t>101 Courtenay Place Te Te</t>
  </si>
  <si>
    <t>Stavrinos George</t>
  </si>
  <si>
    <t>In Cleaner Cupboard On Corner Tenancy - Burger Fuel.</t>
  </si>
  <si>
    <t>08W301508</t>
  </si>
  <si>
    <t>89 Courtenay Place Te Te</t>
  </si>
  <si>
    <t>89 Courtenay Place Ltd</t>
  </si>
  <si>
    <t>41m Down York St Just Inside Lh Roller Door In Small Low Level Pit.</t>
  </si>
  <si>
    <t>61 Taranaki Street Te Te</t>
  </si>
  <si>
    <t>Off York St Carpark Area To Lft Up On Raised Platform 4m From Kerb</t>
  </si>
  <si>
    <t>0A247977</t>
  </si>
  <si>
    <t>134 Courtenay Place Te Te</t>
  </si>
  <si>
    <t>Taranaki St</t>
  </si>
  <si>
    <t>9574019-04</t>
  </si>
  <si>
    <t>39 Taranaki Street Te Te</t>
  </si>
  <si>
    <t>Body Corporate 390670 39 Taranak</t>
  </si>
  <si>
    <t>Halleys Lane In Pit In Fire Hydrant Box(small Meter)</t>
  </si>
  <si>
    <t>9577569-04</t>
  </si>
  <si>
    <t>200 Wakefield Street Te Te</t>
  </si>
  <si>
    <t>Reading Wellington Properties Lt</t>
  </si>
  <si>
    <t>Tory European Black Box Footpath</t>
  </si>
  <si>
    <t>172 Plateau Rd</t>
  </si>
  <si>
    <t>Flowers Sonia Maree</t>
  </si>
  <si>
    <t>05-400385</t>
  </si>
  <si>
    <t>181 Wakefield Street Te Te</t>
  </si>
  <si>
    <t>City Centre Holdings Ltd</t>
  </si>
  <si>
    <t>Blue Box Street F/path 3m From Kerb 7m From L/h Boundary.</t>
  </si>
  <si>
    <t>Wakefield Street Te Aro Wakefie</t>
  </si>
  <si>
    <t>East Garden Plot Corner Tory St</t>
  </si>
  <si>
    <t>West Garden Plot Corner Tory St</t>
  </si>
  <si>
    <t>05-1512067</t>
  </si>
  <si>
    <t>250 Wakefield Street Te Te</t>
  </si>
  <si>
    <t>Black Box F/p 15m From Corner At #10 Tory -midcity Auto.</t>
  </si>
  <si>
    <t>9 Tory Street Te Te</t>
  </si>
  <si>
    <t>Emilio Properties Ltd</t>
  </si>
  <si>
    <t>Footpath 1st Meter Outside Kada</t>
  </si>
  <si>
    <t>99A803959</t>
  </si>
  <si>
    <t xml:space="preserve">9A Tory Street Te </t>
  </si>
  <si>
    <t>Copeland David Campbell</t>
  </si>
  <si>
    <t>Footpath 2nd Meter Outside Ideas</t>
  </si>
  <si>
    <t>07C200147</t>
  </si>
  <si>
    <t>46 Courtenay Place Te Te</t>
  </si>
  <si>
    <t>Berkshire Holdings Ltd</t>
  </si>
  <si>
    <t>In Blue Footpath Box 4m From Kerb</t>
  </si>
  <si>
    <t>96A076769</t>
  </si>
  <si>
    <t>28 Courtenay Place Te Te</t>
  </si>
  <si>
    <t>Lei Pui King</t>
  </si>
  <si>
    <t>5 Courtenay Place Te Te</t>
  </si>
  <si>
    <t>Chan Buck Dart</t>
  </si>
  <si>
    <t>In Light Well Rear Of Shops Ishtar</t>
  </si>
  <si>
    <t>23 Courtenay Place Te Te</t>
  </si>
  <si>
    <t>Chan Laywood</t>
  </si>
  <si>
    <t>Subway Restauant Blue Box</t>
  </si>
  <si>
    <t>Byrne Michael Anthony</t>
  </si>
  <si>
    <t>08A605877</t>
  </si>
  <si>
    <t>25 Courtenay Place Te Te</t>
  </si>
  <si>
    <t>Metro Investments Ltd</t>
  </si>
  <si>
    <t>Picture Theatre Blue Box</t>
  </si>
  <si>
    <t>49 Courtenay Place Te Te</t>
  </si>
  <si>
    <t>Tory Holdings Limited</t>
  </si>
  <si>
    <t>Anz Bank Rhs Cellar Front Store. Was Old Nat Bank</t>
  </si>
  <si>
    <t>97W032027</t>
  </si>
  <si>
    <t>77 Courtenay Place Te Te</t>
  </si>
  <si>
    <t>St James Theatre Large Under Galv Steel Lids In Service Lane On Lh Side Of Theatre 0.6m From F/p</t>
  </si>
  <si>
    <t>07A003564</t>
  </si>
  <si>
    <t>74 Courtenay Place Te Te</t>
  </si>
  <si>
    <t>The Big Easy Pub Blue Box</t>
  </si>
  <si>
    <t>00W041709</t>
  </si>
  <si>
    <t>80 Courtenay Place Te Te</t>
  </si>
  <si>
    <t>Reading Courtenay Central Ltd</t>
  </si>
  <si>
    <t>Footpath Large Blue Box Small Meter</t>
  </si>
  <si>
    <t>99A256533</t>
  </si>
  <si>
    <t>128 Courtenay Place Te Te</t>
  </si>
  <si>
    <t>Hoda Holdings Ltd</t>
  </si>
  <si>
    <t>Expressoholic Cafe Blue Box</t>
  </si>
  <si>
    <t>23 Haining Street Te Te</t>
  </si>
  <si>
    <t>Fire Alarm Agencies Ltd</t>
  </si>
  <si>
    <t>Sages Lane On Wall Opp School Meter</t>
  </si>
  <si>
    <t>148 Tory Street Te Te</t>
  </si>
  <si>
    <t>Body Corporate 88526 148 Tory St</t>
  </si>
  <si>
    <t>Small Meter Apartments In Blue F/p Box 3m From Kerb In Centre Of Site</t>
  </si>
  <si>
    <t>Coker Simon Peter</t>
  </si>
  <si>
    <t>08M1528495</t>
  </si>
  <si>
    <t>163 Tory Street Te Te</t>
  </si>
  <si>
    <t>Marsland Geoffrey</t>
  </si>
  <si>
    <t>1.5m From Kerb O\s Door In Black Box</t>
  </si>
  <si>
    <t>05A045921</t>
  </si>
  <si>
    <t>3 Haining Street Te Te</t>
  </si>
  <si>
    <t>The Bible Society In New Zealand</t>
  </si>
  <si>
    <t>In Footpath Haining St In Line With Rear Of Building L/h Side Of Driveway.</t>
  </si>
  <si>
    <t>9822687-06</t>
  </si>
  <si>
    <t>147 Tory Street Te Te</t>
  </si>
  <si>
    <t>Top Of Tory Ltd</t>
  </si>
  <si>
    <t>Rear Of Building In Francis Place 2m From Kerb 1m Out From Bldg (sml) Michael Speight 021 595576</t>
  </si>
  <si>
    <t>9823887-06</t>
  </si>
  <si>
    <t>5 Francis Place Te Te</t>
  </si>
  <si>
    <t>Torwood Holdings Ltd</t>
  </si>
  <si>
    <t>Old Nz Post Blue Box At Front Door To 1-3</t>
  </si>
  <si>
    <t>08A115926</t>
  </si>
  <si>
    <t>25 Vivian Street Te Te</t>
  </si>
  <si>
    <t>F/path Next To Outside Tap Covered In Tin Box 1.5m From Column - Michael Speight 021 595576</t>
  </si>
  <si>
    <t>11 Vivian Street Te Te</t>
  </si>
  <si>
    <t>Body Corporate 88960 11 Vivian S</t>
  </si>
  <si>
    <t>2351 Left Side Front Inside Cupboard</t>
  </si>
  <si>
    <t>5 Vivian Street Te Te</t>
  </si>
  <si>
    <t>Rood Hendricus Maria</t>
  </si>
  <si>
    <t>Chaucer Press House 3m On Wall Down Driveway</t>
  </si>
  <si>
    <t>08A610423</t>
  </si>
  <si>
    <t>91 Tory Street Te Te</t>
  </si>
  <si>
    <t>Footpath Tory St Meter Box</t>
  </si>
  <si>
    <t>54 Cambridge Terrace Te Te</t>
  </si>
  <si>
    <t>D448</t>
  </si>
  <si>
    <t>Near Spare Parts 1050 Ferguss</t>
  </si>
  <si>
    <t>Assn Churches Of Christ Extn &amp; P</t>
  </si>
  <si>
    <t>172 Plateau Road</t>
  </si>
  <si>
    <t>Kirkwood Gregory Keith</t>
  </si>
  <si>
    <t>07A002988</t>
  </si>
  <si>
    <t>31 Jessie Street Te Te</t>
  </si>
  <si>
    <t>Naran Ramesh</t>
  </si>
  <si>
    <t>On Side Of Front Left Hand Side Of Building.</t>
  </si>
  <si>
    <t>28 Jessie Street Te Te</t>
  </si>
  <si>
    <t>Geppetto Properties Limited</t>
  </si>
  <si>
    <t>Starline Distributors In Mens Toilet Ground Floor</t>
  </si>
  <si>
    <t>5 Ebor Street Te Te</t>
  </si>
  <si>
    <t>Aramus Ltd</t>
  </si>
  <si>
    <t>Carpark Building Blue Box Not Used Code 36</t>
  </si>
  <si>
    <t>2 Ebor Street Te Te</t>
  </si>
  <si>
    <t>Business Investments No40 Ltd</t>
  </si>
  <si>
    <t>Blue Box Footpath</t>
  </si>
  <si>
    <t>08M073993</t>
  </si>
  <si>
    <t>4 Ebor Street Te Te</t>
  </si>
  <si>
    <t>Robe Investments Ltd</t>
  </si>
  <si>
    <t>Footpath 1m From R/h Side Of Boundary</t>
  </si>
  <si>
    <t>08M111125</t>
  </si>
  <si>
    <t>6 Ebor Street Te Te</t>
  </si>
  <si>
    <t>In Black Box In F\path. 1.2m From Kerb At Rh Edge Of Building</t>
  </si>
  <si>
    <t>08S25024</t>
  </si>
  <si>
    <t>80 Tory Street Te Te</t>
  </si>
  <si>
    <t>80 Tory Street Ltd</t>
  </si>
  <si>
    <t>Blackbox Footpath Mall Drycleaners</t>
  </si>
  <si>
    <t>9765826-05</t>
  </si>
  <si>
    <t>72 Tory Street Te Te</t>
  </si>
  <si>
    <t>Body Corporate 389729 72 Tory St</t>
  </si>
  <si>
    <t>Blue Box Street F/path 26m From R/h Bdy 17m From L/h Bdy 1.5m From Kerb (small Meter).</t>
  </si>
  <si>
    <t>9771401-05</t>
  </si>
  <si>
    <t>81 Tory Street Te Te</t>
  </si>
  <si>
    <t>Harvey Norman Properties Nz Ltd</t>
  </si>
  <si>
    <t>Contours Entrance Righ Hand Side</t>
  </si>
  <si>
    <t>08M1529386</t>
  </si>
  <si>
    <t>2 Mckenzie Way</t>
  </si>
  <si>
    <t>Patrick Nicholas Brown</t>
  </si>
  <si>
    <t>9555274-04</t>
  </si>
  <si>
    <t>11 Holland Street Te Te</t>
  </si>
  <si>
    <t>Body Corporate 366020 11 Holland</t>
  </si>
  <si>
    <t>Black Box In Front Of Building 2.3m From Front Of Building 20m From L/h Boundary (small Meter).</t>
  </si>
  <si>
    <t>9560968-04</t>
  </si>
  <si>
    <t>08M1529245</t>
  </si>
  <si>
    <t>8 Holland Street Te Te</t>
  </si>
  <si>
    <t>Neo Investments Ltd</t>
  </si>
  <si>
    <t>Foot Path 8 Holland St</t>
  </si>
  <si>
    <t>08M1529244</t>
  </si>
  <si>
    <t>10 Holland Street Te Te</t>
  </si>
  <si>
    <t>Incitelife Properties Ltd</t>
  </si>
  <si>
    <t>In F\p</t>
  </si>
  <si>
    <t>08M1529154</t>
  </si>
  <si>
    <t>14 Holland Street Te Te</t>
  </si>
  <si>
    <t>Cremer David Kerry</t>
  </si>
  <si>
    <t>98A083357</t>
  </si>
  <si>
    <t>66 Tory Street Te 60</t>
  </si>
  <si>
    <t>Muollo Raffaele</t>
  </si>
  <si>
    <t>Black Box Footpath</t>
  </si>
  <si>
    <t>06A001730</t>
  </si>
  <si>
    <t>49 Tory Street Te Te</t>
  </si>
  <si>
    <t>Nag Ventures Ltd</t>
  </si>
  <si>
    <t>Telecom Unit 2 Key At Level 2 Reception Key Tag 20.</t>
  </si>
  <si>
    <t>08M1529387</t>
  </si>
  <si>
    <t>4 Mckenzie Way</t>
  </si>
  <si>
    <t>Ian Thomas Howard</t>
  </si>
  <si>
    <t>55 Courtenay Place Te Te</t>
  </si>
  <si>
    <t>Forrester Lane Corner Green Box</t>
  </si>
  <si>
    <t>07 40497</t>
  </si>
  <si>
    <t>57 Courtenay Place Te Te</t>
  </si>
  <si>
    <t>Vinaccia Salvatore</t>
  </si>
  <si>
    <t>On Exterior Wall At Rear Of Bldg On Rh Side Of The Vehicle Ramp</t>
  </si>
  <si>
    <t>46 Tory Street Te Te</t>
  </si>
  <si>
    <t>The Public Trustee</t>
  </si>
  <si>
    <t>Mitre 10 In Sprinkler Room</t>
  </si>
  <si>
    <t>06A053949</t>
  </si>
  <si>
    <t>75 Taranaki Street Te Te</t>
  </si>
  <si>
    <t>Board Of Admin Of The Methodist</t>
  </si>
  <si>
    <t>Wesley Complex shops/offices. In Footpath Box At Toby.</t>
  </si>
  <si>
    <t>92 Vivian Street Te Te</t>
  </si>
  <si>
    <t>Behind Glass Panel In Small Lobby Area On Rh Side Of Building</t>
  </si>
  <si>
    <t>07C200264</t>
  </si>
  <si>
    <t>111 Taranaki Street Te Te</t>
  </si>
  <si>
    <t>Bettany Trevor George</t>
  </si>
  <si>
    <t>Blue Plastic Box In Jessie St Footpath.</t>
  </si>
  <si>
    <t>86 Vivian Street Te Te</t>
  </si>
  <si>
    <t>Griffen &amp; Co Ltd</t>
  </si>
  <si>
    <t>In Blue Footpath Box Outside 12 Jessie St.2.4m From Kerb 3.1m Rh Boundary</t>
  </si>
  <si>
    <t>47 Vivian Street Te Te</t>
  </si>
  <si>
    <t>47 Vivian Street Limited</t>
  </si>
  <si>
    <t>Metal Box Footpath Motorad</t>
  </si>
  <si>
    <t>94A985030</t>
  </si>
  <si>
    <t>149 Taranaki Street Te Te</t>
  </si>
  <si>
    <t>He Guosheng</t>
  </si>
  <si>
    <t>08A045777</t>
  </si>
  <si>
    <t>155 Taranaki Street Te Te</t>
  </si>
  <si>
    <t>Z Energy Ltd</t>
  </si>
  <si>
    <t>Meter Box Driveway Southside Front Of Building</t>
  </si>
  <si>
    <t>08M1529372</t>
  </si>
  <si>
    <t>6 Mckenzie Way</t>
  </si>
  <si>
    <t>Burnside Martin Robert</t>
  </si>
  <si>
    <t>96A076773</t>
  </si>
  <si>
    <t xml:space="preserve">10A Cambridge Terrace Te </t>
  </si>
  <si>
    <t>Welsh Dragon Bar &amp; Scorpios Rest</t>
  </si>
  <si>
    <t>93W02394</t>
  </si>
  <si>
    <t>16 Kent Terrace Mt Mt</t>
  </si>
  <si>
    <t>Body Corporate 79255 16 Kent Tce</t>
  </si>
  <si>
    <t>A25693</t>
  </si>
  <si>
    <t>81 Victoria Street Te Te</t>
  </si>
  <si>
    <t>Mibar Enterprises Ltd</t>
  </si>
  <si>
    <t>Mr Pitt 021424530 Nz Racg Conference Boiler Room</t>
  </si>
  <si>
    <t>07A167714</t>
  </si>
  <si>
    <t>1 - 60 Tory Street Te</t>
  </si>
  <si>
    <t>Perikos Stavros Ieronymos</t>
  </si>
  <si>
    <t>On Vertical Pipe To Lft Of Doorway In Holland Street</t>
  </si>
  <si>
    <t>92W001719</t>
  </si>
  <si>
    <t>11 Hunter Street Wellington Wellington</t>
  </si>
  <si>
    <t>Grand Central Nz Ltd</t>
  </si>
  <si>
    <t>Lumley House In Dark Corner Basement Carpark #22 - Access Phone Donna 9103409</t>
  </si>
  <si>
    <t>35 Johnston Street Wellington Wellington</t>
  </si>
  <si>
    <t>J Street Apartments</t>
  </si>
  <si>
    <t>Quest On Johnston Square Iron Pit Box In Footpath (large Meter).</t>
  </si>
  <si>
    <t>3049496-07</t>
  </si>
  <si>
    <t xml:space="preserve">154B The Terrace Wellington </t>
  </si>
  <si>
    <t>Body Corporate 313534 320768 337</t>
  </si>
  <si>
    <t>In Footpath Manhole Chamber 3m From Lh Side Of Building And 2m From Kerb Small Meter</t>
  </si>
  <si>
    <t>04W005775</t>
  </si>
  <si>
    <t>163 The Terrace Wellington Wellington</t>
  </si>
  <si>
    <t>Body Corporate 88794 305686 163</t>
  </si>
  <si>
    <t>Manhole In F/p R Of Roller Door. In Front Of Sprinkler Room .5m Off Building Front - Small</t>
  </si>
  <si>
    <t>08M1529384</t>
  </si>
  <si>
    <t>50 Mt Marua Drive</t>
  </si>
  <si>
    <t>Lorraine Pamela Jones</t>
  </si>
  <si>
    <t>By Letter Box</t>
  </si>
  <si>
    <t>117 Lambton Quay Wellington Wellington</t>
  </si>
  <si>
    <t>West Side Of Carpark In Valve Room</t>
  </si>
  <si>
    <t>96 The Terrace Wellington Wellington</t>
  </si>
  <si>
    <t>Nebra Limited</t>
  </si>
  <si>
    <t>Transpower House Basement Carpark-jennie Julius 04 494 7485 For Access</t>
  </si>
  <si>
    <t>237 Willis Street Te Te</t>
  </si>
  <si>
    <t>Forum Varsity No1 Lp</t>
  </si>
  <si>
    <t>In Manhole In Foot Path In Victoria St 2m From 6m From Lh End Of Bldg O/side The Roller Door</t>
  </si>
  <si>
    <t>28 Bond Street Te Te</t>
  </si>
  <si>
    <t>Wcp Holdings Ltd</t>
  </si>
  <si>
    <t>07W100972</t>
  </si>
  <si>
    <t>138 Wakefield Street Te Te</t>
  </si>
  <si>
    <t>Rear S/well At Basement Level Walk Up To 1st Floor Then Thru To Rear Exit On Lh Side Of Bldg</t>
  </si>
  <si>
    <t>298 Lambton Quay Wellington Wellington</t>
  </si>
  <si>
    <t>Citylife Wellington</t>
  </si>
  <si>
    <t>Under Ramp</t>
  </si>
  <si>
    <t>345 The Terrace Te Te</t>
  </si>
  <si>
    <t>Rising Group Trustee Ltd</t>
  </si>
  <si>
    <t>Mercure Hotel Blue Box In Rear Garden Small Meter</t>
  </si>
  <si>
    <t>28 Waterloo Quay Pipitea Pipitea</t>
  </si>
  <si>
    <t>Body Corporate 309984 28 Waterlo</t>
  </si>
  <si>
    <t>Large Blue Box Behind North End Of Bldg Small</t>
  </si>
  <si>
    <t>08M1529383</t>
  </si>
  <si>
    <t>52 Mt Marua Drive</t>
  </si>
  <si>
    <t>Andrea Vivienne Dickens</t>
  </si>
  <si>
    <t>9299944-02</t>
  </si>
  <si>
    <t>94W035727</t>
  </si>
  <si>
    <t>102 Majoribanks Street Mt Mt</t>
  </si>
  <si>
    <t>Pearce Moyra Joan</t>
  </si>
  <si>
    <t>Town House Floor Side Of Carport</t>
  </si>
  <si>
    <t>03A247606</t>
  </si>
  <si>
    <t>7 Dufferin Street Mt Mt</t>
  </si>
  <si>
    <t>Large Blue Box Brougham</t>
  </si>
  <si>
    <t>10 Austin Street Mt Mt</t>
  </si>
  <si>
    <t>Kingsgate Flats Ltd</t>
  </si>
  <si>
    <t>Flats Green Box Footpath</t>
  </si>
  <si>
    <t>123 Austin Street Mt Mt</t>
  </si>
  <si>
    <t>Landscape Apartments Ltd</t>
  </si>
  <si>
    <t>On Bank Below Arpartments</t>
  </si>
  <si>
    <t>131 Austin Street Mt Mt</t>
  </si>
  <si>
    <t>Wellington East Girls College</t>
  </si>
  <si>
    <t>Wgtn East Girls Green Box By Main Gate</t>
  </si>
  <si>
    <t>07W304760</t>
  </si>
  <si>
    <t>96W136460</t>
  </si>
  <si>
    <t>57 Manners Street Te Te</t>
  </si>
  <si>
    <t>Property Link Developments Ltd</t>
  </si>
  <si>
    <t>On Wall .6m Above Ground At End Of Cornhill Street Left Hand Side Of Vehicle Access</t>
  </si>
  <si>
    <t>06M281412</t>
  </si>
  <si>
    <t>13 Manners Street Te Te</t>
  </si>
  <si>
    <t>Left Side West Wall Basment</t>
  </si>
  <si>
    <t>07H000004</t>
  </si>
  <si>
    <t>08M1529382</t>
  </si>
  <si>
    <t>54 Mt Marua Drive</t>
  </si>
  <si>
    <t>Grove Elizabeth Jane</t>
  </si>
  <si>
    <t xml:space="preserve">143 Willis Street Te </t>
  </si>
  <si>
    <t>Sapphire City Kiwi Investments L</t>
  </si>
  <si>
    <t>Basement Carpark On Wall Near Bottom Of Ramp. Access Card For Door To Grdflr To Basement</t>
  </si>
  <si>
    <t>07A005948</t>
  </si>
  <si>
    <t>48 Manners Street Te Te</t>
  </si>
  <si>
    <t>Body Corporate 318388 112 Victor</t>
  </si>
  <si>
    <t>1st Door At Lifts 2nd Door On Right</t>
  </si>
  <si>
    <t>06W000143</t>
  </si>
  <si>
    <t>34 Manners Street Te Te</t>
  </si>
  <si>
    <t>Berkley Investments Ltd</t>
  </si>
  <si>
    <t>Level 1 Water Supply Plant Room.</t>
  </si>
  <si>
    <t>08M1527946</t>
  </si>
  <si>
    <t>15 Edward Street Te Te</t>
  </si>
  <si>
    <t>Cook Strait Properties Ltd</t>
  </si>
  <si>
    <t>In Carriage Way Blue Box 5m Off Building 6m From Rh Side Of Building</t>
  </si>
  <si>
    <t>130 Victoria Street Te Te</t>
  </si>
  <si>
    <t>Phh1 Ltd</t>
  </si>
  <si>
    <t>Central City Apts Foyer South West Corner Hatch</t>
  </si>
  <si>
    <t>76 Manners Street Te Te</t>
  </si>
  <si>
    <t>Body Corporate 308429 76 Manners</t>
  </si>
  <si>
    <t>A26284</t>
  </si>
  <si>
    <t>94 Manners Street Te Te</t>
  </si>
  <si>
    <t>Old Vance Vivians Rear Door Cupboard</t>
  </si>
  <si>
    <t>96A172038</t>
  </si>
  <si>
    <t>80 Cuba Street Te Te</t>
  </si>
  <si>
    <t>Giannakakis Vasilis</t>
  </si>
  <si>
    <t>Czx327 Glassons Dockway In Dixon St Wall Rear Rhs</t>
  </si>
  <si>
    <t>71 Cuba Street Te Te</t>
  </si>
  <si>
    <t>Zadimas Properties Ltd</t>
  </si>
  <si>
    <t>Oaks Complex Rhs Cupboard Rear Of Dockway</t>
  </si>
  <si>
    <t>08 2019254</t>
  </si>
  <si>
    <t>125 Manners Street Te Te</t>
  </si>
  <si>
    <t>Law Walter</t>
  </si>
  <si>
    <t>On Footpath Between Shangai Restaurant And Time Out.</t>
  </si>
  <si>
    <t>08M1529371</t>
  </si>
  <si>
    <t>53 Mt Marua Drive</t>
  </si>
  <si>
    <t>Reid Stephen John</t>
  </si>
  <si>
    <t>Right Side Drive By W</t>
  </si>
  <si>
    <t>9452905-03</t>
  </si>
  <si>
    <t>36 Taranaki Street Te Te</t>
  </si>
  <si>
    <t>Kennedy Peter John</t>
  </si>
  <si>
    <t>Large Blue Box F/path Lhs Front Of Bldg Small</t>
  </si>
  <si>
    <t>9562523-03</t>
  </si>
  <si>
    <t>182 Wakefield Street Te Te</t>
  </si>
  <si>
    <t>Body Corporate 307411</t>
  </si>
  <si>
    <t>Colmar Brunton House Blue Box F/p Taranaki St.</t>
  </si>
  <si>
    <t>142 Wakefield Street Te Te</t>
  </si>
  <si>
    <t>142 Wakefield Street Ltd</t>
  </si>
  <si>
    <t>Sprinkler Room Triangle Key</t>
  </si>
  <si>
    <t>9560988-04</t>
  </si>
  <si>
    <t>101 Wakefield Street Wellington Wellington</t>
  </si>
  <si>
    <t>9563414-04</t>
  </si>
  <si>
    <t>91W020169</t>
  </si>
  <si>
    <t>Wcc Property &amp; Standards Corpora</t>
  </si>
  <si>
    <t>07A005947</t>
  </si>
  <si>
    <t>Wcc Library Cupboard With Aluminium Door Marked 'gas' At Footpath Level Opposite 58-60 Victoria St.</t>
  </si>
  <si>
    <t>Mercer St Small Grey Louvre Doors</t>
  </si>
  <si>
    <t>90W010115</t>
  </si>
  <si>
    <t>08M1529370</t>
  </si>
  <si>
    <t>1 Rural View Way</t>
  </si>
  <si>
    <t>Ham Stephen Alexander</t>
  </si>
  <si>
    <t>Right Of Sign For</t>
  </si>
  <si>
    <t>07H000006</t>
  </si>
  <si>
    <t>On Wall In Cage Next To Basement Carpark Exit Ramp.......large Meter</t>
  </si>
  <si>
    <t>06M281417</t>
  </si>
  <si>
    <t>96W005543</t>
  </si>
  <si>
    <t>79 Manners Street Te Te</t>
  </si>
  <si>
    <t>Body Corporate 86062 79 Manners</t>
  </si>
  <si>
    <t>Burger King Bldg Blue Box Cuba St</t>
  </si>
  <si>
    <t>1 Market Lane Wellington Te</t>
  </si>
  <si>
    <t>Body Corporate 466012 1&amp;2 Market</t>
  </si>
  <si>
    <t>Pump Room - First Door On Left Thru Dockway - Concierge - Ben 0275566343 For Access</t>
  </si>
  <si>
    <t>97A373289</t>
  </si>
  <si>
    <t>34 Cuba Street Te Te</t>
  </si>
  <si>
    <t>Body Corporate 85823 34 Cuba St</t>
  </si>
  <si>
    <t>Old Columbia Hotel Large Blue Box F/p Small Meter</t>
  </si>
  <si>
    <t>97W033336</t>
  </si>
  <si>
    <t>26 Cuba Street Te Te</t>
  </si>
  <si>
    <t>Gun Enterprises Ltd</t>
  </si>
  <si>
    <t>In Street F/path 2.2m From Kerb 1m From R/h Building Wall.</t>
  </si>
  <si>
    <t>03A247502</t>
  </si>
  <si>
    <t>126 Wakefield Street Te Te</t>
  </si>
  <si>
    <t>Body Corporate 83939 126 Wakefie</t>
  </si>
  <si>
    <t>St F/path Outsd Entr</t>
  </si>
  <si>
    <t>9554114-04</t>
  </si>
  <si>
    <t>118 Wakefield Street Te Te</t>
  </si>
  <si>
    <t>Hyams Properties Ltd</t>
  </si>
  <si>
    <t>Blue Box F/p Box 1m From Kerb In Centre Of Site - Small</t>
  </si>
  <si>
    <t>9560948-04</t>
  </si>
  <si>
    <t>08M1529375</t>
  </si>
  <si>
    <t>60 Mt Marua Drive</t>
  </si>
  <si>
    <t>Cunningham Lindsay Bruce</t>
  </si>
  <si>
    <t>07M1517952</t>
  </si>
  <si>
    <t>107 Victoria Street Te Te</t>
  </si>
  <si>
    <t>Mouroukis Gerasimos</t>
  </si>
  <si>
    <t>In Footpath Outside 107 Victoria St Next To Toby.</t>
  </si>
  <si>
    <t>125 Victoria Street Te Te</t>
  </si>
  <si>
    <t>Victoria Trustees Wellington Ltd</t>
  </si>
  <si>
    <t>Service Lane Meter In Double Doors Behind Lifts. Swipe Card In Box On Lh Wall Main Entry Code 3478</t>
  </si>
  <si>
    <t>07A075912</t>
  </si>
  <si>
    <t>176 Cuba Street Te Te</t>
  </si>
  <si>
    <t>Body Corporate 302398 176 Cuba S</t>
  </si>
  <si>
    <t>In Blue Box In Vivian St F\path in Front Of Apt Entry Door 2.2m From Kerb 5m From Ld Bdy</t>
  </si>
  <si>
    <t>05W305276</t>
  </si>
  <si>
    <t>202 Cuba Street Te Te</t>
  </si>
  <si>
    <t>Salvation Army Hq In Pump Room Dhq Lower Ground Floor Un S/case By S/pump Switch Board</t>
  </si>
  <si>
    <t>01A016277</t>
  </si>
  <si>
    <t>192 Cuba Street Te Te</t>
  </si>
  <si>
    <t>Nutrition For Health Ltd</t>
  </si>
  <si>
    <t>*in Storage Bment</t>
  </si>
  <si>
    <t>150 Vivian Street Te Te</t>
  </si>
  <si>
    <t>Poon Fah Association Of New Zeal</t>
  </si>
  <si>
    <t>Laundrette*f/p Wm In D/way L Of</t>
  </si>
  <si>
    <t>183 Cuba Street Te Te</t>
  </si>
  <si>
    <t>Obrien Dennis Brian</t>
  </si>
  <si>
    <t>*in Frt Of Doorway In F/p 2.6m From</t>
  </si>
  <si>
    <t>171 Cuba Street Te Te</t>
  </si>
  <si>
    <t>Kingmoy Holdings Ltd</t>
  </si>
  <si>
    <t>In Footpath Black Box. 2.1m From Kerb 3.8m From Rh Boundary.</t>
  </si>
  <si>
    <t>148 Cuba Street Te Te</t>
  </si>
  <si>
    <t>Leong Sarah Yoke</t>
  </si>
  <si>
    <t>Also 148/2 Cuba St restaur*in F/p Garret St.</t>
  </si>
  <si>
    <t>2 Garrett Street Te Te</t>
  </si>
  <si>
    <t>Lululapopa Limited</t>
  </si>
  <si>
    <t>*in F/p Bbox</t>
  </si>
  <si>
    <t>847-849 Fergusson Drive</t>
  </si>
  <si>
    <t>Hayes Landscaping Ltd</t>
  </si>
  <si>
    <t>Park On Excha</t>
  </si>
  <si>
    <t>08M1529374</t>
  </si>
  <si>
    <t>62 Mt Marua Drive</t>
  </si>
  <si>
    <t>Roy Anthony Swan</t>
  </si>
  <si>
    <t>61 Ghuznee Street Te Te</t>
  </si>
  <si>
    <t>Glover Pk + Pks Depot(2)*wm Garrett St. Grbox</t>
  </si>
  <si>
    <t>07A000531</t>
  </si>
  <si>
    <t>132 Cuba Street Te Te</t>
  </si>
  <si>
    <t>Cuba Ghuznee Ltd</t>
  </si>
  <si>
    <t>In Ghuznee Street On Wall Of Building Rh Side Of Doorway</t>
  </si>
  <si>
    <t>06A145723</t>
  </si>
  <si>
    <t>59 Ghuznee Street Te Te</t>
  </si>
  <si>
    <t>At Low Level On West Wall Facing Park 2m From Footpath.</t>
  </si>
  <si>
    <t>05W709674</t>
  </si>
  <si>
    <t>136 Cuba Street Te Te</t>
  </si>
  <si>
    <t>Young Family Investments Ltd</t>
  </si>
  <si>
    <t>Rear Light Area Back Yard Left Cnr</t>
  </si>
  <si>
    <t>66 Ghuznee Street Te Te</t>
  </si>
  <si>
    <t>Body Corporate 82339 66 Ghuznee</t>
  </si>
  <si>
    <t>Meter #1 In Rh Blue Box In Footpath 3m Off Kerb In Line With Lh Side Of Building. ( Meter 1 Of 3).</t>
  </si>
  <si>
    <t>62 Ghuznee Street Te Te</t>
  </si>
  <si>
    <t>Ghuznee Cuba Developments Ltd</t>
  </si>
  <si>
    <t>*bbox F/p...2 Of 2...sm Wm.</t>
  </si>
  <si>
    <t>3049548-00</t>
  </si>
  <si>
    <t>58 Ghuznee Street Te Te</t>
  </si>
  <si>
    <t>Meanger Jaswant Lal</t>
  </si>
  <si>
    <t>*bbox F/p</t>
  </si>
  <si>
    <t xml:space="preserve">56A Ghuznee Street Te </t>
  </si>
  <si>
    <t>Austen Cameron Ltd</t>
  </si>
  <si>
    <t>118 Cuba Street Te Te</t>
  </si>
  <si>
    <t>Llbj Ltd</t>
  </si>
  <si>
    <t>08M1529373</t>
  </si>
  <si>
    <t>64 Mt Marua Drive</t>
  </si>
  <si>
    <t>I D Wilson</t>
  </si>
  <si>
    <t>3049545-00</t>
  </si>
  <si>
    <t>112 Cuba Street Te Te</t>
  </si>
  <si>
    <t>Transpacific Number One Ltd</t>
  </si>
  <si>
    <t>H/health B/spot H/stylist* F/p - Smer Wm - 2 Of 2 - Left Bank - In Blue F/p Box Rh Side At Cuba Mall</t>
  </si>
  <si>
    <t>07A006495</t>
  </si>
  <si>
    <t>181 Victoria Street Te Te</t>
  </si>
  <si>
    <t>Body Corporate 88052 181 Victori</t>
  </si>
  <si>
    <t>Meter In Footpath Adjacent To Toby.</t>
  </si>
  <si>
    <t>06W000049</t>
  </si>
  <si>
    <t>173 Victoria Street Te Te</t>
  </si>
  <si>
    <t>175 Victoria Street Limited</t>
  </si>
  <si>
    <t>In Footpath Meter Box Between Toby And Building.</t>
  </si>
  <si>
    <t>97A269284</t>
  </si>
  <si>
    <t>Cuba Street Te Aro Street</t>
  </si>
  <si>
    <t>Bucket Fount Cuba Mall*located Grdn Nxt To Fountain</t>
  </si>
  <si>
    <t>2 Dixon Street Te Te</t>
  </si>
  <si>
    <t>91 Cuba Street Te Te</t>
  </si>
  <si>
    <t>Bouras Peter</t>
  </si>
  <si>
    <t>*rear Of Shop In Eva St .5m Out From Bldg</t>
  </si>
  <si>
    <t>8016562-97</t>
  </si>
  <si>
    <t>13 Leeds Street Te Te</t>
  </si>
  <si>
    <t>Body Corporate 85915 13 Leeds St</t>
  </si>
  <si>
    <t>Hannah Flats Warehse*on Outsd Of Bldg (blue Wm).</t>
  </si>
  <si>
    <t>25 Dixon Street Te Te</t>
  </si>
  <si>
    <t>Gerondis John</t>
  </si>
  <si>
    <t>*egmont St Doorway</t>
  </si>
  <si>
    <t>68 Taranaki Street Te Te</t>
  </si>
  <si>
    <t>Hope Gibbons Parking Ltd</t>
  </si>
  <si>
    <t>Hope Gibbons C/pkg*taranaki St C/pk Dry Riser Rm - John Gibbons 021 650738</t>
  </si>
  <si>
    <t>20 Ghuznee Street Te Te</t>
  </si>
  <si>
    <t>Ideal Elec *bbox F/p</t>
  </si>
  <si>
    <t>08M1529385</t>
  </si>
  <si>
    <t>Mt Marua Drive</t>
  </si>
  <si>
    <t>Barretts Block Developments Limi</t>
  </si>
  <si>
    <t>08A637419</t>
  </si>
  <si>
    <t>22A Ghuznee Street Te Aro</t>
  </si>
  <si>
    <t>The Griffin Savage Co Ltd</t>
  </si>
  <si>
    <t>In Ladies Toilet On Far Wall</t>
  </si>
  <si>
    <t>08M073997</t>
  </si>
  <si>
    <t>1 - 26 Egmont Street Te</t>
  </si>
  <si>
    <t>26 Egmont Street Ltd</t>
  </si>
  <si>
    <t>2m From Rhs Of Building - If Car Over Meter Please Ask At Scout Hairdressing</t>
  </si>
  <si>
    <t>98W002067</t>
  </si>
  <si>
    <t>8 Leeds Street Te Te</t>
  </si>
  <si>
    <t>Body Corporate 86371 8 Leeds St</t>
  </si>
  <si>
    <t>*in Leed St F/p....sm Wm Of</t>
  </si>
  <si>
    <t>07A003572</t>
  </si>
  <si>
    <t>04-156907</t>
  </si>
  <si>
    <t>36 Ghuznee Street Te Te</t>
  </si>
  <si>
    <t>Wilson Parking New Zealand Limit</t>
  </si>
  <si>
    <t>Black Box F/p Box In Leeds 1.5m From Kerb &amp; 8m From Rh Boundary</t>
  </si>
  <si>
    <t>43 Ghuznee Street Te Te</t>
  </si>
  <si>
    <t>Scoter Ventures Ltd</t>
  </si>
  <si>
    <t>3 Mtr*bbox F/p</t>
  </si>
  <si>
    <t>95A076644</t>
  </si>
  <si>
    <t>39 Ghuznee Street Te Te</t>
  </si>
  <si>
    <t>Body Corporate 376085 39 Ghuznee</t>
  </si>
  <si>
    <t>(also 41 Ghuznee St)*c/bd Rhs In Model Shop</t>
  </si>
  <si>
    <t>A139</t>
  </si>
  <si>
    <t>120 Taranaki Street Te Te</t>
  </si>
  <si>
    <t>Briscoes New Zealand Ltd</t>
  </si>
  <si>
    <t>Briscoes + Video Ezy*rhs Of Boundry</t>
  </si>
  <si>
    <t>51 A Kiln Street</t>
  </si>
  <si>
    <t>Silverstream Kindergarten</t>
  </si>
  <si>
    <t>12 Knigges Avenue Te Te</t>
  </si>
  <si>
    <t>Rutherford Limited</t>
  </si>
  <si>
    <t>B/box In Footpath</t>
  </si>
  <si>
    <t>07A073182</t>
  </si>
  <si>
    <t>124 Vivian Street Te Te</t>
  </si>
  <si>
    <t>Wellington Trades Hall Inc</t>
  </si>
  <si>
    <t>Trades Hall*on Wall Rhs Of Driveway - Can Also Be Accessed Through 29 Marion Street.</t>
  </si>
  <si>
    <t>96A161848</t>
  </si>
  <si>
    <t>27 Marion Street Te Te</t>
  </si>
  <si>
    <t>Microstar Property Developments</t>
  </si>
  <si>
    <t>Standard Press..d/way*d/way In Iron Box.</t>
  </si>
  <si>
    <t>07C200265</t>
  </si>
  <si>
    <t>23 Marion Street Te Te</t>
  </si>
  <si>
    <t>The New Zealand Chinese Associat</t>
  </si>
  <si>
    <t>Paint Shop*iron Box In Driveway</t>
  </si>
  <si>
    <t>06H700022</t>
  </si>
  <si>
    <t>220 Willis Street Te Te</t>
  </si>
  <si>
    <t>Nz Waterfront Workers Union</t>
  </si>
  <si>
    <t>Watersiders Fed Bldg - Cupboard At Entrance Under Gas Mtr. Key At Level 1 Office On Left (large)</t>
  </si>
  <si>
    <t>08M1528330</t>
  </si>
  <si>
    <t>269 Willis Street Te Te</t>
  </si>
  <si>
    <t>Beta Investments Ltd</t>
  </si>
  <si>
    <t>Vivian St Black Box F/p Vivian-willis Greens</t>
  </si>
  <si>
    <t>279 Willis Street Te Te</t>
  </si>
  <si>
    <t>The Government Of Papua New Guin</t>
  </si>
  <si>
    <t>Appraisal House Nth Side Bldg Above Grd</t>
  </si>
  <si>
    <t>114 Abel Smith Street Te Street</t>
  </si>
  <si>
    <t>Marlyn Ltd</t>
  </si>
  <si>
    <t>Merlin Ltd - Rhs Of Entrance On Wall</t>
  </si>
  <si>
    <t>80 Webb Street Te Te</t>
  </si>
  <si>
    <t>Hebrew Congregation Wellington</t>
  </si>
  <si>
    <t>Jewish Club Iron Box Grass Verge Middle Lawn</t>
  </si>
  <si>
    <t>42 Miramar Avenue Miramar Wellington</t>
  </si>
  <si>
    <t>Kraus &amp; Naimer Production Ltd</t>
  </si>
  <si>
    <t>Cupboard Lhs Of Main Dr</t>
  </si>
  <si>
    <t>12M1541714</t>
  </si>
  <si>
    <t>7 M Off Lhs Boundary In Manifold Box</t>
  </si>
  <si>
    <t>Central Utility Supply Limited</t>
  </si>
  <si>
    <t>60 Miramar Avenue Miramar Miramar</t>
  </si>
  <si>
    <t>Steele Warrick Brent</t>
  </si>
  <si>
    <t>In Blue Box In Berm 6m From Kerb And 3m From Rh Boundary.</t>
  </si>
  <si>
    <t xml:space="preserve">13 Maida Vale Road Roseneath </t>
  </si>
  <si>
    <t>Roseneath School Cuboard On Wall</t>
  </si>
  <si>
    <t>10 Courtenay Place Te Te</t>
  </si>
  <si>
    <t>Krzanic Dragi Peter</t>
  </si>
  <si>
    <t>In Blue F\path Bx Hard Against Bldg To Lft Of Atm. 3m Frm Lh Bdy</t>
  </si>
  <si>
    <t>08M1529247</t>
  </si>
  <si>
    <t>12 Holland Street Te Te</t>
  </si>
  <si>
    <t>Bruce Anthony John</t>
  </si>
  <si>
    <t>F\p</t>
  </si>
  <si>
    <t>9M1532709</t>
  </si>
  <si>
    <t>8 Ebor Street Te Te</t>
  </si>
  <si>
    <t>In F\p Box 1.5m Frm Krb 1.8m Frm Lhs Of Bldg</t>
  </si>
  <si>
    <t>08A102439</t>
  </si>
  <si>
    <t>27 Elizabeth Street Mt Mt</t>
  </si>
  <si>
    <t>Under Steel Plate Up Against Building 6m From Kerb And 28m Down From Brougham St Kerb.</t>
  </si>
  <si>
    <t>08A102280</t>
  </si>
  <si>
    <t>6 Roxburgh Street Mt Mt</t>
  </si>
  <si>
    <t>Young Ling Soo</t>
  </si>
  <si>
    <t>O\s Tile Shop In Footway In Green Box</t>
  </si>
  <si>
    <t>1 Taranaki Street Te Taranaki</t>
  </si>
  <si>
    <t>Circa Theatre Inc</t>
  </si>
  <si>
    <t>Inside Bldng At Low Lvl Bside Spkla Valves Jst Inside Pedestrian Dr Of Taranaki St</t>
  </si>
  <si>
    <t>07C200125</t>
  </si>
  <si>
    <t>191 Cuba Street Te Te</t>
  </si>
  <si>
    <t>Cuba St 191 Ltd</t>
  </si>
  <si>
    <t>In Blue Bx In Vivian St 1m Tp Lft Of Row 2.5m Frm Kerb</t>
  </si>
  <si>
    <t>189 Cuba Street Te Te</t>
  </si>
  <si>
    <t>Cuba Buildings Ltd</t>
  </si>
  <si>
    <t>*rear Of Shop Outsd. ('living Flame Fire')</t>
  </si>
  <si>
    <t>11A651272</t>
  </si>
  <si>
    <t>759 Fergusson Drive</t>
  </si>
  <si>
    <t>Isis Property Group Limited</t>
  </si>
  <si>
    <t>757 Fergus</t>
  </si>
  <si>
    <t>08A678699</t>
  </si>
  <si>
    <t>85 Ghuznee Street Te Te</t>
  </si>
  <si>
    <t>85 Ghuznee Street Ltd</t>
  </si>
  <si>
    <t>In Blue Footpath Box 6m Frm Krb 3m From Lhs Building</t>
  </si>
  <si>
    <t>08M1529155</t>
  </si>
  <si>
    <t>236 Cuba Street Te Te</t>
  </si>
  <si>
    <t>Patel Ratilal Bhikhubhai</t>
  </si>
  <si>
    <t>F/p In Front Of Bakery</t>
  </si>
  <si>
    <t>08A678679</t>
  </si>
  <si>
    <t>92 Abel Smith Street Te Street</t>
  </si>
  <si>
    <t>Cleverley Mino</t>
  </si>
  <si>
    <t>In Side Building In Light Well St Rhs Side Of Building</t>
  </si>
  <si>
    <t>08A678674</t>
  </si>
  <si>
    <t>98 Abel Smith Street Te Street</t>
  </si>
  <si>
    <t>Reef Ltd</t>
  </si>
  <si>
    <t>Hard Against Building In Raised Concrete Bx(no Lid) On Cnr Of Able Smth &amp; Victoria</t>
  </si>
  <si>
    <t>09S2549</t>
  </si>
  <si>
    <t>233 Willis Street Te Te</t>
  </si>
  <si>
    <t>Camjec Commercial Limited</t>
  </si>
  <si>
    <t>In Blue Footpath Box.3m From Kerb 4m From Building</t>
  </si>
  <si>
    <t>2 Mowbray Street Wellington Wellington</t>
  </si>
  <si>
    <t>133 Molesworth Street Thorndon Wellington</t>
  </si>
  <si>
    <t>Molesworth Ct Pty Limited</t>
  </si>
  <si>
    <t>In Basement Sprinkler Rm Next To Roller Door</t>
  </si>
  <si>
    <t>9822670-06</t>
  </si>
  <si>
    <t>33 Customhouse Quay Wellington Wellington</t>
  </si>
  <si>
    <t>Manhole Chamber Rhs Of Building (small)</t>
  </si>
  <si>
    <t>1009823893-06</t>
  </si>
  <si>
    <t>11M020597</t>
  </si>
  <si>
    <t>Sue Properties Limited</t>
  </si>
  <si>
    <t>63 Inglis Street Seatoun Seatoun</t>
  </si>
  <si>
    <t>In Blue Box In Grass Berm. 2m Frm Rh Bdy .5m Frm Fence</t>
  </si>
  <si>
    <t>07C200122</t>
  </si>
  <si>
    <t>Marine Parade Seatoun Seatoun Marine Pa</t>
  </si>
  <si>
    <t>Awa Rd Tlets*frt Tlets Middle Bbox Of 3 Boxes</t>
  </si>
  <si>
    <t>07A075908</t>
  </si>
  <si>
    <t>28 Stewart Duff Drive Rongotai Miramar</t>
  </si>
  <si>
    <t>Z Petrol Stn In F\path Blue Bx 1.7m Frm Krb 5m Frm Lh Bdy In Broadwaygary Cherrington 027 220 4918</t>
  </si>
  <si>
    <t>07C200144</t>
  </si>
  <si>
    <t>5 Lyall Parade Lyall Lyall</t>
  </si>
  <si>
    <t>Lyall Bay Surf Life Savers Club</t>
  </si>
  <si>
    <t>Lyall Parade Lyall Bay Lyall Bay Lyall Pa</t>
  </si>
  <si>
    <t>In Blu Bx In Asphalt Broadwalk 5m Of Seawall 1.7m Of Rh End Of Blding</t>
  </si>
  <si>
    <t>50 Tacy Street Kilbirnie Kilbirnie</t>
  </si>
  <si>
    <t>Treemendous Limited</t>
  </si>
  <si>
    <t>Retail Cntre Tacy St 1st C\park M\h On F\path In Front Of Sign(small Meter)</t>
  </si>
  <si>
    <t>09A000219</t>
  </si>
  <si>
    <t>41 Ruahine Street Hataitai Hataitai</t>
  </si>
  <si>
    <t>On Bank Left Hand Side Of First Speed Hump Before Pop Up Barriers</t>
  </si>
  <si>
    <t>09A005414</t>
  </si>
  <si>
    <t>105 Britomart Street Berhampore Berhampore</t>
  </si>
  <si>
    <t>Stanley St In Black Box Above Retaining Wall 34m Down From Britomart Street</t>
  </si>
  <si>
    <t>08A634507</t>
  </si>
  <si>
    <t>32 Florence Street Newtown Newtown</t>
  </si>
  <si>
    <t>Vital Healthcare Property Limite</t>
  </si>
  <si>
    <t>End Of St Just Behind Lh Brick Clm Under Steel Lid</t>
  </si>
  <si>
    <t>12M439112</t>
  </si>
  <si>
    <t>579 A Fergusson Drive</t>
  </si>
  <si>
    <t>Zanzibar Dreams Limited</t>
  </si>
  <si>
    <t>08A678740</t>
  </si>
  <si>
    <t>4 - 3 Alpha Street 6011</t>
  </si>
  <si>
    <t>Mansfield Michael John</t>
  </si>
  <si>
    <t>On Ground Floor In Toilet Behind Small Kitchenette Behind Large Panel (remote Reader Fitted)</t>
  </si>
  <si>
    <t>08A037608</t>
  </si>
  <si>
    <t>1 - 148 Wakefield Street Aro</t>
  </si>
  <si>
    <t>James Smith Carpark Limited</t>
  </si>
  <si>
    <t>James Smith Carpark Bldg In Power Switch Room Cupboard On Left 10m From Cashier In Power Cupboard</t>
  </si>
  <si>
    <t>141 Cuba Street Te Te</t>
  </si>
  <si>
    <t>Hallbresolin Rosaria</t>
  </si>
  <si>
    <t>In Ghuznee Street Footpath Blue Box 1m From Kerb 19m From Cuba Street Building Line</t>
  </si>
  <si>
    <t>7 Marion Street Te Te</t>
  </si>
  <si>
    <t>Bfg Properties Ltd</t>
  </si>
  <si>
    <t>In Footpath Blue Box 2m From Kerb 0.5m From Right Hand Boundary</t>
  </si>
  <si>
    <t>195 Willis Street Te Te</t>
  </si>
  <si>
    <t>Middlewards Limited</t>
  </si>
  <si>
    <t>In Box In Unisex Toilet On Ground Floor. In Foyer Through Fire Exit Door Code 1890:</t>
  </si>
  <si>
    <t>08A678742</t>
  </si>
  <si>
    <t>189 Vivian Street Te Te</t>
  </si>
  <si>
    <t>Macklin David Hugh</t>
  </si>
  <si>
    <t>In Footpath Blue Box In Front Of Entry Doors 2m From Kerb</t>
  </si>
  <si>
    <t>95W014212</t>
  </si>
  <si>
    <t>10 Marion Street Te Te</t>
  </si>
  <si>
    <t>Body Corporate 81381 10 Marion S</t>
  </si>
  <si>
    <t>Residential/ C/pk Bldg*under Car Ramp Sth End D/way</t>
  </si>
  <si>
    <t>2 Knigges Avenue Te Te</t>
  </si>
  <si>
    <t>Dunlop Tce North End Carpark Wire Cage School Of Architecture</t>
  </si>
  <si>
    <t>08A000008</t>
  </si>
  <si>
    <t>109 Dixon Street Te Te</t>
  </si>
  <si>
    <t>111 Dixon Street Ltd</t>
  </si>
  <si>
    <t>In Footpath Box 2m From Kerb 5m From Rh Boundary</t>
  </si>
  <si>
    <t>75 Ghuznee Street Te Te</t>
  </si>
  <si>
    <t>Boltbox Ltd</t>
  </si>
  <si>
    <t>(or 77 Ghuznee St)*bbox F/p</t>
  </si>
  <si>
    <t>4-6 Jepsen Grove</t>
  </si>
  <si>
    <t>Northland Waste Limited</t>
  </si>
  <si>
    <t>166 Victoria Street Te Te</t>
  </si>
  <si>
    <t>Cs No1 Limited</t>
  </si>
  <si>
    <t>Dockway Entry - Access Thru Stairwell On Level 1 - Forest &amp; Bird</t>
  </si>
  <si>
    <t>A25690</t>
  </si>
  <si>
    <t>160 Victoria Street Te Te</t>
  </si>
  <si>
    <t>Bellsth*nth W Near F\p exposed On Ground North Wall By F\p</t>
  </si>
  <si>
    <t>154 Victoria Street Te Te</t>
  </si>
  <si>
    <t>Singvest Group Ltd</t>
  </si>
  <si>
    <t>07A094205</t>
  </si>
  <si>
    <t>08A000018</t>
  </si>
  <si>
    <t>151 Willis Street Te Te</t>
  </si>
  <si>
    <t>Willis Street Parking Ltd</t>
  </si>
  <si>
    <t>Sprinkler Rm Right Off Base Of Stairs Off Willis Street Entry Access - Access Code C469</t>
  </si>
  <si>
    <t>124 Willis Street Te Te</t>
  </si>
  <si>
    <t>124 Willis St Ltd</t>
  </si>
  <si>
    <t>In Blue Footpath Box. 21m Up Willis St From Boulcott St. 2m From Kerb.</t>
  </si>
  <si>
    <t>134 Willis Street Te Te</t>
  </si>
  <si>
    <t>Levett Mark Whitaker</t>
  </si>
  <si>
    <t>Outside 136 Willis In Blu Bx In F\p 2m Frm Kerb 3m Frm Lhs Of Building</t>
  </si>
  <si>
    <t>91W016949</t>
  </si>
  <si>
    <t>148 Willis Street Te Te</t>
  </si>
  <si>
    <t>Willis Street Village Ltd</t>
  </si>
  <si>
    <t>Willis St Village*cnr Frt Of Bldg</t>
  </si>
  <si>
    <t>06W709675</t>
  </si>
  <si>
    <t>150 Willis Street Te Te</t>
  </si>
  <si>
    <t>Kc Securities Ltd</t>
  </si>
  <si>
    <t>In Concrete Chamber Against Lh Side Of Building Down Alleyway 15m Back From Kerb.</t>
  </si>
  <si>
    <t>9573169-04</t>
  </si>
  <si>
    <t>156 Willis Street Te Te</t>
  </si>
  <si>
    <t>Body Corporate 371186 156 Willis</t>
  </si>
  <si>
    <t>Blue Box Street F/path 1m From Kerb 4m From R/h Cnr Of Building (small Meter).</t>
  </si>
  <si>
    <t>12M1542586</t>
  </si>
  <si>
    <t>571 A Fergusson Drive Uh</t>
  </si>
  <si>
    <t>To-main Limited</t>
  </si>
  <si>
    <t>Shop</t>
  </si>
  <si>
    <t>9577573-04</t>
  </si>
  <si>
    <t>15A003116</t>
  </si>
  <si>
    <t>160 Willis Street Te Te</t>
  </si>
  <si>
    <t>Body Corporate 53491 160 Willis</t>
  </si>
  <si>
    <t>Blue F/p Box 2.8m From Rh Boundary And 1.7m From Kerb</t>
  </si>
  <si>
    <t>9492253-03</t>
  </si>
  <si>
    <t>166 Willis Street Te Te</t>
  </si>
  <si>
    <t>Trinity Property Group 2007 Ltd</t>
  </si>
  <si>
    <t>Just Hotel Large Blue Box F/p Dixon St - Small</t>
  </si>
  <si>
    <t>9497473-03</t>
  </si>
  <si>
    <t>9393229-02</t>
  </si>
  <si>
    <t>178 Willis Street Te Te</t>
  </si>
  <si>
    <t>Tilley Properties Limited</t>
  </si>
  <si>
    <t>Lge Wm St F/path</t>
  </si>
  <si>
    <t>07A013846</t>
  </si>
  <si>
    <t>181 Willis Street Te Te</t>
  </si>
  <si>
    <t>Body Corporate 66017 181 Willis</t>
  </si>
  <si>
    <t>Westbrook Hse*c/pk Area Bment Sth End By #3 On Wall</t>
  </si>
  <si>
    <t>06W705584</t>
  </si>
  <si>
    <t>192 Willis Street Te Te</t>
  </si>
  <si>
    <t>Body Corporate 90116 192 Willis</t>
  </si>
  <si>
    <t>Box In Footpath 2.1m From Kerb In Line With Rh Side Of The Building.</t>
  </si>
  <si>
    <t>06A052619</t>
  </si>
  <si>
    <t>189 Willis Street Te Te</t>
  </si>
  <si>
    <t>Pw Glover Property Ltd</t>
  </si>
  <si>
    <t>On North Wall Inside Ground Level Car Park Access Off Feltex Lane.</t>
  </si>
  <si>
    <t>05W308212</t>
  </si>
  <si>
    <t>203 Willis Street Te Te</t>
  </si>
  <si>
    <t>Southmark House*basement On West Wall In Wooden Box Beside Carpark Lane Victoria St</t>
  </si>
  <si>
    <t>08M1527085</t>
  </si>
  <si>
    <t>290 Cuba Street Te Te</t>
  </si>
  <si>
    <t>George Norman</t>
  </si>
  <si>
    <t>In Blue Footpath Box 1.7m From Kerb And 11m From Rh Boundary</t>
  </si>
  <si>
    <t>00W0501403</t>
  </si>
  <si>
    <t>Fergusson Drive</t>
  </si>
  <si>
    <t>Resene Paints Limited</t>
  </si>
  <si>
    <t>Resene</t>
  </si>
  <si>
    <t>12M15425585</t>
  </si>
  <si>
    <t>06 300306</t>
  </si>
  <si>
    <t>276 Cuba Street Te Te</t>
  </si>
  <si>
    <t>Moran Sandra Mary</t>
  </si>
  <si>
    <t>Large Blue Box F/p Corner Of Karo &amp; Cuba - Jewel Centre</t>
  </si>
  <si>
    <t>In Footpath Box In Abel Smith St. 2m From Kerb And 5m From End Of Building</t>
  </si>
  <si>
    <t>9590663-04</t>
  </si>
  <si>
    <t>231 Cuba Street Te Te</t>
  </si>
  <si>
    <t>Body Corporate 391360 231233 Cub</t>
  </si>
  <si>
    <t>Large Blue Box F/p New Shop North Of Ellmers - Small Meter.</t>
  </si>
  <si>
    <t>9590392-04</t>
  </si>
  <si>
    <t>72 Abel Smith Street Te Street</t>
  </si>
  <si>
    <t>Prestige Holdings 1999 Ltd</t>
  </si>
  <si>
    <t>On South Wall R/h Side Of Roller Door - Pronto Print Shop.</t>
  </si>
  <si>
    <t>A23846</t>
  </si>
  <si>
    <t>86 Abel Smith Street Te Street</t>
  </si>
  <si>
    <t>Philip Moore &amp; Co Ltd</t>
  </si>
  <si>
    <t>Metal Box On Wall Front Of Bldg Philip Moore</t>
  </si>
  <si>
    <t>11 Kensington Street Te Te</t>
  </si>
  <si>
    <t>Smith Darryn Scott</t>
  </si>
  <si>
    <t>Auto Electrician Green Box Footpath</t>
  </si>
  <si>
    <t>90 Abel Smith Street Te Street</t>
  </si>
  <si>
    <t>Heycoop Properties Ltd</t>
  </si>
  <si>
    <t>In Footpath Blue Box. 1.8m From Kerb In Centre Of Site</t>
  </si>
  <si>
    <t>94W036541</t>
  </si>
  <si>
    <t>3 Walter Street Te Te</t>
  </si>
  <si>
    <t>Body Corporate 77992 3 Walter St</t>
  </si>
  <si>
    <t>Loading Bay We Have Access Card</t>
  </si>
  <si>
    <t>08A610278</t>
  </si>
  <si>
    <t>171 Vivian Street Te Te</t>
  </si>
  <si>
    <t>Vivian 171 Ltd</t>
  </si>
  <si>
    <t>Inside Rhs Behind Sliding Door</t>
  </si>
  <si>
    <t>14M1547699</t>
  </si>
  <si>
    <t>Royal Street</t>
  </si>
  <si>
    <t>St Josephs School</t>
  </si>
  <si>
    <t>Opposite 39 Royal</t>
  </si>
  <si>
    <t>209 Victoria Street Te Te</t>
  </si>
  <si>
    <t>Gold Brose Ltd</t>
  </si>
  <si>
    <t>94D001194</t>
  </si>
  <si>
    <t>97 Ghuznee Street Te Te</t>
  </si>
  <si>
    <t>Mission House Ltd</t>
  </si>
  <si>
    <t>Chem Dry*on W Rhs By Roller Door.</t>
  </si>
  <si>
    <t>07C200684</t>
  </si>
  <si>
    <t>08A115928</t>
  </si>
  <si>
    <t>301 Mansfield Street Newtown Newtown</t>
  </si>
  <si>
    <t>Newtown Bowling Club Inc</t>
  </si>
  <si>
    <t>07C200268</t>
  </si>
  <si>
    <t>Reef Street Island Bay Island Bay Reef Str</t>
  </si>
  <si>
    <t>In Green Bx Half Under Fence Paling 3m To Right Of Public Toliet Door</t>
  </si>
  <si>
    <t>07C200682</t>
  </si>
  <si>
    <t>146 Vivian Street Te Te</t>
  </si>
  <si>
    <t>Chow Group Limited</t>
  </si>
  <si>
    <t>500mm Lft Of Entrance In Big Blue Box - Michael Speight 021 595576</t>
  </si>
  <si>
    <t>In Blue Box Rh Side Of Cobbled Arcade .6m From Window Under Cafe Table</t>
  </si>
  <si>
    <t>9 Chews Lane Wellington Wellington</t>
  </si>
  <si>
    <t>Body Corporate 390754 9 Chews La</t>
  </si>
  <si>
    <t>Small -in Blue F/p Box In Cobblestones 5m Left Of Main Entry Dr To Apts 2.5m Back Frm Glass Frontage</t>
  </si>
  <si>
    <t>60 Victoria Street Wellington Wellington</t>
  </si>
  <si>
    <t>Body Corporate 389371 60 Victori</t>
  </si>
  <si>
    <t>Chews Lane Pavement 26m Frm Willis St Frontage &amp; 1.5m Front Bldg</t>
  </si>
  <si>
    <t>14MC186455</t>
  </si>
  <si>
    <t>41-45 Park Street</t>
  </si>
  <si>
    <t>Cnz Properties Limited</t>
  </si>
  <si>
    <t>06A019406</t>
  </si>
  <si>
    <t>83 Aro Street Aro Aro</t>
  </si>
  <si>
    <t>Tutaenui Company Ltd</t>
  </si>
  <si>
    <t>In Footpath Blue Box 1.5m From Kerb .5m From Rhs Of Bldg</t>
  </si>
  <si>
    <t>Bell Road Brooklyn Mt</t>
  </si>
  <si>
    <t>Wcc Parks &amp; Gardens Bell Rd</t>
  </si>
  <si>
    <t>Bell Rd ..rugby Gymasium*side Of Rd Opp No 5. Galv. Lid</t>
  </si>
  <si>
    <t>07C200145</t>
  </si>
  <si>
    <t>16 Coleridge Street Brooklyn Brooklyn</t>
  </si>
  <si>
    <t>Vogelmorn Pk Rms*green Box Top Of Path Sth End.</t>
  </si>
  <si>
    <t>08M1532858</t>
  </si>
  <si>
    <t>320C Tinakori Road Thorndon Road</t>
  </si>
  <si>
    <t>Tinakori Rimu Ltd</t>
  </si>
  <si>
    <t>By Alley Outside 320c In Blue Box</t>
  </si>
  <si>
    <t>328 Tinakori Road Thorndon Thorndon</t>
  </si>
  <si>
    <t>Su Fen Ding</t>
  </si>
  <si>
    <t>In Blue Box In Footpath 2.6m From Kerb On Rh Side Of Property Out Side Door To Number 326.</t>
  </si>
  <si>
    <t>324 Tinakori Road Thorndon Thorndon</t>
  </si>
  <si>
    <t>L A Family Trust Limited</t>
  </si>
  <si>
    <t>O\side Chalk Board Of The Cosa Nostra Resturant In Blue Box</t>
  </si>
  <si>
    <t>08M1528193</t>
  </si>
  <si>
    <t>322 Tinakori Road Thorndon Thorndon</t>
  </si>
  <si>
    <t>Loo Robert</t>
  </si>
  <si>
    <t>O\side Gate To 322 In A Black Box</t>
  </si>
  <si>
    <t>291A Tinakori Road Thorndon Thorndon</t>
  </si>
  <si>
    <t>Fyson John Philip</t>
  </si>
  <si>
    <t>In Black Bx In F\path.1m Frm Krb 3m Frm Lhs Bdy</t>
  </si>
  <si>
    <t>07C200146</t>
  </si>
  <si>
    <t>102 Karori Road Karori Karori</t>
  </si>
  <si>
    <t>Luong Properties Ltd</t>
  </si>
  <si>
    <t>In Grn F\path Bx 6m From Krb &amp; 3.8m Back Frm Shop Front Bldg Line</t>
  </si>
  <si>
    <t>08M1529248</t>
  </si>
  <si>
    <t>234 Karori Road Karori Karori</t>
  </si>
  <si>
    <t>Miller Diane Leonie</t>
  </si>
  <si>
    <t>Lawn Raine St 2m From F\path</t>
  </si>
  <si>
    <t>11M537922</t>
  </si>
  <si>
    <t>53 A Mt Marua Drive</t>
  </si>
  <si>
    <t>W D Arends</t>
  </si>
  <si>
    <t>5 Meters Left Of Drive</t>
  </si>
  <si>
    <t>27 Collingwood Street Ngaio Ngaio</t>
  </si>
  <si>
    <t>Wellington Brass Band Inc</t>
  </si>
  <si>
    <t>Black Box Above Hall In Road</t>
  </si>
  <si>
    <t>9 Batchelor Street Newlands Newlands</t>
  </si>
  <si>
    <t>Wcc Library Office</t>
  </si>
  <si>
    <t>Metal Bx 1.5m Lft Of Drive To Newlands Community Centre</t>
  </si>
  <si>
    <t>09W700072</t>
  </si>
  <si>
    <t>16 Helston Road Johnsonville Johnsonville</t>
  </si>
  <si>
    <t>Presbyterian Support Central</t>
  </si>
  <si>
    <t>Aotea Nth Hosp*in Ctr Of Brick Grdn</t>
  </si>
  <si>
    <t>50 Phillip Street Johnsonville Johnsonville</t>
  </si>
  <si>
    <t>The Johnsonville Softball Club I</t>
  </si>
  <si>
    <t>500mm In Frnt Of Power Pole Rhs Of Drive In Blue Box</t>
  </si>
  <si>
    <t>07A625322</t>
  </si>
  <si>
    <t>City Of Wellington Unknown Un Unknown Unk</t>
  </si>
  <si>
    <t>Kiwirail Ltd</t>
  </si>
  <si>
    <t>J'ville Stn (50212)*f/p Moorefield Rd. Grbox</t>
  </si>
  <si>
    <t>08M9529246</t>
  </si>
  <si>
    <t>26 Johnsonville Road Johnsonvil Johnsonvil</t>
  </si>
  <si>
    <t>Stride Property Ltd</t>
  </si>
  <si>
    <t>Meter Box Rhs Of Drive Way To #26</t>
  </si>
  <si>
    <t>08A634508</t>
  </si>
  <si>
    <t>24 Nassau Avenue Grenada Grenada</t>
  </si>
  <si>
    <t>Green Box Opp No 14 Nassau Ave Two Meters In One Box</t>
  </si>
  <si>
    <t>20 Main Road Tawa Tawa</t>
  </si>
  <si>
    <t>20 Main Road Body Corporate 4826</t>
  </si>
  <si>
    <t>Outside Creative Curtains 9m From North Boundary Blue Box 3.5m From Kerb</t>
  </si>
  <si>
    <t>5 - 72 Main Road Tawa</t>
  </si>
  <si>
    <t>Gray Judith Esther</t>
  </si>
  <si>
    <t>In Blue Bx 1m Frm Rhs Of Bldg. 0.5m Frm Front Of Bldg.9m Frm Kerb</t>
  </si>
  <si>
    <t>4 - 72 Main Road Tawa</t>
  </si>
  <si>
    <t>In Black Bx Lhs Bldg B\hind Garden 4.2m Frm Kerb.4.5m From Bldg</t>
  </si>
  <si>
    <t>11M537921</t>
  </si>
  <si>
    <t>55 Mt Marua Drive</t>
  </si>
  <si>
    <t>D K Frank</t>
  </si>
  <si>
    <t>Left Of Drive Btween Two Manho</t>
  </si>
  <si>
    <t>3 - 72 Main Road Tawa</t>
  </si>
  <si>
    <t>Futurelink Investments Ltd</t>
  </si>
  <si>
    <t>In Black Box 4.2m Frm Kerb 4.5m Frm Bldg Behind Garden Rhs Bldg</t>
  </si>
  <si>
    <t>2 - 72 Main Road Tawa</t>
  </si>
  <si>
    <t>Frampton Holdings Ltd</t>
  </si>
  <si>
    <t>In Blue Box Lhs Bldg 3.9m Frm Kerb 4.8m Frm Bldg</t>
  </si>
  <si>
    <t>1 - 72 Main Road Tawa</t>
  </si>
  <si>
    <t>Eyrie Holdings Limited</t>
  </si>
  <si>
    <t>In Blue Box Rhs Of Bldg 3.9m Frm Kerb &amp; 4.8m From Bldg</t>
  </si>
  <si>
    <t>08M1529513</t>
  </si>
  <si>
    <t>74 Main Road Tawa Tawa</t>
  </si>
  <si>
    <t>Storage Solutions 2002 Limited</t>
  </si>
  <si>
    <t>Rhs Of Bridge On East Side Of Bridge. 4m Frm Lh Boundary</t>
  </si>
  <si>
    <t>76 Main Road Tawa Tawa</t>
  </si>
  <si>
    <t>In Blue Box Rhs D\way In F\path 1.9m Frm Kerb Also Feeds #76 Firstone</t>
  </si>
  <si>
    <t>80 Main Road Tawa Tawa</t>
  </si>
  <si>
    <t>Tawa Business Park Ltd</t>
  </si>
  <si>
    <t>In Black Bx In F\p 1.8m Frm Kerb 2.7m Frm Rhs Of Bldg</t>
  </si>
  <si>
    <t>07A625128</t>
  </si>
  <si>
    <t>6 Robieson Lane Roseneath Roseneath</t>
  </si>
  <si>
    <t>Nikau Nominees Ltd</t>
  </si>
  <si>
    <t>Opp D\way To 1 Thane Rd 1.2m Above Kerb In Bank 1m Frm Lh Boundary Of 6 Robieson Lane Hse Above</t>
  </si>
  <si>
    <t>08M1527945</t>
  </si>
  <si>
    <t>12 Carlton Gore Road Roseneath Roseneath</t>
  </si>
  <si>
    <t>Jack Murray David</t>
  </si>
  <si>
    <t>Rhs Of Property In Garden Green Box Edge Of Drive</t>
  </si>
  <si>
    <t>08C151327</t>
  </si>
  <si>
    <t>3 Rawhiti Terrace Kelburn Kelburn</t>
  </si>
  <si>
    <t>Jeff Weston Trust Nominees Ltd</t>
  </si>
  <si>
    <t>In Blue Box In D\way Alng Side House. 3m From Rh End Of House</t>
  </si>
  <si>
    <t>07A625127</t>
  </si>
  <si>
    <t>14C Phillip Street Johnsonville Johnsonville</t>
  </si>
  <si>
    <t>Blain Michael Winston</t>
  </si>
  <si>
    <t>Basement Flat 14c South West Cnr</t>
  </si>
  <si>
    <t>11M537923</t>
  </si>
  <si>
    <t>9 Rural View Way</t>
  </si>
  <si>
    <t>Crozier Angela Maree</t>
  </si>
  <si>
    <t>08M073859</t>
  </si>
  <si>
    <t>35 Ganges Road Khandallah Khandallah</t>
  </si>
  <si>
    <t>Khandallah Villas Limited</t>
  </si>
  <si>
    <t>In Blue Footpath Box. 1.2m From Kerb 20.3m From Rhs Of Church</t>
  </si>
  <si>
    <t>08M1531095</t>
  </si>
  <si>
    <t>12 Bushland Grove Paparangi Paparangi</t>
  </si>
  <si>
    <t>Yang Yuechuan</t>
  </si>
  <si>
    <t>16.5m Rhs Of Drive In Grass Berm In Blue Box</t>
  </si>
  <si>
    <t>1 Stewart Duff Drive Strathmore Strathmore</t>
  </si>
  <si>
    <t>Miramar Golf Club Inc</t>
  </si>
  <si>
    <t>Large Meter;miramar Golf Club 6meters Pit Steel Lid On Coarse..behind 10th Green East Of Hangar</t>
  </si>
  <si>
    <t>07M117290</t>
  </si>
  <si>
    <t>12 Arney Street Newtown Newtown</t>
  </si>
  <si>
    <t>Ranger Investments 2000 Ltd</t>
  </si>
  <si>
    <t>Laytons Laundrette Lhs Dockway 2 Meters</t>
  </si>
  <si>
    <t>343 Adelaide Road Newtown Newtown</t>
  </si>
  <si>
    <t>Hemish Ltd</t>
  </si>
  <si>
    <t>In Blu F\p Bx Frm Krb. 19m Up Frm Stoke St Kerb</t>
  </si>
  <si>
    <t>132 Adelaide Road Mt Mt</t>
  </si>
  <si>
    <t>Kia Ora Property Ltd</t>
  </si>
  <si>
    <t>.5m Above Ground 3m Down D\way On Rhs</t>
  </si>
  <si>
    <t>43 Hanson Street Mt Mt</t>
  </si>
  <si>
    <t>Cel Properties Limited</t>
  </si>
  <si>
    <t>In Galvanised Frame In Stone Garden 3.7m From Kerb 3.4m From Front Of Buiding L/h Side Of Buldng.</t>
  </si>
  <si>
    <t>09S25067</t>
  </si>
  <si>
    <t>160 Tory Street Te Te</t>
  </si>
  <si>
    <t>Mt Cook School Blackbox Front Of Main Block</t>
  </si>
  <si>
    <t xml:space="preserve">144B Abel Smith Street </t>
  </si>
  <si>
    <t>Octa Group Ltd</t>
  </si>
  <si>
    <t>In Blue Bx In Garden hard Against Hse.2.4m In From Lhs Of Entry Door</t>
  </si>
  <si>
    <t>W9192#02</t>
  </si>
  <si>
    <t>96 Webb Street Te Te</t>
  </si>
  <si>
    <t>Sonde Co Ltd</t>
  </si>
  <si>
    <t>In Blue Box In Garden 1m Frm Rh Bdy .5m Inside Road Bdy</t>
  </si>
  <si>
    <t>09A005411</t>
  </si>
  <si>
    <t>88 The Terrace Wellington Wellington</t>
  </si>
  <si>
    <t>In Blue Box In Cobbled F\path .5m Off Sth Side Of Low Brick Wall Under Lrge Tree</t>
  </si>
  <si>
    <t>11 Portland Crescent Thorndon Wellington</t>
  </si>
  <si>
    <t>In Concrete Bunker With Vent Stack Off Ne Corner Of Bldg</t>
  </si>
  <si>
    <t>50A Strathmore Avenue Strathmor Strathmor</t>
  </si>
  <si>
    <t>In Blue Box .6m Off Bldg 1.5m To Right Of Double Entry Drs</t>
  </si>
  <si>
    <t>08A682337</t>
  </si>
  <si>
    <t>3 Devonshire Road Miramar Miramar</t>
  </si>
  <si>
    <t>Gastmeier Grant Gregory</t>
  </si>
  <si>
    <t>Outside Chinese Shop To The Right On Driveway In Blue Box.</t>
  </si>
  <si>
    <t>230 Rongotai Road Rongotai Rongotai</t>
  </si>
  <si>
    <t>Fourways Limited</t>
  </si>
  <si>
    <t>In F\p Blue Box .7m Frm Krb 12m Frm Lhs Of Bldg &amp; Row To Rear</t>
  </si>
  <si>
    <t>In Blue Bx .5m Lh Bldg 2m From Krb</t>
  </si>
  <si>
    <t>14 Kingsfo Smith Street Rongo Rongo</t>
  </si>
  <si>
    <t>In F\p Green Box 1m Frm Krb 0.7m From Rh Boundary</t>
  </si>
  <si>
    <t>A678680</t>
  </si>
  <si>
    <t>32 Waitoa Road Hataitai Hataitai</t>
  </si>
  <si>
    <t>At Grd Level Under Seat In Front Of Bldg 4m From Kerb 2m From Lhs Of Bldg</t>
  </si>
  <si>
    <t>09M1533345</t>
  </si>
  <si>
    <t>33 Park Street</t>
  </si>
  <si>
    <t>Upper Hutt Investments Limited</t>
  </si>
  <si>
    <t>13 Constable Street Newtown Newtown</t>
  </si>
  <si>
    <t>Wcc Libraries Southern Cluster</t>
  </si>
  <si>
    <t>In Red Recessed Box In Rear Exterior Courtyard West Wall .9m Above Ground</t>
  </si>
  <si>
    <t>32 Constable Street Newtown Newtown</t>
  </si>
  <si>
    <t>Avison Glenn</t>
  </si>
  <si>
    <t>In Green F\p Box 1.2m From Lh Bldg 2m From Kerb</t>
  </si>
  <si>
    <t>09M1532399</t>
  </si>
  <si>
    <t>84 Constable Street Newtown Newtown</t>
  </si>
  <si>
    <t>Parbhu Dhana</t>
  </si>
  <si>
    <t>F\path Meter Box Front</t>
  </si>
  <si>
    <t>09M1531409</t>
  </si>
  <si>
    <t>91 Constable Street Newtown Newtown</t>
  </si>
  <si>
    <t>Sargent Duncan James</t>
  </si>
  <si>
    <t>135 Constable Street Newtown Newtown</t>
  </si>
  <si>
    <t>Mi &amp; Da Bevan Properties Ltd</t>
  </si>
  <si>
    <t>In Lower Sprinkler Room On Lh Wall 1.8m Above Ground.</t>
  </si>
  <si>
    <t>09W708138</t>
  </si>
  <si>
    <t>99 Rintoul St North End Of Site In Grassed Area.in Blue Manhole 1 M B\hind Fence</t>
  </si>
  <si>
    <t>130 Riddiford Street Newtown Newtown</t>
  </si>
  <si>
    <t>Naik Kaksha</t>
  </si>
  <si>
    <t>In Blue Bx F\p Box 2.5m Frm Kerb 1m From Rhs Of Bldg</t>
  </si>
  <si>
    <t>07C200690</t>
  </si>
  <si>
    <t>136 Riddiford Street Newtown Newtown</t>
  </si>
  <si>
    <t>In Blue Bx 2.6m From Kerb In Line With Lhs Of Bldg</t>
  </si>
  <si>
    <t>161 Riddiford Street Newtown Newtown</t>
  </si>
  <si>
    <t>A Conceptual Solution Ltd</t>
  </si>
  <si>
    <t>In Wilson St Behind Bldg. In Blue Bx 3m From Kerb.4m Off Bldg</t>
  </si>
  <si>
    <t>167 Riddiford Street Newtown Newtown</t>
  </si>
  <si>
    <t>Noble Stanley</t>
  </si>
  <si>
    <t>In F\path Blue Box 2m From Kerb.3m Off Lhs Of Bldg</t>
  </si>
  <si>
    <t>Berm Outside College Opp 54 Moonshine</t>
  </si>
  <si>
    <t>188 Riddiford Street Newtown Newtown</t>
  </si>
  <si>
    <t>Huy Nared</t>
  </si>
  <si>
    <t>In Blue F\p Bx 1.2m Frm Lh Bldg 2.8m Frm Kerb</t>
  </si>
  <si>
    <t>258 Riddiford Street Newtown Newtown</t>
  </si>
  <si>
    <t>Korp Ltd</t>
  </si>
  <si>
    <t>In Blue F\p Box . 6m Frm Lh Bldg 5.5m Frm Lh Bldg.2.8m Frm Kerb</t>
  </si>
  <si>
    <t>242 Riddiford Street Newtown Newtown</t>
  </si>
  <si>
    <t>Morar Navnit Nathu</t>
  </si>
  <si>
    <t>Blu Bx F\p 5m From Rh Bldg 2.7m Frm Kerb</t>
  </si>
  <si>
    <t>236 Riddiford Street Newtown Newtown</t>
  </si>
  <si>
    <t>Patel Randhirbhai Devabhai</t>
  </si>
  <si>
    <t>In Blue F\p Bx 7m Up Gordon St Frm Front Of Bldg 2m Frm Kerb</t>
  </si>
  <si>
    <t>08A678692</t>
  </si>
  <si>
    <t>305B Mansfield Street Newtown Newtown</t>
  </si>
  <si>
    <t>Kapungri Trustee Limited</t>
  </si>
  <si>
    <t>In Blue D\way Box. 30.6m Dwn D\way On Rhs</t>
  </si>
  <si>
    <t>08M1529983</t>
  </si>
  <si>
    <t>88 Aro Street Aro Aro</t>
  </si>
  <si>
    <t>Aro Holdings Ltd</t>
  </si>
  <si>
    <t>2m Back Kerb 2m Rhs Bdy Bbox In F/p</t>
  </si>
  <si>
    <t>30 Glenmore Street Northland Northland</t>
  </si>
  <si>
    <t>Wellington Chinese Mission Trust</t>
  </si>
  <si>
    <t>In Plant Room At Lowest Level. Bigger Louvre Door Meter At Floor Level Inside Door.</t>
  </si>
  <si>
    <t>09A046706</t>
  </si>
  <si>
    <t>18 Glenmore Street Thorndon Thorndon</t>
  </si>
  <si>
    <t>Sharella Holdings Limited</t>
  </si>
  <si>
    <t>In Front Garden. 5m Inside Front Boundary. 6m To Lft Of Main Entry Door</t>
  </si>
  <si>
    <t>277 Tinakori Road Thorndon Thorndon</t>
  </si>
  <si>
    <t>Joseph James Whitinui</t>
  </si>
  <si>
    <t>Tav*blkbox In F/p</t>
  </si>
  <si>
    <t>09MC15298</t>
  </si>
  <si>
    <t>5 Fancourt Street Karori Karori</t>
  </si>
  <si>
    <t>Macdouall Gerald Andrew</t>
  </si>
  <si>
    <t>1.5m Out From Fence 5m From Gateway</t>
  </si>
  <si>
    <t>152 Karori Road Karori Karori</t>
  </si>
  <si>
    <t>Tustin Bruce Allan</t>
  </si>
  <si>
    <t>In F\path Green Box Hard Against Building On Lhs Of Row 4m From Kerb</t>
  </si>
  <si>
    <t>08A678698</t>
  </si>
  <si>
    <t>Good Shed Hutt Rd Blue Bx Midway Along Rd Frontage In Line Wth Bg O\head Rd Sign Gantry 7m Frm Krb</t>
  </si>
  <si>
    <t>126 Churchill Drive Crofton Crofton</t>
  </si>
  <si>
    <t>Green Bx By Lamp Post. In Berm Rhs Of Carpark Entrance To Shop Centre</t>
  </si>
  <si>
    <t>68 Jamaica Drive Grenada Grenada</t>
  </si>
  <si>
    <t>In Blue Box Inside The Corner Of Site 1.2m Off North Fence 6m Off East Fence.</t>
  </si>
  <si>
    <t>194 Main Road Tawa Tawa</t>
  </si>
  <si>
    <t>Bowring Maureen Beryl</t>
  </si>
  <si>
    <t>Lft Blue Bx Of 3 Boxes Outside Jewlers</t>
  </si>
  <si>
    <t>1B Robieson Lane Roseneath Roseneath</t>
  </si>
  <si>
    <t>Anne Elliot Ltd</t>
  </si>
  <si>
    <t>1 Robieson Lane Roseneath Roseneath</t>
  </si>
  <si>
    <t>Mackay Margaret Catherine</t>
  </si>
  <si>
    <t>Intersection Rosneath Tc&amp;paliser Rd.srface On Bnk 1.4m Abve Krb inline Wit Power Bx@ Stps 2 #33&amp;33</t>
  </si>
  <si>
    <t>54 The Crescent Roseneath Roseneath</t>
  </si>
  <si>
    <t>Turnidge Charlotte Louise</t>
  </si>
  <si>
    <t>In Footpath Blue Box 2.2m From Rh Bdy 1m Frm Krb</t>
  </si>
  <si>
    <t>3 Grass Street Oriental Oriental</t>
  </si>
  <si>
    <t>Grigg Anthony Ronald</t>
  </si>
  <si>
    <t>*cncrt Entr To D/way</t>
  </si>
  <si>
    <t>08M15129472</t>
  </si>
  <si>
    <t>30 Elizabeth Street Mt Mt</t>
  </si>
  <si>
    <t>Macdonald Christopher Murray</t>
  </si>
  <si>
    <t>Mt Victoria Child Care*7m From Rhs Bdy In F/p</t>
  </si>
  <si>
    <t>05A127922</t>
  </si>
  <si>
    <t>Railway Station</t>
  </si>
  <si>
    <t>Kiwirail Limited</t>
  </si>
  <si>
    <t>10M194295</t>
  </si>
  <si>
    <t>1135 Maymorn Road</t>
  </si>
  <si>
    <t>Maymorn Contractors Limited</t>
  </si>
  <si>
    <t>Take One Ste</t>
  </si>
  <si>
    <t>119 Taranaki Street Te Te</t>
  </si>
  <si>
    <t>Davonne Holdings Ltd</t>
  </si>
  <si>
    <t>In Iron F\p Box 1m Frm Lh Bldg 1.8m From Kerb</t>
  </si>
  <si>
    <t>28 Homewood Avenue Karori Karori</t>
  </si>
  <si>
    <t>Oconnor Bridget Margaret</t>
  </si>
  <si>
    <t>Centre Of Garden By Retaining Wall 2.5m Back From Kerb 9m In From Lh Boundary.</t>
  </si>
  <si>
    <t>12 Duthie Street Karori Karori</t>
  </si>
  <si>
    <t>Dapas Anthony Matthew</t>
  </si>
  <si>
    <t>In Blue Box In F\path 3m From Rh Bldg</t>
  </si>
  <si>
    <t>23 Clermont Terrace Kelburn Kelburn</t>
  </si>
  <si>
    <t>Lawson Nominees Ltd</t>
  </si>
  <si>
    <t>In Black Box In F\p On Rh Boundary 2m From Rh Edge Of Carport</t>
  </si>
  <si>
    <t>22 Grove Road Kelburn Kelburn</t>
  </si>
  <si>
    <t>Hopkins Roger William</t>
  </si>
  <si>
    <t>*in Grass On Rhs Of D/way 1.7m In Frt</t>
  </si>
  <si>
    <t>28 Para Street Miramar Wellington</t>
  </si>
  <si>
    <t>Odyssey Properties Ltd</t>
  </si>
  <si>
    <t>In Green Box Behind White Fence 10m To Right Of D\way</t>
  </si>
  <si>
    <t>32 Miramar Avenue Miramar Wellington</t>
  </si>
  <si>
    <t>Technical Trading Co Limited</t>
  </si>
  <si>
    <t>Outside Pub Underneath Pohutakawa Tree In Berm In Blue Bx</t>
  </si>
  <si>
    <t>08A634510</t>
  </si>
  <si>
    <t>7 Bay Road Kilbirnie Kilbirnie</t>
  </si>
  <si>
    <t>Hunter Diane Margaret</t>
  </si>
  <si>
    <t>Nw Corner Inside Office Inside Cupboard Andrew Black Optometrist.</t>
  </si>
  <si>
    <t>18 Haining Street Te Te</t>
  </si>
  <si>
    <t>Haining Street Properties Ltd</t>
  </si>
  <si>
    <t>In Blue Footpath Box Lhs Of Entry</t>
  </si>
  <si>
    <t>39 Hania Street Mt Mt</t>
  </si>
  <si>
    <t>Soylemezoglu Selahattin Mehmet</t>
  </si>
  <si>
    <t>In Blue Footpath Box 1m In From Rhs Of Door. 1.5m From Kerb</t>
  </si>
  <si>
    <t>168 A Alexander Road</t>
  </si>
  <si>
    <t>Wilkens David John</t>
  </si>
  <si>
    <t>09A046708</t>
  </si>
  <si>
    <t xml:space="preserve">2A Hill Street Thorndon </t>
  </si>
  <si>
    <t>The Wellington Diocesan Board Of</t>
  </si>
  <si>
    <t>In Blue Bx In Asphalted Area In Molesworth St.2m To Right Of Church &amp; Up Against Nib Wall</t>
  </si>
  <si>
    <t>09A046709</t>
  </si>
  <si>
    <t>98 Victoria Street Te Te</t>
  </si>
  <si>
    <t>Shoreline Property Group Ltd</t>
  </si>
  <si>
    <t>Inside World Dress Shop In Back Room .8m Above Floor And 2m Right Of Entry Door</t>
  </si>
  <si>
    <t>15 Marion Street Te Te</t>
  </si>
  <si>
    <t>Robert Fisher Associates Limited</t>
  </si>
  <si>
    <t>In Blue F\path Bx In Front Of Bldg Entry 2.5m From Kerb</t>
  </si>
  <si>
    <t>21 Ghuznee Street Te Te</t>
  </si>
  <si>
    <t>The Seyip Association Of New Zea</t>
  </si>
  <si>
    <t>In F\path Blue Box 1.6m From Lh Bdy And 1.4m From Kerb</t>
  </si>
  <si>
    <t>180 Willis Street Te Te</t>
  </si>
  <si>
    <t>Education House Ltd</t>
  </si>
  <si>
    <t>Rear Building. In Internal Parking Space On Lh Wall 1.5m Above Floor - Gate Code C1965</t>
  </si>
  <si>
    <t>177 Thorndon Quay Pipitea Pipitea</t>
  </si>
  <si>
    <t>Moore John Richmond</t>
  </si>
  <si>
    <t>Caci Clinic - In Blue Footpath Box. 1m From Rh Bdy 2.4m From Kerb</t>
  </si>
  <si>
    <t>195 Lambton Quay Wellington Wellington</t>
  </si>
  <si>
    <t>Lambton Quay Properties Nominee</t>
  </si>
  <si>
    <t>In M\hole In Panama St F\path.22m From Lambton Quay Front &amp; 2.2m From Kerb Large Of Combo.</t>
  </si>
  <si>
    <t>08A678688</t>
  </si>
  <si>
    <t>39 The Terrace Wellington Wellington</t>
  </si>
  <si>
    <t>Lambton Quay Ltd</t>
  </si>
  <si>
    <t>Under Galve Lid Steel Checker Plate Lid.5m Of Building Front @ Break In Bldg Angle. Behind Column</t>
  </si>
  <si>
    <t>14 Ropa Lane Miramar Miramar</t>
  </si>
  <si>
    <t>Roberts Consolidated Ltd</t>
  </si>
  <si>
    <t>In Blue Box In Concrete Strip. Between Kerb And Building Lhs Of Carpark</t>
  </si>
  <si>
    <t>49 Kilbirnie Crescent Kilbirnie Kilbirnie</t>
  </si>
  <si>
    <t>Berm Behind Footpath Blue Box</t>
  </si>
  <si>
    <t>15M1550437</t>
  </si>
  <si>
    <t>40 Montgomery Crescent</t>
  </si>
  <si>
    <t>Baxter Road Limited</t>
  </si>
  <si>
    <t>30 Newtown Avenue Newtown Newtown</t>
  </si>
  <si>
    <t>In Blu F\path Bx 7m From Lh Bldg &amp; 1.5m From Kerb</t>
  </si>
  <si>
    <t>5 School Road Kaiwharawhara Kaiwharawhara</t>
  </si>
  <si>
    <t>Nocab Investments Ltd</t>
  </si>
  <si>
    <t>In Blue Box At Front Rhs Of First Building.3.6m From Kerb</t>
  </si>
  <si>
    <t>1A Delhi Crescent Khandallah Khandallah</t>
  </si>
  <si>
    <t>@ Bk Of Kindergarten. Hard Against Building Beneath Supply Tanks Btween Gully Trp &amp; Downpipe</t>
  </si>
  <si>
    <t>45 Abbott Street Ngaio Ngaio</t>
  </si>
  <si>
    <t>Ngaio School Grbox Grass Aplin Tce. Swimming Pool</t>
  </si>
  <si>
    <t>09S25060</t>
  </si>
  <si>
    <t>23 Centennial Highway Ngauranga Ngauranga</t>
  </si>
  <si>
    <t>Vulcan Trustee Nz Limited</t>
  </si>
  <si>
    <t>Rhs Main Dr 3m Frm Cnr Of Bldg Tnt. Toby Beside Bridge Under Telecom Conduit</t>
  </si>
  <si>
    <t>5 - 25 Centennial Highway Ngaur</t>
  </si>
  <si>
    <t>Macalister John Sinclair</t>
  </si>
  <si>
    <t>Unit 5 Side Cupboard By Roller Door(contact Sharmain On 4779142 To Arrange Access)</t>
  </si>
  <si>
    <t>57 Beazley Avenue Paparangi Paparangi</t>
  </si>
  <si>
    <t>Lhs Of Drive In F\p Between Krb And Fence In Pit With Steel Lid. 8m From Beazley Ave Kerb</t>
  </si>
  <si>
    <t>Johnsonville Road Johnsonville Johnsonville</t>
  </si>
  <si>
    <t>In Green Bx @ Edge Of Roundabout F\path O\side Wakefield Radiology</t>
  </si>
  <si>
    <t>216 Main Road Tawa Tawa</t>
  </si>
  <si>
    <t>Wong Shek Tao</t>
  </si>
  <si>
    <t>In Blue F\p Box 2m From Kerb .5m From Lhs Of Bldg</t>
  </si>
  <si>
    <t>15M1551006</t>
  </si>
  <si>
    <t>38 Montgomery Crescent Uh</t>
  </si>
  <si>
    <t>Ray Purser Earthmoving Limited</t>
  </si>
  <si>
    <t>/b</t>
  </si>
  <si>
    <t>336 Oriental Parade Oriental Oriental</t>
  </si>
  <si>
    <t>Morgan Jessica Joanne</t>
  </si>
  <si>
    <t>In Stone Garden Top Of Steps Landing To Fromt Door. Black Round Box</t>
  </si>
  <si>
    <t>94 Upland Road Kelburn Kelburn</t>
  </si>
  <si>
    <t>Broadley Damian</t>
  </si>
  <si>
    <t>*in Blue F/p 7m Off Lh Bdy 0.9m Off Fence</t>
  </si>
  <si>
    <t>24 Kabul Street Khandallah Khandallah</t>
  </si>
  <si>
    <t>Joe David Pai</t>
  </si>
  <si>
    <t>*1.4m From Kerb And 2m From #24 L/box</t>
  </si>
  <si>
    <t>08M1529473</t>
  </si>
  <si>
    <t>156A Tinakori Road Thorndon Thorndon</t>
  </si>
  <si>
    <t>De Silva Suresh Isidore</t>
  </si>
  <si>
    <t>In F\p Black Box .2m From Lh Bldg .9m From Kerb</t>
  </si>
  <si>
    <t>08A037630</t>
  </si>
  <si>
    <t>48 Courtenay Place Te Te</t>
  </si>
  <si>
    <t>Korea House Ltd</t>
  </si>
  <si>
    <t>In Tory St F\path. 9m To Right Of Vehicle Entry Gate. .5m Of Building</t>
  </si>
  <si>
    <t>196 Cuba Street Te Te</t>
  </si>
  <si>
    <t>Dayal Magan</t>
  </si>
  <si>
    <t>(2 Mtr)*15m In From Lhb 1.5m In From Rhb</t>
  </si>
  <si>
    <t>5 Jean Batten Street Rongotai Rongotai</t>
  </si>
  <si>
    <t>A E Tilley Ltd</t>
  </si>
  <si>
    <t>In Blue F\p Box 1m From Kerb In Front Door Of Office Door</t>
  </si>
  <si>
    <t>07A075911</t>
  </si>
  <si>
    <t>57 Kingsfo Smith Street Rongo Rongo</t>
  </si>
  <si>
    <t>Nzrealty Limited</t>
  </si>
  <si>
    <t>In Blue F\path Box. .5m Off Bldg 1m From Lhs Of Bldg</t>
  </si>
  <si>
    <t>07C200685</t>
  </si>
  <si>
    <t>08M1529424</t>
  </si>
  <si>
    <t>130 Coromandel Street Newtown Newtown</t>
  </si>
  <si>
    <t>Housing New Zealand Limited</t>
  </si>
  <si>
    <t>In Blue Fp Box 1.3m From Kerb 13m From Rh Bdy.</t>
  </si>
  <si>
    <t>14M1548270</t>
  </si>
  <si>
    <t>42 Montgomery Crescent</t>
  </si>
  <si>
    <t>15 Gordon Place Newtown Newtown</t>
  </si>
  <si>
    <t>Wellington City Mission Anglican</t>
  </si>
  <si>
    <t>In Blue Box 1.2m From Kerb. In Line With Lh Side Of Building.</t>
  </si>
  <si>
    <t>66 Albemarle Road Northland Northland</t>
  </si>
  <si>
    <t>Under Galv Checker Plate Lid. 5m From Kerb 4m Right Of Driveway Kerb:</t>
  </si>
  <si>
    <t>08M1529427</t>
  </si>
  <si>
    <t>19 Kaiwharawhara Road Kaiwharaw Kaiwharaw</t>
  </si>
  <si>
    <t>High Reaching Properties Ltd</t>
  </si>
  <si>
    <t>In Blue Footpath Box - 1.2m From Keb - 9m From Rh Side Of Building:</t>
  </si>
  <si>
    <t>184 Ohariu Valley Road Churton Ohariu</t>
  </si>
  <si>
    <t>Turley Lincoln David</t>
  </si>
  <si>
    <t>Egdge Of Road In Grass Berm Blue Box</t>
  </si>
  <si>
    <t>08M1529426</t>
  </si>
  <si>
    <t>24 Takapu Road Grenada Grenada</t>
  </si>
  <si>
    <t>The Landscape Centre Ltd</t>
  </si>
  <si>
    <t>Top Of Drive Rh Side Up Against Kerb 1.5m Down From Hydrant.</t>
  </si>
  <si>
    <t>08A678759</t>
  </si>
  <si>
    <t>59 Takapu Road Takapu Takapu</t>
  </si>
  <si>
    <t>Srp Ltd</t>
  </si>
  <si>
    <t>In Driveway Apron Adjacent To Toby In Line With Rh Bridge Abutment &amp; 6m From It</t>
  </si>
  <si>
    <t>7 Cashew Street Grenada Grenada</t>
  </si>
  <si>
    <t>L A Family Trust Ltd</t>
  </si>
  <si>
    <t>In Half Box At Side Of Building. 2m From Front Corner.</t>
  </si>
  <si>
    <t>11 Cashew Street Grenada Grenada</t>
  </si>
  <si>
    <t>Jabez Developments Limited</t>
  </si>
  <si>
    <t>5 Mtr From Bk Of Bding 70m Frm Rd Krb On Rh Side Of Bldg Wall</t>
  </si>
  <si>
    <t>21 Cashew Street Grenada Grenada</t>
  </si>
  <si>
    <t>Nazko Properties Ltd</t>
  </si>
  <si>
    <t>Under Raised Galv Steel Cover. 2m Behind Block Power Substation At Fron Of Site.</t>
  </si>
  <si>
    <t>18 Cashew Street Grenada Grenada</t>
  </si>
  <si>
    <t>Brooker Kathleen Ann</t>
  </si>
  <si>
    <t>Under Alloy Lid In Raised Garde. 2.2m From Kerb. 9.5m From Lh Side Of Building.</t>
  </si>
  <si>
    <t>15M1551964</t>
  </si>
  <si>
    <t>75 Whakatiki Street</t>
  </si>
  <si>
    <t>Walker Commercial Limited</t>
  </si>
  <si>
    <t>08A568682</t>
  </si>
  <si>
    <t>2 Cashew Street Grenada Grenada</t>
  </si>
  <si>
    <t>Williams Michael John</t>
  </si>
  <si>
    <t>Under Galv Steel Checker Plate Lid. Up Against Building 15m From Lh Of Building. 18m From Kerb.</t>
  </si>
  <si>
    <t>15 Dragon Street Grenada Grenada</t>
  </si>
  <si>
    <t>Hyde Neil Alfred</t>
  </si>
  <si>
    <t>In Blue Box In Grass Berm Between Kerb &amp; Concrete Wall 23m Right Off Lamp Post On Crn Cashew Street.</t>
  </si>
  <si>
    <t>08A678683</t>
  </si>
  <si>
    <t>37 Dragon Street Grenada Grenada</t>
  </si>
  <si>
    <t>Relph Craig Preston</t>
  </si>
  <si>
    <t>Inside Rh Roller Door. 3m From Door Behind Drainage Pipe.</t>
  </si>
  <si>
    <t>08A678686</t>
  </si>
  <si>
    <t>36 Dragon Street Grenada Grenada</t>
  </si>
  <si>
    <t>Vesta Trading Co Limited</t>
  </si>
  <si>
    <t>In Raised Concrete Box At Front Rh Corner Of Building Under 36 Sign</t>
  </si>
  <si>
    <t>08A568687</t>
  </si>
  <si>
    <t>32 Dragon Street Grenada Grenada</t>
  </si>
  <si>
    <t>Derwent Custodians Ltd</t>
  </si>
  <si>
    <t>In Wooden Box On Wall Of Black Power Sub Station At Front Of Site.</t>
  </si>
  <si>
    <t>09W708140</t>
  </si>
  <si>
    <t>52 Jamaica Drive Grenada Grenada</t>
  </si>
  <si>
    <t>Grenada Corporate Trustee Ltd</t>
  </si>
  <si>
    <t>In Manhole In Grass Berm. 5m From Kerb. 7m Down From Gas Meter. 50m Up From Center Of Driveway.</t>
  </si>
  <si>
    <t>08A102419</t>
  </si>
  <si>
    <t>50 Woodburn Drive Takapu Takapu</t>
  </si>
  <si>
    <t>Turley Graeme Murray</t>
  </si>
  <si>
    <t>In Blue Box In Centre Of Driveway 60 Up From Road.</t>
  </si>
  <si>
    <t>51 Woodburn Drive Takapu Takapu</t>
  </si>
  <si>
    <t>Hitchmough Rodney Arthur</t>
  </si>
  <si>
    <t>In Alloy Box Up Against Fence At Letter Box Gate Post.</t>
  </si>
  <si>
    <t>41 Woodburn Drive Takapu Takapu</t>
  </si>
  <si>
    <t>Munro Ian Richard</t>
  </si>
  <si>
    <t>In Blue Box Against Fence. 2m Down From Lh Gate Post At Driveway.</t>
  </si>
  <si>
    <t>42 Woodburn Drive Takapu Takapu</t>
  </si>
  <si>
    <t>Clark Kentigern Mara</t>
  </si>
  <si>
    <t>In Blue Box Up Against Fence. 1.5m Down From Paddock Gate.</t>
  </si>
  <si>
    <t>ZR14119495</t>
  </si>
  <si>
    <t>10 Royal Street</t>
  </si>
  <si>
    <t>Mr F D Van Den Borst</t>
  </si>
  <si>
    <t>33 Woodburn Drive Takapu Takapu</t>
  </si>
  <si>
    <t>Duncan Graeme Robert</t>
  </si>
  <si>
    <t>In Alloy Box 20m Uo From Letter Box Gate Post. Just Outside Fence Line.</t>
  </si>
  <si>
    <t>08M1529542</t>
  </si>
  <si>
    <t>111 Wadestown Road Wadestown Wadestown</t>
  </si>
  <si>
    <t>Wcc Propert &amp; Standards</t>
  </si>
  <si>
    <t>In Black Box At Edge Of Road 9m Up Marquis Street 1.5m From Building.</t>
  </si>
  <si>
    <t>08A678741</t>
  </si>
  <si>
    <t>7 Fore Street Kaiwharawhara Kaiwharawhara</t>
  </si>
  <si>
    <t>Exposed On Bank 25m Down From Lh Side Of Entrance 1m Above Ground</t>
  </si>
  <si>
    <t>08M080644</t>
  </si>
  <si>
    <t>289 Happy Valley Road Owhiro Owhiro Bay</t>
  </si>
  <si>
    <t>0.5m From Left Handside Of Boundary &amp; 4m From Kerb</t>
  </si>
  <si>
    <t>08M1529543</t>
  </si>
  <si>
    <t>107 Lyall Parade Lyall Lyall</t>
  </si>
  <si>
    <t>In Black F\path Box 1m Frm Krb 2m From Lhs Bldg On Beach @ End Of Rua St</t>
  </si>
  <si>
    <t>08M1529476</t>
  </si>
  <si>
    <t>8A Constable Street Newtown Newtown</t>
  </si>
  <si>
    <t>Feast Juliet Gwendolyn</t>
  </si>
  <si>
    <t>In Footpath Black Box In Lhs Front Of Alleyway 0.5m Off Front Of Building.</t>
  </si>
  <si>
    <t>09S25066</t>
  </si>
  <si>
    <t>54 Owen Street Newtown Newtown</t>
  </si>
  <si>
    <t>St Owens Ltd</t>
  </si>
  <si>
    <t>In Blue Box In Garden 0.5m Inside Boundary &amp; 10.3m From Lh Boundary</t>
  </si>
  <si>
    <t>1 - 169 Willis Street Te</t>
  </si>
  <si>
    <t>Athh Ltd</t>
  </si>
  <si>
    <t>Abel Tasman Hotel In Basement Maintenance Rm On Wall 1m Above Floor (small Meter)</t>
  </si>
  <si>
    <t>08M145038</t>
  </si>
  <si>
    <t>23 Davies Street Tawa Tawa</t>
  </si>
  <si>
    <t>Wcc Tawa Swimming Pool</t>
  </si>
  <si>
    <t>Tawa Pool Wire Cage Opposite Pool Large Meter</t>
  </si>
  <si>
    <t>26 Montgomery Crescent</t>
  </si>
  <si>
    <t>Robertson Engineering Limited</t>
  </si>
  <si>
    <t>08A105328</t>
  </si>
  <si>
    <t>99 Boulcott Street Wellington Wellington</t>
  </si>
  <si>
    <t>Bank Arcade Holdings Ltd</t>
  </si>
  <si>
    <t>Lh Side Of House 0.2m Avobe Ground 12m From Front Boundary</t>
  </si>
  <si>
    <t>09W716915</t>
  </si>
  <si>
    <t>8 Church Street Wellington Wellington</t>
  </si>
  <si>
    <t>Body Corporate 85928 8 Church St</t>
  </si>
  <si>
    <t>At Grnd Level In Concrete Box Up Against Bldng Under Fire Sprklr Entry 1m To R Of Roller Door (sml)</t>
  </si>
  <si>
    <t>08A682904</t>
  </si>
  <si>
    <t>00W63648</t>
  </si>
  <si>
    <t>114 The Terrace Wellington Wellington</t>
  </si>
  <si>
    <t>114 The Terrace Ltd</t>
  </si>
  <si>
    <t>In Basement Tank Room At End Of Second Tank Room On Wall 1.2m Above Ground</t>
  </si>
  <si>
    <t>08-506647</t>
  </si>
  <si>
    <t>09S25064</t>
  </si>
  <si>
    <t>93 Featherston Street Wellingto Wellingto</t>
  </si>
  <si>
    <t>One Whitmore Street Lp</t>
  </si>
  <si>
    <t>In Green Box In Garden Area Next To Service Station And 22m From Customhouse Quay</t>
  </si>
  <si>
    <t>08A678745</t>
  </si>
  <si>
    <t>26 Waring Taylor Street Welling Street</t>
  </si>
  <si>
    <t>Nz Law Society</t>
  </si>
  <si>
    <t>In Basement Boiler Room In Far Corner 1.2m Above Ground</t>
  </si>
  <si>
    <t>115 Lambton Quay Wellington Wellington</t>
  </si>
  <si>
    <t>Dept Of Courts</t>
  </si>
  <si>
    <t>In Sprinkler Room On Left Of Vehicle Entry In Ballance Street</t>
  </si>
  <si>
    <t>09A045607</t>
  </si>
  <si>
    <t>07C200127</t>
  </si>
  <si>
    <t>205 Wakefield Street Te Te</t>
  </si>
  <si>
    <t>In Blue Box At Road Front Boundary 4.5m From Kerb 1.5m From Lh Side Of Building:</t>
  </si>
  <si>
    <t>15MC197163</t>
  </si>
  <si>
    <t>39 Montgomery Crescent</t>
  </si>
  <si>
    <t>Caprice Limited</t>
  </si>
  <si>
    <t>09S25068</t>
  </si>
  <si>
    <t>73 Courtenay Place Te Te</t>
  </si>
  <si>
    <t>In Blud Footpath Box 3m From Kerb In Centre Of Site - Michael Speight 021 595576</t>
  </si>
  <si>
    <t>53 Vivian Street Te Te</t>
  </si>
  <si>
    <t>Christian Revival Crusade Wgtn I</t>
  </si>
  <si>
    <t>F/p 4.0m Rhs Boundary</t>
  </si>
  <si>
    <t>260 Wakefield Street Te Te</t>
  </si>
  <si>
    <t>In Footpath Blue Box 1m From Lh Boundary 2m From Kerb:</t>
  </si>
  <si>
    <t>08A037626</t>
  </si>
  <si>
    <t>Macauley Trust</t>
  </si>
  <si>
    <t>In Timber Box With Ply Cover Behind Fence Left Of Driveway Up Off Hawkstone Street</t>
  </si>
  <si>
    <t>137 Park Road Miramar Miramar</t>
  </si>
  <si>
    <t>O/s Locked Gate In Footpath In Blue Box O/s California Garden Centre</t>
  </si>
  <si>
    <t>09C201833</t>
  </si>
  <si>
    <t>191 Adelaide Road Newtown Newtown</t>
  </si>
  <si>
    <t>Wu Kai Dong</t>
  </si>
  <si>
    <t>In Blue Footpath Box Lh Side Of Building 3m From Kerb</t>
  </si>
  <si>
    <t>37 Adelaide Road Mt Mt</t>
  </si>
  <si>
    <t>Watson Property Partnerships Tru</t>
  </si>
  <si>
    <t>In Blue Footpath Box 8m To Right Of Entrance 3m From Kerb</t>
  </si>
  <si>
    <t>2 Adelaide Road Mt Mt</t>
  </si>
  <si>
    <t>In Blue Footpath Box 2.5m From Kerb 3.5m From Lh Side Of Building</t>
  </si>
  <si>
    <t>15MC197162</t>
  </si>
  <si>
    <t>39 A Montgomery Crescent</t>
  </si>
  <si>
    <t>09C201754</t>
  </si>
  <si>
    <t>5 Ngaurang Gorge Road Ngaurang Ngauranga Ce</t>
  </si>
  <si>
    <t>Three Pigs Ltd</t>
  </si>
  <si>
    <t>In Blue Footpath/carpark Area 2m From Kerb 1m From Rh Boundary 100m Up From Lv Martin</t>
  </si>
  <si>
    <t>08A6788685</t>
  </si>
  <si>
    <t>200 Newlands Road Newlands Newlands</t>
  </si>
  <si>
    <t>Lh In Blue Box In Front Pool. 3m From Lh Bdy 1.5m From Kerb</t>
  </si>
  <si>
    <t>09C201821</t>
  </si>
  <si>
    <t>56 Woodburn Drive Takapu Takapu</t>
  </si>
  <si>
    <t>Withington James Marsden</t>
  </si>
  <si>
    <t>In Blue Box In Centre Of Driveway 8m From Kerb</t>
  </si>
  <si>
    <t>Jefferson Street Brooklyn Brooklyn Jeffe</t>
  </si>
  <si>
    <t>In Blue Footpath Box 1m From Kerb In Line With Rh Edge Of Building</t>
  </si>
  <si>
    <t>09M1533311</t>
  </si>
  <si>
    <t>142 Karori Road Karori Karori</t>
  </si>
  <si>
    <t>In Footpath Black Box In Front Of Gate 0.7m From Lh Boundary &amp; 0.3m Off Building</t>
  </si>
  <si>
    <t>09A606163</t>
  </si>
  <si>
    <t>168 Seatou Heights Road Seatou Seatou</t>
  </si>
  <si>
    <t>Top Of Bank At Grd L Under Hurrican Wire Discd Gate Opp. Nw Corner Of Building 6m Off Short Dble Drs</t>
  </si>
  <si>
    <t>08A678673</t>
  </si>
  <si>
    <t>Above Ground Rhs Of Main Entrance Air Nz Cargo Building - Gary Cherrington 027 220 4918</t>
  </si>
  <si>
    <t>130 Churchill Drive Crofton Crofton</t>
  </si>
  <si>
    <t>Ballinger Industries Limited</t>
  </si>
  <si>
    <t>Miter 10 Green Box On Bank</t>
  </si>
  <si>
    <t>128 Park Road Miramar Wellington</t>
  </si>
  <si>
    <t>Macguire Graham Owen</t>
  </si>
  <si>
    <t>Rear Building Die Cutting Services At Grd Level Under Window 4.5m From Se Corner</t>
  </si>
  <si>
    <t>10 Para Street Miramar Miramar</t>
  </si>
  <si>
    <t>Footpath Meter Box Opposite 122 Miramar Avenue</t>
  </si>
  <si>
    <t>99M430363</t>
  </si>
  <si>
    <t>Fergusson Dr</t>
  </si>
  <si>
    <t>In Bushes Opp 879</t>
  </si>
  <si>
    <t>15MC197165</t>
  </si>
  <si>
    <t>39 B Montgomery Crescent</t>
  </si>
  <si>
    <t>Capital Marketing Limited</t>
  </si>
  <si>
    <t>12 Childers Terrace Kilbirnie Kilbirnie</t>
  </si>
  <si>
    <t>Upper Bourke St O/s College In Berm 3m From Iron Fence In Blue Box Half In Grass Half In F\p</t>
  </si>
  <si>
    <t>08M1529446</t>
  </si>
  <si>
    <t>4 Douglas Street Mt Mt</t>
  </si>
  <si>
    <t>Arlington Holdings Ltd</t>
  </si>
  <si>
    <t>In Black Footpath Box 0.3m From Kerb 1m Right Of Right Roller Door</t>
  </si>
  <si>
    <t>10M1534955</t>
  </si>
  <si>
    <t>12 John Street Mt Mt</t>
  </si>
  <si>
    <t>Macculloch Wayne Robert</t>
  </si>
  <si>
    <t>Footpath Centre Of Buidling</t>
  </si>
  <si>
    <t>09A045609</t>
  </si>
  <si>
    <t>31 Rugby Street Mt Mt</t>
  </si>
  <si>
    <t>John Green &amp; Associates Ltd</t>
  </si>
  <si>
    <t>Footpath Centre Of Building Adelaide Road</t>
  </si>
  <si>
    <t>10A001825</t>
  </si>
  <si>
    <t>52 Adelaide Road Mt Mt</t>
  </si>
  <si>
    <t>Body Corporate 314970 52 Adelaid</t>
  </si>
  <si>
    <t>In Blue Footpath Box At Back Of Building In King Street 1m From Kerb 1m Right Of Flats Entry Door</t>
  </si>
  <si>
    <t>09A606190</t>
  </si>
  <si>
    <t>76 Adelaide Road Mt Mt</t>
  </si>
  <si>
    <t>Grant Stephen Goodfellow</t>
  </si>
  <si>
    <t>In Blue Footpath Box 0.5m Off Building 1m Left Of Rh Roller Door</t>
  </si>
  <si>
    <t>08M1529574</t>
  </si>
  <si>
    <t>77 Wallace Street Mt Mt</t>
  </si>
  <si>
    <t>Footpath Right Hand Side Of Entrance</t>
  </si>
  <si>
    <t>08M080683</t>
  </si>
  <si>
    <t>75 Wallace Street Mt Mt</t>
  </si>
  <si>
    <t>Chu Dwight</t>
  </si>
  <si>
    <t>Footpath Finaly Terrace</t>
  </si>
  <si>
    <t>13 College Street Te Te</t>
  </si>
  <si>
    <t>Body Corporate 417115 13 College</t>
  </si>
  <si>
    <t>8.4m From Bldg Bdy West Side 3.4m From F/s Valve 3.7m From East Bdy - Small</t>
  </si>
  <si>
    <t>10M194144</t>
  </si>
  <si>
    <t>1065 Maymorn Road</t>
  </si>
  <si>
    <t>M L Wratt</t>
  </si>
  <si>
    <t>10M1535039</t>
  </si>
  <si>
    <t>37 The Crescent Roseneath Roseneath</t>
  </si>
  <si>
    <t>Barber Jane Tessa</t>
  </si>
  <si>
    <t>Footpath Lhs Of Property Meter Box</t>
  </si>
  <si>
    <t>19 Maida Vale Road Roseneath Road</t>
  </si>
  <si>
    <t>Gateways Ltd</t>
  </si>
  <si>
    <t>Rhs Of Drive Behind Footpath</t>
  </si>
  <si>
    <t>81 Vivian Street Te Te</t>
  </si>
  <si>
    <t>Wellington Investments Ltd</t>
  </si>
  <si>
    <t>At Rear Of Building In Cupboard At Base Of Stairs On Grd Flr</t>
  </si>
  <si>
    <t>82 Cable Street Te Te</t>
  </si>
  <si>
    <t>Body Corporate 415099 82 Cable S</t>
  </si>
  <si>
    <t>2.5m From Kerb 0.7m From Bdy To Bldg 1.1m From Existing Main - Small</t>
  </si>
  <si>
    <t>08A604762</t>
  </si>
  <si>
    <t>18 Allen Street Te Te</t>
  </si>
  <si>
    <t>Body Corporate 88808 18 Allen St</t>
  </si>
  <si>
    <t>At Low Level On Front Wall 0.3m Above Footpath 7m From Rh Boundary</t>
  </si>
  <si>
    <t>08 300351</t>
  </si>
  <si>
    <t>21 Hania Street Mt Mt</t>
  </si>
  <si>
    <t>E Street Association Inc</t>
  </si>
  <si>
    <t>1.4m From Kerb 3.5m From Existing Main 7.4m From North Bdy (bldg)</t>
  </si>
  <si>
    <t>09A606165</t>
  </si>
  <si>
    <t>44 Manners Street Te Te</t>
  </si>
  <si>
    <t>Ledenfeld Properties Ltd</t>
  </si>
  <si>
    <t>In Footpath Blue Box 1m From Building In Centre Of Site</t>
  </si>
  <si>
    <t>135 Manners Street Te Te</t>
  </si>
  <si>
    <t>In Footpath Blue Box In Middle Site 4m From Kerb</t>
  </si>
  <si>
    <t>10M1535982</t>
  </si>
  <si>
    <t>203 Parkes Line Road</t>
  </si>
  <si>
    <t>Vial Joshua Blackwood</t>
  </si>
  <si>
    <t>140 Vivian Street Te Te</t>
  </si>
  <si>
    <t>Body Corporate 407583 140 Vivian</t>
  </si>
  <si>
    <t>1.2m From Bdy To Meter 1.7m From Bdy To Watermain 13.5m From Left &amp; 4.5m From Right Bdy To Toby</t>
  </si>
  <si>
    <t>74 Taranaki Street Te Te</t>
  </si>
  <si>
    <t>Body Corporate 401596 74 Taranak</t>
  </si>
  <si>
    <t>0.8m From Bdy To Meter 4.1m From Bdy To Watermain 9.1m From Left &amp; 14.0m From Right Bdy To Toby</t>
  </si>
  <si>
    <t>158 Cuba Street Te Te</t>
  </si>
  <si>
    <t>Body Corporate 418312 158 Cuba S</t>
  </si>
  <si>
    <t>1m From Bdy To Meter 3.5m From Bdy To Watermain 1.3m From Left &amp; 4.9m From Right Bdy To Toby</t>
  </si>
  <si>
    <t>20 Garrett Street Te Te</t>
  </si>
  <si>
    <t>Garrett Apartments Ltd</t>
  </si>
  <si>
    <t>Footpath Blue Box 1.2m From Eastern Boundary</t>
  </si>
  <si>
    <t>31 Marion Street Te Te</t>
  </si>
  <si>
    <t>Burton Robert Alfred</t>
  </si>
  <si>
    <t>In Blue Footpath Box 0.3m From Rh Boundary 2.4m From Kerb</t>
  </si>
  <si>
    <t>08M1529429</t>
  </si>
  <si>
    <t>216 Cuba Street Te Te</t>
  </si>
  <si>
    <t>The Red Raspberry Co Ltd</t>
  </si>
  <si>
    <t>Left Hand Side Of Shop In Footpath In Blue Box</t>
  </si>
  <si>
    <t>72 Webb Street Te Te</t>
  </si>
  <si>
    <t>Vey Group Ltd</t>
  </si>
  <si>
    <t>1m From Bdy To Toby 7m From Bdy To The Main 14.8m From Right &amp; 1.9m From Left Bdy To Toby</t>
  </si>
  <si>
    <t>16MC218586</t>
  </si>
  <si>
    <t>201 Parkes Line Road</t>
  </si>
  <si>
    <t>Alexander Guy Lindsay</t>
  </si>
  <si>
    <t>10M1534953</t>
  </si>
  <si>
    <t>247 Cuba Street Te Te</t>
  </si>
  <si>
    <t>Mok Kuai Heng</t>
  </si>
  <si>
    <t>Footpath 3m From Left Boundary</t>
  </si>
  <si>
    <t>218C Willis Street Te Te</t>
  </si>
  <si>
    <t>Body Corporate 398354 218 Willis</t>
  </si>
  <si>
    <t>F/path Blue Box F/path Outside 218c Willis Street</t>
  </si>
  <si>
    <t>306 Willis Street Aro Aro</t>
  </si>
  <si>
    <t>Cohen Peter John</t>
  </si>
  <si>
    <t>In Blue Footpath Box Up Aro Street 51m From Willis Stree Kerb 2m From Kerb</t>
  </si>
  <si>
    <t>09W716916</t>
  </si>
  <si>
    <t>78 Victoria Street Wellington Wellington</t>
  </si>
  <si>
    <t>Body Corporate 82981 78 Victoria</t>
  </si>
  <si>
    <t>In Green Footpath Box 1m Off Building &amp; 10m From Lh Boundary</t>
  </si>
  <si>
    <t>128 The Terrace Wellington Wellington</t>
  </si>
  <si>
    <t>Octagon Terrace Management Ltd</t>
  </si>
  <si>
    <t>In Basement Carpark On South Wall 1m Above Ground</t>
  </si>
  <si>
    <t>147 The Terrace Wellington Wellington</t>
  </si>
  <si>
    <t>James Cook Hotel Limited</t>
  </si>
  <si>
    <t>In Footpath Black Box 0.5m Off Building In Centre Of Parking Building</t>
  </si>
  <si>
    <t>08W718171</t>
  </si>
  <si>
    <t>276 The Terrace Te Central</t>
  </si>
  <si>
    <t>Victoria House Inc</t>
  </si>
  <si>
    <t>On Wall In Carpark Basement</t>
  </si>
  <si>
    <t>120 Featherston Street Wellingt Wellingt</t>
  </si>
  <si>
    <t>Park Property Holdings 1999 Ltd</t>
  </si>
  <si>
    <t>Gr Flr At Flr Level Next To Vehicle T/table 5m From Roller Door</t>
  </si>
  <si>
    <t>10A001812</t>
  </si>
  <si>
    <t>24 Johnston Street Wellington Wellingt</t>
  </si>
  <si>
    <t>Johnston Ventures Ltd</t>
  </si>
  <si>
    <t>On Ground Floor In Room Just To Right Of Johnston St Entry 1.5m Above Floor. Above Rectifiers</t>
  </si>
  <si>
    <t>09A606168</t>
  </si>
  <si>
    <t>26 Brandon Street Wellington Wellington</t>
  </si>
  <si>
    <t>Central House Ltd</t>
  </si>
  <si>
    <t>Steel Box F/p</t>
  </si>
  <si>
    <t>08M111128</t>
  </si>
  <si>
    <t>19 Thomas Neal Crescent</t>
  </si>
  <si>
    <t>Alexander Road Developments Limi</t>
  </si>
  <si>
    <t>06M250725</t>
  </si>
  <si>
    <t>85 Lambton Quay Wellington Wellington</t>
  </si>
  <si>
    <t>Ministry Of Justice</t>
  </si>
  <si>
    <t>3.8m From Bdy To Meter 8.5m From Bdy To Watermain 36.5 From Left &amp; 57.6m From Right Bdy To Toby</t>
  </si>
  <si>
    <t>06H000007</t>
  </si>
  <si>
    <t>6 Bayview Terrace Oriental Oriental</t>
  </si>
  <si>
    <t>Macconchie Philip Jeffrey</t>
  </si>
  <si>
    <t>In Blue Bx In D\way 2m Frm Krb On Lhs</t>
  </si>
  <si>
    <t>8 The Crescent Roseneath Roseneath</t>
  </si>
  <si>
    <t>Omeeghan Maureen Moira</t>
  </si>
  <si>
    <t>In Blu Bx Rhs Of Car Deck Nxt To Blck Telecom Bx</t>
  </si>
  <si>
    <t>07M1521400</t>
  </si>
  <si>
    <t>13 Grass Street Oriental Oriental</t>
  </si>
  <si>
    <t>Eftimov Mark Christopher</t>
  </si>
  <si>
    <t>4m From Main Gate Rgs Outside Fence</t>
  </si>
  <si>
    <t>08A000129</t>
  </si>
  <si>
    <t>318 Oriental Parade Oriental Oriental</t>
  </si>
  <si>
    <t>Body Corporate 89908 318 Orienta</t>
  </si>
  <si>
    <t>In F\path Blue Bx 1.5m Off Kerb &amp; In Middle Of Entry Dr</t>
  </si>
  <si>
    <t>268 Oriental Parade Oriental Oriental</t>
  </si>
  <si>
    <t>Body Corporate 68588 268 Orienta</t>
  </si>
  <si>
    <t>In F\path Blue Box 2.4m From Kerb And .9 Off Lh Bldg Edge</t>
  </si>
  <si>
    <t>160 Oriental Parade Oriental Oriental</t>
  </si>
  <si>
    <t>Hogg David Langdon</t>
  </si>
  <si>
    <t>In Blue Box In Footpath 0.6m From Rh Boundary 1.3m From Kerb.</t>
  </si>
  <si>
    <t>117 Farnham Street Mornington Mornington</t>
  </si>
  <si>
    <t>Nikera Lorraine Paranihia</t>
  </si>
  <si>
    <t>In Blue Box In Driveway 0.4m From Lh Side 1m Back From Front Kerb</t>
  </si>
  <si>
    <t>13 Kabul Street Khandallah Khandallah</t>
  </si>
  <si>
    <t>Matthews William Andrew</t>
  </si>
  <si>
    <t>In Black Box Under Rock At Edge Of Garden 0.2m Right Of Path And 0.3m In From Footpath</t>
  </si>
  <si>
    <t>08M111127</t>
  </si>
  <si>
    <t>15 Thomas Neal Crescent</t>
  </si>
  <si>
    <t>09M1533388</t>
  </si>
  <si>
    <t>31 Abbott Street Ngaio Ngaio</t>
  </si>
  <si>
    <t>Wright Kathleen Rose</t>
  </si>
  <si>
    <t>1m From Kerb Outside 31 Abbott Street In Blue Manifold Box</t>
  </si>
  <si>
    <t>07A625274</t>
  </si>
  <si>
    <t>66 Onslow Road Khandallah Khandallah</t>
  </si>
  <si>
    <t>Wootton Brent Mark</t>
  </si>
  <si>
    <t>6m Left Of Driveway Up On Road Edge</t>
  </si>
  <si>
    <t>10-33851</t>
  </si>
  <si>
    <t>29 Little George Street Thorndo Thorndon</t>
  </si>
  <si>
    <t>Body Corporate 85199 29 Little G</t>
  </si>
  <si>
    <t>Under Galv Steel Plate 3m From Kerb 2m Left Of Planter Box</t>
  </si>
  <si>
    <t>09M1533310</t>
  </si>
  <si>
    <t>23 Lower Watt Street Wadestown Wadestown</t>
  </si>
  <si>
    <t>Wu Murray Kelvin</t>
  </si>
  <si>
    <t>In Black Footpath Box 0.4m From Lh Boundary 1.3m From Kerb</t>
  </si>
  <si>
    <t>08M1529575</t>
  </si>
  <si>
    <t>18 Jamaica Drive Grenada Grenada</t>
  </si>
  <si>
    <t>Grenada Properties Ltd</t>
  </si>
  <si>
    <t>Upper Meter In Blue Box In Grass Berm 4.6m From Kerb &amp; Midway Between Two Driveways</t>
  </si>
  <si>
    <t>09A606162</t>
  </si>
  <si>
    <t>08M1529471</t>
  </si>
  <si>
    <t>21 Jamaica Drive Grenada Grenada</t>
  </si>
  <si>
    <t>Eighty20 Investments Ltd</t>
  </si>
  <si>
    <t>In Asphalt Black Box 0.5m In From Lh Bdy And 4m From Kerb</t>
  </si>
  <si>
    <t>09S25074</t>
  </si>
  <si>
    <t>19A Jamaica Drive Grenada Grenada</t>
  </si>
  <si>
    <t>Dm Commercial Ltd</t>
  </si>
  <si>
    <t>In Blue Box In Grass Berm 0.8m From Kerb 9.7m From Rh Bdy - Unit 3</t>
  </si>
  <si>
    <t>08A102435</t>
  </si>
  <si>
    <t>12 Cashew Street Grenada Grenada</t>
  </si>
  <si>
    <t>On Wall Of Building At Low Level 2m From Rh Side</t>
  </si>
  <si>
    <t>08M111129</t>
  </si>
  <si>
    <t>13 Thomas Neal Crescent</t>
  </si>
  <si>
    <t>37 Jamaica Drive Grenada Grenada</t>
  </si>
  <si>
    <t>Jamaica Investments Ltd</t>
  </si>
  <si>
    <t>In Blue Box 0.8m Off Lh Side Of Row Road 0.6m From Lh Boundary</t>
  </si>
  <si>
    <t>5 Dragon Street Grenada Grenada</t>
  </si>
  <si>
    <t>Feast Mode Limited</t>
  </si>
  <si>
    <t>In Blue Box In Concrete 0.5m From Front Boundary 1m Left Of Entry Door</t>
  </si>
  <si>
    <t>1 Cashew Street Grenada Grenada</t>
  </si>
  <si>
    <t>Maclennan Alistair David</t>
  </si>
  <si>
    <t>In Blue Box Between Building &amp; Footpath 2.5m From Kerb 2m Left Of Entry Porch</t>
  </si>
  <si>
    <t>09M1532140</t>
  </si>
  <si>
    <t>39 Jamaica Drive Grenada Grenada</t>
  </si>
  <si>
    <t>Jamaica Properties Ltd</t>
  </si>
  <si>
    <t>In Blue Box In Grass Berm 3.6m From Kerb 58m Down From Rh End Of Building</t>
  </si>
  <si>
    <t>08A678732</t>
  </si>
  <si>
    <t>35 Dragon Street Grenada Grenada</t>
  </si>
  <si>
    <t>Dragon35 Ltd</t>
  </si>
  <si>
    <t>In Blue Box In Concrete Footpath Right Of Three Meters 1.4m From Kerb 0.6m From Lh Bdy</t>
  </si>
  <si>
    <t>09S25053</t>
  </si>
  <si>
    <t>2 Dragon Street Grenada Grenada</t>
  </si>
  <si>
    <t>In Small Cage Below Canopy Of 4 Roller Doors. Under Fire Reel At North End Of Site.</t>
  </si>
  <si>
    <t>08A678684</t>
  </si>
  <si>
    <t>06W301376</t>
  </si>
  <si>
    <t>1 Boscobel Lane Tawa Tawa</t>
  </si>
  <si>
    <t>Reeve Lyndsay Elizabeth</t>
  </si>
  <si>
    <t>In Garden Over The Fence In Bucket Tree Motel In Blue Box</t>
  </si>
  <si>
    <t>08M111130</t>
  </si>
  <si>
    <t>3 Boscobel Lane Tawa Tawa</t>
  </si>
  <si>
    <t>In Park Off Boscobel Lane In Blue Box....scout Hall</t>
  </si>
  <si>
    <t>800m East Of Fh 1.m Into Park Behind F/path</t>
  </si>
  <si>
    <t>09W716658</t>
  </si>
  <si>
    <t>24 Main Road Tawa Tawa</t>
  </si>
  <si>
    <t>Mega Properties Porirua Ltd</t>
  </si>
  <si>
    <t>Dressmart - In Manhole In At Inbound Carriageway Just Off Main Rd 3.6m From Kerb</t>
  </si>
  <si>
    <t>161 Karori Road Karori Karori</t>
  </si>
  <si>
    <t>Green Box In Garden Behind Wall Marked</t>
  </si>
  <si>
    <t>190 Darlington Road Miramar Miramar</t>
  </si>
  <si>
    <t>In Caretakers Shed West Side Of Pavilion Behind Blue Door</t>
  </si>
  <si>
    <t>08A000126</t>
  </si>
  <si>
    <t>29 Hutt Road Pipitea Pipitea</t>
  </si>
  <si>
    <t>T G Dykes &amp; Associates Ltd</t>
  </si>
  <si>
    <t>2m From Kerb O/side Just Blinds 29 Hutt Road - In Blue Box</t>
  </si>
  <si>
    <t>10A001821</t>
  </si>
  <si>
    <t>25 Hutt Road Pipitea Pipitea</t>
  </si>
  <si>
    <t>George Peter</t>
  </si>
  <si>
    <t>3.5m To Right Hand Of Kerb Sar Street/hutt Road 1m From Kerb Hutt Road - In Blue Box</t>
  </si>
  <si>
    <t>07C200681</t>
  </si>
  <si>
    <t>1 Kaiwharawhara Road Kaiwharawh Kaiwharawh</t>
  </si>
  <si>
    <t>Macconnochie Robin Frank</t>
  </si>
  <si>
    <t>3.5m From Corner Of Building In Blue Box</t>
  </si>
  <si>
    <t>08W705334</t>
  </si>
  <si>
    <t>33 Kaiwharawhara Road Kaiwharaw Kaiwharaw</t>
  </si>
  <si>
    <t>Body Corporate 80827 33 Kaiwhara</t>
  </si>
  <si>
    <t>Rhside Of Property Und Small Galve Checker Plate Lid 20m From Kerb 3m From Angles Hurrican Wire Fenc</t>
  </si>
  <si>
    <t>08A637234</t>
  </si>
  <si>
    <t>2 Jarden Mile Ngauranga Ngauranga</t>
  </si>
  <si>
    <t>Marinoto Properties Ltd</t>
  </si>
  <si>
    <t>In Blue Box In Rear Asphalt Carpart North End 6.5m Off Building &amp; 6.5m From Lh Building Line</t>
  </si>
  <si>
    <t>09M1532758</t>
  </si>
  <si>
    <t>8 Thomas Neal Crescent</t>
  </si>
  <si>
    <t>Jacks Management Limited</t>
  </si>
  <si>
    <t>464 Adelaide Road Berhampore Berhampore</t>
  </si>
  <si>
    <t>Body Corporate 407546 464 Adelai</t>
  </si>
  <si>
    <t>1.7m From Kerb 3.6m From Existing Watermain 0.5m From South Bdy 466a</t>
  </si>
  <si>
    <t>119 Riddiford Street Newtown Newtown</t>
  </si>
  <si>
    <t>Noble Peter Edwin</t>
  </si>
  <si>
    <t>4.8m In From Lh Boundary 0.5m In From Right Hand Boundary</t>
  </si>
  <si>
    <t>08A604772</t>
  </si>
  <si>
    <t>96 Washington Avenue Brooklyn Brooklyn</t>
  </si>
  <si>
    <t>Wellington Diocesan Board Of Tru</t>
  </si>
  <si>
    <t>St Mathews Church &amp; Hall*near Cross. Blkbox In F/p</t>
  </si>
  <si>
    <t>06A019404</t>
  </si>
  <si>
    <t>21 Kelburn Parade Kelburn Kelburn</t>
  </si>
  <si>
    <t>On Salamanca Road In Blue Box 1m From Kerb On Bank Under Gas Meter 20m Down From Student Walk Way</t>
  </si>
  <si>
    <t>10A001817</t>
  </si>
  <si>
    <t>1 Duchess Place Maupuia Maupuia</t>
  </si>
  <si>
    <t>Peter Van Dam Ltd</t>
  </si>
  <si>
    <t>Lh Open Basement Carpark At High Level 2.5m Above Grd 1m From Lh Side Sliding Panel</t>
  </si>
  <si>
    <t>326 Evans Bay Parade Hataitai Hataitai</t>
  </si>
  <si>
    <t>Body Corporate 416018 326 Evans</t>
  </si>
  <si>
    <t>2.1m From Bdy To Meter 6.9m From Bdy To Watermain 13.9m From Left &amp; 83.7m Right Bdy To Toby</t>
  </si>
  <si>
    <t>08M1529428</t>
  </si>
  <si>
    <t>10 Constable Street Newtown Newtown</t>
  </si>
  <si>
    <t>Christie Belinda Marie</t>
  </si>
  <si>
    <t>In Footpath Black Box 0.5m Off Building Front In Line With Alley Way To Rear</t>
  </si>
  <si>
    <t>07A625321</t>
  </si>
  <si>
    <t>12 Constable Street Newtown Newtown</t>
  </si>
  <si>
    <t>Peaberry Ltd</t>
  </si>
  <si>
    <t>In Aluminium Footpath Box 0.3m Right Of Low Brick Wall 3m From Kerb</t>
  </si>
  <si>
    <t>08M1530668</t>
  </si>
  <si>
    <t>135 Owen Street Newtown Newtown</t>
  </si>
  <si>
    <t>Te Kohanga Reo National Trust Bo</t>
  </si>
  <si>
    <t>Edge Of Driveway To Kindy In Blue Box</t>
  </si>
  <si>
    <t>07M1523805</t>
  </si>
  <si>
    <t>16-24 William Durant Drive</t>
  </si>
  <si>
    <t>Allied Engineering (uh) Limited</t>
  </si>
  <si>
    <t>08M1529474</t>
  </si>
  <si>
    <t>8 Constable Street Newtown Newtown</t>
  </si>
  <si>
    <t>Paros Properties Ltd</t>
  </si>
  <si>
    <t>In Black F\p Box 6m Frm Rhs Of Bldg 3m Frm Krb</t>
  </si>
  <si>
    <t>102 Adelaide Road Mt Mt</t>
  </si>
  <si>
    <t>Olean Holdings Ltd</t>
  </si>
  <si>
    <t>In Fire Sprinkler Cupboard In Foyer Off Adelaide Rd. Remote Reader Fitted.</t>
  </si>
  <si>
    <t>264 Taranaki Street Mt Mt</t>
  </si>
  <si>
    <t>Macdonald Clifford Raymond</t>
  </si>
  <si>
    <t>In Blu Bx In Asphalt Pking Area. 7m Of Rh Edge Of Bldg &amp; 1m Frm Fnt Of Bldg</t>
  </si>
  <si>
    <t>08A604764</t>
  </si>
  <si>
    <t>21 Maida Vale Road Roseneath Road</t>
  </si>
  <si>
    <t>Body Corporate 85103 21 Maida Va</t>
  </si>
  <si>
    <t>On Wall Lh Side If Building 3.6m From Front 1m Above Grd On Rh Side On Driveway</t>
  </si>
  <si>
    <t>20 Oriental Terrace Oriental Oriental</t>
  </si>
  <si>
    <t>Jerningham Apartments Ltd</t>
  </si>
  <si>
    <t>Under Large Steel Plate In Driveway 4m From Lh Blockwall 10m Up From Block Building On Rh Side</t>
  </si>
  <si>
    <t>144 Oriental Parade Oriental Oriental</t>
  </si>
  <si>
    <t>Dorchester Apartments Ltd</t>
  </si>
  <si>
    <t>Iron Plate In Front Of Flats</t>
  </si>
  <si>
    <t>146 Burma Road Johnsonville Johnsonville</t>
  </si>
  <si>
    <t>Malvina Major Retirement Village</t>
  </si>
  <si>
    <t>On Wall At Carpark 525 1 Level Below Boulcott Street Carpark Kiosk</t>
  </si>
  <si>
    <t>09A606164</t>
  </si>
  <si>
    <t>10M194149</t>
  </si>
  <si>
    <t>344 Main Road North</t>
  </si>
  <si>
    <t>Go Board 344 Limited</t>
  </si>
  <si>
    <t>Left Hand Garage</t>
  </si>
  <si>
    <t>Library Toilets</t>
  </si>
  <si>
    <t>Next To Toilets In</t>
  </si>
  <si>
    <t>MC243082</t>
  </si>
  <si>
    <t>17 Jupiter Grove</t>
  </si>
  <si>
    <t>R.h.s. Realties</t>
  </si>
  <si>
    <t>08W718174</t>
  </si>
  <si>
    <t>276 The Terrace Te Te</t>
  </si>
  <si>
    <t>In Pump Room Rhs Blue Door Opp Office</t>
  </si>
  <si>
    <t>54 Molesworth Street Thorndon Thorndon</t>
  </si>
  <si>
    <t>In Basement Room To Left Of Internal Exit Roller Door</t>
  </si>
  <si>
    <t>245 Wakefield Street Te Te</t>
  </si>
  <si>
    <t>Body Corporate 415178 245 Wakefi</t>
  </si>
  <si>
    <t>2m From Southern Doorway 1.9m Frm Krb......small</t>
  </si>
  <si>
    <t>09M1533307</t>
  </si>
  <si>
    <t>32 Hania Street Mt Mt</t>
  </si>
  <si>
    <t>Croatian Cultural Society Wellin</t>
  </si>
  <si>
    <t>In Blue Footpath Box. 6m From Rh Bdy And 1.5m From Kerb.</t>
  </si>
  <si>
    <t>08M091419</t>
  </si>
  <si>
    <t>21 Majoribanks Street Mt Mt</t>
  </si>
  <si>
    <t>Cho Peter Kennedy</t>
  </si>
  <si>
    <t>3.1m From Left Boundary 2.3m From Kerb In Black Box</t>
  </si>
  <si>
    <t>218 Cuba Street Te Te</t>
  </si>
  <si>
    <t>Blue Box In Footpath Outside Fish &amp; Chip Shop - 2m From Kerb 2m From Rh Boundary</t>
  </si>
  <si>
    <t>09A000114</t>
  </si>
  <si>
    <t>122 Wilton Road Wilton Wilton</t>
  </si>
  <si>
    <t>On Wall Behind Rh Side Entry Gate</t>
  </si>
  <si>
    <t>10MC151481</t>
  </si>
  <si>
    <t>Tranz Rail - Footpath Black Box East Side Of Tracks Station Road In Front Of Substation Driveway</t>
  </si>
  <si>
    <t>W3608</t>
  </si>
  <si>
    <t>71 A Whakatiki Street</t>
  </si>
  <si>
    <t>Mckenzie Peter Geoffrey</t>
  </si>
  <si>
    <t>122 Churchill Drive Crofton Crofton</t>
  </si>
  <si>
    <t>Bupa Retirement Villages Ltd</t>
  </si>
  <si>
    <t>In Blue Box Lh Side Of Driveway 1m In Front Small Kerb 6.5m From Road Kerb</t>
  </si>
  <si>
    <t>156 Riddiford Street Newtown Newtown</t>
  </si>
  <si>
    <t>3.6m From The Left Hand Boundary 6.2m From Right Hand Boundary 1.8m From Front Boundary.</t>
  </si>
  <si>
    <t>08A652572</t>
  </si>
  <si>
    <t>66 Falkirk Avenue Seatoun Seatoun</t>
  </si>
  <si>
    <t>In Front Berm Next To Stone Wall In Blue Box</t>
  </si>
  <si>
    <t>08A652577</t>
  </si>
  <si>
    <t>Breaker Bay Road Seatoun Seatoun Breake</t>
  </si>
  <si>
    <t>Drainage Pump Stn No32* - Green Box In Berm Opposite 124 Breaker Bay Rear Pumping Station</t>
  </si>
  <si>
    <t>202 Marine Parade Seatoun Seatoun Marine Pa</t>
  </si>
  <si>
    <t>Worser Bay Life Saving Club Inc</t>
  </si>
  <si>
    <t>Worser Bay Life Save Club* In Green Box 6.2m Off Lhs Of Worser Bay Lifesaving Club 0.2 Off Lampost</t>
  </si>
  <si>
    <t>251 Karaka Bay Road Seatoun Seatoun</t>
  </si>
  <si>
    <t>Worser Bay Boating Club</t>
  </si>
  <si>
    <t>7.2m Off Lh Edge Of Worser Bay Lifesaving Club. 0.3m Off Lampost Most Left Of 3 Boxes</t>
  </si>
  <si>
    <t>10M1534810</t>
  </si>
  <si>
    <t>132 Seatou Heights Road Seatou Seatou</t>
  </si>
  <si>
    <t>Foothead Gregory Vincent</t>
  </si>
  <si>
    <t>In Blue Box In Driveway 1m From Kerb &amp; 6m From Lh Boundary</t>
  </si>
  <si>
    <t>08A610461</t>
  </si>
  <si>
    <t>69 Tio Tio Road Seatoun Seatoun</t>
  </si>
  <si>
    <t>In Grass Inside Property On Lhs Of Drive 2.5m Back From Fence 0.3m From Driveway Kerb In Green Box</t>
  </si>
  <si>
    <t>10 Lyons Crescent Strathmore Strathmore</t>
  </si>
  <si>
    <t>Gee Joseph</t>
  </si>
  <si>
    <t>In White Painted Box 0.6m Off Front Of House 1.3m Left Of Front Entry Door</t>
  </si>
  <si>
    <t>29 Cairns Street Rongotai Rongotai</t>
  </si>
  <si>
    <t>Blue Box Behind Fence - Panel Cut Out For Access. .7m From Edge Of Seal 1.5m From Lh Edge Of Fence</t>
  </si>
  <si>
    <t>W3609</t>
  </si>
  <si>
    <t>65 Whakatiki Street</t>
  </si>
  <si>
    <t>M A Zammit</t>
  </si>
  <si>
    <t>09S25054</t>
  </si>
  <si>
    <t>26 Pinkerton Grove Newlands Newlands</t>
  </si>
  <si>
    <t>Pinkerton Park Rooms - In Blue Box In Rough Berm 7m From Fire Hydrant Toward Lower Level Park</t>
  </si>
  <si>
    <t>09A606169</t>
  </si>
  <si>
    <t>34 Johnsonville Road Johnsonvil Johnsonvil</t>
  </si>
  <si>
    <t>Pit Outside Toyworld Broderick Road</t>
  </si>
  <si>
    <t>09A606161</t>
  </si>
  <si>
    <t>10MC151483</t>
  </si>
  <si>
    <t>41 Johnsonville Road Johnsonvil Johnsonvil</t>
  </si>
  <si>
    <t>Johnsonville Club Inc</t>
  </si>
  <si>
    <t>J/ville Mens Club Northwest Corner Under Building Carpark Norman Lane</t>
  </si>
  <si>
    <t>08A610465</t>
  </si>
  <si>
    <t>1 - 121 Adelaide Road Cook</t>
  </si>
  <si>
    <t>In Basement At High Level On Wall Facing Adelaide Rd Opposite Roller Door To Carpark Entry</t>
  </si>
  <si>
    <t>08M080684</t>
  </si>
  <si>
    <t>14 Hania Street Mt Mt</t>
  </si>
  <si>
    <t>Kent Terrace Properties Limited</t>
  </si>
  <si>
    <t>In Blue Footpath Box 1.5m From Kerb &amp; 1.5m From Rh Boundary</t>
  </si>
  <si>
    <t>2 Manners Street Te Te</t>
  </si>
  <si>
    <t>Domet Investments Ltd</t>
  </si>
  <si>
    <t>In Ground Floor Cupboard In Lobby Area To Left Of Lifts Off Manners Street</t>
  </si>
  <si>
    <t>128 Cuba Street Te Te</t>
  </si>
  <si>
    <t>Body Corporate 90970 128 Cuba St</t>
  </si>
  <si>
    <t>*in F/p</t>
  </si>
  <si>
    <t>09C201748</t>
  </si>
  <si>
    <t>218 Victoria Street Te Te</t>
  </si>
  <si>
    <t>2468 Property Ltd</t>
  </si>
  <si>
    <t>In Footpath Blue Box Outside 291 Willis Street 2m From Kerb 1m From Lh Boundary</t>
  </si>
  <si>
    <t>16MC218616</t>
  </si>
  <si>
    <t>21-23 Princes St</t>
  </si>
  <si>
    <t>Just House Limited</t>
  </si>
  <si>
    <t>08A610470</t>
  </si>
  <si>
    <t>190 Thorndon Quay Pipitea Pipitea</t>
  </si>
  <si>
    <t>Thorndon 190 Ltd</t>
  </si>
  <si>
    <t>In Duct Cupboard In Para Ground Floor Toilet Behind Lifts</t>
  </si>
  <si>
    <t>08A652866</t>
  </si>
  <si>
    <t>47 The Crescent Roseneath Roseneath</t>
  </si>
  <si>
    <t>Boswell Colin Campbell</t>
  </si>
  <si>
    <t>In Black Footpath Box 0.7m From Rh Boundary 1m From Kerb</t>
  </si>
  <si>
    <t>08M1530813</t>
  </si>
  <si>
    <t>18 Burn Street Karori Karori</t>
  </si>
  <si>
    <t>Dowle Catherine Sarah</t>
  </si>
  <si>
    <t>Manifold Box Lhs Of Boundary Edge Of Drive</t>
  </si>
  <si>
    <t>1 Marsden Avenue Karori Karori</t>
  </si>
  <si>
    <t>Cleland Andrew Charles</t>
  </si>
  <si>
    <t>*grass Verge</t>
  </si>
  <si>
    <t>10C151831</t>
  </si>
  <si>
    <t>29 Central Terrace Kelburn Kelburn</t>
  </si>
  <si>
    <t>Sutherland Kirsten Grace</t>
  </si>
  <si>
    <t>In Blue Box In Middle Of Footpath 1m From Rh Boundary</t>
  </si>
  <si>
    <t>59 Upland Road Kelburn Kelburn</t>
  </si>
  <si>
    <t>Juriss Alexander</t>
  </si>
  <si>
    <t>In Blue Footpath Box 1.2m From Kerb 2m Left Of Street Light</t>
  </si>
  <si>
    <t>14 Cluny Avenue Kelburn Kelburn</t>
  </si>
  <si>
    <t>Comet Holdings Ltd</t>
  </si>
  <si>
    <t>In Blue Box 7.5m From Opposite Lamp Post 0.7m From Lh Side Of Kerb Outlet</t>
  </si>
  <si>
    <t>50 Tinakori Road Thorndon Thorndon</t>
  </si>
  <si>
    <t>Rowe Peter James</t>
  </si>
  <si>
    <t>Footpath</t>
  </si>
  <si>
    <t>09A600617</t>
  </si>
  <si>
    <t>6 Barnard Street Wadestown Wadestown</t>
  </si>
  <si>
    <t>Beattie Murdo Mcrae</t>
  </si>
  <si>
    <t>In Blue Box In Driveway 0.7m From Rh Boundary 17m From Kerb At Road</t>
  </si>
  <si>
    <t>08M111145</t>
  </si>
  <si>
    <t>1 Du Pont Lane</t>
  </si>
  <si>
    <t>Markov Ivan</t>
  </si>
  <si>
    <t>10 Paratu Way Strathmore Strathmore</t>
  </si>
  <si>
    <t>Simpson Trustees 2008 Limited</t>
  </si>
  <si>
    <t>09A605915</t>
  </si>
  <si>
    <t>59 Kingsfo Smith Street Rongo Rongo</t>
  </si>
  <si>
    <t>In Green Footpath Box 1.2m Off Rh End Of Building 1.6m From Kerb</t>
  </si>
  <si>
    <t>46 Onepu Road Kilbirnie Kilbirnie</t>
  </si>
  <si>
    <t>Stavrinos Eleni</t>
  </si>
  <si>
    <t>Westpac Back Doorway Inside Small Window Triangle Key Access</t>
  </si>
  <si>
    <t>30 Hobson Street Thorndon Thorndon</t>
  </si>
  <si>
    <t>Wood Lyndia Estelle</t>
  </si>
  <si>
    <t>In Blue F/p Box 2m From Kerb 3m In From Rh Boundary</t>
  </si>
  <si>
    <t>220 Riddiford Street Newtown Newtown</t>
  </si>
  <si>
    <t>Chrysostomou Christofis</t>
  </si>
  <si>
    <t>2.5m From Kerb In Footpath In Iron Box In Centre Of Site</t>
  </si>
  <si>
    <t>10M1534284</t>
  </si>
  <si>
    <t>Churchill Drive Crofton Downs Crofton Downs C</t>
  </si>
  <si>
    <t>Wcc Parks &amp; Gardens Botanic Gard</t>
  </si>
  <si>
    <t>84 Karori Road Karori Karori</t>
  </si>
  <si>
    <t>In Driveway To Fire Station In Iron Box</t>
  </si>
  <si>
    <t>092M285899</t>
  </si>
  <si>
    <t>10A640660</t>
  </si>
  <si>
    <t>3 Hatton Street Karori Karori</t>
  </si>
  <si>
    <t>Familton Jason Paul</t>
  </si>
  <si>
    <t>Inside Garage Between Roller Doors - Access Behind Garage</t>
  </si>
  <si>
    <t>10M1535803</t>
  </si>
  <si>
    <t>208 Karori Road Karori Karori</t>
  </si>
  <si>
    <t>The Presbyterian Church Property</t>
  </si>
  <si>
    <t>Karori Northland Unit Parish Black Box In Footpath Side Entrance In Newcombe Avenue</t>
  </si>
  <si>
    <t>50 Campbell Street Karori Karori</t>
  </si>
  <si>
    <t>Ben Burn Park Pavillion Blue Box Left Of Play Centre Footpath/driveway</t>
  </si>
  <si>
    <t>08M1531097</t>
  </si>
  <si>
    <t>16 Campbell Street Karori Karori</t>
  </si>
  <si>
    <t>Karori United Lawn Tennis Club</t>
  </si>
  <si>
    <t>Karori United Tennis Club - Little Blk Box On Right Of Tennis Club Driveway Next To The 10km/h Sign</t>
  </si>
  <si>
    <t>10A640684</t>
  </si>
  <si>
    <t>270 Karori Road Karori Karori</t>
  </si>
  <si>
    <t>Deng Yong He</t>
  </si>
  <si>
    <t>Food City Superette Box In Footpath</t>
  </si>
  <si>
    <t>3 Parkvale Road Karori Karori</t>
  </si>
  <si>
    <t>Tso Molly Teresa</t>
  </si>
  <si>
    <t>Green Box In Parkvale Rd Outside National Bank In Footpath</t>
  </si>
  <si>
    <t>5 Parkvale Road Karori Karori</t>
  </si>
  <si>
    <t>Five Parkvale Ltd</t>
  </si>
  <si>
    <t>Terawhiti Arms Tavern Blue Box In Footpath</t>
  </si>
  <si>
    <t>09A605881</t>
  </si>
  <si>
    <t>11 Parkvale Road Karori Karori</t>
  </si>
  <si>
    <t>Green &amp; Hall Ltd</t>
  </si>
  <si>
    <t>Karori Medical Centre - Steel Lid In Car Park</t>
  </si>
  <si>
    <t>10A029617</t>
  </si>
  <si>
    <t>236 Karori Road Karori Karori</t>
  </si>
  <si>
    <t>The National Trading Company Of</t>
  </si>
  <si>
    <t>Opp Mobil Mart Under Steel Plates In F/p 2.9m From Kerb 7.5m Right Of Mall Entrance</t>
  </si>
  <si>
    <t>07A625026</t>
  </si>
  <si>
    <t>232 Karori Road Karori Karori</t>
  </si>
  <si>
    <t>Telecom - Blue Box To The Left In Grass</t>
  </si>
  <si>
    <t>247 Karori Road Karori Karori</t>
  </si>
  <si>
    <t>Wcc New Venture Units Rear Mobil Service Station</t>
  </si>
  <si>
    <t>10W712184</t>
  </si>
  <si>
    <t>Karori Recreation Centre Green Box Footpath In Beauchamp Street.</t>
  </si>
  <si>
    <t>08W705329</t>
  </si>
  <si>
    <t>306 Karori Road Karori Karori</t>
  </si>
  <si>
    <t>Guildford Properties Ltd</t>
  </si>
  <si>
    <t>Footpath Black Box</t>
  </si>
  <si>
    <t>356 Karori Road Karori Karori</t>
  </si>
  <si>
    <t>Body Corporate 60141 356 Karori</t>
  </si>
  <si>
    <t>Green Box Corner With Tringham St</t>
  </si>
  <si>
    <t>10A632042</t>
  </si>
  <si>
    <t>Karori Road Karori Karori Karori Road</t>
  </si>
  <si>
    <t>Bus Drivers Toilet Green Box Beside Building South Of Building</t>
  </si>
  <si>
    <t>8 Tyers Road Ngauranga Ngauranga</t>
  </si>
  <si>
    <t>Coenders Ronald Louis</t>
  </si>
  <si>
    <t>Right Of Three Units In Blue Box Hard Against Building In Centre Of Unit</t>
  </si>
  <si>
    <t>Left Of 3 Combined Tannacies In Green Box Hard Against Building 3m From Lh End</t>
  </si>
  <si>
    <t>10C152290</t>
  </si>
  <si>
    <t>227 Main Road Tawa Tawa</t>
  </si>
  <si>
    <t>In Blue Box Lh Side Of 229 Main Road 1.2m Off Back Corner Of Building</t>
  </si>
  <si>
    <t>249 Taranaki Street Mt Mt</t>
  </si>
  <si>
    <t>Wgtn High School In Concrete Hut/bunker On Taranaki St Frontage Opp. Night Shelter</t>
  </si>
  <si>
    <t>092M285900</t>
  </si>
  <si>
    <t>1 - 9 Wigan Street Te</t>
  </si>
  <si>
    <t>Sampson Property Investments Lim</t>
  </si>
  <si>
    <t>Lh Side Of Roller Door 1.8m From Edge Of Door 2.1m From Kerb.</t>
  </si>
  <si>
    <t>10A061128</t>
  </si>
  <si>
    <t>19 Arthur Street Te Te</t>
  </si>
  <si>
    <t>Body Corporate 317760 19 Arthur</t>
  </si>
  <si>
    <t>Rh Side Of Building In Cabinet Under Stairs 4.5m From Kerb - Can Be Opened Using A Screwdriver</t>
  </si>
  <si>
    <t>10A063524</t>
  </si>
  <si>
    <t>17 Wigan Street Te Te</t>
  </si>
  <si>
    <t>Reddish Paul Andrew</t>
  </si>
  <si>
    <t>2m From Rh Boundary 1.8m Back From Kerb In F/p Blue Box</t>
  </si>
  <si>
    <t>10S25086</t>
  </si>
  <si>
    <t>1 Johnsonville Road Johnsonvill Johnsonvill</t>
  </si>
  <si>
    <t>Fitzroy Nominees Limited</t>
  </si>
  <si>
    <t>Kentucky Fried Chicken Bldg In Green F/p Box In Burgess Rd 6m Dwon From Rh Boundary 2m From Kerb</t>
  </si>
  <si>
    <t>157 Main Road Tawa Tawa</t>
  </si>
  <si>
    <t>In Black Footpath Box 1m Right Of Building Line 2.7m From Kerb.</t>
  </si>
  <si>
    <t>20 Rongotai Road Kilbirnie Kilbirnie</t>
  </si>
  <si>
    <t>Kanelos Nicholas</t>
  </si>
  <si>
    <t>Meridian Shopping Center Sprinkler Room In Bay Rd Lane. Key At Bar In Rongotai Rd.</t>
  </si>
  <si>
    <t>48 Rongotai Road Kilbirnie Wellington</t>
  </si>
  <si>
    <t>Kostandelos John</t>
  </si>
  <si>
    <t>In F/p 2.5m From Kerb In Black Box In Front Of Shop 6m From Rh Boundary 13m From Lh Boundary.</t>
  </si>
  <si>
    <t>22 Bay Road Kilbirnie Wellington</t>
  </si>
  <si>
    <t>Body Corporate 69911 22 Bay Rd</t>
  </si>
  <si>
    <t>Shopping Centre Behind Pharmacy Bottom Fire Hose Cabinet.</t>
  </si>
  <si>
    <t>36 Bay Road Kilbirnie Wellington</t>
  </si>
  <si>
    <t>Mizzi Roger Anthony</t>
  </si>
  <si>
    <t>1.5m From Kerb Blue Box 0.2m From Lh Boundary.</t>
  </si>
  <si>
    <t>56 Bay Road Kilbirnie Wellington</t>
  </si>
  <si>
    <t>In Blue Box In F/p In Front Of 56-58 Bay Rd 1.5m From Kerb.</t>
  </si>
  <si>
    <t>092M285880</t>
  </si>
  <si>
    <t>10A015713</t>
  </si>
  <si>
    <t>62 Bay Road Kilbirnie Kilbirnie</t>
  </si>
  <si>
    <t>New Zealand Post Ltd</t>
  </si>
  <si>
    <t>Kilbirnie Post Office Sprinkler Room Rear Of Building - Mrsl Have Key</t>
  </si>
  <si>
    <t>10C151787</t>
  </si>
  <si>
    <t>33 Mahora Street Kilbirnie Wellington</t>
  </si>
  <si>
    <t>Outside #33 In Green Box F/p 2.5m From Kerb 1m From Rh Boundary.</t>
  </si>
  <si>
    <t>18 College Street Te Te</t>
  </si>
  <si>
    <t>Nicolaou Christos</t>
  </si>
  <si>
    <t>On Right Hand Side Wall 0.8m Above Ground 1m In From Front Boundary.</t>
  </si>
  <si>
    <t>10A640683</t>
  </si>
  <si>
    <t>10W712175</t>
  </si>
  <si>
    <t>71 Webb Street Mt Mt</t>
  </si>
  <si>
    <t>Webb Estate Ltd</t>
  </si>
  <si>
    <t>Large - Master Hire Box In Manhole At Boundary 4.1m From Rh Of Bldg 2.8m Back From Kerb</t>
  </si>
  <si>
    <t>10A632040</t>
  </si>
  <si>
    <t>8 Willis Street Wellington Wellington</t>
  </si>
  <si>
    <t>Trstbnk Hse - On Exterior Wall Of Alley At Rh Side Of Building. Access Via Level 1 And Fire Stairs</t>
  </si>
  <si>
    <t>233 Lambton Quay Wellington Wellington</t>
  </si>
  <si>
    <t>Old Bnz In Blue Box In Hunter Street Footpath 4m From Rh Boundary &amp; 1.5m From Kerb (large)</t>
  </si>
  <si>
    <t>092M285844</t>
  </si>
  <si>
    <t>182 Lambton Quay Wellington Wellington</t>
  </si>
  <si>
    <t>2 Woodward St Limited</t>
  </si>
  <si>
    <t>In Basement Boiler Room At Base Of Internal Stairs</t>
  </si>
  <si>
    <t>09A004807</t>
  </si>
  <si>
    <t>97-105 Tirangi Road In Sprinkler Cupboard North Side Of Building Exterior Wall - Tirangi Rd Key221</t>
  </si>
  <si>
    <t>10W712181</t>
  </si>
  <si>
    <t>14A Kemp Street Kilbirnie Kilbirnie</t>
  </si>
  <si>
    <t>Under Steel Lid Lh Side Of Driveway 6m From Kerb 8m From Rh Boundary</t>
  </si>
  <si>
    <t>In Footpath Blue Box 0.5m From Atm 3m From Kerb</t>
  </si>
  <si>
    <t>Bidwill Street Te Aro Te Aro Bidwill S</t>
  </si>
  <si>
    <t>*irrigation - In Blue Box 60m From Fence Crn At Bidwell St 6m Off Fence Near Lampost 2m Off</t>
  </si>
  <si>
    <t>10M1536586</t>
  </si>
  <si>
    <t>148 Karori Road Karori Karori</t>
  </si>
  <si>
    <t>Thomson David Baird</t>
  </si>
  <si>
    <t>In Black Footpath Box 2m From Rh Boundary 4m From Kerb</t>
  </si>
  <si>
    <t>10M1535735</t>
  </si>
  <si>
    <t>139 Karori Road Karori Karori</t>
  </si>
  <si>
    <t>Liuwaters Ed</t>
  </si>
  <si>
    <t>2m From Kerb 900mm From Boundary Black Box</t>
  </si>
  <si>
    <t>10M1535733</t>
  </si>
  <si>
    <t>143 Karori Road Karori Karori</t>
  </si>
  <si>
    <t>Lai Christopher Winston</t>
  </si>
  <si>
    <t>Fish Shop - 2.5m From Kerb 100mm From Boundary 400mm From Left Boundary</t>
  </si>
  <si>
    <t>10M1535734</t>
  </si>
  <si>
    <t>157 Karori Road Karori Karori</t>
  </si>
  <si>
    <t>Jackson Desmond Joseph</t>
  </si>
  <si>
    <t>3m From Kerb 100mm From Left Boundary &amp; 200m From Boundary</t>
  </si>
  <si>
    <t>Library</t>
  </si>
  <si>
    <t>In Garden Opp Irrigation Me</t>
  </si>
  <si>
    <t>092M285843</t>
  </si>
  <si>
    <t>10W712169</t>
  </si>
  <si>
    <t>424 Karori Road Karori Karori</t>
  </si>
  <si>
    <t>Makara Rd - If Going Uphill It Is The Fifth Lampost On Your Left In Black Box</t>
  </si>
  <si>
    <t>29 South Makara Road Makara Makara</t>
  </si>
  <si>
    <t>Makara Playgroup</t>
  </si>
  <si>
    <t>Left Hand Of 2 Boxes Serves Kindgarten. In Rough Grass To Left Of Big Green Tank 60m Up From Gate.</t>
  </si>
  <si>
    <t>31 South Makara Road Makara Makara</t>
  </si>
  <si>
    <t>Williams Sara Jayne</t>
  </si>
  <si>
    <t>Right Hand Of 2 Meters - Serves House. In Rough Grass To Left Of Big Green Tank. 60m Up From Gate.</t>
  </si>
  <si>
    <t>63 Kaiwharawhara Road Kaiwharaw Wadestown</t>
  </si>
  <si>
    <t>Ksj Ltd</t>
  </si>
  <si>
    <t>Small - In Blue Box In Asphalt Driveway 1m Outside Fence 2m Past Gate</t>
  </si>
  <si>
    <t>10A632052</t>
  </si>
  <si>
    <t>611 Hutt Road Horokiwi Horokiwi</t>
  </si>
  <si>
    <t>Seagal Holdings Ltd</t>
  </si>
  <si>
    <t>Bp Stn. Meter Box 4m From South End Of Canopy Behind Kerb In Grass Next To Manhole Chamber Opp Pumps</t>
  </si>
  <si>
    <t>18 Padnell Crescent Paparangi Paparangi</t>
  </si>
  <si>
    <t>10A640681</t>
  </si>
  <si>
    <t>221 Ohariu Valley Road Ohariu Ohariu</t>
  </si>
  <si>
    <t>Christie Toni Constance</t>
  </si>
  <si>
    <t>On Bank At Road Side Approx. 150m Past Mclintock Street North 50m Up From 189 Letter Box</t>
  </si>
  <si>
    <t>10A015715</t>
  </si>
  <si>
    <t>90 Churton Drive Churton Churton</t>
  </si>
  <si>
    <t>15m Right Of Admin. Entry Up Against Building - Above Ground Against Wall</t>
  </si>
  <si>
    <t>9411510-03</t>
  </si>
  <si>
    <t>98 Main Road Tawa Tawa</t>
  </si>
  <si>
    <t>Koenigsberger Josef</t>
  </si>
  <si>
    <t>Large Behind Bp In Tawa In Manhole In D/way Opp. Power Sub-stn Tawa St 1.5m From Lh Bdy 6m From Kerb</t>
  </si>
  <si>
    <t>092M285887</t>
  </si>
  <si>
    <t>9486410-03</t>
  </si>
  <si>
    <t>120 Main Road Tawa Tawa</t>
  </si>
  <si>
    <t>Arcoona Ltd</t>
  </si>
  <si>
    <t>Blue Box Footpath 2m In From Rh Building 4m From Kerb - Tattoo Shop</t>
  </si>
  <si>
    <t>178 Main Road Tawa Tawa</t>
  </si>
  <si>
    <t>Economou Dimitrios</t>
  </si>
  <si>
    <t>Blue Footpath Box 1m From Lh Boundary 0.5m Off Building</t>
  </si>
  <si>
    <t>308 Oriental Parade Oriental Oriental</t>
  </si>
  <si>
    <t>Body Corporate 84569 308 Orienta</t>
  </si>
  <si>
    <t>Footpath Meter Box Lhs Of Main Door 308 Oriental Parade</t>
  </si>
  <si>
    <t>10A630686</t>
  </si>
  <si>
    <t>82 Brougham Street Mt Mt</t>
  </si>
  <si>
    <t>Heycoop Eric Timothy</t>
  </si>
  <si>
    <t>In Footpath Black Box 2m From Kerb 3m From Lh Boundary</t>
  </si>
  <si>
    <t>10C151789</t>
  </si>
  <si>
    <t>39A Clutha Avenue Khandallah Khandallah</t>
  </si>
  <si>
    <t>Idajoyia Trustee Ltd</t>
  </si>
  <si>
    <t>In Block Box 3m Right Of Roller Garage Door 0.3m Inside Kerb Under Gas Meter Behind Trellis</t>
  </si>
  <si>
    <t>10C151833</t>
  </si>
  <si>
    <t>22B Orchard Street Wadestown Wadestown</t>
  </si>
  <si>
    <t>Lewes Robert James</t>
  </si>
  <si>
    <t>On Pipe 4m Up Bank From Kerb Oposite Bus Shelter In Grosvenor Tce</t>
  </si>
  <si>
    <t>10M1534286</t>
  </si>
  <si>
    <t>88 Pitt Street Wadestown Wadestown</t>
  </si>
  <si>
    <t>Rose Peter Gilbert</t>
  </si>
  <si>
    <t>In Black Footpath Box 0.4m In From Rh Boundary.</t>
  </si>
  <si>
    <t>10W707739</t>
  </si>
  <si>
    <t>21 Dufferin Street Mt Mt</t>
  </si>
  <si>
    <t>Under Galve Lid In Sports Field Between Cricket Practice Nets And Fence Beside Road To Tunnel.</t>
  </si>
  <si>
    <t>Stoke Street Newtown Stre</t>
  </si>
  <si>
    <t>Hall Street Rugby League Park In Pit Under Steel Lid Top Of Uphill Driveway 5m Inside Gate</t>
  </si>
  <si>
    <t>72 Adelaide Road Mt Mt</t>
  </si>
  <si>
    <t>Big Future Limited</t>
  </si>
  <si>
    <t>In Garden Area 1m Off Rear Of Building In 21 King Street Midway Along Building</t>
  </si>
  <si>
    <t>10A015714</t>
  </si>
  <si>
    <t>31 Taranaki Street Te Te</t>
  </si>
  <si>
    <t>Body Corporate 87884 31 Taranaki</t>
  </si>
  <si>
    <t>In Blue Footpath Box 2m From Kerb In Centre Of Site</t>
  </si>
  <si>
    <t>60 Courtenay Place Te Te</t>
  </si>
  <si>
    <t>Body Corporate 78693 60 Courtena</t>
  </si>
  <si>
    <t>In Blue Footpath Box 2m From Kerb Just Outside Entry Gate In Tory Street</t>
  </si>
  <si>
    <t>08A652573</t>
  </si>
  <si>
    <t>132 Courtenay Place Te Te</t>
  </si>
  <si>
    <t>In Black Footpath Box 1m Left Of Entry Door 2.7m From Kerb</t>
  </si>
  <si>
    <t>169 Tory Street Te Te</t>
  </si>
  <si>
    <t>In Tory St Blue F/p Box 1.8m From Kerb Left Of Bldg Line Near Half Circle Window</t>
  </si>
  <si>
    <t>97 Taranaki Street Te Te</t>
  </si>
  <si>
    <t>99 Taranaki St Limited</t>
  </si>
  <si>
    <t>Ford/mazda - In Blue F/p Box 1.2m From Kerb 15m In From Rh Boundary In Jessie Street</t>
  </si>
  <si>
    <t>10A640682</t>
  </si>
  <si>
    <t>105 Willis Street Te Te</t>
  </si>
  <si>
    <t>Algrove Investments Ltd</t>
  </si>
  <si>
    <t>Dukes Arcade In Sprinkler Cupboard 30m From Manners/willis Cnr Green Door Rh Side Of Entrance</t>
  </si>
  <si>
    <t>212 Willis Street Te Te</t>
  </si>
  <si>
    <t>Chin Wai Yiu</t>
  </si>
  <si>
    <t>Nashua - In Blue Box In Row Off Lh Side Of Building 5m From Kerb</t>
  </si>
  <si>
    <t>09H700430</t>
  </si>
  <si>
    <t>In Lower Level Shopping Area Below Willis St Opp. Ph Box Bottom Of Left Of Lifts Through 2 Doors</t>
  </si>
  <si>
    <t>202 Lambton Quay Wellington Wellington</t>
  </si>
  <si>
    <t>Body Corporate 302952 202 Lambto</t>
  </si>
  <si>
    <t>101-103 The Terrace In Footpath 3m From Right Hand Boundary.</t>
  </si>
  <si>
    <t>86 Lambton Quay Wellington Wellington</t>
  </si>
  <si>
    <t>Lambton Holdings Ltd</t>
  </si>
  <si>
    <t>Prime Property Tower Basement Behind Lifts Left Hand Down Steps</t>
  </si>
  <si>
    <t>10M1536532</t>
  </si>
  <si>
    <t>7 Mulgrave Street Thorndon Thorndon</t>
  </si>
  <si>
    <t>Middleditch Trustees Ltd</t>
  </si>
  <si>
    <t>In Blue Footpath Box Lh Side Of Entry In Kate Shepherd Place 2m From Kerb</t>
  </si>
  <si>
    <t>170 Coutts Street Rongotai Rongotai</t>
  </si>
  <si>
    <t>Rongotai College - In Exterior Courtyard In Wooded Cabinet Und Large Steel Earthquake Brace On South</t>
  </si>
  <si>
    <t>8 Kingsfor Smith Street Rongot Rongot</t>
  </si>
  <si>
    <t>Pengellys Properties Ltd</t>
  </si>
  <si>
    <t>In Blue F/p Box 1.5m From Kerb 8m From Rh Boundary</t>
  </si>
  <si>
    <t>Ross Street Lyall Bay Lyall Bay Ross Stre</t>
  </si>
  <si>
    <t>Irrigation Grdn Strip Middle Plot In Blue Box At Northend Of Traffic Island Outside 69</t>
  </si>
  <si>
    <t>146 Riddiford Street Newtown Newtown</t>
  </si>
  <si>
    <t>In Blue Box 4m From F/p In Pavers On Lh Side Of Property</t>
  </si>
  <si>
    <t>09A605906</t>
  </si>
  <si>
    <t>32 Brooklyn Road Brooklyn Brooklyn</t>
  </si>
  <si>
    <t>Back Of House In Black Box In Bush Access Through 23a Maarama Cres Rear Of Section</t>
  </si>
  <si>
    <t>10M1536528</t>
  </si>
  <si>
    <t>22 Harrison Street Brooklyn Brooklyn</t>
  </si>
  <si>
    <t>In Blue F/p Right Hand Side Of Building F/p</t>
  </si>
  <si>
    <t>10M1536521</t>
  </si>
  <si>
    <t>The Esplanade Island Bay Island Bay The Es</t>
  </si>
  <si>
    <t>10A063522</t>
  </si>
  <si>
    <t>32 Salamanca Road Kelburn Kelburn</t>
  </si>
  <si>
    <t>Dept Of Conservation</t>
  </si>
  <si>
    <t>In Flat Parking Area At Rear (south) Side Of Met Office. In Lh Corner By Fire Hydrant.</t>
  </si>
  <si>
    <t>310 Tinakori Road Thorndon Thorndon</t>
  </si>
  <si>
    <t>Body Corporate 89646 310 Tinakor</t>
  </si>
  <si>
    <t>In Blue Footpath Box 2.4m From Kerb And 3m From Lh Boundary.</t>
  </si>
  <si>
    <t>Green Box By Bus Stop Seat - Wilton Road Otari Reserve</t>
  </si>
  <si>
    <t>400 Karori Road Karori Karori</t>
  </si>
  <si>
    <t>St F/path</t>
  </si>
  <si>
    <t>10S25082</t>
  </si>
  <si>
    <t>145 Nicholson Road Kaiwharawhar Khandallah</t>
  </si>
  <si>
    <t>In Green Box Under High Galv Mesh Fence South End Of Park Between Posts 5 And 6.</t>
  </si>
  <si>
    <t>202 Hutt Road Kaiwharawhara Kaiwharawhara</t>
  </si>
  <si>
    <t>In Blue Box Just Outside Boundary Nib Wall 7m From Kerb 10m From Rh Building Line</t>
  </si>
  <si>
    <t>07M1517889</t>
  </si>
  <si>
    <t>13 Glover Street Ngauranga Ngauranga</t>
  </si>
  <si>
    <t>Tunnel Properties Ltd</t>
  </si>
  <si>
    <t>Tunnel Prop Ltd - 1.5m Off South Boundary 2.5m Off Kerb</t>
  </si>
  <si>
    <t>49 Manners Street Te Te</t>
  </si>
  <si>
    <t>Body Corporate 79863 49 Manners</t>
  </si>
  <si>
    <t>In Blue F/p Box On Crn Of Loading Lane &amp; Manners St Lh Side Of Site 10m From Manners St Kerb</t>
  </si>
  <si>
    <t>09A606097</t>
  </si>
  <si>
    <t>2 Lukes Lane Te Te</t>
  </si>
  <si>
    <t>Kirva Trust</t>
  </si>
  <si>
    <t>In Blue F/p Box Lh Corner Of Lukes Lane &amp; Manners St 6m From Kerb</t>
  </si>
  <si>
    <t>092M285898</t>
  </si>
  <si>
    <t>10M1536457</t>
  </si>
  <si>
    <t>41 Dixon Street Te Te</t>
  </si>
  <si>
    <t>Delta Communications Ltd</t>
  </si>
  <si>
    <t>In Black Footpath Box 0.5m From Lh Boundary &amp; 1.5m From Kerb</t>
  </si>
  <si>
    <t>115 Dixon Street Te Te</t>
  </si>
  <si>
    <t>Body Corporate 344160 115 Dixon</t>
  </si>
  <si>
    <t>Small - Blue Box Street Footpath 1.5m From Kerb In Centre Of Site</t>
  </si>
  <si>
    <t>2 Gilmer Terrace Wellington Wellington</t>
  </si>
  <si>
    <t>Gstaad Nz Pte Ltd</t>
  </si>
  <si>
    <t>Small - Meter Box Plimmer Steps Blue Box 4m Meters From Corner Of Building Opp. Dominion Ave Steps</t>
  </si>
  <si>
    <t>243 Thorndon Quay Pipitea Pipitea</t>
  </si>
  <si>
    <t>239 Thorndon Quay Motor Doctors. 1.1m From Lh Boundary 2.4m Back From Kerb.</t>
  </si>
  <si>
    <t>09A605904</t>
  </si>
  <si>
    <t>8 Carlton Gore Road Roseneath Roseneath</t>
  </si>
  <si>
    <t>Warnock Jeannie Margaret</t>
  </si>
  <si>
    <t>In Driveway 2nd Of 3 In Black Box In Left Side Of Concrete Driveway 4m From Kerb</t>
  </si>
  <si>
    <t>10C152433</t>
  </si>
  <si>
    <t>51 Matai Road Hataitai Hataitai</t>
  </si>
  <si>
    <t>Pomstra Graham Hank</t>
  </si>
  <si>
    <t>0.3m Out From Front Boundary 1.2m From Left Side Boundary.</t>
  </si>
  <si>
    <t>10C151788</t>
  </si>
  <si>
    <t>30A Hay Street Oriental Oriental</t>
  </si>
  <si>
    <t>Schumacher Mary Gemma</t>
  </si>
  <si>
    <t>In Cast Iron Meter Box In Driveway 2m From Wooden Retaining Wall.</t>
  </si>
  <si>
    <t>10C151786</t>
  </si>
  <si>
    <t>124 Austin Street Mt Mt</t>
  </si>
  <si>
    <t>Soteros George James</t>
  </si>
  <si>
    <t>In Black Box 0.9m From Front Boundary 5m From Lh Side Boundary</t>
  </si>
  <si>
    <t>132 Tory Street Te Te</t>
  </si>
  <si>
    <t>The Mother Aubert Home Of Compas</t>
  </si>
  <si>
    <t>In Blue Box At Front Of Building 2m From Kerb 10 From Rh Boundary</t>
  </si>
  <si>
    <t>10A643346</t>
  </si>
  <si>
    <t>79A Todman Street Brooklyn Brooklyn</t>
  </si>
  <si>
    <t>Langridge Graham Thomas</t>
  </si>
  <si>
    <t>Above Grnd Mounted Behind Gate Post 600mm High Lh Side Of Gate</t>
  </si>
  <si>
    <t>10M1536518</t>
  </si>
  <si>
    <t>20 Fancourt Street Karori Karori</t>
  </si>
  <si>
    <t>Frazer Allan Edric</t>
  </si>
  <si>
    <t>In Black Footpath Box 1m From Lh Boundary &amp; 1m From Kerb</t>
  </si>
  <si>
    <t>10M1536449</t>
  </si>
  <si>
    <t>9 Trelissick Crescent Ngaio Ngaio</t>
  </si>
  <si>
    <t>Howie Catherine Jane</t>
  </si>
  <si>
    <t>In Blue Box In Road At Bottom Of Bank 6m From Edge Of Seal 10.9m From Lh Boundary.</t>
  </si>
  <si>
    <t>10M1534858</t>
  </si>
  <si>
    <t>24 Orari Street Ngaio Ngaio</t>
  </si>
  <si>
    <t>Lee Frances Mary</t>
  </si>
  <si>
    <t>In Middle Of Driveway</t>
  </si>
  <si>
    <t>10C152298</t>
  </si>
  <si>
    <t>23 Delhi Crescent Khandallah Khandallah</t>
  </si>
  <si>
    <t>Dennison Peter John</t>
  </si>
  <si>
    <t>In Iron Box In F/p 1m From Kerb 4m From Lh Boundary</t>
  </si>
  <si>
    <t>10M1536448</t>
  </si>
  <si>
    <t>16 Waru Street Khandallah Khandallah</t>
  </si>
  <si>
    <t>Clunie Clinton John</t>
  </si>
  <si>
    <t>In Driveway 1m From Kerb In Middle Of Drive In Black Box</t>
  </si>
  <si>
    <t>10M152297</t>
  </si>
  <si>
    <t>17 Rama Crescent Khandallah Khandallah</t>
  </si>
  <si>
    <t>Keats Michael John</t>
  </si>
  <si>
    <t>In Grass Next To Path 1.5m From Kerb 5m From Rh Boundary</t>
  </si>
  <si>
    <t>09A606116</t>
  </si>
  <si>
    <t>149 Karori Road Karori Karori</t>
  </si>
  <si>
    <t>Hon Che Keung</t>
  </si>
  <si>
    <t>Lh Side Of Vehicle Access At Low Level Above Grd Und Veranda Walkway Top Meter</t>
  </si>
  <si>
    <t>10M1536526</t>
  </si>
  <si>
    <t>5C Lower Tyers Road Ngauranga</t>
  </si>
  <si>
    <t>Kapiti U Lock &amp; Store Ltd</t>
  </si>
  <si>
    <t>In Black Box 1m From Building Outside Unit 11a 14m (north) From Fire Hydrant</t>
  </si>
  <si>
    <t>10S25099</t>
  </si>
  <si>
    <t>4 Tyers Road Ngauranga Ngauranga</t>
  </si>
  <si>
    <t>Body Corporate 77425 4 Tyers Rd</t>
  </si>
  <si>
    <t>End Of Cul-de-sac Rh Side - Green Box 0.9m Off Building Between Roller Doors</t>
  </si>
  <si>
    <t>10M1536458</t>
  </si>
  <si>
    <t>68 Main Road Tawa Tawa</t>
  </si>
  <si>
    <t>Main Road Tawa Gospel Hall Trust</t>
  </si>
  <si>
    <t>Black Box In Berm - South End Boundary Closest To Retirement Village By Old Vehicle Crossing</t>
  </si>
  <si>
    <t>95 Main Road Tawa Tawa</t>
  </si>
  <si>
    <t>Allspec Holdings Ltd</t>
  </si>
  <si>
    <t>In Steel Box Lid 3.6m From Kerb About Centre Of Site</t>
  </si>
  <si>
    <t>2 Collins Avenue Tawa Tawa</t>
  </si>
  <si>
    <t>Linden Motors 1984 Ltd</t>
  </si>
  <si>
    <t>Linden Motors - In Blue F/p Box 2m From Kerb 9.5m From Rh Boundary</t>
  </si>
  <si>
    <t>10A642659</t>
  </si>
  <si>
    <t>22 Donald Street Karori Karori</t>
  </si>
  <si>
    <t>Wcc Karori Swimming Pool</t>
  </si>
  <si>
    <t>Under Double Steel Plate In F/p 5.4m Right Of Sub-station (22 Donal Street) 1.8m Back From Kerb</t>
  </si>
  <si>
    <t>10W710658</t>
  </si>
  <si>
    <t>In Basement Carpark - In Rm Next To Power Transformer - Next To Disused Carpark No.'s 1 &amp; 2</t>
  </si>
  <si>
    <t>10M1536069</t>
  </si>
  <si>
    <t>232 Rongotai Road Rongotai Rongotai</t>
  </si>
  <si>
    <t>In Blue F/path Box 1.2m From Kerb 6m From Lh Boundary</t>
  </si>
  <si>
    <t>10M1536527</t>
  </si>
  <si>
    <t>4 Normanby Street Newtown Newtown</t>
  </si>
  <si>
    <t>In Blue F/p Box 2m From Kerb 0.3m From Rh Boundary</t>
  </si>
  <si>
    <t>10A642686</t>
  </si>
  <si>
    <t>313 Mansfield Street Newtown Newtown</t>
  </si>
  <si>
    <t>Cook David Bramwell</t>
  </si>
  <si>
    <t>In Blue F/p Box Lh Boundary 1.6m From Kerb</t>
  </si>
  <si>
    <t>10M1536512</t>
  </si>
  <si>
    <t>25 Cleveland Street Brooklyn Brooklyn</t>
  </si>
  <si>
    <t>Chang Wing On</t>
  </si>
  <si>
    <t>In Blue F/p Box In Front Of Shop Entrance 2.8m From Kerb 7.5m From Lh Boundary</t>
  </si>
  <si>
    <t>10M1536514</t>
  </si>
  <si>
    <t>60 Cleveland Street Brooklyn Brooklyn</t>
  </si>
  <si>
    <t>Morar Investments Ltd</t>
  </si>
  <si>
    <t>United Video - In Blue F/p Box 1.7m From Kerb 4m From Lh Boundary</t>
  </si>
  <si>
    <t>10A055729</t>
  </si>
  <si>
    <t>60 Brooklyn Road Brooklyn Brooklyn</t>
  </si>
  <si>
    <t>In Blue F/p Box Rh Side Of Park Entrance In Ohiro Rd About - Opp. Marama Cres 2m From Kerb</t>
  </si>
  <si>
    <t>10M1536515</t>
  </si>
  <si>
    <t>Landfill Road Owhiro Bay Owhiro Bay Landfi</t>
  </si>
  <si>
    <t>Wcc Landfill</t>
  </si>
  <si>
    <t>Bio Filter Plant: In Gal. Steel Box In Cntr Of D/way Opp. Vehicle Entry-city Ops 1m From Kerb</t>
  </si>
  <si>
    <t>10S25109</t>
  </si>
  <si>
    <t>149 Park Road Miramar Miramar</t>
  </si>
  <si>
    <t>Grape Properties Ltd</t>
  </si>
  <si>
    <t>Flyway In Lh Corner Of Garden Above Ground 1.5m Back From Bldg 6m From Lh Side Of Bldg</t>
  </si>
  <si>
    <t>09M1533386</t>
  </si>
  <si>
    <t>23 Weka Street Miramar Wellington</t>
  </si>
  <si>
    <t>07M450322</t>
  </si>
  <si>
    <t>092M285869</t>
  </si>
  <si>
    <t>05A045902</t>
  </si>
  <si>
    <t>4 Oxford Terrace Mt Mt</t>
  </si>
  <si>
    <t>Bhasin Ashok Kumar</t>
  </si>
  <si>
    <t>Lh Side Of Arden House On Building By Crib Wall 9m Back From Kerb</t>
  </si>
  <si>
    <t>3 Myrtle Crescent Mt Mt</t>
  </si>
  <si>
    <t>Wong Spencer Bruce</t>
  </si>
  <si>
    <t>Probation Service - Rh Blue Box At D/way Entrance On Lh Boundary</t>
  </si>
  <si>
    <t>16 King Street Mt Mt</t>
  </si>
  <si>
    <t>Lane Guy Nicholas</t>
  </si>
  <si>
    <t>Acme - Blue Box In F/p 1.3m From Kerb 6m From Lh Boundary</t>
  </si>
  <si>
    <t>10M1536524</t>
  </si>
  <si>
    <t>142 Adelaide Road Mt Mt</t>
  </si>
  <si>
    <t>Prodigious Investments Ltd</t>
  </si>
  <si>
    <t>0.5m Off Lh Boundary 2.5m Off Kerb Black Box In F/p</t>
  </si>
  <si>
    <t>12 Wigan Street Te Te</t>
  </si>
  <si>
    <t>Chung Kit Hing</t>
  </si>
  <si>
    <t>In Blue F/p Box Rh Side Of Motor Crossing 2.5m From Kerb In Front Of Chung Panel</t>
  </si>
  <si>
    <t>10A064027</t>
  </si>
  <si>
    <t>Courtenay Place Te Aro Courtena</t>
  </si>
  <si>
    <t>In Blue F/p Box On South Side 1m From Kerb 3m From Rh Side Of Toilets</t>
  </si>
  <si>
    <t>10A063528</t>
  </si>
  <si>
    <t>58 Kent Terrace Mt Mt</t>
  </si>
  <si>
    <t>Tom Stephanie</t>
  </si>
  <si>
    <t>In Blue F/p Box 2.2m From Kerb 1.5m From Rh Boundary</t>
  </si>
  <si>
    <t>94 Dixon Street Te Te</t>
  </si>
  <si>
    <t>Body Corporate 64388 94 Dixon St</t>
  </si>
  <si>
    <t>Carpark Ground Level Of Edward St. Rh Side In Drainage Room. Low Level Inside.</t>
  </si>
  <si>
    <t>10A055730</t>
  </si>
  <si>
    <t>64 Manners Street Te Te</t>
  </si>
  <si>
    <t>Macdonalds Restaurants Nz Ltd</t>
  </si>
  <si>
    <t>In Blue F/p Box In Victoria St At Extreme Rh Bldg Line 1m Right Of Sprinkler Room Door 0.6m Off Bldg</t>
  </si>
  <si>
    <t>W5932</t>
  </si>
  <si>
    <t>Civic Centre Irrigation</t>
  </si>
  <si>
    <t>092M285852</t>
  </si>
  <si>
    <t>10S25089A</t>
  </si>
  <si>
    <t>264 Cuba Street Te Te</t>
  </si>
  <si>
    <t>Karamea Ltd</t>
  </si>
  <si>
    <t>Marshall Batteries Inside Buidling Lightwell At Back Of Building</t>
  </si>
  <si>
    <t>182 Vivian Street Te Te</t>
  </si>
  <si>
    <t>Ground Floor Gents Toilet Lh Side Of Cubicle Behind Panel</t>
  </si>
  <si>
    <t>09M009455</t>
  </si>
  <si>
    <t>26 The Terrace Wellington Wellington</t>
  </si>
  <si>
    <t>Nzma Properties Ltd</t>
  </si>
  <si>
    <t>Black Box In F/p 2.5m Back From Kerb Centre Of Building</t>
  </si>
  <si>
    <t>09A606119</t>
  </si>
  <si>
    <t>140 Ghuznee Street Te Te</t>
  </si>
  <si>
    <t>Proswell Ltd</t>
  </si>
  <si>
    <t>At Low Level On Wall 7m From Kerb At Rh Side Of Driveway</t>
  </si>
  <si>
    <t>08M056605</t>
  </si>
  <si>
    <t>08M056607</t>
  </si>
  <si>
    <t>07H701568</t>
  </si>
  <si>
    <t>07M342646</t>
  </si>
  <si>
    <t>40 Waterloo Quay Pipitea Pipitea</t>
  </si>
  <si>
    <t>Centreport Limited</t>
  </si>
  <si>
    <t>In Manhole On South Side Of Building. 16.5m From Road Kerb And 3.9m Off Building (small)</t>
  </si>
  <si>
    <t>C12SU003534</t>
  </si>
  <si>
    <t>07H700606</t>
  </si>
  <si>
    <t>07A107901</t>
  </si>
  <si>
    <t>In Pit Under Steel Lid. South Side Of Shed 29(freightlines) 1.8 Off Building And 5.7m Back Frm Front</t>
  </si>
  <si>
    <t>07W305650</t>
  </si>
  <si>
    <t>07W305309</t>
  </si>
  <si>
    <t>10M1536529</t>
  </si>
  <si>
    <t>49 Riddiford Street Newtown Newtown</t>
  </si>
  <si>
    <t>Small Meter - In Footpath Chambers Opposite Minerva Street</t>
  </si>
  <si>
    <t>07W304755</t>
  </si>
  <si>
    <t>Kilbirnie Pk Inside Caretakers Shed</t>
  </si>
  <si>
    <t>Nth End Of Course Blue Box By Berm By Fence</t>
  </si>
  <si>
    <t>3049462-99</t>
  </si>
  <si>
    <t>C12SU003474</t>
  </si>
  <si>
    <t>08M1456041</t>
  </si>
  <si>
    <t>Large Meter - In Shed Recessed Into Retaining Wall Dble Green Doors. 24m From Centre Of Daniel St.</t>
  </si>
  <si>
    <t>07W305332</t>
  </si>
  <si>
    <t>07A088111</t>
  </si>
  <si>
    <t>10A642660</t>
  </si>
  <si>
    <t>Bunny Street Pipitea Pipitea Bunny Stre</t>
  </si>
  <si>
    <t>In Blue Box In Garden/soil Area 0.4m Off Edge Of Brick Nib Wall 1.5m Left Of Power Pillar Box</t>
  </si>
  <si>
    <t>6 Miro Street Miramar Miramar</t>
  </si>
  <si>
    <t>In Kauri St 82m Frm Broadway Krb In Green Bx Painted Blue 6m Frm Kerb O\side Fence Miro Street</t>
  </si>
  <si>
    <t>6 Byron Street Miramar Miramar</t>
  </si>
  <si>
    <t>Akarnanian Brotherhood Inc</t>
  </si>
  <si>
    <t>6 Byron Street Miramar - 1m Off Rh Boundary Inside Fence Under Steel Lid</t>
  </si>
  <si>
    <t>09A606111</t>
  </si>
  <si>
    <t>24 Kingsfo Smith Street Rongo Rongo</t>
  </si>
  <si>
    <t>Bunnings Ltd</t>
  </si>
  <si>
    <t>In Black F/p Box. North End Of Site About Centre Of Garden Centre Area 2m South Of Rpz On Wall.</t>
  </si>
  <si>
    <t>10M1536520</t>
  </si>
  <si>
    <t>Table Tennis Wellington Inc</t>
  </si>
  <si>
    <t>Meter Box F/p Outside 117 Mein Street On R.o.w Path</t>
  </si>
  <si>
    <t>10A642687</t>
  </si>
  <si>
    <t>130 Britomart Street Berhampore Berhampore</t>
  </si>
  <si>
    <t>Melville Kevin David</t>
  </si>
  <si>
    <t>Elizabeth Memorial Hosp - Exposed On Surface Face Of Front Boundary Wall 2m From Kerb</t>
  </si>
  <si>
    <t>092M285879</t>
  </si>
  <si>
    <t>10S25108</t>
  </si>
  <si>
    <t>5 Bristow Place Karori Karori</t>
  </si>
  <si>
    <t>The Republic Of The Philippines</t>
  </si>
  <si>
    <t>In Blue Box In Berm 0.7m Off Kerb Opp. 27 Homewood Ave</t>
  </si>
  <si>
    <t>114 Churchill Drive Crofton Crofton</t>
  </si>
  <si>
    <t>On Wall Next To Backflow Preventer Opp. Gate Valve</t>
  </si>
  <si>
    <t>07A005933</t>
  </si>
  <si>
    <t>45 Bannister Avenue Johnsonvill Johnsonvill</t>
  </si>
  <si>
    <t>36 John Sims Drive Blue Box In Berm 1.3m From Kerb 3m R/h Side Of Drive Entrance</t>
  </si>
  <si>
    <t>10M1536460</t>
  </si>
  <si>
    <t>2 Johnsonville Road Johnsonvill Johnsonvill</t>
  </si>
  <si>
    <t>Autostop Arctic Ltd</t>
  </si>
  <si>
    <t>Mobil Service Station - F/p Bill Cutting Place O/side Door Of Sub-station Rhs Behind Service Station</t>
  </si>
  <si>
    <t>09M1532775</t>
  </si>
  <si>
    <t>23C Lyndhurst Road Tawa Tawa</t>
  </si>
  <si>
    <t>Tawa Rugby Club In Blue Box 40m Down D/way 0.6m Off Building</t>
  </si>
  <si>
    <t>07W100973</t>
  </si>
  <si>
    <t>60 Raroa Terrace Tawa Tawa</t>
  </si>
  <si>
    <t>Greenacres School - In Grass Berm Green Box 3m From Kerb 2m From Lh Boundary</t>
  </si>
  <si>
    <t>10C152294</t>
  </si>
  <si>
    <t>55A Hawker Street Mt Mt</t>
  </si>
  <si>
    <t>Dinh Maria Thi</t>
  </si>
  <si>
    <t>In Blue Box In Garden Next To Fence 3m From Lh Boundary 6m From Kerb</t>
  </si>
  <si>
    <t>10A642691</t>
  </si>
  <si>
    <t>32 Central Terrace Kelburn Kelburn</t>
  </si>
  <si>
    <t>Bollard Alan Esmond</t>
  </si>
  <si>
    <t>Exposed On Bank Lh Side Of Crib Wall 1m Above Garden At Base Of Crib Wall</t>
  </si>
  <si>
    <t>10MC155830</t>
  </si>
  <si>
    <t>9A Wadestown Road Wadestown Wadestown</t>
  </si>
  <si>
    <t>Fortune Kathryn Rachel</t>
  </si>
  <si>
    <t>Black Box Just Inside Kerb Lh Side Of Sw Outlet 24m Downhill From Bottom Of D/way</t>
  </si>
  <si>
    <t>10C152221</t>
  </si>
  <si>
    <t>45 Cambridge Terrace Te Te</t>
  </si>
  <si>
    <t>The Congregational Union Of Nz</t>
  </si>
  <si>
    <t>In Blue Box In Lorne St 0.7m From Kerb 1m From Edge Of Fence</t>
  </si>
  <si>
    <t>10M1535849</t>
  </si>
  <si>
    <t>102 Oriental Parade Oriental Oriental</t>
  </si>
  <si>
    <t>Asteri Limited</t>
  </si>
  <si>
    <t>In Black Footpath Box. 1.6m From Kerb. 10.2m From Lh Boundary.</t>
  </si>
  <si>
    <t>10A063525</t>
  </si>
  <si>
    <t xml:space="preserve">11A Courtenay Place Te </t>
  </si>
  <si>
    <t>Kbl Courtenay Ltd</t>
  </si>
  <si>
    <t>Meter Located O/s 11-13a Courtenay Place In The F/p To The Left Of Bennets Book Store</t>
  </si>
  <si>
    <t>04W005812</t>
  </si>
  <si>
    <t>Mfc - On Wall Behind Water Storage Tank Next To Sprinkler Vavles - Jervois Quay Side</t>
  </si>
  <si>
    <t>10A642664</t>
  </si>
  <si>
    <t>165 Cuba Street Te Te</t>
  </si>
  <si>
    <t>Lee Investments Ltd</t>
  </si>
  <si>
    <t>On Wall In Cut Open Black Box 2m High &amp; Between Two Doorways</t>
  </si>
  <si>
    <t>37 Customhouse Quay Wellington Wellington</t>
  </si>
  <si>
    <t>North West Corner Steel Box Opp Wooden Door Shed 13 6m Off North East Corner</t>
  </si>
  <si>
    <t>28 The Terrace Wellington Wellington</t>
  </si>
  <si>
    <t>In Blue F/p Box 2.7m From Kerb 2.3m From Rh Boundary</t>
  </si>
  <si>
    <t>092M285868</t>
  </si>
  <si>
    <t>11A10027</t>
  </si>
  <si>
    <t>61 Thorndon Quay Pipitea Pipitea</t>
  </si>
  <si>
    <t>Thorndon Quay Trust Co Ltd</t>
  </si>
  <si>
    <t>In Moore St Blue Footpath Box 1m Off Kerb And 0.9m From Back Of Building.</t>
  </si>
  <si>
    <t>215 Lambton Quay Wellington Wellington</t>
  </si>
  <si>
    <t>215 Lambton Quay Ltd</t>
  </si>
  <si>
    <t>Off Grey Street. Down Vehicle Ramp Left Of Sprinkler Room Door. On Wall Inside.</t>
  </si>
  <si>
    <t>10W712148</t>
  </si>
  <si>
    <t>35 Waring Taylor Street Welling Street</t>
  </si>
  <si>
    <t>In Johnston St F/path Under Galv Steel Lids Just To Right Of Vehicle Exit From Carpark (small Meter)</t>
  </si>
  <si>
    <t>10A688238</t>
  </si>
  <si>
    <t>55 Featherston Street Pipitea Pipitea</t>
  </si>
  <si>
    <t>One Featherston Development Ltd</t>
  </si>
  <si>
    <t>Large Meter On Wall In Alley Way Lhs Of Building Next To Waterloo Hotel Through Gate On Rhs.</t>
  </si>
  <si>
    <t>2 Bowen Street Pipitea Wellington</t>
  </si>
  <si>
    <t>Cenotaph. In Blue Box In Garden Just Left Of Stairs Facing Old Govt Building. 4 M From Kerb.</t>
  </si>
  <si>
    <t>270 Massey Road Maupuia Maupuia</t>
  </si>
  <si>
    <t>National Institute Of Water &amp; At</t>
  </si>
  <si>
    <t>In Chamber In Paddock Next To Old Prison 85m South Of Reservoir And 3m From Gate</t>
  </si>
  <si>
    <t>26 Tauhinu Road Miramar Miramar</t>
  </si>
  <si>
    <t>Flynn John Philip</t>
  </si>
  <si>
    <t>Unit B # 24 At Low Level On South Side Of Block Dividing Wall Under Light Galv. Cover</t>
  </si>
  <si>
    <t>11M1537982</t>
  </si>
  <si>
    <t>95 Tirangi Rd Blue Box F/p Front Of Samm Shut Smoko Bldg 2m From Kerb 9m From Lh Boundary</t>
  </si>
  <si>
    <t>10S25102</t>
  </si>
  <si>
    <t>35 Hataitai Road Hataitai Hataitai</t>
  </si>
  <si>
    <t>Arawa Rd Just Inside Iron Fence 2.1m From Kerb 4m Right Of Wooden Bdy Fence In Hohiria Road</t>
  </si>
  <si>
    <t>121 Riddiford Street Newtown Newtown</t>
  </si>
  <si>
    <t>*in Emmet St - 24m From Lh Boundary 6m From Rh Boundary</t>
  </si>
  <si>
    <t>2 Wilson Street Newtown Newtown</t>
  </si>
  <si>
    <t>Cotters Nz Ltd</t>
  </si>
  <si>
    <t>In Blue F/p Box 1.5m From Kerb &amp; 0.9m From Lh Side Of Building</t>
  </si>
  <si>
    <t>10M1536531</t>
  </si>
  <si>
    <t>6 Horner Street Newtown Newtown</t>
  </si>
  <si>
    <t>The Khandallah Co Ltd</t>
  </si>
  <si>
    <t>Footpath Lhs Of Boundary 6 Horner Street.</t>
  </si>
  <si>
    <t>320 Mansfield Street Newtown Newtown</t>
  </si>
  <si>
    <t>Under Steel Lid At Rear Of Building. Northern Most Block At Road Frontage.south Side Of Small</t>
  </si>
  <si>
    <t>10M1537986</t>
  </si>
  <si>
    <t>100 Aro Street Aro Aro</t>
  </si>
  <si>
    <t>Patel Manjulaben Gunvantrai</t>
  </si>
  <si>
    <t>In Blue F/p Box 2m From Kerb &amp; On Lh Boundary</t>
  </si>
  <si>
    <t>092M285847</t>
  </si>
  <si>
    <t>11M1537722</t>
  </si>
  <si>
    <t>28 Cleveland Street Brooklyn Brooklyn</t>
  </si>
  <si>
    <t>Lowndes Alan David</t>
  </si>
  <si>
    <t>In Blue F/p Box 3.3m From Kerb 6.8m From Lh Boundary</t>
  </si>
  <si>
    <t>4 Landfill Road Owhiro Owhiro</t>
  </si>
  <si>
    <t>Landfill Road Holdings Ltd</t>
  </si>
  <si>
    <t>At Ground Level Next To Mesh Fence Behind Iron Gate 3m Behind Entrance. Landscape Supply Place.</t>
  </si>
  <si>
    <t>11M1537983</t>
  </si>
  <si>
    <t>18 Murchison Street Owhiro Owhiro Bay Mur</t>
  </si>
  <si>
    <t>11M1537916</t>
  </si>
  <si>
    <t>190 Glenmore Street Northland Northland</t>
  </si>
  <si>
    <t>Mydas Investments Ltd</t>
  </si>
  <si>
    <t>In Blue Fp Box On Lh Bdy 2.2m From Kerb.</t>
  </si>
  <si>
    <t>60 Bracken Road Paparangi Paparangi</t>
  </si>
  <si>
    <t>In Blue Box In Lawn Next To Carpark Kerb By Half Cicular Staff Room Building</t>
  </si>
  <si>
    <t>06M1516087</t>
  </si>
  <si>
    <t xml:space="preserve">94B Upland Road Kelburn </t>
  </si>
  <si>
    <t>Emboss Properties Ltd</t>
  </si>
  <si>
    <t>Meter Box Left Of Shop 94b.</t>
  </si>
  <si>
    <t>11M1537693</t>
  </si>
  <si>
    <t>95 Upland Road Kelburn Kelburn</t>
  </si>
  <si>
    <t>Morar Aravind Mithal</t>
  </si>
  <si>
    <t>Footpath Meter Box Rhs Of Building In Front Of Alley Way.</t>
  </si>
  <si>
    <t>10M1536587</t>
  </si>
  <si>
    <t>144 Karori Road Karori Karori</t>
  </si>
  <si>
    <t>In Black Footpath Box 4.2m From Kerb In Centre Of Building.</t>
  </si>
  <si>
    <t>10M1535732</t>
  </si>
  <si>
    <t>145 Karori Road Karori Karori</t>
  </si>
  <si>
    <t>Nagar Dilip</t>
  </si>
  <si>
    <t>3m From Kerb 200mm From Right Boundary In Black Box.</t>
  </si>
  <si>
    <t>10M1536584</t>
  </si>
  <si>
    <t>146 Karori Road Karori Karori</t>
  </si>
  <si>
    <t>Wong Kenneth</t>
  </si>
  <si>
    <t>In Black Footpath Box 3m From Rh Boundary 4m From Kerb.</t>
  </si>
  <si>
    <t>092M285873</t>
  </si>
  <si>
    <t>10M1535730</t>
  </si>
  <si>
    <t>147 Karori Road Karori Karori</t>
  </si>
  <si>
    <t>3m From Kerb. 200mm From Left Boundary In Black Box.</t>
  </si>
  <si>
    <t>10S25097</t>
  </si>
  <si>
    <t>153 Karori Road Karori Karori</t>
  </si>
  <si>
    <t>Chhun Mao</t>
  </si>
  <si>
    <t>Lh Side Of Vehicle Access At Low Level Above Ground Under Veranda Wallway. Bottom Meter.</t>
  </si>
  <si>
    <t>10M1535731</t>
  </si>
  <si>
    <t>159 Karori Road Karori Karori</t>
  </si>
  <si>
    <t>Desmond J Jackson Props Ltd</t>
  </si>
  <si>
    <t>3m From Kerb. 1.5m From Left Boundary. 200m From Boundary.</t>
  </si>
  <si>
    <t>10M1536589</t>
  </si>
  <si>
    <t>156 Karori Road Karori Karori</t>
  </si>
  <si>
    <t>Leesburg David Anthony</t>
  </si>
  <si>
    <t>In Blue F/p Box In Karori Road 13.6m From Rh Boundary 0.5m Off Building 3.7m From Kerb</t>
  </si>
  <si>
    <t>07A002983</t>
  </si>
  <si>
    <t>9 Glover Street Ngauranga Ngauranga</t>
  </si>
  <si>
    <t>Penrith Holdings Limited</t>
  </si>
  <si>
    <t>F/p Blue Box Rhs Of Building</t>
  </si>
  <si>
    <t>11M1537447</t>
  </si>
  <si>
    <t>170 Fraser Avenue Johnsonville Johnsonville</t>
  </si>
  <si>
    <t>Wellington Education Trust</t>
  </si>
  <si>
    <t>In Blue Box On Side Of Bank 1m From Edge Of Road 23m Down From Lampost At Entrance.</t>
  </si>
  <si>
    <t>7 Burgess Road Johnsonville Johnsonville</t>
  </si>
  <si>
    <t>Wright Margaret Jane</t>
  </si>
  <si>
    <t>2.9m From Rh &amp; 8.5m From Lh Boundary</t>
  </si>
  <si>
    <t>21 Takapu Road Takapu Takapu</t>
  </si>
  <si>
    <t>Wapiti Ltd</t>
  </si>
  <si>
    <t>In Steel Box In Rough Grass Berm Centre Of Site 1.5m From Kerb</t>
  </si>
  <si>
    <t>10M1536461</t>
  </si>
  <si>
    <t>84 Main Road Tawa Tawa</t>
  </si>
  <si>
    <t>Meter Box Parking Area In Front Of Super Liquor</t>
  </si>
  <si>
    <t>10M1534285</t>
  </si>
  <si>
    <t>191 Main Road Tawa Tawa</t>
  </si>
  <si>
    <t>Aubrey Property Holdings Ltd</t>
  </si>
  <si>
    <t>Meter Box Footpath Centre Of Driveway Essex Street.</t>
  </si>
  <si>
    <t>092M285863</t>
  </si>
  <si>
    <t>144A Park Road Miramar Wellington</t>
  </si>
  <si>
    <t>In Blue Footpath Box 1.5m From Kerb And 0.3m From Lh Bdy. (two Of Two Meters).</t>
  </si>
  <si>
    <t>144 Park Road Miramar Miramar</t>
  </si>
  <si>
    <t>In Blue Footpath Box 1.5m From Kerb And 0.5m From Lh Bdy. One Of Two Meters).</t>
  </si>
  <si>
    <t>42 Abel Smith Street Te Street</t>
  </si>
  <si>
    <t>Body Corporate 437512 42 Abel Sm</t>
  </si>
  <si>
    <t>Small - Outside Sprinkler Cupboard In Blue Box In Wigan Street</t>
  </si>
  <si>
    <t>41 Cuba Street Te Te</t>
  </si>
  <si>
    <t>Wong Yin Bong</t>
  </si>
  <si>
    <t>In Blue F/p Box 4m From Kerb 4m From Rh Boundary</t>
  </si>
  <si>
    <t>44 Ghuznee Street Te Te</t>
  </si>
  <si>
    <t>Aitchison Louise</t>
  </si>
  <si>
    <t>In Blue F/p Box On Rh Side Of Access Way To Rear Of Site. Extreme Lh Side Of Site As Plotted</t>
  </si>
  <si>
    <t>In Blue F/p Box 0.5m From Rh Side Of Building</t>
  </si>
  <si>
    <t>29 Ghuznee Street Te Te</t>
  </si>
  <si>
    <t>Lowe Barry Keith</t>
  </si>
  <si>
    <t>In Blue F/p Box 2m From Kerb On Corner Of Ghuznee &amp; Marion Street</t>
  </si>
  <si>
    <t>201 Cuba Street Te Te</t>
  </si>
  <si>
    <t>In Blue F/p Box 2m From Kerb 0.5m From Rh Side Of Building</t>
  </si>
  <si>
    <t>Civic Centre Laboratory</t>
  </si>
  <si>
    <t>092M285877</t>
  </si>
  <si>
    <t>11M1538208</t>
  </si>
  <si>
    <t>97 Willis Street Te Te</t>
  </si>
  <si>
    <t>Economous Sofia</t>
  </si>
  <si>
    <t>In Black F/p Box 0.5m Off Building &amp; 0.5m From Lh Side Of Building</t>
  </si>
  <si>
    <t>57 Willis Street Wellington Wellington</t>
  </si>
  <si>
    <t>Fiftyseven Willis St Ltd</t>
  </si>
  <si>
    <t>Willbank House In Basement Carpark In Ne Corner In Cage With Sprinkler House entry Down Vehicle Ramp</t>
  </si>
  <si>
    <t>11W703441</t>
  </si>
  <si>
    <t>254 Lambton Quay Wellington Wellington</t>
  </si>
  <si>
    <t>Tim Nominees Ltd</t>
  </si>
  <si>
    <t>In Small Low Level Narrow Shop Opp Panama St. In Duct B/hnd Cleaners Sink Rear Of Peter Alexander</t>
  </si>
  <si>
    <t>70 Featherston Street Pipitea Pipitea</t>
  </si>
  <si>
    <t>Spark New Zealand Trading Ltd</t>
  </si>
  <si>
    <t>In Spark Phone Exchange On Cnr Whitmore &amp; Featherston Sts In Basement Down Southwest Stairs.</t>
  </si>
  <si>
    <t>10C152217</t>
  </si>
  <si>
    <t>4 Thane Road Roseneath Roseneath</t>
  </si>
  <si>
    <t>Maddock Justine Patricia</t>
  </si>
  <si>
    <t>On Bank 2m Above Kerb 5m Down From #1 Driveway On Opposite Side Of Road.</t>
  </si>
  <si>
    <t>10C151801</t>
  </si>
  <si>
    <t>2 The Crescent Roseneath Roseneath</t>
  </si>
  <si>
    <t>Symonds Aroha Ann</t>
  </si>
  <si>
    <t>*1.5m Back From Kerb 2m From Rhs Bdy</t>
  </si>
  <si>
    <t>10C152219</t>
  </si>
  <si>
    <t>51 Messines Road Karori Karori</t>
  </si>
  <si>
    <t>Muir Robert William</t>
  </si>
  <si>
    <t>In Black Box 1m From Kerb 2m From Lh Boundary</t>
  </si>
  <si>
    <t>10C152314</t>
  </si>
  <si>
    <t>25 Omar Street Khandallah Khandallah</t>
  </si>
  <si>
    <t>Togmar Holdings Limited</t>
  </si>
  <si>
    <t>In Blue F/p Box 0.8m From Kerb &amp; 3.5m From Lh Boundary</t>
  </si>
  <si>
    <t>092M285861</t>
  </si>
  <si>
    <t>11M1537790</t>
  </si>
  <si>
    <t>6 Clive Road Khandallah Khandallah</t>
  </si>
  <si>
    <t>Douglas Michael Peter</t>
  </si>
  <si>
    <t>0.6m Outside Rh Boundary 1.7m From Kerb In Garden Area Next To #14a</t>
  </si>
  <si>
    <t>11 Shalimar Crescent Khandallah Khandallah</t>
  </si>
  <si>
    <t>Topham Mark Peter</t>
  </si>
  <si>
    <t>In Blue Box 2m From Rh Boundary 3m From Garage In D/way</t>
  </si>
  <si>
    <t>10MC152858</t>
  </si>
  <si>
    <t>32 Goring Street Thorndon Thorndon</t>
  </si>
  <si>
    <t>Kelly Christopher Morton</t>
  </si>
  <si>
    <t>In Black Footpath Box 1.3m From Rh Boundary And 1.2m From Kerb.</t>
  </si>
  <si>
    <t>10C152216</t>
  </si>
  <si>
    <t>46 Upper Watt Street Wadestown Wadestown</t>
  </si>
  <si>
    <t>Holm Niels</t>
  </si>
  <si>
    <t>In Black Box 1m From Kerb .2m From Rh Bdy In Rh Side Of Garage Access.</t>
  </si>
  <si>
    <t>37 Upper Watt Street Wadestown Wadestown</t>
  </si>
  <si>
    <t>Andrews John Terence</t>
  </si>
  <si>
    <t>In Blue Bos Down Stair Pathway Next To House. In Front Of Gate</t>
  </si>
  <si>
    <t>10C155218</t>
  </si>
  <si>
    <t>10A Amesbury Drive Churton Churton</t>
  </si>
  <si>
    <t>Watts Stephen Paul</t>
  </si>
  <si>
    <t>In Steel Box In Driveway 3.2m From Kerb 1.6m From Lh Bdy 1.3m From Rh Bdy</t>
  </si>
  <si>
    <t>72 Kemp Street Kilbirnie Kilbirnie</t>
  </si>
  <si>
    <t>Small Meter - End Tacy Street - Above Ground Lhs By Carpark</t>
  </si>
  <si>
    <t>10A061112</t>
  </si>
  <si>
    <t>175 Riddiford Street Newtown Newtown</t>
  </si>
  <si>
    <t>Toilets - Cnr Riddiford Street - In Blue Box In Front Of Toilets 1.5m From Rh Side &amp; 0.5m Off Bldg</t>
  </si>
  <si>
    <t>9 Riddiford Street Newtown Newtown</t>
  </si>
  <si>
    <t>Green Comet Ltd</t>
  </si>
  <si>
    <t>In Blue Box 3m From Kerb 6m From Lh Boundary</t>
  </si>
  <si>
    <t>092M285862</t>
  </si>
  <si>
    <t>40 Riddiford Street Newtown Newtown</t>
  </si>
  <si>
    <t>In Blue Box 2m From F/p 0.3m Off Lh Boundary</t>
  </si>
  <si>
    <t>8A Horner Street Newtown Newtown</t>
  </si>
  <si>
    <t>Horner Art Ltd</t>
  </si>
  <si>
    <t>Blue Box Inside Property 7m From Kerb 9.6m From Lh Boundary</t>
  </si>
  <si>
    <t>10M1536530</t>
  </si>
  <si>
    <t>8 Horner Street Newtown Newtown</t>
  </si>
  <si>
    <t>Footpath Rhs Of Boundary 8 Horner Street.</t>
  </si>
  <si>
    <t>11W703444</t>
  </si>
  <si>
    <t>21 Manchester Terrace Melrose Melrose</t>
  </si>
  <si>
    <t>Manchester Terrace Limited</t>
  </si>
  <si>
    <t>Rodrigo Rd Opp. #97 Letter Box But Down 5m 2m High On Bank Above Kerb</t>
  </si>
  <si>
    <t>60 Aro Street Aro Aro</t>
  </si>
  <si>
    <t>Aro Valley Pk - Black Box In F/p 0.5m Off Entrance To Public Toilets 9m Back From Road Channel</t>
  </si>
  <si>
    <t>10MC156878</t>
  </si>
  <si>
    <t>116 Grant Road Thorndon Thorndon</t>
  </si>
  <si>
    <t>*by Fountain Grbox In Lawn Cnr Grant &amp; Wadestown Rds</t>
  </si>
  <si>
    <t>4 Gipps Street Karori Karori</t>
  </si>
  <si>
    <t>Allan William James</t>
  </si>
  <si>
    <t>Caterers Green Box In Footpath</t>
  </si>
  <si>
    <t>City Of Wellington Unknown Un Unk</t>
  </si>
  <si>
    <t>F/p 48m North Of Entrance To Mainfrieght Black Box By Fence</t>
  </si>
  <si>
    <t>5 Kaiwharawhara Road Kaiwharawh Kaiwharawh</t>
  </si>
  <si>
    <t>Park Alan Gordon</t>
  </si>
  <si>
    <t>Black Box In F/p 0.5m From Rh Boundary</t>
  </si>
  <si>
    <t>092M285846</t>
  </si>
  <si>
    <t>08S25014</t>
  </si>
  <si>
    <t>62 Clark Street Khandallah Khandallah</t>
  </si>
  <si>
    <t>Wright David Robert</t>
  </si>
  <si>
    <t>Lh Side Of D/way B4 Entrance To #66 In Grass 0.5m Off D/way 2m Back From Fence Of #66</t>
  </si>
  <si>
    <t>11W711788</t>
  </si>
  <si>
    <t>102 Cockayne Road Khandallah Khandallah</t>
  </si>
  <si>
    <t>Blue Box 2.2m From Kerb 0.3m From Fenced Tree On Lh Side - Opposite 31 Lucknow Tce - Small</t>
  </si>
  <si>
    <t>1 Batchelor Street Newlands Newlands</t>
  </si>
  <si>
    <t>Tam Andrew</t>
  </si>
  <si>
    <t>Down Alleyway Off Stewart Dr Green Box In Berm At Ne Cnr Of Bldg 1m Off Bldg In Line Lh Side Of Bldg</t>
  </si>
  <si>
    <t>08S25029</t>
  </si>
  <si>
    <t>46 Moorefield Road Johnsonville Johnsonville</t>
  </si>
  <si>
    <t>Alex Moore Park - Harriers Green Box</t>
  </si>
  <si>
    <t>08S25019</t>
  </si>
  <si>
    <t>21 Dragon Street Grenada Grenada</t>
  </si>
  <si>
    <t>Campbell Karl Francis</t>
  </si>
  <si>
    <t>Blue Box Rhs Driveway 2.5m From Kerb. 9m From Lh Boundary</t>
  </si>
  <si>
    <t>11MC157488</t>
  </si>
  <si>
    <t>25 Main Road Tawa Tawa</t>
  </si>
  <si>
    <t>Wendelborn Michael Asa</t>
  </si>
  <si>
    <t>Blue Box 0.6m In Berm 2.5m Back From Kerb 13m In From Lh Boundary</t>
  </si>
  <si>
    <t>09A606105</t>
  </si>
  <si>
    <t>71 Main Road Tawa Tawa</t>
  </si>
  <si>
    <t>St Francis Xavier Sch - In Blue Box 1m Inside Boundary Fence 8m Right Of Gate Entrance</t>
  </si>
  <si>
    <t>11A602997</t>
  </si>
  <si>
    <t>131 Centennial Highway Ngaurang Ngaurang</t>
  </si>
  <si>
    <t>Taylor Preston Ltd</t>
  </si>
  <si>
    <t>Large Meter - In Manhole Beside Fire Hydrant At Side Of Road Closest To Allied Concrete</t>
  </si>
  <si>
    <t>11W711902</t>
  </si>
  <si>
    <t>2 Courtenay Place Te Te</t>
  </si>
  <si>
    <t>Hannah Playhouse Trust</t>
  </si>
  <si>
    <t>On Wall In Alley Way Lh Side Of Building In Courtenay Place 2.5m From Front 1.5m Aove Ground</t>
  </si>
  <si>
    <t>74 Kent Terrace Mt Mt</t>
  </si>
  <si>
    <t>Cooper Christopher John</t>
  </si>
  <si>
    <t>In Green Box Against Building 6m From Rh Boundary</t>
  </si>
  <si>
    <t>131 Manners Street Te Te</t>
  </si>
  <si>
    <t>Body Corporate 75347 31 Manners</t>
  </si>
  <si>
    <t>In Blue F/p Box 3m From Kerb &amp; 0.6m From Lh Boundary</t>
  </si>
  <si>
    <t>10W712179</t>
  </si>
  <si>
    <t>170 Willis Street Te Te</t>
  </si>
  <si>
    <t>Green Box In Raised Cobbled Area South Side Of Church. 1.1m Off Building &amp; 10m In From Front Boundry</t>
  </si>
  <si>
    <t>284 Cuba Street Te Te</t>
  </si>
  <si>
    <t>Stathopoulos Nikolaos</t>
  </si>
  <si>
    <t>In Blue F/p Box 1.6m From Kerb &amp; 6m From Lh Boundary</t>
  </si>
  <si>
    <t>294 Willis Street Aro Aro</t>
  </si>
  <si>
    <t>Taimily Holdings Limited</t>
  </si>
  <si>
    <t>In Blue F/p Box 1.6m From Kerb And Inline With Lh Building Line</t>
  </si>
  <si>
    <t>59 Boulcott Street Wellington Wellington</t>
  </si>
  <si>
    <t>Twc Quantum Apartments Ltd</t>
  </si>
  <si>
    <t>Top Of Athol Crescent - Midway Along Top Rh Bldg On Exterior Wall 1m Above Steel Grates</t>
  </si>
  <si>
    <t>11W084712</t>
  </si>
  <si>
    <t>44 The Terrace Wellington Wellington</t>
  </si>
  <si>
    <t>Kiwi Property Holdings Ltd</t>
  </si>
  <si>
    <t>In Room On Ground Floor Rh Stairs Access Door Immediately On Rh Side Just Inside Stair Access.</t>
  </si>
  <si>
    <t>09A610195</t>
  </si>
  <si>
    <t>11 Aurora Terrace Wellington Wellington</t>
  </si>
  <si>
    <t>Nz Public Service Assn Inc</t>
  </si>
  <si>
    <t>In Basement Sprinkler Room. At Low Level On Rh Side.</t>
  </si>
  <si>
    <t>11A128227</t>
  </si>
  <si>
    <t>48 Kemp Street Kilbirnie Wellington</t>
  </si>
  <si>
    <t>Under 2 Piece Galv Checker Plat Lid. 2m From Building And 26m From Rh Fence</t>
  </si>
  <si>
    <t>10A052804</t>
  </si>
  <si>
    <t>10A642682</t>
  </si>
  <si>
    <t>66 Coutts Street Kilbirnie Kilbirnie</t>
  </si>
  <si>
    <t>Ryman Healthcare Ltd</t>
  </si>
  <si>
    <t>Under Galv Steel Plate In Ross St F/p. 57.8m Up From Coutts St Kerb 14.7m From South Bdy &amp; 2m From</t>
  </si>
  <si>
    <t>092M285874</t>
  </si>
  <si>
    <t>10W710653</t>
  </si>
  <si>
    <t>30 Constable Street Newtown Newtown</t>
  </si>
  <si>
    <t>Craig Paul George</t>
  </si>
  <si>
    <t>In Blue F/p Box 1.4m From Kerb 1.4m From Rh Boundary</t>
  </si>
  <si>
    <t>74 Constable Street Newtown Newtown</t>
  </si>
  <si>
    <t>Wong Kevin Barry</t>
  </si>
  <si>
    <t>In Blue F/p Box 1.2m From Kerb 0.2m Off Lh Boundary</t>
  </si>
  <si>
    <t>11W700041</t>
  </si>
  <si>
    <t>572 Adelaide Road Berhampore Berhampore</t>
  </si>
  <si>
    <t>In Manhole In Grassed Area - 3.2m From Kerb 0.5m Left Of South Motor Crossing</t>
  </si>
  <si>
    <t>11M1538662</t>
  </si>
  <si>
    <t>11M1538555</t>
  </si>
  <si>
    <t>1 - 50 Cleveland Street Brooklyn</t>
  </si>
  <si>
    <t>Chin Andrew</t>
  </si>
  <si>
    <t>In Blue Footpath Box 3.8m From Kerb 1.6m From Lh Bdy.</t>
  </si>
  <si>
    <t>11A602981</t>
  </si>
  <si>
    <t>65 Salamanca Road Kelburn Kelburn</t>
  </si>
  <si>
    <t>Kelburn Pk 4*kelburn Croquet Club Grbox On Path</t>
  </si>
  <si>
    <t>08S25005</t>
  </si>
  <si>
    <t>171 Karori Road Karori Karori</t>
  </si>
  <si>
    <t>The Samuel Marsden Collegiate Sc</t>
  </si>
  <si>
    <t>Footpath Next To Gatte Valve North Boundary Karori Road</t>
  </si>
  <si>
    <t>10MC156829</t>
  </si>
  <si>
    <t>Aotea Quay - F/p Black Box 9.0m North Of Large Sign North End Of Stadium</t>
  </si>
  <si>
    <t>11S25117</t>
  </si>
  <si>
    <t>3 Glover Street Ngauranga Ngauranga</t>
  </si>
  <si>
    <t>Grouse Lighting Ltd</t>
  </si>
  <si>
    <t>At Low Level In Cupboard At Base Of Stairs Next To Reception/entry Area</t>
  </si>
  <si>
    <t>184 Main Road Tawa Tawa</t>
  </si>
  <si>
    <t>Ranchhod Sudha Jayanti</t>
  </si>
  <si>
    <t>In Blue F/p Box 9m From Kerb 1.5m From Lh Boundary</t>
  </si>
  <si>
    <t>10A688237</t>
  </si>
  <si>
    <t>286 Oriental Parade Oriental Oriental</t>
  </si>
  <si>
    <t>Fairhall Timothy John</t>
  </si>
  <si>
    <t>F/p Rhs Of Drive 5m From North Boundary</t>
  </si>
  <si>
    <t>11A128228</t>
  </si>
  <si>
    <t>260 Oriental Parade Oriental Oriental</t>
  </si>
  <si>
    <t>Body Corporate 56948 260 Orienta</t>
  </si>
  <si>
    <t>Steel Plate In F/p 2m Back From Kerb. 1.5m Left Of Entrance.</t>
  </si>
  <si>
    <t>10A688251</t>
  </si>
  <si>
    <t>1 Moeller Street Mt Mt</t>
  </si>
  <si>
    <t>Forde Alistair John</t>
  </si>
  <si>
    <t>0.3m From Lh Boundary 2.1m Back From Kerb. Blue Box In F/p</t>
  </si>
  <si>
    <t>10A688241</t>
  </si>
  <si>
    <t>2 Central Terrace Kelburn Kelburn</t>
  </si>
  <si>
    <t>Normandy Holdings Ltd</t>
  </si>
  <si>
    <t>At Base Of Steps Rh Side On Road 0.5m From Kerb</t>
  </si>
  <si>
    <t>10A688253</t>
  </si>
  <si>
    <t>112 Orangi Kaupapa Road Northla Northla</t>
  </si>
  <si>
    <t>Anderson Stephen John</t>
  </si>
  <si>
    <t>In Blue Box Lh Side Bottom Of D/way .3m In From Kerb.</t>
  </si>
  <si>
    <t>10A688236</t>
  </si>
  <si>
    <t>126 Newlands Road Newlands Newlands</t>
  </si>
  <si>
    <t>Christian Service &amp; Missionary T</t>
  </si>
  <si>
    <t>In Blue F/p Box. 2m From Kerb And 1m From Rh Bdy.</t>
  </si>
  <si>
    <t>11M1538553</t>
  </si>
  <si>
    <t>149 Johnsonville Road Johnsonvi Johnsonvi</t>
  </si>
  <si>
    <t>Auto Estate Ltd</t>
  </si>
  <si>
    <t>In Blue Box In Asphalt Carpark Area. At Rh (motorway Underpass) End Of Bldng .9m Off Bldng And 6m</t>
  </si>
  <si>
    <t>11A129724</t>
  </si>
  <si>
    <t>11W712165</t>
  </si>
  <si>
    <t>141 Park Road Miramar Wellington</t>
  </si>
  <si>
    <t>Small - In Manhole In Garden 2.4m Off Rh Boundary And 5m From Kerb</t>
  </si>
  <si>
    <t>11M1537317</t>
  </si>
  <si>
    <t>9 Park Road Miramar Wellington</t>
  </si>
  <si>
    <t>Kasanji Ruxmani Vanmali</t>
  </si>
  <si>
    <t>In Black F/p Box. 2m From Rh Bdy And 2.3m From Kerb</t>
  </si>
  <si>
    <t>2 Colombo Street Newtown Wellington</t>
  </si>
  <si>
    <t>46 Webb Street Te Te</t>
  </si>
  <si>
    <t>Legacy Properties Ltd</t>
  </si>
  <si>
    <t>In Blue F/p Box 1.6m From Kerb 11m From Lh Boundary</t>
  </si>
  <si>
    <t>293 Cuba Street Te Te</t>
  </si>
  <si>
    <t>In Blue F/p Box In Arthur St 0.5m From Lh Boundary 2m From Kerb</t>
  </si>
  <si>
    <t xml:space="preserve">40 Abel Smith Street Te </t>
  </si>
  <si>
    <t>Raglan Roast Limited</t>
  </si>
  <si>
    <t>Under Steel Plate In F/p 2.4m From Kerb 0.9m From Lh Boundary</t>
  </si>
  <si>
    <t>21 Lorne Street Te Te</t>
  </si>
  <si>
    <t>In Blue F/p Box At Right Of Entry Door Of Live Lobsters 1m From Kerb 7m From Lh Bdy</t>
  </si>
  <si>
    <t>11S25133</t>
  </si>
  <si>
    <t>11 College Street Te Te</t>
  </si>
  <si>
    <t>Prime Site Properties Ltd</t>
  </si>
  <si>
    <t>In Blue Box In Centre Of Asphalt Parking Area 3.1m From Lh Bdy And 2.7m From Kerb</t>
  </si>
  <si>
    <t>11A602986</t>
  </si>
  <si>
    <t xml:space="preserve">11B Tory Street Te </t>
  </si>
  <si>
    <t>Greville Oakes Ltd</t>
  </si>
  <si>
    <t>In Black F/p Box 1.7m From Rh Boundary And 2.2m From Kerb</t>
  </si>
  <si>
    <t>092M285872</t>
  </si>
  <si>
    <t>45 Courtenay Place Te Te</t>
  </si>
  <si>
    <t>In Blue F/p Box Right Hand Box 1m From Lh Boundary And 2.1m From Kerb</t>
  </si>
  <si>
    <t>31 Vivian Street Te Te</t>
  </si>
  <si>
    <t>Henderson Stuart Charles</t>
  </si>
  <si>
    <t>Top Of Steps On Lh Side Black Box In Garden 1m Back From House</t>
  </si>
  <si>
    <t>11A645289</t>
  </si>
  <si>
    <t>69 Tory Street Te Te</t>
  </si>
  <si>
    <t>Apc Investments Ltd</t>
  </si>
  <si>
    <t>Blue F/p Box Against Buildng Cnr Of Buildng 0.6m From Tory St Kerb 9m From Rounded Tennyson St Kerb</t>
  </si>
  <si>
    <t>48 Kent Terrace Mt Mt</t>
  </si>
  <si>
    <t>In Blue F/p Box On Kent Tce Closest To Pirie St 2.3m From Kerb 10.1m From Lh Bdy In Front Of Car Yd</t>
  </si>
  <si>
    <t>In Blue F/p Box On Kent Tce Up Against Bldg 3m From Kerb 5.6m From Rh Side Of Bldg</t>
  </si>
  <si>
    <t>49 Cuba Street Te Te</t>
  </si>
  <si>
    <t>In Cage In Pringle Lane Rh Side Next To Entry Down To Carpark</t>
  </si>
  <si>
    <t>33 Cuba Street Te Te</t>
  </si>
  <si>
    <t>In Blue F/p Box 1m Back From Building 0.6m Left Of Entrance</t>
  </si>
  <si>
    <t>11S25127</t>
  </si>
  <si>
    <t>11S25136</t>
  </si>
  <si>
    <t>81 Ghuznee Street Te 6</t>
  </si>
  <si>
    <t>Body Corporate 360748 81 Ghuznee</t>
  </si>
  <si>
    <t>Blue F/p Box 1.2m From Kerb 0.9m Left Of Boundary - Serves The Budget Rental Service</t>
  </si>
  <si>
    <t>10W721277</t>
  </si>
  <si>
    <t>186 Willis Street Te Te</t>
  </si>
  <si>
    <t>Integra Strategic Property No2 L</t>
  </si>
  <si>
    <t>In Behind The Glass Door Of Fire Sprinkler Inlet On South (lh) Of Building. 16m From Kerb.</t>
  </si>
  <si>
    <t>232 Cuba Street Te Te</t>
  </si>
  <si>
    <t>In Blue F/p Box 2m From Kerb In Line With Rh Side Of Building</t>
  </si>
  <si>
    <t>11M1539773</t>
  </si>
  <si>
    <t>11 Walter Street Te Te</t>
  </si>
  <si>
    <t>White Walter Alister</t>
  </si>
  <si>
    <t>In Black F/p Box 1m From Kerb In Centre Of Site</t>
  </si>
  <si>
    <t>10W712166</t>
  </si>
  <si>
    <t>131 Abel Smith Street Aro Street</t>
  </si>
  <si>
    <t>Aston Towers Ltd</t>
  </si>
  <si>
    <t>In Blue Box In Barked Garden Next To Fence In Alley Between Able Smith &amp; Palmer St 24.8m From Kerb</t>
  </si>
  <si>
    <t>11W712093</t>
  </si>
  <si>
    <t>11W712087</t>
  </si>
  <si>
    <t>11W712077</t>
  </si>
  <si>
    <t>15 Willeston Street Wellington Wellington</t>
  </si>
  <si>
    <t>Willeston Ventures Ltd</t>
  </si>
  <si>
    <t>In Basement Carpark On Wall Opposite Carpark 23.</t>
  </si>
  <si>
    <t>11A128230</t>
  </si>
  <si>
    <t>226 The Terrace Wellington Wellington</t>
  </si>
  <si>
    <t>Body Corporate 67045 226 The Ter</t>
  </si>
  <si>
    <t>In Blue Footpath Box 1.8m From Kerb And 3m From R/h Boundary</t>
  </si>
  <si>
    <t>10MC152854</t>
  </si>
  <si>
    <t>49 Box Hill Khandallah Khandallah</t>
  </si>
  <si>
    <t>Reesby Patricia Mary</t>
  </si>
  <si>
    <t>Black Box Lhs Of Drive On Lawn By #47.</t>
  </si>
  <si>
    <t>06W005865</t>
  </si>
  <si>
    <t>H20 Xtream Attention Royce Williams</t>
  </si>
  <si>
    <t>092M285876</t>
  </si>
  <si>
    <t>10MC152786</t>
  </si>
  <si>
    <t>48 Tarawera Road Johnsonville Johnsonville</t>
  </si>
  <si>
    <t>Billings Richard Colin</t>
  </si>
  <si>
    <t>In Black Box In Motor Crossing Driveway. 1.2m From Lh Boundary And 4.3m From Kerb.</t>
  </si>
  <si>
    <t>10MC151292</t>
  </si>
  <si>
    <t>11 Walmer Street Hataitai Hataitai</t>
  </si>
  <si>
    <t>Smith Michael Robert</t>
  </si>
  <si>
    <t>In Black Footpath Box 1.5m From Kerb 1m Off Building Lh Boundary.</t>
  </si>
  <si>
    <t>10M1536459</t>
  </si>
  <si>
    <t>186 Glenmore Street Northland Northland</t>
  </si>
  <si>
    <t>Internet Services &amp; Management L</t>
  </si>
  <si>
    <t>Meter Box Front Of Flats By Garages.</t>
  </si>
  <si>
    <t>11M1537318</t>
  </si>
  <si>
    <t>415 Karori Road Karori Karori</t>
  </si>
  <si>
    <t>New Zealand Social Enterprise Lt</t>
  </si>
  <si>
    <t>1m From Kerb 14.6m From Rh Boundary.</t>
  </si>
  <si>
    <t>10MC152834</t>
  </si>
  <si>
    <t>137 Karepa Street Brooklyn Brooklyn</t>
  </si>
  <si>
    <t>Munro Louise Marie</t>
  </si>
  <si>
    <t>In Black Footpath Box 1.2m From Kerb Rh Side Of Driveway.</t>
  </si>
  <si>
    <t>126 Park Road Miramar Wellington</t>
  </si>
  <si>
    <t>Olsen Properties 2001 Ltd</t>
  </si>
  <si>
    <t>Just Above Ground On North Side Of Building 3m South Of High Tower. Rear Site.</t>
  </si>
  <si>
    <t>27 Chelsea Street Miramar Wellington</t>
  </si>
  <si>
    <t>In Black Box On Rh Side Of Driveway 1m From Rh Boundary And 8m From Kerb</t>
  </si>
  <si>
    <t>2 Torrens Terrace Mt Mt</t>
  </si>
  <si>
    <t>Nidus Properties Limited</t>
  </si>
  <si>
    <t>In Blue F/p Box In Torrens Tce 2.1m From Lh Boundary 2.6m From Kerb 0.3m Off Boundary</t>
  </si>
  <si>
    <t>092M285850</t>
  </si>
  <si>
    <t>11M1540390</t>
  </si>
  <si>
    <t>11 Hopper Street Mt Mt</t>
  </si>
  <si>
    <t>Hopper Home Limited</t>
  </si>
  <si>
    <t>2.4m Manifold To Kerb &amp; Channel 2.7m Rh Boundary 20.6m Lh Edge Of Building</t>
  </si>
  <si>
    <t>11M1540391</t>
  </si>
  <si>
    <t>19 Hopper Street Mt Mt</t>
  </si>
  <si>
    <t>Ovid Investments Ltd</t>
  </si>
  <si>
    <t>2.3m Manifold To Kerb &amp; Channel 8.3m From Lh Boundary 8m From Rh Boundary</t>
  </si>
  <si>
    <t>12A601858</t>
  </si>
  <si>
    <t>23 Hopper Street Mt Mt</t>
  </si>
  <si>
    <t>Egley Properties Ltd</t>
  </si>
  <si>
    <t>1.6m Meter To Kerb &amp; Channel 11.9m Lh Boundary 5m From Rh Boundary</t>
  </si>
  <si>
    <t>11M1540386</t>
  </si>
  <si>
    <t>27 Hopper Street Mt Mt</t>
  </si>
  <si>
    <t>Seven To Go Ltd</t>
  </si>
  <si>
    <t>1.4m Manifold To Kerb &amp; Channel 7.9m From Lh Boundary 7.3m From Rh Lamp Post</t>
  </si>
  <si>
    <t>11M1540351</t>
  </si>
  <si>
    <t>63 Hopper Street Mt Mt</t>
  </si>
  <si>
    <t>Christopher Peter</t>
  </si>
  <si>
    <t>1.9m From Manifold To Kerb &amp; Channel 1.6m From Lh Boundary 8.8m From Rh Boundary</t>
  </si>
  <si>
    <t>12A601860</t>
  </si>
  <si>
    <t>274 Taranaki Street Mt Mt</t>
  </si>
  <si>
    <t>Taranaki 2010 Ltd</t>
  </si>
  <si>
    <t>2.5m Box To K &amp; C 1.7m Edge Rh Side Of Building 5.8m Lh Lamp Post</t>
  </si>
  <si>
    <t>11A669954</t>
  </si>
  <si>
    <t>32 Hopper Street Mt Mt</t>
  </si>
  <si>
    <t>A E Preston &amp; Co Ltd</t>
  </si>
  <si>
    <t>Prestons Butchery On Wall In Arlington St 3m Back From Kerb 15m From Lh Side Of Truck Entrance</t>
  </si>
  <si>
    <t>11M1540387</t>
  </si>
  <si>
    <t>1 - 16 Hopper Street Mt</t>
  </si>
  <si>
    <t>Hopper Street Properties Ltd</t>
  </si>
  <si>
    <t>Meter Re-sited To F/p 2.4m Manifold To Kerb &amp; Channel 4.9m Rh Boundary 12m Lh Boundary</t>
  </si>
  <si>
    <t>12S25145</t>
  </si>
  <si>
    <t>4 Hopper Street Mt Mt</t>
  </si>
  <si>
    <t>Venture Holdings Ltd</t>
  </si>
  <si>
    <t>Lh Side Of Car Park Under Steel Plate 0.5m Off Building 0.5m Rh Side Of Roller Door</t>
  </si>
  <si>
    <t>11M1540116</t>
  </si>
  <si>
    <t>106 Oriental Parade Oriental Oriental</t>
  </si>
  <si>
    <t>Gouvatsos Panagiotis</t>
  </si>
  <si>
    <t>Black Box In F/p 1.4m From Kerb 1.2m From Lh Boundary</t>
  </si>
  <si>
    <t>092M285865</t>
  </si>
  <si>
    <t>C10EU002453</t>
  </si>
  <si>
    <t>22 Courtenay Place Te Te</t>
  </si>
  <si>
    <t>Leuthart Joseph Max</t>
  </si>
  <si>
    <t>In Black Box In F/p Outside 32 Blair St 0.7m Off Building 14.7m From Courtenay Pl Front</t>
  </si>
  <si>
    <t>Taranaki Street Te Aro Taranaki</t>
  </si>
  <si>
    <t>Left Of Old Toilet Black Box In Graden</t>
  </si>
  <si>
    <t>168 Taranaki Street Te Te</t>
  </si>
  <si>
    <t>Body Corporate 445521 168 Tarana</t>
  </si>
  <si>
    <t>Blue Box Lhs Of Property Wigan St On F/p By Sprinkler Inlet</t>
  </si>
  <si>
    <t>92 Tory Street Te Te</t>
  </si>
  <si>
    <t>Tory Pastures Ltd</t>
  </si>
  <si>
    <t>On Wall Inside Building Behind Door Jessie Street</t>
  </si>
  <si>
    <t>57 Kent Terrace Mt Mt</t>
  </si>
  <si>
    <t>Blue F/p Box Kent Tce In Front Of Sml Stand Alone Property. 2.3m From Kerb 1.5m From Rh Bdy</t>
  </si>
  <si>
    <t>10M1536143</t>
  </si>
  <si>
    <t>23 Kent Terrace Mt Mt</t>
  </si>
  <si>
    <t>Patel Jayantibhai Valabhai</t>
  </si>
  <si>
    <t>3.3m From Manifold To Kerb &amp; Channel 2.6m To Rh Boundary 7.2m To Lh Boundary</t>
  </si>
  <si>
    <t>22 Kent Terrace Mt Mt</t>
  </si>
  <si>
    <t>Win Holdings Ltd</t>
  </si>
  <si>
    <t>In Blue F/p Box 1m From Lh Boundary 2.9m From Kerb</t>
  </si>
  <si>
    <t>10M1536140</t>
  </si>
  <si>
    <t>0.3m From Manifold To Kerb &amp; Channel 0.2m Rh Boundary 3.7m Lh Boundary</t>
  </si>
  <si>
    <t>10M1536138</t>
  </si>
  <si>
    <t>24 Edge Hill Mt Mt</t>
  </si>
  <si>
    <t>0.3m From Manifold To Kerb &amp; Channel 0.5m To Rh Boundary 3.4m To Lh Boundary</t>
  </si>
  <si>
    <t>092M285888</t>
  </si>
  <si>
    <t>12M1541687</t>
  </si>
  <si>
    <t>15 Ellice Street Mt Mt</t>
  </si>
  <si>
    <t>Regional Wines &amp; Spirits Ltd</t>
  </si>
  <si>
    <t>In Blue F/p Box In Hania Steet 1.4m From Kerb 12.2m From Lh Boundary</t>
  </si>
  <si>
    <t>12MC159418</t>
  </si>
  <si>
    <t>18 Majoribanks Street Mt Mt</t>
  </si>
  <si>
    <t>Roxburgh Buildings Ltd</t>
  </si>
  <si>
    <t>Black Box F/p #18 Majoribank Street</t>
  </si>
  <si>
    <t>12MC159417</t>
  </si>
  <si>
    <t>16 Majoribanks Street Mt Mt</t>
  </si>
  <si>
    <t>Black Box F/p #16 Majoribank Street</t>
  </si>
  <si>
    <t>10W721271</t>
  </si>
  <si>
    <t>1 Bowen Street Wellington Wellington</t>
  </si>
  <si>
    <t>Bowen House Holdings Ltd</t>
  </si>
  <si>
    <t>Bowen House - In Plant Room 2-10 Level 2 Adjacent To Stairwell</t>
  </si>
  <si>
    <t>11W700042</t>
  </si>
  <si>
    <t>In Sprinkler Plant Room At Botttom Of Ramp To Basement Carpark At Rear Of Parlament Buildngs (large)</t>
  </si>
  <si>
    <t>NC10EU002588</t>
  </si>
  <si>
    <t>135 Featherston Street Wellingt Wellingt</t>
  </si>
  <si>
    <t>Leuven Bar - In Black F/p Box 2.3m From Kerb 3.3m From Lh Sode Of Bldg</t>
  </si>
  <si>
    <t>11W711787</t>
  </si>
  <si>
    <t>119 Featherston Street Wellingt Wellingt</t>
  </si>
  <si>
    <t>In Basement Carpark On North Wall 5m Left Of Vehicle Ramp 1.4m Above Grnd</t>
  </si>
  <si>
    <t>188 Lambton Quay Wellington Wellington</t>
  </si>
  <si>
    <t>Under Steel Plate In F/p Hard Against #5 Woodward Street 2m From Rh Boundary</t>
  </si>
  <si>
    <t>11W703440</t>
  </si>
  <si>
    <t>171 Lambton Quay Wellington Wellington</t>
  </si>
  <si>
    <t>In Sprinkler Room In Outside Foyer On Brandon Street Entrance. Rh Side Of Small Room</t>
  </si>
  <si>
    <t>092M285845</t>
  </si>
  <si>
    <t>143 Lambton Quay Wellington Wellington</t>
  </si>
  <si>
    <t>In Blue F/path Box 2.5m From Kerb Near Stout St Corner</t>
  </si>
  <si>
    <t>27 Riddiford Street Newtown Newtown</t>
  </si>
  <si>
    <t>Child Cancer Foundation Inc</t>
  </si>
  <si>
    <t>In F/p In Large Galv Box 2.3m From Kerb 5.6m From Rh Boundary</t>
  </si>
  <si>
    <t>44 Riddiford Street Newtown Newtown</t>
  </si>
  <si>
    <t>Patel Kalindi Ashok</t>
  </si>
  <si>
    <t>In Blue F\p Box .3m Frm Lh Bdry 2.3m Frm Kerb</t>
  </si>
  <si>
    <t>138 Riddiford Street Newtown Newtown</t>
  </si>
  <si>
    <t>Ranchord Manu Madhu</t>
  </si>
  <si>
    <t>In Blue F/p Box .3m Off Face Of Bdlg 1m Left Of Centre Of Site</t>
  </si>
  <si>
    <t>24 Newtown Avenue Newtown Newtown</t>
  </si>
  <si>
    <t>Moss Neil Robert</t>
  </si>
  <si>
    <t>In Blue Box In F/p 1.3m From Kerb 2.8m From Rh Boundary</t>
  </si>
  <si>
    <t>11A128229</t>
  </si>
  <si>
    <t>10A055711</t>
  </si>
  <si>
    <t>11M1539769</t>
  </si>
  <si>
    <t>380 Adelaide Road Newtown Newtown</t>
  </si>
  <si>
    <t>Wcc Parks &amp; Gardens Golf Course</t>
  </si>
  <si>
    <t>In Blue Box In F/p 0.6m From Rh Boundary 1.3m Back From Kerb</t>
  </si>
  <si>
    <t>C10EU002590</t>
  </si>
  <si>
    <t>31 Cleveland Street Brooklyn Brooklyn</t>
  </si>
  <si>
    <t>Eriksen Julian Hans</t>
  </si>
  <si>
    <t>In Black F/path Box 1.6m From Kerb And 0.5m In From Rh Bdy</t>
  </si>
  <si>
    <t>11W711792</t>
  </si>
  <si>
    <t>432A The Esplanade Island Island</t>
  </si>
  <si>
    <t>430 The Esplanade. Blue Bldg In Corner Lh Side Of Entrance Abound On Wall</t>
  </si>
  <si>
    <t>092M285891</t>
  </si>
  <si>
    <t>Blue Box In Car Pk Area Und Steel Pipe Fence/barrier 3m Bk Frm Canopy Ent. To Squash Court Rh Side</t>
  </si>
  <si>
    <t>11S25129</t>
  </si>
  <si>
    <t>224 Tinakori Road Thorndon Thorndon</t>
  </si>
  <si>
    <t>Body Corporate 58614 224 Tinakor</t>
  </si>
  <si>
    <t>In Rear Sprinkler Room On Lh Side At Low Level</t>
  </si>
  <si>
    <t>11S25125</t>
  </si>
  <si>
    <t>239 Karori Road Karori Karori</t>
  </si>
  <si>
    <t>In Blue Box In Grass At Front Boundary 4m From Kerb &amp; 12m From Rh Boundary</t>
  </si>
  <si>
    <t>Placemakers In Blue Box In Parking Bay/footpath 5.7m Off Kerb 9.4m Off Lh Bdy</t>
  </si>
  <si>
    <t>37 Haumia Street Johnsonville Johnsonville</t>
  </si>
  <si>
    <t>43m From Fence On Lh Side 2m From Kerb Line 18m From Rh Boundary</t>
  </si>
  <si>
    <t>58 Johnsonville Road Johnsonvil Johnsonvil</t>
  </si>
  <si>
    <t>In Blue Box In Asphalt In North Rear Corner On Bank Bldg 0.5m Off Bldg &amp; 1m Frm Rear Corner</t>
  </si>
  <si>
    <t>11A602982</t>
  </si>
  <si>
    <t>1 - 131 Park Road 6022</t>
  </si>
  <si>
    <t>Donaldson Robert Ian</t>
  </si>
  <si>
    <t>Unit 1 At Low Level On Rh Side Of Doorway. Now Readable From Outside Thru Clear Plastic Cover</t>
  </si>
  <si>
    <t>11S25124</t>
  </si>
  <si>
    <t>15 Abel Smith Street Te Street</t>
  </si>
  <si>
    <t>Lyttelton Partnership Ltd</t>
  </si>
  <si>
    <t>In Blue F/path Box 1.5m From Kerb And 6.5m From Lh Boundary</t>
  </si>
  <si>
    <t>11S25132</t>
  </si>
  <si>
    <t>180 Taranaki Street Te Te</t>
  </si>
  <si>
    <t>Body Corporate 67462 180 Taranak</t>
  </si>
  <si>
    <t>In Basement Carpark To Left Of Lift 2.4m Above Ground</t>
  </si>
  <si>
    <t>10A052813</t>
  </si>
  <si>
    <t>150 Oriental Parade Oriental Oriental</t>
  </si>
  <si>
    <t>Body Corporate 435988 150 Orient</t>
  </si>
  <si>
    <t>1.4m To Kerb &amp; Channel 1.8m To Lh Bdy 17.4m To Rh Bdy In A Blue Meter Box</t>
  </si>
  <si>
    <t>092M285893</t>
  </si>
  <si>
    <t>10A052802</t>
  </si>
  <si>
    <t>113 Molesworth Street Thorndon Wellington</t>
  </si>
  <si>
    <t>Footpath Lhs Of Property</t>
  </si>
  <si>
    <t>10A064028</t>
  </si>
  <si>
    <t>110 Molesworth Street Thorndon Thorndon</t>
  </si>
  <si>
    <t>Government Of Thailand</t>
  </si>
  <si>
    <t>Blue Box 3m Back From Corner Of Little Pipitea St On F/p Molesworth St Next To Fs Valve</t>
  </si>
  <si>
    <t>10A688233</t>
  </si>
  <si>
    <t>4 Robieson Street Roseneath Roseneath</t>
  </si>
  <si>
    <t>Chow Kaming</t>
  </si>
  <si>
    <t>3.5m Left Of Lampost In Garden Under Hedge 1.5m Back From Kerb</t>
  </si>
  <si>
    <t>9 Wilkinson Street Oriental Oriental</t>
  </si>
  <si>
    <t>Body Corporate 57692 9 Wilkinson</t>
  </si>
  <si>
    <t>In Blue Box In Road At Entrance To Driveway 3.5m From Rh Side Of Driveway And 0.5m Into Road</t>
  </si>
  <si>
    <t>6 Wilkinson Street Oriental Oriental</t>
  </si>
  <si>
    <t>Ratcliffe Mark Adrian</t>
  </si>
  <si>
    <t>In Blue Footpath Box 0.5m From Kerb In Centre Of Garage.</t>
  </si>
  <si>
    <t>26 Buller Street Te Te</t>
  </si>
  <si>
    <t>Body Corporate 82894 26 Buller S</t>
  </si>
  <si>
    <t>In Iron Box In Driveway 2.1m From Kerb 1.8m From Rh Boundary</t>
  </si>
  <si>
    <t>120 The Terrace Wellington Wellington</t>
  </si>
  <si>
    <t>Body Corporate 86105 120 The Ter</t>
  </si>
  <si>
    <t>Small - Under Steel Lid In Cafe Doorway 3m From Kerb 3.6m From Rh Side Of Building</t>
  </si>
  <si>
    <t>10 Easdale Street Kelburn Kelburn</t>
  </si>
  <si>
    <t>Justice Elizabeth Anne</t>
  </si>
  <si>
    <t>In Black F/p Box 1m From Kerb 2.5m From Lh Boundary</t>
  </si>
  <si>
    <t>16 Glen Road Kelburn Kelburn</t>
  </si>
  <si>
    <t>Kunnen Joseph Douglas</t>
  </si>
  <si>
    <t>In Blue F/p Box 2.1m From Kerb 1.7m From Lh Boundary</t>
  </si>
  <si>
    <t>10M194204</t>
  </si>
  <si>
    <t>11M1539768</t>
  </si>
  <si>
    <t>150 Tinakori Road Thorndon Thorndon</t>
  </si>
  <si>
    <t>Horton Christopher Tait</t>
  </si>
  <si>
    <t>In Black F/p Box 0.6m From Kerb And 0.4m From Rh Bdy</t>
  </si>
  <si>
    <t>11A651253</t>
  </si>
  <si>
    <t>64 Wade Street Wadestown Wadestown</t>
  </si>
  <si>
    <t>Hill Warwick Winston</t>
  </si>
  <si>
    <t>1.8m Above Ground On Bank In Weld St. 10m From Lh Bdy</t>
  </si>
  <si>
    <t>10A688234</t>
  </si>
  <si>
    <t>162 Seatou Heights Road Seatou Seatou</t>
  </si>
  <si>
    <t>Froude Gilbert Charles</t>
  </si>
  <si>
    <t>In Black Box In Grass Beside Gas Meter 1.1m From Lh Side Of Entrance</t>
  </si>
  <si>
    <t>11W711793</t>
  </si>
  <si>
    <t>Irrigation Meter - In Green F/p Box 4m From Kerb Opp. 128 Lyall Bay Parade</t>
  </si>
  <si>
    <t>11M1539770</t>
  </si>
  <si>
    <t>6 Upland Road Kelburn Kelburn</t>
  </si>
  <si>
    <t>Nacey John Norman</t>
  </si>
  <si>
    <t>In Blue Footpath Box. 2.2m From Kerb And .5m Off Lh Boundary</t>
  </si>
  <si>
    <t>37 Moorhouse Street Wadestown Wadestown</t>
  </si>
  <si>
    <t>Wcc Libraries Western Cluster</t>
  </si>
  <si>
    <t>Wadestown Library - In Cleaner's Shed At Rear Next To Toilets In Steel Box 1m Back</t>
  </si>
  <si>
    <t>1 Ottawa Road Ngaio Ngaio</t>
  </si>
  <si>
    <t>Ngaio Library - In Steel Box On Lh Side Of Building In Front Of Back Door</t>
  </si>
  <si>
    <t>31 Jarden Mile Ngauranga Ngauranga</t>
  </si>
  <si>
    <t>Vickers Peter John</t>
  </si>
  <si>
    <t>In Cast Iron Meter Box In Footpath. 1m From Kerb And 5m From Rh Boundary Just Left Of Roller Door</t>
  </si>
  <si>
    <t>08A00010</t>
  </si>
  <si>
    <t>158 Burma Road Johnsonville Johnsonville</t>
  </si>
  <si>
    <t>Raroa Park Side Entrance Green Box At Road</t>
  </si>
  <si>
    <t>11M1537695</t>
  </si>
  <si>
    <t>092M285848</t>
  </si>
  <si>
    <t>2 - 9 Wigan Street Street</t>
  </si>
  <si>
    <t>In Blue F/p Box 1.6m From Kerb 1.2m From Step In Building &amp; 16m From Lh Boundary</t>
  </si>
  <si>
    <t>11S25131</t>
  </si>
  <si>
    <t>3 - 3 Alpha Street Te</t>
  </si>
  <si>
    <t>Lisle Investments Ltd</t>
  </si>
  <si>
    <t>Inside Design - In Cleaners Cupboard Under Stairs Unit 3/8 Tennyson Street.</t>
  </si>
  <si>
    <t>11S25134</t>
  </si>
  <si>
    <t>6 Tennyson Street Te Te</t>
  </si>
  <si>
    <t>Wellington City Elim Church Trus</t>
  </si>
  <si>
    <t>Unit 2 Of Bldg Btw Alpha &amp; Tennyson Sts In Cupboard Lh Side Of Front Room Key At 22 Tennyson St</t>
  </si>
  <si>
    <t>221 Wakefield Street Te Te</t>
  </si>
  <si>
    <t>In Blue Footpath Box 3.4m Off Kerb And 5.6m From Rh Boundary</t>
  </si>
  <si>
    <t>11S25139</t>
  </si>
  <si>
    <t>133 Tory Street Te Te</t>
  </si>
  <si>
    <t>End Francis Pl Lh Side Thru Gate. In Cupboard Under Bldg 1m From Gate - Michael Speight 021 595576</t>
  </si>
  <si>
    <t>11H700013</t>
  </si>
  <si>
    <t>292 Wakefield Street Te Te</t>
  </si>
  <si>
    <t>Youth Hostels Assoc Of Nz Inc</t>
  </si>
  <si>
    <t>Small - In Meter Pit Under Iron Plate Rhs Of Building - Wakefield Street</t>
  </si>
  <si>
    <t>10M343245</t>
  </si>
  <si>
    <t>3 Market Lane Wellington Wellington</t>
  </si>
  <si>
    <t>1.5m Off Eastern Boundary Cable Street</t>
  </si>
  <si>
    <t>107 Manners Street Te Te</t>
  </si>
  <si>
    <t>Body Corporate 449347 107 Manner</t>
  </si>
  <si>
    <t>Pringle Lane Blue Box End Of Lane In Asphalt .7m Off Block Wall Of Bld Rh Side Of Up Car Ramp - Sml</t>
  </si>
  <si>
    <t>10M194181</t>
  </si>
  <si>
    <t>11W700050</t>
  </si>
  <si>
    <t>118 Victoria Street Te Te</t>
  </si>
  <si>
    <t>Victoria Ventures Ltd</t>
  </si>
  <si>
    <t>Mrl House Sprinkler Room At #120 In Outside Foyer Triangle Access Key</t>
  </si>
  <si>
    <t>201 Victoria Street Te Te</t>
  </si>
  <si>
    <t>Brian Green Properties 1971 Ltd</t>
  </si>
  <si>
    <t>Victoria Motor Lodge - In Blue F/p Box Left Of Entrance 0.9m From Lh Bdy 2m From Kerb - Large</t>
  </si>
  <si>
    <t>50 Willis Street Wellington Wellington</t>
  </si>
  <si>
    <t>Boulcott Land Ltd</t>
  </si>
  <si>
    <t>Meter In Sprinkler Valve Room On Mezzanine Floor - Remote Reader Fitted:</t>
  </si>
  <si>
    <t>32 Tauhinu Road Miramar Miramar</t>
  </si>
  <si>
    <t>Je &amp; Me Investments Ltd</t>
  </si>
  <si>
    <t>On Block Wall On Lh Boundary 0.1m Above Ground Level Behind Galvanised Cover</t>
  </si>
  <si>
    <t>34 Tauhinu Road Miramar Miramar</t>
  </si>
  <si>
    <t>Ballinger Peter Gary</t>
  </si>
  <si>
    <t>On Lh Wall Of Bldg 1.6m From Lh Boundary. 1m Above Ground</t>
  </si>
  <si>
    <t>11A602971</t>
  </si>
  <si>
    <t>112 The Parade Island Island</t>
  </si>
  <si>
    <t>Waikanae Trustees Limited</t>
  </si>
  <si>
    <t>Lhs Of Shops Black Box F/p</t>
  </si>
  <si>
    <t>11A602990</t>
  </si>
  <si>
    <t>11A602985</t>
  </si>
  <si>
    <t>11M1540119</t>
  </si>
  <si>
    <t>37 Cleveland Street Brooklyn Brooklyn</t>
  </si>
  <si>
    <t>Piaget Limited</t>
  </si>
  <si>
    <t>In Blue Box 2m From Kerb 1.8m From Rh Boundary</t>
  </si>
  <si>
    <t>03A004809</t>
  </si>
  <si>
    <t>Expressions Fergusson Dr Uh</t>
  </si>
  <si>
    <t>Expressions Arts &amp; Entertainmnt</t>
  </si>
  <si>
    <t>092M285878</t>
  </si>
  <si>
    <t>10A Sefton Street Wadestown Wadestown</t>
  </si>
  <si>
    <t>Robinson Guy Richard</t>
  </si>
  <si>
    <t>In Black Box In Driveway 3.8m From Kerb 4.9m From Rh Boundary</t>
  </si>
  <si>
    <t>11W712091</t>
  </si>
  <si>
    <t>10 Butavas Street Khandallah Khandallah</t>
  </si>
  <si>
    <t>Government Of Japan</t>
  </si>
  <si>
    <t>Japanese Embassy - On Internal Wall Of Garage/store Area. Big Garage Door Left Of Entry Then Rh Door</t>
  </si>
  <si>
    <t>11S25130</t>
  </si>
  <si>
    <t>2 Grafton Road Roseneath Roseneath</t>
  </si>
  <si>
    <t>Drake Ngaire Anne</t>
  </si>
  <si>
    <t>Blue Box In Garden At Kerb 0.5m Back From Kerb 17m From Lh Boundary</t>
  </si>
  <si>
    <t>62 Majoribanks Street Mt Mt</t>
  </si>
  <si>
    <t>Lowe Craig Austin</t>
  </si>
  <si>
    <t>Black Box In F/p 2m From Kerb 0.9m From Lh Boundary</t>
  </si>
  <si>
    <t>46 Mcfarlane Street Mt Mt</t>
  </si>
  <si>
    <t>Hancock Hamish Stewart</t>
  </si>
  <si>
    <t>In Blue Box In Footpath 0.5m From Rh Boundary And 1.3m From Kerb</t>
  </si>
  <si>
    <t>40 Highbury Road Highbury Highbury</t>
  </si>
  <si>
    <t>Ross Michael Luke</t>
  </si>
  <si>
    <t>In F/p At Bottom Of Bank In Blue Box 1.2m From Kerb 2.5m From Rh Boundary</t>
  </si>
  <si>
    <t>11 St Mary Street Thorndon Thorndon</t>
  </si>
  <si>
    <t>Harrap Neil Horace</t>
  </si>
  <si>
    <t>In Black Box 2m From Kerb 1.5m From Rh Boundary</t>
  </si>
  <si>
    <t>22A Trelissick Crescent Ngaio Ngaio</t>
  </si>
  <si>
    <t>Fulton John Edward</t>
  </si>
  <si>
    <t>In Black Box In Garden By Pole 1.2m Off Edge Of Road 2.1m From Rh Boundary</t>
  </si>
  <si>
    <t>11M1538413</t>
  </si>
  <si>
    <t>66 Simla Crescent Khandallah Khandallah</t>
  </si>
  <si>
    <t>Selby Lorraine Gaye</t>
  </si>
  <si>
    <t>On Bank Opp. #70 Carpark 1.6m Above Ground</t>
  </si>
  <si>
    <t>13 Homebush Road Khandallah Khandallah</t>
  </si>
  <si>
    <t>Hely Hilda Marguerite</t>
  </si>
  <si>
    <t>In Blue Box 0.5m Off Bank In Drive 0.6m Off Stairway</t>
  </si>
  <si>
    <t>092M285849</t>
  </si>
  <si>
    <t>10W710661</t>
  </si>
  <si>
    <t>In Manhole In Car Park Railway Side Of Hutt Rd 43m South Of Centre Of Sar St 10m From Kerb</t>
  </si>
  <si>
    <t>09M1532141</t>
  </si>
  <si>
    <t>19 Palmer Street Aro Aro</t>
  </si>
  <si>
    <t>Dykes James Stephen</t>
  </si>
  <si>
    <t>Footpath Lh Side Of Drive Palmer Street.</t>
  </si>
  <si>
    <t>11M1540108</t>
  </si>
  <si>
    <t>34 Simla Crescent Khandallah Khandallah</t>
  </si>
  <si>
    <t>Coleman Michael Gerard</t>
  </si>
  <si>
    <t>In Berm Left Hand Boundary By Garage.</t>
  </si>
  <si>
    <t>11M1539251</t>
  </si>
  <si>
    <t>20 Kingsbridge Place Newlands Newlands</t>
  </si>
  <si>
    <t>Johnston Conrad Eric</t>
  </si>
  <si>
    <t>In Front Of Letter Box For #20 Kingsbridge Place In Concrete Footpath.</t>
  </si>
  <si>
    <t>11M1540107</t>
  </si>
  <si>
    <t>21 Punjab Street Khandallah Khandallah</t>
  </si>
  <si>
    <t>Housing New Zealand Ltd</t>
  </si>
  <si>
    <t>In Berm 3 Metres Left Of Concrete Driveway.</t>
  </si>
  <si>
    <t>11M1539281</t>
  </si>
  <si>
    <t>157 Onslow Road Khandallah Khandallah</t>
  </si>
  <si>
    <t>Fenton Glenn Andrew</t>
  </si>
  <si>
    <t>Left Of Red Driveway By Fence Edge Of Road.</t>
  </si>
  <si>
    <t>11M1539860</t>
  </si>
  <si>
    <t>53 Bombay Street Ngaio Ngaio</t>
  </si>
  <si>
    <t>Sims Katrina Frances</t>
  </si>
  <si>
    <t>In Berm 2 Metres Left Of Letter Box For #53 Bombay St.</t>
  </si>
  <si>
    <t>11M1539861</t>
  </si>
  <si>
    <t>19 Huntlei Park Way Ngaio Ngaio</t>
  </si>
  <si>
    <t>Lewis John Alfred</t>
  </si>
  <si>
    <t>Just Behind Letterbox At 19 Huntleigh Park Way.</t>
  </si>
  <si>
    <t>11M1540109</t>
  </si>
  <si>
    <t>8 Patna Street Ngaio Ngaio</t>
  </si>
  <si>
    <t>Fearnley Helen</t>
  </si>
  <si>
    <t>In Asphalt Footpath Outside Letter Box To # 8 Patna St.</t>
  </si>
  <si>
    <t>11M1540105</t>
  </si>
  <si>
    <t>37 Bengal Street Khandallah Khandallah</t>
  </si>
  <si>
    <t>West Christopher David</t>
  </si>
  <si>
    <t>In Asphalt At Top Of Driveway That Serves 33-37 Bengal St.</t>
  </si>
  <si>
    <t>092M285875</t>
  </si>
  <si>
    <t>11M1539738</t>
  </si>
  <si>
    <t>20 Spicer Place Tawa Tawa</t>
  </si>
  <si>
    <t>Darnell William John</t>
  </si>
  <si>
    <t>3.4 Metres Right Of Letter Box In Concrete Footpath.</t>
  </si>
  <si>
    <t>11M1539740</t>
  </si>
  <si>
    <t>52 Woodman Drive Tawa Tawa</t>
  </si>
  <si>
    <t>Drummond Paul Gerard</t>
  </si>
  <si>
    <t>0.5 Metres Left Of Driveway In Berm 1.4 Metres In From Kerb.</t>
  </si>
  <si>
    <t>11M1539250</t>
  </si>
  <si>
    <t>18 Kentwood Drive Woodridge Woodridge</t>
  </si>
  <si>
    <t>Henderson Anne Marshall</t>
  </si>
  <si>
    <t>2.7 Metres Left Of Drive Edge Of Cobble Stone Footpath.</t>
  </si>
  <si>
    <t>11M1539247</t>
  </si>
  <si>
    <t>27B Chetwode Grove Newlands Newlands</t>
  </si>
  <si>
    <t>Boyle Joanne May</t>
  </si>
  <si>
    <t>Middle Of Concrete Driveway.</t>
  </si>
  <si>
    <t>11M1538512</t>
  </si>
  <si>
    <t>55 Awarua Street Ngaio Ngaio</t>
  </si>
  <si>
    <t>Thompson Royden Jon</t>
  </si>
  <si>
    <t>In Asphalt Footpath In Rothesay St 1.5m From Kerb &amp; 13 Metres Into Rothesay St From Intersection.</t>
  </si>
  <si>
    <t>11M1540045</t>
  </si>
  <si>
    <t>49 Bould Street Johnsonville Johnsonville</t>
  </si>
  <si>
    <t>Wu Yongliang</t>
  </si>
  <si>
    <t>Behind Fence 1 Metre Left Of Concrete Drive.</t>
  </si>
  <si>
    <t>11M1539767</t>
  </si>
  <si>
    <t>40 Cortina Avenue Johnsonville Johnsonville</t>
  </si>
  <si>
    <t>Wcc Monitoring Meters</t>
  </si>
  <si>
    <t>11M1540048</t>
  </si>
  <si>
    <t>77B Bassett Road Johnsonville Johnsonville</t>
  </si>
  <si>
    <t>Pn Property 2012 Limited</t>
  </si>
  <si>
    <t>In Asphalt Bottom Of Driveway 0.4 Metres In From Kerb 2 Metres Left Of Letter Box To 77a.</t>
  </si>
  <si>
    <t>11M1539248</t>
  </si>
  <si>
    <t>40 Brooker Grove Newlands Newlands</t>
  </si>
  <si>
    <t>Walmsley David John</t>
  </si>
  <si>
    <t>In Middle Of Section In Berm.</t>
  </si>
  <si>
    <t>11M1539246</t>
  </si>
  <si>
    <t>53 Kenmore Street Newlands Newlands</t>
  </si>
  <si>
    <t>Tamaki Wiremu</t>
  </si>
  <si>
    <t>In Berm Edge Of Footpath 7.6 Metres From Left Hand Boundary.</t>
  </si>
  <si>
    <t>11A602955</t>
  </si>
  <si>
    <t>86 Onslow Road Khandallah Khandallah</t>
  </si>
  <si>
    <t>Quill Neil William</t>
  </si>
  <si>
    <t>On Bank Between 86 Driveway And Homebush Rd. 9.6m Up Road From Old Path 3m Up Bank.</t>
  </si>
  <si>
    <t>11M1539279</t>
  </si>
  <si>
    <t>45 Lohia Street Khandallah Khandallah</t>
  </si>
  <si>
    <t>Fisher Anthony James</t>
  </si>
  <si>
    <t>In Front Of Garage In Middle In Cobbles.</t>
  </si>
  <si>
    <t>11M1539862</t>
  </si>
  <si>
    <t>16 Calcutta Street Khandallah Khandallah</t>
  </si>
  <si>
    <t>Struthers Bonnie Amanda</t>
  </si>
  <si>
    <t>Middle Of Asphalt Driveway.</t>
  </si>
  <si>
    <t>11M1540046</t>
  </si>
  <si>
    <t>3 Bandipur Terrace Broadmeadows Broadmeadows</t>
  </si>
  <si>
    <t>Clulee Noel John</t>
  </si>
  <si>
    <t>11M1540049</t>
  </si>
  <si>
    <t>4 John Sims Drive Broadmeadows Broadmeadows</t>
  </si>
  <si>
    <t>Ng Kee Woon</t>
  </si>
  <si>
    <t>In Front Of Number 4 Letterbox In Concrete.</t>
  </si>
  <si>
    <t>11M1540044</t>
  </si>
  <si>
    <t>37 John Sims Drive Broadmeadows Broadmeadows</t>
  </si>
  <si>
    <t>Collett Michael Graham</t>
  </si>
  <si>
    <t>Middle Of Concrete Driveway 3.2 Metres In From Kerb.</t>
  </si>
  <si>
    <t>11M1539249</t>
  </si>
  <si>
    <t>26 Somes Crescent Newlands Newlands</t>
  </si>
  <si>
    <t>Wills Robert Edward</t>
  </si>
  <si>
    <t>Middle Of Section In Line With Protruding Cnr Of Hse 1m In Berm 7.4m Off Lh Bdy 3.2m In From Kerb</t>
  </si>
  <si>
    <t>11M1539766</t>
  </si>
  <si>
    <t>24 Branscombe Street Johnsonvil Johnsonvil</t>
  </si>
  <si>
    <t>Leaver Matthew Roy</t>
  </si>
  <si>
    <t>In Berm 1.2 Metres Left Of Concrete Drive 1.8 Metres From Edge Of Berm.</t>
  </si>
  <si>
    <t>11M1539762</t>
  </si>
  <si>
    <t>4 Bellringer Crescent Newlands Newlands</t>
  </si>
  <si>
    <t>Tildesley Shelley Maree</t>
  </si>
  <si>
    <t>1.7 Metres Left Of Concrete Path In Berm 1.4 Metres In From Kerb.</t>
  </si>
  <si>
    <t>11M1539763</t>
  </si>
  <si>
    <t>25 Padnell Crescent Paparangi Paparangi</t>
  </si>
  <si>
    <t>Dias Clayton James</t>
  </si>
  <si>
    <t>In Middle Of Concrete Footpath 3.7 Metres Left Side Of Concrete Driveway.</t>
  </si>
  <si>
    <t>11M1540118</t>
  </si>
  <si>
    <t>106 Helston Road Paparangi Paparangi</t>
  </si>
  <si>
    <t>Brosnahan Phillippa Anne</t>
  </si>
  <si>
    <t>7.4 Metres From Right Boundary 0.5 Metres In From Kerb In Berm Below Bank.</t>
  </si>
  <si>
    <t>11M1538513</t>
  </si>
  <si>
    <t>65 Spencer Street Crofton Crofton</t>
  </si>
  <si>
    <t>Shan Weizhong</t>
  </si>
  <si>
    <t>In Doris Gordon Cres In Berm 2 Metres Left Of Green Power Substation.</t>
  </si>
  <si>
    <t>11M1539863</t>
  </si>
  <si>
    <t>27 Thatcher Crescent Crofton Crofton</t>
  </si>
  <si>
    <t>Wang Ning</t>
  </si>
  <si>
    <t>In Berm 1 Metre Left Of Concrete Driveway.</t>
  </si>
  <si>
    <t>11M1539807</t>
  </si>
  <si>
    <t>106 Oriel Avenue Tawa Tawa</t>
  </si>
  <si>
    <t>Wright Huntley Lloyd</t>
  </si>
  <si>
    <t>Left Hand Side Of Driveway In Oriel Ave.</t>
  </si>
  <si>
    <t>11M1539280</t>
  </si>
  <si>
    <t>22 Halswater Drive Churton Churton</t>
  </si>
  <si>
    <t>Govind Kishor</t>
  </si>
  <si>
    <t>In Middle Of Berm 4.9m In From Kerb 9m From Right Hand Side Boundary.</t>
  </si>
  <si>
    <t>11M1539277</t>
  </si>
  <si>
    <t>16 Makatote Grove Churton Churton</t>
  </si>
  <si>
    <t>Madnani Anish</t>
  </si>
  <si>
    <t>In Berm Righ Hand Side Of Drive 2.8m In From Kerb 1m From Right Hand Boundary.</t>
  </si>
  <si>
    <t>11M1539804</t>
  </si>
  <si>
    <t>10 Rewa Terrace Tawa Tawa</t>
  </si>
  <si>
    <t>Mackay Frances Lorraine</t>
  </si>
  <si>
    <t>In Asphalt In Front Of 9a Letterbox.</t>
  </si>
  <si>
    <t>11M1539742</t>
  </si>
  <si>
    <t>36 Mexted Terrace Tawa Tawa</t>
  </si>
  <si>
    <t>Malcolm Richard</t>
  </si>
  <si>
    <t>In Berm Next To No. 36 Letter Box.</t>
  </si>
  <si>
    <t>11M1539808</t>
  </si>
  <si>
    <t>5 Fyvie Avenue Tawa Tawa</t>
  </si>
  <si>
    <t>Gajadhar Onny Erin</t>
  </si>
  <si>
    <t>In Concrete Left Hand Side Of Power Transformer.</t>
  </si>
  <si>
    <t>11M1539805</t>
  </si>
  <si>
    <t>31 Turkington Street Tawa Tawa</t>
  </si>
  <si>
    <t>In Concrete Footpath Middle Of Section 10.7m From Right Hand Side.</t>
  </si>
  <si>
    <t>092M285866</t>
  </si>
  <si>
    <t>08M080687</t>
  </si>
  <si>
    <t>43 The Crescent Roseneath Roseneath</t>
  </si>
  <si>
    <t>Mexted Alan Grant</t>
  </si>
  <si>
    <t>In Meter Box In Footpath Oustside 43 The Crescent.</t>
  </si>
  <si>
    <t>10M1534854</t>
  </si>
  <si>
    <t>57 Bassett Road Johnsonville Johnsonville</t>
  </si>
  <si>
    <t>Gibbins Bruce Graeme</t>
  </si>
  <si>
    <t>In Meter Box Lhs Of Property Outside Fence.</t>
  </si>
  <si>
    <t>10M1534856</t>
  </si>
  <si>
    <t>124 Donald Street Karori Karori</t>
  </si>
  <si>
    <t>Cone Paul Douglas</t>
  </si>
  <si>
    <t>In Footpath Rh Side Of Gate.</t>
  </si>
  <si>
    <t>11M1540047</t>
  </si>
  <si>
    <t>93B Burma Road Broadmeadows Broadmeadows</t>
  </si>
  <si>
    <t>Fone Evelyn Judith</t>
  </si>
  <si>
    <t>Bottom Of Driveway By Letter Box Of 93a In Asphalt.</t>
  </si>
  <si>
    <t>11M1539276</t>
  </si>
  <si>
    <t>18 Mark Avenue Paparangi Paparangi</t>
  </si>
  <si>
    <t>Dimock Shona Adrian</t>
  </si>
  <si>
    <t>2 Metres Lhs Of Letter Box In Berm.</t>
  </si>
  <si>
    <t>11M1539809</t>
  </si>
  <si>
    <t>89 Oriel Avenue Tawa Tawa</t>
  </si>
  <si>
    <t>Arthurs Michael Charles</t>
  </si>
  <si>
    <t>In Front Of Letter Box.</t>
  </si>
  <si>
    <t>11M1539741</t>
  </si>
  <si>
    <t>12 Pembroke Street Tawa Tawa</t>
  </si>
  <si>
    <t>Visser David Allen</t>
  </si>
  <si>
    <t>11M1539743</t>
  </si>
  <si>
    <t>42 Tawa Terrace Tawa Tawa</t>
  </si>
  <si>
    <t>Chambers Gavin Anthony</t>
  </si>
  <si>
    <t>In Berm On Right Hand Boundary.</t>
  </si>
  <si>
    <t>11M1539806</t>
  </si>
  <si>
    <t>354 Main Road Tawa Tawa</t>
  </si>
  <si>
    <t>Woodman John William</t>
  </si>
  <si>
    <t>Right Hand Boundary Between Kerb And Hedge.</t>
  </si>
  <si>
    <t>11M1539765</t>
  </si>
  <si>
    <t>5 Beverley Grove Paparangi Paparangi</t>
  </si>
  <si>
    <t>Neonakis George</t>
  </si>
  <si>
    <t>In Concrete Footpath 1.8m Left Of Driveway.</t>
  </si>
  <si>
    <t>092M285897</t>
  </si>
  <si>
    <t>10MC151482</t>
  </si>
  <si>
    <t>39 The Crescent Roseneath Roseneath</t>
  </si>
  <si>
    <t>Littlejohn Sarah Jane</t>
  </si>
  <si>
    <t>Meter Box In Footpath.</t>
  </si>
  <si>
    <t>11M1539739</t>
  </si>
  <si>
    <t>15 Brasenose Place Tawa Tawa</t>
  </si>
  <si>
    <t>Hart Deryck Charles</t>
  </si>
  <si>
    <t>In Berm 3.7 Metres Left Of Letter Box.</t>
  </si>
  <si>
    <t>12MC1541387</t>
  </si>
  <si>
    <t>2 Maldive Street Khandallah Khandallah</t>
  </si>
  <si>
    <t>Gilberd James Douglas</t>
  </si>
  <si>
    <t>In Black Box In Berm 17.8m From Kerb 12.9m From Rh Boundary.</t>
  </si>
  <si>
    <t>12M1541075</t>
  </si>
  <si>
    <t>42A Thurleigh Grove Karori Karori</t>
  </si>
  <si>
    <t>Wilde Benjamin Michael</t>
  </si>
  <si>
    <t>In Black Box In Footpath 1.8m From Kerb 1.4m Outside Rh Boundary.</t>
  </si>
  <si>
    <t>11M1540426</t>
  </si>
  <si>
    <t>9 Donald Street Karori Karori</t>
  </si>
  <si>
    <t>Bevin Milton John</t>
  </si>
  <si>
    <t>In Black Box In Footpath 2m From Kerb 0.8m From Rh Boundary.</t>
  </si>
  <si>
    <t>11M1540424</t>
  </si>
  <si>
    <t>5 Wavell Street Karori Karori</t>
  </si>
  <si>
    <t>Hutchinsondaniel Susan Therese</t>
  </si>
  <si>
    <t>In Black Box In Footpath 1.2m From Kerb 0.5m From Rh Boundary.</t>
  </si>
  <si>
    <t>11M1540422</t>
  </si>
  <si>
    <t>3 Newcombe Crescent Karori Karori</t>
  </si>
  <si>
    <t>Hudson Richard Bruce</t>
  </si>
  <si>
    <t>In Black Box In Driveway 2.8m From Kerb 2.2m From Lh Boundary.</t>
  </si>
  <si>
    <t>12MC1541386</t>
  </si>
  <si>
    <t>21 Standen Street Karori Karori</t>
  </si>
  <si>
    <t>Cooper Jefferson James</t>
  </si>
  <si>
    <t>Under Timber Panel In Staircase 1.8m From Kerb 2.2m From Rh Boundary.</t>
  </si>
  <si>
    <t>12MC1541383</t>
  </si>
  <si>
    <t>66 Khandallah Road Ngaio Ngaio</t>
  </si>
  <si>
    <t>Fingleton Hannah Leigh</t>
  </si>
  <si>
    <t>In Black Box In Driveway 4.9m From Kerb 0.5m From Rh Boundary.</t>
  </si>
  <si>
    <t>12MC1541384</t>
  </si>
  <si>
    <t>2 Swansea Street Khandallah Khandallah</t>
  </si>
  <si>
    <t>Moon Terence James</t>
  </si>
  <si>
    <t>In Black Box In Berm 1.7m From Kerb 7.7m From Lh Boundary.</t>
  </si>
  <si>
    <t>092M285889</t>
  </si>
  <si>
    <t>12MC1541382</t>
  </si>
  <si>
    <t>79 Amritsar Street Khandallah Khandallah</t>
  </si>
  <si>
    <t>Pope Diana Marjory</t>
  </si>
  <si>
    <t>Black Box In Driveway 0.6m Off Kerb 4m Of Lh Boundary.</t>
  </si>
  <si>
    <t>12MC1541385</t>
  </si>
  <si>
    <t>70A Jubilee Road Khandallah Khandallah</t>
  </si>
  <si>
    <t>Munroflynn Stacey Lauren</t>
  </si>
  <si>
    <t>In Footpath In Black Box 0.9m From Kerb 0.5m From Lh Boundary.</t>
  </si>
  <si>
    <t>11M1539764</t>
  </si>
  <si>
    <t>137 Ironside Road Johnsonville Johnsonville</t>
  </si>
  <si>
    <t>Dickie Alice Helena</t>
  </si>
  <si>
    <t>In Berm 3.3m Rh Side Of Driveway 0.2m In From Kerb Bottom Of Bank.</t>
  </si>
  <si>
    <t>11M1540423</t>
  </si>
  <si>
    <t>20 Scapa Terrace Karori Karori</t>
  </si>
  <si>
    <t>Leikis Richard Ian</t>
  </si>
  <si>
    <t>In Black Box In Footpath 1.7m From Rh Boundary.</t>
  </si>
  <si>
    <t>11M1540425</t>
  </si>
  <si>
    <t>51 Tanera Crescent Brooklyn Brooklyn</t>
  </si>
  <si>
    <t>The New Zealand Guardian Trust C</t>
  </si>
  <si>
    <t>In Black Box In Footpath 3.4m From Rh Boundary 1.9m From Kerb.</t>
  </si>
  <si>
    <t>12M1541690</t>
  </si>
  <si>
    <t>18 Atamira Close Churton Churton</t>
  </si>
  <si>
    <t>Zhou Ming</t>
  </si>
  <si>
    <t>Down Shared Driveway In Black Box 1.7m Off Garage 4.3m Off Rh Boundary.</t>
  </si>
  <si>
    <t>12M1541692</t>
  </si>
  <si>
    <t>14 Silver Pine Avenue Woodridge Woodridge</t>
  </si>
  <si>
    <t>Milne David</t>
  </si>
  <si>
    <t>In Black Box In Driveway 2.9m Off Kerb 1.5m Off Lh Boundary.</t>
  </si>
  <si>
    <t>12M1541688</t>
  </si>
  <si>
    <t>52 Beauchamp Street Tawa Tawa</t>
  </si>
  <si>
    <t>Jones Gillian</t>
  </si>
  <si>
    <t>In Black Box In Berm 6.1m Off Kerb 4m Off Rh Boundary.</t>
  </si>
  <si>
    <t>12M1541691</t>
  </si>
  <si>
    <t>26C Olivia Crescent Tawa Tawa</t>
  </si>
  <si>
    <t>Wood Daniel Marcus</t>
  </si>
  <si>
    <t>In Blue Box At Bottom Of Driveway 0.3m Off Kerb 6.7m Off Lh Boundary/driveway. Lh Side Box Of 2.</t>
  </si>
  <si>
    <t>12MC1541390</t>
  </si>
  <si>
    <t>37 Ranui Terrace Tawa Tawa</t>
  </si>
  <si>
    <t>Van Wijmen Paula Maria</t>
  </si>
  <si>
    <t>In Black Box In Driveway 0.55m Off Boundary 3.3m Off Lh Boundary.</t>
  </si>
  <si>
    <t>12MC1541388</t>
  </si>
  <si>
    <t>22 Redwood Avenue Tawa Tawa</t>
  </si>
  <si>
    <t>Wong Gong Hong</t>
  </si>
  <si>
    <t>In Black Box In Drive 3.35m From Kerb 0.55m From Lh Boundary.</t>
  </si>
  <si>
    <t>12M1541693</t>
  </si>
  <si>
    <t>5B Bishops Glen Tawa Tawa</t>
  </si>
  <si>
    <t>Noble Christopher John</t>
  </si>
  <si>
    <t>In Black Box 1.9m Off Kerb Of Shared Row 0.6m Of Rh Boundary.</t>
  </si>
  <si>
    <t>12M1541689</t>
  </si>
  <si>
    <t>9 Oxford Street Tawa Tawa</t>
  </si>
  <si>
    <t>Brinsdon Ronald Ernest</t>
  </si>
  <si>
    <t>In Black Box In Berm 1.4m Off Rh Boundary 4.7m Off Kerb.</t>
  </si>
  <si>
    <t>12MC160567</t>
  </si>
  <si>
    <t>146 Glenmore Street Northland Northland</t>
  </si>
  <si>
    <t>Mtm Properties Ltd</t>
  </si>
  <si>
    <t>Manifold Box Lhs Of Property Lawn Edge Of Drive.</t>
  </si>
  <si>
    <t>10MC152782</t>
  </si>
  <si>
    <t>62 Friend Street Karori Karori</t>
  </si>
  <si>
    <t>Bhagavan Srinivasa</t>
  </si>
  <si>
    <t>In Front Garden Below Window Rear Of Flat Under Bricks.</t>
  </si>
  <si>
    <t>10MC152832</t>
  </si>
  <si>
    <t>1 Hathaway Avenue Karori Karori</t>
  </si>
  <si>
    <t>Moses Barbara Janet</t>
  </si>
  <si>
    <t>Grass Berm Manifold Box Rhs Of Property Hathaway Ave.</t>
  </si>
  <si>
    <t>10MC152784</t>
  </si>
  <si>
    <t>26 Nottingham Street Karori Karori</t>
  </si>
  <si>
    <t>Frost Allan Stuart</t>
  </si>
  <si>
    <t>Manifold Box In Driveway Lhs Of Property.</t>
  </si>
  <si>
    <t>10MC152785</t>
  </si>
  <si>
    <t>6A Pony Grove Churton Churton</t>
  </si>
  <si>
    <t>Downham Alvena Molly</t>
  </si>
  <si>
    <t>Rhs Of Property Manifold Box.</t>
  </si>
  <si>
    <t>10MC152781</t>
  </si>
  <si>
    <t>21A Cunliffe Street Johnsonvill Johnsonvill</t>
  </si>
  <si>
    <t>Holm Vivienne Karen</t>
  </si>
  <si>
    <t>Rhs Of Property Manifold Box In Footpath.</t>
  </si>
  <si>
    <t>10MC152783</t>
  </si>
  <si>
    <t>4B Caesars Place Churton Churton</t>
  </si>
  <si>
    <t>Grant Sarah Elizabeth</t>
  </si>
  <si>
    <t>Grass Berm Manifold Box Rhs Of Drive To 4b.</t>
  </si>
  <si>
    <t>05-1510710</t>
  </si>
  <si>
    <t>Black Box Street F/path 1.9m From Kerb 2.1m From R/h Boundary.</t>
  </si>
  <si>
    <t>10MC152833</t>
  </si>
  <si>
    <t>37 Mana Street Vogeltown Vogeltown</t>
  </si>
  <si>
    <t>Morar Urmila</t>
  </si>
  <si>
    <t>In Blue Box In Front Of Property 1.1m Off Front Bdy 3m Off Lh Bdy - Outside 45 Mana Street</t>
  </si>
  <si>
    <t>10MC151290</t>
  </si>
  <si>
    <t>93 Constable Street Newtown Newtown</t>
  </si>
  <si>
    <t>Avison Peter James</t>
  </si>
  <si>
    <t>Manifold Box In Footpath.</t>
  </si>
  <si>
    <t>10MC151289</t>
  </si>
  <si>
    <t>36 Wellington Road Hataitai Hataitai</t>
  </si>
  <si>
    <t>Burwell Naomi Rhonwen</t>
  </si>
  <si>
    <t>10MC151291</t>
  </si>
  <si>
    <t xml:space="preserve">1 - 9 Walmer Street </t>
  </si>
  <si>
    <t>Ruffell Joshua Fraser</t>
  </si>
  <si>
    <t>Rhs Of Garage In Manifold Box.</t>
  </si>
  <si>
    <t>10MC152831</t>
  </si>
  <si>
    <t>7A Walmer Street Hataitai Hataitai</t>
  </si>
  <si>
    <t>Minnell Cosmoes</t>
  </si>
  <si>
    <t>Black Box In Footpath Rhs Of Property.</t>
  </si>
  <si>
    <t>10MC152855</t>
  </si>
  <si>
    <t>30 Pembroke Road Northland Northland</t>
  </si>
  <si>
    <t>Clarke Philip Stephen</t>
  </si>
  <si>
    <t>In Front Berm Lhs Of Garage.</t>
  </si>
  <si>
    <t>10M1534809</t>
  </si>
  <si>
    <t>16 Grafton Road Roseneath Roseneath</t>
  </si>
  <si>
    <t>Seed Geoffrey Francis</t>
  </si>
  <si>
    <t>Footpath Meter Box Outside Gate</t>
  </si>
  <si>
    <t>10MC152856</t>
  </si>
  <si>
    <t>34 Rawhiti Terrace Kelburn Kelburn</t>
  </si>
  <si>
    <t>Acland Peter Mcarthur</t>
  </si>
  <si>
    <t>Front Rh Garage Door In Drive.</t>
  </si>
  <si>
    <t>10MC152853</t>
  </si>
  <si>
    <t>19A Colway Street Ngaio Ngaio</t>
  </si>
  <si>
    <t>Cook Peter John</t>
  </si>
  <si>
    <t>Rhs Of Drive In Lawn By Boundary Fence.</t>
  </si>
  <si>
    <t>24 Turville Crescent Newlands Newlands</t>
  </si>
  <si>
    <t>Haxton Royce Cooke</t>
  </si>
  <si>
    <t>Manifold Box In Front Lawn.</t>
  </si>
  <si>
    <t>838-842 Fergusson Drive</t>
  </si>
  <si>
    <t>Between Ex</t>
  </si>
  <si>
    <t>98A809749</t>
  </si>
  <si>
    <t>16 Mowbray Street Wellington Wellington</t>
  </si>
  <si>
    <t>Body Corporate 69093 16 Mowbray</t>
  </si>
  <si>
    <t>C/pking Bldg*2 Fls Down In C/pk #f6</t>
  </si>
  <si>
    <t>11M1538412</t>
  </si>
  <si>
    <t>25 Kent Terrace Mt Mt</t>
  </si>
  <si>
    <t>Black Box In F/p On Edge Hill St 1.1m Back From Kerb In Line With Rh Edge Of Small Door 10m Rh Bdry</t>
  </si>
  <si>
    <t>12M1541074</t>
  </si>
  <si>
    <t>26 Kent Terrace Mt Mt</t>
  </si>
  <si>
    <t>Lion Liquor Retail Ltd</t>
  </si>
  <si>
    <t>In Blue F/p Box On Edge Hill By Liquor Land 1.7m From Kerb 13m From Lh Boundary</t>
  </si>
  <si>
    <t>10W710655</t>
  </si>
  <si>
    <t>In Manhole In Carriage Way Opp. #19 Paterson Street 1m From Fence Barrier</t>
  </si>
  <si>
    <t>10M1536142</t>
  </si>
  <si>
    <t>154 Cuba Street Te Te</t>
  </si>
  <si>
    <t>In Black F/p Box 0.5m From Left Hand Boundary And 0.5m Off Building</t>
  </si>
  <si>
    <t>11M1540427</t>
  </si>
  <si>
    <t>60 Taranaki Street Te Te</t>
  </si>
  <si>
    <t>Hope Gibbons Holdings Ltd</t>
  </si>
  <si>
    <t>In Blue Box In Taranaki St F/p In Front Of Truck Dockway 45m Up From Taranaki Street</t>
  </si>
  <si>
    <t>11W711785</t>
  </si>
  <si>
    <t>35 Ghuznee Street Te Te</t>
  </si>
  <si>
    <t>Marsden Structures Limited</t>
  </si>
  <si>
    <t>In Blue F/p Box 2.5m From Kerb 1.8m Fcrom Lh Boundary</t>
  </si>
  <si>
    <t>11W711790</t>
  </si>
  <si>
    <t>84 Dixon Street Te Te</t>
  </si>
  <si>
    <t>Cr Dixon/victoria Sts In Bldg Behind Model Shop.2.5m R Of Roller Door Entrance Dixon St .6m Up Wall</t>
  </si>
  <si>
    <t>99 Dixon Street Te Te</t>
  </si>
  <si>
    <t>Body Corporate 89488 99 Dixon St</t>
  </si>
  <si>
    <t>Blue Box Footpath Lh Side Of Property</t>
  </si>
  <si>
    <t>332 Lambton Quay Wellington Wellington</t>
  </si>
  <si>
    <t>Body Corporate 89708 332 The Qua</t>
  </si>
  <si>
    <t>Footpath Blue Box - 332 Lambton Quay</t>
  </si>
  <si>
    <t>7 Easdale Street Kelburn Kelburn</t>
  </si>
  <si>
    <t>Chapman Christopher Scott</t>
  </si>
  <si>
    <t>*f/p</t>
  </si>
  <si>
    <t>The Wellington Club Inc</t>
  </si>
  <si>
    <t>In Basement Carpark On Wall At 1.4m High Next To Car Park #182 Right Of Sprinkler Cage</t>
  </si>
  <si>
    <t>3K220000108473</t>
  </si>
  <si>
    <t>196 Willis Street Te Te</t>
  </si>
  <si>
    <t>Southern Portal - Stainless Steel Cabinet On Wall</t>
  </si>
  <si>
    <t>3K22000093069</t>
  </si>
  <si>
    <t>214A The Terrace Wellington Wellington</t>
  </si>
  <si>
    <t>Under The Everton Street Bridge Northern Corner Of Car Park</t>
  </si>
  <si>
    <t>3K220000108475</t>
  </si>
  <si>
    <t>Above Northern Portal - Stainless Steel Cabinet Inside Fence Western Side Of Pump Station</t>
  </si>
  <si>
    <t>10M1536141</t>
  </si>
  <si>
    <t>147 Ghuznee Street Te Te</t>
  </si>
  <si>
    <t>The Wellington Liberal Jewish Co</t>
  </si>
  <si>
    <t>2.5m From Manifold To Kerb &amp; Channel 0.3m To Lh Boundary 15.6m From Rh Boundary</t>
  </si>
  <si>
    <t>11 Turnbull Street Thorndon Thorndon</t>
  </si>
  <si>
    <t>The Royal Society Of Nz</t>
  </si>
  <si>
    <t>11H760790</t>
  </si>
  <si>
    <t>1 Monorgan Road Strathmore Strathmore</t>
  </si>
  <si>
    <t>Scots College Inc</t>
  </si>
  <si>
    <t>Small - Scotts College Manhole Chamber 6m Off Building Line 2.5m Off Kerb</t>
  </si>
  <si>
    <t>12MC160568</t>
  </si>
  <si>
    <t>89 Ludlam Street Seatoun Seatoun</t>
  </si>
  <si>
    <t>Norris Richard James</t>
  </si>
  <si>
    <t>In Blue Box Rh Side Of Driveway Behind Gate 3.3m Back From Gate 0.8m Off Building</t>
  </si>
  <si>
    <t>57 Bolton Street Kelburn Kelburn</t>
  </si>
  <si>
    <t>Powell Richard Morris</t>
  </si>
  <si>
    <t>*.5m Out From Frt Bdy 1m From Rhs Bdy</t>
  </si>
  <si>
    <t>91 Ludlam Street Seatoun Seatoun</t>
  </si>
  <si>
    <t>Mackenzie Simon Ross</t>
  </si>
  <si>
    <t>In Blue Box Rh Side Of Driveway Behind Gate 3.3m Back From Gate 0.8m Off Boundary</t>
  </si>
  <si>
    <t>11M1538993</t>
  </si>
  <si>
    <t>In Black F/p Box 1.8m From Kerb 12.8 From Rh Boundary</t>
  </si>
  <si>
    <t>3K220000101118</t>
  </si>
  <si>
    <t>Taurima Street Hataitai Taurima</t>
  </si>
  <si>
    <t>Stainless Steel Cabinet By Toilet Block - Taurima St Hataitai</t>
  </si>
  <si>
    <t>12M1542747</t>
  </si>
  <si>
    <t>103 Owen Street Newtown Newtown</t>
  </si>
  <si>
    <t>He Whanau Manaaki O Tararua Free</t>
  </si>
  <si>
    <t>In Black F/p Box 1.4m From Kerb And 1.7m From Lh Boundary</t>
  </si>
  <si>
    <t>12M1542862</t>
  </si>
  <si>
    <t>1 Riddiford Street Newtown Newtown</t>
  </si>
  <si>
    <t>Realized Investments Ltd</t>
  </si>
  <si>
    <t>Outside 1a Or 3 Riddiford St. In Black Box In F/p 2.8m Off Kerb .4m Off Lh Boundary</t>
  </si>
  <si>
    <t>53 Northland Road Northland Northland</t>
  </si>
  <si>
    <t>Wong David</t>
  </si>
  <si>
    <t>Aluminium Box On Bank In Farm Rd .1m Above Ground Level 1.2m From Kerb &amp; 5.8m From Lh Boundary</t>
  </si>
  <si>
    <t>12A601319</t>
  </si>
  <si>
    <t>133 Park Road Miramar Wellington</t>
  </si>
  <si>
    <t>Selkirk James William</t>
  </si>
  <si>
    <t>On Wall Opposite Unit 3</t>
  </si>
  <si>
    <t>12M439023</t>
  </si>
  <si>
    <t>6 - 131 Park Road 6022</t>
  </si>
  <si>
    <t>Unit 6 - Lhs Of Main Entrance</t>
  </si>
  <si>
    <t>59 Bolton Street Kelburn Kelburn</t>
  </si>
  <si>
    <t>Augustine Finance Limited</t>
  </si>
  <si>
    <t>*in Frt Of Gte Next To Grg</t>
  </si>
  <si>
    <t>12M1542860</t>
  </si>
  <si>
    <t>7 - 131 Park Road 6022</t>
  </si>
  <si>
    <t>Brown Samuel Macdonald</t>
  </si>
  <si>
    <t>In Blue Box Outside Unit #7 0.4m Off Building Front 6.4m Off Lh Edge Of Building</t>
  </si>
  <si>
    <t>12M439027</t>
  </si>
  <si>
    <t>8 - 131 Park Road 6022</t>
  </si>
  <si>
    <t>Human Dynamo Workshop Ltd</t>
  </si>
  <si>
    <t>Unit 8 - Lhs Of Roller Door</t>
  </si>
  <si>
    <t>12M439025</t>
  </si>
  <si>
    <t>9 - 131 Park Road 6022</t>
  </si>
  <si>
    <t>Unit 9 - Rhs Of Roller Door</t>
  </si>
  <si>
    <t>12M439037</t>
  </si>
  <si>
    <t>10 - 131 Park Road 602</t>
  </si>
  <si>
    <t>Yiannoutsos Basil</t>
  </si>
  <si>
    <t>Unit 10 - Lhs Of Roller Door</t>
  </si>
  <si>
    <t>12M439039</t>
  </si>
  <si>
    <t>11 - 131 Park Road 602</t>
  </si>
  <si>
    <t>Unit 11 - Rhs Of Roller Door</t>
  </si>
  <si>
    <t>6 Belfast Street Mt Mt</t>
  </si>
  <si>
    <t>Body Corporate 77816 6 Belfast S</t>
  </si>
  <si>
    <t>In Blue Box Just Beyond F/p In Carpark. 2.3m Off Kerb And 0.3m Off Lh Building Line</t>
  </si>
  <si>
    <t>13S25178</t>
  </si>
  <si>
    <t>Salisbury Terrace Newtown Salis</t>
  </si>
  <si>
    <t>Scottish Harriers Athletic Club</t>
  </si>
  <si>
    <t>In Blue Box In Bank Just Off Edge Of Road. 2m Left Of Stairs Leading Up To 31 Westland Road</t>
  </si>
  <si>
    <t>58 Vivian Street Te Te</t>
  </si>
  <si>
    <t>Solidrock Holdings Limited</t>
  </si>
  <si>
    <t>In Blue Box In F/p 2.1m From Kerb 6.1m From Rh Boundary</t>
  </si>
  <si>
    <t>12M1542043</t>
  </si>
  <si>
    <t>29 Hania Street Mt Mt</t>
  </si>
  <si>
    <t>Vanderlay Holdings Ltd</t>
  </si>
  <si>
    <t>In Black Footpath Box 1.3m From Kerb And 5.1m From Rh Boundary</t>
  </si>
  <si>
    <t>08M334851</t>
  </si>
  <si>
    <t>43 Hania Street Mt Mt</t>
  </si>
  <si>
    <t>Lbr Investments Ltd</t>
  </si>
  <si>
    <t>In Blue Box In Footpath 1.4m Off Kerb 3.6m Off Lh Boundary</t>
  </si>
  <si>
    <t>84 Bolton Street Kelburn Kelburn</t>
  </si>
  <si>
    <t>Castle Timothy John</t>
  </si>
  <si>
    <t>*in Frt Of Lhs Grg</t>
  </si>
  <si>
    <t>83 Cuba Street Te Te</t>
  </si>
  <si>
    <t>In Sprinkler Room Lh End Of Property In Dixon Street Door To Right Of Recessed Porch</t>
  </si>
  <si>
    <t>08M1529193</t>
  </si>
  <si>
    <t>106 Taranaki Street Te Te</t>
  </si>
  <si>
    <t>In Footpath Southern Boundary</t>
  </si>
  <si>
    <t>79 Boulcott Street Wellington Wellington</t>
  </si>
  <si>
    <t>Boulcott Ventures Ltd</t>
  </si>
  <si>
    <t>Tnt House - On Eastern Wall Of Lower Level Carpark</t>
  </si>
  <si>
    <t>11W719453</t>
  </si>
  <si>
    <t>152 Lambton Quay Wellington Wellington</t>
  </si>
  <si>
    <t>Lev3 Parking Entrance From Tce. Door Beside Emerg Exit Rh Side Entr - Tank Rm Key#825 Behind Park#20</t>
  </si>
  <si>
    <t>49 Austin Street Mt Mt</t>
  </si>
  <si>
    <t>Thomas Evan Victor</t>
  </si>
  <si>
    <t>In Black Box In F/p 2.1m Off Lh Boundary 2.5m Off Kerb</t>
  </si>
  <si>
    <t>7A Stella Grove Newlands Newlands</t>
  </si>
  <si>
    <t>Tubbs Stephen Wilson</t>
  </si>
  <si>
    <t>In Blue Box In Berm 1.9m From Kerb 0.7m From Rh Boundary Top Rh Side Of Driveway</t>
  </si>
  <si>
    <t>Outside On Waterloo Quay Of Station 24m From Front Of Station 8.5m From Kerb 1m Above Ground</t>
  </si>
  <si>
    <t>11M1538476</t>
  </si>
  <si>
    <t>Entrance Drive To Park Corner Of Stoke &amp; Hansen Streets By Karate Hall</t>
  </si>
  <si>
    <t>12M1541070</t>
  </si>
  <si>
    <t>5.1m From Manifold To Kerb &amp; Channel 5.6m To Lh Power Pole 12.5m Rh Edge Of Building</t>
  </si>
  <si>
    <t>82 Bolton Street Kelburn Kelburn</t>
  </si>
  <si>
    <t>Jordan Simon Francis</t>
  </si>
  <si>
    <t>*1m From Lh Bdy</t>
  </si>
  <si>
    <t>132 Riddiford Street Newtown Newtown</t>
  </si>
  <si>
    <t>Photiadis Odissia</t>
  </si>
  <si>
    <t>Blue Box In F/p In Line With Lh Side Of Building 3m Back From Kerb 0.3m From Front Of Building</t>
  </si>
  <si>
    <t>12M1541072</t>
  </si>
  <si>
    <t>257 Riddiford Street Newtown Newtown</t>
  </si>
  <si>
    <t>Association Of Poles New Zealand</t>
  </si>
  <si>
    <t>2.6m From Manifold To Kerb &amp; Channel 11.3m From Rh Boundary 0.2m To Lh Boundary</t>
  </si>
  <si>
    <t>2C Upland Road Kelburn Kelburn</t>
  </si>
  <si>
    <t>Botanical Grdns In Blue Box In Lawn Up Against Low Hedge 2m Right Of Walk To "sculpture Walk"</t>
  </si>
  <si>
    <t>11M1539775</t>
  </si>
  <si>
    <t>55 Northland Road Northland Northland</t>
  </si>
  <si>
    <t>Buttar Gurnam Singh</t>
  </si>
  <si>
    <t>Rhs Of Building - Meter Box Footpath</t>
  </si>
  <si>
    <t>11M1539774</t>
  </si>
  <si>
    <t>57 Northland Road Northland Northland</t>
  </si>
  <si>
    <t>Windy Co Ltd</t>
  </si>
  <si>
    <t>Lhs Of Property - Meter Box Footpath</t>
  </si>
  <si>
    <t>11S25138</t>
  </si>
  <si>
    <t>61 Northland Road Northland Northland</t>
  </si>
  <si>
    <t>In Blue Footpath Box 2m From Kerb And 1.5m From Rh Boundary</t>
  </si>
  <si>
    <t>11M1538409</t>
  </si>
  <si>
    <t>63 Northland Road Northland Northland</t>
  </si>
  <si>
    <t>K W Nelson Ltd</t>
  </si>
  <si>
    <t>Lhs Of Building - Meter Box Footpath</t>
  </si>
  <si>
    <t>11M1540352</t>
  </si>
  <si>
    <t>59 Northland Road Northland Northland</t>
  </si>
  <si>
    <t>1.3m From Manifold To Kerb &amp; Channel 0.5m From Lh Boundary 11.3m From Rh Boundary</t>
  </si>
  <si>
    <t>11M1540350</t>
  </si>
  <si>
    <t>67 Northland Road Northland Northland</t>
  </si>
  <si>
    <t>2.2m From Manifold To Kerb &amp; Channel 1m To Rh Boundary 22.5m Lh To Lamp Post</t>
  </si>
  <si>
    <t>Wilton Road Wilton Wilton Wilton Road</t>
  </si>
  <si>
    <t>In Blue F/p Box Between 192 Wilton Road And Bus Stop</t>
  </si>
  <si>
    <t>96 Bolton Street Kelburn Kelburn</t>
  </si>
  <si>
    <t>Templeton Hugh Campbell</t>
  </si>
  <si>
    <t>St F/p L Of L/box In Kinross St</t>
  </si>
  <si>
    <t>11M1537319</t>
  </si>
  <si>
    <t>421 Karori Road Karori Karori</t>
  </si>
  <si>
    <t>1.5m From Kerb 13m To Rhs Lamp Post</t>
  </si>
  <si>
    <t>12MC160682</t>
  </si>
  <si>
    <t>53 Kaiwharawhara Road Kaiwharaw Kaiwharaw</t>
  </si>
  <si>
    <t>Sm Homes Limited</t>
  </si>
  <si>
    <t>Lh Side Of Driveway Manifold Box F/p</t>
  </si>
  <si>
    <t>48 Amesbury Drive Churton Churton</t>
  </si>
  <si>
    <t>Outside School 9m To Right Of Power Box 3.8m Off The Kerb</t>
  </si>
  <si>
    <t>103 Westchester Drive Churton Churton</t>
  </si>
  <si>
    <t>Stebbings Farmlands Limited</t>
  </si>
  <si>
    <t>North Side Of Vehicle Entrance F/p Opposite 108a Westchester Drive</t>
  </si>
  <si>
    <t>FE002945-10</t>
  </si>
  <si>
    <t>Small - Meter In Iron Box Rh Side Of Vehicle Entrance South End Of Lakewood Avenue</t>
  </si>
  <si>
    <t>11M1540353</t>
  </si>
  <si>
    <t>13 Lakewood Avenue Churton Churton</t>
  </si>
  <si>
    <t>Churton Park Tennis Club</t>
  </si>
  <si>
    <t>Churton Park Tennis Club - 2.2m From Manifold To Kerb 9m L/h Boundary 12.5m To R/h Boundary</t>
  </si>
  <si>
    <t>8 Kinross Street Kelburn Kelburn</t>
  </si>
  <si>
    <t>Whyte Malcolm Arthur</t>
  </si>
  <si>
    <t>10W721279</t>
  </si>
  <si>
    <t>20 Mallard Grove Churton Churton</t>
  </si>
  <si>
    <t>The Ultimate Care Group Ltd</t>
  </si>
  <si>
    <t>In Green Footpath Box .5m From Kerb And 4.5m From Lh Boundary</t>
  </si>
  <si>
    <t>10A55737</t>
  </si>
  <si>
    <t>32 Jamaica Drive Grenada Grenada</t>
  </si>
  <si>
    <t>Murphy Property Trust Ltd</t>
  </si>
  <si>
    <t>Blue Box Grass Berm 7.4m Fr Kerb Lr Rh Side Of Ppty 5m Down From L/post 7m Up From Sewer Manhole</t>
  </si>
  <si>
    <t>12M1540971</t>
  </si>
  <si>
    <t>138 Park Road Miramar Wellington</t>
  </si>
  <si>
    <t>Vanora Investments Ltd</t>
  </si>
  <si>
    <t>In Blue F/p Box 1.2m From Kerb 2.9m From Rh Boundary</t>
  </si>
  <si>
    <t xml:space="preserve">138A Park Road Miramar </t>
  </si>
  <si>
    <t>Smg Developments Ltd</t>
  </si>
  <si>
    <t>Blue F/p Box On Rh Side Of Accessway 1.6m From Kerb 2.1m From Rh Side Of Building</t>
  </si>
  <si>
    <t xml:space="preserve">140A Park Road Miramar </t>
  </si>
  <si>
    <t>Chardet John Hendriks</t>
  </si>
  <si>
    <t>Blue F/p Box On Lh Side Of Accessway 1.6m From Kerb And 1.8m From Rh Side Of Building</t>
  </si>
  <si>
    <t>140 Park Road Miramar Wellington</t>
  </si>
  <si>
    <t>Mowers Ark Blue F/p Box On Lh Side Of Accessway 0.8m From Kerb 0.3m Of Rh Side Of Building</t>
  </si>
  <si>
    <t>12S25160A</t>
  </si>
  <si>
    <t>33 Hania Street Mt Mt</t>
  </si>
  <si>
    <t>Body Corporate 85484 33 Hania St</t>
  </si>
  <si>
    <t>At Ground Level In Light Well In Centre Of Building Behind Office Area</t>
  </si>
  <si>
    <t>10H702402</t>
  </si>
  <si>
    <t>73 Manners Street Te Te</t>
  </si>
  <si>
    <t>Regent Properties Ltd</t>
  </si>
  <si>
    <t>M/hole On F/p Cuba St Opposite Sprinkler Outlet. 23 M Down From Old Bank Corner Manners St Sml</t>
  </si>
  <si>
    <t>10M139934</t>
  </si>
  <si>
    <t>66 Aurora Terrace Kelburn Kelburn</t>
  </si>
  <si>
    <t>Obrien Timothy James</t>
  </si>
  <si>
    <t>*in Wesley St Frt Of Grg - Property Manager Mike Seagar 04-479 4683</t>
  </si>
  <si>
    <t>13 Garrett Street Te Te</t>
  </si>
  <si>
    <t>Garrett Street Holdings Limited</t>
  </si>
  <si>
    <t>In Blue Footpath Box 1.5m From Kerb And 1.7m From Rh Boundary</t>
  </si>
  <si>
    <t>12S25146</t>
  </si>
  <si>
    <t>248 Willis Street Te Te</t>
  </si>
  <si>
    <t>Body Corporate 81195 248 Willis</t>
  </si>
  <si>
    <t>Garthoven Flats Blue F/p Box. 1.7m From Kerb And 8.5m From Lh Boundary</t>
  </si>
  <si>
    <t>12S25151</t>
  </si>
  <si>
    <t>1 - 183 The Terrace Wellington</t>
  </si>
  <si>
    <t>Down Steps On Rh Side Bldg. 8.7m From Kerb. At Eye Level Recessed Into Corr Iron Building Cladding</t>
  </si>
  <si>
    <t>C10EV002457</t>
  </si>
  <si>
    <t>14 The Crescent Roseneath Roseneath</t>
  </si>
  <si>
    <t>Maclaren Peter John</t>
  </si>
  <si>
    <t>Black Box In Front Of Garage Above Walkway 0.7m From Lh Side Of Garage 5.5m Back From Kerb</t>
  </si>
  <si>
    <t>22 Oriental Terrace Oriental Oriental</t>
  </si>
  <si>
    <t>Body Corporate 85049 22 Oriental</t>
  </si>
  <si>
    <t>In Manhole At Rh Side Of Driveway. 3m From Kerb 0.6m From Rh Wall</t>
  </si>
  <si>
    <t>3 Chisenhall Street Karori Karori</t>
  </si>
  <si>
    <t>Brown Alison Mary</t>
  </si>
  <si>
    <t>In Blue F/p Box 1m From Kerb 2m Right Of Garage</t>
  </si>
  <si>
    <t>12 Mariri Road Kelburn Kelburn</t>
  </si>
  <si>
    <t>Beatson Andrew James</t>
  </si>
  <si>
    <t>In Blue F/p Box .7m From Boundary And 1.5m From Kerb</t>
  </si>
  <si>
    <t>126 Trelissick Crescent Ngaio Ngaio</t>
  </si>
  <si>
    <t>Rose Ryan Henare</t>
  </si>
  <si>
    <t>In Black Box In F/p 1m From Kerb 15.3m From Lh Edge Of Shared Driveway</t>
  </si>
  <si>
    <t>9 Talavera Terrace Kelburn Kelburn</t>
  </si>
  <si>
    <t>Reese Peter Mark</t>
  </si>
  <si>
    <t>St F/path 1m From Rhs Bdy</t>
  </si>
  <si>
    <t>C10EV002459</t>
  </si>
  <si>
    <t>61 Ottawa Road Ngaio Ngaio</t>
  </si>
  <si>
    <t>Bioswiss Nz Ltd</t>
  </si>
  <si>
    <t>Serves Cafe Villa. Black Box In Cobbled F/p In Line With Lh Side Of Cafe 2.1m Back From Kerb</t>
  </si>
  <si>
    <t>40 Wellington Road Hataitai Hataitai</t>
  </si>
  <si>
    <t>Manders Theodorus Johannes</t>
  </si>
  <si>
    <t>In Black Footpath Box 2.4m From Kerb And 4.2m From Rh Boundary</t>
  </si>
  <si>
    <t>7 Riddiford Street Newtown Newtown</t>
  </si>
  <si>
    <t>Bhana Naran</t>
  </si>
  <si>
    <t>In Blue Box In F/p 4m Off Kerb .5m Off Lh Boundary</t>
  </si>
  <si>
    <t>12M1540822</t>
  </si>
  <si>
    <t>131 Karori Road Karori Karori</t>
  </si>
  <si>
    <t>Colson Michael Gary</t>
  </si>
  <si>
    <t>In Black Box In Road 0.4m Off Boundary On Rh Boundary</t>
  </si>
  <si>
    <t>55 Delhi Crescent Khandallah Khandallah</t>
  </si>
  <si>
    <t>The Khandallah Tennis &amp; Squash C</t>
  </si>
  <si>
    <t>Khandallah Tennis Club - In Blue F/p Box 1m From Kerb 6.9m From Rh Boundary</t>
  </si>
  <si>
    <t>70 Chartwell Drive Crofton Crofton Downs</t>
  </si>
  <si>
    <t>Transpower New Zealand Ltd</t>
  </si>
  <si>
    <t>At End Of Chequers Way Lh Side Of Row 1m Off Kerb In Front Of Power Pole 8m Downhill Of #9</t>
  </si>
  <si>
    <t>12M1540806</t>
  </si>
  <si>
    <t>32A Jamaica Drive Grenada Grenada</t>
  </si>
  <si>
    <t>In Blue Box In Grass Berm 3.7m From Kerb 3m Left Of Concrete Retaining Wall 24m Right Of Lampost</t>
  </si>
  <si>
    <t>ADMINBLDG</t>
  </si>
  <si>
    <t>Administration Building</t>
  </si>
  <si>
    <t>Council</t>
  </si>
  <si>
    <t>10 Talavera Terrace Kelburn Kelburn</t>
  </si>
  <si>
    <t>Abernethy Duncan Alan</t>
  </si>
  <si>
    <t>In Bank Opp #11 Gate.</t>
  </si>
  <si>
    <t>12M1540820</t>
  </si>
  <si>
    <t>Tawa Railway Station In Pit In F/p Steel Lid 1.4m Off Kerb 1.2m Off End Of Bridge - Melville Street</t>
  </si>
  <si>
    <t>10H70054</t>
  </si>
  <si>
    <t>163 Featherston Street Wellingt Wellingt</t>
  </si>
  <si>
    <t>Columna Capital Holdings Ltd</t>
  </si>
  <si>
    <t>Inter Continental C/pk L1 In Filter Cbd On Wall Facing Featherson St (027 584 4330) Greg For Access</t>
  </si>
  <si>
    <t>12S25161</t>
  </si>
  <si>
    <t>29 Miramar Avenue Miramar Miramar</t>
  </si>
  <si>
    <t>Lh Side Of Property Mounted On Fence 300mm Above Ground. 2m Back From Footpath</t>
  </si>
  <si>
    <t>12MC1541240</t>
  </si>
  <si>
    <t>12S25166</t>
  </si>
  <si>
    <t>114 Adelaide Road Mt Mt</t>
  </si>
  <si>
    <t>Lakhi Maa Limited</t>
  </si>
  <si>
    <t>In Drummond St Blue Box In Footpath. 1.8m From Kerb 1.1m Off Rh Boundary</t>
  </si>
  <si>
    <t>12MC1541238</t>
  </si>
  <si>
    <t>162 Adelaide Road Mt Mt</t>
  </si>
  <si>
    <t>Juchnowicz Stanley Julian</t>
  </si>
  <si>
    <t>Blue Box 1m Off Rh Bdy 1.7m Back From Projected Block Wall. Currently Zip Safety</t>
  </si>
  <si>
    <t>12MC1541242</t>
  </si>
  <si>
    <t>164 Adelaide Road Mt Mt</t>
  </si>
  <si>
    <t>Blue Box .6m Off Block Wall Just Right Of 45 Degree Splay In Wall. Currently Zip Plumbing</t>
  </si>
  <si>
    <t>12M1541939</t>
  </si>
  <si>
    <t>66 Cambridge Terrace Te Te</t>
  </si>
  <si>
    <t>German Motor Distributors Ltd</t>
  </si>
  <si>
    <t>Armstrong Prestige - Blue F/p Box In Fifeshire Ave 3.4m Off Kerb &amp; 1.2m Left Of Main Motor Crossing</t>
  </si>
  <si>
    <t>11 Tory Street Te Te</t>
  </si>
  <si>
    <t>He Helen</t>
  </si>
  <si>
    <t>In Blue F/p Box 2.2m From Kerb 4.2m From Left Hand Boundary</t>
  </si>
  <si>
    <t>35 Vivian Street Te Te</t>
  </si>
  <si>
    <t>In Blue F/p Box 3m Off Kerb 4.4m Off Left Hand Boundary - Michael Speight 021 595576</t>
  </si>
  <si>
    <t>96M045908</t>
  </si>
  <si>
    <t>16 Talavera Terrace Kelburn Kelburn</t>
  </si>
  <si>
    <t>Trotter Alison Ann</t>
  </si>
  <si>
    <t>*in Frt Of Grg In F/p</t>
  </si>
  <si>
    <t>115 Taranaki Street Te Te</t>
  </si>
  <si>
    <t>Fry Vincent Roderick</t>
  </si>
  <si>
    <t>In Blue F/p Box 2.6m From Kerb 1.5m From Right Hand Boundary</t>
  </si>
  <si>
    <t>Kent Terrace Mt Victoria T</t>
  </si>
  <si>
    <t>Blue F/p Box In Traffic Island At Elizabeth St Intersection 4.1m Off Kerb .9m Off Concrete Lampost</t>
  </si>
  <si>
    <t>88 Manners Street Te Te</t>
  </si>
  <si>
    <t>Govan Dayal Narsai</t>
  </si>
  <si>
    <t>Inside Cafe. Door On Rh Side 5m From Front At Eye Level</t>
  </si>
  <si>
    <t>12M1541917</t>
  </si>
  <si>
    <t>12MC1541241</t>
  </si>
  <si>
    <t>120 Cuba Street Te Te</t>
  </si>
  <si>
    <t>Pipeline Towers Ltd</t>
  </si>
  <si>
    <t>Outside 120 Cuba Street Amcal Pharmacy In Blue F/p Box 5m From Lh Boundary 0.5m Off Building</t>
  </si>
  <si>
    <t>13 Dixon Street Te Te</t>
  </si>
  <si>
    <t>Body Corporate 63778 13 Dixon St</t>
  </si>
  <si>
    <t>In Drainage Access Room In Egmont Street 12m Up From Dixon Street Building Front</t>
  </si>
  <si>
    <t>171 Willis Street Te Te</t>
  </si>
  <si>
    <t>Standard 956 Ltd</t>
  </si>
  <si>
    <t>Small Meter - In Blue F/p Box In Dixon Street 1m Left Of Entry 2m From Kerb</t>
  </si>
  <si>
    <t>10A052821</t>
  </si>
  <si>
    <t>116 Lambton Quay Wellington Wellington</t>
  </si>
  <si>
    <t>Nz Local Govt Ins Corp Ltd</t>
  </si>
  <si>
    <t>Under Galv Steel Cover Outside 41 The Terrace In Footpath 2m From Kerb And 2m From Rh Boundary</t>
  </si>
  <si>
    <t>06A145303</t>
  </si>
  <si>
    <t>32 Talavera Terrace Kelburn Kelburn</t>
  </si>
  <si>
    <t>Davis Ross Francis</t>
  </si>
  <si>
    <t>*exposed On Bnk Across From Nos 23 &amp; 25</t>
  </si>
  <si>
    <t>123 Adelaide Road Mt Mt</t>
  </si>
  <si>
    <t>123 Property Ltd</t>
  </si>
  <si>
    <t>Drummond St On Wall .1m Above Ground Behind Gavl Cover 2.7m From Kerb 15.3m From Rh Boundary</t>
  </si>
  <si>
    <t>3K220000139305</t>
  </si>
  <si>
    <t>50 Landfill Road Owhiro Owhiro</t>
  </si>
  <si>
    <t>Cabinet Bottom Of Bank Below White Tank E / Rod Page 04-383 9762</t>
  </si>
  <si>
    <t>38 Riddiford Street Newtown Newtown</t>
  </si>
  <si>
    <t>Ronald Mcdonald House Wellington</t>
  </si>
  <si>
    <t>Manhole Outside Fire Sprinkler Room At Front Entrance</t>
  </si>
  <si>
    <t>173 Riddiford Street Newtown Newtown</t>
  </si>
  <si>
    <t>In Blue Box In Footpath 2.2m From Kerb 3.2m From Lh Boundary</t>
  </si>
  <si>
    <t>12S25164</t>
  </si>
  <si>
    <t>3 Bata Place Owhiro Owhiro</t>
  </si>
  <si>
    <t>Bata Co Nz Ltd</t>
  </si>
  <si>
    <t>Bata Factory- Green Box Beyond Boundary Fence .4m Off Lh Edge Of Bldg 1.7m Off Lh Boundary</t>
  </si>
  <si>
    <t>12A601327</t>
  </si>
  <si>
    <t>12 Easdale Street Kelburn Kelburn</t>
  </si>
  <si>
    <t>Cooke Francis Morland</t>
  </si>
  <si>
    <t>At End Of Street In Right Hand Corner 0.3m Above Ground</t>
  </si>
  <si>
    <t>12M1542046</t>
  </si>
  <si>
    <t>36 Main Road Tawa Tawa</t>
  </si>
  <si>
    <t>In Blue Box In Carpark At Front Of Boundary 6.3m From Kerb 11.9m From Lh Boundary</t>
  </si>
  <si>
    <t>11M1540355</t>
  </si>
  <si>
    <t>40 Hawker Street Mt Mt</t>
  </si>
  <si>
    <t>Beath Stephen George</t>
  </si>
  <si>
    <t>Right Hand Sif Of Gate Entrance Off Stairs In Doctors Common</t>
  </si>
  <si>
    <t>5 Cavalry Close Crofton Crofton</t>
  </si>
  <si>
    <t>Shim Daniel</t>
  </si>
  <si>
    <t>In Blue Box In Driveway 1.5m Off Kerb 4m Back Off Hydrant</t>
  </si>
  <si>
    <t>109 Salamanca Road Wellington Wellington</t>
  </si>
  <si>
    <t>Scott Alastair Guy</t>
  </si>
  <si>
    <t>*600mm From L/s Bdy 2m Back From Rd</t>
  </si>
  <si>
    <t>10 Lower Watt Street Wadestown Wadestown</t>
  </si>
  <si>
    <t>Halstead Leigh Raymond</t>
  </si>
  <si>
    <t>In Cast Iron Box In Road 1.2m Off Rh Boundary 0.4m Off Kerb</t>
  </si>
  <si>
    <t>12M1541889</t>
  </si>
  <si>
    <t>46 Rongotai Road Kilbirnie Kilbirnie</t>
  </si>
  <si>
    <t>Outside 'hey George Cafe' In Bay St - 2m From Kerb 0.8m From Lh Boundary</t>
  </si>
  <si>
    <t>19 Bay Road Kilbirnie Wellington</t>
  </si>
  <si>
    <t>Amare Holdings Ltd</t>
  </si>
  <si>
    <t>Footpath Manifold Box</t>
  </si>
  <si>
    <t>12M1541891</t>
  </si>
  <si>
    <t>23 Bay Road Kilbirnie Wellington</t>
  </si>
  <si>
    <t>Aj Property Investments 2006 Ltd</t>
  </si>
  <si>
    <t>12S25169</t>
  </si>
  <si>
    <t>107 Customhouse Quay Wellington Wellington</t>
  </si>
  <si>
    <t>107 Customhouse Quay Ltd</t>
  </si>
  <si>
    <t>In Low Level Access Hatch Rh Side Of Entry Foyer 1.2m In From Building</t>
  </si>
  <si>
    <t>25 Bowen Street Wellington Wellington</t>
  </si>
  <si>
    <t>In Blue Box 4.8m Off Kerb 3.4m Right Of Main Pedestrian Entrance</t>
  </si>
  <si>
    <t>09A42705</t>
  </si>
  <si>
    <t>12A639429</t>
  </si>
  <si>
    <t>37 Vivian Street Te Te</t>
  </si>
  <si>
    <t>Above Ground Against Bldg .4m Above Ground 4.0m From Lh Boundary 7.2m From Kerb</t>
  </si>
  <si>
    <t>1 Rawhiti Terrace Kelburn Kelburn</t>
  </si>
  <si>
    <t>Walton Dennis Oswald</t>
  </si>
  <si>
    <t>*at 1 Rawhiti Tce Grass Berm About 10m</t>
  </si>
  <si>
    <t>11W719437</t>
  </si>
  <si>
    <t>3 - 150 Wakefield Street Aro</t>
  </si>
  <si>
    <t>Atlas Holdings Ltd</t>
  </si>
  <si>
    <t>Amora Hotel - In Sprinkler House Rh Side Of Building Lh Side Of Access To Parking Building</t>
  </si>
  <si>
    <t>12MC1541244</t>
  </si>
  <si>
    <t>4 Moxham Avenue Hataitai Hataitai</t>
  </si>
  <si>
    <t>Yu Lanfang</t>
  </si>
  <si>
    <t>Hataitai Pharmacy - F/p Toby With Manifold And Meter</t>
  </si>
  <si>
    <t>13A601442</t>
  </si>
  <si>
    <t>89 Apu Crescent Lyall Lyall</t>
  </si>
  <si>
    <t>Lyall Bay Kindy - On West Side Of Bldg .3m Above Ground .9m Off Edge Of Building</t>
  </si>
  <si>
    <t>80 Riddiford Street Newtown Newtown</t>
  </si>
  <si>
    <t>Body Corporate 464749 80 Riddifo</t>
  </si>
  <si>
    <t>Masina Apts On Wall Lh Side Of Vehicle Entry 3.8m From Front Of Building - Door 2015 Lockbox 526</t>
  </si>
  <si>
    <t>32 Landfill Road Owhiro Owhiro</t>
  </si>
  <si>
    <t>Braid Holdings Ltd</t>
  </si>
  <si>
    <t>6.2m From Bldg Frontage On Boundary Of 32-34 - 3.7m From Main</t>
  </si>
  <si>
    <t>11A6029963</t>
  </si>
  <si>
    <t>1 Khandallah Road Ngaio Ngaio</t>
  </si>
  <si>
    <t>Patel Vallabh Hirabhai</t>
  </si>
  <si>
    <t>Mounted At Low Level On Weatherboards On L/h Side Of Building.</t>
  </si>
  <si>
    <t>21 Chartwell Drive Crofton Crofton</t>
  </si>
  <si>
    <t>Chartwell School In Pit Rh Side Of Driveway In Garden 3.2m Back From Kerb 1.4m Right Of Fence</t>
  </si>
  <si>
    <t>13S25171</t>
  </si>
  <si>
    <t>1 Lower Tyers Road Ngauranga Ngauranga</t>
  </si>
  <si>
    <t>In Blue Box In Asphalt Parking Area 1.7m Off Front Gate And 3m From Rh Boundary</t>
  </si>
  <si>
    <t>C12SC002747</t>
  </si>
  <si>
    <t>5A Lower Tyers Road Ngauranga Tyers Road</t>
  </si>
  <si>
    <t>Spinnaker Investments No1 Ltd</t>
  </si>
  <si>
    <t>In Blue Box In Asphalt Near Front Door .5m Off Face Of Building And 1.1m Off Lh Boundary</t>
  </si>
  <si>
    <t>K95M003779</t>
  </si>
  <si>
    <t>29 Salamanca Road Kelburn Kelburn</t>
  </si>
  <si>
    <t>Bourke Gerard Thomas</t>
  </si>
  <si>
    <t>*in F/p 350mm In Frt Of Brick W</t>
  </si>
  <si>
    <t>13M1543051</t>
  </si>
  <si>
    <t>5E Lower Tyers Road Ngauranga</t>
  </si>
  <si>
    <t>Ifp Properties Ltd</t>
  </si>
  <si>
    <t>In Black Box In Parking Area 2.1m Off Front Boundary 6.8m Off Rh Boundary</t>
  </si>
  <si>
    <t>13M1543052</t>
  </si>
  <si>
    <t>5F Lower Tyers Road Ngauranga</t>
  </si>
  <si>
    <t>Ollie Titch Holdings Limited</t>
  </si>
  <si>
    <t>In Black Box In Parking Bay 1.1m Off Front Boundary 4.9m From Lh Boundary</t>
  </si>
  <si>
    <t>12A650455</t>
  </si>
  <si>
    <t>97 Newlands Road Newlands Newlands</t>
  </si>
  <si>
    <t>Johnsonville Congregation Of Jeh</t>
  </si>
  <si>
    <t>On Bank By Gas Meter In Pit</t>
  </si>
  <si>
    <t>12A049335</t>
  </si>
  <si>
    <t>Mcmillan Court Newlands Newlands Mcmilla</t>
  </si>
  <si>
    <t>In Utilities Cupboard Centre Of Block</t>
  </si>
  <si>
    <t>2 Trafalgar Street Johnsonville Johnsonville</t>
  </si>
  <si>
    <t>Mede Cen Ltd</t>
  </si>
  <si>
    <t>Blue F/p Box 1.5m From Kerb 1m Left Of Rh End Of Building</t>
  </si>
  <si>
    <t>13S25177</t>
  </si>
  <si>
    <t>1 - 80 Johnsonville Road Johnso</t>
  </si>
  <si>
    <t>On Wall Behind Coin Save Under Red Sprkler Box .5m Above Grd Sth End Complex Off Broderick Rd</t>
  </si>
  <si>
    <t>34 Jamaica Drive Grenada Grenada</t>
  </si>
  <si>
    <t>Market Gardeners Ltd</t>
  </si>
  <si>
    <t>Under Galv Steel Lid Level With Top Of Retain Wall 36m Down From Centre Of D/way 5.5m From Kerb</t>
  </si>
  <si>
    <t>12M439028</t>
  </si>
  <si>
    <t>2 - 131 Park Road 6022</t>
  </si>
  <si>
    <t>Nunns Michael John</t>
  </si>
  <si>
    <t>Unit 2 - Lh Side Of Entrance</t>
  </si>
  <si>
    <t>12M439021</t>
  </si>
  <si>
    <t>3 - 131 Park Road 6022</t>
  </si>
  <si>
    <t>Steve Mayree Fishing Co Ltd</t>
  </si>
  <si>
    <t>Unit 3 - Rh Side Of Entrance Door</t>
  </si>
  <si>
    <t>12M439024</t>
  </si>
  <si>
    <t>4 - 131 Park Road 6022</t>
  </si>
  <si>
    <t>Human Dynamo Model Making Ltd</t>
  </si>
  <si>
    <t>Unit 4 - Lh Side Of Ddor Under Shute</t>
  </si>
  <si>
    <t>11 Rawhiti Terrace Kelburn Kelburn</t>
  </si>
  <si>
    <t>Fleet Rachel Barrett</t>
  </si>
  <si>
    <t>*in Rdway On Rhs Bdy Line 1m</t>
  </si>
  <si>
    <t>12M439026</t>
  </si>
  <si>
    <t>5 - 131 Park Road 6022</t>
  </si>
  <si>
    <t>Rh Side Of Main Entrance Door</t>
  </si>
  <si>
    <t>13S25176</t>
  </si>
  <si>
    <t>124 Adelaide Road Mt Mt</t>
  </si>
  <si>
    <t>In Blue Box In Parking Area Just Beyond Boundary 0.6m Inside Front Bdry 9.5m From Rh Side Bdry</t>
  </si>
  <si>
    <t>13M1543038</t>
  </si>
  <si>
    <t>132 Oriental Parade Oriental Oriental</t>
  </si>
  <si>
    <t>Keller Christian Bruno</t>
  </si>
  <si>
    <t>In Blue Box In F/p 2m Off Kerb .8m Off Rh Boundary</t>
  </si>
  <si>
    <t>120 Courtenay Place Te Te</t>
  </si>
  <si>
    <t>Body Corporate 85172 120 Courten</t>
  </si>
  <si>
    <t>Under Large Double Steel Lids In Footpath. 1m From Lh Building Line And 2m From Kerb</t>
  </si>
  <si>
    <t>12M1542379</t>
  </si>
  <si>
    <t>In Blue Box At End Basin End Of Kent Terrace 0.8m From Kerb</t>
  </si>
  <si>
    <t>23 Majoribanks Street Mt Mt</t>
  </si>
  <si>
    <t>Wong Chunchung</t>
  </si>
  <si>
    <t>In Blue F/p Box 2.1m From Kerb &amp; 3.3m From Rh Boundary</t>
  </si>
  <si>
    <t>121 Manners Street Te Te</t>
  </si>
  <si>
    <t>Stephen Blades Ltd</t>
  </si>
  <si>
    <t>In Blue Box In F/p 4.5m Off Kerb 1.6m Off Rh Boundary</t>
  </si>
  <si>
    <t>70 Ghuznee Street Te Te</t>
  </si>
  <si>
    <t>Middleton Trinh</t>
  </si>
  <si>
    <t>In Blue Box In F/p 2m From Kerb 5.5m From Lh Boundary</t>
  </si>
  <si>
    <t>135 Cuba Street Te Te</t>
  </si>
  <si>
    <t>Michael And Suzanne Borrin Found</t>
  </si>
  <si>
    <t>In Blue Box In F/p In Ghuznee St 1.5m Off Kerb 0.5m Off Motor Crossing</t>
  </si>
  <si>
    <t>199 Cuba Street Te Te</t>
  </si>
  <si>
    <t>Minoan Properties Ltd</t>
  </si>
  <si>
    <t>F/p Rhs Of Property</t>
  </si>
  <si>
    <t>25 Rawhiti Terrace Kelburn Kelburn</t>
  </si>
  <si>
    <t>Maclachlan Alistair James</t>
  </si>
  <si>
    <t>In Carriageway Blue Box 1.2m From Gutter 1m Downhill From Rh Boundry In Front Of #29 Garage</t>
  </si>
  <si>
    <t>12A650460</t>
  </si>
  <si>
    <t>174 Vivian Street Te Te</t>
  </si>
  <si>
    <t>1.5m Beyond Frt Bdy Off Bute St .5m Above Ground .5m Off Lh Bdy. On Upstand To Rpz Backflow</t>
  </si>
  <si>
    <t>47 Boulcott Street Wellington Wellington</t>
  </si>
  <si>
    <t>Caniwi Properties Boulcott Stree</t>
  </si>
  <si>
    <t>On Wall North West Corner Of Building Above Footpath Athol Crescent</t>
  </si>
  <si>
    <t>12A040703</t>
  </si>
  <si>
    <t>258 Thorndon Quay Pipitea Pipitea</t>
  </si>
  <si>
    <t>Paulemas Properties Ltd</t>
  </si>
  <si>
    <t>Front Of Property Rhs Of Entrance Above Ground Next Rpz</t>
  </si>
  <si>
    <t>13M1543203</t>
  </si>
  <si>
    <t>150 Molesworth Street Thorndon Wellington</t>
  </si>
  <si>
    <t>In Black Box In F/p 2.2m Off Kerb 1.9m Off Rh Boundary</t>
  </si>
  <si>
    <t>13M1543202</t>
  </si>
  <si>
    <t>Bowen Street Thorndon Str</t>
  </si>
  <si>
    <t>In Black Box In F/p 2.2m Off Kerb 30m Up From Parliment Driveway Opp. Reserve Bank</t>
  </si>
  <si>
    <t>Blue Footpath Box .5m Off Building And .5m Right Of Building Line - Small Meter</t>
  </si>
  <si>
    <t>12A601313</t>
  </si>
  <si>
    <t>Second Steel Lid In Next Driveway South Into Malvina Major Retirement Village - Small Meter.</t>
  </si>
  <si>
    <t>12W724649</t>
  </si>
  <si>
    <t>08A605872</t>
  </si>
  <si>
    <t>29 Rawhiti Terrace Kelburn Kelburn</t>
  </si>
  <si>
    <t>Willacykuhn Elizabeth May</t>
  </si>
  <si>
    <t>In Carriageway Iron Box 1m From Gutter 2m From Rh Boundary. In Front Of Garage</t>
  </si>
  <si>
    <t>3 John Street Newtown Newtown</t>
  </si>
  <si>
    <t>Investore Property Ltd</t>
  </si>
  <si>
    <t>Large - In Hansen Street At Low Level Mounted On Wall 2.6m From Kerb 36.7m From Lh Edge Of Building</t>
  </si>
  <si>
    <t>13M1544006</t>
  </si>
  <si>
    <t>70 Constable Street Newtown Newtown</t>
  </si>
  <si>
    <t>Waters Mark Lawrence</t>
  </si>
  <si>
    <t>In Blue F/p Box 2.0m From Kerb 1.4m From Rh Boundary</t>
  </si>
  <si>
    <t>13M1543328</t>
  </si>
  <si>
    <t>226 Karori Road Karori Karori</t>
  </si>
  <si>
    <t>Karori Lawn Tennis Club Inc</t>
  </si>
  <si>
    <t>In Black Box In Footpath 2.9m Off Kerb 6m Off Rh Boundary</t>
  </si>
  <si>
    <t>12A044625</t>
  </si>
  <si>
    <t>162 Hutt Road Kaiwharawhara Kaiwharawhara</t>
  </si>
  <si>
    <t>Horizon Resources Limited</t>
  </si>
  <si>
    <t>Meter Box Lhs Of Building In Grd By Backflow Preventor</t>
  </si>
  <si>
    <t>12S25143</t>
  </si>
  <si>
    <t>150 Hutt Road - Blue Box In F/p Up Against Building 5m From Kerb 11m From Rh Side Of Building</t>
  </si>
  <si>
    <t>12A601306</t>
  </si>
  <si>
    <t>61 Kaiwharawhara Road Kaiwharaw Kaiwharaw</t>
  </si>
  <si>
    <t>Overton Anthony Edward</t>
  </si>
  <si>
    <t>On Wall 61 Kaiwharawhara Rd Front By Entrance Next Bfp</t>
  </si>
  <si>
    <t>12M439030</t>
  </si>
  <si>
    <t>65 Kaiwharawhara Road Kaiwharaw Kaiwharaw</t>
  </si>
  <si>
    <t>Paws Building Ltd</t>
  </si>
  <si>
    <t>In Front Of Building Manifold Box</t>
  </si>
  <si>
    <t>12A601308</t>
  </si>
  <si>
    <t>69 Kaiwharawhara Road Kaiwharaw Kaiwharaw</t>
  </si>
  <si>
    <t>On Wall Front Of Building Next To Bfp</t>
  </si>
  <si>
    <t>12A601309</t>
  </si>
  <si>
    <t>12A601307</t>
  </si>
  <si>
    <t>On Wall Front Of Buidling Next To Bfp</t>
  </si>
  <si>
    <t>10 Central Terrace Kelburn Kelburn</t>
  </si>
  <si>
    <t>Body Corporate 74472 10 Central</t>
  </si>
  <si>
    <t>*grg Forecrt Next To Rd</t>
  </si>
  <si>
    <t>12A639430</t>
  </si>
  <si>
    <t>Meter In Foyer In Cupboard Lhs Of Front Door To Upstairs Area</t>
  </si>
  <si>
    <t>12A601302</t>
  </si>
  <si>
    <t>On Wall Corner Next To Bfp North East</t>
  </si>
  <si>
    <t>13M1543750</t>
  </si>
  <si>
    <t>2 Crofton Road Ngaio Ngaio</t>
  </si>
  <si>
    <t>Patel Roshanbhai Dayalbhai</t>
  </si>
  <si>
    <t>Footpath Outside Dairy</t>
  </si>
  <si>
    <t>08A604774</t>
  </si>
  <si>
    <t>65 Ottawa Road Ngaio Ngaio</t>
  </si>
  <si>
    <t>Lhs Of Building Below Retaining Wall</t>
  </si>
  <si>
    <t>12S25165</t>
  </si>
  <si>
    <t>29 Jarden Mile Ngauranga Ngauranga</t>
  </si>
  <si>
    <t>Falconer Francis Ashton</t>
  </si>
  <si>
    <t>In Blue Box In Berm 2.2m From Kerb 3.8m From Lh Boundary</t>
  </si>
  <si>
    <t>Stewart Drive Paparangi Paparangi Stewart</t>
  </si>
  <si>
    <t>Newlands Mall - In Black F/p Box 1.3m From Krb Directly In Front Of Pedestrian Crossing</t>
  </si>
  <si>
    <t>3 Moorefield Road Johnsonville Johnsonville</t>
  </si>
  <si>
    <t>Jpp Ltd</t>
  </si>
  <si>
    <t>Meter On Wall Rh Side Of Building Vehicle Entrance Moorefield Road</t>
  </si>
  <si>
    <t>MC175678</t>
  </si>
  <si>
    <t>1 Aruba Grove Grenada Grenada</t>
  </si>
  <si>
    <t>Artemis Nominees Ltd</t>
  </si>
  <si>
    <t>Topsoil Terrace 12m East Of Driveway Behind F/p Blue Box</t>
  </si>
  <si>
    <t>MC175675</t>
  </si>
  <si>
    <t>299 Mark Avenue Grenada Grenada</t>
  </si>
  <si>
    <t>Kailua Ltd</t>
  </si>
  <si>
    <t>Righthand Side Of Main Gate End Of Mark Avenue</t>
  </si>
  <si>
    <t>13M1543331</t>
  </si>
  <si>
    <t>19 Cashew Street Grenada Grenada</t>
  </si>
  <si>
    <t>Basile Anna</t>
  </si>
  <si>
    <t>In Blue Box In Driveway 2.3m From Kerb 3.8m From Rh Boundary (power Sub Station)</t>
  </si>
  <si>
    <t>OLDMTRTOLIB</t>
  </si>
  <si>
    <t>Coun</t>
  </si>
  <si>
    <t>97A339598</t>
  </si>
  <si>
    <t>34 Central Terrace Kelburn Kelburn</t>
  </si>
  <si>
    <t>Edwards Maree Jacqueline</t>
  </si>
  <si>
    <t>*3m R Of Steps 400mm Back From Kerb</t>
  </si>
  <si>
    <t>10 Surrey Street Tawa Tawa</t>
  </si>
  <si>
    <t>Wakefield Property Holdings Ltd</t>
  </si>
  <si>
    <t>Chamber Surrey Street West Side Of Bridge Outside 8 Surrey Street</t>
  </si>
  <si>
    <t>5 William Earp Place Tawa Tawa</t>
  </si>
  <si>
    <t>Above Grd In Cage In Western Side Of Carpark Next To Large Backflow Preventor 15m North Of Steps</t>
  </si>
  <si>
    <t>12M1514335</t>
  </si>
  <si>
    <t>52 Palliser Road Roseneath Roseneath</t>
  </si>
  <si>
    <t>Nottage Richard Frederick</t>
  </si>
  <si>
    <t>In Blue Box In Footpath 1.1m From Kerb 7.5m From Rh Boundary</t>
  </si>
  <si>
    <t>215 Victoria Street Te Te</t>
  </si>
  <si>
    <t>Body Corporate 78133 215 Victori</t>
  </si>
  <si>
    <t>In Footpath In Blue Box In Walter St 1.3m From Kerb 1.5m From Rh Boundary</t>
  </si>
  <si>
    <t>45 Messines Road Karori Karori</t>
  </si>
  <si>
    <t>Tapper Sarah Jane</t>
  </si>
  <si>
    <t>In Blue F/p Box 1.5m From Kerb 1.6m Off Lh Boundary</t>
  </si>
  <si>
    <t>19A Putnam Street Northland Northland</t>
  </si>
  <si>
    <t>Doogue John Anthony</t>
  </si>
  <si>
    <t>In Black Box In Driveway 7.1m From Kerb .8m From Rh Boundary</t>
  </si>
  <si>
    <t>13M1543054</t>
  </si>
  <si>
    <t>72 Orangi Kaupapa Road Northlan Northlan</t>
  </si>
  <si>
    <t>Toplis Stephen Paul</t>
  </si>
  <si>
    <t>In Black Box In Driveway 1.1m Off Front Boundary 2.3m Off Lh Boundary</t>
  </si>
  <si>
    <t>12M1542559</t>
  </si>
  <si>
    <t>24A Calcutta Street Khandallah Khandallah</t>
  </si>
  <si>
    <t>Warmke Nicholas</t>
  </si>
  <si>
    <t>In Black Box In Driveway 2m From Kerb 1.4m From Lh Boundary</t>
  </si>
  <si>
    <t>12M1542378</t>
  </si>
  <si>
    <t>50 Izard Road Khandallah Khandallah</t>
  </si>
  <si>
    <t>Mackenzie Matthew Wilton</t>
  </si>
  <si>
    <t>In Black Box In Berm 1.7m From Kerb 10.5m From Rh Boundary</t>
  </si>
  <si>
    <t>42 Central Terrace Kelburn Kelburn</t>
  </si>
  <si>
    <t>Marshall John Livingston</t>
  </si>
  <si>
    <t>12M1542302</t>
  </si>
  <si>
    <t>61A Cashmere Avenue Khandallah Khandallah</t>
  </si>
  <si>
    <t>Wehrli Nicholas Scott</t>
  </si>
  <si>
    <t>In Black Box In Grass 4.4m From Kerb 3.2m From Rh Boundary</t>
  </si>
  <si>
    <t>63 Cashmere Avenue Khandallah Khandallah</t>
  </si>
  <si>
    <t>Barrett Andrew Jack</t>
  </si>
  <si>
    <t>Rh Side Of Motor Crossing 4m From Kerb</t>
  </si>
  <si>
    <t>52 Homebush Road Khandallah Khandallah</t>
  </si>
  <si>
    <t>Jina Arvin</t>
  </si>
  <si>
    <t>In Blue Box In Footpath .6m From Kerb 9m From Lh Boundary</t>
  </si>
  <si>
    <t>12A601317</t>
  </si>
  <si>
    <t>17 Grosvenor Terrace Wadestown Wadestown</t>
  </si>
  <si>
    <t>Freeman Matthew Peter</t>
  </si>
  <si>
    <t>On Water Service Approx. 1m Above Ground</t>
  </si>
  <si>
    <t>15 Glenbervie Terrace Thorndon Thorndon</t>
  </si>
  <si>
    <t>Bradshaw Jaquetta Rosemary</t>
  </si>
  <si>
    <t>In Black Box In Road .6m Off Kerb .8m Off Lh Boundary</t>
  </si>
  <si>
    <t>3K220000150082</t>
  </si>
  <si>
    <t>3K220000150080</t>
  </si>
  <si>
    <t>146 Park Road Miramar Wellington</t>
  </si>
  <si>
    <t>Building Frontage Blue Box 14m From North West Corner.</t>
  </si>
  <si>
    <t>12A601301</t>
  </si>
  <si>
    <t>133A Park Road Miramar Miramar</t>
  </si>
  <si>
    <t>Clark Barbara Joyce</t>
  </si>
  <si>
    <t>On Wall Lhs Of Roller Door</t>
  </si>
  <si>
    <t>12A601304</t>
  </si>
  <si>
    <t>133B Park Road Miramar Miramar</t>
  </si>
  <si>
    <t>Geesim Ltd</t>
  </si>
  <si>
    <t>96M045905</t>
  </si>
  <si>
    <t>62 Central Terrace Kelburn Kelburn</t>
  </si>
  <si>
    <t>Osullivan Adrienne Dawn</t>
  </si>
  <si>
    <t>*in F/p 1.3m From L/s Bdy 1.4m Back</t>
  </si>
  <si>
    <t>12A601303</t>
  </si>
  <si>
    <t>133C Park Road Miramar Miramar</t>
  </si>
  <si>
    <t>Simsam Properties Ltd</t>
  </si>
  <si>
    <t>12A601315</t>
  </si>
  <si>
    <t>133D Park Road Miramar Miramar</t>
  </si>
  <si>
    <t>Camm John Murray</t>
  </si>
  <si>
    <t>42 Adelaide Road Mt Mt</t>
  </si>
  <si>
    <t>Poutamaki Properties Ltd</t>
  </si>
  <si>
    <t>In Blue Box In F/p .7m Off Lh Boundary 2.1m Off Kerb</t>
  </si>
  <si>
    <t>09H300005</t>
  </si>
  <si>
    <t>10 Lorne Street Te Te</t>
  </si>
  <si>
    <t>Body Corporate 430350 10 Lorne S</t>
  </si>
  <si>
    <t>Manhole Lorne St Footpath 0.8m From Kerb And 6.7m From Lh Side Of Building -large Of Combination</t>
  </si>
  <si>
    <t>15 College Street Te Te</t>
  </si>
  <si>
    <t>Body Corporate 403787 &amp; 417115 1</t>
  </si>
  <si>
    <t>F/p Blue Box Front Of Building</t>
  </si>
  <si>
    <t>245 Oriental Parade Oriental Oriental</t>
  </si>
  <si>
    <t>Blue Box In F/p 6.9m From Kerb 13.7m From Lh Boundary</t>
  </si>
  <si>
    <t>12MC1541341</t>
  </si>
  <si>
    <t>16 Courtenay Place Te Te</t>
  </si>
  <si>
    <t>Body Corporate 88195 16 Courtena</t>
  </si>
  <si>
    <t>2.7m Manifold To Main 9.8m Lh &amp; 21m From Rh Boundary</t>
  </si>
  <si>
    <t>12MC1541344</t>
  </si>
  <si>
    <t>1 Blair Street Te Te</t>
  </si>
  <si>
    <t>Day Pearl Vonge</t>
  </si>
  <si>
    <t>4.4m From Manifold To Main 4.2m From Rh &amp; 22.1m From Lh Boundary</t>
  </si>
  <si>
    <t>12MC1541345</t>
  </si>
  <si>
    <t>9 Blair Street Te Te</t>
  </si>
  <si>
    <t>4.4m From Manifold To Main 5.8m From Rh &amp; 13.4m From Lh Boundary</t>
  </si>
  <si>
    <t>97A339562</t>
  </si>
  <si>
    <t>2 North Terrace Kelburn Kelburn</t>
  </si>
  <si>
    <t>Kerrhislop Penelope</t>
  </si>
  <si>
    <t>*2m Back From Kerb Exposed On Cncrt</t>
  </si>
  <si>
    <t>12M1540821</t>
  </si>
  <si>
    <t>19 Blair Street Te Te</t>
  </si>
  <si>
    <t>Body Corporate 304123 19 Blair S</t>
  </si>
  <si>
    <t>In Black Box In F/p 0.7m Off Building 1.5m Off Lh Boundary</t>
  </si>
  <si>
    <t>24 Courtenay Place Te Te</t>
  </si>
  <si>
    <t>Deermax Holdings Ltd</t>
  </si>
  <si>
    <t>In Blue Box 1.3m From Lh Boundary 7.9m From Kerb</t>
  </si>
  <si>
    <t>17 Haining Street Te Te</t>
  </si>
  <si>
    <t>Reddish Jane Suzanne</t>
  </si>
  <si>
    <t>Black Box In Footpath 1m Back From Kerb 13m From Lh Boundary</t>
  </si>
  <si>
    <t>13MC182039</t>
  </si>
  <si>
    <t>276 Wakefield Street Te Te</t>
  </si>
  <si>
    <t>Body Corporate 302903 276 Wakefi</t>
  </si>
  <si>
    <t>Large Blue Box Blair St Footpath</t>
  </si>
  <si>
    <t>01W005916</t>
  </si>
  <si>
    <t>12A650510</t>
  </si>
  <si>
    <t>1 - 272 Wakefield Street Street</t>
  </si>
  <si>
    <t>Body Corporate 79495 272 Wakefie</t>
  </si>
  <si>
    <t>F/p Wakefield Street Lh Boundary</t>
  </si>
  <si>
    <t>13A627959</t>
  </si>
  <si>
    <t>15 Kent Terrace Mt Mt</t>
  </si>
  <si>
    <t>Szusterman Sydney</t>
  </si>
  <si>
    <t>In Blue Box In F/p 3.2m Off Kerb 0.3m Off Lh Boundary</t>
  </si>
  <si>
    <t>13M1544009</t>
  </si>
  <si>
    <t>16 Elizabeth Street Mt Mt</t>
  </si>
  <si>
    <t>Bailey Metro Ltd</t>
  </si>
  <si>
    <t>In Blue Box In F/p 1.4m Off Rh Boundary 2.6m Off Kerb</t>
  </si>
  <si>
    <t>12A055214</t>
  </si>
  <si>
    <t>14 Kent Terrace Mt Mt</t>
  </si>
  <si>
    <t>Steamboat Nominees Ltd</t>
  </si>
  <si>
    <t>Blue Box In Footpath 3.1m From Kerb .3m Off Rh Boundary</t>
  </si>
  <si>
    <t>13A604835</t>
  </si>
  <si>
    <t>109 Manners Street Te Te</t>
  </si>
  <si>
    <t>On Wall At Rear Of Building In Opera House Lane Nw Corner Closest To Lane 1.4m Above Ground</t>
  </si>
  <si>
    <t>97A339532</t>
  </si>
  <si>
    <t>4 North Terrace Kelburn Kelburn</t>
  </si>
  <si>
    <t>Tobin Helen Mildred</t>
  </si>
  <si>
    <t>*on Cncrt W Lhs Of Grg Door</t>
  </si>
  <si>
    <t>11W719450</t>
  </si>
  <si>
    <t>4 - 148 Wakefield Street Aro</t>
  </si>
  <si>
    <t>In Alleyway Alongside Parking Building On Lh Side On Wall In Cage With Gas Meter</t>
  </si>
  <si>
    <t>181 Cuba Street Te Te</t>
  </si>
  <si>
    <t>Queens Pictures Ltd</t>
  </si>
  <si>
    <t>Black Box In F/p 3m Off Kerb 3.9m From Lh Boundary</t>
  </si>
  <si>
    <t>134 Vivian Street Te Te</t>
  </si>
  <si>
    <t>Wu Kai Hong</t>
  </si>
  <si>
    <t>On Marion St 1.3m From Rh Side Of Bldg 2.3m From Kerb</t>
  </si>
  <si>
    <t>11A134515</t>
  </si>
  <si>
    <t>82 Tory Street Te Te</t>
  </si>
  <si>
    <t>The Square Table Co Ltd</t>
  </si>
  <si>
    <t>0.35m From Rh Boundary 9m From Lh Boundary 1.75m To Kerb &amp; Channel</t>
  </si>
  <si>
    <t>12A028307</t>
  </si>
  <si>
    <t>140 Abel Smith Street Te Street</t>
  </si>
  <si>
    <t>Iona Towers Ltd</t>
  </si>
  <si>
    <t>In Blue F/p Box 2.5m From Kerb And 6.5m From Rh Boundary</t>
  </si>
  <si>
    <t>12A055212</t>
  </si>
  <si>
    <t>85 Webb Street Mt Mt</t>
  </si>
  <si>
    <t>In Basement Under Building At Ground Level On Left Hand Side 2.3m From Entry Door</t>
  </si>
  <si>
    <t>93 Boulcott Street Wellington Wellington</t>
  </si>
  <si>
    <t>Body Corporate 41905 44672 93 Bo</t>
  </si>
  <si>
    <t>Payroll House In Basement Carpark Back Rh Corner On Wall 2m Above Ground Above Gas Meter</t>
  </si>
  <si>
    <t>46 Boulcott Street Wellington Wellington</t>
  </si>
  <si>
    <t>In Blue Box In Footpath 1.7m From Kerb 1.1m From Rh Boundary</t>
  </si>
  <si>
    <t>12M1541071</t>
  </si>
  <si>
    <t>342 Tinakori Road Thorndon Thorndon</t>
  </si>
  <si>
    <t>Goulter Jeremy John</t>
  </si>
  <si>
    <t>2.4m From Manifold To Kerb &amp; Channel 0.3m To Lh Boundary 6m To Rh Boundary</t>
  </si>
  <si>
    <t>12W724447</t>
  </si>
  <si>
    <t>10 Brandon Street Wellington Wellington</t>
  </si>
  <si>
    <t>10 Brandon Street In Basement 1m Above Floor In North West Corner</t>
  </si>
  <si>
    <t>9 Upland Road Kelburn Kelburn</t>
  </si>
  <si>
    <t>Milne Maureen Ann</t>
  </si>
  <si>
    <t>53 Hobson Street Thorndon Thorndon</t>
  </si>
  <si>
    <t>Queen Margaret College Inc</t>
  </si>
  <si>
    <t>15 Fitzherbert Tce - In Blue Footpath Box 5.2m From Rh Boundary &amp; 2.6m From Kerb.</t>
  </si>
  <si>
    <t>13MC182037</t>
  </si>
  <si>
    <t>70 Woodman Drive Tawa Tawa</t>
  </si>
  <si>
    <t>Cowell Christopher John</t>
  </si>
  <si>
    <t>Manifold Box Front Berm Lhs Of Property</t>
  </si>
  <si>
    <t>In Chamber Under Steel Plates In F/p In Service Lane Off Mein St Opp Minerva St Lh Side 5m From Kerb</t>
  </si>
  <si>
    <t>C12SU003537</t>
  </si>
  <si>
    <t>96 Warwick Street Wilton Wilton</t>
  </si>
  <si>
    <t>Verrenkamp Tracey</t>
  </si>
  <si>
    <t>Black Box In Grass Berm 1m From Kerb 12m From Lh Boundary.</t>
  </si>
  <si>
    <t>C12SU003538</t>
  </si>
  <si>
    <t>7 Denbigh Way Wilton Wilton</t>
  </si>
  <si>
    <t>Whitefield Lillian Isobel</t>
  </si>
  <si>
    <t>Black Box In Grass Berm On Euston Rd 0.4m From Kerb 14m From Lh Boundary.</t>
  </si>
  <si>
    <t>C12SU003539</t>
  </si>
  <si>
    <t>71 Sefton Street Wadestown Wadestown</t>
  </si>
  <si>
    <t>Wrigley Paul William</t>
  </si>
  <si>
    <t>Black Footpath Box 1.3m From Kerb 4.5m From Rh Boundary.</t>
  </si>
  <si>
    <t>C12SU003536</t>
  </si>
  <si>
    <t>48 Anne Street Wadestown Wadestown</t>
  </si>
  <si>
    <t>Cook Steven Barry</t>
  </si>
  <si>
    <t>Black Box In Berm 1.6m From Kerb 9.2m From Lh Boundary.</t>
  </si>
  <si>
    <t>C12SU003531</t>
  </si>
  <si>
    <t>10 Rangimarie Way Wadestown Wadestown</t>
  </si>
  <si>
    <t>Carden Steven David</t>
  </si>
  <si>
    <t>Black Box In Right Of Way 1.5m From Garage Doors 4.2m From Lh Boundary.</t>
  </si>
  <si>
    <t>C12SU003532</t>
  </si>
  <si>
    <t>236 Tinakori Road Thorndon Thorndon</t>
  </si>
  <si>
    <t>Khoo Teck Tim</t>
  </si>
  <si>
    <t>Black Footpath Box2.7m From Kerb 6.5m From Lh Boundary.</t>
  </si>
  <si>
    <t>5 Queens Wharf Wellington</t>
  </si>
  <si>
    <t>Carpark Basement Cage In Front Of Carpark 40</t>
  </si>
  <si>
    <t>C12SU003533</t>
  </si>
  <si>
    <t>17 Grant Road Thorndon Thorndon</t>
  </si>
  <si>
    <t>Tizard John Webster</t>
  </si>
  <si>
    <t>Black Footpath Box 1.7m From Kerb 1.5m From Rh Boundary</t>
  </si>
  <si>
    <t>C12SU003544</t>
  </si>
  <si>
    <t>9 Fairview Crescent Kelburn Kelburn</t>
  </si>
  <si>
    <t>Lloyd Michael</t>
  </si>
  <si>
    <t>On Bank 1.4m Above Ground 3.2m Down From Power Pole.</t>
  </si>
  <si>
    <t>C12SU003545</t>
  </si>
  <si>
    <t>8 Bidwill Street Mt Mt</t>
  </si>
  <si>
    <t>Wei Fansheng</t>
  </si>
  <si>
    <t>Footpath Black Box Outside # 8 Bidwill Street.</t>
  </si>
  <si>
    <t>C12SU003550</t>
  </si>
  <si>
    <t>29 Austin Street Mt Mt</t>
  </si>
  <si>
    <t>Macmeekin Properties Ltd</t>
  </si>
  <si>
    <t>Black Footpath Box 2.6m From Kerb 0.4m From Rh Boundary.</t>
  </si>
  <si>
    <t>C12SU003549</t>
  </si>
  <si>
    <t>31 Queen Street Mt Mt</t>
  </si>
  <si>
    <t>Wong Brent Alan</t>
  </si>
  <si>
    <t>Black Footpath Box 1.5m From Kerb 1.2m From Rh Boundary.</t>
  </si>
  <si>
    <t>C12SU003548</t>
  </si>
  <si>
    <t>3 Northland Road Northland Northland</t>
  </si>
  <si>
    <t>Haronga Christine Isabella</t>
  </si>
  <si>
    <t>Black Footpath Box 0.3m From Kerb 1.7m Up From Corner Of Concrete Wall.</t>
  </si>
  <si>
    <t>C12SU003535</t>
  </si>
  <si>
    <t>58 Orangi Kaupapa Road Northlan Northlan</t>
  </si>
  <si>
    <t>Walker Elwyn Peter</t>
  </si>
  <si>
    <t>Black Box In Berm 0.6m From Edge Of Seal 1.6m Right Of Carpad.</t>
  </si>
  <si>
    <t>C12SU003540</t>
  </si>
  <si>
    <t>8 Farm Road Northland Northland</t>
  </si>
  <si>
    <t>Lowe Jonathan</t>
  </si>
  <si>
    <t>Black Footpath Box 1.0m From Kerb 2.2m From Lh Boundary.</t>
  </si>
  <si>
    <t>7 Hay Street Oriental Oriental</t>
  </si>
  <si>
    <t>Morgan Gareth Huw</t>
  </si>
  <si>
    <t>Black Footpath Box 1m From Kerb 0.1m From Lh Boundary.</t>
  </si>
  <si>
    <t>3K220000139294</t>
  </si>
  <si>
    <t>11 Victoria Street Wellington</t>
  </si>
  <si>
    <t>Wcc Property Services</t>
  </si>
  <si>
    <t>Jervois Quay Tonys Tyres Front Of Bldg On W</t>
  </si>
  <si>
    <t>13A627968</t>
  </si>
  <si>
    <t>140 Moxham Avenue Hataitai Hataitai</t>
  </si>
  <si>
    <t>Church Of Jesus Christ Of Latter</t>
  </si>
  <si>
    <t>Lds Church Under Steel Plate In Lawn Just Inside Fence And 14.2m From Lh Boundary</t>
  </si>
  <si>
    <t>9 Moxham Avenue Hataitai Hataitai</t>
  </si>
  <si>
    <t>Zaicek Steven</t>
  </si>
  <si>
    <t>In Alleyway Between Two Buildings On Wall 1.5m Above Ground On Rh Side</t>
  </si>
  <si>
    <t>12A055230</t>
  </si>
  <si>
    <t>7 Henry Street Kilbirnie Kilbirnie</t>
  </si>
  <si>
    <t>Body Corporate 90121 7 Henry St</t>
  </si>
  <si>
    <t>Blue Box In Conc Motor Crossing 1.2m From Kerb And 1.5m From Lh Edge Of Drive</t>
  </si>
  <si>
    <t>12A650509</t>
  </si>
  <si>
    <t>42 Constable Street Newtown Newtown</t>
  </si>
  <si>
    <t>Cuccurullo Gino</t>
  </si>
  <si>
    <t>Mediterranean Food Warehouse - In Lightwell Through Cleaners Cupboard</t>
  </si>
  <si>
    <t>12W724443</t>
  </si>
  <si>
    <t>28 Bolton Street Wellington Wellington</t>
  </si>
  <si>
    <t>Green Box Garden Below Chapel On Cnr Mowbray St 1.5m Right Of Bottom Step .5m Back From Kerb</t>
  </si>
  <si>
    <t>31 Curtis Street Karori Karori</t>
  </si>
  <si>
    <t>Kindercare Learning Centres Ltd</t>
  </si>
  <si>
    <t>In Green Box In F/p 0.4m Off Kerb 14.5m Off Lh Boundary</t>
  </si>
  <si>
    <t>55 Ottawa Road Ngaio Ngaio</t>
  </si>
  <si>
    <t>In Blue Box In Footpath In Line With Rh Boundary 3.4m Back From Kerb</t>
  </si>
  <si>
    <t>13A627957</t>
  </si>
  <si>
    <t>4 Thatcher Crescent Crofton Crofton</t>
  </si>
  <si>
    <t>Ferguson Alastair Hunter</t>
  </si>
  <si>
    <t>In Raised Concrete Box With Galv Steel Lid On Rh Side Of Driveway 2m From Kerb</t>
  </si>
  <si>
    <t>13A604836</t>
  </si>
  <si>
    <t>25 Centennial Highway Ngauranga Ngauranga</t>
  </si>
  <si>
    <t>Nightingale Land Investments Lim</t>
  </si>
  <si>
    <t>Inside Complex Rh Side Of Bldg Thru Dble Swing Doors Just Left In Wall. 5m Above Ground Behind Wall</t>
  </si>
  <si>
    <t>1 Mcmillan Court Newlands Newlands</t>
  </si>
  <si>
    <t>Inside Carpark 2m To Right Of Vehicle Entry .5m Above Ground</t>
  </si>
  <si>
    <t>5 Bayview Terrace Oriental Oriental</t>
  </si>
  <si>
    <t>Mathieson William Murdoch</t>
  </si>
  <si>
    <t>*bhd The Trees On Rt Of D/way</t>
  </si>
  <si>
    <t>13M1543938</t>
  </si>
  <si>
    <t>2 Ohariu Road Johnsonville Johnsonville</t>
  </si>
  <si>
    <t>Habib Mohammed H</t>
  </si>
  <si>
    <t>Basset Road In Black Box In Concrete Motor Crossing 5m Off Kerb 2.6m Off Rh Edge Of Motor Crossing</t>
  </si>
  <si>
    <t>12S25163</t>
  </si>
  <si>
    <t>28 Johnsonville Road Johnsonvil Johnsonvil</t>
  </si>
  <si>
    <t>N Z Post Ltd</t>
  </si>
  <si>
    <t>Gas/boiler Rm Rear Of Bdlg Next To Loading Bay .2m Above Floor Level Key Donna Or Chrystal</t>
  </si>
  <si>
    <t>12A048715</t>
  </si>
  <si>
    <t>09W717312</t>
  </si>
  <si>
    <t>3K220000150081</t>
  </si>
  <si>
    <t>130 Rintoul Street Berhampore Berhampore</t>
  </si>
  <si>
    <t>Village At The Park Lifecare Lim</t>
  </si>
  <si>
    <t>15A016830</t>
  </si>
  <si>
    <t>172 Oriental Parade Oriental Oriental</t>
  </si>
  <si>
    <t>Body Corporate 308716 172 Orient</t>
  </si>
  <si>
    <t>In Box W Blue Lid 1.5m From Kerb 3.2m From Lefthand Side Of Building.</t>
  </si>
  <si>
    <t>234 Wakefield Street Te Te</t>
  </si>
  <si>
    <t>Body Corporate 90798 234 Wakefie</t>
  </si>
  <si>
    <t>Cupboard Behind Black Louvred Door Outside And Right Of Entry Doors</t>
  </si>
  <si>
    <t>43 Courtenay Place Te Te</t>
  </si>
  <si>
    <t>Chan Keith Dan</t>
  </si>
  <si>
    <t>Blue F/p Box 2.2m From Kerb 0.3m From Rh Edge Of Building</t>
  </si>
  <si>
    <t>25 Cuba Street Te Te</t>
  </si>
  <si>
    <t>Body Corporate 80489 25 Cuba St</t>
  </si>
  <si>
    <t>Behind Small Glass Cover On Lh Side Of Entry To Building .7m Above Ground</t>
  </si>
  <si>
    <t>101 Cuba Street Te Te</t>
  </si>
  <si>
    <t>Body Corporate 83936 101 Cuba St</t>
  </si>
  <si>
    <t>Rear Of Building At Start Of Rear Access Alleway Off Leeds Sst/eva St .4m Above Ground Lh Side</t>
  </si>
  <si>
    <t>7 Bayview Terrace Oriental Oriental</t>
  </si>
  <si>
    <t>Thomas Anthony Francis</t>
  </si>
  <si>
    <t>*in Grdn By Path Entr</t>
  </si>
  <si>
    <t>31 Dixon Street Te Te</t>
  </si>
  <si>
    <t>Strahl John Russell</t>
  </si>
  <si>
    <t>Front Of Main Door - Black F/p Box</t>
  </si>
  <si>
    <t>14W721514</t>
  </si>
  <si>
    <t>5 Church Street Wellington Wellington</t>
  </si>
  <si>
    <t>Body Corporate 303325 5 Church S</t>
  </si>
  <si>
    <t>On Wall Front Of Building</t>
  </si>
  <si>
    <t>14A036239</t>
  </si>
  <si>
    <t>326 Lambton Quay Wellington Wellington</t>
  </si>
  <si>
    <t>Body Corporate 88057 326 Lambton</t>
  </si>
  <si>
    <t>In Basement Door To Lhs Of Lift Code C2489. Dwn Stairs Thru To Far Lh End. On Wall 1.0m Above Floor</t>
  </si>
  <si>
    <t>131 Featherston Street Wellingt Wellingt</t>
  </si>
  <si>
    <t>Featherston Ltd</t>
  </si>
  <si>
    <t>Johnson St - Dble Doors Rh Side - Down Steps Thru Door L Of Lifts Then Door To Left Bottom Of Stairs</t>
  </si>
  <si>
    <t>142 Featherston Street Wellingt Wellingt</t>
  </si>
  <si>
    <t>Storage Cbd Under Vehicle Ramp To C/pk Off Johnston St Key Junipers Cafe Above</t>
  </si>
  <si>
    <t>15M1550328</t>
  </si>
  <si>
    <t>4 Baring Street Oriental Oriental</t>
  </si>
  <si>
    <t>Martin Richard John</t>
  </si>
  <si>
    <t>Black Box In Carriageway Front Of Garage .5m Out From Garage 5.7m Frpm Lh Boundary</t>
  </si>
  <si>
    <t>15M1550400</t>
  </si>
  <si>
    <t>26 Hawker Street Mt Mt</t>
  </si>
  <si>
    <t>Harris Anne Maree</t>
  </si>
  <si>
    <t>At Back Of Footpath In Light Duty Box</t>
  </si>
  <si>
    <t>15M1550360</t>
  </si>
  <si>
    <t>16 Hawker Street Mt Mt</t>
  </si>
  <si>
    <t>Donaldson Liam Heyler</t>
  </si>
  <si>
    <t>Blue F/p Box 1.9m From Rh Boundary 2.1m From Kerb</t>
  </si>
  <si>
    <t>14M1549033</t>
  </si>
  <si>
    <t>125 Karori Road Karori Karori</t>
  </si>
  <si>
    <t>Wilkins Kerry Frederick</t>
  </si>
  <si>
    <t>Front Of Property Outside Fence On High Level Access Road Rhs</t>
  </si>
  <si>
    <t>Garden Front Of Admin Building</t>
  </si>
  <si>
    <t>Opp V</t>
  </si>
  <si>
    <t>36 Bayview Terrace Oriental Oriental</t>
  </si>
  <si>
    <t>Johnson Richard Grenville</t>
  </si>
  <si>
    <t>35 Central Terrace Kelburn Kelburn</t>
  </si>
  <si>
    <t>Li Ken Shing</t>
  </si>
  <si>
    <t>In F/path In Box With Blue Lid 3.3m From Kerb 1.2m From Right Hand Boundary</t>
  </si>
  <si>
    <t>38 Upland Road Kelburn Kelburn</t>
  </si>
  <si>
    <t>Gordon Hamish Forrester</t>
  </si>
  <si>
    <t>Black F/p Box 4.4m From Kerb 4.9m From Rh Boundary</t>
  </si>
  <si>
    <t>35A Trelissick Crescent Ngaio Ngaio</t>
  </si>
  <si>
    <t>Macdonald Malcolm Stuart</t>
  </si>
  <si>
    <t>Blue Box In Driveway 7.3m From Kerb 1.2m From Rh Boundary</t>
  </si>
  <si>
    <t>96M045919</t>
  </si>
  <si>
    <t>38 Ganges Road Khandallah Khandallah</t>
  </si>
  <si>
    <t>Smith Monika Maria</t>
  </si>
  <si>
    <t>*in F/p 10m From Rhs Bdy</t>
  </si>
  <si>
    <t>14M1548269</t>
  </si>
  <si>
    <t>69 Calcutta Street Khandallah Khandallah</t>
  </si>
  <si>
    <t>Mackenzie Lynn Jean</t>
  </si>
  <si>
    <t>In Black Box In F/p 1m From Kerb 1.5m From Lh Boundary</t>
  </si>
  <si>
    <t>15M1550358</t>
  </si>
  <si>
    <t>43 Mandalay Terrace Khandallah Khandallah</t>
  </si>
  <si>
    <t>Birdling Denise Catherine</t>
  </si>
  <si>
    <t>Manifold Box Right Of Drive Behind Footpath</t>
  </si>
  <si>
    <t>15A602862</t>
  </si>
  <si>
    <t>39 Wadestown Road Wadestown Wadestown</t>
  </si>
  <si>
    <t>Churchman Peter Bruce</t>
  </si>
  <si>
    <t>In Lower Bank Opposite Power Pole In Moorhouse St 0.9m From Kerb 1.5m Down From Manhole.</t>
  </si>
  <si>
    <t>141514468B</t>
  </si>
  <si>
    <t>461 Karaka Bay Road Karaka Karaka</t>
  </si>
  <si>
    <t>In Blue Berm Box .5m From Kerb 11.3m From Rh Boundary</t>
  </si>
  <si>
    <t>172 Riddiford Street Newtown Newtown</t>
  </si>
  <si>
    <t>Parmar Ajay</t>
  </si>
  <si>
    <t>In F/p 4m From Kerb 3.6m From Lh Side Of Building</t>
  </si>
  <si>
    <t>15S25299</t>
  </si>
  <si>
    <t>Gardin Blue Box 2.3m From Kerb 10.4m From Rh Boundary</t>
  </si>
  <si>
    <t>71 Palliser Road Roseneath Roseneath</t>
  </si>
  <si>
    <t>Body Corporate 65108 71 Palliser</t>
  </si>
  <si>
    <t>*bhd The Stairs Next To 67 Palliser</t>
  </si>
  <si>
    <t>3K220000259002</t>
  </si>
  <si>
    <t>Cage 1m L Of Concrete Transformer Bldg On Rh Side Accessway To Kiwirail Emu Depot</t>
  </si>
  <si>
    <t>SEN0310000761</t>
  </si>
  <si>
    <t>24 Hutt Road Pipitea Pipitea</t>
  </si>
  <si>
    <t>Waitomo Land Limited</t>
  </si>
  <si>
    <t>Black Box In Raised Garden Next To Humes Sign 2.8m Inside Bdy 3.8m R Of Building Line</t>
  </si>
  <si>
    <t>15M1551441</t>
  </si>
  <si>
    <t>8 Kaiwharawhara Road Kaiwharawh Kaiwharawh</t>
  </si>
  <si>
    <t>K Rd Holdings Ltd</t>
  </si>
  <si>
    <t>Blue F/p Box 1.3m From Kerb And 8.2m From Rh Building Line</t>
  </si>
  <si>
    <t>14M000118</t>
  </si>
  <si>
    <t>15A600177</t>
  </si>
  <si>
    <t>39 Arthur Street Te Te</t>
  </si>
  <si>
    <t>Cheung &amp; Chen Investment Ltd</t>
  </si>
  <si>
    <t>Black Box Beside Sump Carpark Entrance 9.4m From Kerb 3.7m From Lh Boundary</t>
  </si>
  <si>
    <t>15A658000</t>
  </si>
  <si>
    <t>22 Wigan Street Te Te</t>
  </si>
  <si>
    <t>Alumina Holdings Limited</t>
  </si>
  <si>
    <t>Blue F/p Box 1.7m From Kerb And 1.7m From Rh Boundary</t>
  </si>
  <si>
    <t>24 Abel Smith Street Te Street</t>
  </si>
  <si>
    <t>Christopher Modestos</t>
  </si>
  <si>
    <t>Under Steel Lid In Ground Pit 0.9m From Lh Boundary 3.8m From Kerb</t>
  </si>
  <si>
    <t>15S25296</t>
  </si>
  <si>
    <t>11 Hawker Street Mt Mt</t>
  </si>
  <si>
    <t>Body Corporate 76786 11 Hawker S</t>
  </si>
  <si>
    <t>In Green F/p Box On Duke Street 1.4m From Kerb And In Line With Rh Side Of Building.</t>
  </si>
  <si>
    <t>15M1552000</t>
  </si>
  <si>
    <t>115 Brougham Street Mt Mt</t>
  </si>
  <si>
    <t>Quin James Bernard</t>
  </si>
  <si>
    <t>In Black F/p Box 2.7m From Kerb And .6m Off Rh Boundary</t>
  </si>
  <si>
    <t>10 Roseneath Terrace Roseneath Roseneath</t>
  </si>
  <si>
    <t>Bushell Adrienne Liocadia</t>
  </si>
  <si>
    <t>*in F/p 400mm Back From Kerb 3.5m From</t>
  </si>
  <si>
    <t>15S25298</t>
  </si>
  <si>
    <t>181 Vivian Street Te Te</t>
  </si>
  <si>
    <t>Vivian Zeal Investments Ltd</t>
  </si>
  <si>
    <t>On Wall In Dockway On Walter Street 2m Left Of The Fire Exit Door.</t>
  </si>
  <si>
    <t>15M1551428</t>
  </si>
  <si>
    <t>Post Office Square Wellington C</t>
  </si>
  <si>
    <t>In Black Box In Footpath 1.8m From Kerb And 1.3m Off North End Of The Kiosk Building.</t>
  </si>
  <si>
    <t>Post Office Square Te Aro Post</t>
  </si>
  <si>
    <t>Irrigation*bbox In F/p By Ladies Toilet</t>
  </si>
  <si>
    <t>15A023209</t>
  </si>
  <si>
    <t>218 Lambton Quay Wellington Wellington</t>
  </si>
  <si>
    <t>Robt Jones 222lq Ltd</t>
  </si>
  <si>
    <t>In Tank Room (key Q1 From Rjh) 1 Level Below 111 The Terrace In Stair Lobby Behind Carpark 12.</t>
  </si>
  <si>
    <t>15A614506</t>
  </si>
  <si>
    <t>54 Hill Street Thorndon Wellington</t>
  </si>
  <si>
    <t>Body Corporate 81495 54 Hill St</t>
  </si>
  <si>
    <t>In Bldg Carpark Left Of Roller Door On Wall In Back Right Side Cnr Of Services Cupboard</t>
  </si>
  <si>
    <t>131 Lambton Quay Wellington Wellington</t>
  </si>
  <si>
    <t>Through Roller Door In Stout Street At North End Of The Building 1.5m Above Vehicle Ramp</t>
  </si>
  <si>
    <t>15M1551952</t>
  </si>
  <si>
    <t>Marine Parade Seatoun Seatoun</t>
  </si>
  <si>
    <t>Seatoun Boating Club</t>
  </si>
  <si>
    <t>In Green Box Between Seaward Edge Of Road Seal &amp; Sand Dune 14m South Of Beerhaven Steps.</t>
  </si>
  <si>
    <t>Russell Terrace Newtown Newtown Russell</t>
  </si>
  <si>
    <t>Chamber With Steel Lid At Btm Of Vehicle Access Ramp To Hockey Stadium 1 Field On Rh Side</t>
  </si>
  <si>
    <t>15M1551022</t>
  </si>
  <si>
    <t>137 Mairangi Road Wilton Wilton</t>
  </si>
  <si>
    <t>Northland Community Preschool In</t>
  </si>
  <si>
    <t>In Light Duty Plastic Box Located In Grass Berm Between Asphalt Footpath &amp; Boundary Fence</t>
  </si>
  <si>
    <t>32 Robieson Street Roseneath Roseneath</t>
  </si>
  <si>
    <t>Benton Geoffrey John</t>
  </si>
  <si>
    <t>366 Makara Road Makara Makara</t>
  </si>
  <si>
    <t>Makara Community Assn Centre Inc</t>
  </si>
  <si>
    <t>In Black Box In Padd0ck 26.8m Left Of House #354 7m From Approx Centre Course Of Creek</t>
  </si>
  <si>
    <t>15M1551955</t>
  </si>
  <si>
    <t>15 Lower Tyers Road Ngauranga Ngauranga</t>
  </si>
  <si>
    <t>Westland Property Investments Lt</t>
  </si>
  <si>
    <t>Above Ground On Lhs Of Building 3.6m From Edge Of Road Seal</t>
  </si>
  <si>
    <t>15A603176</t>
  </si>
  <si>
    <t>28 Broderick Road Johnsonville Johnsonville</t>
  </si>
  <si>
    <t>Blue F/p Box 1.6m From Kerb .6m Back From Fence 4m Down From Projected Building Line</t>
  </si>
  <si>
    <t>15M1551024</t>
  </si>
  <si>
    <t>1A Robieson Lane Roseneath Roseneath</t>
  </si>
  <si>
    <t>Intersection Roseneath Tce &amp; Pallieser Rd.surface On Bank 1.4m Abv Krb Inline With Pwr Bx@stp#31&amp;33</t>
  </si>
  <si>
    <t>10 Laurent Place Kingston Kingston</t>
  </si>
  <si>
    <t>Jose Paul Easton</t>
  </si>
  <si>
    <t>In Blue Box In F/p Front Of Power Pole 15m Down From 43 Farnham Street</t>
  </si>
  <si>
    <t>5 Northland Road Northland Northland</t>
  </si>
  <si>
    <t>Staunton Margot Janice</t>
  </si>
  <si>
    <t>Blue Box 1.2m From Kerb 10m From Rh Entrance</t>
  </si>
  <si>
    <t>15MC197401</t>
  </si>
  <si>
    <t>30 Arthur Street Te Te</t>
  </si>
  <si>
    <t>Phoenix Estates Trustees Ltd</t>
  </si>
  <si>
    <t>Meter In F/path Kelvin Grove Rhs Of Gate</t>
  </si>
  <si>
    <t>296 Willis Street Aro Aro</t>
  </si>
  <si>
    <t>Body Corporate 497420 296 Willis</t>
  </si>
  <si>
    <t>In Blue Footpath Box 6.6m From Lh Boundary And 1.6m From Kerb.</t>
  </si>
  <si>
    <t>11 Bolton Street Wellington Wellington</t>
  </si>
  <si>
    <t>C P Wellington Holdings Limited</t>
  </si>
  <si>
    <t>Gr Floor Open Service Area. Up Vehicle Ramp On Rh Side Against Exterior Wall 6mm Above Floor</t>
  </si>
  <si>
    <t>29 Waterloo Quay Pipitea Pipitea</t>
  </si>
  <si>
    <t>29 Waterloo Quay Limited</t>
  </si>
  <si>
    <t>On Wall Inside Dockway Se Cnr Of Bldg B/h Roller Door 0.5m Above Grnd 2m Back From Face Of Bldg</t>
  </si>
  <si>
    <t>28 Robieson Street Roseneath Roseneath</t>
  </si>
  <si>
    <t>Keir Matthew Stuart</t>
  </si>
  <si>
    <t>*4m L Of Grg .8m Back From Kerb</t>
  </si>
  <si>
    <t>3K220000150079</t>
  </si>
  <si>
    <t>08W705344</t>
  </si>
  <si>
    <t>6 Brown Street Mt Mt</t>
  </si>
  <si>
    <t>Body Corporate 78521 6 Brown St</t>
  </si>
  <si>
    <t>F/p Left Of Parking Garages In First Green Box</t>
  </si>
  <si>
    <t>13M1544597</t>
  </si>
  <si>
    <t>224 Taranaki Street Te Te</t>
  </si>
  <si>
    <t>Blue Box In Footpath 2m Back From Kerb 8m From Rh Side Of Building</t>
  </si>
  <si>
    <t>45 Abel Smith Street Te Street</t>
  </si>
  <si>
    <t>In Blue Box In Footpath 2.6m From Kerb 4.3m From Lh Boundary</t>
  </si>
  <si>
    <t>C12SU003542</t>
  </si>
  <si>
    <t>17 Lorne Street Te Te</t>
  </si>
  <si>
    <t>In Iron Box In Footpath 2.4m From Kerb And Centre Of Site</t>
  </si>
  <si>
    <t>12A028310</t>
  </si>
  <si>
    <t>153 Oriental Parade Oriental Fr</t>
  </si>
  <si>
    <t>Blue F/p Box 9.1m From Kerb 2.1m L Of Concrete Ramp Down To Pub Toilets - Opp 158 Oriental Pde</t>
  </si>
  <si>
    <t>C12SU003543</t>
  </si>
  <si>
    <t>72 Courtenay Place Te Te</t>
  </si>
  <si>
    <t>Black Box In F/p 2m Back From Kerb 8m From Rh Side Of Building</t>
  </si>
  <si>
    <t>25 Thane Road Roseneath Roseneath</t>
  </si>
  <si>
    <t>Body Corporate 78934 25 Thane Rd</t>
  </si>
  <si>
    <t>*1.2m Back From Kerb 8m From Rhs Bdy</t>
  </si>
  <si>
    <t>9 Marion Street Te Te</t>
  </si>
  <si>
    <t>The Real Property Company Wellin</t>
  </si>
  <si>
    <t>In Blue F/p Box 2m From Kerb And .6m Right Of Rh Side Of Building</t>
  </si>
  <si>
    <t>307 Willis Street Te Te</t>
  </si>
  <si>
    <t>Body Corporate 454715 307 Willis</t>
  </si>
  <si>
    <t>F/p Manhole Opp. Sprinkler Inlet</t>
  </si>
  <si>
    <t>06M1515054</t>
  </si>
  <si>
    <t>216 Willis Street Te Te</t>
  </si>
  <si>
    <t>Zippy Ltd</t>
  </si>
  <si>
    <t>Blue Box In Carpark Beneath 216 Below Hose Tap On Wall</t>
  </si>
  <si>
    <t>22 Brandon Street Wellington Wellington</t>
  </si>
  <si>
    <t>Brandon Village Properties Ltd</t>
  </si>
  <si>
    <t>In Blue F/p Box 2.7m From Kerb And 1.0m From Rh Boundary</t>
  </si>
  <si>
    <t>12W724440</t>
  </si>
  <si>
    <t>108 The Terrace Wellington Wellington</t>
  </si>
  <si>
    <t>Cranefield John Arthur</t>
  </si>
  <si>
    <t>In Boiler Room 3rd Door In On Rh Side Of Lifts Ground Floor. Keybox Code 2480</t>
  </si>
  <si>
    <t>11W719442</t>
  </si>
  <si>
    <t>44 Hill Street Thorndon Wellington</t>
  </si>
  <si>
    <t>The Sec Of State For Fco Of Unit</t>
  </si>
  <si>
    <t>In Chamber With Sml Grey Doors By Sprinkler Controls. Cnr Selwyn Tce &amp; Hill St By Guard House</t>
  </si>
  <si>
    <t>13A601438</t>
  </si>
  <si>
    <t>12W724442</t>
  </si>
  <si>
    <t>170 Featherston Street Wellingt Thorndon</t>
  </si>
  <si>
    <t>Arawata Assets Ltd</t>
  </si>
  <si>
    <t>In Basement Bottom Of Ramp Off Panama Street Around To Right 1.4m Above Floor</t>
  </si>
  <si>
    <t>29 Fitzherbert Terrace Thorndon Thorndon</t>
  </si>
  <si>
    <t>The Government Of The United Sta</t>
  </si>
  <si>
    <t>50 Roseneath Terrace Roseneath Roseneath</t>
  </si>
  <si>
    <t>Giles Lauren Margaret</t>
  </si>
  <si>
    <t>*exposed On Bnk 3m R Of Hydrant Approx</t>
  </si>
  <si>
    <t>55 Hawker Street Mt Mt</t>
  </si>
  <si>
    <t>Coppell Dane William</t>
  </si>
  <si>
    <t>In Blue F/p Box 1.6m From Kerb And 5m From Lh Boundary</t>
  </si>
  <si>
    <t>13M1543509</t>
  </si>
  <si>
    <t>33 Jefferson Street Brooklyn Brooklyn</t>
  </si>
  <si>
    <t>De Jardine Alan Geoffrey</t>
  </si>
  <si>
    <t>In Green Box In F/p 1.8m From Kerb 0.1m Off Lh Boundary</t>
  </si>
  <si>
    <t>30 Homewood Avenue Karori Karori</t>
  </si>
  <si>
    <t>Ybarra Kimberley Jane</t>
  </si>
  <si>
    <t>Black Box In Garden Area On Rh Side Of Driveway 3m From Edge Of Seal</t>
  </si>
  <si>
    <t>37 Wade Street Wadestown Wadestown</t>
  </si>
  <si>
    <t>Shirtcliffe Jonathan Geoffrey</t>
  </si>
  <si>
    <t>In Black Box In Footpath .5m Off Kerb .9m Off Rh Boundary</t>
  </si>
  <si>
    <t>08M1530097</t>
  </si>
  <si>
    <t>13M1543940</t>
  </si>
  <si>
    <t>72 Weld Street Wadestown Wadestown</t>
  </si>
  <si>
    <t>The Education Board Of The Distr</t>
  </si>
  <si>
    <t>In Black F/p Box 1m From Kerb 1m From Lh Side Of Motor Crossing</t>
  </si>
  <si>
    <t>77 Hutt Road Pipitea Pipitea</t>
  </si>
  <si>
    <t>Wb Holdings Limited</t>
  </si>
  <si>
    <t>In Blue F/p Box 1m From Lh Side Of Building And 1.7m From Kerb</t>
  </si>
  <si>
    <t>32B Jamaica Drive Grenada Grenada</t>
  </si>
  <si>
    <t>Installed On South East Corner Outside Building In Garden Behind Toby</t>
  </si>
  <si>
    <t>C12SU003472</t>
  </si>
  <si>
    <t>38 Orangi Kaupapa Road Northlan Northlan</t>
  </si>
  <si>
    <t>Bucklow John</t>
  </si>
  <si>
    <t>Black Footpath Box Below Road 2.2m From Edge Of Seal 0.3m Off Rh Boundary.</t>
  </si>
  <si>
    <t>C12SU003471</t>
  </si>
  <si>
    <t>62A Calabar Road Miramar Miramar</t>
  </si>
  <si>
    <t>Artemiev Olga</t>
  </si>
  <si>
    <t>In Footpath In Black Box 5.4m From Kerb 1m From Outside Rh Side Of Driveway.</t>
  </si>
  <si>
    <t>06M1514246</t>
  </si>
  <si>
    <t>30 Ariki Road Hataitai Hataitai</t>
  </si>
  <si>
    <t>Kerswill John Roger</t>
  </si>
  <si>
    <t>4.2m From L/h Boundary 3.5m From R/h Boundary.</t>
  </si>
  <si>
    <t>C12SU003480</t>
  </si>
  <si>
    <t>30A Seatoun Heights Road Road</t>
  </si>
  <si>
    <t>Park Michael Tai</t>
  </si>
  <si>
    <t>In Black Box In Garden Above Driveway 0.5m Above Kerb Height 0.9m From Kerb 11.2m From 30a Letterbox</t>
  </si>
  <si>
    <t>C12SU003541</t>
  </si>
  <si>
    <t>15 Millward Street Newtown Newtown</t>
  </si>
  <si>
    <t>Terzis Roselyn Nicky</t>
  </si>
  <si>
    <t>In Black Box In Footpath 1.1m Off Kerb 1.5m Off Rh Boundary.</t>
  </si>
  <si>
    <t>C12SU003595</t>
  </si>
  <si>
    <t>14 Moffitt Street Vogeltown Vogeltown</t>
  </si>
  <si>
    <t>Donald Toby Oliver</t>
  </si>
  <si>
    <t>In Black Box In Path Above Road 0.9m From Front Boudary 5.8m From Lh Boundary.</t>
  </si>
  <si>
    <t>C12SU003596</t>
  </si>
  <si>
    <t>75 Houghto Bay Road Houghton Houghton</t>
  </si>
  <si>
    <t>Avery Neil Justin</t>
  </si>
  <si>
    <t>In Black Box Above Carpad On Lh Side Of Property 0.3m Off Kerb 1.6m Above Carpad.</t>
  </si>
  <si>
    <t>C12SU003599</t>
  </si>
  <si>
    <t>12 Carrington Street Mt Mt</t>
  </si>
  <si>
    <t>Anderson Frances</t>
  </si>
  <si>
    <t>In Black Box In Footpath 1.7m Off Kerb 2.8m Off Rh Boundary.</t>
  </si>
  <si>
    <t>12A054128</t>
  </si>
  <si>
    <t>190 Taranaki Street Te Te</t>
  </si>
  <si>
    <t>Philanthropic Charitable Trust</t>
  </si>
  <si>
    <t>In Blue Box In F/p In Abel Smith St 1.4m Off Kerb And In Front Of Power Substation</t>
  </si>
  <si>
    <t>12A048318</t>
  </si>
  <si>
    <t>46 Abel Smith Street Te Street</t>
  </si>
  <si>
    <t>In Blue F/p Box In Wigan St 1.2m Back From Kerb And 5.5m From Rh Side Of Building</t>
  </si>
  <si>
    <t>21 Cambridge Terrace Te Te</t>
  </si>
  <si>
    <t>Xbase Holdings Ltd</t>
  </si>
  <si>
    <t>In Blue F/p Box 2m From Kerb And 4m From Lh Boundary</t>
  </si>
  <si>
    <t>10 Ebor Street Te Te</t>
  </si>
  <si>
    <t>Body Corporate 321515 10 Ebor St</t>
  </si>
  <si>
    <t>Small - In Blue F/p Box 0.2m Off Kerb 7.6m Right Of Carpark Motor Crossing</t>
  </si>
  <si>
    <t>13 Roseneath Terrace Roseneath Roseneath</t>
  </si>
  <si>
    <t>Hawthorne Ludmila</t>
  </si>
  <si>
    <t>*in Fpath 500mm In Frm Rhs Bdy Next To Gge</t>
  </si>
  <si>
    <t>84 Tory Street Te Te</t>
  </si>
  <si>
    <t>In Blue F/p Box In Lorne Street 1.2m From Kerb &amp; 11m From Lh Edge Of Building</t>
  </si>
  <si>
    <t>13A601434</t>
  </si>
  <si>
    <t>13MC185095</t>
  </si>
  <si>
    <t>74 Cuba Street Te Te</t>
  </si>
  <si>
    <t>Footpath Black Box In Front Of Westpac Bank</t>
  </si>
  <si>
    <t>14MC186032</t>
  </si>
  <si>
    <t>278 Willis Street Te Te</t>
  </si>
  <si>
    <t>Dough Investments Ltd</t>
  </si>
  <si>
    <t>Footpath Black Box Rhs Of Property</t>
  </si>
  <si>
    <t>11M033103</t>
  </si>
  <si>
    <t>11W719441</t>
  </si>
  <si>
    <t>86 Customhouse Quay Wellington Wellington</t>
  </si>
  <si>
    <t>Summit Nz Ltd</t>
  </si>
  <si>
    <t>Thru Vehicle Gates In Hunter St - In Sprinker Room Around To Left Just Left Of Small Ramp</t>
  </si>
  <si>
    <t>11W712078</t>
  </si>
  <si>
    <t>33 Hunter Street Wellington Wellington</t>
  </si>
  <si>
    <t>Body Corporate 83055 33 Hunter S</t>
  </si>
  <si>
    <t>Blue Box In F/p 1.1m Off Kerb 8.1m Off Lh Boundary</t>
  </si>
  <si>
    <t>312 Lambton Quay Wellington Wellington</t>
  </si>
  <si>
    <t>Easy Park Ltd</t>
  </si>
  <si>
    <t>Glassons/hallensteins Blue Box In F/p - Property Manager Kevin Lee 04 4996403 / 027 8112356</t>
  </si>
  <si>
    <t>12A048317</t>
  </si>
  <si>
    <t>Baleana Bay Changing Shed. In Blue Box In Deck 3m From Kerb And 2.5m From Rh Boundary</t>
  </si>
  <si>
    <t>17 Palliser Road Roseneath Roseneath</t>
  </si>
  <si>
    <t>Palliser 17 Ltd</t>
  </si>
  <si>
    <t>*on Bnk Above Rd Blw L/box</t>
  </si>
  <si>
    <t>193 Riddiford Street Newtown Newtown</t>
  </si>
  <si>
    <t>Sami Wedam Latchman</t>
  </si>
  <si>
    <t>Footpath Corner Of 193a Riddiford St And Newtown Ave.</t>
  </si>
  <si>
    <t>13M1544876</t>
  </si>
  <si>
    <t>6 Thames Street Island Island</t>
  </si>
  <si>
    <t>Island Bay School - In Blue F/p Box 2.5m From Kerb 4.1m From Rh Boundary</t>
  </si>
  <si>
    <t>66 Johnsonville Road Johnsonvil Johnsonvil</t>
  </si>
  <si>
    <t>In Inside Storeroom At Low Level Right Rear Of Dairy</t>
  </si>
  <si>
    <t>34 Main Road Tawa Tawa</t>
  </si>
  <si>
    <t>Rocky Sj Investments Limited</t>
  </si>
  <si>
    <t>In Blue Box In Berm .6m Off Kerb And 9.1m From Rh Boundary</t>
  </si>
  <si>
    <t>37 Oxford Street Tawa Tawa</t>
  </si>
  <si>
    <t>Under Galv Steel Lid 6.4m From New World Entrance Off Main Road In Centre Of Courtyard</t>
  </si>
  <si>
    <t>13M1545986</t>
  </si>
  <si>
    <t>53 Alexandra Road Hataitai Hataitai</t>
  </si>
  <si>
    <t>Allen Stuart Patrick</t>
  </si>
  <si>
    <t>In Black F/p Box 2.0m From Kerb 4.2m Off Lh Boundary</t>
  </si>
  <si>
    <t>7 Kinross Street Kelburn Kelburn</t>
  </si>
  <si>
    <t>Trotter Judith Catherine</t>
  </si>
  <si>
    <t>In F/p In Steel Box 2.3m From Kerb 2.6m From Rh Boundary</t>
  </si>
  <si>
    <t>13 Upland Road Kelburn Kelburn</t>
  </si>
  <si>
    <t>Holden Suzanne Mary</t>
  </si>
  <si>
    <t>In Blue Box In F/p 1.5m From Kerb 5.2m From Lh Boundary</t>
  </si>
  <si>
    <t>13MC185099</t>
  </si>
  <si>
    <t>43A Calcutta Street Khandallah Khandallah</t>
  </si>
  <si>
    <t>Mendonca Michael Anthony</t>
  </si>
  <si>
    <t>Bottom Of Drive</t>
  </si>
  <si>
    <t>Norana Rd</t>
  </si>
  <si>
    <t>Tararua Management Ltd</t>
  </si>
  <si>
    <t>Blenheim</t>
  </si>
  <si>
    <t>Kiwirail</t>
  </si>
  <si>
    <t>On Blenheim St L</t>
  </si>
  <si>
    <t>2 Palliser Road Roseneath Roseneath</t>
  </si>
  <si>
    <t>Brown Alexander Gavin</t>
  </si>
  <si>
    <t>*in F/p. Outsd Middle Grg.</t>
  </si>
  <si>
    <t>106 Wallace Street Mt Mt</t>
  </si>
  <si>
    <t>Braganza Rosalyn Hazel</t>
  </si>
  <si>
    <t>In F/p In Steel Box 1.2m From Kerb 0.4m From Rh Boundary</t>
  </si>
  <si>
    <t>4 King Street Mt 6021</t>
  </si>
  <si>
    <t>Hoyte Graham John</t>
  </si>
  <si>
    <t>In Blue Box In F/p 1.3m Off Kerb 0.3m Off Rh Boundary</t>
  </si>
  <si>
    <t>13S251183</t>
  </si>
  <si>
    <t>23 Wigan Street Te Te</t>
  </si>
  <si>
    <t>Gould Investments Trustee Ltd</t>
  </si>
  <si>
    <t>In Blue F/p Box 1.8m From Kerb 3m From Rh Boundary</t>
  </si>
  <si>
    <t>34 Wigan Street Te Te</t>
  </si>
  <si>
    <t>In Blue F/p Box 2.1m From Kerb In Front Of Access Alley Way Between Two Small Buildings</t>
  </si>
  <si>
    <t>11W712090</t>
  </si>
  <si>
    <t>In Cage In Basement Carpark Rh Side Of Vehicle Exit Ramp. Right Hand Of Two Meters</t>
  </si>
  <si>
    <t>13M2545590</t>
  </si>
  <si>
    <t>91 Dixon Street Te Te</t>
  </si>
  <si>
    <t>Te Aro Properties Ltd</t>
  </si>
  <si>
    <t>In Black Box In F/p Outside Facing Victoria St .4m Off Kerb 3.5m Off Lh Boundary</t>
  </si>
  <si>
    <t>04 400327</t>
  </si>
  <si>
    <t>Large Blue Box F/p For Flats Next To Budget - Serve The Residential Flats</t>
  </si>
  <si>
    <t>13S25182</t>
  </si>
  <si>
    <t>3 Plimmers Steps Wellington Wellington</t>
  </si>
  <si>
    <t>Body Corporate 84330 3 Plimmer S</t>
  </si>
  <si>
    <t>Plimmer Emporium At Grd Lvl In Box By Rubbish Bin On High Side Of Bldg 1.3m From Face Of Bldg</t>
  </si>
  <si>
    <t>12A048336</t>
  </si>
  <si>
    <t>49 Boulcott Street Wellington Wellington</t>
  </si>
  <si>
    <t>Sewell Peter Robert</t>
  </si>
  <si>
    <t>In Cleaners Cupboard On Grd Flr Lh Door Past Lifts - Brent Slater 04-479 2777 (code: Cx1049)</t>
  </si>
  <si>
    <t>13A002620</t>
  </si>
  <si>
    <t>2 Jervois Quay Wellington Wellington</t>
  </si>
  <si>
    <t>Huddart Parker Building Ltd</t>
  </si>
  <si>
    <t>Basement Hanging Frm Ceiling Use Side Entry Dr (rhs) Left Of Wc Open Wooden Hatch In Flr To Bsmen</t>
  </si>
  <si>
    <t>66 The Crescent Roseneath Roseneath</t>
  </si>
  <si>
    <t>Roan Michael John</t>
  </si>
  <si>
    <t>St F/path Rhs Of Frt Gte</t>
  </si>
  <si>
    <t>13S25200</t>
  </si>
  <si>
    <t>99 The Terrace Wellington Wellington</t>
  </si>
  <si>
    <t>Body Corporate 53296 99 The Terr</t>
  </si>
  <si>
    <t>Rear Of Bldg Off In Lane Woodward St.thru Wc Door Straight Ahead (cx05) Key At Osetopathic Clinic</t>
  </si>
  <si>
    <t>60 Northland Road Northland Northland</t>
  </si>
  <si>
    <t>Cast Iron F/p Box 2.4m From Kerb And Centre Of Site</t>
  </si>
  <si>
    <t>13M1546554</t>
  </si>
  <si>
    <t>106 Cashmere Avenue Khandallah Khandallah</t>
  </si>
  <si>
    <t>Wellington Water Ltd</t>
  </si>
  <si>
    <t>Blue Box Next To Water Tank Bottom Of Access Drive To Lower School Field .8m Of Tank On D/way Side</t>
  </si>
  <si>
    <t>124 Churchill Drive Crofton Crofton</t>
  </si>
  <si>
    <t>Mm Group 2 Ltd</t>
  </si>
  <si>
    <t>Above Ground Garden Area Above Carpark Churchil Drive In Front Of Fenced Wall.</t>
  </si>
  <si>
    <t>13S25181</t>
  </si>
  <si>
    <t>27 Jarden Mile Ngauranga Ngauranga</t>
  </si>
  <si>
    <t>The 27th Property Company Ltd</t>
  </si>
  <si>
    <t>In Blue Box In Carpark Just Beyond F/path. 3.3m From Kerb And 2m Off Rh Boundary</t>
  </si>
  <si>
    <t>12A054121</t>
  </si>
  <si>
    <t>16 Centennial Highway Ngauranga Ngauranga</t>
  </si>
  <si>
    <t>Body Corporate 362702 16 Centenn</t>
  </si>
  <si>
    <t>Blue Box In Concrete Pad Before Parking Bays Opposite Driveway To Rear Of Buildings</t>
  </si>
  <si>
    <t>162 Main Road Tawa Tawa</t>
  </si>
  <si>
    <t>Johnsonville Property Trust Limi</t>
  </si>
  <si>
    <t>In Blue F/p Box 8.8m From Rh Boundary And 3.6m From Kerb</t>
  </si>
  <si>
    <t>13A002616</t>
  </si>
  <si>
    <t>19 Riddiford Street Newtown Newtown</t>
  </si>
  <si>
    <t>1923 Riddiford Street Ltd</t>
  </si>
  <si>
    <t>In Blue Box In Footpath 1.3m From Lh Boundary And .3m From Boundary</t>
  </si>
  <si>
    <t>13M1546552</t>
  </si>
  <si>
    <t>In Blue Footpath Box 1.7m From Kerb &amp; 70m Up From Clylde St Boundary Outside Island Bay School</t>
  </si>
  <si>
    <t>57 The Crescent Roseneath Roseneath</t>
  </si>
  <si>
    <t>Farrell John</t>
  </si>
  <si>
    <t>*f/p P/side Gte</t>
  </si>
  <si>
    <t>13M1545589</t>
  </si>
  <si>
    <t>199 Ohiro Road Brooklyn Brooklyn</t>
  </si>
  <si>
    <t>In Blue F/p Box 5.7m From Rh Building Line 2m From Kerb</t>
  </si>
  <si>
    <t>13M1546556</t>
  </si>
  <si>
    <t>112 Hought Bay Road Houghton Houghton</t>
  </si>
  <si>
    <t>In Blue Box In Asphalt Path B/w Classroom &amp; Water Tank In Ne Corner Of School Grounds.</t>
  </si>
  <si>
    <t>13 Dufferin Street Mt Mt</t>
  </si>
  <si>
    <t>Saint Marks Parish Property Trus</t>
  </si>
  <si>
    <t>In Black Box In Centre Of Driveway And 4.4m From Kerb</t>
  </si>
  <si>
    <t>13A002627</t>
  </si>
  <si>
    <t>24 King Street Mt Mt</t>
  </si>
  <si>
    <t>Blue Box In Garden. .5m Above F/path 3.5m From Kerb And 2.8m From Rh Bdy</t>
  </si>
  <si>
    <t>13A672793</t>
  </si>
  <si>
    <t>42 Sussex Street Mt Mt</t>
  </si>
  <si>
    <t>Han Bing</t>
  </si>
  <si>
    <t>Blk Box In Cobbled Area Between Front Fence &amp; Garage. 0.9mts From L/h Bdy &amp; 1m Inside Fence</t>
  </si>
  <si>
    <t>10M219394</t>
  </si>
  <si>
    <t>258 Taranaki Street Mt Mt</t>
  </si>
  <si>
    <t>The Colonial Motor Co Ltd</t>
  </si>
  <si>
    <t>In Blue Box In Carpark .8m Off Building 7.4m From Kerb 10.7 From Lh Boundary</t>
  </si>
  <si>
    <t>14MC186132</t>
  </si>
  <si>
    <t>113 Taranaki Street Te Te</t>
  </si>
  <si>
    <t>Brunel Michael Peter</t>
  </si>
  <si>
    <t>F/path 113 Taranaki Street</t>
  </si>
  <si>
    <t>147 Taranaki Street Te Te</t>
  </si>
  <si>
    <t>Dove Electronics Ltd</t>
  </si>
  <si>
    <t>In Blue F/p Box In Haining St. 1.6m From Kerb And .3m From Lh Boundary</t>
  </si>
  <si>
    <t>14M1546851</t>
  </si>
  <si>
    <t>In Garden Box .6m Beyond Nib Wall And 2.7m From Chaffers St Kerb</t>
  </si>
  <si>
    <t>60 Ghuznee Street Te Te</t>
  </si>
  <si>
    <t>Ghuznee Street Investments Ltd</t>
  </si>
  <si>
    <t>In Blue Footpath Box 2m From Lh Boundary And 2m From Kerb</t>
  </si>
  <si>
    <t>49 The Crescent Roseneath Roseneath</t>
  </si>
  <si>
    <t>Macdonald William James</t>
  </si>
  <si>
    <t>*sidewalk</t>
  </si>
  <si>
    <t>11 Ghuznee Street Te Te</t>
  </si>
  <si>
    <t>Body Corporate 78526 11 Ghuznee</t>
  </si>
  <si>
    <t>In Blue Footpath Box 2.4m Off Building And 3m From Lh Boundary</t>
  </si>
  <si>
    <t>94 Lambton Quay Wellington Wellington</t>
  </si>
  <si>
    <t>Pastoral Hse. Bhd Low Louvred Door F/p Level. Centre Of Site. Contact Greg - Roving Concierge 027 58</t>
  </si>
  <si>
    <t>13M1546519</t>
  </si>
  <si>
    <t>360 The Terrace Te Te</t>
  </si>
  <si>
    <t>Blue Box To Lhs Of Emergency Water Tanks In Lower Level Carpark. 0.6m Off Tank Base</t>
  </si>
  <si>
    <t>13S25204</t>
  </si>
  <si>
    <t>1 - 248 The Terrace 601</t>
  </si>
  <si>
    <t>Young168 Investments Ltd</t>
  </si>
  <si>
    <t>In Blue F/path Box 2.3m From Kerb And 1.0m From Rh Bdy</t>
  </si>
  <si>
    <t>268 Thorndon Quay Pipitea Pipitea</t>
  </si>
  <si>
    <t>262 Thorndon Quay In Blue F/path Box 2.7m From Kerb And 7.7m From Rh Bdy</t>
  </si>
  <si>
    <t>13A672792</t>
  </si>
  <si>
    <t xml:space="preserve">53 Thorndon Quay Pipitea </t>
  </si>
  <si>
    <t>Pipitea Marae Charitable Trust</t>
  </si>
  <si>
    <t>Wilson Parking Bdg Inside Rh Side Below Gas Meter</t>
  </si>
  <si>
    <t>12W724438</t>
  </si>
  <si>
    <t>97 Thorndon Quay Pipitea Pipitea</t>
  </si>
  <si>
    <t>Fire Station In Sprinkler Cabinet Rh Side Front Face Of Building.</t>
  </si>
  <si>
    <t>105 Thorndon Quay Pipitea Pipitea</t>
  </si>
  <si>
    <t>Body Corporate 304209 107 Thornd</t>
  </si>
  <si>
    <t>Small - In Davis St F/path In Blue Box 2.2m From Kerb And 1.0m From Rh Bdy Angled Black Wall.</t>
  </si>
  <si>
    <t>12A028329</t>
  </si>
  <si>
    <t>204 Thorndon Quay Pipitea Pipitea</t>
  </si>
  <si>
    <t>Thorndon 2005 Ltd</t>
  </si>
  <si>
    <t>Hanging On Wall In Basement. Dwn Vehicle Ramp Turn Left And Left Again. 1.2m Above Floor Level</t>
  </si>
  <si>
    <t>46 The Crescent Roseneath Roseneath</t>
  </si>
  <si>
    <t>Stevenson Toby William</t>
  </si>
  <si>
    <t>13M154974</t>
  </si>
  <si>
    <t>Black Footpath Box Lhs Of Drive</t>
  </si>
  <si>
    <t>13M1544310</t>
  </si>
  <si>
    <t>19 Campbell Street Karori Karori</t>
  </si>
  <si>
    <t>Tie Patricia Pearl</t>
  </si>
  <si>
    <t>In Black F/p Box. 1.3m From Kerb And 3.5m Off Rh Bdy.</t>
  </si>
  <si>
    <t>3 Wesley Road Kelburn Kelburn</t>
  </si>
  <si>
    <t>Delany John Joseph</t>
  </si>
  <si>
    <t>Blk Box In Carriageway 0.3m From Edge Of Seal On Lh Bdy</t>
  </si>
  <si>
    <t>13A641455</t>
  </si>
  <si>
    <t>21 Putnam Street Northland Northland</t>
  </si>
  <si>
    <t>Atkinson Ellen Ruth</t>
  </si>
  <si>
    <t>In Black Box In Driveway 6.2m From Kerb 1.7m From Lh Boundary</t>
  </si>
  <si>
    <t>13A641460</t>
  </si>
  <si>
    <t>50 Cashmere Avenue Khandallah Khandallah</t>
  </si>
  <si>
    <t>Cross Neil Claude</t>
  </si>
  <si>
    <t>In Blue Box In Berm 1.6m From Kerb 1.3m From Rh Boundary/lamppost.</t>
  </si>
  <si>
    <t>11A134517</t>
  </si>
  <si>
    <t>16 Hobson Street Thorndon Thorndon</t>
  </si>
  <si>
    <t>Body Corporate 74729 16 Hobson S</t>
  </si>
  <si>
    <t>In Cast Iron Box In Driveway 2.5m From Kerb 2.4m From Rh Boundary</t>
  </si>
  <si>
    <t>29 Hobson Crescent Thorndon Thorndon</t>
  </si>
  <si>
    <t>Ferner Martin Harold</t>
  </si>
  <si>
    <t>In Black Box In F/path 1.2m From Kerb 3.2m From Lh Boundary</t>
  </si>
  <si>
    <t>25 Tinakori Road Thorndon Thorndon</t>
  </si>
  <si>
    <t>Katherine Mansfield Birthplace S</t>
  </si>
  <si>
    <t>In Cast Iron Box In F/p Centre Of Driveway 2.3m From Kerb 2.7m From Lh Boundary</t>
  </si>
  <si>
    <t>14MC186453</t>
  </si>
  <si>
    <t>59 Burnham Street Seatoun Seatoun</t>
  </si>
  <si>
    <t>In Blue Box Btwn Emerg Tank And Sch Bldg Outside Caretakers Rm. 0.2m Back From Corner. See Notes:</t>
  </si>
  <si>
    <t>14MC186546</t>
  </si>
  <si>
    <t>327 Willis Street Te Te</t>
  </si>
  <si>
    <t>In Black F/p Box 3.4m From Kerb And 3.7m From Rh Boundary</t>
  </si>
  <si>
    <t>45 The Crescent Roseneath Roseneath</t>
  </si>
  <si>
    <t>Grieve Barbara Moray</t>
  </si>
  <si>
    <t>13M1546529</t>
  </si>
  <si>
    <t>1 Kenya Street Ngaio Ngaio</t>
  </si>
  <si>
    <t>Crofton Rd Blk Box In Berm 2m From Kerb &amp; 2.5m Down (right) From Centre Of Church Entrance</t>
  </si>
  <si>
    <t>5 Kenya Street Ngaio Ngaio</t>
  </si>
  <si>
    <t>Blue Box In Grass Above Road &amp; Kerb .6m Off Carpark/drive Kerb &amp; 20.7m Up From Beginning Of Drive</t>
  </si>
  <si>
    <t>13A000403</t>
  </si>
  <si>
    <t>69B Redwood Avenue Tawa Tawa</t>
  </si>
  <si>
    <t>Redwood School - On Concrete Wall .3m Above Ground Rh Side Of Accessway 4m From Kerb</t>
  </si>
  <si>
    <t>C12SU003597</t>
  </si>
  <si>
    <t>45 Park Road Miramar Miramar</t>
  </si>
  <si>
    <t>Tui Pele Tonuu</t>
  </si>
  <si>
    <t>In Berm In Black Box 5.4m From Kerb 5.5m From Rh Boundary.</t>
  </si>
  <si>
    <t>C12SU003592</t>
  </si>
  <si>
    <t>131 Mirama North Road Miramar Miramar</t>
  </si>
  <si>
    <t>Araboglos Fakahula Georgina</t>
  </si>
  <si>
    <t>In Black Box On Bank Above Raised Footpath 1.6m From Front Boundary 0.6m From Rh Boundary.</t>
  </si>
  <si>
    <t>C12SU003600</t>
  </si>
  <si>
    <t>107A Hobart Street Miramar Miramar</t>
  </si>
  <si>
    <t>Labone Karen Lesley</t>
  </si>
  <si>
    <t>In Black Box In Footpath 2.7m From Kerb 0.5m From Rh Boundary.</t>
  </si>
  <si>
    <t>C12SU003566</t>
  </si>
  <si>
    <t>62 Calabar Road Miramar Miramar</t>
  </si>
  <si>
    <t>In Black Box Inf Footpath 2.3m From Kerb 1.7m From Lh Boundary.</t>
  </si>
  <si>
    <t>C12SU003563</t>
  </si>
  <si>
    <t>18 Bowes Crescent Strathmore Strathmore</t>
  </si>
  <si>
    <t>Hawkins Kandy</t>
  </si>
  <si>
    <t>In Black Box In Berm 2.5m From Kerb 6.8m From Lh Boundary.</t>
  </si>
  <si>
    <t>14MC188468</t>
  </si>
  <si>
    <t>33 Stoke Street Newtown Newtown</t>
  </si>
  <si>
    <t>Fenton James Wissett</t>
  </si>
  <si>
    <t>In Black Box In Footpath 2m From Kerb And 1.1m From Rh Boundary.</t>
  </si>
  <si>
    <t>14MC188470</t>
  </si>
  <si>
    <t>178 Hanson Street Newtown Newtown</t>
  </si>
  <si>
    <t>Hartley Andrew Keith</t>
  </si>
  <si>
    <t>In Black Box In Footpath 3m From Kerb 1.2m From Lh Boundary.</t>
  </si>
  <si>
    <t>30 The Crescent Roseneath Roseneath</t>
  </si>
  <si>
    <t>Body Corporate 51720 30 The Cres</t>
  </si>
  <si>
    <t>*rhs Of L/box And Lamp Post In F/p</t>
  </si>
  <si>
    <t>14MC188499</t>
  </si>
  <si>
    <t>18 Rata Road Hataitai Hataitai</t>
  </si>
  <si>
    <t>Antonopoulos Jason Tony</t>
  </si>
  <si>
    <t>In Black Box In Footpath 1.9m From Kerb &amp; 3.8m From Rh Boundary.</t>
  </si>
  <si>
    <t>14MC188498</t>
  </si>
  <si>
    <t>28 Matai Road Hataitai Hataitai</t>
  </si>
  <si>
    <t>Kamo Stephen Parameina</t>
  </si>
  <si>
    <t>In Black Box In Footpath 1.3m From Kerb &amp; 0.25m From Rh Boundary.</t>
  </si>
  <si>
    <t>14MC188500</t>
  </si>
  <si>
    <t>73 Overtoun Terrace Hataitai Hataitai</t>
  </si>
  <si>
    <t>Maclean Stuart Campbell</t>
  </si>
  <si>
    <t>In Black Box In Footpath 1.5m From Kerb &amp; 1.1m From Lh Boundary.</t>
  </si>
  <si>
    <t>14MC188501</t>
  </si>
  <si>
    <t>153 Hataitai Road Hataitai Hataitai</t>
  </si>
  <si>
    <t>Ta Vuong Kieu</t>
  </si>
  <si>
    <t>In Black Box In Footpath 1.8m From Kerb &amp; 4.8m From Rh Boundary.</t>
  </si>
  <si>
    <t>14MC188502</t>
  </si>
  <si>
    <t>348 Adelaide Road Newtown Newtown</t>
  </si>
  <si>
    <t>Aldous Jason Daniel</t>
  </si>
  <si>
    <t>In Black Box In Footpath 2.6m From Kerb &amp; 0.8m From Rh Boundary.</t>
  </si>
  <si>
    <t>14MC188472</t>
  </si>
  <si>
    <t>346 Adelaide Road Newtown Newtown</t>
  </si>
  <si>
    <t>Ashby Alayna Lea</t>
  </si>
  <si>
    <t>In Black Box In Footpath 0.7m From Lh Boundary &amp; 2.8m From Kerb.</t>
  </si>
  <si>
    <t>14MC188471</t>
  </si>
  <si>
    <t>271 Adelaide Road Newtown Newtown</t>
  </si>
  <si>
    <t>In Black Box In Footpath 2.2m From Kerb &amp; 0.2m From Lh Boundary.</t>
  </si>
  <si>
    <t>14MC188510</t>
  </si>
  <si>
    <t>36 Beacon Hill Road Strathmore Strathmore</t>
  </si>
  <si>
    <t>Maccallum Pauline Winifred</t>
  </si>
  <si>
    <t>In Black Box In Footpath 0.6m From Kerb &amp; 2.8m From Lh Boundary.</t>
  </si>
  <si>
    <t>14MC188513</t>
  </si>
  <si>
    <t>9 Marine Parade Seatoun Seatoun</t>
  </si>
  <si>
    <t>Moore Caroline Sarfati</t>
  </si>
  <si>
    <t>In Black Box In Front Garden 1m From Front Fence &amp; 2.2m From Rh Boundary.</t>
  </si>
  <si>
    <t>14MC188514</t>
  </si>
  <si>
    <t>30 Domanski Crescent Owhiro Owhiro</t>
  </si>
  <si>
    <t>Laing Michael Gerald</t>
  </si>
  <si>
    <t>In Black Box In Berm 2.8m From Kerb &amp; 5.9m From Rh Boundary.</t>
  </si>
  <si>
    <t>07M1521356</t>
  </si>
  <si>
    <t>40 The Crescent Roseneath Roseneath</t>
  </si>
  <si>
    <t>Palmer James David</t>
  </si>
  <si>
    <t>Blue Box In Footpath On R/h Side Of Access.</t>
  </si>
  <si>
    <t>14MC188512</t>
  </si>
  <si>
    <t>166 Tasman Street Mt Mt</t>
  </si>
  <si>
    <t>Zhao Yuanfang</t>
  </si>
  <si>
    <t>In Black Box In Footpath 2.3m From Kerb &amp; 1m From Lh Boundary.</t>
  </si>
  <si>
    <t>14MC188507</t>
  </si>
  <si>
    <t>105 Wallace Street Mt Mt</t>
  </si>
  <si>
    <t>Marshall Bruce Anders</t>
  </si>
  <si>
    <t>In Black Box In Footpath 1.8m From Kerb &amp; 1.1m From Lh Boundary.</t>
  </si>
  <si>
    <t>14MC188503</t>
  </si>
  <si>
    <t>7 Finnimore Terrace Vogeltown Vogeltown</t>
  </si>
  <si>
    <t>Golder Allanah Cushla</t>
  </si>
  <si>
    <t>In Black Box In Footpath 0.5m From Edge Of Footpath &amp; 0.5m From Drain.</t>
  </si>
  <si>
    <t>14MC188497</t>
  </si>
  <si>
    <t>406 Evans Bay Parade Hataitai Hataitai</t>
  </si>
  <si>
    <t>Wellbrock Violet Gloria</t>
  </si>
  <si>
    <t>In Black Box In Footpath 2.2m From Kerb &amp; 6.5m From Lh Boundary.</t>
  </si>
  <si>
    <t>14M1546873</t>
  </si>
  <si>
    <t>136 Seatou Heights Road Seatou Seatou</t>
  </si>
  <si>
    <t>Whitehead Dianne Elaine</t>
  </si>
  <si>
    <t>In Blue Box In Raised Garden 0.9m From Kerb &amp; 12m From Rh Boundary.</t>
  </si>
  <si>
    <t>14M1546875</t>
  </si>
  <si>
    <t>138 Seatou Heights Road Seatou Seatou</t>
  </si>
  <si>
    <t>St John Jeremy Paul</t>
  </si>
  <si>
    <t>In Black Box On Bank 0.3m From Kerb &amp; 6.8m From Lh Boundary.</t>
  </si>
  <si>
    <t>14M1546870</t>
  </si>
  <si>
    <t>101 Ashton Fitchett Drive Brook Brook</t>
  </si>
  <si>
    <t>Chandra Naveen</t>
  </si>
  <si>
    <t>In Black Box In Berm 2.7m From Kerb &amp; 7.9m From Rh Boundary.</t>
  </si>
  <si>
    <t>14MC186047</t>
  </si>
  <si>
    <t>257 Mitchell Street Brooklyn Brooklyn</t>
  </si>
  <si>
    <t>Burt Philip Richard</t>
  </si>
  <si>
    <t>In Black Box In Berm 2.0m From Kerb &amp; 8.6m From Lh Boundary.</t>
  </si>
  <si>
    <t>14MC188483</t>
  </si>
  <si>
    <t>256 Mitchell Street Brooklyn Brooklyn</t>
  </si>
  <si>
    <t>Dodd Julie Helen</t>
  </si>
  <si>
    <t>In Black Box In Berm 2.1m From Kerb &amp; 9.2m From Lh Boundary.</t>
  </si>
  <si>
    <t>14MC188482</t>
  </si>
  <si>
    <t>287 Ohiro Road Brooklyn Brooklyn</t>
  </si>
  <si>
    <t>Christie Jill Qona</t>
  </si>
  <si>
    <t>In Black Box In Footpath 2.0m From Kerb &amp; 1.9m From Lh Boundary.</t>
  </si>
  <si>
    <t>03-156602</t>
  </si>
  <si>
    <t>18 The Crescent Roseneath Roseneath</t>
  </si>
  <si>
    <t>Gibbons John Greville</t>
  </si>
  <si>
    <t>Blk Bx Lh Edge Of Driveway</t>
  </si>
  <si>
    <t>50 Waterloo Quay Pipitea Pipitea</t>
  </si>
  <si>
    <t>New Location. Abv Grd In Garden In Cage Next To Motor Way Off Ramp Pillar. Opp Cement Works Silo</t>
  </si>
  <si>
    <t>11W719440</t>
  </si>
  <si>
    <t>27 Hanson Street Mt Mt</t>
  </si>
  <si>
    <t>Body Corporate 330920 27 Hanson</t>
  </si>
  <si>
    <t>In Blue F/p Box .3m From Kerb And .5m From Lh Boundary</t>
  </si>
  <si>
    <t>13M1546592</t>
  </si>
  <si>
    <t>1C Hutchison Road Mt Newtown</t>
  </si>
  <si>
    <t>Eastern Side Of Site. Access From End Of Hall Street Turn Right And Then Keep To Rh Side Of Buildin</t>
  </si>
  <si>
    <t>10S25106</t>
  </si>
  <si>
    <t>4 Tennyson Street Te Te</t>
  </si>
  <si>
    <t>In Cupboard At Bottom Of Stairs Just To Right On Entry Off Tennyson St - Key From Sky Sport Grd Flr</t>
  </si>
  <si>
    <t>125B Pirie Street Mt Mt</t>
  </si>
  <si>
    <t>Victoria Bowling Club Inc</t>
  </si>
  <si>
    <t>In Groundsmans Shed Next To Public Toilets. At Ground Level Against Wall</t>
  </si>
  <si>
    <t>13A000402</t>
  </si>
  <si>
    <t>141 Elizabeth Street Mt Mt</t>
  </si>
  <si>
    <t>Green Box In Lawn Past Public Toilets .8m Off Fence And .6m Off Concrete Path</t>
  </si>
  <si>
    <t>222 Willis Street Te Te</t>
  </si>
  <si>
    <t>Forum Varsity No2 Lp</t>
  </si>
  <si>
    <t>Sth Side Of Building On Wall Next To Rpz</t>
  </si>
  <si>
    <t>14MC186451</t>
  </si>
  <si>
    <t>311 Willis Street Te Te</t>
  </si>
  <si>
    <t>T&amp;t 311 Willis St Ltd</t>
  </si>
  <si>
    <t>Black Box F/path Abel Smith Street</t>
  </si>
  <si>
    <t>1 Willis Street Wellington Wellington</t>
  </si>
  <si>
    <t>State Insc Tower. B2 Plant Room In Basement Rh Side Of Vehicle Ramp Off Victoria St - Rem Reader</t>
  </si>
  <si>
    <t>11W719443</t>
  </si>
  <si>
    <t>9795250-06</t>
  </si>
  <si>
    <t>1 - 22 The Crescent Roseneath</t>
  </si>
  <si>
    <t>Body Corporate 366848 22 The Cre</t>
  </si>
  <si>
    <t>In Large Blue Box Footpath Left Of Driveway - Small Meter.</t>
  </si>
  <si>
    <t>13A002628</t>
  </si>
  <si>
    <t>39 Tahi Street Miramar Miramar</t>
  </si>
  <si>
    <t>1.5m K&amp;c 9.8m Rh Lamp Post 21.7m Lhb. Work Site Address Park Rd Miramar</t>
  </si>
  <si>
    <t>14M1546926</t>
  </si>
  <si>
    <t>Cobham Drive Kilbirnie Kilbirnie Cobham D</t>
  </si>
  <si>
    <t>13M1546588</t>
  </si>
  <si>
    <t>56 Onepu Road Kilbirnie Kilbirnie</t>
  </si>
  <si>
    <t>F/path Rhs Of Building Onepu Road</t>
  </si>
  <si>
    <t>5 Moxham Avenue Hataitai Hataitai</t>
  </si>
  <si>
    <t>Zaicek Penelope Jane</t>
  </si>
  <si>
    <t>In Blue Box In F/path 4.7m From Kerb 1m From Rh Boundary</t>
  </si>
  <si>
    <t>30 Waitoa Road Hataitai Hataitai</t>
  </si>
  <si>
    <t>Angelou George</t>
  </si>
  <si>
    <t>In Green F/p Box In Hataitai Road 1.4m From Kerb 16.6m Up From Waitoa Rd Kerb</t>
  </si>
  <si>
    <t>310 Evans Bay Parade Hataitai Hataitai</t>
  </si>
  <si>
    <t>Woods David Brendan</t>
  </si>
  <si>
    <t>F/path Blue Box Front Of Property</t>
  </si>
  <si>
    <t>14M1547471</t>
  </si>
  <si>
    <t>94 Riddiford Street Newtown Newtown</t>
  </si>
  <si>
    <t>In Blue F/p Box 3m From Kerb And 6m From Lh Boundary</t>
  </si>
  <si>
    <t>195 Riddiford Street Newtown Newtown</t>
  </si>
  <si>
    <t>Newtown Mall - In Side Delivery Yard In Normanby St. Far Rh Rear Corner .9m Above Ground</t>
  </si>
  <si>
    <t>3 Horner Street Newtown Newtown</t>
  </si>
  <si>
    <t>Ward Gary John</t>
  </si>
  <si>
    <t>In Black F/p Box 1.4m From Kerb And 2.8m From Lh Boundary</t>
  </si>
  <si>
    <t>11MC158569</t>
  </si>
  <si>
    <t>13 Vennell Street Brooklyn Brooklyn</t>
  </si>
  <si>
    <t>Wcc Community Services Managemen</t>
  </si>
  <si>
    <t>Rhs Of Entrance F/path Vennell Street</t>
  </si>
  <si>
    <t>29 Seddon St</t>
  </si>
  <si>
    <t>Upper Hutt Community Children's</t>
  </si>
  <si>
    <t>9789942-06</t>
  </si>
  <si>
    <t>13MC184889</t>
  </si>
  <si>
    <t>Fpath Blue Box Rhs Of Property Fpath Mornington Road</t>
  </si>
  <si>
    <t>14M1546916</t>
  </si>
  <si>
    <t>1 Holloway Road Aro Aro</t>
  </si>
  <si>
    <t>Bowdie Property Limited</t>
  </si>
  <si>
    <t>Up Driveway Lhs Of Gate Opp Old Toilet Block</t>
  </si>
  <si>
    <t>92 Tinakori Road Thorndon Thorndon</t>
  </si>
  <si>
    <t>Tinakori Dermatology Ltd</t>
  </si>
  <si>
    <t>In Blue Box In Asphalt .7m Behind Boundary 2.8m From Kerb 9.6m From Rh Boundary</t>
  </si>
  <si>
    <t>13A000405</t>
  </si>
  <si>
    <t>76 Karori Road Karori Karori</t>
  </si>
  <si>
    <t>Wcc Parks &amp; Gardens Cemeterycrem</t>
  </si>
  <si>
    <t>Rosehaugh Ave Blue Box Side Of Right Hand Drive To Cremetorium</t>
  </si>
  <si>
    <t>13A000418</t>
  </si>
  <si>
    <t>19 Allington Road Karori Karori</t>
  </si>
  <si>
    <t>In Blue Box Beyond Boundary Fence 4.7m From Kerb 16.1m From Lh Boundary.</t>
  </si>
  <si>
    <t>13A002629</t>
  </si>
  <si>
    <t>36 Kaiwharawhara Road Kaiwharaw Kaiwharaw</t>
  </si>
  <si>
    <t>Above Ground On Rh End Of Bldg 4.2m From Kerb And 12.1m From Rh Boundary</t>
  </si>
  <si>
    <t>53 Ottawa Road Ngaio Ngaio</t>
  </si>
  <si>
    <t>In Blue F/p Box 3.3m From Kerb And 7.8m From Lh Bdy</t>
  </si>
  <si>
    <t>13S25206</t>
  </si>
  <si>
    <t>7 Jarden Mile Ngauranga Ngauranga</t>
  </si>
  <si>
    <t>Allison Lesley Helen</t>
  </si>
  <si>
    <t>In Blue Box In Berm 2.2m From Kerb And 12.2m From Rh Boundary</t>
  </si>
  <si>
    <t>13A672800</t>
  </si>
  <si>
    <t>8 Mccormack Place Ngauranga Ngauranga</t>
  </si>
  <si>
    <t>Pit In Grass Verge Front</t>
  </si>
  <si>
    <t>13MC184935</t>
  </si>
  <si>
    <t>25 Phillip Street Johnsonville Johnsonville</t>
  </si>
  <si>
    <t>The Trustees Of Ngatiawarussell</t>
  </si>
  <si>
    <t>F/path Blue Box South Boundary Rhs</t>
  </si>
  <si>
    <t>20 The Crescent Roseneath Roseneath</t>
  </si>
  <si>
    <t>Gibbons Michael Hume</t>
  </si>
  <si>
    <t>12A048320</t>
  </si>
  <si>
    <t>6 Dr Taylor Terrace Johnsonvill Johnsonvill</t>
  </si>
  <si>
    <t>11-15 Phillip Street - Above Ground Rhs Boundary Inside School Grounds</t>
  </si>
  <si>
    <t>34 Takapu Road Grenada Grenada</t>
  </si>
  <si>
    <t>Halverson Properties Limited</t>
  </si>
  <si>
    <t>Meter In Wooden Box Edge Of F/path</t>
  </si>
  <si>
    <t>13M1544885</t>
  </si>
  <si>
    <t>208 Westchester Drive Churton Churton</t>
  </si>
  <si>
    <t>Hart Peter Charles</t>
  </si>
  <si>
    <t>Rhs Of Property Manifold Box Frnot Berm By Fence</t>
  </si>
  <si>
    <t>82 Woodburn Drive Takapu Takapu</t>
  </si>
  <si>
    <t>The Church In Wellington</t>
  </si>
  <si>
    <t>Box At Fenceline By Angled Strainer Post At Hose Tap &amp; Bath Opp Power Transformer Across Rd</t>
  </si>
  <si>
    <t>13M1545982</t>
  </si>
  <si>
    <t>13 Davies Street Tawa Tawa</t>
  </si>
  <si>
    <t>Left Of Path Near Boundary Front Of Club Rooms</t>
  </si>
  <si>
    <t>16 Davies Street Tawa Tawa</t>
  </si>
  <si>
    <t>Wcc Parks &amp; Gardens Public Toile</t>
  </si>
  <si>
    <t>Use Blue Key - Inside Exeloo Public Toilet Services Room At Rear</t>
  </si>
  <si>
    <t>13M1545972</t>
  </si>
  <si>
    <t>89 Oxford Street Tawa Tawa</t>
  </si>
  <si>
    <t>Returned Services Assoc Inc</t>
  </si>
  <si>
    <t>Blue Box Driveway Carpark Oxford Street</t>
  </si>
  <si>
    <t>13S25187</t>
  </si>
  <si>
    <t>91 Oxford Street Tawa Tawa</t>
  </si>
  <si>
    <t>In Blue Box In Berm 5.4m From Kerb 7.8m From Lh Boundary</t>
  </si>
  <si>
    <t>10M1536483</t>
  </si>
  <si>
    <t>Oxford Street - 5 Mts From Sth End Of Footbridge 1 Mt Inside Of Pipe Fence In Garden Blue Box</t>
  </si>
  <si>
    <t>96M045910</t>
  </si>
  <si>
    <t>5 The Crescent Roseneath Roseneath</t>
  </si>
  <si>
    <t>Irwin Peter John</t>
  </si>
  <si>
    <t>45 Hinau Street Tawa Tawa</t>
  </si>
  <si>
    <t>In Blue Box .5m Off Boundary .2m Right Of Building 1.5m Off Concrete Fence</t>
  </si>
  <si>
    <t>13A672806</t>
  </si>
  <si>
    <t>38 Wesley Road Kelburn Kelburn</t>
  </si>
  <si>
    <t>Tait Henry Alexander</t>
  </si>
  <si>
    <t>In Blue F/p Box 1.2m From Kerb And 0.2m Off Rh Bdy</t>
  </si>
  <si>
    <t>13M1544282</t>
  </si>
  <si>
    <t>8A Dress Circle Newlands Newlands</t>
  </si>
  <si>
    <t>Hodgkinson Michael Reid</t>
  </si>
  <si>
    <t>In Black Box In Concrete Driveway 1m From Lh Bdy And 2.7m From Kerb. Rh Of Two Boxes.</t>
  </si>
  <si>
    <t>13M1545248</t>
  </si>
  <si>
    <t>13 Coates Street Tawa Tawa</t>
  </si>
  <si>
    <t>Wright James Andrew</t>
  </si>
  <si>
    <t>In Grass Berm 2m Back From Kerb In Front</t>
  </si>
  <si>
    <t>11 Cave Road Houghton Houghton</t>
  </si>
  <si>
    <t>Byrne Lynda Mary</t>
  </si>
  <si>
    <t>Above Ground On Bank Behind #13 Cave Road 3m Left Of Access Stairs</t>
  </si>
  <si>
    <t xml:space="preserve">9A Oxford Terrace Mt </t>
  </si>
  <si>
    <t>Scripture Union In Nz Inc</t>
  </si>
  <si>
    <t>In Light/drainage Room Against Rear Wall Mid Site Ground Level - Access Mike 0220979507</t>
  </si>
  <si>
    <t>12W724445</t>
  </si>
  <si>
    <t>1C Hutchison Road Mt Wellington</t>
  </si>
  <si>
    <t>In Grass Berm 5m Up From Projected Rh Building Line 5m From Kerb</t>
  </si>
  <si>
    <t>14MC191483</t>
  </si>
  <si>
    <t>21A Webb Street Mt Mt</t>
  </si>
  <si>
    <t>The Great Wall International Inv</t>
  </si>
  <si>
    <t>F/path Front Entrance 21 Webb Street</t>
  </si>
  <si>
    <t>14M1547440</t>
  </si>
  <si>
    <t>36 Vivian Street Te Te</t>
  </si>
  <si>
    <t>Nalanda Properties Ltd</t>
  </si>
  <si>
    <t>Blk F/p Box Outside 27 College St 1.8m From Lh Boundary 2m From Kerb Left Of Wgtn Scrap Metals</t>
  </si>
  <si>
    <t>14MC186034</t>
  </si>
  <si>
    <t>13 Tory Street Te Te</t>
  </si>
  <si>
    <t>B E M Holdings Limited</t>
  </si>
  <si>
    <t>Black Box Footpath Tory Street Frontage No. 13</t>
  </si>
  <si>
    <t>12 Grafton Road Roseneath Roseneath</t>
  </si>
  <si>
    <t>Baker Karen Jane</t>
  </si>
  <si>
    <t>*top Level St F/p Hotmix Rhs Bdy</t>
  </si>
  <si>
    <t>14MC186014</t>
  </si>
  <si>
    <t>5 Tory Street Te Te</t>
  </si>
  <si>
    <t>Body Corporate 415584 5 Tory St</t>
  </si>
  <si>
    <t>Black Box F/path Rhs Of Hose Tap On Front Wall</t>
  </si>
  <si>
    <t>14MC186456</t>
  </si>
  <si>
    <t>21 Blair Street Te Te</t>
  </si>
  <si>
    <t>Lucky Strike 2012 Ltd</t>
  </si>
  <si>
    <t>Manifold Box Footpath 0.5m From Lh Boundary</t>
  </si>
  <si>
    <t>14MC186035</t>
  </si>
  <si>
    <t>68 Vivian Street Te Te</t>
  </si>
  <si>
    <t>Rhs Of Building Vivian Street Blue Box Corner Of Building.</t>
  </si>
  <si>
    <t>38 Jessie Street Te Te</t>
  </si>
  <si>
    <t>Body Corporate 469297 38 Jessie</t>
  </si>
  <si>
    <t>38 Jessie Street Manhole Centre Of Vehicle Entrance - Small Meter</t>
  </si>
  <si>
    <t>14MC186131</t>
  </si>
  <si>
    <t>117 Taranaki Street Te Te</t>
  </si>
  <si>
    <t>F/path Rhs Of 117 Taranaki Street</t>
  </si>
  <si>
    <t>12A054127</t>
  </si>
  <si>
    <t>8 Cambridge Terrace Te Te</t>
  </si>
  <si>
    <t>Blue Box In F/path Closest To Building 1.3m In From Rh Boundary 3.5m Back From Kerb.</t>
  </si>
  <si>
    <t>8M111122</t>
  </si>
  <si>
    <t>290 Wakefield Street Te Te</t>
  </si>
  <si>
    <t>Westmere Holdings Ltd</t>
  </si>
  <si>
    <t>In Footpath Blu Box. 1m To Right Of Entrance Doors 3m From Kerb</t>
  </si>
  <si>
    <t>10MC155707</t>
  </si>
  <si>
    <t>2 Lipman Street Mt Mt</t>
  </si>
  <si>
    <t>Leung Investments Ltd</t>
  </si>
  <si>
    <t>Meter F/path Lipman Street</t>
  </si>
  <si>
    <t>Inside Groundsman Shed Midway Along Greens. On Nth Wall 0.6m Above Ground.</t>
  </si>
  <si>
    <t>20 Maida Vale Road Roseneath Roseneath</t>
  </si>
  <si>
    <t>Kidd Carrol Rohan</t>
  </si>
  <si>
    <t>14M1547441</t>
  </si>
  <si>
    <t>13A000420</t>
  </si>
  <si>
    <t>1 Kent Terrace Mt Mt</t>
  </si>
  <si>
    <t>Blue F/p Box 2.8m From Kerb And On The Lh Line Of The Building</t>
  </si>
  <si>
    <t>13S25201</t>
  </si>
  <si>
    <t>19 Edward Street Te Te</t>
  </si>
  <si>
    <t>In Blue Box In Carriageway .5m Off Face Of Building 8.2m Off Rh Side Boundary.</t>
  </si>
  <si>
    <t>14MC186017</t>
  </si>
  <si>
    <t>157 Vivian Street Te Te</t>
  </si>
  <si>
    <t>Peony Place Limited</t>
  </si>
  <si>
    <t>Rhs Of Property F/path Black Box Edge Of Driveway</t>
  </si>
  <si>
    <t>14MC186018</t>
  </si>
  <si>
    <t>159 Vivian Street Te Te</t>
  </si>
  <si>
    <t>Seddon Steven John</t>
  </si>
  <si>
    <t>161 Vivian Street - In Black Footpath Box 2m From Kerb And 0.3m Right Of Rh Building Line.</t>
  </si>
  <si>
    <t>14MC186015</t>
  </si>
  <si>
    <t>13MC185098</t>
  </si>
  <si>
    <t>160 Cuba Street Te Te</t>
  </si>
  <si>
    <t>160 Cuba St - F/path Black Box Lhs Of Shop Entrance</t>
  </si>
  <si>
    <t>13MC185097</t>
  </si>
  <si>
    <t>14MC191482</t>
  </si>
  <si>
    <t>68 Aro Street Aro Aro</t>
  </si>
  <si>
    <t>Project G Limited</t>
  </si>
  <si>
    <t>Outside 70 Aro St -</t>
  </si>
  <si>
    <t>13M1544878</t>
  </si>
  <si>
    <t>168 Cuba Street Te Te</t>
  </si>
  <si>
    <t>Kintana Limited</t>
  </si>
  <si>
    <t>168 Cuba Street - In Black F/p Box 2.3m From Kerb And 1m From Lh Bdy</t>
  </si>
  <si>
    <t>99A602068</t>
  </si>
  <si>
    <t>6 Carlton Gore Road Roseneath Roseneath</t>
  </si>
  <si>
    <t>Cromie Graeme</t>
  </si>
  <si>
    <t>First Black Box In Left Side Of Concrete Drive.</t>
  </si>
  <si>
    <t>13M1544875</t>
  </si>
  <si>
    <t>13M1544874</t>
  </si>
  <si>
    <t>14MC186013</t>
  </si>
  <si>
    <t>163 Vivian Street Te Te</t>
  </si>
  <si>
    <t>Te Aro Assembly Trust Board</t>
  </si>
  <si>
    <t>F/path Rhs Of Property Front Of Hall Black Box</t>
  </si>
  <si>
    <t>14MC186033</t>
  </si>
  <si>
    <t>274 Willis Street Te Te</t>
  </si>
  <si>
    <t>Blimey Ltd</t>
  </si>
  <si>
    <t>F/path Black Box Left Of Property Next To Bus Stop Seat</t>
  </si>
  <si>
    <t>14MC186031</t>
  </si>
  <si>
    <t>276 Willis Street Te Te</t>
  </si>
  <si>
    <t>L &amp; M Te Aro Ltd</t>
  </si>
  <si>
    <t>F/path Black Box Rhs Of Property</t>
  </si>
  <si>
    <t>M1519281</t>
  </si>
  <si>
    <t>Blue Box Centre Of 3 Entrance Way Lhs Of Drive Alongside 218 Willis Street</t>
  </si>
  <si>
    <t>M1519280</t>
  </si>
  <si>
    <t>Blue Box Against Wall 1 Of 3 Entrance Way Lhs Of Drive Alongside 218 Willis Street</t>
  </si>
  <si>
    <t>07M158158</t>
  </si>
  <si>
    <t>216A Willis Street Te Te</t>
  </si>
  <si>
    <t>Te Auaha Limited</t>
  </si>
  <si>
    <t>Blue Box Rhs Of 3 In Entrance Way Lhs Of Drive Alongside 218 Willis Street</t>
  </si>
  <si>
    <t>13A672796</t>
  </si>
  <si>
    <t>150 Featherston Street Wellingt Wellingt</t>
  </si>
  <si>
    <t>150 Featherston Street Ltd</t>
  </si>
  <si>
    <t>Blue F/p Box - Change House Featherston Street</t>
  </si>
  <si>
    <t>1 Lambton Quay Pipitea Pipitea</t>
  </si>
  <si>
    <t>Wcc Roading &amp; Traffic</t>
  </si>
  <si>
    <t>Blue Box In Cobbled F/path Beside Glass Encased Stairs Next To Bus Stop A Nth/west Of Rutherford Hse</t>
  </si>
  <si>
    <t>99A800391</t>
  </si>
  <si>
    <t>10 Carlton Gore Road Roseneath Roseneath</t>
  </si>
  <si>
    <t>Grenfell Richard Stanley</t>
  </si>
  <si>
    <t>Third Black Box In Left Side Of Concrete Drive.</t>
  </si>
  <si>
    <t>14MC186127</t>
  </si>
  <si>
    <t>56 Mulgrave Street Pipitea Pipitea</t>
  </si>
  <si>
    <t>Cook Islands Property Co Nz Ltd</t>
  </si>
  <si>
    <t>F/path Lhs Of Property Pipitea Street</t>
  </si>
  <si>
    <t>13MC172622</t>
  </si>
  <si>
    <t>31 Pipitea Street Thorndon Thorndon</t>
  </si>
  <si>
    <t>The Government Of The Republic O</t>
  </si>
  <si>
    <t>Front F/path Blue Box 31 Pipitea St</t>
  </si>
  <si>
    <t>14MC186128</t>
  </si>
  <si>
    <t>39 Pipitea Street Thorndon Thorndon</t>
  </si>
  <si>
    <t>F/path Pipitea Street Rhs Of Property</t>
  </si>
  <si>
    <t>14MC186129</t>
  </si>
  <si>
    <t>41 Pipitea Street Thorndon Thorndon</t>
  </si>
  <si>
    <t>41 Pipitea Street Ltd</t>
  </si>
  <si>
    <t>F/path Pipitea Street Lhs Of Property</t>
  </si>
  <si>
    <t>10W707736</t>
  </si>
  <si>
    <t>14A025630</t>
  </si>
  <si>
    <t>13A672807</t>
  </si>
  <si>
    <t>447 Evans Bay Parade Hataitai Hataitai</t>
  </si>
  <si>
    <t>Wcc Parks &amp; Gardens Evans Bay Ma</t>
  </si>
  <si>
    <t>Opposite 494 Evans Bay Parade On Retaining Wall 1.7m Below F/path 5.7m From Kerb</t>
  </si>
  <si>
    <t>42 Mein Street Newtown Newtown</t>
  </si>
  <si>
    <t>In Pit Under Steel Cover Up Against Bldg. Front Lh Side Of Main Bldg But Right Of Limb Centre Entry</t>
  </si>
  <si>
    <t>12A601334</t>
  </si>
  <si>
    <t>15 Riddiford Street Newtown Newtown</t>
  </si>
  <si>
    <t>Doucas Despina</t>
  </si>
  <si>
    <t>Blue F/p Box On Lh Boundary 3m From Kerb .5m Off Building</t>
  </si>
  <si>
    <t>17 Riddiford Street Newtown Newtown</t>
  </si>
  <si>
    <t>Blue F/p Box On Rh Boundary .5m Off Building 3m From Kerb</t>
  </si>
  <si>
    <t>1 - 11 Maida Vale Roseneat</t>
  </si>
  <si>
    <t>Rowell Ann Frances</t>
  </si>
  <si>
    <t>( Flat 1) In Box In Driveway To Left Of Vehicle Entrance.</t>
  </si>
  <si>
    <t>14M1549041</t>
  </si>
  <si>
    <t>In Blue Box Between Tank And Building 0.2m Off Boxing And 0.3m Off Building</t>
  </si>
  <si>
    <t>13A672802</t>
  </si>
  <si>
    <t>13A672803</t>
  </si>
  <si>
    <t>14M1547035</t>
  </si>
  <si>
    <t>On Supply To Emerg Water Tank. In Blue Box In Grass 2.4m From Tank Base And .3m From Lhs</t>
  </si>
  <si>
    <t>14M1548659</t>
  </si>
  <si>
    <t>67 Kaiwharawhara Road Kaiwharaw Kaiwharaw</t>
  </si>
  <si>
    <t>Hughes Gregory Victor</t>
  </si>
  <si>
    <t>Blue Box Lhs Buildg 0.3m From Face Of Buildg</t>
  </si>
  <si>
    <t>40 Glover Street Ngauranga Ngauranga</t>
  </si>
  <si>
    <t>Frances Holdings Ltd</t>
  </si>
  <si>
    <t>Left Of Gates To Higgins Concrete Plant 1.5m From Kerb And Beside Power Pole</t>
  </si>
  <si>
    <t>62 Inglis Street Seatoun Seatoun</t>
  </si>
  <si>
    <t>Dc Corporate Trustee Ltd</t>
  </si>
  <si>
    <t>Placed By Lachlan</t>
  </si>
  <si>
    <t>4 Berwick Grove Seatoun Seatoun</t>
  </si>
  <si>
    <t>Carter Kevin</t>
  </si>
  <si>
    <t>Placed By Lachlan (pipe Added)</t>
  </si>
  <si>
    <t>15 Fortification Road Karaka Karaka</t>
  </si>
  <si>
    <t>Canonico Francesco</t>
  </si>
  <si>
    <t>43 Kaikoura Street Maupuia Maupuia</t>
  </si>
  <si>
    <t>Symons Wayne Ernest</t>
  </si>
  <si>
    <t>2 - 11 Maida Vale Roseneat</t>
  </si>
  <si>
    <t>Aitchison Peter David</t>
  </si>
  <si>
    <t>*d/way Entr</t>
  </si>
  <si>
    <t>17 Countess Close Maupuia Maupuia</t>
  </si>
  <si>
    <t>Soon Evelyn Naida</t>
  </si>
  <si>
    <t>227 Riddiford Street Newtown Newtown</t>
  </si>
  <si>
    <t>Shreejee Traders Ltd</t>
  </si>
  <si>
    <t>88 The Parade Island Island</t>
  </si>
  <si>
    <t>159 The Parade Island Island</t>
  </si>
  <si>
    <t>Kimber Julie</t>
  </si>
  <si>
    <t>173 Clyde Street Island Island</t>
  </si>
  <si>
    <t>217 The Parade Island Island</t>
  </si>
  <si>
    <t>Gopal Thakor</t>
  </si>
  <si>
    <t>94D001243</t>
  </si>
  <si>
    <t>08M1529129</t>
  </si>
  <si>
    <t>204 The Parade Island Island</t>
  </si>
  <si>
    <t>Maresca Gaetano</t>
  </si>
  <si>
    <t>313 The Parade Island Island</t>
  </si>
  <si>
    <t>33B Maida Vale Road Roseneat</t>
  </si>
  <si>
    <t>Peacey Jonathan Paul</t>
  </si>
  <si>
    <t>*down Dr Box Half Way At Junction</t>
  </si>
  <si>
    <t>56 Cleveland Street Brooklyn Brooklyn</t>
  </si>
  <si>
    <t>56 Cleveland Street Ltd</t>
  </si>
  <si>
    <t>Happy Valley Road Owhiro Bay Ha Owhiro Bay Ha</t>
  </si>
  <si>
    <t>398 The Esplanade Island Island</t>
  </si>
  <si>
    <t>00A075242</t>
  </si>
  <si>
    <t>53 Waiapu Road Karori Highbury</t>
  </si>
  <si>
    <t>Karori Wildlife Sanctuary Trust</t>
  </si>
  <si>
    <t>91W022238</t>
  </si>
  <si>
    <t>56 Ludlam Street Seatoun Seatoun</t>
  </si>
  <si>
    <t>04-250979</t>
  </si>
  <si>
    <t>Collingwood Street Ngaio Collin Ngaio Collin</t>
  </si>
  <si>
    <t>1 Lyndhurst Road Tawa Tawa</t>
  </si>
  <si>
    <t>Tawa Linden Parochial Property T</t>
  </si>
  <si>
    <t>232 Main Road Tawa Tawa</t>
  </si>
  <si>
    <t>Mltl Ltd</t>
  </si>
  <si>
    <t>172 Main Road Tawa Tawa</t>
  </si>
  <si>
    <t>Chin Kim Chee</t>
  </si>
  <si>
    <t>Lane Street Uhutt</t>
  </si>
  <si>
    <t>Beljim Investments Limited</t>
  </si>
  <si>
    <t>46 Maida Vale Road Roseneath Roseneath</t>
  </si>
  <si>
    <t>Mistry Mitesh Manoherlal</t>
  </si>
  <si>
    <t>*by Gas Wm Rhs Sub-stn</t>
  </si>
  <si>
    <t>160 Main Road Tawa Tawa</t>
  </si>
  <si>
    <t>Wcc Libraries Northern Cluster</t>
  </si>
  <si>
    <t>Cambridge Street Tawa Tawa Cambridge</t>
  </si>
  <si>
    <t>07L200193</t>
  </si>
  <si>
    <t>9515877-03</t>
  </si>
  <si>
    <t>20 Main Road Mt Crawford Maupuia</t>
  </si>
  <si>
    <t>Land Information New Zealand</t>
  </si>
  <si>
    <t>35 Falkirk Avenue Seatoun Seatoun</t>
  </si>
  <si>
    <t>Hatch Rowan Lewis</t>
  </si>
  <si>
    <t>29 Dundas Street Seatoun Seatoun</t>
  </si>
  <si>
    <t>Dick Holdings Ltd</t>
  </si>
  <si>
    <t>17 Dundas Street Seatoun Seatoun</t>
  </si>
  <si>
    <t>Wong Tom Dick</t>
  </si>
  <si>
    <t>07C200688</t>
  </si>
  <si>
    <t>35 Seatoun Heights Road Seatoun Seatoun</t>
  </si>
  <si>
    <t>Armstrong Donald William</t>
  </si>
  <si>
    <t>59 Maida Vale Road Roseneath Roseneath</t>
  </si>
  <si>
    <t>James Melany Harriet</t>
  </si>
  <si>
    <t>*at End Of 1st Zig Down Path</t>
  </si>
  <si>
    <t>506 Broadway Strathmore Park 6 Strathmore</t>
  </si>
  <si>
    <t>Strathmore Butchery</t>
  </si>
  <si>
    <t>504A Broadway Strathmore Park Strathmore</t>
  </si>
  <si>
    <t>Fredrickson Carolyn Anne</t>
  </si>
  <si>
    <t>07A625122</t>
  </si>
  <si>
    <t>69 Raukawa Street Strathmore Strathmore</t>
  </si>
  <si>
    <t>Meyer Frank Rothwell</t>
  </si>
  <si>
    <t>08M1528494</t>
  </si>
  <si>
    <t>357 Broadway Miramar 6022 Miramar</t>
  </si>
  <si>
    <t>R W &amp; S F Gardiner Ltd</t>
  </si>
  <si>
    <t>3 Ropa Lane Miramar Miramar</t>
  </si>
  <si>
    <t>Quinlan Michael John</t>
  </si>
  <si>
    <t>23 Maupuia Road Miramar Miramar</t>
  </si>
  <si>
    <t>Direct Couriers Ltd</t>
  </si>
  <si>
    <t>63 Hobart Street Miramar Miramar</t>
  </si>
  <si>
    <t>08M1526379</t>
  </si>
  <si>
    <t>178 Rongotai Road Kilbirnie Kilbirnie</t>
  </si>
  <si>
    <t>Welch Adrian Christopher</t>
  </si>
  <si>
    <t>07C200103</t>
  </si>
  <si>
    <t>19 Cairns Street Rongotai Rongotai</t>
  </si>
  <si>
    <t>Omahi Properties Ltd</t>
  </si>
  <si>
    <t>53 Grafton Road Roseneath Roseneath</t>
  </si>
  <si>
    <t>*1m Back From F/p 2m L/s Of Bushes</t>
  </si>
  <si>
    <t>13A672398</t>
  </si>
  <si>
    <t>2 Centennial Highway Ngauranga Ngauranga</t>
  </si>
  <si>
    <t>Body Corporate 456701 2 Centenni</t>
  </si>
  <si>
    <t>Blue Box In Carpark 6m From Roadside Lamppost 2m From Edge Of First Bldg In Line With Lamppost</t>
  </si>
  <si>
    <t>13A672797</t>
  </si>
  <si>
    <t>18 Centennial Highway Ngauranga Ngauranga</t>
  </si>
  <si>
    <t>Photo Plus Systems Ltd</t>
  </si>
  <si>
    <t>Black Box In Concrete 4.5m From Kerb 1m From Lh Boundary (low Red Block Wall)</t>
  </si>
  <si>
    <t>14M1549040</t>
  </si>
  <si>
    <t>2 Morgan Street Johnsonville Johnsonville</t>
  </si>
  <si>
    <t>In Blue Box On Wcc Emerg Water Tank Pad Frnt Crnr Of Playing Field. Deduction Meter</t>
  </si>
  <si>
    <t>14S25215</t>
  </si>
  <si>
    <t>23 Broderick Road Johnsonville Johnsonville</t>
  </si>
  <si>
    <t>Survey House Ltd</t>
  </si>
  <si>
    <t>West Wing. On Ground Floor (up Steps) In Cupboard Between M &amp; F Toilets In Foyer</t>
  </si>
  <si>
    <t>95A229101</t>
  </si>
  <si>
    <t>14MC186452</t>
  </si>
  <si>
    <t>16 Main Road Tawa Tawa</t>
  </si>
  <si>
    <t>Henderson Andrew Kinley</t>
  </si>
  <si>
    <t>18 Main Road - Grass Berm Fron Behind Footpath</t>
  </si>
  <si>
    <t>181 Tasman Street Mt Mt</t>
  </si>
  <si>
    <t>Body Corporate 475305 181 Tasman</t>
  </si>
  <si>
    <t>Blue F/p Box 1.1m From Krb And 14.5m From Rh Boundary. In Front Of Fs Inlet</t>
  </si>
  <si>
    <t>13A000404</t>
  </si>
  <si>
    <t>71 Cambridge Terrace Te Te</t>
  </si>
  <si>
    <t>74 Cambridge Terrace Ltd</t>
  </si>
  <si>
    <t>Drainage Rm Gr Flr Between M&amp;f Toilets Facing Side St - Key At Resene Shop Next Door</t>
  </si>
  <si>
    <t>14M1549137</t>
  </si>
  <si>
    <t>11 Martin Square Te Te</t>
  </si>
  <si>
    <t>Adlam Properties Wellington 2012</t>
  </si>
  <si>
    <t>In Pit With Steel Lid In F/path O/s Driveway</t>
  </si>
  <si>
    <t>14M1549132</t>
  </si>
  <si>
    <t>17 Martin Square Te Te</t>
  </si>
  <si>
    <t>Wong &amp; Fong Investments Ltd</t>
  </si>
  <si>
    <t>In Blue F/p Box 1.5m From Kerb &amp; 2m From Lh Boundary</t>
  </si>
  <si>
    <t>55 Grafton Road Roseneath Roseneath</t>
  </si>
  <si>
    <t>Bollard Patricia Atcherley</t>
  </si>
  <si>
    <t>*15m Up D/way</t>
  </si>
  <si>
    <t>14M1549038</t>
  </si>
  <si>
    <t>25 Martin Square Te Te</t>
  </si>
  <si>
    <t>Wenden David Richard</t>
  </si>
  <si>
    <t>In Blue F/p Box 5m From Kerb 7m From Rh Boundary Downhill Corner Of Martin Square</t>
  </si>
  <si>
    <t>14M1549039</t>
  </si>
  <si>
    <t>29 Martin Square Te Te</t>
  </si>
  <si>
    <t>Safe Stop Ltd</t>
  </si>
  <si>
    <t>Lft Corner Of Driveway In Blue Box</t>
  </si>
  <si>
    <t>14M1549017</t>
  </si>
  <si>
    <t>35 Martin Square Te Te</t>
  </si>
  <si>
    <t>Osrad Investments Ltd</t>
  </si>
  <si>
    <t>In Blue Footpath Box 0.6m From Lh Boundary And 1m From Kerb</t>
  </si>
  <si>
    <t>14M1549012</t>
  </si>
  <si>
    <t>39 Martin Square Te Te</t>
  </si>
  <si>
    <t>Al Box F/path In Frt Of C/park</t>
  </si>
  <si>
    <t>14M1549015</t>
  </si>
  <si>
    <t>51 Martin Square Te Te</t>
  </si>
  <si>
    <t>Memorial Park - Blue Box</t>
  </si>
  <si>
    <t>14M1549014</t>
  </si>
  <si>
    <t>Blue F/p Box - Memorial Park Office</t>
  </si>
  <si>
    <t>14M1549016</t>
  </si>
  <si>
    <t>32 Martin Square Te Te</t>
  </si>
  <si>
    <t>Square Martin Ltd</t>
  </si>
  <si>
    <t>Blue F/p Box 1m From Extreme Lh Boundary</t>
  </si>
  <si>
    <t>14M1549013</t>
  </si>
  <si>
    <t>34 Martin Square Te Te</t>
  </si>
  <si>
    <t>1m From Kerb O\s Front Doors Of 34 Martin Square In Black Box</t>
  </si>
  <si>
    <t>30 Taranaki Street Te Te</t>
  </si>
  <si>
    <t>Body Corporate 470177 30 Taranak</t>
  </si>
  <si>
    <t>Rh Side Vehicle Entry Ramp 0.3m Above Floor.sprinkler Rm Register Is Visable Thru Sml Glass Door</t>
  </si>
  <si>
    <t>13A662855</t>
  </si>
  <si>
    <t>61A Grafton Road Roseneath Roseneath</t>
  </si>
  <si>
    <t>Deterte Morris Ian</t>
  </si>
  <si>
    <t>*2m L Of Mail Box Lower F/p</t>
  </si>
  <si>
    <t>Blue Box In Grass On South Bdry Above Water Tank 1.8m From Retaining Wall And .4m Off Boundary</t>
  </si>
  <si>
    <t>08W702935</t>
  </si>
  <si>
    <t>139 Featherston Street Wellingt Wellingt</t>
  </si>
  <si>
    <t>Insomnia Properties Ltd</t>
  </si>
  <si>
    <t>In Basemt On Wall 1.2m High Thu Series Of Doors To Wall Facing Featherston St Codes C12589 &amp; C2678x</t>
  </si>
  <si>
    <t>51 The Crescent Roseneath Roseneath</t>
  </si>
  <si>
    <t>Schuyt Peter Martin</t>
  </si>
  <si>
    <t>In Blue F/path Box 1.1m From Kerb And 0.7m From Rh Bdy</t>
  </si>
  <si>
    <t>254 Oriental Parade Oriental Oriental</t>
  </si>
  <si>
    <t>Body Corporate 325460 254 Orient</t>
  </si>
  <si>
    <t>Blue F/p Box 1.3m From Kerb 3.1m From Rh Boundary (small)</t>
  </si>
  <si>
    <t>11 Hay Street Oriental Oriental</t>
  </si>
  <si>
    <t>Soper Barry John</t>
  </si>
  <si>
    <t>Blue F/p Box On Lh Boundary .5m Off Kerb</t>
  </si>
  <si>
    <t>6 - 88 Brougham Street Mt</t>
  </si>
  <si>
    <t>Phillips Vernon Thomas</t>
  </si>
  <si>
    <t>Black Box 1.4m Left Of Front Door 2.1m From Cnr Of Bldg .3m Off Bldg</t>
  </si>
  <si>
    <t>14M1547475</t>
  </si>
  <si>
    <t>29 Cockayne Road Khandallah Khandallah</t>
  </si>
  <si>
    <t>Pilkington David Alan</t>
  </si>
  <si>
    <t>In Blue Box In Driveway 5.2m Off Kerb 3.4m Off Lh Boundary.</t>
  </si>
  <si>
    <t>200 Pembroke Road Wilton Wilton</t>
  </si>
  <si>
    <t>Lawson Sandy Graeme</t>
  </si>
  <si>
    <t>In Blue Box In Driveway .9m From Kerb 1.8m Off Lh Boundary</t>
  </si>
  <si>
    <t>S2012761</t>
  </si>
  <si>
    <t>79 Grafton Road Roseneath Roseneath</t>
  </si>
  <si>
    <t>Body Corporate 71814 79 Grafton</t>
  </si>
  <si>
    <t>*1m From Rhs Bdy Rhs Of D/way Entr</t>
  </si>
  <si>
    <t>14H760885</t>
  </si>
  <si>
    <t>200 Daniell Street Newtown Newtown</t>
  </si>
  <si>
    <t>Wellington Zoo</t>
  </si>
  <si>
    <t>Downhill From Melrose Cresc - Opp White House - Inside Wooden Box</t>
  </si>
  <si>
    <t>13M397507</t>
  </si>
  <si>
    <t>48 Mein Street Newtown Newtown</t>
  </si>
  <si>
    <t>The Mary Potter Hospice Foundati</t>
  </si>
  <si>
    <t>Mph - O/s Wall Of Sprinkler Rm Next To Gas Mtr 3m Above F/path - Access Up Path And In Front Garden</t>
  </si>
  <si>
    <t>In Blu Boc In F\path 1.2m From Krb Opp Sth Krb Of Lavaud St</t>
  </si>
  <si>
    <t>171 Riddiford Street Newtown Newtown</t>
  </si>
  <si>
    <t>Huynh Vanessa Thu</t>
  </si>
  <si>
    <t>Blue F/p Box 2.6m From Kerb 2.1m From Lh Boundary</t>
  </si>
  <si>
    <t>189 Ohiro Road Brooklyn Brooklyn</t>
  </si>
  <si>
    <t>189 Ohiro Developments Ltd</t>
  </si>
  <si>
    <t>1.9m From Kerb 5.5m From East Bdy Video Shop 3.9m From Existing Water Main</t>
  </si>
  <si>
    <t>14S25275</t>
  </si>
  <si>
    <t>14S25272</t>
  </si>
  <si>
    <t>31 Adelaide Road Mt Mt</t>
  </si>
  <si>
    <t>Tokaido Holdings Ltd</t>
  </si>
  <si>
    <t>Carpark Under Bldg At St Level Off Girton Tce. Front Rh Side In Cage Against Block Wall 5m From Kerb</t>
  </si>
  <si>
    <t>5 Treasure Grove Hataitai Hataitai</t>
  </si>
  <si>
    <t>Cenek Peter Dennis</t>
  </si>
  <si>
    <t>*on Grass By Sidewalk</t>
  </si>
  <si>
    <t>14M1549005</t>
  </si>
  <si>
    <t>1 Tory Street Te Te</t>
  </si>
  <si>
    <t>Allen Chambers Ltd</t>
  </si>
  <si>
    <t>Black F/p Box 1.2m From Rh Boundary 15.6m From Lh Boundary 1.8m From Kerb</t>
  </si>
  <si>
    <t>14M1548678</t>
  </si>
  <si>
    <t>4 Moncrieff Street Mt Mt</t>
  </si>
  <si>
    <t>Tararua Tramping Club Inc</t>
  </si>
  <si>
    <t>Blue F/p Box 1.3m From Kerb 1.6m From Boundary</t>
  </si>
  <si>
    <t>12M144227</t>
  </si>
  <si>
    <t>10 Mulgrave Street Pipitea Pipitea</t>
  </si>
  <si>
    <t>Archives New Zealand</t>
  </si>
  <si>
    <t>On Level L3 On Nth Facing Wall 40m From Lift - Call Justin 499 5595 Ext 205 Day Prior For Access</t>
  </si>
  <si>
    <t>13H764393</t>
  </si>
  <si>
    <t>7 Waterloo Quay Pipitea Pipitea</t>
  </si>
  <si>
    <t>In Basement Carpark Sprinkler Room - Ne Cnr Of Building - Bldg Mgr Reihana Thompson 0276120013</t>
  </si>
  <si>
    <t>14S25273</t>
  </si>
  <si>
    <t>35 Constable Street Newtown Newtown</t>
  </si>
  <si>
    <t>Blue F/p Box .3m From Rh Boundary 1.8m From Kerb - Z Service Station</t>
  </si>
  <si>
    <t>Medway Street Island Bay Island Bay Medway</t>
  </si>
  <si>
    <t>In Green Box In Footpath At Entrance To Public Toilets 4.5m From Medway St Kerb.</t>
  </si>
  <si>
    <t>81 Fairlie Terrace Kelburn Kelburn</t>
  </si>
  <si>
    <t>Opposite # 83 Fairlie Tce Down Driveway In Cl Manhole At Top Of Concrete Stairs Down</t>
  </si>
  <si>
    <t>50 The Esplanade Houghton Houghton</t>
  </si>
  <si>
    <t>The Pines Ltd</t>
  </si>
  <si>
    <t>On Bank - Green Box - The Pines Cabaret</t>
  </si>
  <si>
    <t>19B Treasure Grove Hataitai Hataitai</t>
  </si>
  <si>
    <t>Clarke Michael Trevor</t>
  </si>
  <si>
    <t>*1m Back From Rd 4m From L/s Of Dr</t>
  </si>
  <si>
    <t>70 Johnsonville Road Johnsonvil Johnsonvil</t>
  </si>
  <si>
    <t>Inside Lh Doorway Just Above Floor Level Between Door &amp; First Step On Lh Side - Closed Mondays</t>
  </si>
  <si>
    <t>14S25261</t>
  </si>
  <si>
    <t>12 Moorefield Road Johnsonville Johnsonville</t>
  </si>
  <si>
    <t>Jubilee Holdings Limited</t>
  </si>
  <si>
    <t>In Black F/p Box 2.7m Off Kerb And 2.8m Off Rh Boundary</t>
  </si>
  <si>
    <t>In Blue Box In Grass Bank 7.7m From Kerb 1m In From Rh Edge Of Building - Tawa Railway Station</t>
  </si>
  <si>
    <t>14M1549509</t>
  </si>
  <si>
    <t>120 Oriental Parade Oriental Oriental</t>
  </si>
  <si>
    <t>Taylor Andrew Kingzett</t>
  </si>
  <si>
    <t>F/path Blue Box Rhs Of Property</t>
  </si>
  <si>
    <t>13 Lorne Street Te Te</t>
  </si>
  <si>
    <t>In Blue F\path Bx 1.4m Frm Kerb 3.3m From Lh Bdy</t>
  </si>
  <si>
    <t>14M1548660</t>
  </si>
  <si>
    <t>88 Messines Road Karori Karori</t>
  </si>
  <si>
    <t>Dyer Barry Stanley</t>
  </si>
  <si>
    <t>Black Box In Grass Berm 2.3m From Kerb 0.1m From Rh Boundary</t>
  </si>
  <si>
    <t>33 Hobson Crescent Thorndon Thorndon</t>
  </si>
  <si>
    <t>Body Corporate 69953 33 Hobson C</t>
  </si>
  <si>
    <t>In F/p Box In Blue Box 1.5m From Kerb 3.2m From Rh Boundary</t>
  </si>
  <si>
    <t>8SEN0310000766</t>
  </si>
  <si>
    <t>138B Park Road Miramar Miramar</t>
  </si>
  <si>
    <t>Lewis Cooper Ltd</t>
  </si>
  <si>
    <t>In Black F/p Box 1.6m From Kerb 6.4m From Rh Boundary</t>
  </si>
  <si>
    <t>14M1549581</t>
  </si>
  <si>
    <t>59 Adelaide Road Mt Mt</t>
  </si>
  <si>
    <t>Blue F/p Box In Oxford St .7m From Kerb 6.2m From Roller Door 18m From Lh Boundary</t>
  </si>
  <si>
    <t>13M1545591</t>
  </si>
  <si>
    <t>30 Martin Square Te Te</t>
  </si>
  <si>
    <t>Martin Investments Ltd</t>
  </si>
  <si>
    <t>Black F/p Box .9m From Kerb 2.2 M From Lh Boundary</t>
  </si>
  <si>
    <t>19 Rata Road Hataitai Hataitai</t>
  </si>
  <si>
    <t>Xelidoni Enterprises Ltd</t>
  </si>
  <si>
    <t>*in Berm 2m From Gte</t>
  </si>
  <si>
    <t>187 Vivian Street Te Te</t>
  </si>
  <si>
    <t>Petherick Holdings Ltd</t>
  </si>
  <si>
    <t>On Wall Rh Side Of Entry Door 15m From Corner Behind Glass Flap</t>
  </si>
  <si>
    <t>205 Victoria Street Te Te</t>
  </si>
  <si>
    <t>Deane Holdings Ltd</t>
  </si>
  <si>
    <t>Blue F/p Box 2m Fro Kerb 11.2m From Lh Bld Line And 10.4m From Rh Boundary</t>
  </si>
  <si>
    <t>14M1547739</t>
  </si>
  <si>
    <t>243 Adelaide Road Newtown Newtown</t>
  </si>
  <si>
    <t>St James Park Limited</t>
  </si>
  <si>
    <t>Meter Is In Black Box Edge Of Path Under Decking Of Day Care Centre.church Lane</t>
  </si>
  <si>
    <t>14A036234</t>
  </si>
  <si>
    <t>35 Haining Street Te Te</t>
  </si>
  <si>
    <t>Grd Lvl Cpark Thru Roller Door Adj To Meter For 27# Above Draing Pit. 0.7m Above Galv Grate Rh Wall</t>
  </si>
  <si>
    <t>14M1549578</t>
  </si>
  <si>
    <t>45 Hania Street Mt Mt</t>
  </si>
  <si>
    <t>Big Feta Holdings Ltd</t>
  </si>
  <si>
    <t>Blue F/p Box 1/3m From Kerb 5.3m From Lh Boundary</t>
  </si>
  <si>
    <t>15A003225</t>
  </si>
  <si>
    <t>20 Kent Terrace Mt Mt</t>
  </si>
  <si>
    <t>Blue F/p Box 3.6m Off Kerb 1.5m Off Rh Boundary</t>
  </si>
  <si>
    <t>14A607224</t>
  </si>
  <si>
    <t>7 Dixon Street Te Te</t>
  </si>
  <si>
    <t>Joscan Ltd</t>
  </si>
  <si>
    <t>In Blue F/path Box In Inglewood Place (off Taranaki Street) 2.2m From Kerb And 5.5m From Lh Bdy</t>
  </si>
  <si>
    <t>15MC200739</t>
  </si>
  <si>
    <t>20 Turnbull Street Thorndon Thorndon</t>
  </si>
  <si>
    <t>In Blue F/p Box 1.2m From Kerb Channel And 15.4m Right Of #17 Boundary 1.5m Up From Terminal Fh.</t>
  </si>
  <si>
    <t>14M1548048</t>
  </si>
  <si>
    <t>4 Bayview Terrace Oriental Oriental</t>
  </si>
  <si>
    <t>Stevens Craig Martin</t>
  </si>
  <si>
    <t>Inside Cnr Of Front L/s Boundary</t>
  </si>
  <si>
    <t>2 Matai Road Hataitai Hataitai</t>
  </si>
  <si>
    <t>Young Mei Ying</t>
  </si>
  <si>
    <t>*.8m Out From Frt Bdy 4.7m L Of Gte</t>
  </si>
  <si>
    <t>14M1548677</t>
  </si>
  <si>
    <t>294 Oriental Parade Oriental Oriental</t>
  </si>
  <si>
    <t>Foot Denis</t>
  </si>
  <si>
    <t>Blue F/p Box 1.9m From Kerb 1.2m From Rh Boundary</t>
  </si>
  <si>
    <t>14M1549577</t>
  </si>
  <si>
    <t>23 Frederick Street Te Te</t>
  </si>
  <si>
    <t>Gourmet Skar Investments Limited</t>
  </si>
  <si>
    <t>34 Everest Street Khandallah Khandallah</t>
  </si>
  <si>
    <t>Sutherland Gillian Patricia</t>
  </si>
  <si>
    <t>In Blue Box In F/path 1.1m From Kerb 10.6m From Rh Boundary.</t>
  </si>
  <si>
    <t>6 Moorhouse Street Wadestown Wadestown</t>
  </si>
  <si>
    <t>Grimwood Paul Rayment</t>
  </si>
  <si>
    <t>In Blue Box In Carriageway 0.3m From Kerb/channel 15.5m Down From Lh Bdy</t>
  </si>
  <si>
    <t>11C204454</t>
  </si>
  <si>
    <t>60 Kingsfo Smith Street Rongo Rongo</t>
  </si>
  <si>
    <t>Kerekes Yvonna Maria</t>
  </si>
  <si>
    <t>N Z Food Indtry Ltd*rhs Bldg Above Grd</t>
  </si>
  <si>
    <t>8 Daniell Street Newtown Newtown</t>
  </si>
  <si>
    <t>Sathya Sai Service Organisation</t>
  </si>
  <si>
    <t>In Green Footpath 1.8m From Kerb. 3m From Lhs Of Building</t>
  </si>
  <si>
    <t>139 Riddiford Street Newtown Newtown</t>
  </si>
  <si>
    <t>Bhikha Raman</t>
  </si>
  <si>
    <t>Blue F/p Box 2m From Kerb .6m From Rh Boundary</t>
  </si>
  <si>
    <t>275 Mansfield Street Newtown Newtown</t>
  </si>
  <si>
    <t>Madagascar Holdings Ltd</t>
  </si>
  <si>
    <t>Blue F/p Box 2.2m From Kerb 5.8m From Rh Boundary</t>
  </si>
  <si>
    <t>14M1547735</t>
  </si>
  <si>
    <t>305A Mansfield Street Newtown Newtown</t>
  </si>
  <si>
    <t>Top Of Drive - Rhs .900 Off Fence 9.3m Back From Building</t>
  </si>
  <si>
    <t>2 Boundary Road Kelburn Kelburn</t>
  </si>
  <si>
    <t>25a Wilford S</t>
  </si>
  <si>
    <t>57 Matai Road Hataitai Hataitai</t>
  </si>
  <si>
    <t>Dawe Claire Esney</t>
  </si>
  <si>
    <t>*in Frt Of Car Shed In F/p 14m</t>
  </si>
  <si>
    <t>11C204524</t>
  </si>
  <si>
    <t>100 Wadestown Road Wadestown Wadestown</t>
  </si>
  <si>
    <t>Simplicity Solutions Ltd</t>
  </si>
  <si>
    <t>Rhs Of Building Below Steps</t>
  </si>
  <si>
    <t>50 Homewood Avenue Karori Karori</t>
  </si>
  <si>
    <t>Minister Of Public Bldg &amp; Works</t>
  </si>
  <si>
    <t>Homewood .2m Above Ground By Glasshouse 40m Up From Hauraki St Entrance</t>
  </si>
  <si>
    <t>105 Waterloo Quay Pipitea Pipitea</t>
  </si>
  <si>
    <t>The Wellington Regional Stadium</t>
  </si>
  <si>
    <t>F/p Manhole Outside Nw Cnr Of Stadium 1.7m From Kerb And 2.1m From Bdy With Toll Freighters</t>
  </si>
  <si>
    <t>14S25271</t>
  </si>
  <si>
    <t>7 Mccormack Place Ngauranga Ngauranga</t>
  </si>
  <si>
    <t>Body Corporate 79830 7 Mccormack</t>
  </si>
  <si>
    <t>In Blue Box In Asphalt D/way 2.9m From Kerb 6.3m From Lh Boundary</t>
  </si>
  <si>
    <t>15A003119</t>
  </si>
  <si>
    <t>12 Centennial Highway Ngauranga Ngauranga</t>
  </si>
  <si>
    <t>Padova Properties Ltd</t>
  </si>
  <si>
    <t>2.6m Rh Lampost 4.4m Lh Boundary &amp; 1.75m Front Boundary</t>
  </si>
  <si>
    <t>23 Dragon Street Grenada Grenada</t>
  </si>
  <si>
    <t>Sanders Peter John</t>
  </si>
  <si>
    <t>In Ci Metre Box In Carpark Outside 23a .5m Off Bldg And 5.8m Off Lh Boundary</t>
  </si>
  <si>
    <t>238 Middleton Road Glenside Glenside</t>
  </si>
  <si>
    <t>Plantwood Properties Ltd</t>
  </si>
  <si>
    <t>.5m Above Ground On Front Fence 3.9m From Rh Boundary 4.4m From Kerb</t>
  </si>
  <si>
    <t>14M1549001</t>
  </si>
  <si>
    <t>187 Adelaide Road Newtown Newtown</t>
  </si>
  <si>
    <t>Mainey Michael Brett</t>
  </si>
  <si>
    <t>Black F/p Box 3.5m From Lh Building Line And .3m Off Building Face</t>
  </si>
  <si>
    <t>14M1549576</t>
  </si>
  <si>
    <t>15M1550326</t>
  </si>
  <si>
    <t>25 Pirie Street Mt Mt</t>
  </si>
  <si>
    <t>Stantiall Deborah Emily</t>
  </si>
  <si>
    <t>In Blue F/path Box 2.7m From Kerb And 5.2m From Rh Bdy</t>
  </si>
  <si>
    <t>9577552-04</t>
  </si>
  <si>
    <t>370 Oriental Parade Oriental Oriental</t>
  </si>
  <si>
    <t>Body Corporate 350894 370 Orient</t>
  </si>
  <si>
    <t>15M1550329</t>
  </si>
  <si>
    <t>40 Cuba Street Te Te</t>
  </si>
  <si>
    <t>Whats New Ltd</t>
  </si>
  <si>
    <t>4.8m From Centre Of Door To R/h Side.</t>
  </si>
  <si>
    <t>14M1547981</t>
  </si>
  <si>
    <t>89 Ghuznee Street Te Te</t>
  </si>
  <si>
    <t>Soteros George</t>
  </si>
  <si>
    <t>Black F/p Box Victoria St 2.6m From Rh Boundary 4.1m From Kerb</t>
  </si>
  <si>
    <t>14A039009</t>
  </si>
  <si>
    <t>84 Abel Smith Street Te Street</t>
  </si>
  <si>
    <t>Datacom Group Ltd</t>
  </si>
  <si>
    <t>1.75m From K&amp;c 3.7m From Boundary And 8.3 M From Rh Boundary</t>
  </si>
  <si>
    <t>15A603093</t>
  </si>
  <si>
    <t>41 Customhouse Quay Wellington Wellington</t>
  </si>
  <si>
    <t>Opp End Of Brandon St - Shed 11 On Wharf. Se Cnr Just Above Ground Yellow Steel Cover</t>
  </si>
  <si>
    <t>100 Boulcott Street Wellington Wellington</t>
  </si>
  <si>
    <t>Caniwi Properties The Terrace Lt</t>
  </si>
  <si>
    <t>Nw Corner Edge Of Footpath - Wire Cage</t>
  </si>
  <si>
    <t>Inside Boundary Behind Fence On Cochrane Street. Above Ground On Dog Leg Pipe Work Out Of Ground.</t>
  </si>
  <si>
    <t>3K220000188576</t>
  </si>
  <si>
    <t>149 Onepu Road Lyall Lyall</t>
  </si>
  <si>
    <t>Wong Madge</t>
  </si>
  <si>
    <t>In Footpath Steel Box 0.3m Off Rh Boundary 2.7m Off Kerb</t>
  </si>
  <si>
    <t>48A Kemp Street Kilbirnie Kilbirnie</t>
  </si>
  <si>
    <t>The Wellington Indian Sports Clu</t>
  </si>
  <si>
    <t>5m Left Of Eastern Doors In Pit With Silver Lid</t>
  </si>
  <si>
    <t>3m Lft Of Driveway In Grass Berm In Blue Box Eastern End - Gym</t>
  </si>
  <si>
    <t>9577779-04</t>
  </si>
  <si>
    <t>52 Russell Terrace Berhampore Berhampore</t>
  </si>
  <si>
    <t>Body Corporate 85372 52 Russell</t>
  </si>
  <si>
    <t>Blue F/p Box 2.3m Off Kerb 6.2m Off Rh Boundary</t>
  </si>
  <si>
    <t>260 Tinakori Road Thorndon Thorndon</t>
  </si>
  <si>
    <t>Department Of Internal Affairs</t>
  </si>
  <si>
    <t>Pms Residence - Blue F/p Box 2m From Kerb 8.2m From Lh Power Pole 5m Up From Entry Gate</t>
  </si>
  <si>
    <t>14A654401</t>
  </si>
  <si>
    <t>City Of Wellington Unknown Un Pipitea</t>
  </si>
  <si>
    <t>Old Kiwirail Social Hall Just Nth Stn Facing Waterloo Quay. Face Of Bldg Facing Wq .4 Up 6m Rh Bdy</t>
  </si>
  <si>
    <t>8 Tyers Road Ngauranga Road</t>
  </si>
  <si>
    <t>Blue Box Against Building 10.8m From Kerb 15.6m From Rh Building</t>
  </si>
  <si>
    <t>1 Glover Street Ngauranga Ngauranga</t>
  </si>
  <si>
    <t>1 Glover Street Ltd</t>
  </si>
  <si>
    <t>In Green Berm Box 2.9m From Kerb And 9.7 M From Lh Bdy</t>
  </si>
  <si>
    <t>15A003221</t>
  </si>
  <si>
    <t>Under Wooden Box Inside Fence Line Opp #9 Morgan St Up Pathway To After School Care Building.</t>
  </si>
  <si>
    <t>14M1549030</t>
  </si>
  <si>
    <t>33 Churton Drive Churton Churton</t>
  </si>
  <si>
    <t>Robson Martin Alexander</t>
  </si>
  <si>
    <t>*frt Lawn G/box</t>
  </si>
  <si>
    <t>3K672014261478</t>
  </si>
  <si>
    <t>1 Ranui Terrace Tawa Tawa</t>
  </si>
  <si>
    <t>Tawa Intermediate - Manhole Chamber Rhs Entrance Meter Cabinet Against Block Wall</t>
  </si>
  <si>
    <t>3K672014380499</t>
  </si>
  <si>
    <t>38A Duncan Street Tawa Tawa</t>
  </si>
  <si>
    <t>Tawa College - Cabinet On Bank Duncan Terrace</t>
  </si>
  <si>
    <t>332 Oriental Parade Oriental Oriental</t>
  </si>
  <si>
    <t>Arcus John David</t>
  </si>
  <si>
    <t>*bhd Cncrt W And Railing-</t>
  </si>
  <si>
    <t>338 Oriental Parade Oriental Oriental</t>
  </si>
  <si>
    <t>Varuhas Peter Euripide</t>
  </si>
  <si>
    <t>Black F/p Box 2.5m From Kerb .7m From Lh Boundary</t>
  </si>
  <si>
    <t>26 Oriental Terrace Oriental Oriental</t>
  </si>
  <si>
    <t>Maswood Holdings Ltd</t>
  </si>
  <si>
    <t>Blue F/p Box 1.9m From Kerb .1m From Lh Boundary</t>
  </si>
  <si>
    <t>15M1550330</t>
  </si>
  <si>
    <t>14A Messines Road Karori Karori</t>
  </si>
  <si>
    <t>Lambert Jane Kristen</t>
  </si>
  <si>
    <t>F/path Black Box Left Of Drive</t>
  </si>
  <si>
    <t>23 Picton Avenue Newtown Newtown</t>
  </si>
  <si>
    <t>Holmes Gaylene Anne</t>
  </si>
  <si>
    <t>In Blue Box F/p 2.1m From Kerb 1.9m From Rh Boundary</t>
  </si>
  <si>
    <t>3K672013490656</t>
  </si>
  <si>
    <t>15 Frankmoore Avenue Johnsonvil Johnsonvil</t>
  </si>
  <si>
    <t>Wcc Keith Spry Swimming Pool</t>
  </si>
  <si>
    <t>14W721515</t>
  </si>
  <si>
    <t>21 Rugby Street Mt Mt</t>
  </si>
  <si>
    <t>Body Corporate 470724 21 Rugby S</t>
  </si>
  <si>
    <t>On Wall Lhs Of Carpark #17 Alfred Street Entrance</t>
  </si>
  <si>
    <t>11 Dufferin Street Mt Mt</t>
  </si>
  <si>
    <t>Zena Court Fund</t>
  </si>
  <si>
    <t>In Black Cast Iron Box 3.3m From Kerb 0.5m From Rh Boundary</t>
  </si>
  <si>
    <t>36 Buckle Street Te Te</t>
  </si>
  <si>
    <t>Tory St - Next To Te Papa Lhs Above Ground Opp 176 Tory St</t>
  </si>
  <si>
    <t>8 Wigan Street Te Te</t>
  </si>
  <si>
    <t>Body Corporate 481253 8 Wigan St</t>
  </si>
  <si>
    <t>326 Oriental Parade Oriental Oriental</t>
  </si>
  <si>
    <t>Body Corporate 60870 326 Orienta</t>
  </si>
  <si>
    <t>14M1547958</t>
  </si>
  <si>
    <t>30 Hania Street Mt Mt</t>
  </si>
  <si>
    <t>Shackel Christopher Neill</t>
  </si>
  <si>
    <t>15MC197395</t>
  </si>
  <si>
    <t>119 Manners Street Te Te</t>
  </si>
  <si>
    <t>Zavos Milton</t>
  </si>
  <si>
    <t>Black F/p Box</t>
  </si>
  <si>
    <t>219 Willis Street Te Te</t>
  </si>
  <si>
    <t>Body Corporate 85659 219 Willis</t>
  </si>
  <si>
    <t>Basement Carpark Approx 1.8m Above Floor On Rh Side Of Parking Area On Willis St Wall</t>
  </si>
  <si>
    <t>84A Boulcott Street Wellington Wellington</t>
  </si>
  <si>
    <t>Body Corporate 76482 84a Boulcot</t>
  </si>
  <si>
    <t>Blue Box In Garden Area Off Plimmer Steps 6.4m Up From Oaks Tree 12m Down From #86 Boulcott St</t>
  </si>
  <si>
    <t>39 Boulcott Street Wellington Wellington</t>
  </si>
  <si>
    <t>Blue Box .5m Off Bldg 3.2m From Kerb 6m From Rh Bdy Nb: Toby 5.3m From Rh Bdy And 1.9m From Kerb</t>
  </si>
  <si>
    <t>11M033108</t>
  </si>
  <si>
    <t>14M1549032</t>
  </si>
  <si>
    <t>222 Thorndon Quay Pipitea Pipitea</t>
  </si>
  <si>
    <t>Thorndon Properties Ltd</t>
  </si>
  <si>
    <t>23.1m Lhb 7.2m Rhb 2.35m K&amp;c</t>
  </si>
  <si>
    <t>14S25283</t>
  </si>
  <si>
    <t>194 Thorndon Quay Pipitea Pipitea</t>
  </si>
  <si>
    <t>Fire Safe International Ltd</t>
  </si>
  <si>
    <t>Blue Box In Motor Crossing 1m From Kerb 12.5m From Lh Boundary</t>
  </si>
  <si>
    <t>15 Stout Street Wellington Wellington</t>
  </si>
  <si>
    <t>Sprinkler Room Basement. Access Via Office Grd Floor Mc Guinnity St</t>
  </si>
  <si>
    <t>3K22000159637</t>
  </si>
  <si>
    <t>15 Buckle Street Mt Mt</t>
  </si>
  <si>
    <t>Capital Hill Ltd</t>
  </si>
  <si>
    <t>N Grd Unda Stel Lid Unda Ovahag Of Sml 2stry Bldg Blt In2 Bnk Abuv Playin Filds.uprw Btwn Pav&amp;h\schl</t>
  </si>
  <si>
    <t>97A339566</t>
  </si>
  <si>
    <t>2B Wilkinson Street Oriental Oriental</t>
  </si>
  <si>
    <t>Watts Patricia Elizabeth</t>
  </si>
  <si>
    <t>1st 2a On St*2.8m From Grg Door 0.3m From W</t>
  </si>
  <si>
    <t>15M1550978</t>
  </si>
  <si>
    <t>78 Constable Street Newtown Newtown</t>
  </si>
  <si>
    <t>Parbhu Laxmi</t>
  </si>
  <si>
    <t>Owen Street 18m From Lhb 16m From Rhb</t>
  </si>
  <si>
    <t>15M1551027</t>
  </si>
  <si>
    <t>80 Constable Street Newtown Newtown</t>
  </si>
  <si>
    <t>In Owen Street - Blue F/p Box 2.5m From Kerb 8m Off Rh Boundary</t>
  </si>
  <si>
    <t>14M1549035</t>
  </si>
  <si>
    <t>83 Constable Street Newtown Newtown</t>
  </si>
  <si>
    <t>Yiw Alison Bee</t>
  </si>
  <si>
    <t>In Blue F/p Box In Owen Street 4.1m From Kerb 9.7m From Lh Boundary - Sam 021861819</t>
  </si>
  <si>
    <t>176 Riddiford Street Newtown Newtown</t>
  </si>
  <si>
    <t>Gtf Properties Ltd</t>
  </si>
  <si>
    <t>In Blue F/p Box 1.4m From Rh Bdy And 0.6m Off Building</t>
  </si>
  <si>
    <t>14M1549003</t>
  </si>
  <si>
    <t>217 Ohiro Road Brooklyn Brooklyn</t>
  </si>
  <si>
    <t>Kaushal Limited</t>
  </si>
  <si>
    <t>Vehicle Crossing Black Box Mckinley Cres</t>
  </si>
  <si>
    <t>1 Mt Albert Road Berhampore Berhampore</t>
  </si>
  <si>
    <t>Black Box In Grass 1.7m From Kerb 5.7m Down From Centre Of Asphalt Accessway To Clubrms</t>
  </si>
  <si>
    <t>14M1547734</t>
  </si>
  <si>
    <t>14 Kelburn Parade Kelburn Kelburn</t>
  </si>
  <si>
    <t>O/s 46 Kelburn Pde Gate 12 Blk F/p Box 2.9m From Kerb 21m Fr Rh Lamppost And 8.6m From Lh Lamppost</t>
  </si>
  <si>
    <t>15MC193559</t>
  </si>
  <si>
    <t>15 Clifton Terrace Kelburn Kelburn</t>
  </si>
  <si>
    <t>Blue F/p Box 1.4m Off Kerb And 1.9m Off Rh Boundary</t>
  </si>
  <si>
    <t>15MC200738</t>
  </si>
  <si>
    <t>15M1551023</t>
  </si>
  <si>
    <t>28 Worcester Street Wilton Wilton</t>
  </si>
  <si>
    <t>Manifold Box Rhs Of Property Behind Footpath</t>
  </si>
  <si>
    <t>5 Wilkinson Street Oriental Oriental</t>
  </si>
  <si>
    <t>Mackay Donald James</t>
  </si>
  <si>
    <t>*12m From L/s Bdy .5m Our From Frt Bdy</t>
  </si>
  <si>
    <t>15MC193422</t>
  </si>
  <si>
    <t>Cardinal Mckeefry Sch - Blue Box Emerg Water Tank At Nthn End Of Sch. Off Wilton Rd 1m Of Sch Bdg</t>
  </si>
  <si>
    <t>15M1551025</t>
  </si>
  <si>
    <t>11 Kaiwharawhara Road Kaiwharaw Kaiwharaw</t>
  </si>
  <si>
    <t>Banta Ltd</t>
  </si>
  <si>
    <t>Already Toby Onsite. Just Replaced Toby With Manifold</t>
  </si>
  <si>
    <t>5 Ganges Road Khandallah Khandallah</t>
  </si>
  <si>
    <t>In Green F/p Box 1.4m From Kerb And 6.1m From Rh Bdy</t>
  </si>
  <si>
    <t>14A603880</t>
  </si>
  <si>
    <t>10 - 25 Centennial Highway Highway</t>
  </si>
  <si>
    <t>Carpark Properties Ltd</t>
  </si>
  <si>
    <t>Inside Bldg On Lh Side Of Roller Door Against Face Of Bldg 0.4m Above Ground</t>
  </si>
  <si>
    <t>12M1541686</t>
  </si>
  <si>
    <t>129 Burma Road Johnsonville Johnsonville</t>
  </si>
  <si>
    <t>Wendelborn Glenda Fay</t>
  </si>
  <si>
    <t>In Black Box In Grass Berm 2.4m From Kerb 10.5m Right Of Centre Of Concrete Steps Entry</t>
  </si>
  <si>
    <t>07A625030</t>
  </si>
  <si>
    <t>5 Earp Street Johnsonville Johnsonville</t>
  </si>
  <si>
    <t>Meade Elizabeth Anne</t>
  </si>
  <si>
    <t>Rhs Of Entrance Porch Above Ground Over Garden</t>
  </si>
  <si>
    <t>125 Moorefield Road Johnsonvill Johnsonvill</t>
  </si>
  <si>
    <t>Omc Properties Ltd</t>
  </si>
  <si>
    <t>Grass Berm Rhs Of Path From Haumia St Raroa</t>
  </si>
  <si>
    <t>15M1550359</t>
  </si>
  <si>
    <t>15 Blair Street Te Te</t>
  </si>
  <si>
    <t>In Black Box In F/p 0.5m Off Building 1.6m Off Rh Boundary</t>
  </si>
  <si>
    <t>15A016829</t>
  </si>
  <si>
    <t>2 - 369 Adelaide Road Wellington</t>
  </si>
  <si>
    <t>Kaos Properties Ltd</t>
  </si>
  <si>
    <t>Blue F/p Box 2.4m Off Kerb 2m Of Rh Side Of Motorcrossing</t>
  </si>
  <si>
    <t>14M1548271</t>
  </si>
  <si>
    <t>198 Oriental Parade Oriental Oriental</t>
  </si>
  <si>
    <t>Cashin Michael James</t>
  </si>
  <si>
    <t>In Blk F/p Box 1.3m From Kerb And 4m From Rh Bdy</t>
  </si>
  <si>
    <t>10 Wilkinson Street Oriental Oriental</t>
  </si>
  <si>
    <t>Burston Grant John</t>
  </si>
  <si>
    <t>*in Frt Of Grg</t>
  </si>
  <si>
    <t>97A433938</t>
  </si>
  <si>
    <t>9411507-03</t>
  </si>
  <si>
    <t>9486430-03</t>
  </si>
  <si>
    <t>1B Wilkinson Street Oriental Oriental</t>
  </si>
  <si>
    <t>Fletcher Hugh Alasdair</t>
  </si>
  <si>
    <t>*on F/p Up Steps From Grass St</t>
  </si>
  <si>
    <t>97A339516</t>
  </si>
  <si>
    <t>07M1521402</t>
  </si>
  <si>
    <t>17 Grass Street Oriental Oriental</t>
  </si>
  <si>
    <t>Parkin Joanna Jane</t>
  </si>
  <si>
    <t>Opposite Sth-east Corner Of House Right Of Chained Gate Outside Fence - Marked In Blue</t>
  </si>
  <si>
    <t>95M003778</t>
  </si>
  <si>
    <t>05W711617</t>
  </si>
  <si>
    <t>32 Lane Street Upper Hutt</t>
  </si>
  <si>
    <t>Evans Peter Glyn</t>
  </si>
  <si>
    <t>Under Big Allo</t>
  </si>
  <si>
    <t>10 Baring Street Oriental Oriental</t>
  </si>
  <si>
    <t>*1 Metre Down Bnk Lhs Of Path</t>
  </si>
  <si>
    <t>06M011221</t>
  </si>
  <si>
    <t>9 Telford Terrace Oriental Oriental</t>
  </si>
  <si>
    <t>Melville Brendon Robert</t>
  </si>
  <si>
    <t>Black Box F/p Right Of Carport Buiding With Number 9 Above Meter Box.</t>
  </si>
  <si>
    <t>35 Hay Street Oriental Oriental</t>
  </si>
  <si>
    <t>Bank At Driveway Entrance.</t>
  </si>
  <si>
    <t>99A133726</t>
  </si>
  <si>
    <t>07C200267</t>
  </si>
  <si>
    <t>97A433931</t>
  </si>
  <si>
    <t>37 Hay Street Oriental Oriental</t>
  </si>
  <si>
    <t>Beasley Arthur Wynyard</t>
  </si>
  <si>
    <t>08M1527275</t>
  </si>
  <si>
    <t>9577566-04</t>
  </si>
  <si>
    <t>88 Oriental Parade Oriental Oriental</t>
  </si>
  <si>
    <t>Body Corporate 346449 88 Orienta</t>
  </si>
  <si>
    <t>Large Blue Box Up By Building In F/p - Large Meter.</t>
  </si>
  <si>
    <t>07C200102</t>
  </si>
  <si>
    <t>06A052746</t>
  </si>
  <si>
    <t>9573156-04</t>
  </si>
  <si>
    <t>93W000290</t>
  </si>
  <si>
    <t>226 Oriental Parade Oriental Oriental</t>
  </si>
  <si>
    <t>Body Corporate 64282 226 Orienta</t>
  </si>
  <si>
    <t>*0.7m Out From The Rhs Of D/way</t>
  </si>
  <si>
    <t>94D001047</t>
  </si>
  <si>
    <t>94D001065</t>
  </si>
  <si>
    <t>5A Oriental Terrace Oriental Oriental</t>
  </si>
  <si>
    <t>Snedden Martin Colin</t>
  </si>
  <si>
    <t>Up Steps Top Of Garage Left Hand Black Box</t>
  </si>
  <si>
    <t>08M1527444</t>
  </si>
  <si>
    <t>98A822818</t>
  </si>
  <si>
    <t>07W100783</t>
  </si>
  <si>
    <t>95A059783</t>
  </si>
  <si>
    <t>A</t>
  </si>
  <si>
    <t>A24570</t>
  </si>
  <si>
    <t>166 Oriental Parade Oriental Oriental</t>
  </si>
  <si>
    <t>Body Corporate 84043 166 Orienta</t>
  </si>
  <si>
    <t>*1.4m Back From Kerb 1m Rhs Of Bdy W</t>
  </si>
  <si>
    <t>669894D001235</t>
  </si>
  <si>
    <t>05W308217</t>
  </si>
  <si>
    <t>98A815024</t>
  </si>
  <si>
    <t>95A076649</t>
  </si>
  <si>
    <t>91W016988</t>
  </si>
  <si>
    <t>03A186602</t>
  </si>
  <si>
    <t>95M003791</t>
  </si>
  <si>
    <t>99M425362</t>
  </si>
  <si>
    <t>07H700599</t>
  </si>
  <si>
    <t>01A808134</t>
  </si>
  <si>
    <t>47-55 Lane Street</t>
  </si>
  <si>
    <t>Heretaunga Christian Centre Trus</t>
  </si>
  <si>
    <t>9857328-06</t>
  </si>
  <si>
    <t>136 Oriental Parade Oriental Oriental</t>
  </si>
  <si>
    <t>Body Corporate 386326 136 Orient</t>
  </si>
  <si>
    <t>136-142 Oriental Pde Large Blue Box In Footpath (small Meter).</t>
  </si>
  <si>
    <t>07M098027</t>
  </si>
  <si>
    <t>07W702908</t>
  </si>
  <si>
    <t>9851694-06</t>
  </si>
  <si>
    <t>07 400491</t>
  </si>
  <si>
    <t>94A985028</t>
  </si>
  <si>
    <t>90H000586</t>
  </si>
  <si>
    <t>134 Oriental Parade Oriental Oriental</t>
  </si>
  <si>
    <t>Cole Michael John</t>
  </si>
  <si>
    <t>*just In Frt Of The Gte</t>
  </si>
  <si>
    <t>130 Oriental Parade Oriental Oriental</t>
  </si>
  <si>
    <t>Body Corporate 65563 130 Orienta</t>
  </si>
  <si>
    <t>In Blue Foothpath Box 1.5m From Lh Boundary And 1.5m From Kerb</t>
  </si>
  <si>
    <t>878183N</t>
  </si>
  <si>
    <t>06W301367</t>
  </si>
  <si>
    <t>A25694</t>
  </si>
  <si>
    <t>96W136450</t>
  </si>
  <si>
    <t>90 Oriental Parade Oriental Oriental</t>
  </si>
  <si>
    <t>Gribben Murray Ian</t>
  </si>
  <si>
    <t>*1.8m From L/s Bdy 1.8m Back From Kerb</t>
  </si>
  <si>
    <t>06W000256</t>
  </si>
  <si>
    <t>06H000114</t>
  </si>
  <si>
    <t>03A186611</t>
  </si>
  <si>
    <t>K85668042</t>
  </si>
  <si>
    <t>9734255-05</t>
  </si>
  <si>
    <t>18 Herd Street Te Te</t>
  </si>
  <si>
    <t>Body Corporate 375933 18 Herd St</t>
  </si>
  <si>
    <t>Large Blue Box F/p 10m From South West Corner Of Herd St Building - Small Meter.</t>
  </si>
  <si>
    <t>94A985036</t>
  </si>
  <si>
    <t>05W305283</t>
  </si>
  <si>
    <t>07A134761</t>
  </si>
  <si>
    <t>98A820870</t>
  </si>
  <si>
    <t>06A052749</t>
  </si>
  <si>
    <t>01007H000017</t>
  </si>
  <si>
    <t>9739691-05</t>
  </si>
  <si>
    <t>9590674-04</t>
  </si>
  <si>
    <t>9590393-04</t>
  </si>
  <si>
    <t>03W104461</t>
  </si>
  <si>
    <t>A100</t>
  </si>
  <si>
    <t>0A4048004</t>
  </si>
  <si>
    <t>84 Oriental Parade Oriental Oriental</t>
  </si>
  <si>
    <t>Body Corporate 341773 84 Orienta</t>
  </si>
  <si>
    <t>Street F/path Blue Box 1m From Kerb 6.5m From R/h Bdy 14m From L/h Bdy.</t>
  </si>
  <si>
    <t>07A160685</t>
  </si>
  <si>
    <t>K160</t>
  </si>
  <si>
    <t>66 Oriental Parade Oriental Oriental</t>
  </si>
  <si>
    <t>Te Aro Village Properties Limite</t>
  </si>
  <si>
    <t>Footpath Centre Of Building</t>
  </si>
  <si>
    <t>31 Majoribanks Street Mt Mt</t>
  </si>
  <si>
    <t>Body Corporate 83120 37 Majoriba</t>
  </si>
  <si>
    <t>2 X Blks Of Apt 3 Mtr*in F/p Sm Combo Wm</t>
  </si>
  <si>
    <t>07C200123</t>
  </si>
  <si>
    <t>07C200170</t>
  </si>
  <si>
    <t>08A678678</t>
  </si>
  <si>
    <t>95A076673</t>
  </si>
  <si>
    <t>94A985037</t>
  </si>
  <si>
    <t>92A977742</t>
  </si>
  <si>
    <t>Inland Revenue</t>
  </si>
  <si>
    <t>Jepsen Trustees Limited</t>
  </si>
  <si>
    <t>01A802613</t>
  </si>
  <si>
    <t>08A637396</t>
  </si>
  <si>
    <t>03A186619</t>
  </si>
  <si>
    <t>07W100969</t>
  </si>
  <si>
    <t>08W718173</t>
  </si>
  <si>
    <t>98A820867</t>
  </si>
  <si>
    <t>94D001094</t>
  </si>
  <si>
    <t>01A813056</t>
  </si>
  <si>
    <t>474373680D</t>
  </si>
  <si>
    <t>03A022208</t>
  </si>
  <si>
    <t>07A076010</t>
  </si>
  <si>
    <t>5 Moeller Street Mt Mt</t>
  </si>
  <si>
    <t>Hitchiner Susan Elizabeth</t>
  </si>
  <si>
    <t>*in Shannon St 7.2m From L/s Bdy</t>
  </si>
  <si>
    <t>2906323-99</t>
  </si>
  <si>
    <t>03A247508</t>
  </si>
  <si>
    <t>07A073164</t>
  </si>
  <si>
    <t>69 Roxburgh Street Mt Mt</t>
  </si>
  <si>
    <t>Seymour James David</t>
  </si>
  <si>
    <t>Sidewalk In Frt Of Gargae</t>
  </si>
  <si>
    <t>S27181694</t>
  </si>
  <si>
    <t>07A073183</t>
  </si>
  <si>
    <t>08A105466</t>
  </si>
  <si>
    <t>92W003279</t>
  </si>
  <si>
    <t>98A802135</t>
  </si>
  <si>
    <t>67 Roxburgh Street Mt Mt</t>
  </si>
  <si>
    <t>Murtagh Michael John</t>
  </si>
  <si>
    <t>*in F/p By Grg</t>
  </si>
  <si>
    <t>08M1529126</t>
  </si>
  <si>
    <t>A02031</t>
  </si>
  <si>
    <t>07C200689</t>
  </si>
  <si>
    <t>08M1529249</t>
  </si>
  <si>
    <t>65 Roxburgh Street Mt Mt</t>
  </si>
  <si>
    <t>Martin Lynn Cheryl</t>
  </si>
  <si>
    <t>08A102434</t>
  </si>
  <si>
    <t>44 Mcfarlane Street Mt Mt</t>
  </si>
  <si>
    <t>Watt Simon Lewis</t>
  </si>
  <si>
    <t>09C201850</t>
  </si>
  <si>
    <t>09M153892</t>
  </si>
  <si>
    <t>09C201855</t>
  </si>
  <si>
    <t>08A678731</t>
  </si>
  <si>
    <t>09M1533538</t>
  </si>
  <si>
    <t>36 Mcfarlane Street Mt Mt</t>
  </si>
  <si>
    <t>Spry John Stuart</t>
  </si>
  <si>
    <t>*f/p By Frt Entr</t>
  </si>
  <si>
    <t>08M080688</t>
  </si>
  <si>
    <t>09M012003</t>
  </si>
  <si>
    <t>94D001014</t>
  </si>
  <si>
    <t>10C202022</t>
  </si>
  <si>
    <t>08A610467</t>
  </si>
  <si>
    <t>07A625268</t>
  </si>
  <si>
    <t>10M1534236</t>
  </si>
  <si>
    <t>09A605887</t>
  </si>
  <si>
    <t>05-1510708</t>
  </si>
  <si>
    <t>19 Lawson Place Mt Mt</t>
  </si>
  <si>
    <t>Greig Laurence Murray</t>
  </si>
  <si>
    <t>Blue Lid Box In Raised Garden Outside Front Door.</t>
  </si>
  <si>
    <t>10A055739</t>
  </si>
  <si>
    <t>09A605903</t>
  </si>
  <si>
    <t>09A605910</t>
  </si>
  <si>
    <t>10M1536456</t>
  </si>
  <si>
    <t>10C151828</t>
  </si>
  <si>
    <t>10M1536066</t>
  </si>
  <si>
    <t>08A602859</t>
  </si>
  <si>
    <t>3 Claremont Grove Mt Mt</t>
  </si>
  <si>
    <t>Logan Andrew John</t>
  </si>
  <si>
    <t>*.5m Out From Frt Bdy 3m From L/s Bdy</t>
  </si>
  <si>
    <t>10A640678</t>
  </si>
  <si>
    <t>10C151790</t>
  </si>
  <si>
    <t>03A133230</t>
  </si>
  <si>
    <t>10S2508</t>
  </si>
  <si>
    <t>03A206516</t>
  </si>
  <si>
    <t>Need Key From Offi</t>
  </si>
  <si>
    <t>43 Porritt Avenue Mt Mt</t>
  </si>
  <si>
    <t>Maccrone David George</t>
  </si>
  <si>
    <t>*to The L Of Grg Door</t>
  </si>
  <si>
    <t>93A058823</t>
  </si>
  <si>
    <t>08W722005</t>
  </si>
  <si>
    <t>10W707675</t>
  </si>
  <si>
    <t>11M1537778</t>
  </si>
  <si>
    <t>10M1536046</t>
  </si>
  <si>
    <t>09A606103</t>
  </si>
  <si>
    <t>16 Moir Street Mt Mt</t>
  </si>
  <si>
    <t>Jelbert Ursula Curtis</t>
  </si>
  <si>
    <t>*.6m From L/s Bdy .5m Out From Frt Bdy</t>
  </si>
  <si>
    <t>94D001854</t>
  </si>
  <si>
    <t>10M1534287</t>
  </si>
  <si>
    <t>11S25120</t>
  </si>
  <si>
    <t>11M032909</t>
  </si>
  <si>
    <t>10A68242</t>
  </si>
  <si>
    <t>11M1539771</t>
  </si>
  <si>
    <t>7 - 88 Brougham Street Mt</t>
  </si>
  <si>
    <t>Grieve Janet Mary</t>
  </si>
  <si>
    <t>*6m From Rhs Bdy Down Cul De Sqac</t>
  </si>
  <si>
    <t>10A688243</t>
  </si>
  <si>
    <t>11M1537315</t>
  </si>
  <si>
    <t>11A602954</t>
  </si>
  <si>
    <t>12S25160</t>
  </si>
  <si>
    <t>11S25135</t>
  </si>
  <si>
    <t>11MC153522</t>
  </si>
  <si>
    <t>5 - 88 Brougham Street Mt</t>
  </si>
  <si>
    <t>Sherriff Alastair George</t>
  </si>
  <si>
    <t>*3m From Rhs Bdy Down D/way</t>
  </si>
  <si>
    <t>12M1540810</t>
  </si>
  <si>
    <t>11A602965</t>
  </si>
  <si>
    <t>12M1542746</t>
  </si>
  <si>
    <t>12M1542245</t>
  </si>
  <si>
    <t>13M1543053</t>
  </si>
  <si>
    <t>80 Brougham Street Mt Mt</t>
  </si>
  <si>
    <t>Barham Vivienne Elizabeth</t>
  </si>
  <si>
    <t>*cnr Pirie St &amp; Brougham St</t>
  </si>
  <si>
    <t>12S25158</t>
  </si>
  <si>
    <t>9486398-03</t>
  </si>
  <si>
    <t>9411482-03</t>
  </si>
  <si>
    <t>12M1540819</t>
  </si>
  <si>
    <t>12MC1541249</t>
  </si>
  <si>
    <t>9 Hania Street Mt Mt</t>
  </si>
  <si>
    <t>In Footpath Bluebox.2m From Kerb .5m From Lh Boundary</t>
  </si>
  <si>
    <t>13MC185100</t>
  </si>
  <si>
    <t>12W724446</t>
  </si>
  <si>
    <t>13S25186</t>
  </si>
  <si>
    <t>13A002618</t>
  </si>
  <si>
    <t>11A651252</t>
  </si>
  <si>
    <t>08M1528159</t>
  </si>
  <si>
    <t>13 Pirie Street Mt Mt</t>
  </si>
  <si>
    <t>Maclennan Kenneth John</t>
  </si>
  <si>
    <t>*in F/p 1m From Rhs Building 2.7m From Kerb</t>
  </si>
  <si>
    <t>14M154850</t>
  </si>
  <si>
    <t>14A025626</t>
  </si>
  <si>
    <t>8987A</t>
  </si>
  <si>
    <t>9555275-04</t>
  </si>
  <si>
    <t>35 Jessie Street Te Te</t>
  </si>
  <si>
    <t>Body Corporate 378144 37 Jessie</t>
  </si>
  <si>
    <t>Large Blue Box F/p In Jessie St - Sol Aparments - Small Meter.</t>
  </si>
  <si>
    <t>3K672014241342</t>
  </si>
  <si>
    <t>14M1548027</t>
  </si>
  <si>
    <t>15M027609</t>
  </si>
  <si>
    <t>14M000120</t>
  </si>
  <si>
    <t>14M1548661</t>
  </si>
  <si>
    <t>191 Gracefield Road Gracefield</t>
  </si>
  <si>
    <t>Oct Feb Jun</t>
  </si>
  <si>
    <t>7m South Of Entrance Gate To Intergroup</t>
  </si>
  <si>
    <t>9560971-04</t>
  </si>
  <si>
    <t>195 Gracefield Road Gracefield</t>
  </si>
  <si>
    <t>Down Drive On Boundry Fence Between 191-197 - At Intergroup Fence</t>
  </si>
  <si>
    <t>01-250264</t>
  </si>
  <si>
    <t>1 A Quadrant Drive Waiwhetu</t>
  </si>
  <si>
    <t>Front Of Oppenheimer (lot 1-1a) On Rh Side Of Road</t>
  </si>
  <si>
    <t>1 E Quadrant Drive Waiwhetu</t>
  </si>
  <si>
    <t>4m West Of Dish Channel Sump - Metco Engineering</t>
  </si>
  <si>
    <t>1 D Quadrant Drive Waiwhetu</t>
  </si>
  <si>
    <t>Front Of Pudney &amp; Lee Offices - 3m Se Of Circular Sump (lot 2)</t>
  </si>
  <si>
    <t>01-250275</t>
  </si>
  <si>
    <t>1 C Quadrant Drive Waiwhetu</t>
  </si>
  <si>
    <t>Pebble Garden-front Of Asure Quality (lot 4)</t>
  </si>
  <si>
    <t>9121243-00</t>
  </si>
  <si>
    <t>60 Seaview Road Seaview</t>
  </si>
  <si>
    <t>9m Behind Kerb On Rh Side Of Drive - Combo 6 Digit</t>
  </si>
  <si>
    <t>X10-55690-00</t>
  </si>
  <si>
    <t>8 Barnes Street Seaview</t>
  </si>
  <si>
    <t>Behind Fence-barnes St(lot 2 New Sub) Combo 6 Digit 150mm</t>
  </si>
  <si>
    <t>139 Hutt Park Road Gracefield</t>
  </si>
  <si>
    <t>Rh Side Of Driveway - Hutt Park Road In Footpath</t>
  </si>
  <si>
    <t>141 Hutt Park Road Gracefield</t>
  </si>
  <si>
    <t>Back Of Footpath - Right Hand Side - Steel &amp; Tube</t>
  </si>
  <si>
    <t>FE001906-05</t>
  </si>
  <si>
    <t>181 Rata Street Naenae</t>
  </si>
  <si>
    <t>In Concrete Crossing - 5m Behind Kerb - Lh Side Of Driveway</t>
  </si>
  <si>
    <t>148 Abel Smith Street Te Te</t>
  </si>
  <si>
    <t>Montagne Property Limited</t>
  </si>
  <si>
    <t>*f/p Infrt Of Gte</t>
  </si>
  <si>
    <t>04/400298</t>
  </si>
  <si>
    <t>67 W Dudley Street Hutt Central</t>
  </si>
  <si>
    <t>Sep Jan May</t>
  </si>
  <si>
    <t>Rear Service Lane Next To Building - 67-69 Dudley St</t>
  </si>
  <si>
    <t>138 Hutt Park Road Gracefield</t>
  </si>
  <si>
    <t>Rear Of Central Laboratories Building - Read Meter From Eastern Driveway (main Meters Seqs 60/70)</t>
  </si>
  <si>
    <t>AB12374</t>
  </si>
  <si>
    <t>144 Hutt Park Road Gracefield</t>
  </si>
  <si>
    <t>Rear Of Property In Front Of Sprinkler House - Lh Side Long Drive - Meter Not In Box - In Hole In Ground;;</t>
  </si>
  <si>
    <t>08-0000390</t>
  </si>
  <si>
    <t>93 Hutt Park Road Moera</t>
  </si>
  <si>
    <t>Lh Side Of Hutt Indoor Sports Driveway - 2.5m Behind Footpath</t>
  </si>
  <si>
    <t>02-300137</t>
  </si>
  <si>
    <t>140 Hutt Park Road Gracefield</t>
  </si>
  <si>
    <t>By Wire Fence Rh Side Of Long Driveway Lh Side Gate</t>
  </si>
  <si>
    <t>101 Gracefield Road Gracefield</t>
  </si>
  <si>
    <t>Front Shed 2 In Cage Lh Side Of Property At Front</t>
  </si>
  <si>
    <t>14 744230</t>
  </si>
  <si>
    <t>41 Bell Road South Gracefield</t>
  </si>
  <si>
    <t>Outside Western Wall Of National Parts Distribution Centre - 4m South Of Bldg Corner In Front</t>
  </si>
  <si>
    <t>9202152-01</t>
  </si>
  <si>
    <t>Down Drive In Cage - Combo 6 Digit/100mm</t>
  </si>
  <si>
    <t>08 0000386</t>
  </si>
  <si>
    <t>East Side Randwick/seaview Rd Roundabout - Above Creek</t>
  </si>
  <si>
    <t>08A678744</t>
  </si>
  <si>
    <t>9 Seaview Road Seaview</t>
  </si>
  <si>
    <t>South End Of Property In Footpath</t>
  </si>
  <si>
    <t>W6127</t>
  </si>
  <si>
    <t>140A Cuba Street Te Te</t>
  </si>
  <si>
    <t>Patel Shilaben Dahyabhai</t>
  </si>
  <si>
    <t>*on Rhs Bdy Of Bldg .3m Out From</t>
  </si>
  <si>
    <t>1 C Rail Way Hutt Central</t>
  </si>
  <si>
    <t>Report To Reception/steve Davidson - Access From End Of Elizabeth St Moera</t>
  </si>
  <si>
    <t>11 Kensington Avenue Petone</t>
  </si>
  <si>
    <t>Steel Plate On Footpath</t>
  </si>
  <si>
    <t>170 Waterloo Road Hutt Central</t>
  </si>
  <si>
    <t>Oct Feb May</t>
  </si>
  <si>
    <t>Rh Side Of Main Entrance In Pathway</t>
  </si>
  <si>
    <t>7 Parkway Wainuiomata</t>
  </si>
  <si>
    <t>Front In Grass Rh Side Of Driveway - Firestone</t>
  </si>
  <si>
    <t>23 Parkway Wainuiomata</t>
  </si>
  <si>
    <t>3m Behind Road Boundary At Western Side Of Property In Concrete</t>
  </si>
  <si>
    <t>5 Parkway Wainuiomata</t>
  </si>
  <si>
    <t>End Of Gate (old Mobil) - L K Motors</t>
  </si>
  <si>
    <t>Intersection Of Wainuiomata Rd/parkway - Meter In Roundabout Garden - Se Side 2m Behind Kerb</t>
  </si>
  <si>
    <t>11 The Strand Wainuiomata</t>
  </si>
  <si>
    <t>10m Behind Footpath - 0.5m Right Of Drive In Grass - Combo Low Flow</t>
  </si>
  <si>
    <t>09 300357</t>
  </si>
  <si>
    <t>12 Wellington Road Wainuiomata</t>
  </si>
  <si>
    <t>Left Hand Side Drive In Grass</t>
  </si>
  <si>
    <t>26 Wellington Road Wainuiomata</t>
  </si>
  <si>
    <t>Front Grass</t>
  </si>
  <si>
    <t>9411512-03</t>
  </si>
  <si>
    <t>99A031955</t>
  </si>
  <si>
    <t>5 Homedale Road Wainuiomata</t>
  </si>
  <si>
    <t>Next Crib Wall - School Hall On Main Road</t>
  </si>
  <si>
    <t>1200 95383</t>
  </si>
  <si>
    <t>Against Front Wall Of Building - In Cage Above Ground</t>
  </si>
  <si>
    <t>16 Rutherford Street Hutt Central</t>
  </si>
  <si>
    <t>Southern Driveway Under Toby Cover</t>
  </si>
  <si>
    <t>13 119071</t>
  </si>
  <si>
    <t>65W Mabey Road Avalon</t>
  </si>
  <si>
    <t>Eastern Of Two Manholes In Concrete Footpath</t>
  </si>
  <si>
    <t>180 Eastern Hutt Road Taita</t>
  </si>
  <si>
    <t>In Cage Rh Side Of Entrance Off Eh Road - 7m Beyond Gates (key)</t>
  </si>
  <si>
    <t>06A001723</t>
  </si>
  <si>
    <t>80 W Eastern Hutt Road Taita</t>
  </si>
  <si>
    <t>In Grass Berm</t>
  </si>
  <si>
    <t>23 Evans Street Stokes Valley</t>
  </si>
  <si>
    <t>In Footpath</t>
  </si>
  <si>
    <t>914 High Street Avalon</t>
  </si>
  <si>
    <t>Cage - Walters St (combo - Hi Flow)</t>
  </si>
  <si>
    <t>100 Walters Street Avalon</t>
  </si>
  <si>
    <t>Under Wooden Cover 8m North Of Main Entrance - 2m Behind F/path</t>
  </si>
  <si>
    <t>Behind Footpath In Driveway To Pump Station</t>
  </si>
  <si>
    <t>15 Thompson Street Mt Mt</t>
  </si>
  <si>
    <t>Hamon Carra Arihia</t>
  </si>
  <si>
    <t>*f/p - Infrt Of Grg</t>
  </si>
  <si>
    <t>56 Wood Street Wainuiomata</t>
  </si>
  <si>
    <t>1m Behind Mesh Fence - Right Of Wood Fence (combo)</t>
  </si>
  <si>
    <t>1 W Wellington Road Wainuiomata</t>
  </si>
  <si>
    <t>End Of Dover Rd (marae) In Grass - 5m Past Wooden Fence &amp;</t>
  </si>
  <si>
    <t>2 Rishworth Street Waiwhetu</t>
  </si>
  <si>
    <t>1m Behind Kerb Lh Side Of Property Next To Wooden Power Pole</t>
  </si>
  <si>
    <t>01-400043</t>
  </si>
  <si>
    <t>12 Toop Street Seaview</t>
  </si>
  <si>
    <t>In Footpath In Front Of Silos - 0.3m Right Of Steel Covers</t>
  </si>
  <si>
    <t>08-40560</t>
  </si>
  <si>
    <t>20 Toop Street Seaview</t>
  </si>
  <si>
    <t>In Footpath Under Steel Plate By Sv Cover</t>
  </si>
  <si>
    <t>WO-43672</t>
  </si>
  <si>
    <t>65 Pilmuir Street Boulcott</t>
  </si>
  <si>
    <t>Footpath Enter Off Pilmuir St In North Manhole Of Two In Footpath Next To Combo Meters</t>
  </si>
  <si>
    <t>00/W061543</t>
  </si>
  <si>
    <t>67 A Pilmuir Street Boulcott</t>
  </si>
  <si>
    <t>In Pit-rd Entrance Off Pilmuir St - Ymca Pilmuir Accommodation</t>
  </si>
  <si>
    <t>00W061544</t>
  </si>
  <si>
    <t>638 High Street Boulcott</t>
  </si>
  <si>
    <t>In Pit Rd Entrance Off Pilmuir St (admin Block) Combo</t>
  </si>
  <si>
    <t>8 Waione Street Petone</t>
  </si>
  <si>
    <t>In Footpath - Flagmakers</t>
  </si>
  <si>
    <t>19 A Meachen Street Seaview</t>
  </si>
  <si>
    <t>In Footpath - Left Side Of Green Power Box</t>
  </si>
  <si>
    <t>2B Staunton Avenue Mt Mt</t>
  </si>
  <si>
    <t>M &amp; A Young Ltd</t>
  </si>
  <si>
    <t>*just Beside Grdn 'down Dr'</t>
  </si>
  <si>
    <t>19 B Meachen Street Seaview</t>
  </si>
  <si>
    <t>In Footpath - Right Side Of Green Power Box</t>
  </si>
  <si>
    <t>06W301265</t>
  </si>
  <si>
    <t>125 Western Hutt Road Tirohanga</t>
  </si>
  <si>
    <t>Approx 100m Up Concrete Steps At Intersection Tirohanga Rd - End Of Onehuka Rd</t>
  </si>
  <si>
    <t>11W 719448</t>
  </si>
  <si>
    <t>27 Wheatley Street Naenae</t>
  </si>
  <si>
    <t>In School Carpark Asphalt 3m South Of Steel Fence-drive Thru School</t>
  </si>
  <si>
    <t>8 Waiu Street Wainuiomata</t>
  </si>
  <si>
    <t>In Grass Berm 0.5m In Front Wall 7m Right Of Roller Door Under Green Cover</t>
  </si>
  <si>
    <t>5 Waiu Street Wainuiomata</t>
  </si>
  <si>
    <t>In Grass 0.5m Left Of Concrete &amp; 3m Behind Kerb</t>
  </si>
  <si>
    <t>13S 25190</t>
  </si>
  <si>
    <t>61 Seaview Road Seaview</t>
  </si>
  <si>
    <t>Grass Berm At Front Of Building - Esg</t>
  </si>
  <si>
    <t>M0147</t>
  </si>
  <si>
    <t>63 Seaview Road Seaview</t>
  </si>
  <si>
    <t>In Manhole Behind Mesh Fence</t>
  </si>
  <si>
    <t>12 2027101</t>
  </si>
  <si>
    <t>72 Seaview Road Seaview</t>
  </si>
  <si>
    <t>7m From Kerb - Covers Bruce L Mills 2000 Ltd</t>
  </si>
  <si>
    <t>22-63426</t>
  </si>
  <si>
    <t>Unit 2 / 55 Parkside Road Gracefield</t>
  </si>
  <si>
    <t>At Back Of Footpath 6m Right Of Tuck Shop - Behind Fh</t>
  </si>
  <si>
    <t>40 Parkside Road Gracefield</t>
  </si>
  <si>
    <t>In Footpath By Bus Stop - Opposite Lh Corner Of</t>
  </si>
  <si>
    <t>67 Washington Avenue Brooklyn Brooklyn</t>
  </si>
  <si>
    <t>Bullock Conrad John</t>
  </si>
  <si>
    <t>09A 004821</t>
  </si>
  <si>
    <t>148 Hutt Park Road Gracefield</t>
  </si>
  <si>
    <t>Western Boundary Of Dulux Property - Approx 200m Down</t>
  </si>
  <si>
    <t>151 Hutt Park Road Gracefield</t>
  </si>
  <si>
    <t>Combo High Flow - Under Steel Plate Behind Footpath</t>
  </si>
  <si>
    <t>06-203722</t>
  </si>
  <si>
    <t>138 Jackson Street Petone</t>
  </si>
  <si>
    <t>New Meter In Footpath - Catch Up Meter 15jan18 = 22487</t>
  </si>
  <si>
    <t>07M-1517723</t>
  </si>
  <si>
    <t>85 Jackson Street Petone</t>
  </si>
  <si>
    <t>East Corner Of Building</t>
  </si>
  <si>
    <t>274 C Jackson Street Petone</t>
  </si>
  <si>
    <t>In Footpath - High Flow Combo</t>
  </si>
  <si>
    <t>07M-1522226</t>
  </si>
  <si>
    <t>276 Jackson Street Petone</t>
  </si>
  <si>
    <t>07M1522228</t>
  </si>
  <si>
    <t>274 Jackson Street Petone</t>
  </si>
  <si>
    <t>07M1522224</t>
  </si>
  <si>
    <t>221 Jackson Street Petone</t>
  </si>
  <si>
    <t>In Footpath In Front Of Every Good Café</t>
  </si>
  <si>
    <t>08M 091413</t>
  </si>
  <si>
    <t>Footpath - Saigon Paris Café</t>
  </si>
  <si>
    <t>215 Jackson Street Petone</t>
  </si>
  <si>
    <t>In Footpath At Corner Of Building - Bookshop</t>
  </si>
  <si>
    <t>8 Coolidge Street Brooklyn Brooklyn</t>
  </si>
  <si>
    <t>Sutton Ian James</t>
  </si>
  <si>
    <t>219 Jackson Street Petone</t>
  </si>
  <si>
    <t>In Footpath - Horse &amp; Hound Café</t>
  </si>
  <si>
    <t>10 2028903</t>
  </si>
  <si>
    <t>44 Seaview Road Seaview</t>
  </si>
  <si>
    <t>Front Of Office In Carpark Area 4m Behind Kerb (46 On Bldg)</t>
  </si>
  <si>
    <t>13A 601403</t>
  </si>
  <si>
    <t>48 B Seaview Road Seaview</t>
  </si>
  <si>
    <t>4m Behind Kerb Under Steel Plate Northern End Of Driveway At Bottom Of Vertical Tube Under Plate</t>
  </si>
  <si>
    <t>FC005806-04</t>
  </si>
  <si>
    <t>47 C Seaview Road Seaview</t>
  </si>
  <si>
    <t>Grass Berm 1m Right Of Southern Entrance 1.5m Behind Footpath</t>
  </si>
  <si>
    <t>48 Seaview Road Seaview</t>
  </si>
  <si>
    <t>In Garden 2m Behind Footpath - 5m Left Of Concrete Power Pole</t>
  </si>
  <si>
    <t>92A955258</t>
  </si>
  <si>
    <t>2m Behind Footpath In Bark Garden 2.5m Right Of Bp Sign</t>
  </si>
  <si>
    <t>55 Seaview Road Seaview</t>
  </si>
  <si>
    <t>In Front Yard Against Mesh Fence - Access Thru Office Bldg</t>
  </si>
  <si>
    <t>6218A</t>
  </si>
  <si>
    <t>55 Port Road Seaview</t>
  </si>
  <si>
    <t>Combo Meters In Cage In Gough Street - Access From Nz Oil</t>
  </si>
  <si>
    <t>65 Port Road Seaview</t>
  </si>
  <si>
    <t>Footpath - Moxon/total Insulation</t>
  </si>
  <si>
    <t>53 Port Road Seaview</t>
  </si>
  <si>
    <t>In Carpark 1m Right Of Sump - Strait Engineering</t>
  </si>
  <si>
    <t>96A084600</t>
  </si>
  <si>
    <t>23 Havelock Street Mornington Mornington</t>
  </si>
  <si>
    <t>Zdziech Jaroslaw</t>
  </si>
  <si>
    <t>*bnk- Further Down From Entr</t>
  </si>
  <si>
    <t>119 A Port Road Seaview</t>
  </si>
  <si>
    <t>Footpath - Right Of Driveway To Rear Of Property</t>
  </si>
  <si>
    <t>121 Port Road Seaview</t>
  </si>
  <si>
    <t>Footpath Port Road (2m Right Of 413-620) - Total Access</t>
  </si>
  <si>
    <t>92526-86</t>
  </si>
  <si>
    <t>1 Rail Way Moera</t>
  </si>
  <si>
    <t>Inside Front Fence- 125 Port Rd 3m East Of Western Driveway</t>
  </si>
  <si>
    <t>X10-ZR6202</t>
  </si>
  <si>
    <t>74 Seaview Road Seaview</t>
  </si>
  <si>
    <t>Port Road Combo Meter In Cage - M6 X10/200mm - 10m South Of Northern Fence</t>
  </si>
  <si>
    <t>56 Seaview Road Seaview</t>
  </si>
  <si>
    <t>Meter 2m Behind Footpath In Grass - 1m Left Of The Wooden Power Pole - Blue Lid - Enzed</t>
  </si>
  <si>
    <t>6 Port Road Seaview</t>
  </si>
  <si>
    <t>Combo Low Flow - Under Hinged Steel Plate - 4m Right Of Power Transformer In Lawn - Nz Tube Mills</t>
  </si>
  <si>
    <t>147 Gracefield Road Gracefield</t>
  </si>
  <si>
    <t>Grass Berm 3.5m Behind Kerb - 7m North Of Gas Shed - Linfox</t>
  </si>
  <si>
    <t>201 Gracefield Road Gracefield</t>
  </si>
  <si>
    <t>In Lawn Under Steel Plate Next To Fence - Lh Side Of Driveway To</t>
  </si>
  <si>
    <t>001136-05</t>
  </si>
  <si>
    <t>240 Gracefield Road Gracefield</t>
  </si>
  <si>
    <t>In Raised Blue Meter Box In Grass - 4m Behind Kerb By Bus Stop</t>
  </si>
  <si>
    <t>07 1512651</t>
  </si>
  <si>
    <t>146 Mitchell Street Brooklyn Brooklyn</t>
  </si>
  <si>
    <t>Oconnor Patrick</t>
  </si>
  <si>
    <t>*6m From Rhs Bdy Side Of F/p In</t>
  </si>
  <si>
    <t>08 2021947</t>
  </si>
  <si>
    <t>24 Marine Parade Petone</t>
  </si>
  <si>
    <t>North West Corner Of Building - Table Tennis Club</t>
  </si>
  <si>
    <t>1 Rail Way Gracefield</t>
  </si>
  <si>
    <t>Footpath 15m Right Of Railway Track 1.5m Behind Footpath - 1m Left Of Wooden Power Pole Behind Fence</t>
  </si>
  <si>
    <t>9121235-00</t>
  </si>
  <si>
    <t>120 Hutt Park Road Gracefield</t>
  </si>
  <si>
    <t>Behind Front Fence - 120 Hutt Pk Rd - 100mm Combo</t>
  </si>
  <si>
    <t>129 Hutt Park Road Gracefield</t>
  </si>
  <si>
    <t>Front Footpath - Blue Lid</t>
  </si>
  <si>
    <t>115 Hutt Park Road Gracefield</t>
  </si>
  <si>
    <t>Under Steel Plate 2m Behind Footpath - Rh Side Of Concrete Path - Combo</t>
  </si>
  <si>
    <t>6 Seaview Road Seaview</t>
  </si>
  <si>
    <t>In Footpath Port Road</t>
  </si>
  <si>
    <t>10 2025984</t>
  </si>
  <si>
    <t>7 Port Road Seaview</t>
  </si>
  <si>
    <t>Rh Corner Of Building Above Ground</t>
  </si>
  <si>
    <t>19 Port Road Seaview</t>
  </si>
  <si>
    <t>In Footpath Opposite Middle Of Building</t>
  </si>
  <si>
    <t>12 2027105</t>
  </si>
  <si>
    <t>25 Port Road Seaview</t>
  </si>
  <si>
    <t>On Eastern Wall Of Building - 3m Behind Footpath (# 39 On Building)</t>
  </si>
  <si>
    <t>37 Port Road Seaview</t>
  </si>
  <si>
    <t>Behind Footpath - Southern Side Of Roller Door Container Connection</t>
  </si>
  <si>
    <t>97A339573</t>
  </si>
  <si>
    <t>64 Mitchell Street Brooklyn Brooklyn</t>
  </si>
  <si>
    <t>Kanji Damyanti</t>
  </si>
  <si>
    <t>*6m From Rhs Bdy R Of Steps</t>
  </si>
  <si>
    <t>Near 101 N Wise Street Wainuiomata</t>
  </si>
  <si>
    <t>R.h Side Of Entrance - Wise St Under Yellow Fh Lid</t>
  </si>
  <si>
    <t>2B Udy Street Petone</t>
  </si>
  <si>
    <t>Down Drive - Turn Left Meter Under Steel Plate Against Bldg</t>
  </si>
  <si>
    <t>13 The Strand Wainuiomata</t>
  </si>
  <si>
    <t>At Front Left Corner Of Combination Meter Cage At Front Of Building</t>
  </si>
  <si>
    <t>07W702227</t>
  </si>
  <si>
    <t>113 B Hutt Park Road Gracefield</t>
  </si>
  <si>
    <t>Off Parkside Road At Far Corner Of New Mesh Fence</t>
  </si>
  <si>
    <t>10W 717999</t>
  </si>
  <si>
    <t>Key - Hutt Hospital - High St In Cage Behind Front Fence Western Side Of New Entrance To Carpark Building</t>
  </si>
  <si>
    <t>06-203730</t>
  </si>
  <si>
    <t>33 Jackson Street Petone</t>
  </si>
  <si>
    <t>15 40884</t>
  </si>
  <si>
    <t>7 Waiu Street Wainuiomata</t>
  </si>
  <si>
    <t>1.5m Behind Footpath - 2m Right Of Transformer</t>
  </si>
  <si>
    <t>43 Seaview Road Seaview</t>
  </si>
  <si>
    <t>Southern Vehicle Entrance - 6m Behind Footpath</t>
  </si>
  <si>
    <t>47 Seaview Road Seaview</t>
  </si>
  <si>
    <t>In Garden At Rh Front Cnr Of Building - Macaulay Metals</t>
  </si>
  <si>
    <t>Main Gate Combo Meter - 18m Behind Kerb Lh Side Of Driveway</t>
  </si>
  <si>
    <t>2 Mitchell Street Brooklyn Brooklyn</t>
  </si>
  <si>
    <t>Jessep Michael Trevor</t>
  </si>
  <si>
    <t>*24m R Of Steps In F/p Up Walkway</t>
  </si>
  <si>
    <t>07M-1517722</t>
  </si>
  <si>
    <t>87 Jackson Street Petone</t>
  </si>
  <si>
    <t>West Corner In Footpath</t>
  </si>
  <si>
    <t>07M1517725</t>
  </si>
  <si>
    <t>89 Jackson Street Petone</t>
  </si>
  <si>
    <t>In Footpath - East End Of Property - Dutch Shop</t>
  </si>
  <si>
    <t>07M1517721</t>
  </si>
  <si>
    <t>91 Jackson Street Petone</t>
  </si>
  <si>
    <t>In Footpath Left Hand Side Of Property</t>
  </si>
  <si>
    <t>07M1519106</t>
  </si>
  <si>
    <t>101 Jackson Street Petone</t>
  </si>
  <si>
    <t>In Footpath - West Corner Of Alleyway</t>
  </si>
  <si>
    <t>07M1521049</t>
  </si>
  <si>
    <t>111 Jackson Street Petone</t>
  </si>
  <si>
    <t>In Footpath - West Corner Of Building In Footpath</t>
  </si>
  <si>
    <t>07M1519105</t>
  </si>
  <si>
    <t>182 Jackson Street Petone</t>
  </si>
  <si>
    <t>In Footpath - Eastern End Of Property - Go Bang Espresso</t>
  </si>
  <si>
    <t>07M1519104</t>
  </si>
  <si>
    <t>184 Jackson Street Petone</t>
  </si>
  <si>
    <t>In Footpath - Eastern End Of Property - Istanbul Cafe</t>
  </si>
  <si>
    <t>07M1519107</t>
  </si>
  <si>
    <t>188 Jackson Street Petone</t>
  </si>
  <si>
    <t>In Footpath Between Scott Outlet And K.singh Restaurant</t>
  </si>
  <si>
    <t>07A073081</t>
  </si>
  <si>
    <t>218 Jackson Street Petone</t>
  </si>
  <si>
    <t>In Footpath - Western End Of Property - Peaches &amp; Cream</t>
  </si>
  <si>
    <t>17MC 238799</t>
  </si>
  <si>
    <t>228 Jackson Street Petone</t>
  </si>
  <si>
    <t>In Footpath - City Mission Store</t>
  </si>
  <si>
    <t>Lhs Boundary 2 Jepson Grove</t>
  </si>
  <si>
    <t>Smithfield Limited</t>
  </si>
  <si>
    <t>K9799</t>
  </si>
  <si>
    <t>58 Karepa Street Brooklyn Brooklyn</t>
  </si>
  <si>
    <t>Smyth Pauline Mary</t>
  </si>
  <si>
    <t>*in F/p Iron Box</t>
  </si>
  <si>
    <t>07M1520903</t>
  </si>
  <si>
    <t>181 Jackson Street Petone</t>
  </si>
  <si>
    <t>In Footpath At Front Doors - Second Meter Is 105/192 - Queen Of Jackson</t>
  </si>
  <si>
    <t>07M1521112</t>
  </si>
  <si>
    <t>In Footpath - Eastern End Of Property (two Meters On Property - See 105/190) - Queen Of Jackson</t>
  </si>
  <si>
    <t>07M1522229</t>
  </si>
  <si>
    <t>274/B Jackson Street Petone</t>
  </si>
  <si>
    <t>Old Police Cells</t>
  </si>
  <si>
    <t>07M1522218</t>
  </si>
  <si>
    <t>209 Jackson Street Petone</t>
  </si>
  <si>
    <t>In Footpath In Front Of Black Door</t>
  </si>
  <si>
    <t>07M1522219</t>
  </si>
  <si>
    <t>207 Jackson Street Petone</t>
  </si>
  <si>
    <t>In Footpath - Mr Bun Bakery</t>
  </si>
  <si>
    <t>07M1522081</t>
  </si>
  <si>
    <t>262 Jackson Street Petone</t>
  </si>
  <si>
    <t>In Footpath - Cats Galore</t>
  </si>
  <si>
    <t>07M1520901</t>
  </si>
  <si>
    <t>258 Jackson Street Petone</t>
  </si>
  <si>
    <t>In Footpath Western End Of Property - Hair Studio</t>
  </si>
  <si>
    <t>07M1520899</t>
  </si>
  <si>
    <t>254 Jackson Street Petone</t>
  </si>
  <si>
    <t>In Footpath - Eastern End Of Property</t>
  </si>
  <si>
    <t>11 40742</t>
  </si>
  <si>
    <t>3 R Trafalgar Street Waterloo</t>
  </si>
  <si>
    <t>Rear Service Lane - Opposite # 42</t>
  </si>
  <si>
    <t>1 Connolly Street Boulcott</t>
  </si>
  <si>
    <t>In Footpath North Side - Riverleigh</t>
  </si>
  <si>
    <t>15 Apuka Street Brooklyn Brooklyn</t>
  </si>
  <si>
    <t>Baddeley James Clinton</t>
  </si>
  <si>
    <t>*1m Back Form Kerb 6m L/s Of D/way</t>
  </si>
  <si>
    <t>2010 504545</t>
  </si>
  <si>
    <t>30 Seaview Road Seaview</t>
  </si>
  <si>
    <t>1m Behind Footpath - 3m Left Of Wooden Power Pole</t>
  </si>
  <si>
    <t>07-2018814</t>
  </si>
  <si>
    <t>Unit 2 / 34 Seaview Road Seaview</t>
  </si>
  <si>
    <t>1.5m Behind Footpath In Sealed Carpark - Rh Side Of Property</t>
  </si>
  <si>
    <t>42 Seaview Road Seaview</t>
  </si>
  <si>
    <t>Grass Berm - 1.5m Behind Footpath - 14m Left Of Clear</t>
  </si>
  <si>
    <t>94D001076</t>
  </si>
  <si>
    <t>39 Seaview Road Seaview</t>
  </si>
  <si>
    <t>Front Of Building - Seaview Vehicle Testing Station</t>
  </si>
  <si>
    <t>12 Gough Street Seaview</t>
  </si>
  <si>
    <t>Combo Meter - Gough St - Behind Fence - Access From</t>
  </si>
  <si>
    <t>9 Gough Street Seaview</t>
  </si>
  <si>
    <t>Behind Front Fence Lh Side Entrance - Auto Despatch - Go To Office First - Dog Loose In Yard</t>
  </si>
  <si>
    <t>08 2022881</t>
  </si>
  <si>
    <t>4 Gough Street Seaview</t>
  </si>
  <si>
    <t>Footpath - Toonz Wholesale Cars</t>
  </si>
  <si>
    <t>03-250635</t>
  </si>
  <si>
    <t>24 Barnes Street Seaview</t>
  </si>
  <si>
    <t>In Concrete Drive/footpath - 2m Behind Kerb</t>
  </si>
  <si>
    <t>10 202 5440</t>
  </si>
  <si>
    <t>22 Barnes Street Seaview</t>
  </si>
  <si>
    <t>Behind Barnes Street Footpath Under Steel Plate</t>
  </si>
  <si>
    <t>20 Barnes Street Seaview</t>
  </si>
  <si>
    <t>In Garden 1m Behind Footpath - 3m Right Of Fh</t>
  </si>
  <si>
    <t>12 Sugarloaf Road Brooklyn Brooklyn</t>
  </si>
  <si>
    <t>Child Edrick James</t>
  </si>
  <si>
    <t>*exposed Above First Landing Of Steps</t>
  </si>
  <si>
    <t>02A-208719</t>
  </si>
  <si>
    <t>18 Barnes Street Seaview</t>
  </si>
  <si>
    <t>61 Port Road Seaview</t>
  </si>
  <si>
    <t>In Footpath Barnes St (north Side) By Fh</t>
  </si>
  <si>
    <t>74 Seaview Road Seaview (Opp Seaview Marina)</t>
  </si>
  <si>
    <t>Port Rd - Access Via Seaview Rd Main Gate - Near Intersection - Combo 7m North Of Southern</t>
  </si>
  <si>
    <t>14 770970</t>
  </si>
  <si>
    <t>100 Port Road Seaview</t>
  </si>
  <si>
    <t>Combo In Concrete Block Shed - 3m Behind Kerb 11m West Of Entrance # 3 - Need Key</t>
  </si>
  <si>
    <t>09S 25055</t>
  </si>
  <si>
    <t>105 Port Road Seaview</t>
  </si>
  <si>
    <t>Footpath - 6m Right Of Western Boundary</t>
  </si>
  <si>
    <t>08 40575</t>
  </si>
  <si>
    <t>101 Port Road Seaview</t>
  </si>
  <si>
    <t>At Back Of Footpath - Cowley Refrigeration</t>
  </si>
  <si>
    <t>07A-005937</t>
  </si>
  <si>
    <t>77 Port Road Seaview</t>
  </si>
  <si>
    <t>In Port Road Footpath - At Toop Street Corner - Forman</t>
  </si>
  <si>
    <t>1 Meachen Street Seaview</t>
  </si>
  <si>
    <t>Port Road Footpath By Southern-most Pohutukawa</t>
  </si>
  <si>
    <t>A28849</t>
  </si>
  <si>
    <t>69 Port Road Seaview</t>
  </si>
  <si>
    <t>Back Of Footpath Meachen St North Side - 2m Right Of Manhole Opposite Tap On Wall</t>
  </si>
  <si>
    <t>98A058890</t>
  </si>
  <si>
    <t>5 Meachen Street Seaview</t>
  </si>
  <si>
    <t>Back Of Footpath - Phillips &amp; Obrien Ltd</t>
  </si>
  <si>
    <t>10 Maarama Crescent Aro Aro</t>
  </si>
  <si>
    <t>Berry Dianne Faye</t>
  </si>
  <si>
    <t>*2m From Rhs Bdy In F/p</t>
  </si>
  <si>
    <t>6 Meachen Street Seaview</t>
  </si>
  <si>
    <t>Back Of Footpath - Opposite Carrpark Sump</t>
  </si>
  <si>
    <t>07-2501297</t>
  </si>
  <si>
    <t>10 Meachen Street Seaview</t>
  </si>
  <si>
    <t>Footpath - Blue Cover Nearer Road</t>
  </si>
  <si>
    <t>98A059961</t>
  </si>
  <si>
    <t>9 Meachen Street Seaview</t>
  </si>
  <si>
    <t>12m Right Of Paving Stone Path &amp; 1m Behind Footpath In Grass - Nz Post</t>
  </si>
  <si>
    <t>12M 1541966</t>
  </si>
  <si>
    <t>21 Meachen Street Seaview</t>
  </si>
  <si>
    <t>Dog Pound - At Back Of Footpath In Carpark - 1m Left Of Concrete Lamp Standard</t>
  </si>
  <si>
    <t>23 Meachen Street Seaview</t>
  </si>
  <si>
    <t>At Back Of Footpath - 5m Left Of Concrete Power Pole</t>
  </si>
  <si>
    <t>12 Barnes Street Seaview</t>
  </si>
  <si>
    <t>Footpath Opposite Wareham Place Intersection</t>
  </si>
  <si>
    <t>133 Gracefield Road Gracefield</t>
  </si>
  <si>
    <t>Front Of Building Under Steel Plate - Need 8mm Socket</t>
  </si>
  <si>
    <t>99 40001</t>
  </si>
  <si>
    <t>131 Gracefield Road Gracefield</t>
  </si>
  <si>
    <t>In Pebbles 1m Behind Concrete Block Wall - 4m South Of Northern Driveway - Groenz</t>
  </si>
  <si>
    <t>Meter In Footpath In Front Of Northern Neighbour (1m North</t>
  </si>
  <si>
    <t>10MC 154242</t>
  </si>
  <si>
    <t>134 Gracefield Road Gracefield</t>
  </si>
  <si>
    <t>2m Behind Footpath In Garden - 1m Left Of Driveway</t>
  </si>
  <si>
    <t>2 - 18 Ohiro Road Aro</t>
  </si>
  <si>
    <t>Macdougall Fergus Hugh</t>
  </si>
  <si>
    <t>*back Of Kerb In Grdn 5ft Sth Of Path</t>
  </si>
  <si>
    <t>08-2020019</t>
  </si>
  <si>
    <t>130 Gracefield Road Gracefield</t>
  </si>
  <si>
    <t>In Footpath - Brightworks Stainless Ltd</t>
  </si>
  <si>
    <t>126GRACE</t>
  </si>
  <si>
    <t>126 Gracefield Road Gracefield</t>
  </si>
  <si>
    <t>In Concrete Crossing</t>
  </si>
  <si>
    <t>NO85651362</t>
  </si>
  <si>
    <t>129 Gracefield Road Gracefield</t>
  </si>
  <si>
    <t>In Car Parking Area - Rh Side - 5m Behind Kerb - Laminex Nz</t>
  </si>
  <si>
    <t>M0594</t>
  </si>
  <si>
    <t>175 Gracefield Road Gracefield</t>
  </si>
  <si>
    <t>On Front Wall (label 6730 On Wall)</t>
  </si>
  <si>
    <t>185 Gracefield Road Gracefield</t>
  </si>
  <si>
    <t>1m Behind Footpath - 1m Right Of Driveway</t>
  </si>
  <si>
    <t>96A1765547</t>
  </si>
  <si>
    <t>17 Petone Avenue Petone</t>
  </si>
  <si>
    <t>Footpath - Black Lid - Abstract Designs</t>
  </si>
  <si>
    <t>36 Victoria Street Petone</t>
  </si>
  <si>
    <t>In Footpath 2m South Of Blue Wooden Door - Rolrich</t>
  </si>
  <si>
    <t>34 Victoria Street Petone</t>
  </si>
  <si>
    <t>Footpath - Rolrich Panel &amp; Spray</t>
  </si>
  <si>
    <t>29 Victoria Street Petone</t>
  </si>
  <si>
    <t>In Bark Garden - Victoria Street</t>
  </si>
  <si>
    <t>97W 027914</t>
  </si>
  <si>
    <t>114 Jackson Street Petone</t>
  </si>
  <si>
    <t>In Manhole - Victoria Street - In The Mcdonalds Garden</t>
  </si>
  <si>
    <t>97A339571</t>
  </si>
  <si>
    <t>5 Boston Terrace Aro Aro</t>
  </si>
  <si>
    <t>School Of Philosophy Wgtn Inc</t>
  </si>
  <si>
    <t>Blkbx R Of Dr Next To #7</t>
  </si>
  <si>
    <t>17A 60045</t>
  </si>
  <si>
    <t>94A958506</t>
  </si>
  <si>
    <t>42 Victoria Street Petone</t>
  </si>
  <si>
    <t>North Corner In Footpath Under Toby Cover - George Taylor Ltd</t>
  </si>
  <si>
    <t>37 Victoria Street Petone</t>
  </si>
  <si>
    <t>Driveway/footpath</t>
  </si>
  <si>
    <t>28 Sydney Street Petone</t>
  </si>
  <si>
    <t>26 Fitzherbert Street Petone</t>
  </si>
  <si>
    <t>Outside 17 Sydney St - Behind Footpath In Carpark - Gravure Packaging Ltd</t>
  </si>
  <si>
    <t>32 Sydney Street Petone</t>
  </si>
  <si>
    <t>In Footpath - Multistrut - Rh End Of Property</t>
  </si>
  <si>
    <t>21 Sydney Street Petone</t>
  </si>
  <si>
    <t>In Footpath By Wooden Power Pole</t>
  </si>
  <si>
    <t>34 Sydney Street Petone</t>
  </si>
  <si>
    <t>In Footpath - Rh Side Of Wooden Power Pole - Sensortronic</t>
  </si>
  <si>
    <t>36 Sydney Street Petone</t>
  </si>
  <si>
    <t>In Footpath Lh Side Of Wooden Power Pole</t>
  </si>
  <si>
    <t>98A058817</t>
  </si>
  <si>
    <t>42 Sydney Street Petone</t>
  </si>
  <si>
    <t>Behind Footpath - Black Plastic Lid</t>
  </si>
  <si>
    <t>63 Old Karori Road Karori Karori</t>
  </si>
  <si>
    <t>Greensmith Beth</t>
  </si>
  <si>
    <t>29 Sydney Street Petone</t>
  </si>
  <si>
    <t>In Footpath - Screen Art &amp; Protective Paints</t>
  </si>
  <si>
    <t>44 Sydney Street Petone</t>
  </si>
  <si>
    <t>In Carparking Behind Footpath - Aluminium Lid</t>
  </si>
  <si>
    <t>2 Sydney Street Petone</t>
  </si>
  <si>
    <t>On Esplanade Footpath At Eastern Corner Of Building - Blue Cover</t>
  </si>
  <si>
    <t>13M 265598</t>
  </si>
  <si>
    <t>4 Sydney Street Petone</t>
  </si>
  <si>
    <t>Sydney Street Footpath</t>
  </si>
  <si>
    <t>131 The Esplanande Petone</t>
  </si>
  <si>
    <t>Sydney Street - 0.5m Behind Footpath - Square Iron Lid</t>
  </si>
  <si>
    <t>1 Sydney Street Petone</t>
  </si>
  <si>
    <t>Footpath - Cooling Equipment Ltd</t>
  </si>
  <si>
    <t>3 Sydney Street Petone</t>
  </si>
  <si>
    <t>In Footpath - D.r Britton Ltd</t>
  </si>
  <si>
    <t>12 Sydney Street Petone</t>
  </si>
  <si>
    <t>In Footpath By Wooden Power Pole - Auto Image</t>
  </si>
  <si>
    <t>16 Sydney Street Petone</t>
  </si>
  <si>
    <t>In Footpath - Saxton Autos</t>
  </si>
  <si>
    <t>14 Sydney Street Petone</t>
  </si>
  <si>
    <t>In Footpath - Blue Carrot Catering</t>
  </si>
  <si>
    <t>27 Standen Street Karori Karori</t>
  </si>
  <si>
    <t>Werren Angela Mary</t>
  </si>
  <si>
    <t>*.5m From Lhs Of Grg Entr To Carport</t>
  </si>
  <si>
    <t>18 Sydney Street Petone</t>
  </si>
  <si>
    <t>In Footpath - Transnet</t>
  </si>
  <si>
    <t>13 Sydney Street Petone</t>
  </si>
  <si>
    <t>In Footpath Rh Side Of Property</t>
  </si>
  <si>
    <t>22 Sydney Street Petone</t>
  </si>
  <si>
    <t>In Footpath - In Front Of Roller Door</t>
  </si>
  <si>
    <t>24 Sydney Street Petone</t>
  </si>
  <si>
    <t>1m Behind Footpath In Carpark</t>
  </si>
  <si>
    <t>17 40958</t>
  </si>
  <si>
    <t>89 Hutt Road Petone</t>
  </si>
  <si>
    <t>Footpath By Outside Sign - Midway Pacifica Lodge</t>
  </si>
  <si>
    <t>148 Hutt Road Petone</t>
  </si>
  <si>
    <t>144 Hutt Road Petone</t>
  </si>
  <si>
    <t>Footpath (2nd Meter 103/545)</t>
  </si>
  <si>
    <t>85 Hutt Road Petone</t>
  </si>
  <si>
    <t>5m Left Of Drive - Settlers Motor Lodge</t>
  </si>
  <si>
    <t>07A055984</t>
  </si>
  <si>
    <t>Carpark Entrance At Back Of Footpath - 2nd Meter 103/550</t>
  </si>
  <si>
    <t>140 Hutt Road Petone</t>
  </si>
  <si>
    <t>In Footpath - Bay Engineers Supplies</t>
  </si>
  <si>
    <t>114 Karori Road Karori Karori</t>
  </si>
  <si>
    <t>Dickson Ian Lockhart</t>
  </si>
  <si>
    <t>136 Hutt Road Petone</t>
  </si>
  <si>
    <t>In Garden At Back Of Footpath - Ideal</t>
  </si>
  <si>
    <t>134 Hutt Road Petone</t>
  </si>
  <si>
    <t>Footpath Hutt Road</t>
  </si>
  <si>
    <t>10 2022775</t>
  </si>
  <si>
    <t>77 Hutt Road Petone</t>
  </si>
  <si>
    <t>Footpath - Southern End Of Property</t>
  </si>
  <si>
    <t>90P010974</t>
  </si>
  <si>
    <t>32 Beach Street Petone</t>
  </si>
  <si>
    <t>Front Footpath - King Street - Petone Beach Kindergarten</t>
  </si>
  <si>
    <t>35 Victoria Street Petone</t>
  </si>
  <si>
    <t>Footpath - Tubbys Tyres</t>
  </si>
  <si>
    <t>Unit 1/45 Victoria Street Petone</t>
  </si>
  <si>
    <t>In Footpath Centre Of Building - All Car &amp; Marine Upholstery</t>
  </si>
  <si>
    <t>4 Te Puni Street Petone</t>
  </si>
  <si>
    <t>At Corner Of Building</t>
  </si>
  <si>
    <t>10 2501435</t>
  </si>
  <si>
    <t>4 Nevis Street Petone</t>
  </si>
  <si>
    <t>Armidale Street Behind Footpath South Side Of Driveway - 0.2m Behind Armidale St Boundary</t>
  </si>
  <si>
    <t>47 The Esplanade Petone</t>
  </si>
  <si>
    <t>South/west Corner Of Property In Nevis Street In Rock Garden 0.5m From Kerb</t>
  </si>
  <si>
    <t>14S 25284</t>
  </si>
  <si>
    <t>2 Campbell Terrace Petone</t>
  </si>
  <si>
    <t>Victoria Street Footpath</t>
  </si>
  <si>
    <t>4 - 137 Karori Road Karori</t>
  </si>
  <si>
    <t>Coyle Lawrence John</t>
  </si>
  <si>
    <t>*follow F/p Around To Back Of Flat #4</t>
  </si>
  <si>
    <t>15 Te Puni Street Petone</t>
  </si>
  <si>
    <t>At Back Of Footpath</t>
  </si>
  <si>
    <t>92A974422</t>
  </si>
  <si>
    <t>Against Building Wall ;;</t>
  </si>
  <si>
    <t>104 Gracefield Road Gracefield</t>
  </si>
  <si>
    <t>Driveway Rh Side Of Property - Capital Valves Ltd</t>
  </si>
  <si>
    <t>2 Waiu Street Wainuiomata</t>
  </si>
  <si>
    <t>Middle Of Drive (auto Services Woa)</t>
  </si>
  <si>
    <t>16 40947</t>
  </si>
  <si>
    <t>15 Parkway Wainuiomata</t>
  </si>
  <si>
    <t>Meter In Waiu Street - Blue Box Rh Side Of Driveway - 3.5m Behind Footpath (parkway Takeaways)</t>
  </si>
  <si>
    <t>Unit 1/3 Waiu Street Wainuiomata</t>
  </si>
  <si>
    <t>Carparking (veterinary Clinic &amp; Glass Shop Premise)</t>
  </si>
  <si>
    <t>07H 700737</t>
  </si>
  <si>
    <t>Lh Side Of Main Entrance Hutt Park Road Against Wall - Combo High Flow</t>
  </si>
  <si>
    <t>155 Hutt Park Road Gracefield</t>
  </si>
  <si>
    <t>In Garden 1m Behind Footpath By Wooden Power Pole</t>
  </si>
  <si>
    <t>08 2501405</t>
  </si>
  <si>
    <t>7 Tunnel Grove Gracefield</t>
  </si>
  <si>
    <t>1m Behind Footpath In Grass - 1m Left Of Path - Cable Price</t>
  </si>
  <si>
    <t>ZR91354827</t>
  </si>
  <si>
    <t>Edelweiss Grove</t>
  </si>
  <si>
    <t>Opp 69 Norana</t>
  </si>
  <si>
    <t>24 Lane St Uh</t>
  </si>
  <si>
    <t>Fulton Fortune Holdings Limited</t>
  </si>
  <si>
    <t>2 Homewood Avenue Karori Karori</t>
  </si>
  <si>
    <t>Wellings Joyce Margaret</t>
  </si>
  <si>
    <t>In Black Footpath Box 3m From Kerb At Corner Of Fence</t>
  </si>
  <si>
    <t>31 Bell Road South Gracefield</t>
  </si>
  <si>
    <t>In Pit Under Steel Plate 4m Behind Kerb - Lh Side Of Driveway</t>
  </si>
  <si>
    <t>02-300064</t>
  </si>
  <si>
    <t>11 Toop Street Seaview</t>
  </si>
  <si>
    <t>Footpath Toop St - Basil Jones Metal Spinners</t>
  </si>
  <si>
    <t>9 Toop Street Seaview</t>
  </si>
  <si>
    <t>Back Of Footpath In Driveway</t>
  </si>
  <si>
    <t>89 Port Road Seaview</t>
  </si>
  <si>
    <t>Toop St In Grass Berm - 5m Left Of Carpark Sump</t>
  </si>
  <si>
    <t>07-2501368</t>
  </si>
  <si>
    <t>81 Port Road Seaview</t>
  </si>
  <si>
    <t>In Toop Street Footpath - 1m Left Of Gully Trap</t>
  </si>
  <si>
    <t>07-201871</t>
  </si>
  <si>
    <t>Back Of Port Road Footpath By Sprinkler Door</t>
  </si>
  <si>
    <t>25 Toop Street Seaview</t>
  </si>
  <si>
    <t>Right Hand Side Of Door At End Of Cul De Sac</t>
  </si>
  <si>
    <t>17 Toop Street Seaview</t>
  </si>
  <si>
    <t>Car Park - Just Water (second Meter 413/482)</t>
  </si>
  <si>
    <t>07-2018797</t>
  </si>
  <si>
    <t>1 Port Road Seaview</t>
  </si>
  <si>
    <t>In Footpath - 2.5m Behind Kerb</t>
  </si>
  <si>
    <t>FE006465-04</t>
  </si>
  <si>
    <t>25 Bouverie Street Petone</t>
  </si>
  <si>
    <t>In Front Of Mitre 10 - Bouverie St In Bark Garden 1m Behind Footpath</t>
  </si>
  <si>
    <t>34 Homewood Avenue Karori Karori</t>
  </si>
  <si>
    <t>New Ian Nicholas</t>
  </si>
  <si>
    <t>*blkbox In D/way</t>
  </si>
  <si>
    <t>97A0048931</t>
  </si>
  <si>
    <t>10 Gough Street Seaview</t>
  </si>
  <si>
    <t>In Footpath Gough Street 9m Right Of Concrete Power Pole</t>
  </si>
  <si>
    <t>8 Gough Street Seaview</t>
  </si>
  <si>
    <t>In Carparking Area 3m Behind Kerb 1m Right Of Manhole</t>
  </si>
  <si>
    <t>08A 037603</t>
  </si>
  <si>
    <t>7 Gough Street Seaview</t>
  </si>
  <si>
    <t>13 300 485</t>
  </si>
  <si>
    <t>Unit 2/2 Gough Street Seaview</t>
  </si>
  <si>
    <t>Footpath In Gough Street - In Front Of Moderna</t>
  </si>
  <si>
    <t>Unit 1 / 2 Udy Street Petone</t>
  </si>
  <si>
    <t>Start Of Driveway To Units At Rear</t>
  </si>
  <si>
    <t>92A 952310</t>
  </si>
  <si>
    <t>5 Young Grove Stokes Valley</t>
  </si>
  <si>
    <t>In Footpath - Abc Learning Centre</t>
  </si>
  <si>
    <t>02-A208780</t>
  </si>
  <si>
    <t>39 Marsden Street Melling</t>
  </si>
  <si>
    <t>Marsden St At Corner Of Building - Black Lid</t>
  </si>
  <si>
    <t>FC005809-04</t>
  </si>
  <si>
    <t>Marsden St Footpath - Blue Lid</t>
  </si>
  <si>
    <t>98A05543</t>
  </si>
  <si>
    <t>38 Railway Avenue Alicetown</t>
  </si>
  <si>
    <t>22 Railway Avenue Alicetown</t>
  </si>
  <si>
    <t>Rear Driveway Entrance /footpath (rh Side Of Caltex) - Clarkson Electrical</t>
  </si>
  <si>
    <t>45 Homewood Avenue Karori Karori</t>
  </si>
  <si>
    <t>Keate Barry Revington</t>
  </si>
  <si>
    <t>*4m From L/s Bdy 2m Out From Frt Bdy</t>
  </si>
  <si>
    <t>09A 605882</t>
  </si>
  <si>
    <t>36 Railway Avenue Alicetown</t>
  </si>
  <si>
    <t>In Footpath - Overbridge Service Centre</t>
  </si>
  <si>
    <t>3 Pharazyn Street Melling</t>
  </si>
  <si>
    <t>Grass Berm Rh Side Of Property - Camelia Court Motel</t>
  </si>
  <si>
    <t>4 Herbert Street Melling</t>
  </si>
  <si>
    <t>Aglionby Street - Footpath (in Front Of # 7 Aglionby)</t>
  </si>
  <si>
    <t>10 Aglionby Street Melling</t>
  </si>
  <si>
    <t>In Garden At Back Of Footpath - Spunglo</t>
  </si>
  <si>
    <t>12 0009935</t>
  </si>
  <si>
    <t>68 Gracefield Road Gracefield</t>
  </si>
  <si>
    <t>Southern End Of Building - 9m Behind Footpath In Front Of Rpz Cage - Combo High Flow</t>
  </si>
  <si>
    <t>86 Wyndrum Avenue Waterloo</t>
  </si>
  <si>
    <t>Front Brick Boundary Wall - Above Ground In Cage - Main Wyndrum Ave Entrance</t>
  </si>
  <si>
    <t>14 Manor Park Road Manor Park</t>
  </si>
  <si>
    <t>In Manhole In Grass Berm - 14 Ford Road</t>
  </si>
  <si>
    <t>64/A Parkway Wainuiomata</t>
  </si>
  <si>
    <t>In Footpath Under Yellow Fh Cover</t>
  </si>
  <si>
    <t>65 Udy Street Petone</t>
  </si>
  <si>
    <t>Next To Gate Pillar - Freemasons</t>
  </si>
  <si>
    <t>29 Parkway Wainuiomata</t>
  </si>
  <si>
    <t>In Manhole In Grass Berm - Lh End Of Property</t>
  </si>
  <si>
    <t>5 Homewood Crescent Karori Karori</t>
  </si>
  <si>
    <t>Anderson Ruben Vance</t>
  </si>
  <si>
    <t>*berm</t>
  </si>
  <si>
    <t>03A235415</t>
  </si>
  <si>
    <t>15 Tunnel Grove Gracefield</t>
  </si>
  <si>
    <t>0.6m Behind Side Road Footpath In Grass Opposite End Of F/path</t>
  </si>
  <si>
    <t>99A00273</t>
  </si>
  <si>
    <t>96W Witako Street Epuni</t>
  </si>
  <si>
    <t>Back Of Footpath In Driveway (79a Copeland St)</t>
  </si>
  <si>
    <t>04-W301534</t>
  </si>
  <si>
    <t>96/A Witako Street Epuni</t>
  </si>
  <si>
    <t>Back Of Footpath On Lh Side Of Drive Way In Hall Cr Next To #49</t>
  </si>
  <si>
    <t>9577583-04</t>
  </si>
  <si>
    <t>32 Vogel Street Naenae</t>
  </si>
  <si>
    <t>Meter In Vogel St - Combo Meter In Grass In Cage</t>
  </si>
  <si>
    <t>16 701650</t>
  </si>
  <si>
    <t>541 Hebden Crescent Kelson</t>
  </si>
  <si>
    <t>Inside Cage By Hutt Gas Shop - Last Bldg On Hebden Cres (located At Eastern End Of # 366 Hebden Cres)</t>
  </si>
  <si>
    <t>Front Of Building In Lawn - Inside Cage - Cpo - Combo Hi Flow - Hydrant Supply From Water Main</t>
  </si>
  <si>
    <t>6 Rishworth Street Waiwhetu</t>
  </si>
  <si>
    <t>1m Behind Kerb Rh Side Of Property - Under Steel Plate</t>
  </si>
  <si>
    <t>37 Mitchell Street Epuni</t>
  </si>
  <si>
    <t>Front Of Hall Footpath</t>
  </si>
  <si>
    <t>1A Rail Way Hutt Central</t>
  </si>
  <si>
    <t>High St In Berm Under Macrocarpas - Opposite # 1218 Letterbox - 1.5m Behind Kerb</t>
  </si>
  <si>
    <t>2650A</t>
  </si>
  <si>
    <t>150 Woburn Road Woburn</t>
  </si>
  <si>
    <t>Bellevue Hotel Footpath In Front Of Fence - Devon Sweets</t>
  </si>
  <si>
    <t>11 Homewood Crescent Karori Karori</t>
  </si>
  <si>
    <t>Wood Jeremy Douglas</t>
  </si>
  <si>
    <t>*1.8m Back From Kerb In Frt Of Steps</t>
  </si>
  <si>
    <t>2 Gregory Street Naenae</t>
  </si>
  <si>
    <t>Cambridge Tce In Lawn - 1.5m Behind Footpath - Green Plastic Lid</t>
  </si>
  <si>
    <t>07-2018792</t>
  </si>
  <si>
    <t>26 Hawkins Street Waiwhetu</t>
  </si>
  <si>
    <t>BB174835</t>
  </si>
  <si>
    <t>74 Whites Line East Waiwhetu</t>
  </si>
  <si>
    <t>Footpath Hawkins St - Rh Side Of Entrance</t>
  </si>
  <si>
    <t>18 Hawkins Street Waiwhetu</t>
  </si>
  <si>
    <t>FE-003055-04</t>
  </si>
  <si>
    <t>1 A Rodney Street Waiwhetu</t>
  </si>
  <si>
    <t>Meter In Rodney St In Grass Berm - New Hospital Premises</t>
  </si>
  <si>
    <t>Grass Berm - Rodney St 0.5m In Front Cobbled Parking Area Rh Side Of East Entrance - Still To Be Replaced</t>
  </si>
  <si>
    <t>10 3200 6087</t>
  </si>
  <si>
    <t>30 Waikare Avenue Waiwhetu</t>
  </si>
  <si>
    <t>1m Behind Footpath Against Eastern Boundary Fence</t>
  </si>
  <si>
    <t>05A118822</t>
  </si>
  <si>
    <t>12 Wainui Road Waiwhetu (End Of Waikare Ave)</t>
  </si>
  <si>
    <t>In Waikare Ave In Lawn Behind Fence Left Hand Side Of Gate</t>
  </si>
  <si>
    <t>SN88140531</t>
  </si>
  <si>
    <t>11 Sladden Street Naenae</t>
  </si>
  <si>
    <t>In Garden By Building Rh Side Wormald Sprinkler Cupboard</t>
  </si>
  <si>
    <t>M1150</t>
  </si>
  <si>
    <t>198 Gracefield Road Gracefield</t>
  </si>
  <si>
    <t>In Footpath 1m Off Bldg Wall 4m Right Of North Corner Of Bldg</t>
  </si>
  <si>
    <t>95M003746</t>
  </si>
  <si>
    <t>45 Hatton Street Karori Karori</t>
  </si>
  <si>
    <t>Browne Peter Milton</t>
  </si>
  <si>
    <t>*7.5m Insd Blk W 4.1m From L/s</t>
  </si>
  <si>
    <t>99 200201</t>
  </si>
  <si>
    <t>73 Eastern Hutt Road Taita</t>
  </si>
  <si>
    <t>Footpath - 8m North Of Lych-gate - Christ Church</t>
  </si>
  <si>
    <t>67 Seaview Road Seaview</t>
  </si>
  <si>
    <t>In Pvc Pipe Against Bldg Wall In Carpark Opp Southern Entrance</t>
  </si>
  <si>
    <t>02W001767</t>
  </si>
  <si>
    <t>6 Bell Road South Gracefield</t>
  </si>
  <si>
    <t>At Back Of Footpath - Lh Corner Of Bldg - Bell Rd South - Canterbury Spinners</t>
  </si>
  <si>
    <t>9084367-00</t>
  </si>
  <si>
    <t>12 Port Road Seaview</t>
  </si>
  <si>
    <t>In Pit Under Steel Plate - Cnr Of Road In Grass 1m Behind Footpath</t>
  </si>
  <si>
    <t>3 Laings Road Hutt Central</t>
  </si>
  <si>
    <t>In Footpath Laings Road - Rebel Sports &amp; Briscoes</t>
  </si>
  <si>
    <t>Nevis St - Front Of Bunnings Bldg Wall In Black Meter Box - Approx 24m South Of Bldg Corner</t>
  </si>
  <si>
    <t>10 2025612</t>
  </si>
  <si>
    <t>146 Muritai Road Eastbourne</t>
  </si>
  <si>
    <t>In Rimu St Footpath - 7m Right Of N.w Side Boundary</t>
  </si>
  <si>
    <t>07-0102785</t>
  </si>
  <si>
    <t>253 High Street Hutt Central</t>
  </si>
  <si>
    <t>Rutherford St Footpath - Countdown Supermarket</t>
  </si>
  <si>
    <t>09 40606</t>
  </si>
  <si>
    <t>18 Peterkin Street Taita</t>
  </si>
  <si>
    <t>0.5m Behind Front Fence Above Ground - Lh Side Of Driveway - Second Meter 410/165</t>
  </si>
  <si>
    <t>04-251041</t>
  </si>
  <si>
    <t>14 W Marine Parade Petone</t>
  </si>
  <si>
    <t>Pumping Station - Outside Front Fence 2m From Lh Corner Property</t>
  </si>
  <si>
    <t>17 Hatton Street Karori Karori</t>
  </si>
  <si>
    <t>Williams Dorothy Joan</t>
  </si>
  <si>
    <t>*in Berm</t>
  </si>
  <si>
    <t>8 Burnham Street Petone</t>
  </si>
  <si>
    <t>Right Hand Side Main Gate</t>
  </si>
  <si>
    <t>FC005856-04</t>
  </si>
  <si>
    <t>5 Market Grove Hutt Central</t>
  </si>
  <si>
    <t>Footpath - Market Grove - Community Probation Services</t>
  </si>
  <si>
    <t>51 Parkside Road Gracefield</t>
  </si>
  <si>
    <t>In Grass - Parkside Road 0.5m Behind Footpath - Rh Side Of Path</t>
  </si>
  <si>
    <t>Unit 19/18 The Strand Wainuiomata</t>
  </si>
  <si>
    <t>Plate At The Strand Entrance Of Mall By The Mcdonalds Entrance</t>
  </si>
  <si>
    <t>Unit 6/18 The Strand Wainuiomata</t>
  </si>
  <si>
    <t>Plate - Inside Wainui Mall Foyer - On Eastern Queen Street Side Of Mall;;</t>
  </si>
  <si>
    <t>40 Bouverie Street Petone</t>
  </si>
  <si>
    <t>Main Building On Footpath - Ministry For Primary Industries</t>
  </si>
  <si>
    <t>6 Gear Street Petone</t>
  </si>
  <si>
    <t>Footpath - Waiwhetu Distributors</t>
  </si>
  <si>
    <t>07M 1519117</t>
  </si>
  <si>
    <t>12 Waiu Street Wainuiomata</t>
  </si>
  <si>
    <t>Rh Side Of Property In Grass Berm Behind Wooden Power Pole</t>
  </si>
  <si>
    <t>175 Rata Street Naenae</t>
  </si>
  <si>
    <t>In Pit In Lawn Under Steel Plate 4m Behind Kerb By Bus Stop</t>
  </si>
  <si>
    <t>13 119067</t>
  </si>
  <si>
    <t>19 Eastern Hutt Road Taita</t>
  </si>
  <si>
    <t>Meter 1.5m Behind Eastern Hutt Rroad Fence - Ne Corner Of Building</t>
  </si>
  <si>
    <t>11 Hatton Street Karori Karori</t>
  </si>
  <si>
    <t>93A966494A</t>
  </si>
  <si>
    <t>15 Queen Street Wainuiomata</t>
  </si>
  <si>
    <t>Footpath - Anz Bank</t>
  </si>
  <si>
    <t>9393750-02</t>
  </si>
  <si>
    <t>15/B Queen Street Wainuiomata</t>
  </si>
  <si>
    <t>Postshop/kiwi Bank 1.5m Right Of Sump Under Wooden Decking Hatch</t>
  </si>
  <si>
    <t>13 080899</t>
  </si>
  <si>
    <t>20 Bell Road South Gracefield</t>
  </si>
  <si>
    <t>In Grass Berm 1.5m Behind Kerb - 5m South Of Red Fire Alarm Bells</t>
  </si>
  <si>
    <t>11 Bell Road South Gracefield</t>
  </si>
  <si>
    <t>Barlows - In Carparking 0.5m Behind F/path &amp; 3m North Of Sump</t>
  </si>
  <si>
    <t>07A013940</t>
  </si>
  <si>
    <t>21 W Bell Road South Gracefield</t>
  </si>
  <si>
    <t>0.5m Behind Left Side Of Mh In Garden - Bell Road South</t>
  </si>
  <si>
    <t>1 Bell Road South Gracefield</t>
  </si>
  <si>
    <t>Back Of Footpath Parkside Rd Under Cafe Window - Steel Grill</t>
  </si>
  <si>
    <t>40W Bloomfield Terrace Hutt Central</t>
  </si>
  <si>
    <t>Knights Road Against Bldg In Front Of Tap On Wall - Woburn House</t>
  </si>
  <si>
    <t>9577587-04</t>
  </si>
  <si>
    <t>37A Bloomfield Terrace Hutt Central</t>
  </si>
  <si>
    <t>In Garden Corner Bloomfield /knights Rd - 6 Digit Combo</t>
  </si>
  <si>
    <t>9624372-05</t>
  </si>
  <si>
    <t>37 A Bloomfield Terrace Hutt Central</t>
  </si>
  <si>
    <t>In Footpath By Tower Block (knights Rd)</t>
  </si>
  <si>
    <t>167 Karori Road Karori Karori</t>
  </si>
  <si>
    <t>Clements David John</t>
  </si>
  <si>
    <t>106 Jackson Street Petone</t>
  </si>
  <si>
    <t>In Footpath - 5m West Of Western Steps</t>
  </si>
  <si>
    <t>X10-53491</t>
  </si>
  <si>
    <t>476 Jackson Street Petone</t>
  </si>
  <si>
    <t>Rh Side Of Main Entrance - 486 Jackson St</t>
  </si>
  <si>
    <t>04-260943</t>
  </si>
  <si>
    <t>471 Jackson Street Petone</t>
  </si>
  <si>
    <t>01-250262</t>
  </si>
  <si>
    <t>71 Waione Street Petone</t>
  </si>
  <si>
    <t>By Power Pole Opposite Golf Club Entrance</t>
  </si>
  <si>
    <t>9841442-06</t>
  </si>
  <si>
    <t>Footpath By Building Steps</t>
  </si>
  <si>
    <t>M1266</t>
  </si>
  <si>
    <t>1 Jackson Street Petone</t>
  </si>
  <si>
    <t>06M-1513830</t>
  </si>
  <si>
    <t>Unit A/19 Jackson Street Petone</t>
  </si>
  <si>
    <t>9841447-06</t>
  </si>
  <si>
    <t>46 Jackson Street Petone</t>
  </si>
  <si>
    <t>East Corner Of Building In Footpath - Jackson Street</t>
  </si>
  <si>
    <t>13A 662859</t>
  </si>
  <si>
    <t>2 Jackson Street Petone</t>
  </si>
  <si>
    <t>Te Puni St Footpath - 2m South Of Service Plate - Kathmandu</t>
  </si>
  <si>
    <t>4 Jackson Street Petone</t>
  </si>
  <si>
    <t>Te Puni St Footpath - 2.5m North Of Manhole</t>
  </si>
  <si>
    <t>9 Fancourt Street Karori Karori</t>
  </si>
  <si>
    <t>Russon Ian Howard</t>
  </si>
  <si>
    <t>*d/way</t>
  </si>
  <si>
    <t>05-2012895</t>
  </si>
  <si>
    <t>95 Epuni Street Epuni</t>
  </si>
  <si>
    <t>Front Of Flat 3 In Grass</t>
  </si>
  <si>
    <t>04-2011487</t>
  </si>
  <si>
    <t>Front Of Flat 4 In Grass</t>
  </si>
  <si>
    <t>10 2025335</t>
  </si>
  <si>
    <t>Front Of Flat 2 In Grass</t>
  </si>
  <si>
    <t>02A-247020</t>
  </si>
  <si>
    <t>103 Epuni Street Epuni</t>
  </si>
  <si>
    <t>Palm Court Flats - Rh Side Drive In Pathway</t>
  </si>
  <si>
    <t>Right Side Main Entrance In Pathway</t>
  </si>
  <si>
    <t>FC005853-04</t>
  </si>
  <si>
    <t>183 Waterloo Road Hutt Central</t>
  </si>
  <si>
    <t>By Lamp Post - Anderson Grove Entrance In Footpath</t>
  </si>
  <si>
    <t>01A813073</t>
  </si>
  <si>
    <t>60 Hutt Road Petone</t>
  </si>
  <si>
    <t>In Footpath At South End - Hutt Rd Entrance To Z Service Station</t>
  </si>
  <si>
    <t>56 Hutt Road Petone</t>
  </si>
  <si>
    <t>In Footpath - La Fitness</t>
  </si>
  <si>
    <t>54 Hutt Road Petone</t>
  </si>
  <si>
    <t>99A100080</t>
  </si>
  <si>
    <t>352 Jackson Street Petone</t>
  </si>
  <si>
    <t>Side Wall Of Building - Tory Street - Dominos</t>
  </si>
  <si>
    <t>Lane Street</t>
  </si>
  <si>
    <t>Lane Park Church</t>
  </si>
  <si>
    <t>07 1512653</t>
  </si>
  <si>
    <t>30 Friend Street Karori Karori</t>
  </si>
  <si>
    <t>Alington William Hildebrand</t>
  </si>
  <si>
    <t>*in Frt Of L/boxes For 30 &amp; 32</t>
  </si>
  <si>
    <t>354 Jackson Street Petone</t>
  </si>
  <si>
    <t>In Tory Street Footpath - Buddha Stix Restaurant &amp; Bar</t>
  </si>
  <si>
    <t>X10-7291</t>
  </si>
  <si>
    <t>54 Wainui Road Waiwhetu</t>
  </si>
  <si>
    <t>In Pit Under Steel Plate On Rh Side Of Drive &amp; 4m Behind Kerb</t>
  </si>
  <si>
    <t>9823922-06</t>
  </si>
  <si>
    <t>75 Wainui Road Waiwhetu</t>
  </si>
  <si>
    <t>Inside Against Front Wall In Pit Under Steel Plate</t>
  </si>
  <si>
    <t>9458616-03</t>
  </si>
  <si>
    <t>66 Mabey Road Avalon</t>
  </si>
  <si>
    <t>In Pit Behind Front Fence In Garden</t>
  </si>
  <si>
    <t>12 0009943</t>
  </si>
  <si>
    <t>4 Gracefield Road Gracefield</t>
  </si>
  <si>
    <t>National Isotope Centre Storeroom #a28 - Go To Reception - Combo Meter High Flow</t>
  </si>
  <si>
    <t>11MC 158566</t>
  </si>
  <si>
    <t>545 High Street Hutt Central</t>
  </si>
  <si>
    <t>Concrete Crossing By Fire Hydrant - Rh Meter Of Three</t>
  </si>
  <si>
    <t>11MC 158601</t>
  </si>
  <si>
    <t>541 High Street Hutt Central</t>
  </si>
  <si>
    <t>Concrete Crossing By Fire Hydrant - Middle Meter Of Three</t>
  </si>
  <si>
    <t>11MC 158568</t>
  </si>
  <si>
    <t>543 High Street Hutt Central</t>
  </si>
  <si>
    <t>Concrete Crossing By Fire Hydrant - Lh Meter Of Three</t>
  </si>
  <si>
    <t>15A 022608</t>
  </si>
  <si>
    <t>555 High Street Hutt Central</t>
  </si>
  <si>
    <t>In Footpath - Z Energy Site Lh Side Of Property</t>
  </si>
  <si>
    <t>23 Treadwell Street Naenae</t>
  </si>
  <si>
    <t>Footpath In Vogel Street - New Cft Walter Mildenhall Park Bowling Club Facility</t>
  </si>
  <si>
    <t>2 - 23 Reading Street Karori</t>
  </si>
  <si>
    <t>Morgan John Barnett</t>
  </si>
  <si>
    <t>*at The Back Of The Hse Insd Bdy On</t>
  </si>
  <si>
    <t>135 Witako Street Epuni</t>
  </si>
  <si>
    <t>Naenae Bowling Club - Top End Driveway Under Steel Plate Rh Side</t>
  </si>
  <si>
    <t>11 0206284</t>
  </si>
  <si>
    <t>5 Cornwall Street Hutt Central</t>
  </si>
  <si>
    <t>2m Behind Cornwall St Footpath In Garden</t>
  </si>
  <si>
    <t>47/A Victoria Street Petone</t>
  </si>
  <si>
    <t>In Footpath - Centre Of Building</t>
  </si>
  <si>
    <t>11M 1539297</t>
  </si>
  <si>
    <t>49 Victoria Street Petone</t>
  </si>
  <si>
    <t>In Footpath - Linkup Paints</t>
  </si>
  <si>
    <t>45 Jackson Street Petone</t>
  </si>
  <si>
    <t>2m Behind Jackson St Footpath - Lh Side Of Property Above Ground</t>
  </si>
  <si>
    <t>2 Armidale Street Petone</t>
  </si>
  <si>
    <t>1m Behind Kerb In Footpath - 0.6m In Front Of Armidale St Boundary</t>
  </si>
  <si>
    <t>4 Armidale Street Petone</t>
  </si>
  <si>
    <t>South End Of Property In Footpath - 1m Behind Kerb - 0.4m In Front Of Armidale St Boundary</t>
  </si>
  <si>
    <t>8 Armidale Street Petone</t>
  </si>
  <si>
    <t>Footpath - 8 Armidale Street</t>
  </si>
  <si>
    <t>Front Footpath - 10 Armidale St</t>
  </si>
  <si>
    <t>98W-000634</t>
  </si>
  <si>
    <t>In Footpath Under Toby Cover</t>
  </si>
  <si>
    <t>1 - 23 Reading Street Karori</t>
  </si>
  <si>
    <t>Worsfold Cecily May</t>
  </si>
  <si>
    <t>*at Back Of Hse Insd The Bdy On</t>
  </si>
  <si>
    <t>02-250332</t>
  </si>
  <si>
    <t>11 Armidale Street Petone</t>
  </si>
  <si>
    <t>Footpath 6m North Of Southern Roller Door</t>
  </si>
  <si>
    <t>09 300390</t>
  </si>
  <si>
    <t>4 Lochy Street Petone</t>
  </si>
  <si>
    <t>In Armidale Street Footpath Near Corner Under Steel Plate</t>
  </si>
  <si>
    <t>1 Te Puni Street Petone</t>
  </si>
  <si>
    <t>Rh Side Of Driveway At Back Of Footpath - Audio Visual Services</t>
  </si>
  <si>
    <t>69 The Esplanade Petone</t>
  </si>
  <si>
    <t>Footpath - Tepuni St At Corner - Blackwoods Protector</t>
  </si>
  <si>
    <t>10 Te Puni Street Petone</t>
  </si>
  <si>
    <t>Garden Right Side Of North Drive Opposite Lochy St Intersection</t>
  </si>
  <si>
    <t>5 Te Puni Street Petone</t>
  </si>
  <si>
    <t>In Footpath Opposite Lh Side Orange Building - Smooth-air</t>
  </si>
  <si>
    <t>14 2501615</t>
  </si>
  <si>
    <t>7 Te Puni Street Petone</t>
  </si>
  <si>
    <t>1.5m In Front Of Building - Autoline Industrial</t>
  </si>
  <si>
    <t>52 Hutt Road Petone</t>
  </si>
  <si>
    <t>In Nevis St Footpath - Apex Print Ltd - 0.2m In Front Of Nevis St Boundary</t>
  </si>
  <si>
    <t>12 Te Puni Street Petone</t>
  </si>
  <si>
    <t>Annie Huggan/te Puni St Corner - In Garden At Back Of Footpath</t>
  </si>
  <si>
    <t>91P951601</t>
  </si>
  <si>
    <t>25 Te Puni Street Petone</t>
  </si>
  <si>
    <t>0.6m Behind Mesh Fence At Fence Corner - Catchup Meter 27apr18 = 3086</t>
  </si>
  <si>
    <t>3 - 23 Reading Street Karori</t>
  </si>
  <si>
    <t>Delahunty Peter Edward</t>
  </si>
  <si>
    <t>*l/s Pf Back Door</t>
  </si>
  <si>
    <t>In Footpath - Opposite South Side Of Building (in Te Puni Street) - Davis Trading</t>
  </si>
  <si>
    <t>27 Te Puni Street Petone</t>
  </si>
  <si>
    <t>In Asphalt Carpark Entrance At Back Of Footpath</t>
  </si>
  <si>
    <t>38 Annie Huggan Grove Petone</t>
  </si>
  <si>
    <t>In Garden Opposite Low Box Halfway Along North Wall</t>
  </si>
  <si>
    <t>08A 102441</t>
  </si>
  <si>
    <t>35 Annie Huggan Grove Petone</t>
  </si>
  <si>
    <t>0.5m Behind Road Boundary Fence In Bark Garden - 2m Left Of</t>
  </si>
  <si>
    <t>22 Annie Huggan Grove Petone</t>
  </si>
  <si>
    <t>In Driveway To Carters - At Back Of Footpath</t>
  </si>
  <si>
    <t>14 Annie Huggan Grove Petone</t>
  </si>
  <si>
    <t>In Garden - 3m From Driveway Entrance 0.3m Behind Footpath Rh Side Of Toby</t>
  </si>
  <si>
    <t>13MC 172749</t>
  </si>
  <si>
    <t>14 Victoria Street Petone</t>
  </si>
  <si>
    <t>Rh Corner Of Building Behind Footpath</t>
  </si>
  <si>
    <t>01W-0003456</t>
  </si>
  <si>
    <t>22 Victoria Street Petone</t>
  </si>
  <si>
    <t>5m South Of Door In Footpath (# 20 On Bldg) - 27apr18 Read Was Missing Last Digit - So Used 214520</t>
  </si>
  <si>
    <t>28 Victoria Street Petone</t>
  </si>
  <si>
    <t>In Footpath - Hewsons Office Products</t>
  </si>
  <si>
    <t>Unit 1/25 Fitzherbert Street Petone</t>
  </si>
  <si>
    <t>Meter In Union Street - In Footpath - 3m Left Of Wooden Telegraph Pole</t>
  </si>
  <si>
    <t>9555276-04</t>
  </si>
  <si>
    <t>221 Karori Road Karori Karori</t>
  </si>
  <si>
    <t>Top Large Blue Box F/p - Huntleigh Retirement Apartments - Small Meter.</t>
  </si>
  <si>
    <t>8 Union Street Petone</t>
  </si>
  <si>
    <t>Footpath - Fitzherbert Street</t>
  </si>
  <si>
    <t>Unti 2/25 Fitzherbert Street Petone</t>
  </si>
  <si>
    <t>Near Pillar Fitzherbert Street</t>
  </si>
  <si>
    <t>08M1529000</t>
  </si>
  <si>
    <t>23 Fitzherbert Street Petone</t>
  </si>
  <si>
    <t>14 Fitzherbert Street Petone</t>
  </si>
  <si>
    <t>21 Fitzherbert Street Petone</t>
  </si>
  <si>
    <t>In Footpath - Ppg</t>
  </si>
  <si>
    <t>13MC 175407</t>
  </si>
  <si>
    <t>7 Fitzherbert Street Petone</t>
  </si>
  <si>
    <t>Behind Fitzherbert Street Footpath South Side Of Property - Propharma</t>
  </si>
  <si>
    <t>12 Fitzherbert Street Petone</t>
  </si>
  <si>
    <t>At Back Of Footpath In Carparking Under Toby Cover</t>
  </si>
  <si>
    <t>121 The Esplanade Petone</t>
  </si>
  <si>
    <t>In Footpath - Lollipops Educare</t>
  </si>
  <si>
    <t>5 Sydney Street Petone</t>
  </si>
  <si>
    <t>In Footpath - 8-10 Fitzherbert Street - Lh End - Satellite House</t>
  </si>
  <si>
    <t>29 Fitzherbert Street Petone</t>
  </si>
  <si>
    <t>In Fitzherbert St Footpath - Port Nicholson Packaging</t>
  </si>
  <si>
    <t>9560972-04</t>
  </si>
  <si>
    <t>41 Fitzherbert Street Petone</t>
  </si>
  <si>
    <t>In Footpath In Front Of Roller Door</t>
  </si>
  <si>
    <t>15 Victoria Street Petone</t>
  </si>
  <si>
    <t>In Front Of Sub Station In Grass 1.5m Behind Footpath &amp; 1.5m Left Of Carparking</t>
  </si>
  <si>
    <t>38 Victoria Street Petone</t>
  </si>
  <si>
    <t>North End In Footpath - Lighting Pacific</t>
  </si>
  <si>
    <t>30 Victoria Street Petone</t>
  </si>
  <si>
    <t>In Footpath In Front Of Building</t>
  </si>
  <si>
    <t>91P956064</t>
  </si>
  <si>
    <t>44 Victoria Street Petone</t>
  </si>
  <si>
    <t>In Footpath North Corner Near Sign</t>
  </si>
  <si>
    <t>08-S25027</t>
  </si>
  <si>
    <t>39 Victoria Street Petone</t>
  </si>
  <si>
    <t>North Corner In Footpath - Psl Innovative Aluminium</t>
  </si>
  <si>
    <t>14MC188709</t>
  </si>
  <si>
    <t>53 Jackson Street Petone</t>
  </si>
  <si>
    <t>Gear Street - Behind Footpath</t>
  </si>
  <si>
    <t>11M 1536849</t>
  </si>
  <si>
    <t>1 Gear Street Petone</t>
  </si>
  <si>
    <t>In Footpath - C Moore Motors</t>
  </si>
  <si>
    <t>3 Gear Street Petone</t>
  </si>
  <si>
    <t>At Back Of Footpath By Two Manholes - Mccormack Asphalts</t>
  </si>
  <si>
    <t>10 2025572</t>
  </si>
  <si>
    <t>4 Gear Street Petone</t>
  </si>
  <si>
    <t>North End In Footpath - Mr Moa</t>
  </si>
  <si>
    <t>365 Karori Road Karori Karori</t>
  </si>
  <si>
    <t>Greenman Rose Eleanor</t>
  </si>
  <si>
    <t>*bbox In F/p</t>
  </si>
  <si>
    <t>10 Gear Street Petone</t>
  </si>
  <si>
    <t>At Back Of Footpath - 10-14 Gear St - Rh Side Of Property</t>
  </si>
  <si>
    <t>01A189874</t>
  </si>
  <si>
    <t>11 Gear Street Petone</t>
  </si>
  <si>
    <t>3m Behind Kerb - Lh End Of Property</t>
  </si>
  <si>
    <t>09A 605905</t>
  </si>
  <si>
    <t>23 Gear Street Petone</t>
  </si>
  <si>
    <t>In Driveway/footpath - First Class European</t>
  </si>
  <si>
    <t>07A094201</t>
  </si>
  <si>
    <t>14 Petone Avenue Petone</t>
  </si>
  <si>
    <t>Front Of Drive - 14 Petone Ave</t>
  </si>
  <si>
    <t>25 Gear Street Petone</t>
  </si>
  <si>
    <t>In Footpath At Eastern Corner Of Building - Mint Car Grooming</t>
  </si>
  <si>
    <t>In Concrete Crossing /footpath Petone Ave</t>
  </si>
  <si>
    <t>16 Petone Avenue Petone</t>
  </si>
  <si>
    <t>In Footpath/driveway</t>
  </si>
  <si>
    <t>1437A</t>
  </si>
  <si>
    <t>4 Petone Avenue Petone</t>
  </si>
  <si>
    <t>19 Petone Avenue Petone</t>
  </si>
  <si>
    <t>Left Hand Front Corner In Footpath - Blue Lid</t>
  </si>
  <si>
    <t>1 Campbell Terrace Petone</t>
  </si>
  <si>
    <t>Right Hand Side In Footpath - Shower King</t>
  </si>
  <si>
    <t>15 Lynmouth Avenue Karori Karori</t>
  </si>
  <si>
    <t>Gurr Haylee</t>
  </si>
  <si>
    <t>*5m Back From Kerb 5m R Of L/s Of</t>
  </si>
  <si>
    <t>5 Campbell Terrace Petone</t>
  </si>
  <si>
    <t>In Footpath - Advance Gaming Nz Ltd</t>
  </si>
  <si>
    <t>94D001314</t>
  </si>
  <si>
    <t>9 Petone Avenue Petone</t>
  </si>
  <si>
    <t>In Footpath - South End</t>
  </si>
  <si>
    <t>94D001315</t>
  </si>
  <si>
    <t>North End In Footpath</t>
  </si>
  <si>
    <t>15 Petone Avenue Petone</t>
  </si>
  <si>
    <t>In Footpath On Corner</t>
  </si>
  <si>
    <t>60 Victoria Street Petone</t>
  </si>
  <si>
    <t>In Footpath - Sign Supplies</t>
  </si>
  <si>
    <t>62 Victoria Street Petone</t>
  </si>
  <si>
    <t>In Footpath - Haden/odonnell-griffin</t>
  </si>
  <si>
    <t>64 Victoria Street Petone</t>
  </si>
  <si>
    <t>In Footpath - T Leaf</t>
  </si>
  <si>
    <t>68 Victoria Street Petone</t>
  </si>
  <si>
    <t>In Footpath Under Fh Cover - Hts Group</t>
  </si>
  <si>
    <t>12MC 1541243</t>
  </si>
  <si>
    <t>51/A Victoria Street Petone</t>
  </si>
  <si>
    <t>Behind Footpath - 4m Right Of Side Boundary - R&amp; B Glass &amp; Glazing</t>
  </si>
  <si>
    <t>53 Victoria Street Petone</t>
  </si>
  <si>
    <t>North End In Footpath - The Floor Store</t>
  </si>
  <si>
    <t>18 Richmond Avenue Karori Karori</t>
  </si>
  <si>
    <t>Macaulay Karen Lee</t>
  </si>
  <si>
    <t>*frt Berm 1/2m From Bdy Fence</t>
  </si>
  <si>
    <t>55 Victoria Street Petone</t>
  </si>
  <si>
    <t>Footpath Front Of Building - Centre Under Round Toby Cover</t>
  </si>
  <si>
    <t>71 Fitzherbert Street Petone</t>
  </si>
  <si>
    <t>In Victoria Street Footpath (refer 2nd Meter 101/1080)</t>
  </si>
  <si>
    <t>84 Victoria Street Petone</t>
  </si>
  <si>
    <t>Centre Of Building In Footpath</t>
  </si>
  <si>
    <t>86 Victoria Street Petone</t>
  </si>
  <si>
    <t>In Victoria Street Footpath - North End</t>
  </si>
  <si>
    <t>83 Fitzherbert Street Petone</t>
  </si>
  <si>
    <t>1m Behind Footpath In Carparking - Cemek Engineering</t>
  </si>
  <si>
    <t>Unit 2/68 Fitzherbert Street Petone</t>
  </si>
  <si>
    <t>In Footpath - Stansborough</t>
  </si>
  <si>
    <t>79 Fitzherbert Street Petone</t>
  </si>
  <si>
    <t>In Footpath In Front 79 Fitzherbert St - By Power Pole</t>
  </si>
  <si>
    <t>91P961943</t>
  </si>
  <si>
    <t>Unit 1/68 Fitzherbert Street Petone</t>
  </si>
  <si>
    <t>10 2022789</t>
  </si>
  <si>
    <t>60 Fitzherbert Street Petone</t>
  </si>
  <si>
    <t>Behind Fitzherbert St Footpath - Lh Side Of Property Under Toby Cover</t>
  </si>
  <si>
    <t>10 2022790</t>
  </si>
  <si>
    <t>Behind Fitzherbert St Footpath - Rh Side Of Property Under Toby Cover</t>
  </si>
  <si>
    <t>96A175576</t>
  </si>
  <si>
    <t>281 Karori Road Karori Karori</t>
  </si>
  <si>
    <t>Jasinski Christopher John</t>
  </si>
  <si>
    <t>*monaghan Ave F/p 1.7m From Kerb</t>
  </si>
  <si>
    <t>13MC 179153</t>
  </si>
  <si>
    <t>67 Fitzherbert Street Petone</t>
  </si>
  <si>
    <t>Behind Footpath At Southern End Of Property - 2.5m Right Of Wooden Power Pole - Nzts Ltd</t>
  </si>
  <si>
    <t>58 Fitzherbert Street Petone</t>
  </si>
  <si>
    <t>At Back Of Footpath - North End Of Building - Sanpro</t>
  </si>
  <si>
    <t>54 Fitzherbert Street Petone</t>
  </si>
  <si>
    <t>In Footpath - Real Cold</t>
  </si>
  <si>
    <t>61 Fitzherbert Street Petone</t>
  </si>
  <si>
    <t>In Footpath - Darbi Accessories</t>
  </si>
  <si>
    <t>59 Fitzherbert Street Petone</t>
  </si>
  <si>
    <t>At Back Of Footpath - Fantech</t>
  </si>
  <si>
    <t>36 Britannia Street Petone</t>
  </si>
  <si>
    <t>In Footpath Centre Of Building (convent) &amp; New House At Front (built Nov-dec17 Tenanted Now)</t>
  </si>
  <si>
    <t>33 Britannia Street Petone</t>
  </si>
  <si>
    <t>Left Side In Footpath - Hall Meter</t>
  </si>
  <si>
    <t>14 1514434</t>
  </si>
  <si>
    <t>16 Britannia Street Petone</t>
  </si>
  <si>
    <t>In Footpath - Rh Side Of Driveway</t>
  </si>
  <si>
    <t>04W021461</t>
  </si>
  <si>
    <t>21 Udy Street Petone</t>
  </si>
  <si>
    <t>In Footpath Opposite Britannia Street Intersection</t>
  </si>
  <si>
    <t>On Side Of Bank Private Drivew</t>
  </si>
  <si>
    <t>Wallaceville House</t>
  </si>
  <si>
    <t>1 Fillbridge Way Karori Karori</t>
  </si>
  <si>
    <t>Long Nicholas Joseph</t>
  </si>
  <si>
    <t>*f/p Paparata St</t>
  </si>
  <si>
    <t>28 Fitzherbert Street Petone</t>
  </si>
  <si>
    <t>In Footpath By Pole (#30 On Bldg)</t>
  </si>
  <si>
    <t>32 Fitzherbert Street Petone</t>
  </si>
  <si>
    <t>34 Fitzherbert Street Petone</t>
  </si>
  <si>
    <t>In Footpath North End Near Pole</t>
  </si>
  <si>
    <t>43 Fitzherbert Street Petone</t>
  </si>
  <si>
    <t>In Footpath Centre Of Building - Wedderburn</t>
  </si>
  <si>
    <t>45 Fitzherbert Street Petone</t>
  </si>
  <si>
    <t>10 250 1436</t>
  </si>
  <si>
    <t>47 Fitzherbert Street Petone</t>
  </si>
  <si>
    <t>07A625136</t>
  </si>
  <si>
    <t>119 Nelson Street Petone</t>
  </si>
  <si>
    <t>Udy Street Footpath - Lh Side Of Main Doors</t>
  </si>
  <si>
    <t>2 Udy Street Petone</t>
  </si>
  <si>
    <t>Left Hand Corner Of Building - Cookes</t>
  </si>
  <si>
    <t>152 Hutt Road Petone</t>
  </si>
  <si>
    <t>Next Gully Trap Udy Street Against Side Of Bldg</t>
  </si>
  <si>
    <t>02-152446</t>
  </si>
  <si>
    <t>4W Udy Street Petone</t>
  </si>
  <si>
    <t>In Footpath Against Building - By Downpipe</t>
  </si>
  <si>
    <t>18 Shotter Street Karori Karori</t>
  </si>
  <si>
    <t>Thakrar Chandresh Bhikhalal</t>
  </si>
  <si>
    <t>*2.5m Back From Kerb 1.5m From L/s Bdy</t>
  </si>
  <si>
    <t>10 2025478</t>
  </si>
  <si>
    <t>124 Richmond Street Petone</t>
  </si>
  <si>
    <t>Rear Of Factory In Bouverie Under Steel Plate In Grass Berm Against Bldg</t>
  </si>
  <si>
    <t>33 Bouverie Street Petone</t>
  </si>
  <si>
    <t>In Footpath Lh End Of Property - Spicers Paper</t>
  </si>
  <si>
    <t>P52901</t>
  </si>
  <si>
    <t>In Bouverie Street - Grass Berm At Ne Corner Of Building</t>
  </si>
  <si>
    <t>10 2022774</t>
  </si>
  <si>
    <t>132 Nelson Street Petone</t>
  </si>
  <si>
    <t>Udy St Footpath - Covers Corner Takewaways And A &amp; P Panelbeaters</t>
  </si>
  <si>
    <t>119/A Richmond Sreet Petone</t>
  </si>
  <si>
    <t>Lummis Joinery - Meter In Udy St - Behind 2m High Fence</t>
  </si>
  <si>
    <t>15 2027540</t>
  </si>
  <si>
    <t>122 Richmond Street Petone</t>
  </si>
  <si>
    <t>47 Udy Street Petone</t>
  </si>
  <si>
    <t>Footpath - Adjacent Gas Cage - Petone Workingmens Club</t>
  </si>
  <si>
    <t>110 Cuba Street Petone</t>
  </si>
  <si>
    <t>Corner Property - Meter In Cuba Street Footpath</t>
  </si>
  <si>
    <t>89 Cuba Street Petone</t>
  </si>
  <si>
    <t>Atiawa Street Footpath - Rh Side Of Rear Entrance</t>
  </si>
  <si>
    <t>10M 1535358</t>
  </si>
  <si>
    <t>85 Cuba Street Petone</t>
  </si>
  <si>
    <t>In Footpath - Atiawa Street Opposite Speed Hump</t>
  </si>
  <si>
    <t>28 Verviers Street Karori Karori</t>
  </si>
  <si>
    <t>Mead Dion Russell</t>
  </si>
  <si>
    <t>*12m In From Rhs Bdy</t>
  </si>
  <si>
    <t>92 Cuba Street Petone</t>
  </si>
  <si>
    <t>Along Side Building Manchester St Footpath (#96 On Bldg)</t>
  </si>
  <si>
    <t>59 Cuba Street Petone</t>
  </si>
  <si>
    <t>Back Of Footpath - Weltec Carpark</t>
  </si>
  <si>
    <t>10/W Tennyson Street Petone</t>
  </si>
  <si>
    <t>Footpath - Petone Kindergarten</t>
  </si>
  <si>
    <t>90PW01248</t>
  </si>
  <si>
    <t>Nr 26/N Tennyson Street Petone</t>
  </si>
  <si>
    <t>11W 711786</t>
  </si>
  <si>
    <t>34/W Tennyson Street Petone</t>
  </si>
  <si>
    <t>Tennyson Sewer Pumping Station - Footpath</t>
  </si>
  <si>
    <t>05A056638</t>
  </si>
  <si>
    <t>29 Cuba Street Petone</t>
  </si>
  <si>
    <t>Footpath - Halfway Along Building</t>
  </si>
  <si>
    <t>9515861-03</t>
  </si>
  <si>
    <t>337/W Jackson Street Petone</t>
  </si>
  <si>
    <t>Footpath Cuba St - 6 Digit Combo</t>
  </si>
  <si>
    <t>Footpath Cuba St - Combo 5 Digit Meter</t>
  </si>
  <si>
    <t>28 Buick Street Petone</t>
  </si>
  <si>
    <t>Inside Property Behind Fence In Adelaide St - Magic Sparks Childcare</t>
  </si>
  <si>
    <t>14 Tory Street Petone</t>
  </si>
  <si>
    <t>Tory Street;;</t>
  </si>
  <si>
    <t>2 - 10 Tisdall Street Karori</t>
  </si>
  <si>
    <t>Sutton Frances Margaret</t>
  </si>
  <si>
    <t>*in Cncrt St F/p</t>
  </si>
  <si>
    <t>7 Tory Street Petone</t>
  </si>
  <si>
    <t>Tory Street Footpath - B-ks Esplanade Motor Lodge</t>
  </si>
  <si>
    <t>007466-07</t>
  </si>
  <si>
    <t>36 Bouverie Street Petone</t>
  </si>
  <si>
    <t>By Gas Meter In Green Box - Bouverie St Rh Side Property</t>
  </si>
  <si>
    <t>N001277A</t>
  </si>
  <si>
    <t>21 Bouverie Street Petone</t>
  </si>
  <si>
    <t>2m West Of Western Most Pohutukawa Tree In Carpark</t>
  </si>
  <si>
    <t>1027A</t>
  </si>
  <si>
    <t>17 Bouverie Street Petone</t>
  </si>
  <si>
    <t>In Driveway</t>
  </si>
  <si>
    <t>7 Bouverie Street Petone</t>
  </si>
  <si>
    <t>1m Behind Wooden Fence In Carparking - Opposite # 24</t>
  </si>
  <si>
    <t>5 Bouverie Street Petone</t>
  </si>
  <si>
    <t>08 2501412</t>
  </si>
  <si>
    <t>71/W Cuba Street Petone</t>
  </si>
  <si>
    <t>In Footpath Lh Side Of Driveway - Bocarda Print Ltd</t>
  </si>
  <si>
    <t>69 Cuba Street Petone</t>
  </si>
  <si>
    <t>In Footpath By Low Wall - Weltec</t>
  </si>
  <si>
    <t>14MC 188710</t>
  </si>
  <si>
    <t>65 Fitzherbert Street Petone</t>
  </si>
  <si>
    <t>Behind Footpath - At Front Of Shipping Container</t>
  </si>
  <si>
    <t>990-7111-36</t>
  </si>
  <si>
    <t>56 Fitzherbert Street Petone</t>
  </si>
  <si>
    <t>In Carparking - Rh Side Of Warehouse Door - Mint</t>
  </si>
  <si>
    <t>12 Tisdall Street Karori Karori</t>
  </si>
  <si>
    <t>Macewen Andrew Durrad</t>
  </si>
  <si>
    <t>FB 014 149-10</t>
  </si>
  <si>
    <t>52 Fitzherbert Street Petone</t>
  </si>
  <si>
    <t>1m In Front Of House At Sw Corner - L Scott Photographers</t>
  </si>
  <si>
    <t>57 Fitzherbert Street Petone</t>
  </si>
  <si>
    <t>At Back Of Footpath - Maxas Ltd</t>
  </si>
  <si>
    <t>At Back Of Footpath South End (refer 2nd Meter 101/1150)</t>
  </si>
  <si>
    <t>03-400249</t>
  </si>
  <si>
    <t>125 The Esplanade Petone</t>
  </si>
  <si>
    <t>In Footpath Fitzherbert St - 14m From Esplanade Kerbline</t>
  </si>
  <si>
    <t>129 The Esplanade Petone</t>
  </si>
  <si>
    <t>By Roller Door In Fitzherbert Street In Toby Box - Smith &amp; Smith</t>
  </si>
  <si>
    <t>07A 140383</t>
  </si>
  <si>
    <t>10 Petone Avenue Petone</t>
  </si>
  <si>
    <t>92A978249</t>
  </si>
  <si>
    <t>124 Hutt Road Petone</t>
  </si>
  <si>
    <t>In Footpath-driveway (hills) Under Toby Cover</t>
  </si>
  <si>
    <t>05-2012868</t>
  </si>
  <si>
    <t>116 Hutt Road Petone</t>
  </si>
  <si>
    <t>In Car Parking - 1m Right Of Wooden Telegraph Pole</t>
  </si>
  <si>
    <t>114 Hutt Road Petone</t>
  </si>
  <si>
    <t>110 Hutt Road Petone</t>
  </si>
  <si>
    <t>Front Parking Area</t>
  </si>
  <si>
    <t>7 Cargill Street Karori Karori</t>
  </si>
  <si>
    <t>Blair Richard Andrew</t>
  </si>
  <si>
    <t>*1.3m From Kerb</t>
  </si>
  <si>
    <t>108 Hutt Road Petone</t>
  </si>
  <si>
    <t>Against Front Wall Of Building 108 Hutt Rd</t>
  </si>
  <si>
    <t>08-2020107</t>
  </si>
  <si>
    <t>7 Britannia Street Petone</t>
  </si>
  <si>
    <t>East Side Of Mall Toilet Block Under Hose Reel</t>
  </si>
  <si>
    <t>189 Jackson Street Petone</t>
  </si>
  <si>
    <t>Rear Of Property By Building In Mall By The 'no Parking' Sign</t>
  </si>
  <si>
    <t>17M 1559332</t>
  </si>
  <si>
    <t>7/A Britannia Street Petone</t>
  </si>
  <si>
    <t>Peel Carpark Next To Yellow Fh At Front Unit 10 - Covers Petone Library</t>
  </si>
  <si>
    <t>08-300350</t>
  </si>
  <si>
    <t>By Library Western Doors - In Concrete</t>
  </si>
  <si>
    <t>15 2027496</t>
  </si>
  <si>
    <t>199 Jackson Street Petone</t>
  </si>
  <si>
    <t>Brtiannia Street Alleyway - 3m Behind Wooden Gate On Rear Wall Of Shop</t>
  </si>
  <si>
    <t>143 Jackson Street Petone</t>
  </si>
  <si>
    <t>In Nelson Street East Footpath - Rear Of Bldg</t>
  </si>
  <si>
    <t>204 Jackson Street Petone</t>
  </si>
  <si>
    <t>Nelson Street Footpath - 3m South Of Electrical Box</t>
  </si>
  <si>
    <t>Unit 1/65 Nelson Street Petone</t>
  </si>
  <si>
    <t>In Footpath - Novus Autoglass</t>
  </si>
  <si>
    <t>12 Versailles Street Karori Karori</t>
  </si>
  <si>
    <t>Barr Hugh</t>
  </si>
  <si>
    <t>72 Nelson Street Petone</t>
  </si>
  <si>
    <t>In Front Of Building</t>
  </si>
  <si>
    <t>Against Front Of Building</t>
  </si>
  <si>
    <t>Against Front Of Building (middle Bldg In Block Of Three)</t>
  </si>
  <si>
    <t>71 Nelson Street Petone</t>
  </si>
  <si>
    <t>Against Bldg</t>
  </si>
  <si>
    <t>Unit 2/78 Nelson Street Petone</t>
  </si>
  <si>
    <t>In Footpath Under Yellow Fh Cover - 04sep17 Assessed Use 8 M3 - Meter Fogged Up</t>
  </si>
  <si>
    <t>80 Nelson Street Petone</t>
  </si>
  <si>
    <t>In Footpath - Computaleta</t>
  </si>
  <si>
    <t>94P8466</t>
  </si>
  <si>
    <t>82 Nelson Street Petone</t>
  </si>
  <si>
    <t>In Footpath - Displayways</t>
  </si>
  <si>
    <t>86 Nelson Street Petone</t>
  </si>
  <si>
    <t>At Back Of Footpath - Rh Side Of Property - Telesound</t>
  </si>
  <si>
    <t>01A000376</t>
  </si>
  <si>
    <t>265 Jackson Street Petone</t>
  </si>
  <si>
    <t>Footpath Buick Street - National Bank</t>
  </si>
  <si>
    <t>FB 014166-10</t>
  </si>
  <si>
    <t>Buick Street Toilets Petone</t>
  </si>
  <si>
    <t>Buick St Carriageway - Se Corner Of Public Toilets</t>
  </si>
  <si>
    <t>05-1512070</t>
  </si>
  <si>
    <t>108A Messines Road Karori Karori</t>
  </si>
  <si>
    <t>Hunter Fleetwood Trustees Ltd</t>
  </si>
  <si>
    <t>2.9m From L/h Boundary 0.46m From R/h Boundary.</t>
  </si>
  <si>
    <t>10MC 154630</t>
  </si>
  <si>
    <t>263 Jackson Street Petone</t>
  </si>
  <si>
    <t>Buick St Footpath By Letterboxes</t>
  </si>
  <si>
    <t>FB 014161-10</t>
  </si>
  <si>
    <t>38 Fitzherbert Street Petone</t>
  </si>
  <si>
    <t>Fitzherbert St - 1m Behind Footpath - Jackson St Toilets</t>
  </si>
  <si>
    <t>95 Jackson Street Petone</t>
  </si>
  <si>
    <t>Footpath In Fitzherbert Street - Siam Spoon Restaurant</t>
  </si>
  <si>
    <t>95 Hutt Road Petone</t>
  </si>
  <si>
    <t>Near Brown-blue Fence - In Footpath Next To # 59 Riddlers Cres</t>
  </si>
  <si>
    <t>39 Riddlers Crescent Petone</t>
  </si>
  <si>
    <t>In Footpath Under Sv Cover - By East Gate</t>
  </si>
  <si>
    <t>175 Jackson Street Petone</t>
  </si>
  <si>
    <t>In Richmond Street Rear Of Building - 0.6m Behind Footpath</t>
  </si>
  <si>
    <t>04-2011415</t>
  </si>
  <si>
    <t>173 Jackson Street Petone</t>
  </si>
  <si>
    <t>Western Footpath - Richmond St (west Side)</t>
  </si>
  <si>
    <t>07M1520826</t>
  </si>
  <si>
    <t>284 Jackson Street Petone</t>
  </si>
  <si>
    <t>In Queen Street Near Pole - Northern Of Two Meters</t>
  </si>
  <si>
    <t>288 Jackson Street Petone</t>
  </si>
  <si>
    <t>In Footpath Queen Street - Southern Of Two Meters</t>
  </si>
  <si>
    <t>A91W003471</t>
  </si>
  <si>
    <t>237 Jackson Street Petone</t>
  </si>
  <si>
    <t>In Footpath 239 Jackson Street (237-245 Jackson)</t>
  </si>
  <si>
    <t>102 Messines Road Karori Karori</t>
  </si>
  <si>
    <t>Johnston James Howard</t>
  </si>
  <si>
    <t>In Driveway Blue Box At Boundar 2.5m From Kerb 1m From Rh Side Of Drive</t>
  </si>
  <si>
    <t>B91W003471</t>
  </si>
  <si>
    <t>298 Jackson Street Petone</t>
  </si>
  <si>
    <t>In Buick Street Footpath In Front Of Driveway</t>
  </si>
  <si>
    <t>13A 601404</t>
  </si>
  <si>
    <t>266 Jackson Street Petone</t>
  </si>
  <si>
    <t>Behind Beach Street Footpath - Mounted On Rear Wall Of Building At S.e Corner</t>
  </si>
  <si>
    <t>12 2027114</t>
  </si>
  <si>
    <t>Behind Beach Street Footpath At S.e. Corner Of Building - Blue Lid</t>
  </si>
  <si>
    <t>52 Beach Street Petone</t>
  </si>
  <si>
    <t>In Beach St Footpath - Lh Side Of Lighthouse Cinemas</t>
  </si>
  <si>
    <t>08M 1527084</t>
  </si>
  <si>
    <t>270 Jackson Sreet Petone</t>
  </si>
  <si>
    <t>In Beach Street Footpath - Lh Side Of Row</t>
  </si>
  <si>
    <t>313 Jackson Street Petone</t>
  </si>
  <si>
    <t>In Footpath - Previously Firemans Arms</t>
  </si>
  <si>
    <t>C12SU003558</t>
  </si>
  <si>
    <t>85/A Nelson Street Petone</t>
  </si>
  <si>
    <t>Footpath (outside 85b Door)</t>
  </si>
  <si>
    <t>89 Nelson Street Petone</t>
  </si>
  <si>
    <t>12A 639426</t>
  </si>
  <si>
    <t>91 Nelson Street Petone</t>
  </si>
  <si>
    <t>In Footpath Outside # 95</t>
  </si>
  <si>
    <t>99A Messines Road Karori Karori</t>
  </si>
  <si>
    <t>Marshall Peter Henry</t>
  </si>
  <si>
    <t>*9m From L/s Bdy 8m Out From Frt Bdy</t>
  </si>
  <si>
    <t>08A 000112</t>
  </si>
  <si>
    <t>94 Nelson Street Petone</t>
  </si>
  <si>
    <t>In Footpath South End Of Property - Orangebox</t>
  </si>
  <si>
    <t>97 Nelson Street Petone</t>
  </si>
  <si>
    <t>07M1519897</t>
  </si>
  <si>
    <t>92 Nelson Street Petone</t>
  </si>
  <si>
    <t>In Footpath At Rh End Of Property - First Class European Ltd</t>
  </si>
  <si>
    <t>101 Nelson Street Petone</t>
  </si>
  <si>
    <t>104 Nelson Street Petone</t>
  </si>
  <si>
    <t>08A 000111</t>
  </si>
  <si>
    <t>In Footpath - North End Of Property - Orangebox</t>
  </si>
  <si>
    <t>103 Nelson Street Petone</t>
  </si>
  <si>
    <t>In Footpath - Morris Metal Products</t>
  </si>
  <si>
    <t>10A 643362</t>
  </si>
  <si>
    <t>106 Nelson Street Petone</t>
  </si>
  <si>
    <t>Nelson Street Footpath - Petone Radiators</t>
  </si>
  <si>
    <t>108 Nelson Street Petone</t>
  </si>
  <si>
    <t>In Footpath (panelbeaters)</t>
  </si>
  <si>
    <t>112 Nelson Street Petone</t>
  </si>
  <si>
    <t>W6148</t>
  </si>
  <si>
    <t>Mclean Street</t>
  </si>
  <si>
    <t>Upper Hutt Squash Club Inc</t>
  </si>
  <si>
    <t>Blue Box. Ls Of C</t>
  </si>
  <si>
    <t>47 Messines Road Karori Karori</t>
  </si>
  <si>
    <t>Dowden Madge Valerie</t>
  </si>
  <si>
    <t>*2m In From Kerb 4m In From Rhs Of Dr</t>
  </si>
  <si>
    <t>116 Nelson Street Petone</t>
  </si>
  <si>
    <t>In Footpath - Cactus Plastics</t>
  </si>
  <si>
    <t>10A 642681</t>
  </si>
  <si>
    <t>118 Nelson Street Petone</t>
  </si>
  <si>
    <t>Behind Footpath - Part Master</t>
  </si>
  <si>
    <t>94A985084</t>
  </si>
  <si>
    <t>105 Nelson Street Petone</t>
  </si>
  <si>
    <t>At Back Of Footpath - Sw Meter Of Three Near Concr Power Pole</t>
  </si>
  <si>
    <t>107 Nelson Street Petone</t>
  </si>
  <si>
    <t>At Back Of Footpath - Nw Meter Of Three Near Concr Power Pole</t>
  </si>
  <si>
    <t>109 Nelson Street Petone</t>
  </si>
  <si>
    <t>In Footpath - 107 On Building</t>
  </si>
  <si>
    <t>111 Nelson Street Petone</t>
  </si>
  <si>
    <t>In Footpath - Concept Sign &amp; Display</t>
  </si>
  <si>
    <t>122 Nelson Street Petone</t>
  </si>
  <si>
    <t>Footpath - Live Wires</t>
  </si>
  <si>
    <t>117 Nelson Street Petone</t>
  </si>
  <si>
    <t>In Footpath-driveway - Gateman</t>
  </si>
  <si>
    <t>128 Nelson Street Petone</t>
  </si>
  <si>
    <t>In Footpath - Shout Group - Beth Lord Interiors</t>
  </si>
  <si>
    <t>10 2025573</t>
  </si>
  <si>
    <t>130 Nelson Street Petone</t>
  </si>
  <si>
    <t>Footpath - 130 Nelson St - Foam.co.nz</t>
  </si>
  <si>
    <t>9 Firth Terrace Karori Karori</t>
  </si>
  <si>
    <t>Yi Wei Nicholas Wong</t>
  </si>
  <si>
    <t>*in Berm 1m From Rhs Bdy</t>
  </si>
  <si>
    <t>96A077187</t>
  </si>
  <si>
    <t>130/A Nelson Street Petone</t>
  </si>
  <si>
    <t>Footpath - Bathroom Solutions</t>
  </si>
  <si>
    <t>57 Sydney Street Petone</t>
  </si>
  <si>
    <t>92A322672</t>
  </si>
  <si>
    <t>80 Sydney Street Petone</t>
  </si>
  <si>
    <t>At Back Of Footpath - Yhi</t>
  </si>
  <si>
    <t>58/A Fitzherbert Street Petone</t>
  </si>
  <si>
    <t>Right Hand Side Of Building At 61 Sydney Street Footpath - Signwork</t>
  </si>
  <si>
    <t>76 Sydney Street Petone</t>
  </si>
  <si>
    <t>02-0084961</t>
  </si>
  <si>
    <t>55 Sydney Street Petone</t>
  </si>
  <si>
    <t>07C200166</t>
  </si>
  <si>
    <t>84 Sydney Street Petone</t>
  </si>
  <si>
    <t>At Back Of Footpath (outside #86)</t>
  </si>
  <si>
    <t>10 2022276</t>
  </si>
  <si>
    <t>Behind Sydney St Footpath - Rh Side Of Property</t>
  </si>
  <si>
    <t>10 2025526</t>
  </si>
  <si>
    <t>69 Sydney Street Petone</t>
  </si>
  <si>
    <t>On Front Wall Of Building - Security Network</t>
  </si>
  <si>
    <t>10 2025482</t>
  </si>
  <si>
    <t>On Front Wall Of Building - Big Blue Limited</t>
  </si>
  <si>
    <t>23 Cooper Street Karori Karori</t>
  </si>
  <si>
    <t>Ferguson Marion Lesley</t>
  </si>
  <si>
    <t>Left Of Garage On Grass Bank</t>
  </si>
  <si>
    <t>90 Sydney Street Petone</t>
  </si>
  <si>
    <t>At Back Of Footpath - Liquip Sales</t>
  </si>
  <si>
    <t>94 Sydney Street Petone</t>
  </si>
  <si>
    <t>In Front Footpath</t>
  </si>
  <si>
    <t>73 Sydney Street Petone</t>
  </si>
  <si>
    <t>In Footpath 73 Sydney Street - Rh Side Property</t>
  </si>
  <si>
    <t>02-202182</t>
  </si>
  <si>
    <t>75 Sydney Street Petone</t>
  </si>
  <si>
    <t>In Footpath 75 Sydney St - Lh Side Of Property</t>
  </si>
  <si>
    <t>81 Sydney Street Petone</t>
  </si>
  <si>
    <t>In Footpath - Lh Side Of Property</t>
  </si>
  <si>
    <t>10 2025451</t>
  </si>
  <si>
    <t>Behind Regent Street Footpath - Western End Of Building - Wgtn Japanese Car Parts</t>
  </si>
  <si>
    <t>04-400340</t>
  </si>
  <si>
    <t>70 Fitzherbert Street Petone</t>
  </si>
  <si>
    <t>Carparking - Cnr Regent &amp; Fitzherbert St</t>
  </si>
  <si>
    <t>98A274651</t>
  </si>
  <si>
    <t>51/C Sydney Street Petone</t>
  </si>
  <si>
    <t>Footpath - Unit C (street# 53 On Bldg)</t>
  </si>
  <si>
    <t>11 250 1495</t>
  </si>
  <si>
    <t>72 Sydney Street Petone</t>
  </si>
  <si>
    <t>At Back Of Footpath - Hanns Joiners</t>
  </si>
  <si>
    <t>51/B Sydney Street Petone</t>
  </si>
  <si>
    <t>In Footpath - Unit B- Middle Bldg</t>
  </si>
  <si>
    <t>51 Cooper Street Karori Karori</t>
  </si>
  <si>
    <t>Francis Maxine Laura</t>
  </si>
  <si>
    <t>*6.2m In From Kerb In Grass Berm</t>
  </si>
  <si>
    <t>51/A Sydney Street Petone</t>
  </si>
  <si>
    <t>Front Footpath - Left Hand Side Meter</t>
  </si>
  <si>
    <t>11C 204429</t>
  </si>
  <si>
    <t>70 Sydney Street Petone</t>
  </si>
  <si>
    <t>In Footpath Right Corner Of Building</t>
  </si>
  <si>
    <t>6 Regent Street Petone</t>
  </si>
  <si>
    <t>Footpath Fitzherbert St - Oval Steel Lid</t>
  </si>
  <si>
    <t>5 Regent Street Petone</t>
  </si>
  <si>
    <t>At Back Of Footpath In Driveway - Murray Langridge Motors</t>
  </si>
  <si>
    <t>98A-004767</t>
  </si>
  <si>
    <t>9 Regent Street Petone</t>
  </si>
  <si>
    <t>2m Behind Footpath Opposite Middle Of Bldg - Graley Plastics</t>
  </si>
  <si>
    <t>130 Hutt Road Petone</t>
  </si>
  <si>
    <t>Footpath - Regent St - Celcius Café</t>
  </si>
  <si>
    <t>88 Victoria Street Petone</t>
  </si>
  <si>
    <t>13 Regent Street Petone</t>
  </si>
  <si>
    <t>In Footpath - Yellow Fh Cover</t>
  </si>
  <si>
    <t>17 Regent Street Petone</t>
  </si>
  <si>
    <t>In Footpath - Driveway - Absolute Control</t>
  </si>
  <si>
    <t>28 Shirley Street Karori Karori</t>
  </si>
  <si>
    <t>Lee Andrew</t>
  </si>
  <si>
    <t>16 300583</t>
  </si>
  <si>
    <t>19 Regent Street Petone</t>
  </si>
  <si>
    <t>In Footpath - 2.5m Left Od Side Boundary Fence</t>
  </si>
  <si>
    <t>04-400326</t>
  </si>
  <si>
    <t>98 Sydney Street Petone</t>
  </si>
  <si>
    <t>Footpath Regent Sewerage Pumping Station</t>
  </si>
  <si>
    <t>002443-03</t>
  </si>
  <si>
    <t>14 Regent Street Petone</t>
  </si>
  <si>
    <t>Footpath - Regent St</t>
  </si>
  <si>
    <t>23 Regent Street Petone</t>
  </si>
  <si>
    <t>1.5m Left Of Eastern Doorway</t>
  </si>
  <si>
    <t>98A220533</t>
  </si>
  <si>
    <t>330 Jackson Street Petone</t>
  </si>
  <si>
    <t>Footpath - 330 Jackson St</t>
  </si>
  <si>
    <t>01-250082</t>
  </si>
  <si>
    <t>340 Jackson Street Petone</t>
  </si>
  <si>
    <t>Meter In Outside Cupboard West Wall Of Building - Third Door From Road</t>
  </si>
  <si>
    <t>336 Jackson Street Petone</t>
  </si>
  <si>
    <t>Footpath - 338 Jackson St - Under Eastern Cover</t>
  </si>
  <si>
    <t>59 Jackson Street Petone</t>
  </si>
  <si>
    <t>Footpath Jackson Street - Pak N Save Fuel Site</t>
  </si>
  <si>
    <t>06-203726</t>
  </si>
  <si>
    <t>126 Jackson Street Petone</t>
  </si>
  <si>
    <t>In Footpath 1m In Front Of Manhole</t>
  </si>
  <si>
    <t>98A100034</t>
  </si>
  <si>
    <t>In Raised Garden 1.5m Right Of Entrance To Bistro In</t>
  </si>
  <si>
    <t>95M003768</t>
  </si>
  <si>
    <t>2 Shirley Street Karori Karori</t>
  </si>
  <si>
    <t>Kotkin Oleg</t>
  </si>
  <si>
    <t>*vera St F/p Frt Of Grg</t>
  </si>
  <si>
    <t>18 Gear Street Petone</t>
  </si>
  <si>
    <t>Footpath Entrance - Wellington Motorcycles</t>
  </si>
  <si>
    <t>19 Gear Street Petone</t>
  </si>
  <si>
    <t>Back Of Footpath By Telstra Saturn Cover - Body Works</t>
  </si>
  <si>
    <t>13 Gear Street Petone</t>
  </si>
  <si>
    <t>Footpath - Right Hand Side</t>
  </si>
  <si>
    <t>91P956035</t>
  </si>
  <si>
    <t>451 Jackson Street Petone</t>
  </si>
  <si>
    <t>Footpath 449 Jackson Street - Rh Side Of Entrance - Community Health Service &amp; Te Huinga Centre</t>
  </si>
  <si>
    <t>453 Jackson Street Petone</t>
  </si>
  <si>
    <t>South West Corner Footpath - Taylored Foods (brezel-mania)</t>
  </si>
  <si>
    <t>Left Of Main Office Doors In Footpath</t>
  </si>
  <si>
    <t>11-31024534</t>
  </si>
  <si>
    <t>455 Jackson Street Petone</t>
  </si>
  <si>
    <t>10 2022081</t>
  </si>
  <si>
    <t>457 Jackson Street Petone</t>
  </si>
  <si>
    <t>At Back Of Footpath 1m Left Of West Door</t>
  </si>
  <si>
    <t>459 Jackson Street Petone</t>
  </si>
  <si>
    <t>Front West Corner Under Fh Cover - Pumping Supplies &amp;</t>
  </si>
  <si>
    <t>39A Braithwaite Street Karori Karori</t>
  </si>
  <si>
    <t>Pugh Graeme Roberts</t>
  </si>
  <si>
    <t>88-0013002</t>
  </si>
  <si>
    <t>463 Jackson Street Petone</t>
  </si>
  <si>
    <t>Footpath - In Front Of Main Door Under Sv Cover - Paulack</t>
  </si>
  <si>
    <t>274/A Jackson Street Petone</t>
  </si>
  <si>
    <t>In Srinkler Cupboard - Police Station (office Hours 9-1)</t>
  </si>
  <si>
    <t>Footpath - North St (ava Station) 3m West Of Fire Hydrant</t>
  </si>
  <si>
    <t>13M 1544877</t>
  </si>
  <si>
    <t>458 High Street Hutt Central</t>
  </si>
  <si>
    <t>Downer Street Footpath At S.e. Corner Of Building - Covers 458 High St - Northern Building (as New Subdivision Oct 2013)</t>
  </si>
  <si>
    <t>1 Rail Way Petone</t>
  </si>
  <si>
    <t>In Footpath North Street - Opposite # 86/2 Garage (ava Station)</t>
  </si>
  <si>
    <t>1/A North Street Petone</t>
  </si>
  <si>
    <t>1m Behind North Street Footpath - 1m Right Of Concrete</t>
  </si>
  <si>
    <t>49 Hutt Road Petone</t>
  </si>
  <si>
    <t>Outside Door On Footpath</t>
  </si>
  <si>
    <t>47 Hutt Road Petone</t>
  </si>
  <si>
    <t>45 Hutt Road Petone</t>
  </si>
  <si>
    <t>8 Te Puni Street Petone</t>
  </si>
  <si>
    <t>Footpath - Under Toby Cover Opposite Rh Side Of Building</t>
  </si>
  <si>
    <t>12 Marsden Avenue Karori Karori</t>
  </si>
  <si>
    <t>Harper John Frederic</t>
  </si>
  <si>
    <t>*f/p Frt Of Gte</t>
  </si>
  <si>
    <t>2/A South Street Petone</t>
  </si>
  <si>
    <t>Outside Gate On Left - Roxburgh Grove</t>
  </si>
  <si>
    <t>12A 048334</t>
  </si>
  <si>
    <t>200 - 202 Jackson Street Petone</t>
  </si>
  <si>
    <t>Nelson Street Footpath 4m From Soutehrn Boundary In Front Of Gate</t>
  </si>
  <si>
    <t>04-250969</t>
  </si>
  <si>
    <t>10 Udy Street Petone</t>
  </si>
  <si>
    <t>Opposite Bouverie St Intersection - Next To Tap Behind Block Wall</t>
  </si>
  <si>
    <t>09A 605889</t>
  </si>
  <si>
    <t>Behind Footpath In Garden - East Of Western Entrance</t>
  </si>
  <si>
    <t>08A 652879</t>
  </si>
  <si>
    <t>37 Udy Street Petone</t>
  </si>
  <si>
    <t>Bouverie St In Garden Behind Footpath - Near Udy St Intersection</t>
  </si>
  <si>
    <t>22 Nevis Street Petone</t>
  </si>
  <si>
    <t>In Raised Tiled Walkway Against Building Wall - Nevis Street - 2.5m Behind Road Boundary &amp;</t>
  </si>
  <si>
    <t>50010B</t>
  </si>
  <si>
    <t>In Raised Tiled Walkway Against Bldg Wall - Nevis St - 2.5m Behind Rd Boundary &amp;</t>
  </si>
  <si>
    <t>Te Puni Street Combo Meter - Sept 2016 Meter Removed</t>
  </si>
  <si>
    <t>50220B</t>
  </si>
  <si>
    <t>Left Side Of Building - For Petone Railway Station</t>
  </si>
  <si>
    <t>12A Lancaster Street Karori Karori</t>
  </si>
  <si>
    <t>Scobie June Valerie</t>
  </si>
  <si>
    <t>*.f/p Lhs Of Grg</t>
  </si>
  <si>
    <t>12M 1540969</t>
  </si>
  <si>
    <t>48 Richmond Street Petone</t>
  </si>
  <si>
    <t>Footpath - 2m North Of Side Boundary - Baby On The Move</t>
  </si>
  <si>
    <t>12 0009937</t>
  </si>
  <si>
    <t>Combo- High Flow Meter In Footpath - 6m North Of Southern Boundary</t>
  </si>
  <si>
    <t>12 0007517</t>
  </si>
  <si>
    <t>Combo- Low Flow Meter In Footpath - 6m North Of Southern Boundary</t>
  </si>
  <si>
    <t>12M 1540970</t>
  </si>
  <si>
    <t>50 Richmond Street Petone</t>
  </si>
  <si>
    <t>Footpath - Left Hand Side Of Property</t>
  </si>
  <si>
    <t>0800 29510</t>
  </si>
  <si>
    <t>25 Victoria Street Petone</t>
  </si>
  <si>
    <t>Combo High Flow - In South Wall Of High Rise Building</t>
  </si>
  <si>
    <t>0800 29584</t>
  </si>
  <si>
    <t>Combo Low Flow - In South Wall Of High Rise Building</t>
  </si>
  <si>
    <t>X10-53494</t>
  </si>
  <si>
    <t>Rear Of Factory Inside Fence</t>
  </si>
  <si>
    <t>03 206296</t>
  </si>
  <si>
    <t>38 Singers Road Korokoro</t>
  </si>
  <si>
    <t>Korokoro Playcentre - 1m In Front Of Building In Walking Track Under Blue Cover</t>
  </si>
  <si>
    <t>12 2027067</t>
  </si>
  <si>
    <t>18 Cornish Street Korokoro</t>
  </si>
  <si>
    <t>03-156605</t>
  </si>
  <si>
    <t>12B Lancaster Street Karori Karori</t>
  </si>
  <si>
    <t>Arcus William Arnott</t>
  </si>
  <si>
    <t>Black Box In Berm Rhs Of Drive In Marsden Ave</t>
  </si>
  <si>
    <t>12A 055215</t>
  </si>
  <si>
    <t>42 - 44 Cuba Street Petone</t>
  </si>
  <si>
    <t>Heretaunga Street Footpath - 4m East Of Sump</t>
  </si>
  <si>
    <t>93A95343</t>
  </si>
  <si>
    <t>27 Cornish Street Korokoro</t>
  </si>
  <si>
    <t>22 Cornish Street Korokoro</t>
  </si>
  <si>
    <t>In Footpath - Tile Max</t>
  </si>
  <si>
    <t>11 Cornish Street Korokoro</t>
  </si>
  <si>
    <t>1.5m Left Of Lamp Post - Vtl</t>
  </si>
  <si>
    <t>8 Cornish Street Korokoro</t>
  </si>
  <si>
    <t>Footpath (# 10 On Bldg) - Sims Print Finishing Ltd</t>
  </si>
  <si>
    <t>13S 25209</t>
  </si>
  <si>
    <t>10 Cornish Street Korokoro</t>
  </si>
  <si>
    <t>In Footpath - Metro</t>
  </si>
  <si>
    <t>4 Cornish Street Korokoro</t>
  </si>
  <si>
    <t>Footpath - Unity Agencies Nz Ltd</t>
  </si>
  <si>
    <t>1 Western Hutt Road Korokoro</t>
  </si>
  <si>
    <t>Middle Of Footpath Cornish Street</t>
  </si>
  <si>
    <t>9842483-06</t>
  </si>
  <si>
    <t>9842484-06</t>
  </si>
  <si>
    <t>99A032014</t>
  </si>
  <si>
    <t>44 Ward St Fish</t>
  </si>
  <si>
    <t>Nydam Paul Samuel</t>
  </si>
  <si>
    <t>12 Messines Road Karori Karori</t>
  </si>
  <si>
    <t>Forsyth Donald Eric</t>
  </si>
  <si>
    <t>12A 647150</t>
  </si>
  <si>
    <t>3m Behind Jackson Street Footpath - Lh Side Of Property Above Ground</t>
  </si>
  <si>
    <t>06M-1513828</t>
  </si>
  <si>
    <t>112 Jackson Street Petone</t>
  </si>
  <si>
    <t>In Footpath Approx 20m West Of Bus Shelter</t>
  </si>
  <si>
    <t>05A056663</t>
  </si>
  <si>
    <t>226 Jackson Street Petone</t>
  </si>
  <si>
    <t>Richmond Street Footpath In Front Of Gate</t>
  </si>
  <si>
    <t>230 Jackson Street Petone</t>
  </si>
  <si>
    <t>South Corner Of Drive Richmond Street - In Footpath</t>
  </si>
  <si>
    <t>11A 134518</t>
  </si>
  <si>
    <t>Unit 5/224 Jackson Street Petone</t>
  </si>
  <si>
    <t>Richmond Street Footpath - 1m Left Of Yellow Door</t>
  </si>
  <si>
    <t>02-400157</t>
  </si>
  <si>
    <t>281 Jackson Street Petone</t>
  </si>
  <si>
    <t>In Footpath 285 Jackson Street In Front Of Steel Gate</t>
  </si>
  <si>
    <t>291 Jackson Street Petone</t>
  </si>
  <si>
    <t>Footpath Jackson Street</t>
  </si>
  <si>
    <t>325 Jackson Street Petone</t>
  </si>
  <si>
    <t>362 Jackson Street Petone</t>
  </si>
  <si>
    <t>In Footpath - Rh Side In Front Of Gate/driveway Access</t>
  </si>
  <si>
    <t>16 Burn Street Karori Karori</t>
  </si>
  <si>
    <t>Wiltshire Esko James</t>
  </si>
  <si>
    <t>*.lhs Of Entr In Grass</t>
  </si>
  <si>
    <t>11A 128226</t>
  </si>
  <si>
    <t>380 Jackson Street Petone</t>
  </si>
  <si>
    <t>Cuba Street Footpath In Front Of Equip Recruitment</t>
  </si>
  <si>
    <t>300 Jackson Street Petone</t>
  </si>
  <si>
    <t>Buick Street Footpath Near Southern Building Corner</t>
  </si>
  <si>
    <t>07M1520528</t>
  </si>
  <si>
    <t>278 Jackson Street Petone</t>
  </si>
  <si>
    <t>In Queens St Footpath - Taylors On Jackson</t>
  </si>
  <si>
    <t>10A 001811</t>
  </si>
  <si>
    <t>238 Jackson Street Petone</t>
  </si>
  <si>
    <t>Bay Street Footpath</t>
  </si>
  <si>
    <t>93W039301</t>
  </si>
  <si>
    <t>Meter In Hutt Road - Printlink 1.5m Off Bldg Face</t>
  </si>
  <si>
    <t>130 55174</t>
  </si>
  <si>
    <t>Behind Sydney Street Footpath - 11m From Southern Side Boundary - Combo High Flow</t>
  </si>
  <si>
    <t>130 51634</t>
  </si>
  <si>
    <t>Behind Sydney Street Footpath - 11m From Southern Side Boundary - Combo Low Flow</t>
  </si>
  <si>
    <t>11 Sydney Street Petone</t>
  </si>
  <si>
    <t>In Footpath - Blue Print Imaging</t>
  </si>
  <si>
    <t>53 Cuba Street Petone</t>
  </si>
  <si>
    <t>Huia Street Halfway Down Building In Footpath</t>
  </si>
  <si>
    <t>89-004461</t>
  </si>
  <si>
    <t>In Concrete Crossing (in Front# 57)</t>
  </si>
  <si>
    <t>9 Burn Street Karori Karori</t>
  </si>
  <si>
    <t>Ellis Robert Gordon</t>
  </si>
  <si>
    <t>*in D/way - 9 Burn St</t>
  </si>
  <si>
    <t>08A 037627</t>
  </si>
  <si>
    <t>5 Cornish Street Petone</t>
  </si>
  <si>
    <t>Northern Of Two Meters At Back Of Footpath - National Auto Glass Supplies</t>
  </si>
  <si>
    <t>16 Cornish Street Petone</t>
  </si>
  <si>
    <t>08-2019318</t>
  </si>
  <si>
    <t>18 Cornish Street Petone</t>
  </si>
  <si>
    <t>In Footpath - Zinc &amp; Chrome</t>
  </si>
  <si>
    <t>8 The Esplanade Petone</t>
  </si>
  <si>
    <t>Water Ski Club-southern Side Of Western Hutt Rd Opp Cornish St - 1.5m Sth Of Gravel F/path By Wooden Post</t>
  </si>
  <si>
    <t>Wgtn Rowing Club Hutt Road Petone</t>
  </si>
  <si>
    <t>Western Hutt Road - Opposite Cornish Street Intersection - Western Of Two Meters By Wooden Post</t>
  </si>
  <si>
    <t>2 W Hautonga Street Petone</t>
  </si>
  <si>
    <t>In Footpath 4m Right Of No.2 Unit 3 Letterbox</t>
  </si>
  <si>
    <t>4 Hautonga Street Petone</t>
  </si>
  <si>
    <t>Hautonga Street Footpath - West End Of Property</t>
  </si>
  <si>
    <t>17 Hautonga Street Petone</t>
  </si>
  <si>
    <t>In Footpath In Front Of Office Glass Doors - Total Resurfacing Solutions</t>
  </si>
  <si>
    <t>8 Hautonga Street Petone</t>
  </si>
  <si>
    <t>At Back Of Footpath - Rh Side Of Driveway - Shred Motorsport</t>
  </si>
  <si>
    <t>14 Hautonga Street Petone</t>
  </si>
  <si>
    <t>Left Side Of Property At Bldg Corner At Back Of Footpath</t>
  </si>
  <si>
    <t>4 Burn Street Karori Karori</t>
  </si>
  <si>
    <t>Johnston Harriet Stewart</t>
  </si>
  <si>
    <t>*lhs Of Frt Gte</t>
  </si>
  <si>
    <t>10 2026423</t>
  </si>
  <si>
    <t>58 Waione Street Petone</t>
  </si>
  <si>
    <t>Hautonga Street (lh Side Of # 29) Eastern Of Two Meters In Pit Under Steel Plate</t>
  </si>
  <si>
    <t>13S 25199</t>
  </si>
  <si>
    <t>Hautonga Street Under Steel Plate - Western Of Two Meters - Clorogene</t>
  </si>
  <si>
    <t>93A968465</t>
  </si>
  <si>
    <t>20 Hautonga Street Petone</t>
  </si>
  <si>
    <t>Footpath - In Front Of Blue Roller Door</t>
  </si>
  <si>
    <t>66 Waione Street Petone</t>
  </si>
  <si>
    <t>Footpath Hautonga St 1.5m Right Of Wooden Door</t>
  </si>
  <si>
    <t>64 Waione Street Petone</t>
  </si>
  <si>
    <t>In Footpath Hautonga Street (#64 On Bldg) - 1m Left Of Concrete Power Pole</t>
  </si>
  <si>
    <t>07M1520965</t>
  </si>
  <si>
    <t>Unit 38/55 Percy Cameron Street Avalon</t>
  </si>
  <si>
    <t>Behind Dish Channel In Garden - 1m South Of Sump - Unit 38</t>
  </si>
  <si>
    <t>07M1520863</t>
  </si>
  <si>
    <t>Unit 32/55 Percy Cameron Street Avalon</t>
  </si>
  <si>
    <t>Rh Side Of Black Power Box In Garden In Front Of Unit 32</t>
  </si>
  <si>
    <t>07M 1520824</t>
  </si>
  <si>
    <t>Unit 31/55 Percy Cameron Street Avalon</t>
  </si>
  <si>
    <t>Behind Dish Channel In Garden (rh Of Two Meter Boxes)</t>
  </si>
  <si>
    <t>07M 1520828</t>
  </si>
  <si>
    <t>Unit 30/55 Percy Cameron Street Avalon</t>
  </si>
  <si>
    <t>Behind Footpath In Garden - Rh End Of Property</t>
  </si>
  <si>
    <t>07M 1520825</t>
  </si>
  <si>
    <t>Unit 29/55 Percy Cameron Street Avalon</t>
  </si>
  <si>
    <t>Behind Footpath In Garden - Lh End Of Property</t>
  </si>
  <si>
    <t>2 Burn Street Karori Karori</t>
  </si>
  <si>
    <t>Peleton Janis Mary</t>
  </si>
  <si>
    <t>07M 1520747</t>
  </si>
  <si>
    <t>Unit 28/55 Percy Cameron Street Avalon</t>
  </si>
  <si>
    <t>Behind Footpath In Garden - Rh End Of Property (corner Prop) - Dorma</t>
  </si>
  <si>
    <t>10m Behind Footpath - 0.5m Right Of Drive In Grass - Combo Hi Flow</t>
  </si>
  <si>
    <t>09W 700077</t>
  </si>
  <si>
    <t>9 Kaitawa Street Haywards</t>
  </si>
  <si>
    <t>Haywards Hill Rd - Western Side Opp Gate A Transpower Stn</t>
  </si>
  <si>
    <t>E547</t>
  </si>
  <si>
    <t>5 Page Grove Taita</t>
  </si>
  <si>
    <t>Key For Front Gate - Meter 0.5m Off Front Bldg Wall - 2m Left Of Rh Corner Of Building</t>
  </si>
  <si>
    <t>20 Peterkin Street Taita</t>
  </si>
  <si>
    <t>Inside Sprinkler Valve Room - Detector Check Meter On 100mm Fire Line</t>
  </si>
  <si>
    <t>12 2027149</t>
  </si>
  <si>
    <t>30m Inside Property In Sprinkler Valve Room - Detector Check Meter On 150mm Sprinkler Supply</t>
  </si>
  <si>
    <t>10 Benmore Crescent Manor Park</t>
  </si>
  <si>
    <t>In Hebden Cres Near Haywards Intersection In Cage - 15m North East Of Regional Park Entrance</t>
  </si>
  <si>
    <t>580 Western Hutt Road Haywards</t>
  </si>
  <si>
    <t>Hebden Cres Near Haywards Hill Road Intersection 5m Behind Front Wooden Fence</t>
  </si>
  <si>
    <t>93A953809</t>
  </si>
  <si>
    <t>39 W Norfolk Street Belmont</t>
  </si>
  <si>
    <t>Meter In 10 Carter St Property - At Rear Of Second Building - Northern Wall Of Avalon Dog Training Club</t>
  </si>
  <si>
    <t>29204A</t>
  </si>
  <si>
    <t>11 Peterkin Street Taita</t>
  </si>
  <si>
    <t>In Pit Main Entrance Under Steel Plate (citycom)</t>
  </si>
  <si>
    <t>6 Espin Crescent Karori Karori</t>
  </si>
  <si>
    <t>Johnson Clive Ashley</t>
  </si>
  <si>
    <t>*.f/p 2m From Gte</t>
  </si>
  <si>
    <t>12S 25159</t>
  </si>
  <si>
    <t>At Back Of Footpath In Garden (south End Carpark)</t>
  </si>
  <si>
    <t>22 Peterkin Street Taita</t>
  </si>
  <si>
    <t>In Driveway Rh Side - Front</t>
  </si>
  <si>
    <t>13A 671903</t>
  </si>
  <si>
    <t>3 Simmons Grove Wainuiomata</t>
  </si>
  <si>
    <t>1m Behind Kerb In Concrete Entrance To Garage</t>
  </si>
  <si>
    <t>L114</t>
  </si>
  <si>
    <t>9 Rutherford Street Hutt Central</t>
  </si>
  <si>
    <t>In Footpath - Brownies Mattress</t>
  </si>
  <si>
    <t>01-400093</t>
  </si>
  <si>
    <t>37 Mills Street Boulcott</t>
  </si>
  <si>
    <t>East End Of Concrete Block Wall - Paterson Court - Take Car (too Far To Walk)</t>
  </si>
  <si>
    <t>03-201202</t>
  </si>
  <si>
    <t>32 Waiu Street Wainuiomata</t>
  </si>
  <si>
    <t>Right Hand Side In Grass Berm By Black Power Box</t>
  </si>
  <si>
    <t>12M 1540884</t>
  </si>
  <si>
    <t>21 Waiu Street Wainuiomata</t>
  </si>
  <si>
    <t>1m Behind Footpath - 1m North Of Driveway</t>
  </si>
  <si>
    <t>22 Eastern Hutt Road Taita</t>
  </si>
  <si>
    <t>Meter In Page Grove At Back Of Footpath In Grass - Approx 18m East Of Eastern Hutt Rd Kerbline</t>
  </si>
  <si>
    <t>P956030</t>
  </si>
  <si>
    <t>32/A Eastern Hutt Road Taita</t>
  </si>
  <si>
    <t>Meter In Page Grove Side Garden - Against Building Under Steel Plate</t>
  </si>
  <si>
    <t>11 40740</t>
  </si>
  <si>
    <t>Behind Footpath In Lawn - 1m Right Of Toby</t>
  </si>
  <si>
    <t>6 Mallam Street Karori Karori</t>
  </si>
  <si>
    <t>Munro Thomas Daryl</t>
  </si>
  <si>
    <t>*frt Of Grg Door</t>
  </si>
  <si>
    <t>Unit 1/1 Page Grove Taita</t>
  </si>
  <si>
    <t>Meter In Page Grove At Back Of Footpath Opposite Rh Wall</t>
  </si>
  <si>
    <t>12A 054122</t>
  </si>
  <si>
    <t>Unit1/3 Page Grove Taita</t>
  </si>
  <si>
    <t>0.5m Behind Footpath - Rh Side Of Driveway</t>
  </si>
  <si>
    <t>N91P956073</t>
  </si>
  <si>
    <t>Unit2/3 Page Grove Taita</t>
  </si>
  <si>
    <t>At Back Of Footpath - 1m East Of Driveway</t>
  </si>
  <si>
    <t>03A247523</t>
  </si>
  <si>
    <t>3.5m Behind Kerb Under Steel Plate (screwed Down) 3/4 " Socket Needed</t>
  </si>
  <si>
    <t>25 Eastern Hutt Road Taita</t>
  </si>
  <si>
    <t>In Box In Garden - Raise Lid Farthest From Road</t>
  </si>
  <si>
    <t>4820B</t>
  </si>
  <si>
    <t>400089A</t>
  </si>
  <si>
    <t>33 Eastern Hutt Road Taita</t>
  </si>
  <si>
    <t>Meter In Eastern Hutt Rd At Back Of Footpath 8m Ne Of Gate</t>
  </si>
  <si>
    <t>L1082</t>
  </si>
  <si>
    <t>38 Eastern Hutt Road Taita</t>
  </si>
  <si>
    <t>In Concrete Footpath - South End Of Building</t>
  </si>
  <si>
    <t>90760601B</t>
  </si>
  <si>
    <t>1 Parkway Wainuiomata</t>
  </si>
  <si>
    <t>Front - In Grass Under Steel Plate (parkway) 5m Left Of</t>
  </si>
  <si>
    <t>21 Peterkin Street Taita</t>
  </si>
  <si>
    <t>Behind Fence Approx 15m Sw Of Northern Entrance</t>
  </si>
  <si>
    <t>227 The Terrace Wellington Wellington</t>
  </si>
  <si>
    <t>Body Corporate 60814 227 The Ter</t>
  </si>
  <si>
    <t>*in F/p 2.5m From L/s Bdy In Frt Of</t>
  </si>
  <si>
    <t>9 Peterkin Street Taita</t>
  </si>
  <si>
    <t>At West Edge Footpath 1.5m Left Of North Entrance</t>
  </si>
  <si>
    <t>09A 605907</t>
  </si>
  <si>
    <t>7/A Peterkin Street Taita</t>
  </si>
  <si>
    <t>Behind Peterkin St Footpath - 3m Right Of White Telebox - Storage Facility With Small Office</t>
  </si>
  <si>
    <t>08M1526381</t>
  </si>
  <si>
    <t>7 Peterkin Street Taita</t>
  </si>
  <si>
    <t>Back Of Footpath In Grass - 2.5m Left Of Northern Entrance</t>
  </si>
  <si>
    <t>07-2018824</t>
  </si>
  <si>
    <t>316 Hebden Crescent Kelson</t>
  </si>
  <si>
    <t>Meter 2.7m In Front Of Road Boundary Wall &amp; 1m Southwest Of Left Hand Boundary</t>
  </si>
  <si>
    <t>12 2027207</t>
  </si>
  <si>
    <t>160 Taita Drive Avalon</t>
  </si>
  <si>
    <t>Rear Service Lane In Front Of Mesh Gates - 3m Behind Mabey Road Footpath</t>
  </si>
  <si>
    <t>181A Taita Drive Avalon</t>
  </si>
  <si>
    <t>181 Taita Drive - 1m Behind Footpath In Manhole - Lh Side Of Driveway</t>
  </si>
  <si>
    <t>181 Taita Drive - 1m Behind Footpath In Manhole - Left Hand Side Of Driveway</t>
  </si>
  <si>
    <t>181B Taita Drive Avalon</t>
  </si>
  <si>
    <t>181 B Taita Drive - 1m Behind Footpath In Manhole - Right Hand Side Of Driveway</t>
  </si>
  <si>
    <t>1037 High Street Avalon</t>
  </si>
  <si>
    <t>Outside Bakery</t>
  </si>
  <si>
    <t>04-250996</t>
  </si>
  <si>
    <t>Black Box Street F/path 0.9m From Kerb 3.5m From L/h Boundary.</t>
  </si>
  <si>
    <t>07A000534</t>
  </si>
  <si>
    <t>High Street Footpath (avalon Beauty Shoppe)</t>
  </si>
  <si>
    <t>00Z41001</t>
  </si>
  <si>
    <t>1043 High Street Avalon</t>
  </si>
  <si>
    <t>4m Behind Fence In Grass &amp; 4m Left Of Bus Shelter</t>
  </si>
  <si>
    <t>72 Waione Street Petone</t>
  </si>
  <si>
    <t>Hautonga St In Footpath-driveway 0.5m Left Of Concrete</t>
  </si>
  <si>
    <t>F8017757-03</t>
  </si>
  <si>
    <t>39 Hautonga Street Petone</t>
  </si>
  <si>
    <t>On Front Wall Of Building By Letterbox</t>
  </si>
  <si>
    <t>26 Hautonga Street Petone</t>
  </si>
  <si>
    <t>Begind Pipe Fence - West Corner Of Bldg</t>
  </si>
  <si>
    <t>41 Hautonga Street Petone</t>
  </si>
  <si>
    <t>In Front Of Building In Footpath - Uncle Bills Ltd</t>
  </si>
  <si>
    <t>15 Marine Parade Petone</t>
  </si>
  <si>
    <t>2m Left Of Letter Box In Grass - 0.5m In Front Of Fence - Steeled</t>
  </si>
  <si>
    <t>16 Marine Parade Petone</t>
  </si>
  <si>
    <t>5m In Front Of Bldg - 8m Right Of Wooden Power Pole - Torto</t>
  </si>
  <si>
    <t>16 Hautonga Street Petone</t>
  </si>
  <si>
    <t>Marine Parade - 5m Behind Kerb - 5m Right Of Western Side Boundary</t>
  </si>
  <si>
    <t>12S 25156</t>
  </si>
  <si>
    <t>Marine Parade - 5m Behind Kerb - 7m Left Of Power Pole Under Toby Cover</t>
  </si>
  <si>
    <t>96M045906</t>
  </si>
  <si>
    <t>21 Upland Road Kelburn Kelburn</t>
  </si>
  <si>
    <t>Gollan Bruce Hugh</t>
  </si>
  <si>
    <t>*4m R Of Rhs Bdy 2.6m From</t>
  </si>
  <si>
    <t>(#19) Marine Parade In Grass Berm 1.5m From Fence</t>
  </si>
  <si>
    <t>Petone Rugby League Club - 1.5m In Front Of Bldg Face - 3m Left Of West Bldg Cnr</t>
  </si>
  <si>
    <t>136 The Esplanade Petone</t>
  </si>
  <si>
    <t>In Footpath - Wastewater Pumping Station</t>
  </si>
  <si>
    <t>09-2024492</t>
  </si>
  <si>
    <t>North East Corner In Footpath - By Petone Beach Cafe &amp; Bar Entrance</t>
  </si>
  <si>
    <t>138 The Esplanade Petone</t>
  </si>
  <si>
    <t>In Footpath 23m East Of Black Power Box By Richmond St Intersection</t>
  </si>
  <si>
    <t>99-400002</t>
  </si>
  <si>
    <t>Rh Side Of Toilets Behind Kerb Next To Fire Hydrant - 1.1 Km West Of Kiosk By Bay St Intersection</t>
  </si>
  <si>
    <t>79 The Esplanade Petone</t>
  </si>
  <si>
    <t>In Footpath - Rh Side Of Drive</t>
  </si>
  <si>
    <t>8747762A</t>
  </si>
  <si>
    <t>51 Waione Street Petone</t>
  </si>
  <si>
    <t>In Footpath 1m In Front Of Bldg Face - 3m West Of Gas Pipe</t>
  </si>
  <si>
    <t>W6176</t>
  </si>
  <si>
    <t>8 Miro Street</t>
  </si>
  <si>
    <t>Caf?</t>
  </si>
  <si>
    <t>15 Glen Road Kelburn Kelburn</t>
  </si>
  <si>
    <t>Benson Travis Lloyd</t>
  </si>
  <si>
    <t>*blkbox F/p</t>
  </si>
  <si>
    <t>2 Waione Street Petone</t>
  </si>
  <si>
    <t>Left Hand Side In Footpath (mobil Station)</t>
  </si>
  <si>
    <t>6 Waione Street Petone</t>
  </si>
  <si>
    <t>In Footpath Outside Office</t>
  </si>
  <si>
    <t>9790022-05</t>
  </si>
  <si>
    <t>22 Waione Street Petone</t>
  </si>
  <si>
    <t>In Footpath - Ripe Coffee Company</t>
  </si>
  <si>
    <t>13 080930</t>
  </si>
  <si>
    <t>133 Wikato Street Epuni</t>
  </si>
  <si>
    <t>2.5m Behind Mitchell St Footpath In Cage In Garden - Opposite Brees St Intersection</t>
  </si>
  <si>
    <t>14 Tocker Street Taita</t>
  </si>
  <si>
    <t>Meter In Tocker Street At Back Of Footpath In Garden (blue Lid) Behind Sv</t>
  </si>
  <si>
    <t>02-400201</t>
  </si>
  <si>
    <t>211W The Esplanade Petone</t>
  </si>
  <si>
    <t>In Driveway 25m West Of William St (pumping Station) - Catchup Meter (to 589) - 09may17 = 587</t>
  </si>
  <si>
    <t>43 Marine Parade Petone</t>
  </si>
  <si>
    <t>By Blue Iron Boat Shed # 6 - Meter In Sand 0.35m In Front Of Roller Door 1.4m East Of Nw Cnr Of Bldg</t>
  </si>
  <si>
    <t>43W Marine Parade Petone (Scout Hall)</t>
  </si>
  <si>
    <t>9m Off Sth East Corner - Sea Scout Bldg - Top Of Grass Bank</t>
  </si>
  <si>
    <t>M0067</t>
  </si>
  <si>
    <t>499 Hutt Road Alicetown</t>
  </si>
  <si>
    <t>Rh Side Of Bus Shelter In Garden</t>
  </si>
  <si>
    <t>11 Ngaio Road Kelburn Kelburn</t>
  </si>
  <si>
    <t>Young Bruce Douglas</t>
  </si>
  <si>
    <t>In Footpath Pit Box 25m From Glen Road Corner And 2.5m From Kerb.</t>
  </si>
  <si>
    <t>12S 25155</t>
  </si>
  <si>
    <t>17 Marine Parade Petone</t>
  </si>
  <si>
    <t>Front Parking - 4.5m Right Of Driveway - Thermosash</t>
  </si>
  <si>
    <t>05-400387</t>
  </si>
  <si>
    <t>36 Marine Parade Petone</t>
  </si>
  <si>
    <t>Fulton Hogan - Marine Parade In Carparking - Opposite West Wall Building</t>
  </si>
  <si>
    <t>01W-0023671</t>
  </si>
  <si>
    <t>22 Pharazyn Street Melling</t>
  </si>
  <si>
    <t>At Back Of Footpath - Rh Side Of Property - Motel 22</t>
  </si>
  <si>
    <t>02-202834</t>
  </si>
  <si>
    <t>Unit 8/220 Jackson Street Petone</t>
  </si>
  <si>
    <t>01 400086</t>
  </si>
  <si>
    <t>220 Jackson Street Petone</t>
  </si>
  <si>
    <t>Richmond Street Footpath - Northern Of Two Meters In Front Of Gate - ** Cpo Meter</t>
  </si>
  <si>
    <t>98A802137</t>
  </si>
  <si>
    <t>10 Hutt Road Petone</t>
  </si>
  <si>
    <t>In Garden 7m West Of Sprinkler Cupboard - 0.5m Behind</t>
  </si>
  <si>
    <t>20 Hutt Road Petone</t>
  </si>
  <si>
    <t>On The Esplanade Side - Sprinkler House - Plate (adj 106/20)</t>
  </si>
  <si>
    <t>1 Nelson Street Petone</t>
  </si>
  <si>
    <t>Footpath - Nelson St - Foreshore Motor Lodge</t>
  </si>
  <si>
    <t>24/C Marine Parade Petone</t>
  </si>
  <si>
    <t>0.5m Behind Footpath - 4.5m Right Of Lamp Standard</t>
  </si>
  <si>
    <t>24/W Marine Parade Petone</t>
  </si>
  <si>
    <t>In Front Of Small Shed In Grass - 1m From Tap On Wall</t>
  </si>
  <si>
    <t>41 Ngaio Road Kelburn Kelburn</t>
  </si>
  <si>
    <t>Gordon Margaret Eleanor</t>
  </si>
  <si>
    <t>24 D Marine Parade Petone</t>
  </si>
  <si>
    <t>2m East Of Gate - 0.5m Behind Kerb - Cast Iron Lid</t>
  </si>
  <si>
    <t>1m Behind Kerb - 1.5m East Of Gate Under Blue Lid</t>
  </si>
  <si>
    <t>34 Waione Street Petone</t>
  </si>
  <si>
    <t>Behind Footpath Under Green Meter Box Lid</t>
  </si>
  <si>
    <t>46 Waione Street Petone</t>
  </si>
  <si>
    <t>South/west Corner Footpath - Supply To Lot 116 Only</t>
  </si>
  <si>
    <t>50 Waione Street Petone</t>
  </si>
  <si>
    <t>In Footpath - Hardy Trade Supply</t>
  </si>
  <si>
    <t>61 Waione Street Petone</t>
  </si>
  <si>
    <t>In Footpath - Wellington Lube Centre</t>
  </si>
  <si>
    <t>65 Waione Street Petone</t>
  </si>
  <si>
    <t>In Footpath - Diesel &amp; Turbo</t>
  </si>
  <si>
    <t>67 Waione Street Petone</t>
  </si>
  <si>
    <t>1m West Of Wooden Door In Footpath</t>
  </si>
  <si>
    <t>17 Grove Road Kelburn Kelburn</t>
  </si>
  <si>
    <t>Zohrab John Douglas</t>
  </si>
  <si>
    <t>*btm Of D/way</t>
  </si>
  <si>
    <t>06-2501202</t>
  </si>
  <si>
    <t>69 Waione Street Petone</t>
  </si>
  <si>
    <t>At Back Of Footpath - By Pillar</t>
  </si>
  <si>
    <t>1 Cornish Street Korokoro</t>
  </si>
  <si>
    <t>99W00346</t>
  </si>
  <si>
    <t>33W Pito-One Road Korokoro</t>
  </si>
  <si>
    <t>3m Behind Western Hutt Rd Concrete Footpath In Garden Western Side Of Property</t>
  </si>
  <si>
    <t>38 Waione Street Petone</t>
  </si>
  <si>
    <t>In Hautonga Street 2.5m Behind Kerb - 1m Right Of Concrete Power Pole In Front Raised Bfp Box</t>
  </si>
  <si>
    <t>71 The Esplanade Petone</t>
  </si>
  <si>
    <t>West Corner Of Building In Footpath</t>
  </si>
  <si>
    <t>73 The Esplanade Petone</t>
  </si>
  <si>
    <t>In Middle Of Drive-footpath</t>
  </si>
  <si>
    <t>06A-001733</t>
  </si>
  <si>
    <t>Footpath Lh Side Of Drive</t>
  </si>
  <si>
    <t>81 The Esplanade Petone</t>
  </si>
  <si>
    <t>In Garden 0.5m Behind Footpath By Wire Cage - Format Print</t>
  </si>
  <si>
    <t>83 The Esplanade Petone</t>
  </si>
  <si>
    <t>In Middle Of Drive At Back Of Footpath</t>
  </si>
  <si>
    <t>91P961184</t>
  </si>
  <si>
    <t>3 The Esplanade Petone</t>
  </si>
  <si>
    <t>Back Of Footpath By Black Power Box - Horizon Paving Centre</t>
  </si>
  <si>
    <t>25 Grove Road Kelburn Kelburn</t>
  </si>
  <si>
    <t>Ledingham Peter John</t>
  </si>
  <si>
    <t>*on Rd Next To Grg</t>
  </si>
  <si>
    <t>13A 671902</t>
  </si>
  <si>
    <t>93 Hutt Road Petone</t>
  </si>
  <si>
    <t>1m Behind Hutt Road Boundary In Front Lawn - 1.5m Right Of Brick Gate Pillar</t>
  </si>
  <si>
    <t>14MC 191364</t>
  </si>
  <si>
    <t>9 The Esplanade Petone</t>
  </si>
  <si>
    <t>On Hutt Road - 1.5 M Left Of Lamp Standard</t>
  </si>
  <si>
    <t>5 Hutt Road Petone</t>
  </si>
  <si>
    <t>Footpath By North Corner Of Building - Mechanical Access Company</t>
  </si>
  <si>
    <t>66 Hutt Road Petone</t>
  </si>
  <si>
    <t>At Back Of Footpath In Carpark</t>
  </si>
  <si>
    <t>98A807019</t>
  </si>
  <si>
    <t>11 Hutt Road Petone</t>
  </si>
  <si>
    <t>Down Alleyway Approx 7m Behind Kerb (2nd Meter 103/390)</t>
  </si>
  <si>
    <t>13M 1546530</t>
  </si>
  <si>
    <t>88 Nelson Street Petone</t>
  </si>
  <si>
    <t>Nelson Street Footpath - Southern End Of Property - Intercoat</t>
  </si>
  <si>
    <t>13A 671894</t>
  </si>
  <si>
    <t>7 Regent Street Petone</t>
  </si>
  <si>
    <t>3m Behind Footpath - 0.5m West Of Side Boundary Wall</t>
  </si>
  <si>
    <t>13A 671901</t>
  </si>
  <si>
    <t>132 Jackson Street Petone</t>
  </si>
  <si>
    <t>1m Behind Victoria St Footpath In Garden - 2m North Of Side Boundary</t>
  </si>
  <si>
    <t>10 202 5549</t>
  </si>
  <si>
    <t>7m From Northern Side Of Boundary Behind Front Wall Of Building In Sprinkler Valve Room</t>
  </si>
  <si>
    <t>154 Jackson Street Petone</t>
  </si>
  <si>
    <t>81 Upland Road Kelburn Kelburn</t>
  </si>
  <si>
    <t>*3m Back From Kreb 1m From Rhs Bdy</t>
  </si>
  <si>
    <t>10 2026640</t>
  </si>
  <si>
    <t>143 Hutt Park Road Gracefield</t>
  </si>
  <si>
    <t>Norhtern Driveway - 4m Behind Footpath Above Ground - Go To Office For Key</t>
  </si>
  <si>
    <t>13M 1544978</t>
  </si>
  <si>
    <t>4.5m Behind Footpath In Garden By Masterpet Sign - Southern Driveway</t>
  </si>
  <si>
    <t>226 Cambridge Terrace Naenae</t>
  </si>
  <si>
    <t>In Lawn - 1m Behind Footpath &amp; 1m Sw Of Carpark</t>
  </si>
  <si>
    <t>19 Clendon Street Naenae</t>
  </si>
  <si>
    <t>In Car Parking At Back Of Footpath (hardisty Engineering)</t>
  </si>
  <si>
    <t>09 2024778</t>
  </si>
  <si>
    <t>23 Clendon Street Naenae</t>
  </si>
  <si>
    <t>Behind Footpath - Graedon Joinery</t>
  </si>
  <si>
    <t>07M1521355</t>
  </si>
  <si>
    <t>225 Cambridge Terrace Naenae</t>
  </si>
  <si>
    <t>In Footpath Clendon St - 2m From Concr Power Pole</t>
  </si>
  <si>
    <t>424 High Street Hutt Central</t>
  </si>
  <si>
    <t>Car Yard - Stevens Motors</t>
  </si>
  <si>
    <t>92A970449</t>
  </si>
  <si>
    <t>423 - 425 High Street Hutt Central</t>
  </si>
  <si>
    <t>Footpath - Jetts Gym &amp; Hutt Valley Tyres</t>
  </si>
  <si>
    <t>465 High Street Hutt Central</t>
  </si>
  <si>
    <t>In Footpath - Resenes</t>
  </si>
  <si>
    <t>08-2020024</t>
  </si>
  <si>
    <t>461 High Street Hutt Central</t>
  </si>
  <si>
    <t>Balcherrie Chambers In Footpath - Daily Bread &amp; Loui</t>
  </si>
  <si>
    <t>97A433909</t>
  </si>
  <si>
    <t>4 Kowhai Road Kelburn Kelburn</t>
  </si>
  <si>
    <t>Wieser Heinz Dieter</t>
  </si>
  <si>
    <t>*exposed On Bnk L/s Of F/p</t>
  </si>
  <si>
    <t>08-2501425</t>
  </si>
  <si>
    <t>455 High Street Hutt Central</t>
  </si>
  <si>
    <t>Lh Side Driveway Between 2 Bldgs - 4m Behind Kerb - Taylors Drycleaning</t>
  </si>
  <si>
    <t>14S 25214</t>
  </si>
  <si>
    <t>441 High Street Hutt Central</t>
  </si>
  <si>
    <t>Footpath At North East End Of Property - Roast House &amp; Victory Christian Centre Church</t>
  </si>
  <si>
    <t>01A800732</t>
  </si>
  <si>
    <t>Footpath Downer St Under Fh Cover - Stevens Ford</t>
  </si>
  <si>
    <t>95A025673</t>
  </si>
  <si>
    <t>In Sprinkler Cupboard Through Main Doors Right Hand Wall Inside</t>
  </si>
  <si>
    <t>92A972227</t>
  </si>
  <si>
    <t>15 Ford Road Manor Park</t>
  </si>
  <si>
    <t>99/215504</t>
  </si>
  <si>
    <t>32 Golf Road Manor Park</t>
  </si>
  <si>
    <t>Far End Of Carpark - Rh Side In Grass Next To Caution Sign &amp; Tree Under Fh Lid</t>
  </si>
  <si>
    <t>A804017</t>
  </si>
  <si>
    <t>366 Hebden Crescent Kelson</t>
  </si>
  <si>
    <t>2m Left Of Conrete Power Pole - South End Of Property</t>
  </si>
  <si>
    <t>10M 1534105</t>
  </si>
  <si>
    <t>364 Hebden Crescent Kelson</t>
  </si>
  <si>
    <t>Front Of Dish Channel Under Steel Plate</t>
  </si>
  <si>
    <t>320 Hebden Crescent Kelson</t>
  </si>
  <si>
    <t>In Front</t>
  </si>
  <si>
    <t>310 Hebden Crescent Kelson</t>
  </si>
  <si>
    <t>0.5m North-east Of Concrete Transformer Pole</t>
  </si>
  <si>
    <t>08M1530811</t>
  </si>
  <si>
    <t>9 Mariri Road Kelburn Kelburn</t>
  </si>
  <si>
    <t>Ross Sarah Catherine</t>
  </si>
  <si>
    <t>*1.5m Rhs Grg In F/p</t>
  </si>
  <si>
    <t>05 391239</t>
  </si>
  <si>
    <t>50 Taieri Crescent Kelson</t>
  </si>
  <si>
    <t>Behind Footpath In Grass Berm - 1m Left Of Gate</t>
  </si>
  <si>
    <t>06A 126410</t>
  </si>
  <si>
    <t>148 Major Drive Kelson</t>
  </si>
  <si>
    <t>0.5m Behind Major Drive Footpath In Grass Berm At Road Corner - 4.5m Sw Of Conrete Power Pole</t>
  </si>
  <si>
    <t>52 Taieri Crescent Kelson</t>
  </si>
  <si>
    <t>Underside Of Eave Boiler House (outside) Kelson School</t>
  </si>
  <si>
    <t>13MC 179091</t>
  </si>
  <si>
    <t>180 Hill Road Belmont</t>
  </si>
  <si>
    <t>0.4m Behind Post &amp; Wire Fence On Road Boundary 15m North Of Brick Letterbox</t>
  </si>
  <si>
    <t>08M1526380</t>
  </si>
  <si>
    <t>96 Park Road Belmont</t>
  </si>
  <si>
    <t>Rh End Of Property At Road Boundary - Top Of Bank</t>
  </si>
  <si>
    <t>10 2026473</t>
  </si>
  <si>
    <t>100 Pharazyn Street Melling</t>
  </si>
  <si>
    <t>Behind Fence In Property Under Square Cover - Early Years</t>
  </si>
  <si>
    <t>Unit 1 97 Pharazyn Street Melling</t>
  </si>
  <si>
    <t>Behind Fence In Property</t>
  </si>
  <si>
    <t>92A952219</t>
  </si>
  <si>
    <t>72 Pharazyn Street Melling</t>
  </si>
  <si>
    <t>Footpath - Dixon &amp; Dunlop</t>
  </si>
  <si>
    <t>91P95150</t>
  </si>
  <si>
    <t>68 Pharazyn Street Melling</t>
  </si>
  <si>
    <t>96A088899</t>
  </si>
  <si>
    <t>64 Pharazyn Street Melling</t>
  </si>
  <si>
    <t>14 Mariri Road Kelburn Kelburn</t>
  </si>
  <si>
    <t>Bilkey Caroline Peta</t>
  </si>
  <si>
    <t>A10926</t>
  </si>
  <si>
    <t>60 Pharazyn Street Melling</t>
  </si>
  <si>
    <t>At Back Of Footpath (# 66 On Building) - Staff Entrance</t>
  </si>
  <si>
    <t>09 S25071</t>
  </si>
  <si>
    <t>71 Pharazyn Street Melling</t>
  </si>
  <si>
    <t>Lh Side Of Doorway To Office - Against Building Wall - Randwick Meat Company</t>
  </si>
  <si>
    <t>Unit 1 58 Pharazyn Street Melling</t>
  </si>
  <si>
    <t>Footpath South End Under Steel Plate - Potters Kitchens</t>
  </si>
  <si>
    <t>AB639140</t>
  </si>
  <si>
    <t>44 Pharazyn Street Melling</t>
  </si>
  <si>
    <t>In Raised Garden - Block Wall Rh End Of Building</t>
  </si>
  <si>
    <t>65 Pharazyn Street Melling</t>
  </si>
  <si>
    <t>In Footpath Left Hand Boundary</t>
  </si>
  <si>
    <t>98A807922</t>
  </si>
  <si>
    <t>17 Pharazyn Street Melling</t>
  </si>
  <si>
    <t>In Footpath (fernhill Motor Lodge)</t>
  </si>
  <si>
    <t>91W020178</t>
  </si>
  <si>
    <t>9 Pharazyn Street Melling</t>
  </si>
  <si>
    <t>In Footpath - Blue Box</t>
  </si>
  <si>
    <t>91P96801</t>
  </si>
  <si>
    <t>7 Pharazyn Street Melling</t>
  </si>
  <si>
    <t>Footpath Under Toby Cover - Abbey Court Motel</t>
  </si>
  <si>
    <t>6 Pharazyn Street Melling</t>
  </si>
  <si>
    <t>In Footpath - Champers Motor Inn</t>
  </si>
  <si>
    <t>A24400</t>
  </si>
  <si>
    <t>29 Bridge Street Melling</t>
  </si>
  <si>
    <t>In Lawn 1m Off Bldg Face 4m Right Of Western Cnr Bldg</t>
  </si>
  <si>
    <t>20 Mariri Road Kelburn Kelburn</t>
  </si>
  <si>
    <t>Herrick Paul Christopher</t>
  </si>
  <si>
    <t>*on Path Next To #18 Gte</t>
  </si>
  <si>
    <t>96A008998</t>
  </si>
  <si>
    <t>59 Marsden Street Melling</t>
  </si>
  <si>
    <t>Driveway Entrance On Bridge St Lot 2 Dp 52613</t>
  </si>
  <si>
    <t>35 Bridge Street Melling</t>
  </si>
  <si>
    <t>37 Bridge Street Melling</t>
  </si>
  <si>
    <t>15 760855</t>
  </si>
  <si>
    <t>19 Seaview Road Seaview</t>
  </si>
  <si>
    <t>Behind Seaview Road Footpath Under Steel Plate</t>
  </si>
  <si>
    <t>57 Marsden Street Melling</t>
  </si>
  <si>
    <t>At Corner Of Bldg 2m Behind Footpath - Ross De Rouffignac</t>
  </si>
  <si>
    <t>1m Behind Footpath By Wooden Telegraph Pole</t>
  </si>
  <si>
    <t>69 Marsden Street Melling</t>
  </si>
  <si>
    <t>Against Front Of Bldg - Warm Air Distribution</t>
  </si>
  <si>
    <t>09S 25047</t>
  </si>
  <si>
    <t>67 Marsden Street Melling</t>
  </si>
  <si>
    <t>Meter 0.3m Behind Road Boundary 1m Right Of</t>
  </si>
  <si>
    <t>08-40562</t>
  </si>
  <si>
    <t>65 W Marsden Street Melling</t>
  </si>
  <si>
    <t>17m Behind Kerb Down Driveway - Rh Side (above Ground)</t>
  </si>
  <si>
    <t>92A970487</t>
  </si>
  <si>
    <t>80 Victoria Street Alicetown</t>
  </si>
  <si>
    <t>Tama Street At Back Of Footpath By Small Sump - Blue Lid</t>
  </si>
  <si>
    <t>W6183</t>
  </si>
  <si>
    <t>Unit No</t>
  </si>
  <si>
    <t>Salvation Army Property (nz) Tru</t>
  </si>
  <si>
    <t>Under Steel Lid-</t>
  </si>
  <si>
    <t>96A084564</t>
  </si>
  <si>
    <t>20 Plunket Street Kelburn Kelburn</t>
  </si>
  <si>
    <t>Cole Murray Charles</t>
  </si>
  <si>
    <t>*bnk Beside Rd</t>
  </si>
  <si>
    <t>15A 674838</t>
  </si>
  <si>
    <t>74 Victoria Street Alicetown</t>
  </si>
  <si>
    <t>Tama Street - In Footpath</t>
  </si>
  <si>
    <t>14 2027303</t>
  </si>
  <si>
    <t>9 Parliament Street Melling</t>
  </si>
  <si>
    <t>Behind Footpath - 4m Left Of Northern Side Boundary</t>
  </si>
  <si>
    <t>14MC 188939</t>
  </si>
  <si>
    <t>Behind The Esplanade Footpath In Garden - 4m Left Of Driveway</t>
  </si>
  <si>
    <t>11M 020259</t>
  </si>
  <si>
    <t>10 Sydney Street Petone</t>
  </si>
  <si>
    <t>Footpath - 2.5m Right Of Northern Side Boundary</t>
  </si>
  <si>
    <t>191 Jackson Street Petone</t>
  </si>
  <si>
    <t>Jackson St Mall Under Blue Lid 22m From Jackson St Footpath</t>
  </si>
  <si>
    <t>320 Jackson Street Petone</t>
  </si>
  <si>
    <t>Bolton Street Footpath - 2m South Of Building Corner</t>
  </si>
  <si>
    <t>FC 006 459-04</t>
  </si>
  <si>
    <t>306 Jackson Street Petone</t>
  </si>
  <si>
    <t>Front Western Corner Of Building Behind Red Iron Gates</t>
  </si>
  <si>
    <t>10 202 6278</t>
  </si>
  <si>
    <t>32 Richmond Street Petone</t>
  </si>
  <si>
    <t>Footpath - Petone Medical Centre</t>
  </si>
  <si>
    <t>37 Wakefield Street Alicetown</t>
  </si>
  <si>
    <t>Wakefield Footpath - Joule Products</t>
  </si>
  <si>
    <t>12 Fairview Crescent Kelburn Kelburn</t>
  </si>
  <si>
    <t>Porritt Philip Deans</t>
  </si>
  <si>
    <t>*in F/p 1m Back From F/p In Frt</t>
  </si>
  <si>
    <t>02A118315</t>
  </si>
  <si>
    <t>35 Wakefield Street Alicetown</t>
  </si>
  <si>
    <t>In Carpark At Back Of Footpath - Cross Fit &amp; Exhibit Group</t>
  </si>
  <si>
    <t>10 202 5546</t>
  </si>
  <si>
    <t>2/2 Victoria Street Alicetown</t>
  </si>
  <si>
    <t>Wakefield Street Footpath - 3m Right Of Eastern Bldg Corner</t>
  </si>
  <si>
    <t>1/2 Victira Street Alicetown</t>
  </si>
  <si>
    <t>4 Victoria Street Alicetown</t>
  </si>
  <si>
    <t>Front Of Bastian Wellington 1m Off Wall (two Meters In One Box) By Manhole</t>
  </si>
  <si>
    <t>12 Victoria Street Alicetown</t>
  </si>
  <si>
    <t>10 Victoria Street Alicetown</t>
  </si>
  <si>
    <t>At Back Of Footpath In Garden - Rh Corner Of Property</t>
  </si>
  <si>
    <t>14 Victoria Street Alicetown</t>
  </si>
  <si>
    <t>16 Vctoria Street Alicetown</t>
  </si>
  <si>
    <t>Front Of Building - Commercial Signals</t>
  </si>
  <si>
    <t>20 Victoria Street Alicetown</t>
  </si>
  <si>
    <t>At Back Of Footpath - Hutt &amp; City Taxis</t>
  </si>
  <si>
    <t>28 Fairview Crescent Kelburn Kelburn</t>
  </si>
  <si>
    <t>Miles John Nicholas</t>
  </si>
  <si>
    <t>*frt Of Grg</t>
  </si>
  <si>
    <t>07-2018693</t>
  </si>
  <si>
    <t>24 Victoria Street Alicetown</t>
  </si>
  <si>
    <t>Front Building In Footpath</t>
  </si>
  <si>
    <t>427 Cuba Street Alicetown</t>
  </si>
  <si>
    <t>Rear Of Shop In Victoria Street - At Back Of Footpath</t>
  </si>
  <si>
    <t>431 Cuba Street Alicetown</t>
  </si>
  <si>
    <t>In Footpath Victoria Street - Toilets</t>
  </si>
  <si>
    <t>431 W Cuba Street Alicetown</t>
  </si>
  <si>
    <t>In Footpath - Victoria Street Opposite North Wall Of Pump Station</t>
  </si>
  <si>
    <t>P006628</t>
  </si>
  <si>
    <t>426 Cuba Street Alicetown</t>
  </si>
  <si>
    <t>Footpath - Montague St</t>
  </si>
  <si>
    <t>442 Cuba Street Alicetown</t>
  </si>
  <si>
    <t>Footpath - Montague Street</t>
  </si>
  <si>
    <t>444 Cuba Street Alicetown</t>
  </si>
  <si>
    <t>Footpath In Valentine St - Catchup Meter - 10may18 = 5153</t>
  </si>
  <si>
    <t>38Victoria</t>
  </si>
  <si>
    <t>38 Victoria Street Alicetown</t>
  </si>
  <si>
    <t>2m Behind Buckley Street Fence In Lawn - 7m West Of Wooden Power Pole</t>
  </si>
  <si>
    <t>04 250957</t>
  </si>
  <si>
    <t>46 Victoria Street Alicetown</t>
  </si>
  <si>
    <t>Behind Alice Street Footpath Under Steel Plate</t>
  </si>
  <si>
    <t>11M 1537856</t>
  </si>
  <si>
    <t>44 Victoria Street Alicetown</t>
  </si>
  <si>
    <t>Behind Alice Street Footpath In Garden - Rh Side</t>
  </si>
  <si>
    <t>94A976355</t>
  </si>
  <si>
    <t>7 Cluny Avenue Kelburn Kelburn</t>
  </si>
  <si>
    <t>Maclean Fergus North</t>
  </si>
  <si>
    <t>*exposed In Grdn Rhs Top Of Dr</t>
  </si>
  <si>
    <t>07A000528</t>
  </si>
  <si>
    <t>48 Victoria Street Alicetown</t>
  </si>
  <si>
    <t>In Footpath - Beaurepairs</t>
  </si>
  <si>
    <t>87 Victoria Street Alicetown</t>
  </si>
  <si>
    <t>In Footpath - Victoria Street - Aa Auto Centre</t>
  </si>
  <si>
    <t>91 Victoria Street Alicetown</t>
  </si>
  <si>
    <t>In Footpath - Fish Shop</t>
  </si>
  <si>
    <t>50 Victoria Street Alicetown</t>
  </si>
  <si>
    <t>In Footpath Victoria St</t>
  </si>
  <si>
    <t>56 Victoria Street Alicetown</t>
  </si>
  <si>
    <t>Footpath - Honda</t>
  </si>
  <si>
    <t>A28854</t>
  </si>
  <si>
    <t>58 Victoria Street Alicetown</t>
  </si>
  <si>
    <t>Front Of Building</t>
  </si>
  <si>
    <t>01A802595</t>
  </si>
  <si>
    <t>60/A Victoria Street Alicetown</t>
  </si>
  <si>
    <t>Footpath - Home Plus</t>
  </si>
  <si>
    <t>04A-06526</t>
  </si>
  <si>
    <t>64 Victoria Street Alicetown</t>
  </si>
  <si>
    <t>A10762</t>
  </si>
  <si>
    <t>70 Victoria Street Alicetown</t>
  </si>
  <si>
    <t>R33</t>
  </si>
  <si>
    <t>72 Victoria Street Alicetown</t>
  </si>
  <si>
    <t>49 Moana Road Kelburn Kelburn</t>
  </si>
  <si>
    <t>Law James Castle</t>
  </si>
  <si>
    <t>15m Down Hill From Driveway Above Kerb On Bank</t>
  </si>
  <si>
    <t>09A 605883</t>
  </si>
  <si>
    <t>46 Railway Avenue Alicetown</t>
  </si>
  <si>
    <t>Lh Side Of Property - Behind Fence</t>
  </si>
  <si>
    <t>Nr 74 Victoria Street Alicetown</t>
  </si>
  <si>
    <t>Grass Lawn - North End - Middle Of Carriage Way - Blue Lid</t>
  </si>
  <si>
    <t>07A013944</t>
  </si>
  <si>
    <t>27 Matuhi Street Tirohanga</t>
  </si>
  <si>
    <t>Up Drive Behind Wooden Door Under Classrooms 5 &amp; 6 - Sign In At Reception And Get Master Keys</t>
  </si>
  <si>
    <t>07A134634</t>
  </si>
  <si>
    <t>Up Drive In Pump/sprinkler House - Records Water Pumped To Reservoir Sign In At Reception</t>
  </si>
  <si>
    <t>In Power Cupboard At Front Of Bldg - Sign In At Reception And Get Master Key For The Three School Meters</t>
  </si>
  <si>
    <t>14 2027267</t>
  </si>
  <si>
    <t>1 Petone Avenue Petone</t>
  </si>
  <si>
    <t>3m Behind Petone Avenue Footpath - In Recess Between Buildings -</t>
  </si>
  <si>
    <t>D992A</t>
  </si>
  <si>
    <t>6 Laery Street Melling</t>
  </si>
  <si>
    <t>Back Of Footpath In Upright Steel Box Autorama</t>
  </si>
  <si>
    <t>01A 189852</t>
  </si>
  <si>
    <t>106 Gracefield Road Gracefield</t>
  </si>
  <si>
    <t>Meter 0.5m Behind Front Mesh Fence</t>
  </si>
  <si>
    <t>10 202 6682</t>
  </si>
  <si>
    <t>9 Wakefield Street Alicetown</t>
  </si>
  <si>
    <t>1m Inside Building On Eastern Wall</t>
  </si>
  <si>
    <t>10M 1533969</t>
  </si>
  <si>
    <t>23 Wakefield Street Alicetown</t>
  </si>
  <si>
    <t>Behind Footpath At S.e Corner Of Building</t>
  </si>
  <si>
    <t>12 Thorby Street Northland Northland</t>
  </si>
  <si>
    <t>Gould Christopher John</t>
  </si>
  <si>
    <t>*up Zig Zag F/p</t>
  </si>
  <si>
    <t>C12SC002745</t>
  </si>
  <si>
    <t>27 Wakefield Street Alicetown</t>
  </si>
  <si>
    <t>Footpath - Weltec G Block At Eastern End Of Building</t>
  </si>
  <si>
    <t>29 Wakefield Street Alicetown</t>
  </si>
  <si>
    <t>Left Hand Front Of Building In Footpath - G &amp; H Trade Training</t>
  </si>
  <si>
    <t>411 Cuba Street Alicetown</t>
  </si>
  <si>
    <t>In Carpark Next To North Boundary Under Plate</t>
  </si>
  <si>
    <t>415 Cuba Street Alicetown</t>
  </si>
  <si>
    <t>417 Cuba Street Alicetown</t>
  </si>
  <si>
    <t>Against Yellow Iron Fence 1.5m Behind Black Power Box</t>
  </si>
  <si>
    <t>10 2026122</t>
  </si>
  <si>
    <t>22 Waiu Street Wainuiomata</t>
  </si>
  <si>
    <t>7m Behind Road Boundary - Rh Side Of Wooden Fence</t>
  </si>
  <si>
    <t>26 Waiu Street Wainuiomata</t>
  </si>
  <si>
    <t>In Garden 2.5m Right Of Driveway 1.5 M Behind Footpath</t>
  </si>
  <si>
    <t>08M1527457</t>
  </si>
  <si>
    <t>25 Waiu Street Wainuiomata</t>
  </si>
  <si>
    <t>1.5m In Front Of # 25 Letterbox - Middle Of Two Gates</t>
  </si>
  <si>
    <t>12 0075674</t>
  </si>
  <si>
    <t>19 Parkway Wainuiomata</t>
  </si>
  <si>
    <t>2.5m Behind Footpath - 13m From Northern Corner Of Building</t>
  </si>
  <si>
    <t>145 Creswick Terrace Northland Northland</t>
  </si>
  <si>
    <t>Buckley Robert George</t>
  </si>
  <si>
    <t>*1m From L/s Bdy 12m From Rhs Bdy</t>
  </si>
  <si>
    <t>09C 201849</t>
  </si>
  <si>
    <t>31 Parkway Wainuiomata</t>
  </si>
  <si>
    <t>Footpath - Parkway Kindergarten</t>
  </si>
  <si>
    <t>60 Parkway Wainuiomata</t>
  </si>
  <si>
    <t>In Boilerhouse - Red Door - Ask For Caretaker/wayne</t>
  </si>
  <si>
    <t>15 710980</t>
  </si>
  <si>
    <t>66 Konini Street Wainuiomata</t>
  </si>
  <si>
    <t>Inside Front Fence 5m Left Of Driveway - Konini Primary School -</t>
  </si>
  <si>
    <t>10C 152232</t>
  </si>
  <si>
    <t>157 Wainiomata Road Wainuiomata</t>
  </si>
  <si>
    <t>Behind Wainuiomata Rd Footpath In Front Of Dairy</t>
  </si>
  <si>
    <t>2 Queen Street Wainuiomata</t>
  </si>
  <si>
    <t>Footpath - Curry Time</t>
  </si>
  <si>
    <t>16 Queen Street Wainuiomata</t>
  </si>
  <si>
    <t>Footpath - Pricebusters</t>
  </si>
  <si>
    <t>17 Queen Street Wainuiomata</t>
  </si>
  <si>
    <t>Footpath - Butchery</t>
  </si>
  <si>
    <t>09M 1532708</t>
  </si>
  <si>
    <t>19 Queen Street Wainuiomata</t>
  </si>
  <si>
    <t>In Footpath - Lh Side Of Property - Dawn Bake Bakery</t>
  </si>
  <si>
    <t>20 Queens Street Wainuiomata</t>
  </si>
  <si>
    <t>Footpath 20 Queen Street - Unichem (clives Pharmacy)</t>
  </si>
  <si>
    <t>10 3102 1972</t>
  </si>
  <si>
    <t>22 Queen Street Wainuiomata</t>
  </si>
  <si>
    <t>In Footpath - Laundromat</t>
  </si>
  <si>
    <t>97 Northland Road Northland Northland</t>
  </si>
  <si>
    <t>Wood Hilda Mary</t>
  </si>
  <si>
    <t>31 Queen Street Wainuiomata</t>
  </si>
  <si>
    <t>Footpath - Gaskin Avison Law Offices</t>
  </si>
  <si>
    <t>8 Wainuiomata Road Wainuiomata</t>
  </si>
  <si>
    <t>Meter In Line With Left Hand Side Of Bldg 4m Behind Footpath - Nzcu Baywide</t>
  </si>
  <si>
    <t>08 2021929</t>
  </si>
  <si>
    <t>10 Wainiomata Road Wainuiomata</t>
  </si>
  <si>
    <t>In Grass Berm In Front Of Carpark</t>
  </si>
  <si>
    <t>16/B Wainuiomata Road Wainuiomata</t>
  </si>
  <si>
    <t>In Grass Against Wooden Fence - 7m Left Of Driveway</t>
  </si>
  <si>
    <t>6 Simmons Grove Wainuiomata</t>
  </si>
  <si>
    <t>0.3m In Front Of Building Wall - At Rh End Of Red Garage Door</t>
  </si>
  <si>
    <t>9 Simmons Grove Wainuiomata</t>
  </si>
  <si>
    <t>1.5m Left Of Pole In Driveway - 2m Behind Kerb</t>
  </si>
  <si>
    <t>2 Simmons Grove Wainuiomata</t>
  </si>
  <si>
    <t>Right End Corner Of Property In Driveway (signteam)</t>
  </si>
  <si>
    <t>10 Fraser Street Wainuiomata</t>
  </si>
  <si>
    <t>Left Hand Corner In Footpath - Stopped Meter Since May 2003</t>
  </si>
  <si>
    <t>17 Fraser Street Wainuiomata</t>
  </si>
  <si>
    <t>Left Hand Footpath Laundrette</t>
  </si>
  <si>
    <t>70720B</t>
  </si>
  <si>
    <t>106 Moohan Street Wainuiomata</t>
  </si>
  <si>
    <t>Wainuiomata Little Theatre - Up Drive In Front Of Old College Assembly Hall</t>
  </si>
  <si>
    <t>9516361A</t>
  </si>
  <si>
    <t>11 Seaview Terrace Northland Northland</t>
  </si>
  <si>
    <t>Johnson Peter Kenneth</t>
  </si>
  <si>
    <t>*next To Shed</t>
  </si>
  <si>
    <t>15 6754758</t>
  </si>
  <si>
    <t>19 Frederick Street Wainuiomata</t>
  </si>
  <si>
    <t>12 202 6948</t>
  </si>
  <si>
    <t>21 Frederick Street Wainuiomata</t>
  </si>
  <si>
    <t>Behind Footpath - 1m Left Of Steel Gate - Glendale Kindergarten</t>
  </si>
  <si>
    <t>04A069804</t>
  </si>
  <si>
    <t>6 Ruthven Road Wainuiomata</t>
  </si>
  <si>
    <t>Shops - Meter In Concrete Castlerea St 3m Behind Kerb</t>
  </si>
  <si>
    <t>14A 603873</t>
  </si>
  <si>
    <t>63 Antrim Crescent Wainuiomata</t>
  </si>
  <si>
    <t>Antrim Crescent Footpath - 10m Left Of Corner Lamp Standard</t>
  </si>
  <si>
    <t>33 Norfolk Street Wainuiomata</t>
  </si>
  <si>
    <t>Back Of Shops - Middle - 3.5m Off Bldg Face</t>
  </si>
  <si>
    <t>16 2027792</t>
  </si>
  <si>
    <t>35 Nolfolk Street Wainuiomata</t>
  </si>
  <si>
    <t>Rear Service Lane By Telecom Box</t>
  </si>
  <si>
    <t>3 Moores Valley Road Wainuiomata</t>
  </si>
  <si>
    <t>By Gas Meter - Golden City Takeaways</t>
  </si>
  <si>
    <t>10A 688248</t>
  </si>
  <si>
    <t>7 Moores Valley Road Wainuiomata</t>
  </si>
  <si>
    <t>Footpath Against Building - Butchers Shop</t>
  </si>
  <si>
    <t>10A 064026</t>
  </si>
  <si>
    <t>Hair Street - Behind Footpath In Grass Berm In Front Of</t>
  </si>
  <si>
    <t>97A465088</t>
  </si>
  <si>
    <t>45 Moores Valley Road Wainuiomata</t>
  </si>
  <si>
    <t>Front</t>
  </si>
  <si>
    <t>31 Seaview Terrace Northland Northland</t>
  </si>
  <si>
    <t>Kane Patricia Agnes</t>
  </si>
  <si>
    <t>*.1m In Frt Of L/box</t>
  </si>
  <si>
    <t>53 Moores Valley Road Wainuiomata</t>
  </si>
  <si>
    <t>In Grass 1m Right Of Wooden Power Pole - 1.5m Behind Concrete Channel</t>
  </si>
  <si>
    <t>13M 1545586</t>
  </si>
  <si>
    <t>135 Main Street Wainuiomata</t>
  </si>
  <si>
    <t>Footpath - Northern Meter Of Two In Front Of Bizzy Lizzys Cafe - Covers Pepere Cleaning Services</t>
  </si>
  <si>
    <t>11M 1539914</t>
  </si>
  <si>
    <t>137 Main Street Wainuiomata</t>
  </si>
  <si>
    <t>Footpath - Southern Meter Box - Bizzy Lizzys Cafe</t>
  </si>
  <si>
    <t>70 Hine Road Wainuiomata</t>
  </si>
  <si>
    <t>Left End Of Property - 2m Behind Mh In Grass</t>
  </si>
  <si>
    <t>07M 1520744</t>
  </si>
  <si>
    <t>Unit 25/55 Percy Cameron Street Avalon</t>
  </si>
  <si>
    <t>Behind Footpath In Garden - Lh End Of Property By Sump</t>
  </si>
  <si>
    <t>07M 1520748</t>
  </si>
  <si>
    <t>Unit 26/55 Percy Cameron Street Avalon</t>
  </si>
  <si>
    <t>Behind Footpath In Garden - Rh End Of Property By Sump</t>
  </si>
  <si>
    <t>07M 1520745</t>
  </si>
  <si>
    <t>Unit 27/55 Percy Cameron Street Avalon</t>
  </si>
  <si>
    <t>Behind Footpath In Garden - Lh End Of Property (corner Prop)</t>
  </si>
  <si>
    <t>07M 1520752</t>
  </si>
  <si>
    <t>Unit 24/55 Percy Cameron Street Avalon</t>
  </si>
  <si>
    <t>In Garden - Rh End Of Property Behind Footpath</t>
  </si>
  <si>
    <t>07M1520750</t>
  </si>
  <si>
    <t>Unit 23/55 Percy Cameron Street Avalon</t>
  </si>
  <si>
    <t>0.3m Behind Footpath In Garden In Front Of Unit 23</t>
  </si>
  <si>
    <t>07M1520753</t>
  </si>
  <si>
    <t>Unit 21/55 Percy Cameron Street Avalon</t>
  </si>
  <si>
    <t>0.3m Behind Footpath In Garden By Sump In Front Of Unit 21</t>
  </si>
  <si>
    <t>08M021792</t>
  </si>
  <si>
    <t>Tawai Street</t>
  </si>
  <si>
    <t>11 Mataroa Avenue Northland Northland</t>
  </si>
  <si>
    <t>Dale Carolyn Marie</t>
  </si>
  <si>
    <t>*r Of Dr Midway Btwen Kerb And</t>
  </si>
  <si>
    <t>07M1520751</t>
  </si>
  <si>
    <t>Unit 22/55 Percy Cameron Street Avalon</t>
  </si>
  <si>
    <t>0.3m Behind Footpath In Garden By Sump In Front Of Unit 22</t>
  </si>
  <si>
    <t>07M1520968</t>
  </si>
  <si>
    <t>Unit 19/55 Percy Cameron Street Avalon</t>
  </si>
  <si>
    <t>0.3m Behind Footpath In Front Of North Wall Of Unit 19</t>
  </si>
  <si>
    <t>07M1520859</t>
  </si>
  <si>
    <t>Unit 20/55 Percy Cameron Street Avalon</t>
  </si>
  <si>
    <t>0.3m Behind Footpath In Garden In Front Of Unit 20 - Advanced Document Solutions Ltd</t>
  </si>
  <si>
    <t>07M1520978</t>
  </si>
  <si>
    <t>Unit 12/55 Percy Cameron Street Avalon</t>
  </si>
  <si>
    <t>Rh Side Of Black Power Box In Garden - Unit 12</t>
  </si>
  <si>
    <t>07M1520977</t>
  </si>
  <si>
    <t>Unit 11/55 Percy Cameron Street Avalon</t>
  </si>
  <si>
    <t>Lh Side Of Black Power Box - Behind Dish Channel - Unit 11</t>
  </si>
  <si>
    <t>07M1520976</t>
  </si>
  <si>
    <t>Unit 13/55 Percy Cameron Street Avalon</t>
  </si>
  <si>
    <t>Rh Side Of Black Power Box In Garden - Unit 13</t>
  </si>
  <si>
    <t>07M1520975</t>
  </si>
  <si>
    <t>Unit 14/55 Percy Cameron Street Avalon</t>
  </si>
  <si>
    <t>Lh Side Of Black Power Box In Garden - Unit 14</t>
  </si>
  <si>
    <t>07M1520974</t>
  </si>
  <si>
    <t>Unit 15/55 Percy Cameron Street Avalon</t>
  </si>
  <si>
    <t>Rh Side Of Lamp Standard In Garden - Unit 15</t>
  </si>
  <si>
    <t>07M1520967</t>
  </si>
  <si>
    <t>Unit 16/55 Percy Cameron Street Avalon</t>
  </si>
  <si>
    <t>Lh Side Of Lamp Standard In Garden - Unit 16</t>
  </si>
  <si>
    <t>07M1520749</t>
  </si>
  <si>
    <t>Unit 18/55 Percy Cameron Street Avalon</t>
  </si>
  <si>
    <t>Lh Side Of Black Power Box In Front Of Unit 18</t>
  </si>
  <si>
    <t>96A166241</t>
  </si>
  <si>
    <t>114 Orangi Kaupapa Road Northla Northla</t>
  </si>
  <si>
    <t>*2m Up Bnk Exposed 10m L</t>
  </si>
  <si>
    <t>07M1520861</t>
  </si>
  <si>
    <t>Unit 17/55 Percy Cameron Street Avalon</t>
  </si>
  <si>
    <t>Rh Side Of Black Power Box In Front Of Unit 17</t>
  </si>
  <si>
    <t>08M 1530018</t>
  </si>
  <si>
    <t>Unit 35/55 Percy Cameron Street Avalon</t>
  </si>
  <si>
    <t>0.3m Behind Kerb In Front Of Unit 35 (rh End)</t>
  </si>
  <si>
    <t>07M1520966</t>
  </si>
  <si>
    <t>Unit 36/55 Percy Cameron Street Avalon</t>
  </si>
  <si>
    <t>Rh Side Of Black Power Box In Garden - Unit 36</t>
  </si>
  <si>
    <t>07M1520732</t>
  </si>
  <si>
    <t>Unit 37/55 Percy Cameron Street Avalon</t>
  </si>
  <si>
    <t>Lh Side Of Black Power Box In Garden - Unit 37</t>
  </si>
  <si>
    <t>07M1520862</t>
  </si>
  <si>
    <t>Unit 34/55 Percy Cameron Street Avalon</t>
  </si>
  <si>
    <t>Lh Side Of Black Power Box In Garden - 0.3m Behind Kerb</t>
  </si>
  <si>
    <t>07M1520860</t>
  </si>
  <si>
    <t>Unit 33/55 Percy Cameron Street Avalon</t>
  </si>
  <si>
    <t>Rh Side Of Black Power Box In Garden - 0.3m Behind Kerb</t>
  </si>
  <si>
    <t>A288840</t>
  </si>
  <si>
    <t>318 Hebden Crescent Kelson</t>
  </si>
  <si>
    <t>1.5m South Of Toby Behind Fence (above Ground)</t>
  </si>
  <si>
    <t>10 202 5582</t>
  </si>
  <si>
    <t>324 Hebden Crescent Kelson</t>
  </si>
  <si>
    <t>4m North Of Northern Steel Gate Post 1.5m Behind Wire Mesh Fence - Southern Meter Of 3</t>
  </si>
  <si>
    <t>10 202 5583</t>
  </si>
  <si>
    <t>326 Hebden Crescent Kelson</t>
  </si>
  <si>
    <t>14m North Of Northern Steel Gate Post At Step In Fence</t>
  </si>
  <si>
    <t>10 202 5581</t>
  </si>
  <si>
    <t>328 Hebden Crescent Kelson</t>
  </si>
  <si>
    <t>7m South Of Concrete Power Pole</t>
  </si>
  <si>
    <t>22 Patanga Crescent Thorndon Thorndon</t>
  </si>
  <si>
    <t>Kuiper Koenraad</t>
  </si>
  <si>
    <t>08 2021940</t>
  </si>
  <si>
    <t>304 Hebden Crescent Kelson</t>
  </si>
  <si>
    <t>Bottom Of Bank Inside Property - 1m North Of Concr Retaining Wall - 1.5m South Of 304/306 Boundary</t>
  </si>
  <si>
    <t>09 2025296</t>
  </si>
  <si>
    <t>306 Hebden Crescent Kelson</t>
  </si>
  <si>
    <t>South Side Of Wooden Retaining Wall By Bldg Cnr Above Ground</t>
  </si>
  <si>
    <t>93A953506</t>
  </si>
  <si>
    <t>308 Hebden Crescent Kelson</t>
  </si>
  <si>
    <t>Driveway - Meter Box At Bottom Of Block Retaining</t>
  </si>
  <si>
    <t>352 Hebden Crescent Kelson</t>
  </si>
  <si>
    <t>Approx 33m South Of Nth Driveway 1m Off Fence &amp; 3m South Of Centre Of Telecom Services Cover</t>
  </si>
  <si>
    <t>12MC 1541239</t>
  </si>
  <si>
    <t>84 Pharazyn Street Melling</t>
  </si>
  <si>
    <t>Footpath - Little Footprints Childcare</t>
  </si>
  <si>
    <t>017459 J</t>
  </si>
  <si>
    <t>80 Pharazyn Street Melling</t>
  </si>
  <si>
    <t>Behind Wooden Fence On Southern Water Toby Connection - Covers Front Dwelling &amp; Fishponds/commercial Area</t>
  </si>
  <si>
    <t>07A 075913</t>
  </si>
  <si>
    <t>95 Pharazyn Street Melling</t>
  </si>
  <si>
    <t>At Back Of Footpath In Driveway Entrance</t>
  </si>
  <si>
    <t>1 Rail Way Melling</t>
  </si>
  <si>
    <t>Melling Station Meter - 3m East Of Melling Station Sign 2m South Of Seal Edge In Bank</t>
  </si>
  <si>
    <t>10C 151795</t>
  </si>
  <si>
    <t>10 Carter Street Belmont</t>
  </si>
  <si>
    <t>Eastern Wall Of Building Under Tap - Belmont Pony Club</t>
  </si>
  <si>
    <t>721 High Street Boulcott</t>
  </si>
  <si>
    <t>Left Hand Side Inside Sump - Back Of Footpath</t>
  </si>
  <si>
    <t>06M1515073</t>
  </si>
  <si>
    <t>3 Hewett Way Ngaio Ngaio</t>
  </si>
  <si>
    <t>Ross Alastair John</t>
  </si>
  <si>
    <t>*1m Out From Frt Bdy 4m From L/s Bdy</t>
  </si>
  <si>
    <t>10M 1535753</t>
  </si>
  <si>
    <t>723 High Street Boulcott</t>
  </si>
  <si>
    <t>Footpath - Lh Side Of Sushi Monster (new Tenants Since June 2015)</t>
  </si>
  <si>
    <t>07A 002980</t>
  </si>
  <si>
    <t>733 R High Street Boulcott</t>
  </si>
  <si>
    <t>Block 3 Shops &amp; Resdiential House At Rear - Footpath Burger Wisconsin</t>
  </si>
  <si>
    <t>806 High Street Boulcott</t>
  </si>
  <si>
    <t>Footpath - Covers Shop &amp; Residential Dwelling</t>
  </si>
  <si>
    <t>A23757</t>
  </si>
  <si>
    <t>812 High Street Boulcott</t>
  </si>
  <si>
    <t>Footpath Park Avenue</t>
  </si>
  <si>
    <t>2/A Park Avenue Epuni</t>
  </si>
  <si>
    <t>04A-047811</t>
  </si>
  <si>
    <t>814 High Street Boulcott</t>
  </si>
  <si>
    <t>Footpath High St - North Side Of Bus Shelter - King Kiwi</t>
  </si>
  <si>
    <t>11 Park Avenue Epuni</t>
  </si>
  <si>
    <t>In Front Footpath - Benjamin Moore</t>
  </si>
  <si>
    <t>08 2501411</t>
  </si>
  <si>
    <t>838 High Street Boulcott</t>
  </si>
  <si>
    <t>At Back Of Footpath - Main Entrance - High St</t>
  </si>
  <si>
    <t>3810B</t>
  </si>
  <si>
    <t>Cage - Walters St (combo - Low Flow)</t>
  </si>
  <si>
    <t>45 Laings Road Hutt Central</t>
  </si>
  <si>
    <t>Dowse Art Museum - In Myrtle Street Driveway</t>
  </si>
  <si>
    <t>42 Kenya Street Ngaio Ngaio</t>
  </si>
  <si>
    <t>Attwood Frederick Peter</t>
  </si>
  <si>
    <t>Blkbx Next To Lamp Post To #44a</t>
  </si>
  <si>
    <t>15A 003112</t>
  </si>
  <si>
    <t>514 High Street Hutt Central</t>
  </si>
  <si>
    <t>Behind High St Footpath Under Steel Plate - Use 16mm Socket - 3 Bolts</t>
  </si>
  <si>
    <t>93A95395</t>
  </si>
  <si>
    <t>516 High Street Hutt Central</t>
  </si>
  <si>
    <t>Back Of Footpath - Harcourts</t>
  </si>
  <si>
    <t>1113 High Street Taita</t>
  </si>
  <si>
    <t>Parking Area - Golden Bowl</t>
  </si>
  <si>
    <t>08-2501376</t>
  </si>
  <si>
    <t>1115 High Street Taita</t>
  </si>
  <si>
    <t>Front Garden At Back Of Footpath</t>
  </si>
  <si>
    <t>1121 High Street Taita</t>
  </si>
  <si>
    <t>Back Of Footpath In Northern Driveway - Lh Side</t>
  </si>
  <si>
    <t>1043 High Street Taita</t>
  </si>
  <si>
    <t>In Front Of Parking Area At Back Of Footpath</t>
  </si>
  <si>
    <t>10 2025486</t>
  </si>
  <si>
    <t>794 High Street Boulcott</t>
  </si>
  <si>
    <t>In Derwent Lee Grove East End Of Corrugated Iron Fence</t>
  </si>
  <si>
    <t>13A 627960</t>
  </si>
  <si>
    <t>9 Dyer Street Epuni</t>
  </si>
  <si>
    <t>Dyer Street Opposite # 76 In Carpark - 2 M East Of Building</t>
  </si>
  <si>
    <t>12M 1540558</t>
  </si>
  <si>
    <t>13 Guiness Street Avalon</t>
  </si>
  <si>
    <t>12M 1541682</t>
  </si>
  <si>
    <t>36/C Colson Street Avalon</t>
  </si>
  <si>
    <t>In Guiness Street Footpath</t>
  </si>
  <si>
    <t>9 Thatcher Crescent Crofton Crofton</t>
  </si>
  <si>
    <t>Crabbe Florence Gloria</t>
  </si>
  <si>
    <t>*in D/way</t>
  </si>
  <si>
    <t>08A 604775</t>
  </si>
  <si>
    <t>14 Mabey Road Avalon</t>
  </si>
  <si>
    <t>22 Downer Street Hutt Central</t>
  </si>
  <si>
    <t>Footpath - Labels Plus</t>
  </si>
  <si>
    <t>14 2501618</t>
  </si>
  <si>
    <t>30 Downer Street Hutt Central</t>
  </si>
  <si>
    <t>Behind Downer Street Footpath In Driveway</t>
  </si>
  <si>
    <t>07-300332</t>
  </si>
  <si>
    <t>28 Downer Street Hutt Central</t>
  </si>
  <si>
    <t>Behind Footpath In Driveway - Red Wolf</t>
  </si>
  <si>
    <t>14 2027339</t>
  </si>
  <si>
    <t>21 Bristol Square Hutt Central</t>
  </si>
  <si>
    <t>Behind Footpath - Rv Dreams/wards</t>
  </si>
  <si>
    <t>10A 642668</t>
  </si>
  <si>
    <t>113 Kings Crescent Hutt Central</t>
  </si>
  <si>
    <t>Footpath (near Brunswick Street Corner) Kings Cres Store</t>
  </si>
  <si>
    <t>124 Waterloo Road Hutt Central</t>
  </si>
  <si>
    <t>0.3m Behind Fence - Transformer Compound 5m Left Of</t>
  </si>
  <si>
    <t>Middle Of Main Driveway Behind Footpath</t>
  </si>
  <si>
    <t>In Garden By Pedestrian Crossing 1.5m Behind Manhole Amongst Flax</t>
  </si>
  <si>
    <t>In Lawn 1.5m Behind Concrete Block Wall &amp; Green Upright Metal Box</t>
  </si>
  <si>
    <t>7 Orleans Street Ngaio Ngaio</t>
  </si>
  <si>
    <t>Parker Michael Sean</t>
  </si>
  <si>
    <t>*down Dr Next To Grg</t>
  </si>
  <si>
    <t>17 Massey Avenue Woburn</t>
  </si>
  <si>
    <t>Footpath In Tawa Street - Bowling Club</t>
  </si>
  <si>
    <t>09 2025041</t>
  </si>
  <si>
    <t>20 Kings Crescent Hutt Central</t>
  </si>
  <si>
    <t>Kings Crescent Footpath - Rh Side Of Eastern Driveway</t>
  </si>
  <si>
    <t>A171</t>
  </si>
  <si>
    <t>22 Kings Crescent Hutt Central</t>
  </si>
  <si>
    <t>In Footpath In Front Of Wire Cage</t>
  </si>
  <si>
    <t>C12SC 002746</t>
  </si>
  <si>
    <t>15 Kings Crescent Hutt Central</t>
  </si>
  <si>
    <t>1m Behind Footpath In Garden - 1.5m Right Of Drive - Converga</t>
  </si>
  <si>
    <t>5 Kings Crescent Hutt Central</t>
  </si>
  <si>
    <t>In Ground By Eastern Boundry Fence (of S.a. Family Store)</t>
  </si>
  <si>
    <t>99A803966</t>
  </si>
  <si>
    <t>33 Waterloo Road Hutt Central</t>
  </si>
  <si>
    <t>Footpath Waterloo Road</t>
  </si>
  <si>
    <t>18 Bunny Street Hutt Central</t>
  </si>
  <si>
    <t>72 Queens Drive Hutt Central</t>
  </si>
  <si>
    <t>In Footpath - Millers Fashion Club</t>
  </si>
  <si>
    <t>A10928</t>
  </si>
  <si>
    <t>1 Knights Road Hutt Central</t>
  </si>
  <si>
    <t>Parking Area By Knights Road - Next To Barrier Arm</t>
  </si>
  <si>
    <t>21 Knights Road Hutt Central</t>
  </si>
  <si>
    <t>In Garden - 0.5m Behind Low Wall - Behind White Sv Cover</t>
  </si>
  <si>
    <t>9 Armitage Street Ngaio Ngaio</t>
  </si>
  <si>
    <t>Cameron Geoffrey Ernest</t>
  </si>
  <si>
    <t>*5m Back Form St In Berm 1.5m Rhs Of</t>
  </si>
  <si>
    <t>3 Margaret Street Hutt Central</t>
  </si>
  <si>
    <t>In Gas Cupboard Under Stairs - Lh Side Of Entrance Foyer</t>
  </si>
  <si>
    <t>91P956059</t>
  </si>
  <si>
    <t>204 High Street Hutt Central</t>
  </si>
  <si>
    <t>In Footpath - Margaret Street - Anz</t>
  </si>
  <si>
    <t>04-250983</t>
  </si>
  <si>
    <t>215 High Street Hutt Central</t>
  </si>
  <si>
    <t>In Footpath Margaret St - Java Point Cafe &amp; Bistro (since Vacated)</t>
  </si>
  <si>
    <t>13M 1543050</t>
  </si>
  <si>
    <t>218 High Street Hutt Central</t>
  </si>
  <si>
    <t>High Street Footpath - North End Of Property In Front Of Door - Postie Plus</t>
  </si>
  <si>
    <t>245 High Street Hutt Central</t>
  </si>
  <si>
    <t>Behind Mr Bun - On Building Wall In Service Lane;;</t>
  </si>
  <si>
    <t>69 Rutherford Street Hutt Central</t>
  </si>
  <si>
    <t>Service Lane At Rear Of Bldg - 1m North Of Office Rear Door</t>
  </si>
  <si>
    <t>A24403</t>
  </si>
  <si>
    <t>231 High Street Hutt Central</t>
  </si>
  <si>
    <t>Back Of Shop In Carparking</t>
  </si>
  <si>
    <t>217 High Street Hutt Central</t>
  </si>
  <si>
    <t>Down Allyway Behind Shops</t>
  </si>
  <si>
    <t>A470</t>
  </si>
  <si>
    <t>12 Daly Street Hutt Central</t>
  </si>
  <si>
    <t>In Footpath - Vacant Land</t>
  </si>
  <si>
    <t>03A045189</t>
  </si>
  <si>
    <t>10 Daly Street Hutt Central</t>
  </si>
  <si>
    <t>In Footpath - Previously The Valley Club Inc Etc (valley Club Tenant Vacated Nov13)</t>
  </si>
  <si>
    <t>96A084561</t>
  </si>
  <si>
    <t>8 Aplin Terrace Ngaio Ngaio</t>
  </si>
  <si>
    <t>Galloway Ruth Joynson</t>
  </si>
  <si>
    <t>*accross From Dr To 12a</t>
  </si>
  <si>
    <t>91A972254A</t>
  </si>
  <si>
    <t>27 Dudley Street Hutt Central</t>
  </si>
  <si>
    <t>Rear In Loading Bay-indian Restaurant/hairdresser</t>
  </si>
  <si>
    <t>15 Dudley Street Hutt Central</t>
  </si>
  <si>
    <t>Rear Service Lane - Blue Box</t>
  </si>
  <si>
    <t>1615A</t>
  </si>
  <si>
    <t>11 Dudley Street Hutt Central</t>
  </si>
  <si>
    <t>By Building In Service Lane On Corner - Black Lid</t>
  </si>
  <si>
    <t>Unit 1 / 6 Daly Street Hutt Central</t>
  </si>
  <si>
    <t>By Front Entrance Footpath (supplies Unit 1 Only)</t>
  </si>
  <si>
    <t>14 Rutherford Street Hutt Central</t>
  </si>
  <si>
    <t>Down Ally Rh Side - Hutt City Conference Centre</t>
  </si>
  <si>
    <t>99A004368</t>
  </si>
  <si>
    <t>44 Oxford Terrace Hutt Central</t>
  </si>
  <si>
    <t>Footpath - In Front Of Waterloo Water Supply Ops Centre</t>
  </si>
  <si>
    <t>17M 1559537</t>
  </si>
  <si>
    <t>51 Birch Street Hutt Central</t>
  </si>
  <si>
    <t>Footpath (connection Plugged At Front Wall Of Building)</t>
  </si>
  <si>
    <t>In Footpath - Heenas Dairy (supplies Next Door Shop Also)</t>
  </si>
  <si>
    <t>49 Birch Street Hutt Central</t>
  </si>
  <si>
    <t>34 Birch Street Hutt Central</t>
  </si>
  <si>
    <t>Footpath - 34 Birch Street</t>
  </si>
  <si>
    <t>55A Colway Street Ngaio Ngaio</t>
  </si>
  <si>
    <t>Kusabs Troy Graeme</t>
  </si>
  <si>
    <t>*entr To D/way</t>
  </si>
  <si>
    <t>AB795</t>
  </si>
  <si>
    <t>41 Birch Street Hutt Central</t>
  </si>
  <si>
    <t>12 2026970</t>
  </si>
  <si>
    <t>35 Birch Street Hutt Central</t>
  </si>
  <si>
    <t>1m Behind Footpath By Gate</t>
  </si>
  <si>
    <t>07A 073170</t>
  </si>
  <si>
    <t>21 Birch Street Hutt Central</t>
  </si>
  <si>
    <t>Footpath Spectrum Electrical Engineers</t>
  </si>
  <si>
    <t>700 High Street Boulcott</t>
  </si>
  <si>
    <t>Footpath High Street</t>
  </si>
  <si>
    <t>33 Military Road Boulcott</t>
  </si>
  <si>
    <t>Meter In Hathaway Ave (lh Side Property - Back Of Footpath)</t>
  </si>
  <si>
    <t>101 Oxford Terrace Epuni</t>
  </si>
  <si>
    <t>Behind Shop In Service Lane (white Fh Lid)</t>
  </si>
  <si>
    <t>61 Ludlam Crescent Woburn</t>
  </si>
  <si>
    <t>Meter In Nikau Grove Near # 11a</t>
  </si>
  <si>
    <t>07C 200130</t>
  </si>
  <si>
    <t>352 High Street Hutt Central</t>
  </si>
  <si>
    <t>Behind High Street Footpath - 9m Right Of Northern Boundary</t>
  </si>
  <si>
    <t>07 250 1359</t>
  </si>
  <si>
    <t>340 High Street Hutt Central</t>
  </si>
  <si>
    <t>Behind High Street Footpath - 2m South Of Tall Nissan Sign</t>
  </si>
  <si>
    <t>355 High Street Hutt Central</t>
  </si>
  <si>
    <t>Footpath (caryard)</t>
  </si>
  <si>
    <t>W6190</t>
  </si>
  <si>
    <t>60 Ararino Street</t>
  </si>
  <si>
    <t>Sue Rex</t>
  </si>
  <si>
    <t>52 Colway Street Ngaio Ngaio</t>
  </si>
  <si>
    <t>Patel Jeetan Kumar</t>
  </si>
  <si>
    <t>*blkbox On Bnk 3.5m From Path</t>
  </si>
  <si>
    <t>337 High Street Hutt Central</t>
  </si>
  <si>
    <t>Footpath - Mediterranean Food Warehouse</t>
  </si>
  <si>
    <t>1 Pretoria Street Hutt Central</t>
  </si>
  <si>
    <t>Footpath - Pretoria St - Road &amp; Track</t>
  </si>
  <si>
    <t>R91001201</t>
  </si>
  <si>
    <t>8 Pretoria Street Hutt Central</t>
  </si>
  <si>
    <t>Front Parking Area - Bean Auto Services</t>
  </si>
  <si>
    <t>09S 25056</t>
  </si>
  <si>
    <t>3 W Pretoria Street Hutt Central</t>
  </si>
  <si>
    <t>Above Ground In Cage At Pretoria St Road Boundary</t>
  </si>
  <si>
    <t>5 Pretoria Street Hutt Central</t>
  </si>
  <si>
    <t>Behind Footpath - Mr Rental</t>
  </si>
  <si>
    <t>10 Pretoria Street Hutt Central</t>
  </si>
  <si>
    <t>Footpath Pretoria St</t>
  </si>
  <si>
    <t>14 Pretoria Street Hutt Central</t>
  </si>
  <si>
    <t>Footpath - Mico Plumbing</t>
  </si>
  <si>
    <t>A769</t>
  </si>
  <si>
    <t>17 Pretoria Street Hutt Central</t>
  </si>
  <si>
    <t>31 Pretoria Street Hutt Central</t>
  </si>
  <si>
    <t>Inside Gate</t>
  </si>
  <si>
    <t>12 2501548</t>
  </si>
  <si>
    <t>23 Kings Crescent Hutt Central</t>
  </si>
  <si>
    <t>Footpath (raroa Road - Rear End Of Property)</t>
  </si>
  <si>
    <t>97A339563</t>
  </si>
  <si>
    <t>47 Simla Crescent Khandallah Khandallah</t>
  </si>
  <si>
    <t>Pearce Roger John</t>
  </si>
  <si>
    <t>*in Bnk Btm Of Dr To #47a.</t>
  </si>
  <si>
    <t>12 Raroa Road Hutt Central</t>
  </si>
  <si>
    <t>10 Raroa Road Hutt Central</t>
  </si>
  <si>
    <t>Back Of Footpath - Rh Side Of Bldg - Vertia</t>
  </si>
  <si>
    <t>A25015</t>
  </si>
  <si>
    <t>8 Raroa Road Hutt Central</t>
  </si>
  <si>
    <t>Back Of Footpath - Rh Side Of Drive</t>
  </si>
  <si>
    <t>01A802619</t>
  </si>
  <si>
    <t>6 Raroa Road Hutt Central</t>
  </si>
  <si>
    <t>In Garden - Behind Toby</t>
  </si>
  <si>
    <t>13A 002626</t>
  </si>
  <si>
    <t>5 Raroa Road Hutt Central</t>
  </si>
  <si>
    <t>Behind Footpath</t>
  </si>
  <si>
    <t>9 Raroa Road Hutt Central</t>
  </si>
  <si>
    <t>Footpath - Supreme Dental Concepts</t>
  </si>
  <si>
    <t>17 Raroa Road Hutt Central</t>
  </si>
  <si>
    <t>Under Steel Plate In Carparking - Raroa Road</t>
  </si>
  <si>
    <t>15 Raroa Road Hutt Central</t>
  </si>
  <si>
    <t>Back Of Footpath</t>
  </si>
  <si>
    <t>13 Raroa Road Hutt Central</t>
  </si>
  <si>
    <t>A24419</t>
  </si>
  <si>
    <t>11 Raroa Road Hutt Central</t>
  </si>
  <si>
    <t>46A Simla Crescent Khandallah Khandallah</t>
  </si>
  <si>
    <t>Bickers Gari Peter</t>
  </si>
  <si>
    <t>*bhd Grdn W 17 M From Rhs Bdy</t>
  </si>
  <si>
    <t>96A0771147</t>
  </si>
  <si>
    <t>49 Rutherford Street Hutt Central</t>
  </si>
  <si>
    <t>92A955281</t>
  </si>
  <si>
    <t>46 Rutherford Street Hutt Central</t>
  </si>
  <si>
    <t>Behind Footpath - Lh Side Of Entrance</t>
  </si>
  <si>
    <t>41 Rutherford Street Hutt Central</t>
  </si>
  <si>
    <t>07-2018773</t>
  </si>
  <si>
    <t>33 Rutherford Street Hutt Central</t>
  </si>
  <si>
    <t>In Rutherford Street Carpark - Vast Interiors</t>
  </si>
  <si>
    <t>28 Cornwall Street Hutt Central</t>
  </si>
  <si>
    <t>Footpath Raroa Rd (no Exit Portion) Professionals</t>
  </si>
  <si>
    <t>19 Cornwall Street Hutt Central</t>
  </si>
  <si>
    <t>Hutt News - Back Of Footpath In Carparking Cornwall St - Blue Lid</t>
  </si>
  <si>
    <t>P759</t>
  </si>
  <si>
    <t>22 Cornwall Street Hutt Central</t>
  </si>
  <si>
    <t>Meter At Rear Wall House - Off Cornwall Street (dentist)</t>
  </si>
  <si>
    <t>A166</t>
  </si>
  <si>
    <t>317 High Street Hutt Central</t>
  </si>
  <si>
    <t>Footpath High Street - Winz</t>
  </si>
  <si>
    <t>134 Queens Drive Hutt Central</t>
  </si>
  <si>
    <t>In Footpath Queens Drive Under Fh Cover -</t>
  </si>
  <si>
    <t>99A802056</t>
  </si>
  <si>
    <t>338 High Street Hutt Central</t>
  </si>
  <si>
    <t>Mcdonalds - In High St Footpath</t>
  </si>
  <si>
    <t>36 Simla Crescent Khandallah Khandallah</t>
  </si>
  <si>
    <t>Paku Shannon Mangahao</t>
  </si>
  <si>
    <t>2m Back From Kerb 5m From Rhs Bdy</t>
  </si>
  <si>
    <t>A26359</t>
  </si>
  <si>
    <t>2/30 Kings Crescent Hutt Central</t>
  </si>
  <si>
    <t>In Garden In Cornwall Street - Behind Gas Meter Cage</t>
  </si>
  <si>
    <t>11 0207742</t>
  </si>
  <si>
    <t>2m Behind Conrwall St Footpath In Garden</t>
  </si>
  <si>
    <t>02A222825</t>
  </si>
  <si>
    <t>65 Waterloo Road Hutt Central</t>
  </si>
  <si>
    <t>11A 602979</t>
  </si>
  <si>
    <t>336 High Street Hutt Central</t>
  </si>
  <si>
    <t>North Side Of Property Above Ground On Building Wall - 7m Behind Footpath</t>
  </si>
  <si>
    <t>9574012-04</t>
  </si>
  <si>
    <t>In Garden - Corner Bloomfield /knights - 5 Digit Combo</t>
  </si>
  <si>
    <t>31 Kings Crescent Hutt Central</t>
  </si>
  <si>
    <t>Front Left Of Building In Driveway</t>
  </si>
  <si>
    <t>29 Kings Crescent Hutt Central</t>
  </si>
  <si>
    <t>Back Of Footpath In Carparking</t>
  </si>
  <si>
    <t>27 Kings Crescent Hutt Central</t>
  </si>
  <si>
    <t>Front Of Building In Garden 0.5m Behind Back Of Footpath &amp; 2m East Of Garden Corner</t>
  </si>
  <si>
    <t>9764421-B</t>
  </si>
  <si>
    <t>Nr 15W Cornwall Street Hutt Central</t>
  </si>
  <si>
    <t>Garden Meter North End Bloomfield Tce - Midway Along East Garden</t>
  </si>
  <si>
    <t>13 300514</t>
  </si>
  <si>
    <t>26 Kings Crescent Hutt Central</t>
  </si>
  <si>
    <t>Behind Kings Crescent Footpah In Driveway</t>
  </si>
  <si>
    <t>33A Simla Crescent Khandallah Khandallah</t>
  </si>
  <si>
    <t>Berry Michael Charles</t>
  </si>
  <si>
    <t>*in Grass In Frt Of L/box</t>
  </si>
  <si>
    <t>99/197495</t>
  </si>
  <si>
    <t>61 Waterloo Road Hutt Central</t>
  </si>
  <si>
    <t>Against Building By Gas Meter - Waterloo Rd - Kopata Medical Centre</t>
  </si>
  <si>
    <t>17 251751</t>
  </si>
  <si>
    <t>43 Waterloo Road Hutt Central</t>
  </si>
  <si>
    <t>Waterloo Rd Garden Near Bloomfield Tce Intersection</t>
  </si>
  <si>
    <t>13MC 179078</t>
  </si>
  <si>
    <t>3 Parliament Street Melling</t>
  </si>
  <si>
    <t>Right Front Corner Of Building By Tap - Entrance To Global Welding Supplies</t>
  </si>
  <si>
    <t>175 25360</t>
  </si>
  <si>
    <t>1 Parliament Street Melling</t>
  </si>
  <si>
    <t>403 High Street Hutt Central</t>
  </si>
  <si>
    <t>10M 1536366</t>
  </si>
  <si>
    <t>14 Laery Street Melling</t>
  </si>
  <si>
    <t>Footpath - Motor Tech</t>
  </si>
  <si>
    <t>10 Laery Street Melling</t>
  </si>
  <si>
    <t>At Back Of Footpath - Gilmac</t>
  </si>
  <si>
    <t>95A026544</t>
  </si>
  <si>
    <t>4 Parliament Street Melling</t>
  </si>
  <si>
    <t>Right Hand Front Corner In Asphalt - Wholesale Cars Direct</t>
  </si>
  <si>
    <t>99A 221827</t>
  </si>
  <si>
    <t>54 Pretoria Street Hutt Central</t>
  </si>
  <si>
    <t>9m Inside Property - Ne Corner Of House In Garden - The Hair Boutique &amp; Residential House</t>
  </si>
  <si>
    <t>05-400396</t>
  </si>
  <si>
    <t>13 Connolly Street Boulcott</t>
  </si>
  <si>
    <t>50 Clark Street Khandallah Khandallah</t>
  </si>
  <si>
    <t>Stewart Ralph Earle</t>
  </si>
  <si>
    <t>*in D/way Beside L/box</t>
  </si>
  <si>
    <t>14 2027227</t>
  </si>
  <si>
    <t>19 Connolly Street Boulcott</t>
  </si>
  <si>
    <t>Western End Of Property - 0.5m Behind Front Fence - Rh Side Of Driveway Above Ground</t>
  </si>
  <si>
    <t>15M 1551310</t>
  </si>
  <si>
    <t>21 Connolly Street Boulcott</t>
  </si>
  <si>
    <t>Behind Footpath - 4m Right Of Concrete Power Pole</t>
  </si>
  <si>
    <t>14M 1546848</t>
  </si>
  <si>
    <t>418 High Street Hutt Central</t>
  </si>
  <si>
    <t>In Footpath - 1.5m North Of Side Boundary</t>
  </si>
  <si>
    <t>417 High Street Hutt Central</t>
  </si>
  <si>
    <t>Footpath - Lh Side Of Driveway</t>
  </si>
  <si>
    <t>467 High Street Hutt Central</t>
  </si>
  <si>
    <t>Footpath - Mike Baker Motors</t>
  </si>
  <si>
    <t>10 202 6500</t>
  </si>
  <si>
    <t>489 High Street Hutt Central</t>
  </si>
  <si>
    <t>Behind Footpath - 2m Left Of Takeaways</t>
  </si>
  <si>
    <t>08-2020047</t>
  </si>
  <si>
    <t>529 High Street Hutt Central</t>
  </si>
  <si>
    <t>In High Street Footpath - Burger Fuel</t>
  </si>
  <si>
    <t>702 High Street Epuni</t>
  </si>
  <si>
    <t>Footpath Mitchell Street Driveway</t>
  </si>
  <si>
    <t>16S 25349</t>
  </si>
  <si>
    <t>106 Oxford Terrace Epuni</t>
  </si>
  <si>
    <t>Rear Service Lane By Fh</t>
  </si>
  <si>
    <t>07-2018695</t>
  </si>
  <si>
    <t>105 Oxford Terrace Epuni</t>
  </si>
  <si>
    <t>In Rear Service Lane - Rh Side Of Property By End Of Wooden Fence</t>
  </si>
  <si>
    <t>78 Clark Street Khandallah Khandallah</t>
  </si>
  <si>
    <t>Ahie Michael James</t>
  </si>
  <si>
    <t>*blw The L/box</t>
  </si>
  <si>
    <t>61 Woburn Road Hutt Central</t>
  </si>
  <si>
    <t>In Grass - Woburn Road 3.5m Behind Footpath 4m West Of Oak</t>
  </si>
  <si>
    <t>FE007641-04</t>
  </si>
  <si>
    <t>58W Queens Drive Hutt Central</t>
  </si>
  <si>
    <t>In Cupboard Through Automatic Doors - Hard Turn Right - Collins &amp; May Building</t>
  </si>
  <si>
    <t>07A-073146</t>
  </si>
  <si>
    <t>60 Queens Drive Hutt Central</t>
  </si>
  <si>
    <t>In Footpath - Knitworld &amp; John Q Cafe</t>
  </si>
  <si>
    <t>9464712-03</t>
  </si>
  <si>
    <t>158W High Street Hutt Central</t>
  </si>
  <si>
    <t>Footpath Queens Drive (25mm Combo) Thai Express</t>
  </si>
  <si>
    <t>9462559-03</t>
  </si>
  <si>
    <t>Footpath Queens Drive (100mm Combo) Thai Express</t>
  </si>
  <si>
    <t>05A114645</t>
  </si>
  <si>
    <t>37 Eastern Hutt Road Taita</t>
  </si>
  <si>
    <t>In Pit Under Steel Plate At Back Of Footpath - Near Front Steps</t>
  </si>
  <si>
    <t>137 Dowse Drive Maungaraki</t>
  </si>
  <si>
    <t>In Walkway Off Barberry Grove</t>
  </si>
  <si>
    <t>10 2025544</t>
  </si>
  <si>
    <t>125 Dowse Drive Maungaraki</t>
  </si>
  <si>
    <t>Lh Side Of Northern Driveway - In Berm Dowse Drive</t>
  </si>
  <si>
    <t>158 Dowse Drive Maungaraki</t>
  </si>
  <si>
    <t>Front Berm Dowse Drive - 6m Right Of Western Boundary</t>
  </si>
  <si>
    <t>07M1523213</t>
  </si>
  <si>
    <t>175 Dowse Drive Maungaraki</t>
  </si>
  <si>
    <t>In Service Lane Behind Dowse Drive Food Market Cnr Property</t>
  </si>
  <si>
    <t>80 Clark Street Khandallah Khandallah</t>
  </si>
  <si>
    <t>Pinner James Robert</t>
  </si>
  <si>
    <t>*2m L Of L/box On Rdside</t>
  </si>
  <si>
    <t>A24408</t>
  </si>
  <si>
    <t>In Service Lane Behind Harbour View Seafoods</t>
  </si>
  <si>
    <t>10 2026312</t>
  </si>
  <si>
    <t>159 Dowse Drive Maungaraki</t>
  </si>
  <si>
    <t>Rear Service Lane - South End Of Property In Front Of Garage</t>
  </si>
  <si>
    <t>151/A Dowse Drive Maungaraki</t>
  </si>
  <si>
    <t>Behind Shop In Service Lane</t>
  </si>
  <si>
    <t>L106</t>
  </si>
  <si>
    <t>31 Marsden Street Melling</t>
  </si>
  <si>
    <t>Marsden Street In Footpath - In Front Of Spark Business Office</t>
  </si>
  <si>
    <t>01A802642</t>
  </si>
  <si>
    <t>22 Marsden Street Melling</t>
  </si>
  <si>
    <t>Church Meter - In Footpath</t>
  </si>
  <si>
    <t xml:space="preserve">31W Railway Avenue </t>
  </si>
  <si>
    <t>At Back Of Marsden St Footpath</t>
  </si>
  <si>
    <t>18 Bridge Street Melling</t>
  </si>
  <si>
    <t>Footpath Bridge Street (property Corner Bridge/herbert)</t>
  </si>
  <si>
    <t>08-2020004</t>
  </si>
  <si>
    <t>19 Aglionby Street Melling</t>
  </si>
  <si>
    <t>At Back Of Footpath - Bridge St</t>
  </si>
  <si>
    <t>22 Bridge Street Melling</t>
  </si>
  <si>
    <t>Inside Building - Rh Side Roller Door - Jinas Distribution Centre</t>
  </si>
  <si>
    <t>8W Aglionby Street Melling</t>
  </si>
  <si>
    <t>Footpath By Carpark</t>
  </si>
  <si>
    <t>22 Woodmancote Road Khandallah Khandallah</t>
  </si>
  <si>
    <t>Atkins Paul Nicholas</t>
  </si>
  <si>
    <t>*7m L Of Gte Post 1m Back From Kerb</t>
  </si>
  <si>
    <t>8 Herbert Street Melling</t>
  </si>
  <si>
    <t>Footpath Under Toby Cover - Southern Salon Supplies</t>
  </si>
  <si>
    <t>Footpath - Excel</t>
  </si>
  <si>
    <t>12 Herbert Street Melling</t>
  </si>
  <si>
    <t>In Driveway/footpath</t>
  </si>
  <si>
    <t>19 Railway Avenue Alicetown</t>
  </si>
  <si>
    <t>In Driveway Herbert St West Side - Back Of Footpath</t>
  </si>
  <si>
    <t>08-2020112</t>
  </si>
  <si>
    <t>16 Laery Street Melling</t>
  </si>
  <si>
    <t>At Back Of Footpath Herbert St</t>
  </si>
  <si>
    <t>23 Parliament Street Melling</t>
  </si>
  <si>
    <t>Front Of Building - Hutt Auto Service</t>
  </si>
  <si>
    <t>478 Hutt Road Alicetown</t>
  </si>
  <si>
    <t>Te Mome Road - In Garden At Back Of Footpath - Under Toby Cover Against Wall</t>
  </si>
  <si>
    <t>14 300561</t>
  </si>
  <si>
    <t>477W Hutt Road Alicetown</t>
  </si>
  <si>
    <t>Grass Berm Behind Footpath</t>
  </si>
  <si>
    <t>96A191774</t>
  </si>
  <si>
    <t>439 Hutt Road Alicetown</t>
  </si>
  <si>
    <t>Footpath - Rex Industrial Equipment</t>
  </si>
  <si>
    <t>05A039010</t>
  </si>
  <si>
    <t>451 Hutt Road Alicetown</t>
  </si>
  <si>
    <t>97 Burma Road Broadmeadows Broadmeadows</t>
  </si>
  <si>
    <t>Upton Barbara Susan</t>
  </si>
  <si>
    <t>98A807921</t>
  </si>
  <si>
    <t>2/453 Hutt Road Alicetown</t>
  </si>
  <si>
    <t>In Footpath Lh Side Driveway</t>
  </si>
  <si>
    <t>08M1531175</t>
  </si>
  <si>
    <t>1/453 Hutt Road Alicetown</t>
  </si>
  <si>
    <t>In Footpath - Z Energy Station - 4m Left Of Northern Boundary</t>
  </si>
  <si>
    <t>28 Hollands Crescent Naenae</t>
  </si>
  <si>
    <t>7 Clendon Street Naenae</t>
  </si>
  <si>
    <t>In Driveway - Floline Furniture/thumbprint</t>
  </si>
  <si>
    <t>409 Riverside Drive Fairfield</t>
  </si>
  <si>
    <t>In Footpath 9m South Of North Boundary Corner</t>
  </si>
  <si>
    <t>15 300506</t>
  </si>
  <si>
    <t>316 Waiwhetu Road Fairfield</t>
  </si>
  <si>
    <t>Footpath - California Garden Nursery</t>
  </si>
  <si>
    <t>08A044779</t>
  </si>
  <si>
    <t>308 Waiwhetu Road Fairfield</t>
  </si>
  <si>
    <t>In Entrance Way Rh Side In Gravel - 1m Behind Line Of Wooden Fence &amp; 1.5m Left Of Letterbox</t>
  </si>
  <si>
    <t>14S 25265</t>
  </si>
  <si>
    <t>419 Hutt Road Alicetown</t>
  </si>
  <si>
    <t>Behind Dish Channel In Front Of Betta Electrical</t>
  </si>
  <si>
    <t>15MC 192873</t>
  </si>
  <si>
    <t>6 Oates Street Stokes Valley</t>
  </si>
  <si>
    <t>Rear Service Lane</t>
  </si>
  <si>
    <t>14MC 188807</t>
  </si>
  <si>
    <t>150 Eastern Hutt Road Taita</t>
  </si>
  <si>
    <t>9m Left Of Southern Side Boundary - 1m Behind Footpath</t>
  </si>
  <si>
    <t>D461</t>
  </si>
  <si>
    <t>Ararino Street</t>
  </si>
  <si>
    <t>17 Rajkot Terrace Broadmeadows Broadmeadows</t>
  </si>
  <si>
    <t>Revell Margaret Hamilton</t>
  </si>
  <si>
    <t>*3.2m Rhs Of D/way .5m Back From Kerb</t>
  </si>
  <si>
    <t>152 Eastern Hutt Road Taita</t>
  </si>
  <si>
    <t>1m Behind Footpath - Rh Side Of Property</t>
  </si>
  <si>
    <t>04-400578</t>
  </si>
  <si>
    <t>69 High Street Hutt Central</t>
  </si>
  <si>
    <t>In Footpath - Rh Side Of Northern Entrance</t>
  </si>
  <si>
    <t>115 High Street Hutt Central</t>
  </si>
  <si>
    <t>In Footpath Under Toby Cover - Midvalley Bar &amp; Restaurant</t>
  </si>
  <si>
    <t>125 High Street Hutt Central</t>
  </si>
  <si>
    <t>129 High Street Hutt Central</t>
  </si>
  <si>
    <t>157 High Street Hutt Central</t>
  </si>
  <si>
    <t>Lyceum Building - In Footpath High Street</t>
  </si>
  <si>
    <t>10 2025485</t>
  </si>
  <si>
    <t>3 Waterloo Road Hutt Central</t>
  </si>
  <si>
    <t>Footpath - Lh End Of Fence</t>
  </si>
  <si>
    <t>A771</t>
  </si>
  <si>
    <t>129 Queens Drive Hutt Central</t>
  </si>
  <si>
    <t>08M 1529463</t>
  </si>
  <si>
    <t>131 Queens Drive Hutt Central</t>
  </si>
  <si>
    <t>Footpath At Left Hand End Of Property</t>
  </si>
  <si>
    <t>08-0000378</t>
  </si>
  <si>
    <t>94A976354</t>
  </si>
  <si>
    <t>33 Rangoon Street Khandallah Khandallah</t>
  </si>
  <si>
    <t>Bradley Philip Arthur</t>
  </si>
  <si>
    <t>0.5m Above Grd 1.5m From Kerb 3m From Rh Boundary</t>
  </si>
  <si>
    <t>53 Rutherford Street Hutt Central</t>
  </si>
  <si>
    <t>0.5m Behind Footpath - South End Of Property</t>
  </si>
  <si>
    <t>91P936204</t>
  </si>
  <si>
    <t>51 Rutherford Street Hutt Central</t>
  </si>
  <si>
    <t>Back Of Footpath - Rh Corner Of Building</t>
  </si>
  <si>
    <t>43 Everest Avenue Naenae</t>
  </si>
  <si>
    <t>Footpath - Everest Ave - Pharmacy Supply</t>
  </si>
  <si>
    <t>144 Eastern Hutt Road Taita</t>
  </si>
  <si>
    <t>Behind Footpath - Eastern Hutt Panel &amp; Paint</t>
  </si>
  <si>
    <t>168 Eastern Hutt Road Taita</t>
  </si>
  <si>
    <t>R12000 589</t>
  </si>
  <si>
    <t>172 Eastern Hutt Road Taita</t>
  </si>
  <si>
    <t>08A 105814</t>
  </si>
  <si>
    <t>170 Eastern Hutt Road Taita</t>
  </si>
  <si>
    <t>174 Eastern Hutt Road Taita</t>
  </si>
  <si>
    <t>At Back Of Footpath - Melbar Cables</t>
  </si>
  <si>
    <t>91P989734</t>
  </si>
  <si>
    <t>176 Eastern Hutt Road Taita</t>
  </si>
  <si>
    <t>In Car Park - Mo Cafe</t>
  </si>
  <si>
    <t>07 2501298</t>
  </si>
  <si>
    <t>95 Eastern Hutt Road Taita</t>
  </si>
  <si>
    <t>Behind Front Fence - Above Ground - L T Mcguiness</t>
  </si>
  <si>
    <t>10 Delhi Crescent Khandallah Khandallah</t>
  </si>
  <si>
    <t>De La Haye Debra Mairi</t>
  </si>
  <si>
    <t>*in Frt Of L/box #10</t>
  </si>
  <si>
    <t>08 2021925</t>
  </si>
  <si>
    <t>41 George Street Stokes Valley</t>
  </si>
  <si>
    <t>At Bottom Of Bank Below Footpath</t>
  </si>
  <si>
    <t>35 George Street Stokes Valley</t>
  </si>
  <si>
    <t>Meter In Carpark Next To Clubrooms 4m Right Of Wooden</t>
  </si>
  <si>
    <t>26 George Street Stokes Valley</t>
  </si>
  <si>
    <t>At Rear Of Grass Berm Rh Side - Left Of Driveway (store Only)</t>
  </si>
  <si>
    <t>07A 002985</t>
  </si>
  <si>
    <t>24 George Street Stokes Valley</t>
  </si>
  <si>
    <t>In Grass Berm 1m Left Of Concrete Driveway - 2m Behind Footpath</t>
  </si>
  <si>
    <t>15 George Street Stokes Valley</t>
  </si>
  <si>
    <t>Road Side Of Fence In Grass Berm - Sw End Of Property</t>
  </si>
  <si>
    <t>13 George Street Stokes Valley</t>
  </si>
  <si>
    <t>In Driveway At Lh Side Concrete - In Gravel - 5m Behind Kerb By Corner Fence Post</t>
  </si>
  <si>
    <t>17A 624442</t>
  </si>
  <si>
    <t>43 Stokes Valley Road Stokes Valley</t>
  </si>
  <si>
    <t>Footpath - In Front Of Shops</t>
  </si>
  <si>
    <t>12 2026941</t>
  </si>
  <si>
    <t>2 Kennedy Grove Stokes Valley</t>
  </si>
  <si>
    <t>1m Behind Footpath In Lawn - 1m West Of Sealed Carpark</t>
  </si>
  <si>
    <t>10 300384</t>
  </si>
  <si>
    <t>5 Stokes Valley Road Stokes Valley</t>
  </si>
  <si>
    <t>Northern Footpath</t>
  </si>
  <si>
    <t>834 High Street Avalon</t>
  </si>
  <si>
    <t>In Driveway Near Back Flow Cage - Z Energy Station</t>
  </si>
  <si>
    <t>5 Dekka Street Khandallah Khandallah</t>
  </si>
  <si>
    <t>Ridleysmith Roger Morton</t>
  </si>
  <si>
    <t>*r Side Of Dr Blw Fence</t>
  </si>
  <si>
    <t>93A968501</t>
  </si>
  <si>
    <t>937 High Street Avalon</t>
  </si>
  <si>
    <t>Footpath - Corner Of Tennyson Street - Dairy Etc</t>
  </si>
  <si>
    <t>13 118790</t>
  </si>
  <si>
    <t>In Pit Behind Front Fence In Garden - By Pass Meter/back Flow Preventor</t>
  </si>
  <si>
    <t>03M 071236</t>
  </si>
  <si>
    <t>69 Meremere Street Wainuiomata</t>
  </si>
  <si>
    <t>Meremere St Footpath - 1m Right Of Letterbox - Sun Valley Kindergarten</t>
  </si>
  <si>
    <t>106 Mohaka Street Wainuiomata</t>
  </si>
  <si>
    <t>In Berm 0.5m Behind Footpath - Fh Lid 2m Left Of Driveway</t>
  </si>
  <si>
    <t>162 Main Road Wainuiomata</t>
  </si>
  <si>
    <t>South Wall Bus Shelter - Cityline (in Lawn # 164 - 2m Behind</t>
  </si>
  <si>
    <t>Woa School Dental Clinic - At Back Of Footpath In Grass On Homedale Road</t>
  </si>
  <si>
    <t>12MC 1541340</t>
  </si>
  <si>
    <t>150 Main Road Wainuiomata</t>
  </si>
  <si>
    <t>In Footpath - Riverside Private Kindergarten</t>
  </si>
  <si>
    <t>02A053405</t>
  </si>
  <si>
    <t>24 Hollands Crescent Naenae</t>
  </si>
  <si>
    <t>Bottle Store Horlor St Footpath/driveway</t>
  </si>
  <si>
    <t>A24411</t>
  </si>
  <si>
    <t>11 Horlor Street Naenae</t>
  </si>
  <si>
    <t>In Car Park - Opposite # 10</t>
  </si>
  <si>
    <t>97A433929</t>
  </si>
  <si>
    <t>11 Clutha Avenue Khandallah Khandallah</t>
  </si>
  <si>
    <t>*in Hotmix F/p Above Rdway 8m</t>
  </si>
  <si>
    <t>FB 034693-09</t>
  </si>
  <si>
    <t>5 Horlor Street Naenae</t>
  </si>
  <si>
    <t>Horlor Street Footpath - 2.5m North Of Fence Angle Post</t>
  </si>
  <si>
    <t>9566846-04</t>
  </si>
  <si>
    <t>FB 034690-09</t>
  </si>
  <si>
    <t>24 Vogel Street Naenae</t>
  </si>
  <si>
    <t>Behind Footpath - Lh Side Of Drive</t>
  </si>
  <si>
    <t>01A810640</t>
  </si>
  <si>
    <t>26 Vogal Street Naenae</t>
  </si>
  <si>
    <t>Vogel St On Brick Wall Under Red Alarm Bell - Old Zinc &amp; Chrome Premises</t>
  </si>
  <si>
    <t>35A</t>
  </si>
  <si>
    <t>4 Vogel Street Naenae</t>
  </si>
  <si>
    <t>Rh Side Of Entrance At End Of Low Brick Wall - Iron Cover</t>
  </si>
  <si>
    <t>12 2027191</t>
  </si>
  <si>
    <t>107 Naenae Road Naenae</t>
  </si>
  <si>
    <t>In Concr Carparking Area 3m East Of Western Entrance - 2m North</t>
  </si>
  <si>
    <t>10 2026378</t>
  </si>
  <si>
    <t>115 Naenae Road Naenae</t>
  </si>
  <si>
    <t>In Drive Footpath - D E Mcmillan Panel &amp; Paint</t>
  </si>
  <si>
    <t>117 Naenae Road Naenae</t>
  </si>
  <si>
    <t>Footpath Left Of Old Bp Service Station</t>
  </si>
  <si>
    <t>12 2027201</t>
  </si>
  <si>
    <t>6 Hollands Crescent Naenae</t>
  </si>
  <si>
    <t>Car Park Against Front Of Building</t>
  </si>
  <si>
    <t>D107</t>
  </si>
  <si>
    <t>8 Hollands Crescent Naenae</t>
  </si>
  <si>
    <t>Lh Side Of Driveway Next To Building - Roofworkz</t>
  </si>
  <si>
    <t>18 Nicholson Road Khandallah Khandallah</t>
  </si>
  <si>
    <t>Tipping Paul John</t>
  </si>
  <si>
    <t>*in Grass Berm Lhs Of D/way</t>
  </si>
  <si>
    <t>10 250 1451</t>
  </si>
  <si>
    <t>16 Horlor Street Naenae</t>
  </si>
  <si>
    <t>Behind Horlor Street Footpath - Middle Of Property</t>
  </si>
  <si>
    <t>10 202 2484</t>
  </si>
  <si>
    <t>14 Horlor Sreet Naenae</t>
  </si>
  <si>
    <t>Behind Footpath - Rh Side Of Property</t>
  </si>
  <si>
    <t>03-208445</t>
  </si>
  <si>
    <t>12 Horlor Street Naenae</t>
  </si>
  <si>
    <t>03-208448</t>
  </si>
  <si>
    <t>10 Horlor Street Naenae</t>
  </si>
  <si>
    <t>Front Offices Back Of Horlor Street Footpath In Carpark</t>
  </si>
  <si>
    <t>18 Gregory Street Naenae</t>
  </si>
  <si>
    <t>Do Not Read This Meter (stopped Gallons Meter)</t>
  </si>
  <si>
    <t>Footpath South Side - Gregory St In Front Of Brown Brick Building - 1m Left Of Roller Door</t>
  </si>
  <si>
    <t>D431</t>
  </si>
  <si>
    <t>3 Gregory Street Naenae</t>
  </si>
  <si>
    <t>Car Park Next To Building</t>
  </si>
  <si>
    <t>07C 220128</t>
  </si>
  <si>
    <t>230 Cambridge Terrace Naenae</t>
  </si>
  <si>
    <t>In Lawn At Back Of Footpath Cambridge Tce Southside</t>
  </si>
  <si>
    <t>10C 202019</t>
  </si>
  <si>
    <t>12 Gregory Street Naenae</t>
  </si>
  <si>
    <t>In Manhole In Front Of Toby In Carpark</t>
  </si>
  <si>
    <t>Unit 1 / 14 Gregory Street Naenae</t>
  </si>
  <si>
    <t>Front Of #14 Building At Back Of Footpath In Gravel Parking Area</t>
  </si>
  <si>
    <t>51 Waru Street Khandallah Khandallah</t>
  </si>
  <si>
    <t>Donaldson Mark Raymond</t>
  </si>
  <si>
    <t>East Bx In Driveway</t>
  </si>
  <si>
    <t>Unit 2 / 14 Gregory Street Naenae</t>
  </si>
  <si>
    <t>At Back Of Gregory St Footpath - Lh Side Of Property - Covers Rear Building On Property</t>
  </si>
  <si>
    <t>E674</t>
  </si>
  <si>
    <t>9 Gregory Street Naenae</t>
  </si>
  <si>
    <t>Main Meter At Back Of F/path In Front Reception Door - Bjc Elements</t>
  </si>
  <si>
    <t>12 2026996</t>
  </si>
  <si>
    <t>7 Gregory Street Naenae</t>
  </si>
  <si>
    <t>235 Cambridge Terrace Naenae</t>
  </si>
  <si>
    <t>In Courtyard 1m Behind Footpath - Best Value Tyres</t>
  </si>
  <si>
    <t>E001925-05</t>
  </si>
  <si>
    <t>238 Cambridge Terrace Naenae</t>
  </si>
  <si>
    <t>Meter In Ccl Northern Driveway</t>
  </si>
  <si>
    <t>99A800400</t>
  </si>
  <si>
    <t>237 Cambridge Terrace Naenae</t>
  </si>
  <si>
    <t>Meter At Back Of Footpath In Carparking - Vogel St - Church</t>
  </si>
  <si>
    <t>231 Cambridge Terrace Naenae</t>
  </si>
  <si>
    <t>Behind Footpath In Concrete Carpark Cambridge Tce Southside 9m Left Of Front Doors</t>
  </si>
  <si>
    <t>665 High Street Boulcott</t>
  </si>
  <si>
    <t>0.5m Behind Boulcott Street Footpath Against Fence - Harbour City Funerals</t>
  </si>
  <si>
    <t>04-251046</t>
  </si>
  <si>
    <t>15 Port Road Seaview</t>
  </si>
  <si>
    <t>At Back Of Footpath - 3m Right Of Wooden Power Pole &amp; 3m Behind Kerb (need Lifters)</t>
  </si>
  <si>
    <t>00-34580</t>
  </si>
  <si>
    <t>33 Calcutta Street Khandallah Khandallah</t>
  </si>
  <si>
    <t>Reid Audrey Jessie</t>
  </si>
  <si>
    <t>*grass Berm Lh Side Of Entr To Grg</t>
  </si>
  <si>
    <t>13MC 179094</t>
  </si>
  <si>
    <t>Around Port Road Corner In Footpath - 20m South Of Steel Fence Corner</t>
  </si>
  <si>
    <t>14A 654399</t>
  </si>
  <si>
    <t>1 Parkside Road Seaview</t>
  </si>
  <si>
    <t>12m Right Of Western Building Corner In Concrete Crossing - 1.5m In Front Of Building</t>
  </si>
  <si>
    <t>6220B</t>
  </si>
  <si>
    <t>99A815915</t>
  </si>
  <si>
    <t>12S 25141</t>
  </si>
  <si>
    <t>65 Seaview Road Seaview</t>
  </si>
  <si>
    <t>Meter In Garden - 0.5m Behind Low Nib Wall - 3m Right Of Lamp Standard In Green Box</t>
  </si>
  <si>
    <t>97 Port Road Seaview</t>
  </si>
  <si>
    <t>Inside Red Tin Fence - Marchbanks St 10m South Of Northern Corner</t>
  </si>
  <si>
    <t>14 40813</t>
  </si>
  <si>
    <t>11 Gough Street Seaview</t>
  </si>
  <si>
    <t>Behind Front Steel Fence - Eastern End Of Property</t>
  </si>
  <si>
    <t>0046730-1</t>
  </si>
  <si>
    <t>45 Seaview Road Seaview</t>
  </si>
  <si>
    <t>Left Hand Front Of Drive Under Yellow Fh Cover</t>
  </si>
  <si>
    <t>07M1521403</t>
  </si>
  <si>
    <t>64 Seaview Road Seaview</t>
  </si>
  <si>
    <t>0.5m In Front Of Mesh Fence &amp; 4.5m Left Of Fence Corner Post</t>
  </si>
  <si>
    <t>07-2018795</t>
  </si>
  <si>
    <t>By Front Fence Opposite Marchbanks St Intersection</t>
  </si>
  <si>
    <t>35 Calcutta Street Khandallah Khandallah</t>
  </si>
  <si>
    <t>Hogan William Lance</t>
  </si>
  <si>
    <t>*6.5m From Lh Bdy 5.4m Back From Kerb</t>
  </si>
  <si>
    <t>12 2501553</t>
  </si>
  <si>
    <t>199 Gracefield Road Gracefield</t>
  </si>
  <si>
    <t>Lh Side Of Northern Driveway - 4m Behind Footpath In Garden - Above Ground</t>
  </si>
  <si>
    <t>04-2011427</t>
  </si>
  <si>
    <t>226 Gracefield Road Gracefield</t>
  </si>
  <si>
    <t>By Wire Fence In Footpath Lh Side Of Black Power Box - Crown</t>
  </si>
  <si>
    <t>04-2011451</t>
  </si>
  <si>
    <t>228 Gracefield Road Gracefield</t>
  </si>
  <si>
    <t>By Wire Fence In Footpath Rh Side Of Black Power Box</t>
  </si>
  <si>
    <t>00A822845</t>
  </si>
  <si>
    <t>170 Gracefield Road Gracefield</t>
  </si>
  <si>
    <t>10 2025477</t>
  </si>
  <si>
    <t>6 Wareham Place Seaview</t>
  </si>
  <si>
    <t>Rh Edge Concrete Drive In Garden - Next To Green T/c Box</t>
  </si>
  <si>
    <t>07A002982</t>
  </si>
  <si>
    <t>63 Port Road Seaview</t>
  </si>
  <si>
    <t>At Back Of Barnes Street Footpath - Canine Solutions</t>
  </si>
  <si>
    <t>15A 602858</t>
  </si>
  <si>
    <t>20Mm - 22 Victoria Street Petone</t>
  </si>
  <si>
    <t>Northern Of Two Meters - Northern Corner Of Baylands Brewery Building</t>
  </si>
  <si>
    <t>15M 1552076</t>
  </si>
  <si>
    <t>75 Fitzherbert Street Petone</t>
  </si>
  <si>
    <t>Footpath - 3m Right Of Side Boundary</t>
  </si>
  <si>
    <t>51/B Victoria Street Petone</t>
  </si>
  <si>
    <t>15A 605456</t>
  </si>
  <si>
    <t>6m Behind Jackson St Boundary - Lh Side Of Doreen Doolan Mall - Above Ground</t>
  </si>
  <si>
    <t>97A339568</t>
  </si>
  <si>
    <t>101 Calcutta Street Khandallah Khandallah</t>
  </si>
  <si>
    <t>Ferner Duncan Ralph</t>
  </si>
  <si>
    <t>*4m From Rhs Bdy At Btm Of Bnk</t>
  </si>
  <si>
    <t>14A 029016</t>
  </si>
  <si>
    <t>350 Jackson Street Petone</t>
  </si>
  <si>
    <t>2m Behind Tory St Front Fence - Access Through Jackson St Shops - Nett/webb Studios Or Skin Deep</t>
  </si>
  <si>
    <t>13A 002630</t>
  </si>
  <si>
    <t>3m Behind Tory St Front Fence - Access Through Jackson Street Shops Nett 1 Webb Studio Or Skin Deep</t>
  </si>
  <si>
    <t>15M 1550604</t>
  </si>
  <si>
    <t>40 Wainuiomata Road Wainuiomata</t>
  </si>
  <si>
    <t>Wainuiomata Road Boundary - 1m Right Of Side Boundary</t>
  </si>
  <si>
    <t>13 300512</t>
  </si>
  <si>
    <t>6 - 10/B The Strand Wainuiomata</t>
  </si>
  <si>
    <t>Behind Footpath - Lh Side Of Southern Vehicle Entrance In Garden - Above Ground</t>
  </si>
  <si>
    <t>15MC 198985</t>
  </si>
  <si>
    <t>67 Tama Street Alicetown</t>
  </si>
  <si>
    <t>3m Behind Front Fence In Front Yard - 4m Right Of Side Boundary</t>
  </si>
  <si>
    <t>17 Melling Road Hutt Central</t>
  </si>
  <si>
    <t>1m Behind Rutherford Street Footpath = 1m Right Of Building</t>
  </si>
  <si>
    <t>07-201867</t>
  </si>
  <si>
    <t>41 Barber Grove Moera</t>
  </si>
  <si>
    <t>In Small Shed Inside Compound - Barber Grove Water Pumping Station;;</t>
  </si>
  <si>
    <t>21348A</t>
  </si>
  <si>
    <t>97 Randwick Road Moera</t>
  </si>
  <si>
    <t>Footpath - Barber Ink;;</t>
  </si>
  <si>
    <t>89-300674</t>
  </si>
  <si>
    <t>121 Randwick Road Moera</t>
  </si>
  <si>
    <t>Meter At Back Of Footpath Right Cnr Of Bldg In Accessway</t>
  </si>
  <si>
    <t>12M 1540557</t>
  </si>
  <si>
    <t>Wheatley Street - 1m Behind Front Fence - 1.5m Left Of Driveway</t>
  </si>
  <si>
    <t>W5833</t>
  </si>
  <si>
    <t>Cnr Moeraki Rd Uh</t>
  </si>
  <si>
    <t>Vietnamese Buddhist Thien Thai M</t>
  </si>
  <si>
    <t>Omaha Beach Investments Limited</t>
  </si>
  <si>
    <t>17 Bengal Street Khandallah Khandallah</t>
  </si>
  <si>
    <t>Walls Margaret Mary</t>
  </si>
  <si>
    <t>*4m From Dr Along Edge Of Tree Line</t>
  </si>
  <si>
    <t>FUZHOU</t>
  </si>
  <si>
    <t>Behind Fence In Garden Waddington Dr - Dental Clinic Supply</t>
  </si>
  <si>
    <t>11A 602977</t>
  </si>
  <si>
    <t>Waddington Drive - 0.5m Behind Front Fence - 1.5m Left Of Eastern Side Boundary</t>
  </si>
  <si>
    <t>Unit 2/191 High Street Hutt Central</t>
  </si>
  <si>
    <t>In Footpath Dudley St</t>
  </si>
  <si>
    <t>49 Pokohiwi Road Normandale</t>
  </si>
  <si>
    <t>11M 1540360</t>
  </si>
  <si>
    <t>Footpath - 0.5m East Of Normandale Road Sign</t>
  </si>
  <si>
    <t>44 Railway Avenue Alicetown</t>
  </si>
  <si>
    <t>Footpath - Railway Avenue (firestone)</t>
  </si>
  <si>
    <t>24 Railway Avenue Alicetown</t>
  </si>
  <si>
    <t>Front Footpath - Coventry Cars</t>
  </si>
  <si>
    <t>10M 1533894</t>
  </si>
  <si>
    <t>18 Railway Avenue Alicetown</t>
  </si>
  <si>
    <t>Behind Footpath By Yellow Traffic Lights Pole</t>
  </si>
  <si>
    <t>10 2026213</t>
  </si>
  <si>
    <t>107 Victoria Street Alicetown</t>
  </si>
  <si>
    <t>6 Railway Avenue - Hutt Central School - 0.5m Behind Front White Fence Beneath School Sign</t>
  </si>
  <si>
    <t>10 Railway Avenue Alicetown</t>
  </si>
  <si>
    <t>Front Parking Area - Great Wall - Brendan Foot</t>
  </si>
  <si>
    <t>6 Ranikhet Way Khandallah Khandallah</t>
  </si>
  <si>
    <t>Illingworth John</t>
  </si>
  <si>
    <t>*12m Up Dr On Rh Side</t>
  </si>
  <si>
    <t>2 Railway Avenue Alicetown</t>
  </si>
  <si>
    <t>Railway Ave Footpath - Near Hutt Rd Corner</t>
  </si>
  <si>
    <t>1 Railway Avenue Alicetown</t>
  </si>
  <si>
    <t>In Footpath Right Hand Side - Toby Off</t>
  </si>
  <si>
    <t>3 Railway Avenue Alicetown</t>
  </si>
  <si>
    <t>13 Railway Avenue Alicetown</t>
  </si>
  <si>
    <t>0.5m From Building In Carpark By Tap (brendon Foot)</t>
  </si>
  <si>
    <t>409 Hutt Road Alicetown</t>
  </si>
  <si>
    <t>In Footpath In Front Of Colorex</t>
  </si>
  <si>
    <t>415 Hutt Road Alicetown</t>
  </si>
  <si>
    <t>In Footpath - Hirepool</t>
  </si>
  <si>
    <t>07M1520827</t>
  </si>
  <si>
    <t>408 W Hutt Road Alicetown</t>
  </si>
  <si>
    <t>1 Hewer Crescent Naenae</t>
  </si>
  <si>
    <t>Footpath - Treadwell St - Pacific Health Service</t>
  </si>
  <si>
    <t>31 Treadwell Street Naenae</t>
  </si>
  <si>
    <t>2m Behind Footpath In Grass - 5m Left Of Driveway To Plunket Rooms</t>
  </si>
  <si>
    <t>23 Railway Avenue Alicetown</t>
  </si>
  <si>
    <t>At Back Of Footpath In Driveway - Coventry Cars</t>
  </si>
  <si>
    <t>52 Rama Crescent Khandallah Khandallah</t>
  </si>
  <si>
    <t>Buchanan Evelyn Marjorie</t>
  </si>
  <si>
    <t>32 Railway Avenue Alicetown</t>
  </si>
  <si>
    <t>In Footpath Under Steel Plate (caltex Station)</t>
  </si>
  <si>
    <t>07A055494</t>
  </si>
  <si>
    <t>27 Railway Avenue Alicetown</t>
  </si>
  <si>
    <t>Footpath Aglionby St Under Toby Cover - Oil Changers</t>
  </si>
  <si>
    <t>Under Steel Plate - Near Back Of Footpath In Car Yard</t>
  </si>
  <si>
    <t>437 Hutt Road Alicetown</t>
  </si>
  <si>
    <t>12 2026971</t>
  </si>
  <si>
    <t>429 Hutt Road Alicetown</t>
  </si>
  <si>
    <t>Footpath At Ne Corner Of Building By Power Box</t>
  </si>
  <si>
    <t>46 Awamutu Grove Waiwhetu</t>
  </si>
  <si>
    <t>Meter In Lawn At Rh Front Corner Of Palm Court Flats</t>
  </si>
  <si>
    <t>07A 625289</t>
  </si>
  <si>
    <t>1 Waiwhetu Road Waiwhetu (In Hawkins Street)</t>
  </si>
  <si>
    <t>Behind Hawkins St Letterbox Against South Wall Of Garage</t>
  </si>
  <si>
    <t>126 Stokes Valley Road Stokes Valley</t>
  </si>
  <si>
    <t>Meter 1m Behind Fence In Grass - Lh End Of Property</t>
  </si>
  <si>
    <t>222 Stokes Valley Road Stokes Valley</t>
  </si>
  <si>
    <t>At Back Of Footpath In Garden (opp 223b St/v Rd - Opp Telecom Plate)</t>
  </si>
  <si>
    <t>14M 1547846</t>
  </si>
  <si>
    <t>152 Stokes Valley Road Stokes Valley</t>
  </si>
  <si>
    <t>In Lawn At Back Of Footpath - St Francis Xavier Church</t>
  </si>
  <si>
    <t>09M1532710</t>
  </si>
  <si>
    <t>3 Butavas Street Khandallah Khandallah</t>
  </si>
  <si>
    <t>Thomas Raymond William</t>
  </si>
  <si>
    <t>In Blue Box In Garden 1.5m From Kerb 7m From Rh Boundary</t>
  </si>
  <si>
    <t>L4327</t>
  </si>
  <si>
    <t>69 Glen Road Stokes Valley</t>
  </si>
  <si>
    <t>Meter In Glen Rd 1m Behind Brick Fence In Garden - Rh Side</t>
  </si>
  <si>
    <t>14S 25220</t>
  </si>
  <si>
    <t>39 Glen Road Stokes Valley</t>
  </si>
  <si>
    <t>0.5m Behind Footpath Against Building Wall- By Rh Side Driveway</t>
  </si>
  <si>
    <t>18 George Street Stokes Valley</t>
  </si>
  <si>
    <t>In Pit At Front Of Bldg - 1m South Of Gas Meter Cage</t>
  </si>
  <si>
    <t>07A073171</t>
  </si>
  <si>
    <t>113 George Street Stokes Valley</t>
  </si>
  <si>
    <t>Meter 0.5m Behind Footpath - Opposite Middle Of Building</t>
  </si>
  <si>
    <t>103 Trafalgar Street Waterloo</t>
  </si>
  <si>
    <t>1.5m Behind Footpath In Lawn - 2.5m Left Of Side Boundary - Waterloo Playcentre</t>
  </si>
  <si>
    <t>93A968593</t>
  </si>
  <si>
    <t>Nr 16W Malone Road Waterloo</t>
  </si>
  <si>
    <t>Malone Rd Pump Stn - Next To #18 In Footpath Under Toby Cover</t>
  </si>
  <si>
    <t>15 2027490</t>
  </si>
  <si>
    <t>26 Hardy Street Waterloo (In Collingwood Street)</t>
  </si>
  <si>
    <t>Meter In Collingwood St - Inside Walkway Gate</t>
  </si>
  <si>
    <t>85A1835</t>
  </si>
  <si>
    <t>279 Waiwhetu Road Fairfield</t>
  </si>
  <si>
    <t>277 Waiwhetu Road Fairfield</t>
  </si>
  <si>
    <t>26 Hardy Street Waterloo</t>
  </si>
  <si>
    <t>Left Of Main Gate In Depression In Grass - Hardy Street</t>
  </si>
  <si>
    <t>94A976366</t>
  </si>
  <si>
    <t>130 Nicholson Road Khandallah Khandallah</t>
  </si>
  <si>
    <t>Burtonbell Ann Charlotte</t>
  </si>
  <si>
    <t>*on Rdside Blw Dr</t>
  </si>
  <si>
    <t>33 Seddon Street Naenae</t>
  </si>
  <si>
    <t>Access Via Driveway Off Gibson Cres - At South End Of Blue</t>
  </si>
  <si>
    <t>01A813080</t>
  </si>
  <si>
    <t>192 Naenae Road Naenae (In Gibson Crescent)</t>
  </si>
  <si>
    <t>In Walkway Entrance Off Gibson Cres - Rh Side Of # 9</t>
  </si>
  <si>
    <t>00W068309</t>
  </si>
  <si>
    <t>14 Waione Street Petone (In Marine Parade)</t>
  </si>
  <si>
    <t>Marine Parade-steel Plate - Indeserve</t>
  </si>
  <si>
    <t>FB 017742-03</t>
  </si>
  <si>
    <t>Inside Property - New Maintenance Building - On Concrete Wall In Workmans Yard - Above Ground</t>
  </si>
  <si>
    <t>9764511-B</t>
  </si>
  <si>
    <t>Nr 15 Cornwall Street Hutt Central (In Kings Crescent)</t>
  </si>
  <si>
    <t>Garden Meter North End Bloomfield Tce - West Garden</t>
  </si>
  <si>
    <t>119 Queens Drive Hutt Central</t>
  </si>
  <si>
    <t>Service Lane In Pit By Manhole - Adjacent 404/310</t>
  </si>
  <si>
    <t>177 43071</t>
  </si>
  <si>
    <t>270 High Street Hutt Central</t>
  </si>
  <si>
    <t>13 2501586</t>
  </si>
  <si>
    <t>60 Knights Road Hutt Central</t>
  </si>
  <si>
    <t>2m Behind Brick Boundary Wall /fence At Western Side Boundary Under</t>
  </si>
  <si>
    <t>30 Knights Road Hutt Central</t>
  </si>
  <si>
    <t>26 Knights Road Hutt Central</t>
  </si>
  <si>
    <t>Footpath - Knights Road Dental Centre</t>
  </si>
  <si>
    <t>31 Jubilee Road Khandallah Khandallah</t>
  </si>
  <si>
    <t>Lawson John Anthony</t>
  </si>
  <si>
    <t>*in Armitsar St Kerbside By Fire Hydrant</t>
  </si>
  <si>
    <t>A2513</t>
  </si>
  <si>
    <t>2 Waterloo Road Hutt Central</t>
  </si>
  <si>
    <t>In Footpath - Shine Cafe</t>
  </si>
  <si>
    <t>252 High Street Hutt Central</t>
  </si>
  <si>
    <t>In Footpath Opposite Sump - In Front Tab Carpark</t>
  </si>
  <si>
    <t>02-202171</t>
  </si>
  <si>
    <t>258 High Street Hutt Central</t>
  </si>
  <si>
    <t>Footpath - 258 High Street</t>
  </si>
  <si>
    <t>AB28843</t>
  </si>
  <si>
    <t>120 Queens Drive Hutt Central</t>
  </si>
  <si>
    <t>In Footpath Waterloo Rd - Tommys</t>
  </si>
  <si>
    <t>98A432</t>
  </si>
  <si>
    <t>29 Waterloo Road Hutt Central</t>
  </si>
  <si>
    <t>Off Queens Drive Under Covered Carpark - Mounted On Outside Wall - Needs Mirror To Read Recorder</t>
  </si>
  <si>
    <t>08-2501406</t>
  </si>
  <si>
    <t>21 Laings Road Hutt Central</t>
  </si>
  <si>
    <t>Substation Enclosure - North Side Of Bldg Next To Air Con Unit - Catch Up Meter (to 7120) 26may17 = 7075</t>
  </si>
  <si>
    <t>12M 1542016</t>
  </si>
  <si>
    <t>Nr 12 Laings Road Hutt Central</t>
  </si>
  <si>
    <t>Garden Meter - In Footpath East Side Knights Rd - Laings Rd End</t>
  </si>
  <si>
    <t>10 Knights Road Hutt Central</t>
  </si>
  <si>
    <t>Court House - Stevens Grove Footpath</t>
  </si>
  <si>
    <t>24 Knights Road Hutt Central (In Stevens Grove)</t>
  </si>
  <si>
    <t>Under House Window Stevens Grove</t>
  </si>
  <si>
    <t>34 Knights Road Hutt Central</t>
  </si>
  <si>
    <t>Meter Is 0.5m Behind Footpath In Garden - Knights Rd - Rh Side Of Cabbage Tree</t>
  </si>
  <si>
    <t>95M003749</t>
  </si>
  <si>
    <t>16 Amritsar Street Khandallah Khandallah</t>
  </si>
  <si>
    <t>Amritsar Investments Ltd</t>
  </si>
  <si>
    <t>*by F/p East End Of Fence</t>
  </si>
  <si>
    <t>13S 25197</t>
  </si>
  <si>
    <t>0.3m Behind Queens Drive Footpath - 2.5m Right Of Building Corner - (25mm Feed Tees Off 100mm Service)</t>
  </si>
  <si>
    <t>A814513</t>
  </si>
  <si>
    <t>20 Waterloo Road Hutt Central (In Queens Drive)</t>
  </si>
  <si>
    <t>Anz Bank Premises - Queens Drive</t>
  </si>
  <si>
    <t>2 Margaret Street Hutt Central (In Queens Drive)</t>
  </si>
  <si>
    <t>Back Of Property Service Lane Off Queens Dr - Corner Of Building</t>
  </si>
  <si>
    <t>80 Queens Drive Hutt Central</t>
  </si>
  <si>
    <t>82 Queens Drive Hutt Central</t>
  </si>
  <si>
    <t>In Footpath - Pita Pit &amp; Hutt Cameras Etc</t>
  </si>
  <si>
    <t>12M 1540554</t>
  </si>
  <si>
    <t>Footpath - Nothern End Of Property - Covers Pita Pit (second Meter 404/880)</t>
  </si>
  <si>
    <t>21 W Reynolds Bach Drive Stokes Valley</t>
  </si>
  <si>
    <t>Down Track At End Of Kingsley St - Turn Left Through Gate Approx 100m - In Concrete Chamber Under Steel Lid</t>
  </si>
  <si>
    <t>320 Eastern Hutt Road Stokes Valley</t>
  </si>
  <si>
    <t>Combo Low Flow - In Manhole 10m North Of Landfill Meter - Walking Track At End Of Kingsley St</t>
  </si>
  <si>
    <t>10 0015322</t>
  </si>
  <si>
    <t>Combo High Flow - In Manhole 10m North Of Landfill Meter</t>
  </si>
  <si>
    <t>66 Amritsar Street Khandallah Khandallah</t>
  </si>
  <si>
    <t>Thompson Robert Ian</t>
  </si>
  <si>
    <t>*in Lawn 500mm From Gutter 3.5m From</t>
  </si>
  <si>
    <t>08A 105472</t>
  </si>
  <si>
    <t>90 Queens Drive Hutt Central</t>
  </si>
  <si>
    <t>In Footpath - Saigon Paris Bakery</t>
  </si>
  <si>
    <t>92 W Queens Drive Hutt Central</t>
  </si>
  <si>
    <t>Fire Sprinkler Cupboard - Triangle Key Needed - Inlet Riser</t>
  </si>
  <si>
    <t>1 N Margaret Street Hutt Central</t>
  </si>
  <si>
    <t>Irrigation Meter In Queens Dr Footpath - Near Bunny St</t>
  </si>
  <si>
    <t>In Queens Dr Footpath Outside # 1 Margaret St - 3m North</t>
  </si>
  <si>
    <t>40 Queens Drive Hutt Central</t>
  </si>
  <si>
    <t>In Footpath - 40-42 Queens Drive Under Steel Plate - North End Of Public Trust</t>
  </si>
  <si>
    <t>45 Queens Drive Hutt Central</t>
  </si>
  <si>
    <t>In Queens Drive Footpath - Wishart &amp; Residential Portion For Above</t>
  </si>
  <si>
    <t>9535899-04A</t>
  </si>
  <si>
    <t>Footpath Queens Drive New Carpark Entrance - 5 Digit Combo</t>
  </si>
  <si>
    <t>9560944-04A</t>
  </si>
  <si>
    <t>Footpath Queens Drive New Carpark Entrance - 6 Digit Combo</t>
  </si>
  <si>
    <t>Footpath Queens Drive Between Entrance &amp; Shopping Complex</t>
  </si>
  <si>
    <t>In Queens Drive Footpath Outside # 68 - Next To Yellow</t>
  </si>
  <si>
    <t>67 Amritsar Street Khandallah Khandallah</t>
  </si>
  <si>
    <t>Robyns Richard David</t>
  </si>
  <si>
    <t>*in Rd 300mm From Kerb 7m From L/post</t>
  </si>
  <si>
    <t>16 2027716</t>
  </si>
  <si>
    <t>73 Queens Drive Hutt Central</t>
  </si>
  <si>
    <t>Footpath - Catwalk</t>
  </si>
  <si>
    <t>2000-0</t>
  </si>
  <si>
    <t>65 Queens Drive Hutt Central</t>
  </si>
  <si>
    <t>In Queens Drive Footpath At Entrance To Queens Arcade</t>
  </si>
  <si>
    <t>108 High Street Hutt Central (In Laings Road)</t>
  </si>
  <si>
    <t>Corner Shop - High St &amp; Meter In Laings Rd</t>
  </si>
  <si>
    <t>2 Osborne Place Hutt Central</t>
  </si>
  <si>
    <t>Jr Croft Funeral Home - Hard Left At Drive Entrance</t>
  </si>
  <si>
    <t>08M1531489</t>
  </si>
  <si>
    <t>194 High Street Hutt Central</t>
  </si>
  <si>
    <t>In Footpath Lh End Of Property</t>
  </si>
  <si>
    <t>200 High Street Hutt Central</t>
  </si>
  <si>
    <t>Rh Wall Near Front Entrance Behind Mirror - Ballentynes</t>
  </si>
  <si>
    <t>FE 007154-08</t>
  </si>
  <si>
    <t>148 High Street Hutt Central</t>
  </si>
  <si>
    <t>High Street Footpath - Lh End Of Property</t>
  </si>
  <si>
    <t>91A972290</t>
  </si>
  <si>
    <t>166 High Street Hutt Central</t>
  </si>
  <si>
    <t>In Footpath - Lh End Of Pricebusters</t>
  </si>
  <si>
    <t>08M 1527149</t>
  </si>
  <si>
    <t>170 High Street Hutt Central</t>
  </si>
  <si>
    <t>Footpath - In Front Of Cream Door</t>
  </si>
  <si>
    <t>73 Amritsar Street Khandallah Khandallah</t>
  </si>
  <si>
    <t>Tyson Donald Alison</t>
  </si>
  <si>
    <t>*.1m From Kerb 2m Rhs Bdy In Frt Of</t>
  </si>
  <si>
    <t>08M1529109</t>
  </si>
  <si>
    <t>174 High Street Hutt Road</t>
  </si>
  <si>
    <t>In Footpath (alleyway)</t>
  </si>
  <si>
    <t>01A189868</t>
  </si>
  <si>
    <t>180 High Street Hutt Central</t>
  </si>
  <si>
    <t>The Chill - Start Of Arcade Up High On Lh Side - High St End</t>
  </si>
  <si>
    <t>08M 1529973</t>
  </si>
  <si>
    <t>186 High Street Hutt Central</t>
  </si>
  <si>
    <t>In Footpath - 3m Left Of Southern Boundary</t>
  </si>
  <si>
    <t>08M 1529512</t>
  </si>
  <si>
    <t>In Footpath - 3m Right Of Northern Boundary</t>
  </si>
  <si>
    <t>118W High Street Hutt Central</t>
  </si>
  <si>
    <t>In Footpath High Street - Main Shops</t>
  </si>
  <si>
    <t>08M 334941</t>
  </si>
  <si>
    <t>112 High Street Hutt Central</t>
  </si>
  <si>
    <t>In Footpath - Rh Side Of Manhole - Tiki Lounge</t>
  </si>
  <si>
    <t>10 2022411</t>
  </si>
  <si>
    <t>837 High Street Boulcott</t>
  </si>
  <si>
    <t>Behind Footpath - Covers Dairy/its Hair Salon &amp; Dwelling</t>
  </si>
  <si>
    <t>932 High Street Avalon</t>
  </si>
  <si>
    <t>Naenae Exchange - Footpath</t>
  </si>
  <si>
    <t>33A Churton Crescent Taita</t>
  </si>
  <si>
    <t>In Lawn Behind Fence (oppposite # 44/42 Boundary)</t>
  </si>
  <si>
    <t>239 Taita Drive Taita</t>
  </si>
  <si>
    <t>Fraser Park Clubrooms Harcourt Werry Drive</t>
  </si>
  <si>
    <t>75 Amritsar Street Khandallah Khandallah</t>
  </si>
  <si>
    <t>Brook Paul John</t>
  </si>
  <si>
    <t>*400mm From Kerb 500mm To R Of L/post</t>
  </si>
  <si>
    <t>50 Percy Cameron Street Taita</t>
  </si>
  <si>
    <t>In Grass Right Hand Side Of Steps Under Rock - Harcourt Werry Drive</t>
  </si>
  <si>
    <t>A05520</t>
  </si>
  <si>
    <t>4 Partridge Street Taita</t>
  </si>
  <si>
    <t>16 40943</t>
  </si>
  <si>
    <t>8 Horlor Street Naenae</t>
  </si>
  <si>
    <t>Meter In Horlor St In Pit Under Steel Plate Rh Side Driveway For No.2 Horlor - Shares Pit With Seq 410/560</t>
  </si>
  <si>
    <t>5141B</t>
  </si>
  <si>
    <t>125W Naenae Road Naenae</t>
  </si>
  <si>
    <t>Meter In Pit In Horlor St Under Steel Plate Rh Side Driveway For No.2 Horlor - Share Pit With Seq 410/550</t>
  </si>
  <si>
    <t>A25430</t>
  </si>
  <si>
    <t>408W Hutt Road Alicetown</t>
  </si>
  <si>
    <t>Inside Factory # 5 Wakefield St - Ne End Of Bldg Near Exit Door - Access Through Unit 11</t>
  </si>
  <si>
    <t>5 Dowse Drive Maungaraki</t>
  </si>
  <si>
    <t>Percys Reserve - Left Side Dowse Drive By Bend In Grass Berm Behind Kerb</t>
  </si>
  <si>
    <t>Waterloo Railway Station Oxford Terrace Hutt Central</t>
  </si>
  <si>
    <t>Waterloo Station - Meter In Oxford Tce Against West Wall</t>
  </si>
  <si>
    <t>Footpath/driveway - Du Pont Motel (2nd Meter 103/290)</t>
  </si>
  <si>
    <t>10W 717998</t>
  </si>
  <si>
    <t>638 High Street Hutt Central</t>
  </si>
  <si>
    <t>Pilmuir St Hospital Entrance - Lh Side - 11m North Of Northern Barrier Arm In Concrete</t>
  </si>
  <si>
    <t>10A 048818</t>
  </si>
  <si>
    <t>77 Amritsar Street Khandallah Khandallah</t>
  </si>
  <si>
    <t>Mackeefry Patrick Noel</t>
  </si>
  <si>
    <t>*300mm From Kerb 300mm R Of L/post</t>
  </si>
  <si>
    <t>96T219</t>
  </si>
  <si>
    <t>Meter In Concrete Footpath</t>
  </si>
  <si>
    <t>08A 000128</t>
  </si>
  <si>
    <t>18 Glen Road Stokes Valley</t>
  </si>
  <si>
    <t>In Driveway- Stokeswood Rest Home</t>
  </si>
  <si>
    <t>15 792807</t>
  </si>
  <si>
    <t>50 Horoeka Street Stokes Valley</t>
  </si>
  <si>
    <t>In Tawhai Street Driveway - Stokes Valley Bowling Club</t>
  </si>
  <si>
    <t>13M 1544979</t>
  </si>
  <si>
    <t>162 Stokes Valley Road Stokes Valley</t>
  </si>
  <si>
    <t>Meter 1m Behind Footpath In Lawn - 1.5m North Of Wooden Power Pole</t>
  </si>
  <si>
    <t>08M1527943</t>
  </si>
  <si>
    <t>180 Stokes Valley Road Stokes Valley</t>
  </si>
  <si>
    <t>Stokes Valley Road Footpath - 1m Left Of Gate</t>
  </si>
  <si>
    <t>Nr 4W Vogel Street Naenae</t>
  </si>
  <si>
    <t>Traffic Island Cnr Cambridge Tce &amp; Vogel St - 3m North Of</t>
  </si>
  <si>
    <t>47 Collingwood Street Waterloo</t>
  </si>
  <si>
    <t>10M 1536519</t>
  </si>
  <si>
    <t>64 Fisk Street Naenae</t>
  </si>
  <si>
    <t>Clendon St Footpath - 4m South Of North Corner Of Bldg</t>
  </si>
  <si>
    <t>03-206446</t>
  </si>
  <si>
    <t>201 Eastern Hutt Road Taita</t>
  </si>
  <si>
    <t>Detector Check Meter On 150mm Fire Main - Behind Front Fence - Eastern Hutt Road -</t>
  </si>
  <si>
    <t>Hollands Crescent Footpath</t>
  </si>
  <si>
    <t>81 Amritsar Street Khandallah Khandallah</t>
  </si>
  <si>
    <t>Hunter Peter Stuart</t>
  </si>
  <si>
    <t>*in Frt Of Gte 2m From Kerb Middle Of</t>
  </si>
  <si>
    <t>23 Tocker Street Taita</t>
  </si>
  <si>
    <t>In Lawn - 0.5m In Front Of Concrete Parking Area - Tavern</t>
  </si>
  <si>
    <t>92A9027A</t>
  </si>
  <si>
    <t>31 Seddon Street Naenae</t>
  </si>
  <si>
    <t>Right Hand Side Of Park Driveway Off Gibson Cres</t>
  </si>
  <si>
    <t>2/60 Fisk Street Naenae</t>
  </si>
  <si>
    <t>On Wall Inside Building - # 58 On Building Wall</t>
  </si>
  <si>
    <t>1/60 Fisk Street Naenae</t>
  </si>
  <si>
    <t>In Office - Against Fisk St Wall In Corner Box - Wtp</t>
  </si>
  <si>
    <t>282 Stratton Street Maungaraki</t>
  </si>
  <si>
    <t>Toilet Block - Belmont Reg Park - 8m Behind Kerbline East Side Park - Wood Fence In Grass - Oakleigh Street</t>
  </si>
  <si>
    <t>177 High Street Hutt Central</t>
  </si>
  <si>
    <t>Dudley Street - Inside Concrete Block Fence</t>
  </si>
  <si>
    <t>A24417</t>
  </si>
  <si>
    <t>9W Margaret Street Hutt Central</t>
  </si>
  <si>
    <t>Meter In Dudley St Footpath</t>
  </si>
  <si>
    <t>17A 624440</t>
  </si>
  <si>
    <t>195 High Street Hutt Central</t>
  </si>
  <si>
    <t>In Fire Sprinkler Cupboard Dudley St (key)</t>
  </si>
  <si>
    <t>08 40586</t>
  </si>
  <si>
    <t>15 Daly Street Hutt Central</t>
  </si>
  <si>
    <t>Behind Footpath - Lh Side Of Concrete Crossing/entrance</t>
  </si>
  <si>
    <t>Nr 62W High Street Hutt Central</t>
  </si>
  <si>
    <t>Garden - High Street Roundabout In Grass Berm Eastside High St - Green Lid</t>
  </si>
  <si>
    <t>87 Amritsar Street Khandallah Khandallah</t>
  </si>
  <si>
    <t>Wilkinson Antony Darrin</t>
  </si>
  <si>
    <t>*..07mm From Kerb 1.7m Frt Fence 2.5m</t>
  </si>
  <si>
    <t>FC005808-04</t>
  </si>
  <si>
    <t>In High St Footpath - 14m From West Corner Of Building</t>
  </si>
  <si>
    <t>105W High Street Hutt Central</t>
  </si>
  <si>
    <t>04 206501</t>
  </si>
  <si>
    <t>165 High Street Hutt Central</t>
  </si>
  <si>
    <t>High St Footpath - Rh End Of Property</t>
  </si>
  <si>
    <t>15A 663330</t>
  </si>
  <si>
    <t>167 High Street Hutt Central</t>
  </si>
  <si>
    <t>Dudley Street Footpath - Building Unoccupied</t>
  </si>
  <si>
    <t>09 40699</t>
  </si>
  <si>
    <t>210 High Street Hutt Central</t>
  </si>
  <si>
    <t>High Street Footpath - North End Of Property 1m South Of Lamp Standard</t>
  </si>
  <si>
    <t>16A 014091</t>
  </si>
  <si>
    <t>60 Rutherford Street Hutt Central</t>
  </si>
  <si>
    <t>Behind Rutherford St Footpath - 4m Right Of Parking Machine In Concrete Drive</t>
  </si>
  <si>
    <t>700791B</t>
  </si>
  <si>
    <t>36 High Street Hutt Central</t>
  </si>
  <si>
    <t>In Footpath - Queens Drive (2nd Meter On Seq 403/580)</t>
  </si>
  <si>
    <t>04-400324</t>
  </si>
  <si>
    <t>In Footpath - Meter In Queens Drive (blue Lid) - Gym Etc - 24may17 Meter Stopped</t>
  </si>
  <si>
    <t>96A340098</t>
  </si>
  <si>
    <t>Nr 1W Queens Drive Hutt Central</t>
  </si>
  <si>
    <t>Queens Drive Garden - By Crossing In Grass Berm</t>
  </si>
  <si>
    <t>91P95571P</t>
  </si>
  <si>
    <t>78 High Street Hutt Central</t>
  </si>
  <si>
    <t>Footpath Queens Drive - Ichiban Teppanyaki Restaurant</t>
  </si>
  <si>
    <t>100 Amritsar Street Khandallah Khandallah</t>
  </si>
  <si>
    <t>Lake Michael Douglas</t>
  </si>
  <si>
    <t>*1.5m From Kerb In Frt Of Port</t>
  </si>
  <si>
    <t>193 Jackson Street Petone</t>
  </si>
  <si>
    <t>Eastern Side Of Units - Rh Of Mens Toilet Entrance Of Doreen Doolan Mall</t>
  </si>
  <si>
    <t>9 Boulcott Street Boulcott</t>
  </si>
  <si>
    <t>In Berm - 7m East Of Western Driveway</t>
  </si>
  <si>
    <t>13A 671908</t>
  </si>
  <si>
    <t>65 Witako Street Epuni</t>
  </si>
  <si>
    <t>Witako Street Footpath Under Silver Numerals 47 On Fence</t>
  </si>
  <si>
    <t>14 Meachen Street Seaview</t>
  </si>
  <si>
    <t>At Back Of Footpath Behind White Sv Cover</t>
  </si>
  <si>
    <t>408W Hutt Road Petone</t>
  </si>
  <si>
    <t>In Footpath Front Of Office North Side Wakefield St (opp # 6)</t>
  </si>
  <si>
    <t>09 S 25051</t>
  </si>
  <si>
    <t>In Footpath Under Yellow Fh Cover (east End Of Property)</t>
  </si>
  <si>
    <t>95A060445</t>
  </si>
  <si>
    <t>155 Waterloo Road Hutt Central</t>
  </si>
  <si>
    <t>Rh Side Of Station Building Under Steel Plate - Old Fire Station</t>
  </si>
  <si>
    <t>Bypass Leak Detector Meter On Sprinkler Connection</t>
  </si>
  <si>
    <t>17 Gregory Street Naenae</t>
  </si>
  <si>
    <t>Meter 0.5m Behind Footpath Opposite Rpz Backflow Preventer</t>
  </si>
  <si>
    <t>14M 1549000</t>
  </si>
  <si>
    <t>In Footpath - Western Of Two Meters Opposite Gap In Buildings</t>
  </si>
  <si>
    <t>96M045916</t>
  </si>
  <si>
    <t>31 Everest Street Khandallah Khandallah</t>
  </si>
  <si>
    <t>Hume Peter John</t>
  </si>
  <si>
    <t>14 2027281</t>
  </si>
  <si>
    <t>166 - 168 Taita Drive Avalon</t>
  </si>
  <si>
    <t>Rear Service Lane - At Rear Wall Of Building - Western Of Two Meters</t>
  </si>
  <si>
    <t>99A100441</t>
  </si>
  <si>
    <t>166 Taita Drive Avalon</t>
  </si>
  <si>
    <t>Rear Of Shop On Wall</t>
  </si>
  <si>
    <t>14M 1547960</t>
  </si>
  <si>
    <t>21 Regent Street Petone</t>
  </si>
  <si>
    <t>Eastern Side Of Property - 1.5m Behind Wooden Power Pole</t>
  </si>
  <si>
    <t>14 300537</t>
  </si>
  <si>
    <t>127 Gracefield Road Gracefield</t>
  </si>
  <si>
    <t>Front Fence - Approx 20m South Of Northern Side Boundary And 5m Left Of Gate</t>
  </si>
  <si>
    <t>14 202 7785</t>
  </si>
  <si>
    <t>3 Waldie Grove Avalon</t>
  </si>
  <si>
    <t>Behind Footpath - 4m Right Of Letter Box</t>
  </si>
  <si>
    <t>11C 204391</t>
  </si>
  <si>
    <t>Maungaraki Kindergarten Maungaraki</t>
  </si>
  <si>
    <t>Dowse Drive Shops - Rear Service Lane - 1.5m Behind Kerb In Grass - 4m Left Of Concrete Lamp Standard</t>
  </si>
  <si>
    <t>15MC 200468</t>
  </si>
  <si>
    <t>52 Victoria Street Alicetown</t>
  </si>
  <si>
    <t>Footpath - 5m South Of Service Lane</t>
  </si>
  <si>
    <t>14 758643</t>
  </si>
  <si>
    <t>493 - 493/A Muritai Road Eastbourne</t>
  </si>
  <si>
    <t>Sw Corner Of Building Against Kerb - 2.5m West Of Building</t>
  </si>
  <si>
    <t>493 Muritai Road Eastbourne</t>
  </si>
  <si>
    <t>Nw Corner Of Building In Carpark - 1.5 M North Of Kerb - 2m West Of Steps</t>
  </si>
  <si>
    <t>237W Taita Drive Avalon</t>
  </si>
  <si>
    <t>Rear Of Building By Gates - Fraser Park Percy Cameron St</t>
  </si>
  <si>
    <t>56 Cashmere Avenue Khandallah Khandallah</t>
  </si>
  <si>
    <t>White Mark Hamilton</t>
  </si>
  <si>
    <t>*1.3m Back From Kerb 4.4m From L/s Of Bldg</t>
  </si>
  <si>
    <t>50 Percy Cameron Street Avalon</t>
  </si>
  <si>
    <t>Meter 0.6m Behind Percy Cameron St Footpath - Eastern Driveway Fraser Park</t>
  </si>
  <si>
    <t>Opposite 1018 Taita Drive - Fraser Park - Back Of Footpath In Grass</t>
  </si>
  <si>
    <t>666 High Street Boulcott</t>
  </si>
  <si>
    <t>Footpath 666 High Street (2m Right Of Lamp Standard)</t>
  </si>
  <si>
    <t>0.5m Behind Wall - Left Of Sprinkler Shed - 666 High St</t>
  </si>
  <si>
    <t>0.5m Left Of Western Boundary In Footpath (new Combo 6 Digit)</t>
  </si>
  <si>
    <t>0.5m Left Of Western Boundary In Footpath (combo 5 Digit)</t>
  </si>
  <si>
    <t>12 2501546</t>
  </si>
  <si>
    <t>80 Seddon Street Naenae</t>
  </si>
  <si>
    <t>Behind Waddington Drive Footpath</t>
  </si>
  <si>
    <t>03-206088</t>
  </si>
  <si>
    <t>Manhole Between Sluice Valves In Footpath - High St Need Lifters</t>
  </si>
  <si>
    <t>A24416</t>
  </si>
  <si>
    <t>5 Memorial Place Hutt Central</t>
  </si>
  <si>
    <t>Footpath In Cornwall Street - Early Years Childcare Centre</t>
  </si>
  <si>
    <t>08M1526204</t>
  </si>
  <si>
    <t>1 Cornwall Street Hutt Central</t>
  </si>
  <si>
    <t>In Footpath - Cornwall Street</t>
  </si>
  <si>
    <t>60 Cashmere Avenue Khandallah Khandallah</t>
  </si>
  <si>
    <t>Lambrechtsen Nicolaas Cornelis</t>
  </si>
  <si>
    <t>*grass Berm Next To F/p</t>
  </si>
  <si>
    <t>13 300496</t>
  </si>
  <si>
    <t>14 Waiu Street Wainuiomata</t>
  </si>
  <si>
    <t>2m Right Of New Concrete Driveway - 1m Behind Footpath</t>
  </si>
  <si>
    <t>16S 25335</t>
  </si>
  <si>
    <t>203 Rata Street Naenae</t>
  </si>
  <si>
    <t>Rh Side Of Driveway - 4m Behind Footpath</t>
  </si>
  <si>
    <t>13 300507</t>
  </si>
  <si>
    <t>63 Marsden Street Melling</t>
  </si>
  <si>
    <t>Behind Bridge St Footpath - Eastern Of Two Meters In Driveway</t>
  </si>
  <si>
    <t>14M 1549004</t>
  </si>
  <si>
    <t>16 - 20 Hunter Street Taita</t>
  </si>
  <si>
    <t>Hunter Street Footpath - 1m Left Of Gate - Black Lid</t>
  </si>
  <si>
    <t>15A 614503</t>
  </si>
  <si>
    <t>62 Victoria Street Alicetown</t>
  </si>
  <si>
    <t>15A 031829</t>
  </si>
  <si>
    <t>11 Melling Road Hutt Central</t>
  </si>
  <si>
    <t>In Low Wooden Box Against Service Lane Boundary</t>
  </si>
  <si>
    <t>59 Queens Drive Hutt Central</t>
  </si>
  <si>
    <t>10M 1534278</t>
  </si>
  <si>
    <t>289 Waiwhetu Road Epuni</t>
  </si>
  <si>
    <t>Porutu Street Footpath In Front Of Corrugated Iron Gate</t>
  </si>
  <si>
    <t>49 -51 Seaview Road Seaview</t>
  </si>
  <si>
    <t>Approx 100m Down New Road - 3m Left Of Eastern Corner Of Building</t>
  </si>
  <si>
    <t>Approx 130m Down New Road - Southern Side - Above Ground Against Fence</t>
  </si>
  <si>
    <t>60A Cashmere Avenue Khandallah Khandallah</t>
  </si>
  <si>
    <t>Taylor Karl Geoffrey</t>
  </si>
  <si>
    <t>Blkbx In Berm R Of Dr</t>
  </si>
  <si>
    <t>At Eastern End Of New Road - 2m Left Of Fence Corner - Above Ground</t>
  </si>
  <si>
    <t>Waterloo Bus Depot Hutt Central</t>
  </si>
  <si>
    <t>Pohutukawa St Rh Side Of South Entrance Behind Fence</t>
  </si>
  <si>
    <t>13M1544980</t>
  </si>
  <si>
    <t>199 Muritai Road Eastbourne</t>
  </si>
  <si>
    <t>07-0102776</t>
  </si>
  <si>
    <t>07 0102787</t>
  </si>
  <si>
    <t>12A 601320</t>
  </si>
  <si>
    <t>113 A Randwick Road Moera</t>
  </si>
  <si>
    <t>1m Behind Randwick Crescent Footpath On Rear Building Wall - Above Ground</t>
  </si>
  <si>
    <t>15 Wareham Place Seaview</t>
  </si>
  <si>
    <t>In Garden Next To Power (black) Box</t>
  </si>
  <si>
    <t>9 Wareham Place Seaview</t>
  </si>
  <si>
    <t>In Garden Next To Green T/c Box - Mico Metals</t>
  </si>
  <si>
    <t>7 Wareham Place Seaview</t>
  </si>
  <si>
    <t>In Concrete Crossing Next To Power (black) Box</t>
  </si>
  <si>
    <t>9 Kamla Way Khandallah Khandallah</t>
  </si>
  <si>
    <t>Realty Vision Ltd</t>
  </si>
  <si>
    <t>*1m Back From Kerb 2m From Rhs Bdy</t>
  </si>
  <si>
    <t>12A 601322</t>
  </si>
  <si>
    <t>125 Randwick Road Moera</t>
  </si>
  <si>
    <t>Behind Footpath - South Side Of Driveway</t>
  </si>
  <si>
    <t>14M 1547472</t>
  </si>
  <si>
    <t>149 Randwick Road Moera</t>
  </si>
  <si>
    <t>Footpath - Northern End Of Property At Front Of Door (# 151) - Zany Zeus</t>
  </si>
  <si>
    <t>08M 1529461</t>
  </si>
  <si>
    <t>139 Randwick Road Moera</t>
  </si>
  <si>
    <t>Centre Of Vehicle Crossing 2m Behind Kerb</t>
  </si>
  <si>
    <t>159 Randwick Road Moera</t>
  </si>
  <si>
    <t>Footpath - Moera Fish Supply &amp; Others - Total Of 7 X Unit Titles</t>
  </si>
  <si>
    <t>105RANDWICK</t>
  </si>
  <si>
    <t>105 Randwick Crescent Moera</t>
  </si>
  <si>
    <t>2m Behind Footpath - In Front Of Main Door - Moera Community Hall</t>
  </si>
  <si>
    <t>51 Randwick Road Moera</t>
  </si>
  <si>
    <t>Behind Fence - 5m South Of Pedestrian Crossing</t>
  </si>
  <si>
    <t>11 Randwick Road Moera</t>
  </si>
  <si>
    <t>Lh Side Hutt Park Hotel - Behind Steel Fence - See Manager In Bar For Access - Through Gaming Room</t>
  </si>
  <si>
    <t>In Garden Next To Green T/c Box - Efficient Moving &amp; Storage</t>
  </si>
  <si>
    <t>10 2025476</t>
  </si>
  <si>
    <t>In Garden Next To Power (black) Box - Efficient Moving &amp; Storage</t>
  </si>
  <si>
    <t>1 Wareham Place Seaview</t>
  </si>
  <si>
    <t>In Grass Berm Next To Green T/c Box - Sika</t>
  </si>
  <si>
    <t>HOTEL</t>
  </si>
  <si>
    <t>Hotel</t>
  </si>
  <si>
    <t>Trinity Group Holdings</t>
  </si>
  <si>
    <t>81 Ranui Crescent Khandallah Khandallah</t>
  </si>
  <si>
    <t>Marshall Susan Margaret</t>
  </si>
  <si>
    <t>*.frt Grdn 0.2mtrs From Fence 3mtr</t>
  </si>
  <si>
    <t>In Grass Berm Next To T/c Box - Nz Generator</t>
  </si>
  <si>
    <t>10A 642692</t>
  </si>
  <si>
    <t>In Grass Berm - Lh Side Of Black Power Box - Nz Generator</t>
  </si>
  <si>
    <t>17C 211490</t>
  </si>
  <si>
    <t>12 Wareham Place Seaview</t>
  </si>
  <si>
    <t>In Pebble Garden Next To Black Power Box</t>
  </si>
  <si>
    <t>2 Wareham Place Seaview</t>
  </si>
  <si>
    <t>In Grass Berm Next To Fence</t>
  </si>
  <si>
    <t>8 Wareham Place Seaview</t>
  </si>
  <si>
    <t>In Grass Berm Next To Power (black) Box</t>
  </si>
  <si>
    <t>09C 201852</t>
  </si>
  <si>
    <t>10 Wareham Place Seaview</t>
  </si>
  <si>
    <t>In Pebble Garden Next To Green T/c Box</t>
  </si>
  <si>
    <t>18 Meachen Street Seaview</t>
  </si>
  <si>
    <t>Back Of Footpath In Carpark Opposite Windows</t>
  </si>
  <si>
    <t>99A 0245</t>
  </si>
  <si>
    <t>122 Gracefield Road Gracefield</t>
  </si>
  <si>
    <t>0.3m North Of Concrete Drive - 0.3m Behind Front Boundary - Western Of Two Meter Boxes</t>
  </si>
  <si>
    <t>04-2011453</t>
  </si>
  <si>
    <t>222 Gracefield Road Gracefield</t>
  </si>
  <si>
    <t>By Wire Fence Lh Side Of Black Power Box</t>
  </si>
  <si>
    <t>97A345888</t>
  </si>
  <si>
    <t>15 Randwick Road Moera</t>
  </si>
  <si>
    <t>In Footpath - Lh Entrance - Super Liquor</t>
  </si>
  <si>
    <t>27 Mandalay Terrace Khandallah Khandallah</t>
  </si>
  <si>
    <t>Greenslade Bevan Roger</t>
  </si>
  <si>
    <t>*in Grass Berm 2.1m From L/s Bdy 2.5m Back</t>
  </si>
  <si>
    <t>01-250141</t>
  </si>
  <si>
    <t>2 Port Road Seaview</t>
  </si>
  <si>
    <t>In Pit At Back Of Footpath Port Road (old Service Station)</t>
  </si>
  <si>
    <t>10 2026318</t>
  </si>
  <si>
    <t>11 Port Road Seaview</t>
  </si>
  <si>
    <t>Footpath - 0.5m Left Of Wooden Power Pole</t>
  </si>
  <si>
    <t>13S 25210</t>
  </si>
  <si>
    <t>Footpath At N.e Corner Of Property - In Front Of Open Space Between Buildings</t>
  </si>
  <si>
    <t>Combo High Flow - Under Hinged Steel Plate - 4m Right Of Power Transformer In Lawn - Nz Tube Mills &amp; Bramco &amp; Others</t>
  </si>
  <si>
    <t>A28859</t>
  </si>
  <si>
    <t>123 Randwick Road Moera</t>
  </si>
  <si>
    <t>Meter At Back In Footpath Left Cnr Of Bldg In Accessway</t>
  </si>
  <si>
    <t>12A 639428</t>
  </si>
  <si>
    <t>127 Randwick Road Moera</t>
  </si>
  <si>
    <t>0.5m Behind Footpath In Driveway - Rh Side</t>
  </si>
  <si>
    <t>47 B Seaview Road Seaview</t>
  </si>
  <si>
    <t>Grass Berm - 3m Right Of Northern Entrance &amp; 2m Behind Footpath</t>
  </si>
  <si>
    <t>39 Randwick Road Moera</t>
  </si>
  <si>
    <t>In Pit Entranceway Left Hand Side Randwick Park</t>
  </si>
  <si>
    <t>07A076011</t>
  </si>
  <si>
    <t>51 Port Road Seaview</t>
  </si>
  <si>
    <t>At Back Of Footpath - 2m Right Of Sump - Metal Art Limited</t>
  </si>
  <si>
    <t>5 Barnes Street Seaview</t>
  </si>
  <si>
    <t>Driveway At Back Of Footpath Barnes St - Pe Logistics</t>
  </si>
  <si>
    <t>125 Homebush Road Khandallah Khandallah</t>
  </si>
  <si>
    <t>Fowler Joe</t>
  </si>
  <si>
    <t>*on Fence Line 5m West Of The Frt Gte</t>
  </si>
  <si>
    <t>10 2028781</t>
  </si>
  <si>
    <t>25 Graham Street Petone</t>
  </si>
  <si>
    <t>End Of North Street - Above Ground - Bob Scott Retirement Village</t>
  </si>
  <si>
    <t>15A 023208</t>
  </si>
  <si>
    <t>2m Behind Nevis Street Dish Channel - Opposite La Bella Italia - 2m North Of Sprinkler Room - Bunnings</t>
  </si>
  <si>
    <t>15 2027455</t>
  </si>
  <si>
    <t>26 Taine Street Taita</t>
  </si>
  <si>
    <t>Check Meter On 100mm Fire Line - 3m East Of Eastern Building Corner Under Cast Iron Lid</t>
  </si>
  <si>
    <t>15 714087</t>
  </si>
  <si>
    <t>3m In Front Of Building - 22m West Of Eastern Building Corner Under Cast Iron Lid - Combo Low-flow</t>
  </si>
  <si>
    <t>15 710972</t>
  </si>
  <si>
    <t>3m In Front Of Building - 22m West Of Eastern Building Corner Under Cast Iron Lid - Combo Hi-flow</t>
  </si>
  <si>
    <t>15A 016826</t>
  </si>
  <si>
    <t>146 Stokes Valley Road Stokes Valley</t>
  </si>
  <si>
    <t>Down Long Driveway- At Front Of Te Kohunga Reo Bldg In Garden - 3m Right Of Large Sign On Bldg</t>
  </si>
  <si>
    <t>15 2027458</t>
  </si>
  <si>
    <t>Down Long Driveway- At Front Of Te Kohunga Reo Bldg In Garden - 1.5m Right Of Large Sign On Bldg</t>
  </si>
  <si>
    <t>168 Gracefield Road Gracefield</t>
  </si>
  <si>
    <t>Myriad Engineering - 0.5m Behind Footpath Under Sign - 2.5m Left Of Drive</t>
  </si>
  <si>
    <t>15 202 7542</t>
  </si>
  <si>
    <t>397 - 405 Stokes Valley Road Stokes Valley</t>
  </si>
  <si>
    <t>Kamahi Street - 7m Left Of Wooden Power Pole - 2m Behind Footpath</t>
  </si>
  <si>
    <t>15 250 1711</t>
  </si>
  <si>
    <t>319 George Street Stokes Valley</t>
  </si>
  <si>
    <t>Meter 1 M Behind George Street Footpath At Northern Side Boundary - In Cage</t>
  </si>
  <si>
    <t>08A044772</t>
  </si>
  <si>
    <t>1 Homebush Road Khandallah Khandallah</t>
  </si>
  <si>
    <t>Quinn Dean Richard</t>
  </si>
  <si>
    <t>1.1 M Above Road On Bank 7m North From Street Sump</t>
  </si>
  <si>
    <t>07 2018812</t>
  </si>
  <si>
    <t>16 Gregory Street Naenae</t>
  </si>
  <si>
    <t>Against Front Wall Of Building In Galv-iron Box</t>
  </si>
  <si>
    <t>15M 1551977</t>
  </si>
  <si>
    <t>35 Everest Avenue Naenae</t>
  </si>
  <si>
    <t>Rear Service Lane - Opposite Eastern Face Of Orange Shipping Container</t>
  </si>
  <si>
    <t>In Mary Huse Grove - 3m Right Of # 70 Letterbox - 2m Behind Footpath In Cage</t>
  </si>
  <si>
    <t>15 300541</t>
  </si>
  <si>
    <t>369 High Street Hutt Central</t>
  </si>
  <si>
    <t>High Street Footpath By Bus Stop - Burger King</t>
  </si>
  <si>
    <t>04-250936</t>
  </si>
  <si>
    <t>In Grass Berm - 1.5m Behind Footpath At Rh Front Fence Cnr - Ab Equipment</t>
  </si>
  <si>
    <t>14 758648</t>
  </si>
  <si>
    <t>207 Gracefield Road Gracefield</t>
  </si>
  <si>
    <t>2m Behind Footpath In Grass Berm - Southern End Of Property At Front Of Rpz Steel Box</t>
  </si>
  <si>
    <t>16 1514580</t>
  </si>
  <si>
    <t>Footpath - 1m Right Of Southern Building Corner</t>
  </si>
  <si>
    <t>Behind Fence-barnes St (lot 2 New Sub)</t>
  </si>
  <si>
    <t>10 2026152</t>
  </si>
  <si>
    <t>58 Seaview Road Seaview</t>
  </si>
  <si>
    <t>6m Behind Barnes Street Kerb In Cage - Z Energy Truck Stop</t>
  </si>
  <si>
    <t>10M 1535263</t>
  </si>
  <si>
    <t>36 A Seaview Road Seaview</t>
  </si>
  <si>
    <t>In Concrete Crossing - 2.5m Left Of Garden Under Valve Cover -covers Café 36</t>
  </si>
  <si>
    <t>88 Onslow Road Khandallah Khandallah</t>
  </si>
  <si>
    <t>Parbhu Amrat Dullabh</t>
  </si>
  <si>
    <t>*on Bnk Start Of #86 Dr</t>
  </si>
  <si>
    <t>36 B Seaview Road Seaview</t>
  </si>
  <si>
    <t>Behind Concrete Crossing In Seal - 2m Right Of Mh - Blue Lid</t>
  </si>
  <si>
    <t>12 2027100</t>
  </si>
  <si>
    <t>6m Behind Kerb - Covers All Tyre Services Business</t>
  </si>
  <si>
    <t>001-3487</t>
  </si>
  <si>
    <t>21 Barnes Street Seaview</t>
  </si>
  <si>
    <t>Middle Of Front Parking Area - 7m Behind Kerb - 5m Left Of</t>
  </si>
  <si>
    <t>08-2020075</t>
  </si>
  <si>
    <t>16 Barnes Street Seaview (On Meachen Street)</t>
  </si>
  <si>
    <t>In Meachen St Footpath 1.5m South Of Bldg Corner</t>
  </si>
  <si>
    <t>FC002155-04</t>
  </si>
  <si>
    <t>47 A Seaview Road Seaview</t>
  </si>
  <si>
    <t>Grass Berm - 0.5m Right Of Southern Entrance &amp;</t>
  </si>
  <si>
    <t>15A 614502</t>
  </si>
  <si>
    <t>27 Seaview Road Seaview</t>
  </si>
  <si>
    <t>In Berm - North Corner Behind Mesh Fence</t>
  </si>
  <si>
    <t>31 Seaview Road Seaview</t>
  </si>
  <si>
    <t>In Garden 1m Behind Footpath In Front Of Back Flow Preventer - Boc Gas &amp; Gear</t>
  </si>
  <si>
    <t>79 Howard Road Point Howard</t>
  </si>
  <si>
    <t>By Letterbox - 79 Howard Road - Up Into Main Line</t>
  </si>
  <si>
    <t>05-1511369</t>
  </si>
  <si>
    <t>5 Barton Terrace Thorndon Thorndon</t>
  </si>
  <si>
    <t>Pomare Lynne</t>
  </si>
  <si>
    <t>Street F/path 1m From R/h Boundary 1.1m From Kerb.</t>
  </si>
  <si>
    <t>93A968588</t>
  </si>
  <si>
    <t>125 Marine Drive Sorrento Bay</t>
  </si>
  <si>
    <t>Lh Side 123 Marine Dr Driveway - 3m North-west Of Wooden Power Pole</t>
  </si>
  <si>
    <t>2 Kotari Road Days Bay</t>
  </si>
  <si>
    <t>Grass By Bridge - In Kotari Rd (opposite # 5) Wellesley College</t>
  </si>
  <si>
    <t>11 Dillon Street Lowry Bay</t>
  </si>
  <si>
    <t>Lh Front Of Driveway - In Garden (meter Not In Blue Box) - Look On Rh Side</t>
  </si>
  <si>
    <t>92A978407</t>
  </si>
  <si>
    <t>2 Market Grove Hutt Central</t>
  </si>
  <si>
    <t>Right Hand Side Of Doors In Footpath</t>
  </si>
  <si>
    <t>7 Ward Street Hutt Central</t>
  </si>
  <si>
    <t>By Right Hand Front Of Building</t>
  </si>
  <si>
    <t>75 Woburn Road Woburn</t>
  </si>
  <si>
    <t>Vogel House In Driveway 2m Behind Gates - Lh Side - Gates Code: 7368 # - Ensure Gate Closed When Finished</t>
  </si>
  <si>
    <t>97S002532</t>
  </si>
  <si>
    <t>60 Woburn Road Woburn</t>
  </si>
  <si>
    <t>Boiler House - Key In Office - See Manager</t>
  </si>
  <si>
    <t>A107532</t>
  </si>
  <si>
    <t>Down Far End Drive - 1m Right Of Wood Fence - Assembly Point</t>
  </si>
  <si>
    <t>48 Bloomfield Terrace Hutt Central</t>
  </si>
  <si>
    <t>Te Puni Kokiri - Through Porch To Rear - Cupboard On Right - Go To 2nd Floor Reception For Key # 7</t>
  </si>
  <si>
    <t>22 Pretoria Street Hutt Central</t>
  </si>
  <si>
    <t>In Garden Behind Footpath - In Front Of Large Boulder - Emc</t>
  </si>
  <si>
    <t>348 Tinakori Road Thorndon Thorndon</t>
  </si>
  <si>
    <t>Prabha Properties Ltd</t>
  </si>
  <si>
    <t>St F/p Rhs Frt Entr</t>
  </si>
  <si>
    <t>10M 1536533</t>
  </si>
  <si>
    <t>22 R Pretoria Street Hutt Central</t>
  </si>
  <si>
    <t>12M 1541073</t>
  </si>
  <si>
    <t>64 Kings Crescent Hutt Central</t>
  </si>
  <si>
    <t>In Footpath By Power Box - Hairdressers Business Located In Front - La Villa Hair &amp; Beauty</t>
  </si>
  <si>
    <t>92A202205</t>
  </si>
  <si>
    <t>53 Kings Crescent Hutt Central</t>
  </si>
  <si>
    <t>In Pit Rh End Property Inside Fence Next To Gas Meter - Covers Pool</t>
  </si>
  <si>
    <t>S/N 92A</t>
  </si>
  <si>
    <t>0.5m Inside Fence At End Of Raroa Rd (no Exit Portion)</t>
  </si>
  <si>
    <t>96A191710</t>
  </si>
  <si>
    <t>1/2 Pretoria Street Hutt Central</t>
  </si>
  <si>
    <t>Footpath Left Hand Side Of Building - Tenant Wattyl Paints</t>
  </si>
  <si>
    <t>4 Pretoria Street Hutt Central</t>
  </si>
  <si>
    <t>Back Of Footpath - Spca Op Shop</t>
  </si>
  <si>
    <t>04-250880</t>
  </si>
  <si>
    <t>11 Pretoria Street Hutt Central</t>
  </si>
  <si>
    <t>Footpath - Hope Centre Church</t>
  </si>
  <si>
    <t>02-202023</t>
  </si>
  <si>
    <t>20 Eastern Hutt Road Taita</t>
  </si>
  <si>
    <t>At Back Of Footpath In Grass Opposite Peterkin St Intersection</t>
  </si>
  <si>
    <t>89-082936</t>
  </si>
  <si>
    <t>18 Eastern Hutt Road Taita</t>
  </si>
  <si>
    <t>In Sprinkler House At Rh Front Corner Of Bldg (small Triangle Key)</t>
  </si>
  <si>
    <t>07-201101</t>
  </si>
  <si>
    <t>5 Peterkin Street Taita</t>
  </si>
  <si>
    <t>Access From Eastern Hutt Rd - Down Driveway &amp; Meter On Rh Side</t>
  </si>
  <si>
    <t>97A339564</t>
  </si>
  <si>
    <t>6 - 2 Malcolm Lane Thorndon</t>
  </si>
  <si>
    <t>Wood Sarah Elizabeth</t>
  </si>
  <si>
    <t>*3.5m From L/s Bdy 3m Insd Bdy</t>
  </si>
  <si>
    <t>10C 202017</t>
  </si>
  <si>
    <t>10 Gregory Street Naenae</t>
  </si>
  <si>
    <t>Car Park Area - Back Of Footpath</t>
  </si>
  <si>
    <t>232 Cambridge Terrace Naenae</t>
  </si>
  <si>
    <t>Cambridge Tce Face Of Building - Above Ground</t>
  </si>
  <si>
    <t>4950B</t>
  </si>
  <si>
    <t>463 T1</t>
  </si>
  <si>
    <t>255 Rata Street Naenae</t>
  </si>
  <si>
    <t>Access From Top Driveway 8m North Of Internal Garage - South Side Of Overgrown Path</t>
  </si>
  <si>
    <t>21 Hawthorn Crescent Stokes Valley</t>
  </si>
  <si>
    <t>Access Lh Side 157 St Valley Rd- Meter At Rear Of Bldg</t>
  </si>
  <si>
    <t>30 George Street Stokes Valley</t>
  </si>
  <si>
    <t>Behind Garden Wood Retaining Wall At Front Of Bldg Lh Corner</t>
  </si>
  <si>
    <t>21 George Street Stokes Valley</t>
  </si>
  <si>
    <t>Front Of Building In Grass 2m Behind Footpath In Front</t>
  </si>
  <si>
    <t>12S 25162</t>
  </si>
  <si>
    <t>Under Trees In Lawn - Kotari Rd Entrance - Wellesley College</t>
  </si>
  <si>
    <t>2 Marine Parade Eastbourne</t>
  </si>
  <si>
    <t>Sewer Pump Station (rona Bay Eastbourne) &amp; Toilets - 1m Behind Kerb</t>
  </si>
  <si>
    <t>12M 1541921</t>
  </si>
  <si>
    <t>38 Rimu Street Eastbourne</t>
  </si>
  <si>
    <t>In Garden By Building - Marine Parade</t>
  </si>
  <si>
    <t>8F Moturoa Street Pipitea Pipitea</t>
  </si>
  <si>
    <t>Watters Jonathan William</t>
  </si>
  <si>
    <t>*1m Back From Kerb 1.7m R Of Letter</t>
  </si>
  <si>
    <t>01-443762</t>
  </si>
  <si>
    <t>Unit 1 / 14 Oroua Street Eastbourne</t>
  </si>
  <si>
    <t>10 Oroua Street Eastbourne</t>
  </si>
  <si>
    <t>Lh Side Of Driveway Oroua St In Footpath - Four Square</t>
  </si>
  <si>
    <t>15 2027538</t>
  </si>
  <si>
    <t>4 Wareham Place Seaview</t>
  </si>
  <si>
    <t>001-3488</t>
  </si>
  <si>
    <t>21 A Barnes Street Seaview</t>
  </si>
  <si>
    <t>1m Left Of R.o.w To Rear Prop @ 21a Barnes St - 7m Behind Kerb</t>
  </si>
  <si>
    <t>10 202 5499</t>
  </si>
  <si>
    <t>In Sprinkler Valve Cupboard - Front Rh Corner Of Building - Padlock - Seed Downstairs Office For Key</t>
  </si>
  <si>
    <t>13 40788</t>
  </si>
  <si>
    <t>0.7m Behind Port Road Steel Fence - 6m North Of Fence Corner</t>
  </si>
  <si>
    <t>14 2501606</t>
  </si>
  <si>
    <t>11 Seaview Road Seaview</t>
  </si>
  <si>
    <t>1.5m Behind Footpath In Cage - 8m Right Of Northern Entrance</t>
  </si>
  <si>
    <t>13 40772</t>
  </si>
  <si>
    <t>601 Marine Drive Days Bay</t>
  </si>
  <si>
    <t>Front Of Days Bay Pump Station - Marine Drive</t>
  </si>
  <si>
    <t>02A-189507</t>
  </si>
  <si>
    <t>33 Rimu Street Eastbourne</t>
  </si>
  <si>
    <t>Front Of Flats - Rimu Street Footpath</t>
  </si>
  <si>
    <t>204 Gracefield Road Gracefield</t>
  </si>
  <si>
    <t>In Driveway Under Yellow Cover - Best Engineering</t>
  </si>
  <si>
    <t>8C Moturoa Street Pipitea Pipitea</t>
  </si>
  <si>
    <t>Kilkelly Roger Louis</t>
  </si>
  <si>
    <t>*in F/p 3m Rhs Of D/way In Frt</t>
  </si>
  <si>
    <t>12 2502536</t>
  </si>
  <si>
    <t>155 W Gracefield Road Gracefield</t>
  </si>
  <si>
    <t>Eastern End Of Property In Footpath - 7m North Of Bus Stop Sign</t>
  </si>
  <si>
    <t>A23756</t>
  </si>
  <si>
    <t>105 Seaview Road Seaview</t>
  </si>
  <si>
    <t>On Wall In Carport - Seaview Cattery</t>
  </si>
  <si>
    <t>97 W Marine Drive Point Howard</t>
  </si>
  <si>
    <t>Centreport Seaview Wharf Left Hand Side At Entrance - In Concrete Shed/left -</t>
  </si>
  <si>
    <t>Centreport - Seaview Wharf Left Hand Side At Entrance</t>
  </si>
  <si>
    <t>10A 029618</t>
  </si>
  <si>
    <t>100 W Port Road Gracefield</t>
  </si>
  <si>
    <t>Inside Round Concrete Pumping Station Near Road Intersection</t>
  </si>
  <si>
    <t>12M 1541967</t>
  </si>
  <si>
    <t>Near Road Intersection - 1m Behind Round Concrete P.s.</t>
  </si>
  <si>
    <t>Port Road Combo Meter In Cage - M5/20 Mm - Covers Bypass Meter Fire Fighting Tanks</t>
  </si>
  <si>
    <t>5 Oroua Street Eastbourne</t>
  </si>
  <si>
    <t>In Footpath (rh Side Of Property) - The Lifeboat Tavern</t>
  </si>
  <si>
    <t>93A508870</t>
  </si>
  <si>
    <t>179 Muritai Road Eastbourne</t>
  </si>
  <si>
    <t>Footpath In Front Of Driveway</t>
  </si>
  <si>
    <t>154 Muritai Road Eastbourne</t>
  </si>
  <si>
    <t>Footpath By Front Doors Muritai Road - School Hall</t>
  </si>
  <si>
    <t>07M197475</t>
  </si>
  <si>
    <t>40-42 Camp St</t>
  </si>
  <si>
    <t>Pascoe Dean Rowland</t>
  </si>
  <si>
    <t>12D Hobson Street Thorndon Thorndon</t>
  </si>
  <si>
    <t>Chen Qiushi</t>
  </si>
  <si>
    <t>Up Driveway</t>
  </si>
  <si>
    <t>78 Oroua Street Eastbourne</t>
  </si>
  <si>
    <t>In Footpath 1.5m Right Of Concrete Power Pole - School Of San Antonio</t>
  </si>
  <si>
    <t>In Footpath Oroua Street (opposite # 38) By Manhole</t>
  </si>
  <si>
    <t>04A238642</t>
  </si>
  <si>
    <t>8 Rimu Street Eastbourne</t>
  </si>
  <si>
    <t>In Footpath - Driveway</t>
  </si>
  <si>
    <t>16 Rimu Street Eastbourne</t>
  </si>
  <si>
    <t>Lh Corner Behind Footpath</t>
  </si>
  <si>
    <t>1 W Rimu Street Eastbourne</t>
  </si>
  <si>
    <t>Under Plate - Rimu Street Under Steel Plate (need Manhole Lifter)</t>
  </si>
  <si>
    <t>01A047085</t>
  </si>
  <si>
    <t>614 Marine Drive Days Bay</t>
  </si>
  <si>
    <t>In Footpath - Marine Dr Days Bay - Southlight Gallery &amp;</t>
  </si>
  <si>
    <t>612 Marine Drive Days Bay</t>
  </si>
  <si>
    <t>Behind Fence On Corner In Garden (moana Rd) - Cobar</t>
  </si>
  <si>
    <t>A54152</t>
  </si>
  <si>
    <t>Footpath By Crossing Muritai Rd (muritai School Dental)</t>
  </si>
  <si>
    <t>10 2501441</t>
  </si>
  <si>
    <t>153 Muritai Road Eastbourne</t>
  </si>
  <si>
    <t>1m Behind Stone Wall In Garden - 5m South Of Bus Shelter</t>
  </si>
  <si>
    <t>421 Muritai Road Eastbourne</t>
  </si>
  <si>
    <t>Behind Fence - In Muritai Rd Residential Property 4 Flats</t>
  </si>
  <si>
    <t>12E Hobson Street Thorndon Thorndon</t>
  </si>
  <si>
    <t>Prangnell Mary Isabelle</t>
  </si>
  <si>
    <t>*up D/way</t>
  </si>
  <si>
    <t>10A 064029</t>
  </si>
  <si>
    <t>301 W Marine Drive York Bay</t>
  </si>
  <si>
    <t>York Bay Ww Pump Station - Meter 0.6m In Front Of Station</t>
  </si>
  <si>
    <t>08-2020076</t>
  </si>
  <si>
    <t>11 Rimu Street Eastbourne</t>
  </si>
  <si>
    <t>In Footpath - Lh End Of Building - Gelissimo Gelato/cafe &amp; Art Gallery Etc</t>
  </si>
  <si>
    <t>150 W Muritai Road Eastbourne</t>
  </si>
  <si>
    <t>Rimu Street In Footpath - Covers All Units On Property</t>
  </si>
  <si>
    <t>467 W Muritai Road Eastbourne</t>
  </si>
  <si>
    <t>Left Of Pumping Station Muritai Rd - Point Arthur - 03may18 Read Was 442 Catch Up Meter Now - To 457</t>
  </si>
  <si>
    <t>Near 25 W Pukatea Street Eastbourne</t>
  </si>
  <si>
    <t>Alleyway Between Pukatea St &amp; Muritai Rd - Pukatea St End Off</t>
  </si>
  <si>
    <t>07M117243</t>
  </si>
  <si>
    <t>Lh Side Of Main Entrance Hutt Park Road Against Wall - Combo Low Flow</t>
  </si>
  <si>
    <t>By Tanks Fence - Inside Gracefield Road Boundary Fence</t>
  </si>
  <si>
    <t>09A 045610</t>
  </si>
  <si>
    <t>A28574</t>
  </si>
  <si>
    <t>123 Port Road Seaview</t>
  </si>
  <si>
    <t>0.5m Behind Footpath At Lh Side Of Entrance</t>
  </si>
  <si>
    <t>08A605704</t>
  </si>
  <si>
    <t>In Sprinkler Cupboard (key)</t>
  </si>
  <si>
    <t>1 - 35 Hobson Street Thorndon</t>
  </si>
  <si>
    <t>Pearce Geoffrey Howard</t>
  </si>
  <si>
    <t>*in Hobson Cres 5m In From Rhs Bdy f/p By Carport</t>
  </si>
  <si>
    <t>9m Behind Kerb On Rh Side Of Drive - Combo 4 Digit</t>
  </si>
  <si>
    <t>14 757375</t>
  </si>
  <si>
    <t>09 40640</t>
  </si>
  <si>
    <t>2.5m Behind Kerb - 4m Left Of Building Corner In Garden</t>
  </si>
  <si>
    <t>6677B</t>
  </si>
  <si>
    <t>Down Driveway On Boundry Fence Between 191-197 - At Intergroup Fence</t>
  </si>
  <si>
    <t>Down Drive In Cage - Combo 4 Digit/20mm</t>
  </si>
  <si>
    <t>13A 662839</t>
  </si>
  <si>
    <t>162 Gracefield Road Gracefield</t>
  </si>
  <si>
    <t>Behind Gracefield Road Footpath By Concrete Block Wall</t>
  </si>
  <si>
    <t>10 150677</t>
  </si>
  <si>
    <t>119 Port Road Seaview</t>
  </si>
  <si>
    <t>Bp Seaview Terminal - S.e Corner Of Property Above Ground (rear Section)</t>
  </si>
  <si>
    <t>10 0022146</t>
  </si>
  <si>
    <t>11 506663</t>
  </si>
  <si>
    <t>Combo Low Flow - Under Steel Plate Behind Footpath</t>
  </si>
  <si>
    <t>157 Thorndon Quay Pipitea Pipitea</t>
  </si>
  <si>
    <t>Thorndon Quay Holding Ltd</t>
  </si>
  <si>
    <t>*1.1m From L/s Bdyin F/p On Lefy Bdy</t>
  </si>
  <si>
    <t>15MC 192745</t>
  </si>
  <si>
    <t>149 Hutt Park Road Gracefield</t>
  </si>
  <si>
    <t>In Footpath - Naylor Love Yard</t>
  </si>
  <si>
    <t>146 Hutt Park Road Gracefield</t>
  </si>
  <si>
    <t>Rear Of Property - Down Drive Between Hutt City Warehouse &amp; Petone Warehouse</t>
  </si>
  <si>
    <t>Behind Front Fence - 120 Hutt Pk Rd - 20mm Combo</t>
  </si>
  <si>
    <t>Inside Front Bldg - Front Left Hand Corner - Seaview Engineering</t>
  </si>
  <si>
    <t>17 Meachen Street Seaview</t>
  </si>
  <si>
    <t>By Sprinkler Room Under Steel Plate - Pacific Door Systems</t>
  </si>
  <si>
    <t>09 40706</t>
  </si>
  <si>
    <t>Footpath - Western End Of Property - Just Water</t>
  </si>
  <si>
    <t>13 Toop Street Seaview</t>
  </si>
  <si>
    <t>Footpath - 18m Left Of Steel Lamp Standard</t>
  </si>
  <si>
    <t>NO1896</t>
  </si>
  <si>
    <t>111 Hutt Park Road Gracefield</t>
  </si>
  <si>
    <t>Right Front Corner Of Building - Inside Property</t>
  </si>
  <si>
    <t>9467812-02</t>
  </si>
  <si>
    <t>50 Parkside Road Gracefield</t>
  </si>
  <si>
    <t>In Footpath 17m Left Of Parkside Rd Driveway (5 Digit Combo)</t>
  </si>
  <si>
    <t>50-9411494-02</t>
  </si>
  <si>
    <t>In Footpath 17m Left Of Parkside Rd Driveway (6 Digit Combo)</t>
  </si>
  <si>
    <t>23 Hobson Crescent Thorndon Thorndon</t>
  </si>
  <si>
    <t>Archer Catherine Janet</t>
  </si>
  <si>
    <t>07M 1519402</t>
  </si>
  <si>
    <t>1 B Quadrant Drive Waiwhetu</t>
  </si>
  <si>
    <t>S.w. Corner Of Building - Hts 110</t>
  </si>
  <si>
    <t>123 Hutt Park Road Gracefield</t>
  </si>
  <si>
    <t>Rh Side Of Property In Footpath (under Fh Cover) Itm</t>
  </si>
  <si>
    <t>Under Steel Plate 2m Behind Footpath Rh Side Of Concrete Path - Combo</t>
  </si>
  <si>
    <t>113 Hutt Park Road Gracefield</t>
  </si>
  <si>
    <t>Behind Footpath - Lh Side Of Driveway By Wooden Power Pole</t>
  </si>
  <si>
    <t>07M1519077</t>
  </si>
  <si>
    <t>Unit 1 / 50 Gracefield Road Gracefield</t>
  </si>
  <si>
    <t>In Front Of Unit 1 - In Concrete Behind Footpath - Mediterraneo</t>
  </si>
  <si>
    <t>07M1519179</t>
  </si>
  <si>
    <t>Unit 2 / 50 Gracefield Road Gracefield</t>
  </si>
  <si>
    <t>In Carpark Against Building</t>
  </si>
  <si>
    <t>07M1519073</t>
  </si>
  <si>
    <t>Unit 3 / 50 Gracefield Road Gracefield</t>
  </si>
  <si>
    <t>07M1519182</t>
  </si>
  <si>
    <t>Unit 4 / 50 Gracefield Road Gracefield</t>
  </si>
  <si>
    <t>In Carpark Against Building - Hcb Technologies</t>
  </si>
  <si>
    <t>07M1519180</t>
  </si>
  <si>
    <t>Unit 5 / 50 Gracefield Road Gracefield</t>
  </si>
  <si>
    <t>07M1519074</t>
  </si>
  <si>
    <t>Unit 6 / 50 Gracefield Road Gracefield</t>
  </si>
  <si>
    <t>In Carpark Against Building - Capital Fuels 2007 Ltd</t>
  </si>
  <si>
    <t>70 Hobson Street Thorndon Thorndon</t>
  </si>
  <si>
    <t>Body Corporate 49818 70 Hobson S</t>
  </si>
  <si>
    <t>Hobson Crt Flats*opp 220 Thondon Qy L/h Side In Roller Door Dkway 191-201 Thorndon Quay 4m</t>
  </si>
  <si>
    <t>M1865</t>
  </si>
  <si>
    <t>52 Wainui Road Waiwhetu</t>
  </si>
  <si>
    <t>In Unlocked Cupboard Rh Side Of Sprinkler Inlet By Office Door - Same Driveway As 46</t>
  </si>
  <si>
    <t>08M 1529475</t>
  </si>
  <si>
    <t>46 Wainui Road Waiwhetu</t>
  </si>
  <si>
    <t>Approx 80m Down Main Eastern Driveway - Between Concrete Wall &amp; Building (rh Side Of Gate)</t>
  </si>
  <si>
    <t>44 Wainui Road Waiwhetu</t>
  </si>
  <si>
    <t>In Driveway Entrance Left Hand Side</t>
  </si>
  <si>
    <t>15 2027584</t>
  </si>
  <si>
    <t>42 Wainui Road Waiwhetu</t>
  </si>
  <si>
    <t>Left Hand Side Of Entrance - Blue Box</t>
  </si>
  <si>
    <t>07M1521357</t>
  </si>
  <si>
    <t>Unit 11 / 50 Gracefield Road Gracefield</t>
  </si>
  <si>
    <t>In Carpark Against Front Of Building - Gracefield Rd</t>
  </si>
  <si>
    <t>07M1522359</t>
  </si>
  <si>
    <t>Unit 12 / 50 Gracefield Road Gracefield</t>
  </si>
  <si>
    <t>In Carpark Against Front Of Building - Gracefield Rd - Pet Farewells</t>
  </si>
  <si>
    <t>07M1519181</t>
  </si>
  <si>
    <t>Unit 10 / 50 Gracefield Road Gracefield</t>
  </si>
  <si>
    <t>In Carpark Against Front Of Building - Gracefield Rd - Mc Ara Air Conditioning</t>
  </si>
  <si>
    <t>12 0010260</t>
  </si>
  <si>
    <t>National Isotope Centre Storeroom #a28 - Go To Reception - Combo Meter Low Flow</t>
  </si>
  <si>
    <t>7291B</t>
  </si>
  <si>
    <t>1 Rishworth Street Waiwhetu</t>
  </si>
  <si>
    <t>In Rishworth St - Lh Front Corner Of Building</t>
  </si>
  <si>
    <t>End Hayward Terrace - Meter In Grass 1m In Front Of Fence - Aluminium Lid - &amp; 2m Right</t>
  </si>
  <si>
    <t>M1059</t>
  </si>
  <si>
    <t>69 Gracefield Road Gracefield</t>
  </si>
  <si>
    <t>Access From Gracefield Rd - Drive Through Site 70m Beyond The Rishworth St Entrance Gate</t>
  </si>
  <si>
    <t>10M 1536364</t>
  </si>
  <si>
    <t>1 / 1 Wainui Road Waiwhetu</t>
  </si>
  <si>
    <t>Wainui Road Footpath In Front Of Daily Bread Bakery Door</t>
  </si>
  <si>
    <t>15MC 193109</t>
  </si>
  <si>
    <t>149 Whites Line East Waiwhetu</t>
  </si>
  <si>
    <t>Footpath - 4m Left Of Side Boundary - Shine Montessori</t>
  </si>
  <si>
    <t>93A968598A</t>
  </si>
  <si>
    <t>Near 2 W Waitui Crescent Waiwhetu</t>
  </si>
  <si>
    <t>Pumping Station Near # 167 Whites Line East - Meter In Footpath</t>
  </si>
  <si>
    <t>48 A Bell Road Waiwhetu</t>
  </si>
  <si>
    <t>3m Behind Footpath - Rh Side Of Driveway</t>
  </si>
  <si>
    <t>705274A</t>
  </si>
  <si>
    <t>48 B Bell Road Waiwhetu</t>
  </si>
  <si>
    <t>Far End Of Driveway - Lh Side In Seal (bell Park)</t>
  </si>
  <si>
    <t>Unit 1 / 103 Hutt Park Road Gracefield</t>
  </si>
  <si>
    <t>In Bark Garden Hutt Park Rd - 2m Behind Footpath &amp; 1m North</t>
  </si>
  <si>
    <t>07M1519178</t>
  </si>
  <si>
    <t>Unit 9 / 50 Gracefield Road Gracefield</t>
  </si>
  <si>
    <t>6675B</t>
  </si>
  <si>
    <t>20 Burnell Avenue Thorndon Thorndon</t>
  </si>
  <si>
    <t>Thompson Stephen Charles</t>
  </si>
  <si>
    <t>*1m Back From Kerb .9m From Rhs Bdy</t>
  </si>
  <si>
    <t>In Cage 30m Inside Property Lh Side Of Main Entrance In Grass - Key From Site Office (emc) Orange Key Tab</t>
  </si>
  <si>
    <t>In Cage 30m Inside Property Lh Side Of Main Entrance In Grass Key From Site Office (emc) Orange Key Tab</t>
  </si>
  <si>
    <t>07M1519076</t>
  </si>
  <si>
    <t>Unit 7 / 50 Gracefield Road Gracefield</t>
  </si>
  <si>
    <t>07M1519075</t>
  </si>
  <si>
    <t>Unit 8 / 50 Gracefield Road Gracefield</t>
  </si>
  <si>
    <t>12 0007519</t>
  </si>
  <si>
    <t>Southern End Of Building - 9m Behind Footpath In Front Of Rpz Cage - Combo Low Flow</t>
  </si>
  <si>
    <t>92 Gracefield Road Gracefield</t>
  </si>
  <si>
    <t>At Back Of Footpath - Lh Side Of Property</t>
  </si>
  <si>
    <t>14 744240</t>
  </si>
  <si>
    <t>86 Gracefield Road Gracefield</t>
  </si>
  <si>
    <t>Behind Footpath At Southern End Of Property</t>
  </si>
  <si>
    <t>92A952211</t>
  </si>
  <si>
    <t>21 Puketapu Grove Waiwhetu</t>
  </si>
  <si>
    <t>Main Entrance Riverside Dr - 1.5m Behind Fence - Lh Side Of Concrete</t>
  </si>
  <si>
    <t>61AGUTH</t>
  </si>
  <si>
    <t>61 A Guthrie Street Waterloo</t>
  </si>
  <si>
    <t>In Guthrie Street 1.5m Behind Kerb In Grass By Speed Hump</t>
  </si>
  <si>
    <t>Report To Reception/steve Davidson - In Cage (not Locked) At Eastern End Of Elizabeth St Lh Side Of Entrance Way</t>
  </si>
  <si>
    <t>03-156603</t>
  </si>
  <si>
    <t>4 Lower Watt Street Wadestown Wadestown</t>
  </si>
  <si>
    <t>Morrison Eva Lindsay</t>
  </si>
  <si>
    <t>St Entr In Frt Of Steps</t>
  </si>
  <si>
    <t>Pebble Garden In Pit Under Steel Plate</t>
  </si>
  <si>
    <t>In Manhole By Building - In Front Of Sprinkler Cupboard</t>
  </si>
  <si>
    <t>In Pit Under Steel Plate In Carpark (upper Meter) - 14m Behind Hutt Park Rd Fence</t>
  </si>
  <si>
    <t>N Pit Under Steel Plate In Carpark (lower Meter) - 14m Behind Hutt Park Road Fence</t>
  </si>
  <si>
    <t>Behind Front Garden South End Under Plate - Carpark - Riverleigh</t>
  </si>
  <si>
    <t>01A-189880</t>
  </si>
  <si>
    <t>2 Rutherford Street Hutt Central</t>
  </si>
  <si>
    <t>In Footpath (in Front Of 2/12) - J &amp; D Mclennan Ltd</t>
  </si>
  <si>
    <t>08A 604776</t>
  </si>
  <si>
    <t>71 Connolly Street Boulcott</t>
  </si>
  <si>
    <t>Melling Substation - 3m Behind Kerb - 8m Left Of Driveway</t>
  </si>
  <si>
    <t>523 High Street Hutt Central</t>
  </si>
  <si>
    <t>At Back Of Melling Road Footpath</t>
  </si>
  <si>
    <t>07 254665</t>
  </si>
  <si>
    <t>519 High Street Hutt Central</t>
  </si>
  <si>
    <t>Service Lane At Rear Of Property - Rh Corner Of Bldg</t>
  </si>
  <si>
    <t>12 30433</t>
  </si>
  <si>
    <t>23 Brunswick Street Hutt Central</t>
  </si>
  <si>
    <t>Back Of Footpath 23 Brunswick St - Yans Supermarket</t>
  </si>
  <si>
    <t>97A339534</t>
  </si>
  <si>
    <t>165 Barnard Street Wadestown Wadestown</t>
  </si>
  <si>
    <t>Boyd John Robert</t>
  </si>
  <si>
    <t>*on Rd Side Blw Hse 75wm Down</t>
  </si>
  <si>
    <t>472 High Street Hutt Central</t>
  </si>
  <si>
    <t>Back Of Footpath - Car Yard - Max Motors</t>
  </si>
  <si>
    <t>14 40818</t>
  </si>
  <si>
    <t>2/14 Tunnel Grove Gracefield</t>
  </si>
  <si>
    <t>In Concrete Chamber In Packaging House Driveway - 7m Behind Kerb - 3/4 " (19mm) Socket Needed</t>
  </si>
  <si>
    <t>14 40837</t>
  </si>
  <si>
    <t>1/14 Tunnel Grove Gracefield</t>
  </si>
  <si>
    <t>In Concrete Chamber In 'packaging House' Driveway - 7m Behind Kerb - 3/4 " (19mm) Socket Needed</t>
  </si>
  <si>
    <t>07A 625376</t>
  </si>
  <si>
    <t>Key - Detector Check Meter On Western Fire Main Bfp - Inside Sprinkler Valve Room</t>
  </si>
  <si>
    <t>01A802633</t>
  </si>
  <si>
    <t>47 Dudley Street Hutt Central</t>
  </si>
  <si>
    <t>In Rear Service Lane - Take Alleyway Next To Astra</t>
  </si>
  <si>
    <t>98A083365</t>
  </si>
  <si>
    <t>4 Daly Street Hutt Central</t>
  </si>
  <si>
    <t>2m In Front Of Building - 4 Daly St</t>
  </si>
  <si>
    <t>A25257</t>
  </si>
  <si>
    <t>224 High Street Hutt Central</t>
  </si>
  <si>
    <t>Inside Evans Shop - Left Rear Under Stairs In Cupboard</t>
  </si>
  <si>
    <t>Rear Of Shop Inside Paper Plus Bookshop (corner Property) Far Right Of Cupboard With Roller Door</t>
  </si>
  <si>
    <t>20 Daly Street Hutt Central</t>
  </si>
  <si>
    <t>Inside Building - In Ground Floor Storeroom Off Kitchen</t>
  </si>
  <si>
    <t>A24784</t>
  </si>
  <si>
    <t>73 Rutherford Street Hutt Central</t>
  </si>
  <si>
    <t>Rear Of Shop Inside Fence - Car Sales Yard</t>
  </si>
  <si>
    <t>10M194142</t>
  </si>
  <si>
    <t>7 Camp Street</t>
  </si>
  <si>
    <t>Gandhi Jaykar Mohanlal</t>
  </si>
  <si>
    <t>99A133721</t>
  </si>
  <si>
    <t>199 Barnard Street Wadestown Wadestown</t>
  </si>
  <si>
    <t>Irain Joanne Maree</t>
  </si>
  <si>
    <t>*on Bnk 1.5m Above Rd</t>
  </si>
  <si>
    <t>15MC 198990</t>
  </si>
  <si>
    <t>297 High Street Hutt Central</t>
  </si>
  <si>
    <t>Behind High Street Footpath - Auto Action Cars</t>
  </si>
  <si>
    <t>03923003A</t>
  </si>
  <si>
    <t>289 High Street Hutt Central</t>
  </si>
  <si>
    <t>Rear Of Car Yard - Lh Side By Bldg - Park Lane Motor Company</t>
  </si>
  <si>
    <t>15 782044</t>
  </si>
  <si>
    <t>330 High Street Hutt Central</t>
  </si>
  <si>
    <t>Levin House - Ladies Toilet Ground Floor (in Cupboard)</t>
  </si>
  <si>
    <t>505 High Street Hutt Central</t>
  </si>
  <si>
    <t>Rear Of Property In Service Lane - Attached To Building Wall</t>
  </si>
  <si>
    <t>01A800941</t>
  </si>
  <si>
    <t>460 High Street Hutt Central</t>
  </si>
  <si>
    <t>Inside Laundromat Under Seat By Front Window</t>
  </si>
  <si>
    <t>Footpath Lh End Of Kebab Shop</t>
  </si>
  <si>
    <t>456 High Street Hutt Central</t>
  </si>
  <si>
    <t>Footpath - Downer Street - Central Markets</t>
  </si>
  <si>
    <t>09S 25079</t>
  </si>
  <si>
    <t>1 Downer Street Hutt Central</t>
  </si>
  <si>
    <t>At Back Of Footpath - Rh Side Of Property</t>
  </si>
  <si>
    <t>3 Downer Street Hutt Central</t>
  </si>
  <si>
    <t>03A235669</t>
  </si>
  <si>
    <t>14 Downer Street Hutt Central</t>
  </si>
  <si>
    <t>21 Anne Street Wadestown Wadestown</t>
  </si>
  <si>
    <t>Harris Christopher John</t>
  </si>
  <si>
    <t>*30m Up D/way Blw Dr On R</t>
  </si>
  <si>
    <t>08M1527364</t>
  </si>
  <si>
    <t>4 Downer Street Hutt Central</t>
  </si>
  <si>
    <t>6m Behind Footpath - Lh Side Of Bldg</t>
  </si>
  <si>
    <t>01A800227</t>
  </si>
  <si>
    <t>659 High Street Boulcott</t>
  </si>
  <si>
    <t>09C 201856</t>
  </si>
  <si>
    <t>667 High Street Boulcott</t>
  </si>
  <si>
    <t>Property On Corner Of High &amp; Boulcott St - In Staff Only Room Under Stairs</t>
  </si>
  <si>
    <t>12 40766</t>
  </si>
  <si>
    <t>560 High Street Boulcott</t>
  </si>
  <si>
    <t>Behind Fence - Lh Side Driveway By Gas Meter Green Gables Motel</t>
  </si>
  <si>
    <t>00A822863</t>
  </si>
  <si>
    <t>574 High Street Boulcott</t>
  </si>
  <si>
    <t>In Lawn</t>
  </si>
  <si>
    <t>3039501-97</t>
  </si>
  <si>
    <t>61 Connolly Street Boulcott</t>
  </si>
  <si>
    <t>In Pit 2m North Of Sign - Combo Meter</t>
  </si>
  <si>
    <t>In Pit Front Entrance 2m North Of Sign - Combo Meter</t>
  </si>
  <si>
    <t>14 2027294</t>
  </si>
  <si>
    <t>288 High Street Hutt Central</t>
  </si>
  <si>
    <t>Rear Wall Of Building In Service Lane</t>
  </si>
  <si>
    <t>286 A High Street Hutt Central</t>
  </si>
  <si>
    <t>Shed At Rear Of Property - See Reception At Paris Gentlemens Club For Key</t>
  </si>
  <si>
    <t>71 Dudley Street Hutt Central</t>
  </si>
  <si>
    <t>Inside Baseline Bldg - Step Thru Shower To Outside Courtyard - Corner Property (jan18 Renovating)</t>
  </si>
  <si>
    <t>19 Anne Street Wadestown Wadestown</t>
  </si>
  <si>
    <t>Barclay Neal Anthony</t>
  </si>
  <si>
    <t>Unit 2 / 6 Daly Street Hutt Central</t>
  </si>
  <si>
    <t>Footpath (supplies Unit 2 Only)</t>
  </si>
  <si>
    <t>Unit 1 / 37 Dudley Street Hutt Central</t>
  </si>
  <si>
    <t>In Rear Service Lane Under Steel Plate In Covered Carpark</t>
  </si>
  <si>
    <t>Unit 1 / 92 High Street Hutt Central</t>
  </si>
  <si>
    <t>Front Of Shop - Queens Drive Frontage Under Toby Cover - Toyworld</t>
  </si>
  <si>
    <t>Unit 2 / 92 High Street Hutt Central</t>
  </si>
  <si>
    <t>Front Of Shop - Queens Drive Frontage Under Toby Cover</t>
  </si>
  <si>
    <t>L2248A</t>
  </si>
  <si>
    <t>221 High Street Hutt Central</t>
  </si>
  <si>
    <t>Service Lane By Bldg Under Exterior Stairs</t>
  </si>
  <si>
    <t>07A 002981</t>
  </si>
  <si>
    <t>225 High Street Hutt Central</t>
  </si>
  <si>
    <t>Rear Service Lane - Meter On Rear Wall Of Simply Indian Restaurant</t>
  </si>
  <si>
    <t>1612A</t>
  </si>
  <si>
    <t>Rear Of Building Under Exterior Stairs - Drycleaners</t>
  </si>
  <si>
    <t>A24157</t>
  </si>
  <si>
    <t>65 Dudley Street Hutt Central</t>
  </si>
  <si>
    <t>Rear Of Building On Wall - Inside Covered Carpark -</t>
  </si>
  <si>
    <t>7 Daly Street Hutt Central</t>
  </si>
  <si>
    <t>In Gardens At Back Of Footpath</t>
  </si>
  <si>
    <t>Service Lane By Bldg - Under Wooden Cover 0.3m Left Of Door</t>
  </si>
  <si>
    <t>15 Anne Street Wadestown Wadestown</t>
  </si>
  <si>
    <t>Allin Joan Edra</t>
  </si>
  <si>
    <t>*in F/p 1m Rhs Of Grg 28m From</t>
  </si>
  <si>
    <t>D100</t>
  </si>
  <si>
    <t>241 High Street Hutt Central</t>
  </si>
  <si>
    <t>Behind Building In Carparking - 5m In Front Of Surveillance Camera</t>
  </si>
  <si>
    <t>55 W Dudley Street Hutt Central</t>
  </si>
  <si>
    <t>Rear Of Building</t>
  </si>
  <si>
    <t>137 High Street Hutt Central</t>
  </si>
  <si>
    <t>Under A Steel Plate In Footpath Andrews Ave</t>
  </si>
  <si>
    <t>02-202445</t>
  </si>
  <si>
    <t>5 Andrews Avenue Hutt Central</t>
  </si>
  <si>
    <t>Sprinkler Connection-front Of Bldg (key)</t>
  </si>
  <si>
    <t>10 2028821</t>
  </si>
  <si>
    <t>5 Daly Street Hutt Central</t>
  </si>
  <si>
    <t>In Concrete Chamber Behind Front Fence - Millies House Preschool</t>
  </si>
  <si>
    <t>Footpath - Millies House Preschool</t>
  </si>
  <si>
    <t>Office/inside Building Behind Service Door At Bottom Of Stairs - Thru Auto Doors - Cupboard Unlocked</t>
  </si>
  <si>
    <t>151 High Street Hutt Central</t>
  </si>
  <si>
    <t>Inside Building - 11m From Andrews Ave Boundary &amp; 15m From Dudley St Boundary (old Nz Post Bldg)</t>
  </si>
  <si>
    <t>2 W Laings Road Hutt Central</t>
  </si>
  <si>
    <t>In Alleyway - Access Through Pub - Chapellis</t>
  </si>
  <si>
    <t>100 High Street Hutt Central</t>
  </si>
  <si>
    <t>Footpath Queens Drive - Green Lid</t>
  </si>
  <si>
    <t>94A976357</t>
  </si>
  <si>
    <t>42 Upper Watt Street Wadestown Wadestown</t>
  </si>
  <si>
    <t>Smith Wayne</t>
  </si>
  <si>
    <t>1m Up From Kerb Sth Of Bdy On Bnk Blw Hse</t>
  </si>
  <si>
    <t>94A958308</t>
  </si>
  <si>
    <t>Near 21 W Laings Road Hutt Central</t>
  </si>
  <si>
    <t>Garden In Middle Of Road (old Popup Pub Site) - Corner Laings Rd &amp; Queens Dr In Footpath Queens Dr</t>
  </si>
  <si>
    <t>01A189887</t>
  </si>
  <si>
    <t>76 High Street Hutt Central</t>
  </si>
  <si>
    <t>15m Behind Queens Dr Kerbline Against Bldg Wall</t>
  </si>
  <si>
    <t>00A11187</t>
  </si>
  <si>
    <t>21 Andrews Avenue Hutt Central</t>
  </si>
  <si>
    <t>In Access Lane Inside Gas Meter Cage</t>
  </si>
  <si>
    <t>A22761</t>
  </si>
  <si>
    <t>77 Rutherford Street Hutt Central</t>
  </si>
  <si>
    <t>Rear Of Shop (supplies Kitchen Area) The 3 Meters Close</t>
  </si>
  <si>
    <t>A22762</t>
  </si>
  <si>
    <t>1 / 77 Rutherford Street Hutt Central</t>
  </si>
  <si>
    <t>Rear Of Shops - Residential Unit Only - Meter Nearest Building</t>
  </si>
  <si>
    <t>Rear Of Shops - Shop Meter - Northern Most Meter</t>
  </si>
  <si>
    <t>10A 643361</t>
  </si>
  <si>
    <t>298 R High Street Hutt Central</t>
  </si>
  <si>
    <t>Inside Bldg Ground Floor Under Stairs - Top Jade Restaurant Open After 4:15 Pm</t>
  </si>
  <si>
    <t>12M 1540973</t>
  </si>
  <si>
    <t>10 Bunny Street Hutt Central</t>
  </si>
  <si>
    <t>In Footpath - Front Blue Box</t>
  </si>
  <si>
    <t>05A156906</t>
  </si>
  <si>
    <t>31 Knights Road Hutt Central</t>
  </si>
  <si>
    <t>Down Alleyway Off Bunny St Left Hand Side Next To Wall</t>
  </si>
  <si>
    <t>12A 601338</t>
  </si>
  <si>
    <t>77 Queens Drive Hutt Central</t>
  </si>
  <si>
    <t>Under Stairs Inside Store - Catchup Meter (to 2454) - 24may17 = 2454 - 30jan17 Still No Access To Meter</t>
  </si>
  <si>
    <t>35 Upper Watt Street Wadestown Wadestown</t>
  </si>
  <si>
    <t>Langford Hamish Simon</t>
  </si>
  <si>
    <t>*150mm Insd Fence 1.2m In From Rhs Path</t>
  </si>
  <si>
    <t>16 40919</t>
  </si>
  <si>
    <t>1 Margaret Street Hutt Central</t>
  </si>
  <si>
    <t>Inside Under Floor Car Park Off Service Lane - 17m Behind Footpath</t>
  </si>
  <si>
    <t>Sts Peter &amp; Paul School Myrtle Street Hutt Central</t>
  </si>
  <si>
    <t>Mrytle St - Main Entrance Lh Side</t>
  </si>
  <si>
    <t>9629121-05</t>
  </si>
  <si>
    <t>04-400343</t>
  </si>
  <si>
    <t>Back Of Bunny Street Footpath Under Raised Steel Fence</t>
  </si>
  <si>
    <t>Knights Rd - Behind Fence-feeds Swimming Pool</t>
  </si>
  <si>
    <t>669 High Street Boulcott</t>
  </si>
  <si>
    <t>Behind Footpath - Boulcott St Under Plate - Local Eatery &amp; Establishment</t>
  </si>
  <si>
    <t>9393201-02</t>
  </si>
  <si>
    <t>550 High Street Boulcott</t>
  </si>
  <si>
    <t>Inside Front Fence High St - 50mm 6 Digit Combo Meter</t>
  </si>
  <si>
    <t>Inside Front Fence High St - 20mm 4 Digit Combo Meter</t>
  </si>
  <si>
    <t>Key - Hutt Hospital - High St In Cage Behind Front Fence - Western Side Of New Entrance To Carpark Bldg</t>
  </si>
  <si>
    <t>20 Sefton Street Wadestown Wadestown</t>
  </si>
  <si>
    <t>Gibson Mary Catherine</t>
  </si>
  <si>
    <t>*foot Of Bnk Opp. #7.</t>
  </si>
  <si>
    <t>7 Kauri Street Woburn</t>
  </si>
  <si>
    <t>In Lawn Opposite Palm Tree - 1.5m Behind Brick Fence</t>
  </si>
  <si>
    <t>25 Brunswick Street Hutt Central</t>
  </si>
  <si>
    <t>At Rh Front Corner Bldg Under Steel Plate By Downpipe</t>
  </si>
  <si>
    <t>08-S 25023</t>
  </si>
  <si>
    <t>525 High Street Hutt Central</t>
  </si>
  <si>
    <t>In Melling Road Footpath - Asian Cuisine</t>
  </si>
  <si>
    <t>04-250980</t>
  </si>
  <si>
    <t>510 High Street Hutt Central</t>
  </si>
  <si>
    <t>In Lawn At Corner Brunswick/high St - Behind Telecom Pit</t>
  </si>
  <si>
    <t>04A002337</t>
  </si>
  <si>
    <t>20 Brunswick Street Hutt Central</t>
  </si>
  <si>
    <t>Inside Wooden Shed At East End Bldg - Cnr Downer/bristol Sq - Key</t>
  </si>
  <si>
    <t>A25023</t>
  </si>
  <si>
    <t>2m Right Of Sprinkler Valve Room Behind Front Fence In Garden</t>
  </si>
  <si>
    <t>53 Oxford Terrace Hutt Central</t>
  </si>
  <si>
    <t>At Rear Of Property Directly Behind Kerb In Garden</t>
  </si>
  <si>
    <t>13 31005419</t>
  </si>
  <si>
    <t>109 Oxford Terrace Epuni</t>
  </si>
  <si>
    <t>On North East Wall Of Building In Metal Box</t>
  </si>
  <si>
    <t>08 0101676</t>
  </si>
  <si>
    <t>615 High Street Boulcott</t>
  </si>
  <si>
    <t>In Front Manhole - 1m Behind Footpath &amp; 1m From Rh Boundary</t>
  </si>
  <si>
    <t>08 0101705</t>
  </si>
  <si>
    <t>34 Orchard Street Wadestown Wadestown</t>
  </si>
  <si>
    <t>Sinclair John Alexander</t>
  </si>
  <si>
    <t>*btm Of D/way By F/p</t>
  </si>
  <si>
    <t>2013 8994834</t>
  </si>
  <si>
    <t>577 High Street Boulcott</t>
  </si>
  <si>
    <t>Inside Sprinkler Room - Key From Reception Ropata Medical Centre</t>
  </si>
  <si>
    <t>1 Market Grove Hutt Central</t>
  </si>
  <si>
    <t>In Garden 9m Left Of Pedestrian Crossing - Woburn Road</t>
  </si>
  <si>
    <t>19 Peterkin Street Taita</t>
  </si>
  <si>
    <t>Down Southern Drive By Office In Visitors Carpark</t>
  </si>
  <si>
    <t>13A 605498</t>
  </si>
  <si>
    <t>In Sprinkler Valve Room</t>
  </si>
  <si>
    <t>Pit East Side Under Steel Plate Against Mesh Fence Access Down L G Anderson</t>
  </si>
  <si>
    <t>05-400392</t>
  </si>
  <si>
    <t>Access From Top Driveway Up Concrete Steps On Right To Tanks</t>
  </si>
  <si>
    <t>99A803947</t>
  </si>
  <si>
    <t>20 Rimu Street Naenae</t>
  </si>
  <si>
    <t>PSM</t>
  </si>
  <si>
    <t>278 Waddington Drive Naenae</t>
  </si>
  <si>
    <t>Meter At Back Of Footpath In Driveway Waddington Drive</t>
  </si>
  <si>
    <t>85 Rata Street Naenae</t>
  </si>
  <si>
    <t>Footpath - Against Front Wall Of Shop Under Lh Toby Cover</t>
  </si>
  <si>
    <t>A28850</t>
  </si>
  <si>
    <t>119 Naenae Road Naenae</t>
  </si>
  <si>
    <t>In Grass Berm In Front Of Waiwhetu Auto Services By Lh Side Concrete Crossing</t>
  </si>
  <si>
    <t>97A339504</t>
  </si>
  <si>
    <t>7 Wadestown Road Wadestown Wadestown</t>
  </si>
  <si>
    <t>Gould Janine Patricia</t>
  </si>
  <si>
    <t>*1m Back Un Steps On Bank 7m L Of Rd Sign</t>
  </si>
  <si>
    <t>12 Peterkin Street Taita</t>
  </si>
  <si>
    <t>In Concrete At Front Of Building</t>
  </si>
  <si>
    <t>98A820865</t>
  </si>
  <si>
    <t>In Front Of Building - Concrete Parking Area</t>
  </si>
  <si>
    <t>14 Peterkin Street Taita</t>
  </si>
  <si>
    <t>In Concrete Crossing - 1m Front Of Gates</t>
  </si>
  <si>
    <t>13 Eastern Hutt Road Taita</t>
  </si>
  <si>
    <t>In Lawn On Wingate Cres 4m Behind F/path 4m Nw Of Concrete Power Pole - Custom Works</t>
  </si>
  <si>
    <t>73 Rata Street Naenae</t>
  </si>
  <si>
    <t>Meter In Cage On School Wall Behind School Sign</t>
  </si>
  <si>
    <t>4 Market Grove Hutt Central</t>
  </si>
  <si>
    <t>1m Behind Footpath On Side Wall - Above Ground</t>
  </si>
  <si>
    <t>In Middle Of Grass Berm - 2m Ne Of Concrete Power Pole</t>
  </si>
  <si>
    <t>21 Evans Street Stokes Valley</t>
  </si>
  <si>
    <t>Inside Property Between Buildings - Eastern Side Of Unit 4 - Under Board Cover</t>
  </si>
  <si>
    <t>11 32003527</t>
  </si>
  <si>
    <t>75 Raukawa Street Stokes Valley</t>
  </si>
  <si>
    <t>1m Right Of Concrete Power Pole Under Hedge</t>
  </si>
  <si>
    <t>07A 134763</t>
  </si>
  <si>
    <t>374 Stokes Valley Road Stokes Valley</t>
  </si>
  <si>
    <t>In Lawn Next To Watch Room - Front Of Bldg - Under Tap</t>
  </si>
  <si>
    <t>8 Wade Street Wadestown Wadestown</t>
  </si>
  <si>
    <t>Flanagan Patricia Anne</t>
  </si>
  <si>
    <t>*.5m Out From Frt Bdy .5m From Rhs Bdy</t>
  </si>
  <si>
    <t>17 Bloomfield Terrace Hutt Central</t>
  </si>
  <si>
    <t>Footpath - The Bloomfield Boarding House</t>
  </si>
  <si>
    <t>65 Laings Road Woburn</t>
  </si>
  <si>
    <t>In Footpath 22 Bellevue Road - 20m Sth Of Huia St Intersection</t>
  </si>
  <si>
    <t>In Footpath 22 Bellevue Road - Opposite Huia St</t>
  </si>
  <si>
    <t>Southern Dr/way 22 Bellevue Rd Under Gate (padlock Code 262)</t>
  </si>
  <si>
    <t>Footpath - Hautana Street - Next To # 43</t>
  </si>
  <si>
    <t>99 Ludlam Crescent Woburn</t>
  </si>
  <si>
    <t>Footpath On Bend</t>
  </si>
  <si>
    <t>08M1527576</t>
  </si>
  <si>
    <t>29 Wai-Iti Crescent Woburn</t>
  </si>
  <si>
    <t>In Concrete Footpath - Lh Side Of Driveway Entrance - Woburn Retirement Apartments</t>
  </si>
  <si>
    <t>91P966002</t>
  </si>
  <si>
    <t>2 / 729 High Street Boulcott</t>
  </si>
  <si>
    <t>Rh Side Of Driveway In Manhole - Behind Toby</t>
  </si>
  <si>
    <t>Meter In Dyer St - Carparking Area West Of Dental Clinic</t>
  </si>
  <si>
    <t>93A131708</t>
  </si>
  <si>
    <t>829 A High Street Boulcott</t>
  </si>
  <si>
    <t>Moon Joseph</t>
  </si>
  <si>
    <t>5 Dial Meter Only</t>
  </si>
  <si>
    <t>75 Wadestown Road Wadestown Wadestown</t>
  </si>
  <si>
    <t>Fraser Neil Donald</t>
  </si>
  <si>
    <t>*verge Of Rdside Lhs By Gas Wm.</t>
  </si>
  <si>
    <t>10 2025419</t>
  </si>
  <si>
    <t>808 High Street Boulcott</t>
  </si>
  <si>
    <t>Inside Shop Behind Front Window - Rh Side</t>
  </si>
  <si>
    <t>99A803957</t>
  </si>
  <si>
    <t>12 Taine Street Taita</t>
  </si>
  <si>
    <t>Driveway (joes) 1m Off Bldg Wall - Approx 18m North Of Bldg Cnr</t>
  </si>
  <si>
    <t>AB777</t>
  </si>
  <si>
    <t>1197 High Street Taita</t>
  </si>
  <si>
    <t>0.5m East Of Service Lane In Gravel</t>
  </si>
  <si>
    <t>20 A Bell Road Waiwhetu</t>
  </si>
  <si>
    <t>In Garden Behind Fence - Meter In Front Of Valve</t>
  </si>
  <si>
    <t>11A 668645</t>
  </si>
  <si>
    <t>Outside Sprinkler Value Room At Rear N.e. Corner Of Property - Hairnet &amp; Coat Before Entering Factory</t>
  </si>
  <si>
    <t>Off Cleary St Entrance - Rh Side Behind Concrete Block Wall</t>
  </si>
  <si>
    <t>22 A Mills Street Boulcott</t>
  </si>
  <si>
    <t>Meter At Western Dead End Of Mills St - At Top Of Stop Bank 3 M South Of Green Steel Barrier</t>
  </si>
  <si>
    <t>9590381-04</t>
  </si>
  <si>
    <t>In Garden Behind Upright Services Box - Cnr Downer/bristol Sq</t>
  </si>
  <si>
    <t>9588515-04</t>
  </si>
  <si>
    <t>08A 046089</t>
  </si>
  <si>
    <t>Inside Sprinkler Valve Room At Road Boundary</t>
  </si>
  <si>
    <t>07M1520526</t>
  </si>
  <si>
    <t>90A Pitt Street Wadestown Wadestown</t>
  </si>
  <si>
    <t>Oreilly Thomas John</t>
  </si>
  <si>
    <t>*serves Frt Hse</t>
  </si>
  <si>
    <t>07A 075907</t>
  </si>
  <si>
    <t>Behind Sprinkler Valve Room In Pit - South Edge Of Garden - Under Plate</t>
  </si>
  <si>
    <t>09H 700428</t>
  </si>
  <si>
    <t>84 Woburn Road Woburn</t>
  </si>
  <si>
    <t>Inside Property In Front Of Technology Centre In Manhole</t>
  </si>
  <si>
    <t>09M 009456</t>
  </si>
  <si>
    <t>3771B</t>
  </si>
  <si>
    <t>Unit 1/1 Park Avenue Epuni</t>
  </si>
  <si>
    <t>X10-9202171-01</t>
  </si>
  <si>
    <t>In Cage Down Drive - Left Of Tracks Hutt Park Road - Combo</t>
  </si>
  <si>
    <t>In Cage Down Drive - Left Of Rail Tracks - Combo</t>
  </si>
  <si>
    <t>106 Hutt Park Road Gracefield</t>
  </si>
  <si>
    <t>On South Wall 5m From Front Corner</t>
  </si>
  <si>
    <t>9497483-03</t>
  </si>
  <si>
    <t>In Meter Box In Asphalt - Carpark (100mm Combo)</t>
  </si>
  <si>
    <t>9492239-03</t>
  </si>
  <si>
    <t>In Meter Box In Asphalt - Carpark (25mm Combo)</t>
  </si>
  <si>
    <t>X10-9246891</t>
  </si>
  <si>
    <t>142 Hutt Park Road Gracefield</t>
  </si>
  <si>
    <t>In Cage Front Corner Of Shed # 142a Rh Side Long Driveway - 6 Digit Combo</t>
  </si>
  <si>
    <t>94A976391</t>
  </si>
  <si>
    <t>48 Cecil Road Wadestown Wadestown</t>
  </si>
  <si>
    <t>Munro Jessie</t>
  </si>
  <si>
    <t>*next To F/p Above Hse</t>
  </si>
  <si>
    <t>In Cage Front Corner Of Shed # 142a Rh Side Long Driveway - 5 Digit Combo</t>
  </si>
  <si>
    <t>In Cage By Stream - Bypass Meter</t>
  </si>
  <si>
    <t>12H 760414</t>
  </si>
  <si>
    <t>In Cage By Stream Between A Block &amp; Gsf Bldg - Large Combo</t>
  </si>
  <si>
    <t>11M 828908</t>
  </si>
  <si>
    <t>In Cage By Stream Between A Block &amp; Gsf Bldg - Small Combo</t>
  </si>
  <si>
    <t>4 Rishworth Street Waiwhetu</t>
  </si>
  <si>
    <t>1m Behind Kerb Opposite Rh Side Of Bldg In Carparking</t>
  </si>
  <si>
    <t>170 C Whites Line East Waiwhetu</t>
  </si>
  <si>
    <t>Meter In Tewhiti Pk - In Whites Line East - 20m Behind Front Fence In</t>
  </si>
  <si>
    <t>170 A Whites Line East Waiwhetu</t>
  </si>
  <si>
    <t>Tewhiti Pk - Combo In Whites Line East In Pit Under Steel Plate 2m Behind Front Fence</t>
  </si>
  <si>
    <t>7315B</t>
  </si>
  <si>
    <t>Tewhiti Park - Combo Meter In Whites Line East In Pit Under Steel Plate 2m Behind Front Fence</t>
  </si>
  <si>
    <t>10 0015320</t>
  </si>
  <si>
    <t>115 Gracefield Road Gracefield</t>
  </si>
  <si>
    <t>In Front Of Shed 6 - Against Inside Face Of Concrete Block Wall</t>
  </si>
  <si>
    <t>10 0004425</t>
  </si>
  <si>
    <t>In Front Of Shed 6 - Against Insdie Face Of Concrete Block Wall</t>
  </si>
  <si>
    <t>25 Wade Street Wadestown Wadestown</t>
  </si>
  <si>
    <t>Dunn Brian Denis</t>
  </si>
  <si>
    <t>*in F/p From Rhs Bdy</t>
  </si>
  <si>
    <t>03/400250</t>
  </si>
  <si>
    <t>19 Barnes Street Seaview</t>
  </si>
  <si>
    <t>In Footpath Opposite Meachen St Intersection - Nz Van Lines</t>
  </si>
  <si>
    <t>04A-002469</t>
  </si>
  <si>
    <t>By-pass Meter In Covered Pit 2m Behind Front Fence In Pebble Garden</t>
  </si>
  <si>
    <t>09M 1532744</t>
  </si>
  <si>
    <t>97 Marine Drive Point Howard</t>
  </si>
  <si>
    <t>Pt Howard Wharf Area - In Raised Grass Berm Near The</t>
  </si>
  <si>
    <t>04-A002471</t>
  </si>
  <si>
    <t>1 Hollands Crescent Naenae</t>
  </si>
  <si>
    <t>Bunnings - Hollands Cr (by Pass Meter On Backflow Preventor)</t>
  </si>
  <si>
    <t>09 0066754</t>
  </si>
  <si>
    <t>Bunnings Footpath - Hollands Cres (6 Digit Combo)</t>
  </si>
  <si>
    <t>09 0057818</t>
  </si>
  <si>
    <t>Bunnings - Footpath Hollands Cres (5 Digit Combo)</t>
  </si>
  <si>
    <t>00A105718</t>
  </si>
  <si>
    <t>00A105726</t>
  </si>
  <si>
    <t>In Pit-road Entrance Off Pilmuir St (admin Block) Combo</t>
  </si>
  <si>
    <t>15A 602894</t>
  </si>
  <si>
    <t>244 Naenae Road Naenae</t>
  </si>
  <si>
    <t>At North West Corner Of Building Behind Front Fence - Above Ground</t>
  </si>
  <si>
    <t>16 202 7873</t>
  </si>
  <si>
    <t>10 Gordon Street Avalon</t>
  </si>
  <si>
    <t>1m Behind Walters Street Footpath In Eastern Driveway</t>
  </si>
  <si>
    <t>22 Oban Street Wadestown Wadestown</t>
  </si>
  <si>
    <t>Minassian Sevana</t>
  </si>
  <si>
    <t>*8m R Of #22 L/box</t>
  </si>
  <si>
    <t>15C 211340</t>
  </si>
  <si>
    <t xml:space="preserve">19A Railway Avenue </t>
  </si>
  <si>
    <t>Behind Herbert Street Footpath At Northern Corner Of Building - Above Ground</t>
  </si>
  <si>
    <t>16MC 211429</t>
  </si>
  <si>
    <t>4 Wakefield Street Alicetown</t>
  </si>
  <si>
    <t>North East Corner Of Building (# 4a)</t>
  </si>
  <si>
    <t>14A 635157</t>
  </si>
  <si>
    <t>293 Jackson Street Petone</t>
  </si>
  <si>
    <t>Check Meter On Fire Sprinkler Supply - 6m Behind Kensington Ave Boundary In Sprinkler Valve Room</t>
  </si>
  <si>
    <t>15A 003039</t>
  </si>
  <si>
    <t>4.5m Behind Kensington Ave Boundary - In Sprinkler Valve Room</t>
  </si>
  <si>
    <t>1 Biddle Crescent Taita</t>
  </si>
  <si>
    <t>0.5m Behind Biddle Crescent Footpath In Driveway To Rear Property - Aroha Care Centre</t>
  </si>
  <si>
    <t>13 40773</t>
  </si>
  <si>
    <t>2 Western Hutt Road Petone</t>
  </si>
  <si>
    <t>Under Steel Plate - 3m Behind West-hutt Rd Front Fence Approx 28m South Of Tall Weltec Sign</t>
  </si>
  <si>
    <t>10 2028816</t>
  </si>
  <si>
    <t>End Of North Street Above Ground - Combo 6 Digit</t>
  </si>
  <si>
    <t>End Of North Street Above Ground - Combo 5 Digit</t>
  </si>
  <si>
    <t>13A 671896</t>
  </si>
  <si>
    <t>1215 High Street Taita</t>
  </si>
  <si>
    <t>Rear Service Lane - 1m Behind Boundary - Southern Of Two Meters</t>
  </si>
  <si>
    <t>28 Fernhill Terrace Wadestown Wadestown</t>
  </si>
  <si>
    <t>Gyson Virginia</t>
  </si>
  <si>
    <t>*blkbox. F/p Lhs Carport</t>
  </si>
  <si>
    <t>12 2027171</t>
  </si>
  <si>
    <t>28 Tocker Street Taita</t>
  </si>
  <si>
    <t>Rear Service Lane Boundary</t>
  </si>
  <si>
    <t>AB504</t>
  </si>
  <si>
    <t>1201 High Street Taita</t>
  </si>
  <si>
    <t>Rear Driveway - Behind Wooden Fence - Access Thru Shop - Amazing Deal Sun Imports Ltd</t>
  </si>
  <si>
    <t>20 Tocker Street Taita</t>
  </si>
  <si>
    <t>Meter At Se Corner Of Building Off Service Lane Through Wooden Gate</t>
  </si>
  <si>
    <t>08 2019263</t>
  </si>
  <si>
    <t>1205 High Street Taita</t>
  </si>
  <si>
    <t>At Reat Of Laundromat Against Building Off Rear Service Lane</t>
  </si>
  <si>
    <t>1211 High Street Taita</t>
  </si>
  <si>
    <t>1193 High Street Taita</t>
  </si>
  <si>
    <t>Middle Of Traffic Island In Grass Taine St 12m East Of Pedestrian Crossing</t>
  </si>
  <si>
    <t>07M1523208</t>
  </si>
  <si>
    <t>1216 High Street Taita</t>
  </si>
  <si>
    <t>10m Behind Tocker St Kerb - In Line With East Face Of Bp Shop Bldg</t>
  </si>
  <si>
    <t>A191</t>
  </si>
  <si>
    <t>188 Eastern Hutt Road Taita</t>
  </si>
  <si>
    <t>In Manhole - Concrete Lid In Grass -vicinity Office/assembly Hall</t>
  </si>
  <si>
    <t>A188</t>
  </si>
  <si>
    <t>In Manhole With Concr-lid In Grass 2m East Of Rear Mesh Fence Access Via Driveway</t>
  </si>
  <si>
    <t>142 Eastern Hutt Road Taita</t>
  </si>
  <si>
    <t>Just Inside Front Door On Rh Side - Dydo Manufacturing</t>
  </si>
  <si>
    <t>10 Fernhill Terrace Wadestown Wadestown</t>
  </si>
  <si>
    <t>Green David James</t>
  </si>
  <si>
    <t>97A465065</t>
  </si>
  <si>
    <t>19 Oates Street Stokes Valley</t>
  </si>
  <si>
    <t>Rear Service Area - St/valley Barber Shop</t>
  </si>
  <si>
    <t>15M 1550680</t>
  </si>
  <si>
    <t>8 Evans Street Stokes Valley</t>
  </si>
  <si>
    <t>In Rear Service Area Off Oates Street</t>
  </si>
  <si>
    <t>25 Oates Street Stokes Valley</t>
  </si>
  <si>
    <t>Southern Of Two In-line Meter Boxes - Connection/capped</t>
  </si>
  <si>
    <t>12M 1541916</t>
  </si>
  <si>
    <t>200 Stokes Valley Road Stokes Valley</t>
  </si>
  <si>
    <t>In Rear Service Lane - Southern Corner Of Property - Town &amp; Country Food</t>
  </si>
  <si>
    <t>3 Scott Court Stokes Valley</t>
  </si>
  <si>
    <t>In Service Lane At Rear - Off Oates St</t>
  </si>
  <si>
    <t>A28255</t>
  </si>
  <si>
    <t>138 Eastern Hutt Road Taita</t>
  </si>
  <si>
    <t>162 Taita Drive Avalon</t>
  </si>
  <si>
    <t>Rear Of Restaurant Lh Corner Of Fence - Restaurant Owner Needs To Clear Access Way To Meter</t>
  </si>
  <si>
    <t>H 939</t>
  </si>
  <si>
    <t>1333 High Street Taita</t>
  </si>
  <si>
    <t>In Lawn Front Of House 0.6m Behind Footpath - 3m Left Of Bus Shelter</t>
  </si>
  <si>
    <t>6 Cooper Street Taita</t>
  </si>
  <si>
    <t>34 Metres Inside Property In Lawn - Blue Lid - Lh Side Of Driveway Off Cooper Street</t>
  </si>
  <si>
    <t>18 Tocker Street Taita</t>
  </si>
  <si>
    <t>In Kitchen Inside Wood Box Against Back Wall Of Pantry - May18 Trevor Can't Find Meter</t>
  </si>
  <si>
    <t>15 Hereford Street Wilton Wilton</t>
  </si>
  <si>
    <t>Cordier Helen Christine</t>
  </si>
  <si>
    <t>*uphill From No. 15. 6 M Above Power-pole.</t>
  </si>
  <si>
    <t>20 Taine Street Taita</t>
  </si>
  <si>
    <t>Rear Of Property Behind Old Gates Off Service Lane - Meter Near Left Hand Gate Post</t>
  </si>
  <si>
    <t>07A 013948</t>
  </si>
  <si>
    <t>45 Percy Cameron Street Avalon</t>
  </si>
  <si>
    <t>At Back Of Footpath - 5m Left Of Northern Boundary</t>
  </si>
  <si>
    <t>X10-9515876-03</t>
  </si>
  <si>
    <t>39 Percy Cameron Street Avalon</t>
  </si>
  <si>
    <t>In Northern Of Two Manholes At Back Of Footpath - Catch Up Meter (to 23407) - 06jun17 = 23402</t>
  </si>
  <si>
    <t>08-40538</t>
  </si>
  <si>
    <t>In Northern Of Two Manholes At Back Of Footpath</t>
  </si>
  <si>
    <t>07A 055977</t>
  </si>
  <si>
    <t>1122 High Street Taita</t>
  </si>
  <si>
    <t>Rear Side Of Front Fence In Garden - 2m Right Of Driveway Above Ground</t>
  </si>
  <si>
    <t>170 Taita Drive Avalon</t>
  </si>
  <si>
    <t>In Concrete Driveway Rh Side Of Prop 7m North Of Rear Bndry Fence</t>
  </si>
  <si>
    <t>15 Fairway Drive Avalon</t>
  </si>
  <si>
    <t>In Sprinkler Room - Combo At South End Main Bldg (key)</t>
  </si>
  <si>
    <t>3870B</t>
  </si>
  <si>
    <t>15A 003340</t>
  </si>
  <si>
    <t>Avalon Primary School - In Bark Garden Under Steel Plate</t>
  </si>
  <si>
    <t>91WO12012</t>
  </si>
  <si>
    <t>25 Peterkin Street Taita</t>
  </si>
  <si>
    <t>Peterkin St 4m Behind Footpath In Grass Adjacent To Raised Manhole</t>
  </si>
  <si>
    <t>16 Worcester Street Wilton Wilton</t>
  </si>
  <si>
    <t>Body Corporate 306875 16 Worcest</t>
  </si>
  <si>
    <t>*.5m Out From Frt Bdy 7m From L/s Bdy</t>
  </si>
  <si>
    <t>13A 002619</t>
  </si>
  <si>
    <t>24 Peterkin Street Taita</t>
  </si>
  <si>
    <t>Behind Eastern Hutt Rd Fence - Under Steel Plate - 20m South Of Downer Bldg - Combo Low Flow</t>
  </si>
  <si>
    <t>Behind Eastern Hutt Rd Fence - Under Steel Plate - 20m South Of Downer Building</t>
  </si>
  <si>
    <t>164 Eastern Hutt Road Taita</t>
  </si>
  <si>
    <t>Inside Left Hand Corner - Upside Down In Ceiling - Covers 164 &amp; 166 (on Same Rates Prop Id)</t>
  </si>
  <si>
    <t>109 Eastern Hutt Road Taita</t>
  </si>
  <si>
    <t>In Footpath Opposite Idea Building (for Ihc Workshop)</t>
  </si>
  <si>
    <t>0.5m Inside Front Fence Under Steel Plate - 2m North Of Eastern Hutt Road Sump</t>
  </si>
  <si>
    <t>02-34781</t>
  </si>
  <si>
    <t>121 Eastern Hutt Road Taita</t>
  </si>
  <si>
    <t>Meter 1m Behind Fence In Grass - 1m Left Of Driveway</t>
  </si>
  <si>
    <t>125 Eastern Hutt Road Taita</t>
  </si>
  <si>
    <t>Meter 0.5m Off Front Wall Of Building In Grass Next To Tap</t>
  </si>
  <si>
    <t>11M 1539289</t>
  </si>
  <si>
    <t>194 Stokes Valley Road Stokes Valley</t>
  </si>
  <si>
    <t>Rear Service Lane Outside Fish &amp; Chip Shop (#198) - Cast Iron Lid</t>
  </si>
  <si>
    <t>17 Kairimu Street Stokes Valley</t>
  </si>
  <si>
    <t>Kairimu Street - 1m Behind Fence In Lawn - Left Of Gas Cage</t>
  </si>
  <si>
    <t>13A 671905</t>
  </si>
  <si>
    <t>548B Stokes Valley Road Stokes Valley</t>
  </si>
  <si>
    <t>Northern Side Of Driveway Y Wooden Telegraph Pole - Kiwi Plants &amp; Residential Dwelling</t>
  </si>
  <si>
    <t>16 Kenmore Street Newlands Newlands</t>
  </si>
  <si>
    <t>Li Fuqiang</t>
  </si>
  <si>
    <t>*blw L/box</t>
  </si>
  <si>
    <t>15S 25302</t>
  </si>
  <si>
    <t>498 Hutt Road Petone</t>
  </si>
  <si>
    <t>Behind Footpath In Driveway Under Aluminium Cover</t>
  </si>
  <si>
    <t>SN89030459</t>
  </si>
  <si>
    <t>61 Waiwhetu Road Waiwhetu</t>
  </si>
  <si>
    <t>Behind Fence 3m Left Of Front Entrance Path</t>
  </si>
  <si>
    <t>2 Hardy Street Waterloo</t>
  </si>
  <si>
    <t>Rear Of Shops - Meter On Rear Wall - 24oct17 Assessed Use - Rubbish &amp; Bath In The Way</t>
  </si>
  <si>
    <t>1 Hardy Street Waterloo</t>
  </si>
  <si>
    <t>A28851</t>
  </si>
  <si>
    <t>7 Hardy Street Waterloo</t>
  </si>
  <si>
    <t>A08452</t>
  </si>
  <si>
    <t>1 Treadwell Street Naenae</t>
  </si>
  <si>
    <t>Behind Fence Naenae Road - On Corner Of Treadwell St &amp; Naenae Rd</t>
  </si>
  <si>
    <t>08 S25009</t>
  </si>
  <si>
    <t>At Back Of Footpath Under Sign 9m South Of Northern Driveway</t>
  </si>
  <si>
    <t>93A333901</t>
  </si>
  <si>
    <t>155A Stokes Valley Road Stokes Valley</t>
  </si>
  <si>
    <t>Hawthorn Cres Entrance Meter At Back Of F/path In Driveway</t>
  </si>
  <si>
    <t>155 W Stokes Valley Road Stokes Valley</t>
  </si>
  <si>
    <t>11 Hawthorn Cres In Stokes Valley - Key - Shed Down Drive - Meter In Toilet West Wall</t>
  </si>
  <si>
    <t>08S 25018</t>
  </si>
  <si>
    <t>186 Stokes Valley Road Stokes Valley</t>
  </si>
  <si>
    <t>Inside Sv Hall - Access Thru Red Double Doors In Rear Service Lane (key)</t>
  </si>
  <si>
    <t>Messines Avenue</t>
  </si>
  <si>
    <t>Ksd Holdings Limited</t>
  </si>
  <si>
    <t>3 Messines</t>
  </si>
  <si>
    <t>1 Wanaka Street Johnsonville Johnsonville</t>
  </si>
  <si>
    <t>190 Stokes Valley Road Stokes Valley</t>
  </si>
  <si>
    <t>In Rear Room In Small Cupboard On Wall - St/valley Pharamcy</t>
  </si>
  <si>
    <t>08 2019333</t>
  </si>
  <si>
    <t>Meter At Door Of Womens Toilet - Cnr Bowers &amp; Oates St - 05feb18 Toilets Gone Now</t>
  </si>
  <si>
    <t>08-2020028</t>
  </si>
  <si>
    <t>192 Stokes Valley Road Stokes Valley</t>
  </si>
  <si>
    <t>Northern Of Two Meters In Front Of Green Roller Door</t>
  </si>
  <si>
    <t>Southern Of Two Meters In Front Of Green Roller Door</t>
  </si>
  <si>
    <t>64D001077</t>
  </si>
  <si>
    <t>14 2501601</t>
  </si>
  <si>
    <t>870 High Street Boulcott</t>
  </si>
  <si>
    <t>High Street Footpath - 2m North East Side Of Boundary</t>
  </si>
  <si>
    <t>09 40625</t>
  </si>
  <si>
    <t>100 A Walters Street Avalon</t>
  </si>
  <si>
    <t>Regional Dental Service - In Footpath In Front Of Cage</t>
  </si>
  <si>
    <t>1015 A High Street Avalon</t>
  </si>
  <si>
    <t>In Footpath 0.5m Left Of Wooden Power Pole</t>
  </si>
  <si>
    <t>188 Stokes Valley Road Stokes Valley</t>
  </si>
  <si>
    <t>In Service Lane - Takeaway - Off Oates Street</t>
  </si>
  <si>
    <t>15 Oates Streeet Stokes Valley</t>
  </si>
  <si>
    <t>Rear Of Shop</t>
  </si>
  <si>
    <t>97A465068</t>
  </si>
  <si>
    <t>14 Bassett Road Johnsonville Johnsonville</t>
  </si>
  <si>
    <t>*on Bnk 1m Above Kerb Opp D/way To</t>
  </si>
  <si>
    <t>11M 1539291</t>
  </si>
  <si>
    <t>5 W Scott Court Stokes Valley</t>
  </si>
  <si>
    <t>Rear Service Lane In Front Of Ladies Toilet Door</t>
  </si>
  <si>
    <t>11M 1540100</t>
  </si>
  <si>
    <t>202 Stokes Valley Road Stokes Valley</t>
  </si>
  <si>
    <t>10S 25081</t>
  </si>
  <si>
    <t>47 Montgomery Street Stokes Valley</t>
  </si>
  <si>
    <t>End Of Montgomery St - 4m Behind Footpath In Seal</t>
  </si>
  <si>
    <t>93A 953533</t>
  </si>
  <si>
    <t>380 Stokes Valley Road Stokes Valley</t>
  </si>
  <si>
    <t>Behind Footpath - Rh Side Of Driveway - Tennis Courts &amp; Clubhouse</t>
  </si>
  <si>
    <t>91P960241</t>
  </si>
  <si>
    <t>6 Cambridge Terrace Waiwhetu</t>
  </si>
  <si>
    <t>Back Of Footpath - Rh Side Of Chalet House Entrance</t>
  </si>
  <si>
    <t>08-2020027</t>
  </si>
  <si>
    <t>1 A Rail Way Hutt Central</t>
  </si>
  <si>
    <t>Woburn Station - Meter At Back Of Cambridge Tce Carpark In Grass Bank</t>
  </si>
  <si>
    <t>04-209185</t>
  </si>
  <si>
    <t>Detector Check Meter - In Manhole In Carpark</t>
  </si>
  <si>
    <t>02-250349</t>
  </si>
  <si>
    <t>30 Grenville Street Waiwhetu</t>
  </si>
  <si>
    <t>In Grass By Footpath - 4m Left Of Entrance - Waiwhetu Kindergarten</t>
  </si>
  <si>
    <t>A28857</t>
  </si>
  <si>
    <t>20 Grenville Street Waiwhetu</t>
  </si>
  <si>
    <t>Waiwhetu School Gillies Centre - 7m Right Of Entrance</t>
  </si>
  <si>
    <t>07A 625131</t>
  </si>
  <si>
    <t>295 Waiwhetu Road Fairfield</t>
  </si>
  <si>
    <t>Down Between Buildings Against Rh Building Wall Next To Tap</t>
  </si>
  <si>
    <t>145 Westchester Drive Churton Churton</t>
  </si>
  <si>
    <t>Sinclair Brett Edward</t>
  </si>
  <si>
    <t>*refer To Diagram</t>
  </si>
  <si>
    <t>313 Waiwhetu Road Fairfield</t>
  </si>
  <si>
    <t>Inside Fence Lh Side Entrance 4m Behind Fence In Carpark Seal</t>
  </si>
  <si>
    <t>2000 0787</t>
  </si>
  <si>
    <t>18 Hamerton Street Naenae</t>
  </si>
  <si>
    <t>Top Of Se Riverbank - Under Steel Plate In Front Of Units</t>
  </si>
  <si>
    <t>08A044777</t>
  </si>
  <si>
    <t>222 Cambridge Terrace Naenae</t>
  </si>
  <si>
    <t>Rh Meter Of Two - 0.6m Off Bldg Face - 9m Left Of Transformer</t>
  </si>
  <si>
    <t>08A044778</t>
  </si>
  <si>
    <t>223 Cambridge Terrace Naenae</t>
  </si>
  <si>
    <t>Lh Meter Of Two - 0.6m Off Bldg Face - 9m Left Of Transformer</t>
  </si>
  <si>
    <t>3 Treadwell Street Naenae</t>
  </si>
  <si>
    <t>Treadwell St - Rh Side Of Rh Shop Wall - Under Toby Cover</t>
  </si>
  <si>
    <t>07A 625380</t>
  </si>
  <si>
    <t>Sprinkler Valve Room At Front Of Building Inside</t>
  </si>
  <si>
    <t>PSM 40871</t>
  </si>
  <si>
    <t>17 Horlor Street Naenae</t>
  </si>
  <si>
    <t>In Entrance Left Hand Side</t>
  </si>
  <si>
    <t>10 2025433</t>
  </si>
  <si>
    <t>9 Hillary Court Naenae</t>
  </si>
  <si>
    <t>Rear Service Lane In Front Of Roller Door</t>
  </si>
  <si>
    <t>04A252492</t>
  </si>
  <si>
    <t>6 Hillary Court Naenae</t>
  </si>
  <si>
    <t>Meter In Rear Service Lane Against Wall Of Bldg - Church (green Bldg)</t>
  </si>
  <si>
    <t>34 Hillary Court Naenae</t>
  </si>
  <si>
    <t>Service Lane At Rear Of Shops Thru Gates - Meter On South Wall Of Building</t>
  </si>
  <si>
    <t>10 Amesbury Drive Churton Churton</t>
  </si>
  <si>
    <t>Domanski Peter Leon</t>
  </si>
  <si>
    <t>*2.6m Back From Kerb In F/p 1m</t>
  </si>
  <si>
    <t>32 Hillary Court Naenae</t>
  </si>
  <si>
    <t>Service Lane Rear Of Shop On West Wall Of Outside Toilet Next To Path Left Of Lampost</t>
  </si>
  <si>
    <t>39 Treadwell Street Naenae</t>
  </si>
  <si>
    <t>Down Service Lane - Rear Of Shop -medical Centre Supply</t>
  </si>
  <si>
    <t>96P 95222</t>
  </si>
  <si>
    <t>17 Tocker Street Taita</t>
  </si>
  <si>
    <t>0.3m Behind Cooper Street Boundary In Concrete - Eastern Side Driveway - St Michaels School</t>
  </si>
  <si>
    <t>100 B Walters Street Avalon</t>
  </si>
  <si>
    <t>Combo Meter High Flow - 1.5m Behind Footpath Under Steel Plate In Pit</t>
  </si>
  <si>
    <t>Combo Meter Low Flow - 1.5m Behind Footpath Under Steel Plate In Pit</t>
  </si>
  <si>
    <t>10 2026167</t>
  </si>
  <si>
    <t>Under Steel Plate At Road Boundary - Detector Check Meter On Sprinkler Supply</t>
  </si>
  <si>
    <t>10 2028814</t>
  </si>
  <si>
    <t>Walters St In Cage - Adjacent To Main Meters- Detector Check Meter On 100 Mm Fire Sprinkler Supply</t>
  </si>
  <si>
    <t>05A019209</t>
  </si>
  <si>
    <t>955 High Street Avalon</t>
  </si>
  <si>
    <t>In Southern Of Two Manholes In Front Of Bldg In Lawn</t>
  </si>
  <si>
    <t>09 40707</t>
  </si>
  <si>
    <t>Rh Side Of Property In Locked Wooden Box Against Fence</t>
  </si>
  <si>
    <t>4 Whites Line West Woburn</t>
  </si>
  <si>
    <t>In White Box Far End Road - Strand Park St Albans Grove</t>
  </si>
  <si>
    <t>3A St Johns Terrace Tawa</t>
  </si>
  <si>
    <t>George Trevor Maxwell</t>
  </si>
  <si>
    <t>*2.4m Back Form Kerb 200mm L Of Dr</t>
  </si>
  <si>
    <t>N82657452</t>
  </si>
  <si>
    <t>End Of Blocked Off Driveway - In Manhole (concrete Lid) - No Parking Sign Now</t>
  </si>
  <si>
    <t>91P53955</t>
  </si>
  <si>
    <t>27 Hillary Court Naenae</t>
  </si>
  <si>
    <t>Inside Cupboard Right Hand Corner At Rear Of Shop Off Service Lane</t>
  </si>
  <si>
    <t>33 Everest Avenue Naenae</t>
  </si>
  <si>
    <t>Service Lane - In Roadway Lh Side - 3m South Of Orange Shipping Container</t>
  </si>
  <si>
    <t>A23500</t>
  </si>
  <si>
    <t>39 Everest Avenue Naenae</t>
  </si>
  <si>
    <t>Inside Toilet - New Star Takeaway - Through Wooden Gate Off Service Lane At Rear</t>
  </si>
  <si>
    <t>NO25238</t>
  </si>
  <si>
    <t>333 Cambridge Terrace Naenae</t>
  </si>
  <si>
    <t>Car Park Rear Of Shops Against Bldg - Lh Side Of Door</t>
  </si>
  <si>
    <t>06M 1515053</t>
  </si>
  <si>
    <t>15 Everest Avenue Naenae</t>
  </si>
  <si>
    <t>Off Rear Service Lane In Access Path Between Buildings</t>
  </si>
  <si>
    <t>Car Park Rear Of Shops Against Bldg - Rh Side Of Door</t>
  </si>
  <si>
    <t>E682</t>
  </si>
  <si>
    <t>11 A Hillary Court Naenae</t>
  </si>
  <si>
    <t>Bottom Of Stairs Inside Locked Door Off Service Lane - Entry Via Hillary Court Shop</t>
  </si>
  <si>
    <t>35 Seddon Street Naenae</t>
  </si>
  <si>
    <t>Meter In Seddon St Lh Side Of Driveway In Grass</t>
  </si>
  <si>
    <t>07A 625374</t>
  </si>
  <si>
    <t>Naenae Road - Sprinkler Valve Room (triangle Key)</t>
  </si>
  <si>
    <t>14 Woodman Drive Tawa Tawa</t>
  </si>
  <si>
    <t>Earpjones Pauline Rosemary</t>
  </si>
  <si>
    <t>*in F/p 7.8m From Rhs Bdy</t>
  </si>
  <si>
    <t>LM082</t>
  </si>
  <si>
    <t>25 Vogel Street Naenae</t>
  </si>
  <si>
    <t>In Vogel St Garden 1.5m Off Face Bldg 10m Right Of Office Block</t>
  </si>
  <si>
    <t>10 300402</t>
  </si>
  <si>
    <t>9 Everest Avenue Naenae</t>
  </si>
  <si>
    <t>Of Rear Service Land - 1m In Front Of Rear Steps By Rpz Cage</t>
  </si>
  <si>
    <t>02-W006298</t>
  </si>
  <si>
    <t>5 Vogel Street Naenae</t>
  </si>
  <si>
    <t>In Access Lane - 6m Right Of Concrete Lamp Standard Under Steel Plate</t>
  </si>
  <si>
    <t>1 Vogel Street Naenae</t>
  </si>
  <si>
    <t>Car Park Against Side Wall - Next To Sump - Supa Save</t>
  </si>
  <si>
    <t>0620005-07</t>
  </si>
  <si>
    <t>Rear Of Horlor Street Footpath - 3m South Of Substation</t>
  </si>
  <si>
    <t>07A 625377</t>
  </si>
  <si>
    <t>7 Horlor Street Naenae</t>
  </si>
  <si>
    <t>In Sprinkler Valve Room At Front Of Building - Check Meter On 150mm Sprinkler Supply</t>
  </si>
  <si>
    <t>08 40565</t>
  </si>
  <si>
    <t>In Front Of Factory Side Door - White Santano Bldg East End</t>
  </si>
  <si>
    <t>In Northern Of Two Manholes In Front Of Bldg In Lawn</t>
  </si>
  <si>
    <t>05-400377</t>
  </si>
  <si>
    <t>41 Percy Cameron Street Avalon</t>
  </si>
  <si>
    <t>By Pass Meter For Combo (199 Taita Drive) 3m Behind Footpath Lh Side Of Property</t>
  </si>
  <si>
    <t>X10-9393250-02</t>
  </si>
  <si>
    <t>199 Taita Drive - 3m Behind Footpah - Left Hand Side Of Property - Combo High Flow</t>
  </si>
  <si>
    <t>21 Spicer Place Tawa Tawa</t>
  </si>
  <si>
    <t>Marshall Stuart Richard</t>
  </si>
  <si>
    <t>*3.5m Back From Kerb From Rhs Bdy</t>
  </si>
  <si>
    <t>199 Taita Drive - 3m Behind Footpah - Left Hand Side Of Property - Combo Low Flow</t>
  </si>
  <si>
    <t>6 Myrtle Street Hutt Central</t>
  </si>
  <si>
    <t>In Garden Left Hand Corner Behind Toby - In Front Of White Hutt Bowling Club Sign</t>
  </si>
  <si>
    <t>63 Wai-Iti Crescent Woburn</t>
  </si>
  <si>
    <t>Rh Side Of Entrance Driveway 2m Behind Road Boundary</t>
  </si>
  <si>
    <t>0800 16113</t>
  </si>
  <si>
    <t>57 Wai-Iti Crescent Woburn</t>
  </si>
  <si>
    <t>Down Right Hand Side Drive In Pit Under Wooden Covers At Back Of Footpath</t>
  </si>
  <si>
    <t>Bellevue Hotel - 3m Behind Stone Fence Opposite Tap - Behind Bus Shelter</t>
  </si>
  <si>
    <t>28 Rutherford Street Hutt Central</t>
  </si>
  <si>
    <t>In Footpath In Front Of Srinkler Inlet</t>
  </si>
  <si>
    <t>05A 019207</t>
  </si>
  <si>
    <t>7 Pretoria Street Hutt Central</t>
  </si>
  <si>
    <t>Pretoria Street Sprinkler Cupboard - Les Mills Gym</t>
  </si>
  <si>
    <t>9590394-04</t>
  </si>
  <si>
    <t>Footpath (gym) 7 Pretoria St</t>
  </si>
  <si>
    <t>Down Alley Behind Takeaway (covers Hall)</t>
  </si>
  <si>
    <t>02A053408</t>
  </si>
  <si>
    <t>9 Matai Street Tawa Tawa</t>
  </si>
  <si>
    <t>16 40952</t>
  </si>
  <si>
    <t>14 Oates Street Stokes Valley</t>
  </si>
  <si>
    <t>319 N George Street Stokes Valley</t>
  </si>
  <si>
    <t>Right Hand Side - Southern Driveway Entr - Delaney Park</t>
  </si>
  <si>
    <t>158 A Holborn Drive Stokes Valley</t>
  </si>
  <si>
    <t>In Grass Berm At Back Of Footpath (opposite # 157 Letterbox)</t>
  </si>
  <si>
    <t>9411486-03</t>
  </si>
  <si>
    <t>111 Eastern Hutt Road Taita</t>
  </si>
  <si>
    <t>Meter In Concrete Block Shed By Fence (80mm Combo Meter)</t>
  </si>
  <si>
    <t>9486394-03</t>
  </si>
  <si>
    <t>Meter In Concrete Block Shed By Fence (25mm Combo Meter)</t>
  </si>
  <si>
    <t>4600B</t>
  </si>
  <si>
    <t>In Cage Rh Side Of Entrance Off Eh Road - 7m Beyond Gates - The Learning Connexion (key)</t>
  </si>
  <si>
    <t>04-250863</t>
  </si>
  <si>
    <t>Eastern Hutt Rd In Garden At Back Of Footpath 4m Sth Of Lamp Std - Part Of Lims Property Complex</t>
  </si>
  <si>
    <t>93A968587</t>
  </si>
  <si>
    <t>Near 3 W Cheviot Road Lowry Bay</t>
  </si>
  <si>
    <t>Outside # 3 Cheviot Rd - Meter At North-east Corner Of Lowry Bay W.w.p.s</t>
  </si>
  <si>
    <t>93A968591</t>
  </si>
  <si>
    <t>Near 2 W Mahina Road Mahina Bay</t>
  </si>
  <si>
    <t>Cnr Marine Drive &amp; Mahina Rd - South Side Mahina Rd - Mahina Bay W.w.p.s</t>
  </si>
  <si>
    <t>11S 25122</t>
  </si>
  <si>
    <t>16 W Pitoitoi Road Days Bay</t>
  </si>
  <si>
    <t>Kereru Road Near Tui Road Intersection - 6m East Of Lamp Standard</t>
  </si>
  <si>
    <t>14 Rossiter Street Tawa Tawa</t>
  </si>
  <si>
    <t>Kirkland Julie Lorraine</t>
  </si>
  <si>
    <t>*2m Back From L/box Down Dr</t>
  </si>
  <si>
    <t>Combo - Williams Park Days Bay - Marine Drive - Behind Front Wooden Fence - 42m North Of</t>
  </si>
  <si>
    <t>16W Pitoitoi Road Days Bay</t>
  </si>
  <si>
    <t>12M 1541920</t>
  </si>
  <si>
    <t>16 D Pitoitoi Road Days Bay</t>
  </si>
  <si>
    <t>Meter In Williams Park Pump Station Compound - Marine Drive Days Bay - Meter Furthest From Road</t>
  </si>
  <si>
    <t>12M 1541919</t>
  </si>
  <si>
    <t>2 Kereru Road Days Bay</t>
  </si>
  <si>
    <t>Williams Park Pump Station Compound - Marine Drive Days Bay</t>
  </si>
  <si>
    <t>17 Maire Street Eastbourne</t>
  </si>
  <si>
    <t>Up Alley Right Hand Side - Corner E.s.s Club Bldg At End Tuatoru St</t>
  </si>
  <si>
    <t>08 2021927</t>
  </si>
  <si>
    <t>Up Alley Left Hand Side In Concrete Path - Of End Tuatoru St</t>
  </si>
  <si>
    <t>04-2501094</t>
  </si>
  <si>
    <t>15 Eastern Hutt Road Taita</t>
  </si>
  <si>
    <t>At Front Of Bldg - Rh Corner</t>
  </si>
  <si>
    <t>17 Eastern Hutt Road Taita</t>
  </si>
  <si>
    <t>1m Right Of Main Entrance In Lawn</t>
  </si>
  <si>
    <t>04-2501064</t>
  </si>
  <si>
    <t>2 Vogel Street Naenae</t>
  </si>
  <si>
    <t>Rh Side Of Entrance At End Of Low Brick Wall - Blue Cover</t>
  </si>
  <si>
    <t>Car Park Rear Of Shops At Rear Of Covered Carpark</t>
  </si>
  <si>
    <t>08A044768</t>
  </si>
  <si>
    <t>8 Cecil Road Tawa Tawa</t>
  </si>
  <si>
    <t>Phelps Cherie Glenice</t>
  </si>
  <si>
    <t>*in Grass Berm 1.2m Back From Kerb</t>
  </si>
  <si>
    <t>Rear Of Shops - Meter On Rear Wall</t>
  </si>
  <si>
    <t>R495</t>
  </si>
  <si>
    <t>279 Dowse Drive Maungaraki</t>
  </si>
  <si>
    <t>15C 211295</t>
  </si>
  <si>
    <t>218 Waterloo Road Hutt Central</t>
  </si>
  <si>
    <t>Behind Front Fence - 2m Left Of Letterbox</t>
  </si>
  <si>
    <t>15C 211298</t>
  </si>
  <si>
    <t>216 Waterloo Road Hutt Central</t>
  </si>
  <si>
    <t>Front North East Corner Of House - 8m Behind Front Boundary - 1.5m From Side Boundary</t>
  </si>
  <si>
    <t>15A 657546</t>
  </si>
  <si>
    <t>285 Stokes Valley Road Stokes Valley</t>
  </si>
  <si>
    <t>Northern Side Of Driveway At Road Boundary - By Concrete Power Pole</t>
  </si>
  <si>
    <t>16 2027709</t>
  </si>
  <si>
    <t>165 Normandale Road Normandale</t>
  </si>
  <si>
    <t>In Bush At Northern Corner Of Property - 8m From Edge Of Seal By Old Collapsed Fence Post</t>
  </si>
  <si>
    <t>15 2027442</t>
  </si>
  <si>
    <t>11 Cedar Street Maungaraki</t>
  </si>
  <si>
    <t>2m Behind Front Boundary - 1m Right Of Southern Side Boundary</t>
  </si>
  <si>
    <t>15 2027560</t>
  </si>
  <si>
    <t>38 George Street Stokes Valley</t>
  </si>
  <si>
    <t>In Footpath Approx 10m South Of Vehicle Entrance - Front Of # 40</t>
  </si>
  <si>
    <t>841 High Street Hutt Central</t>
  </si>
  <si>
    <t>In Footpath - 4m Left Of Side Boundary - Avalon Podiatry Clinic</t>
  </si>
  <si>
    <t>99A 127133</t>
  </si>
  <si>
    <t>100 Hutt Road Petone</t>
  </si>
  <si>
    <t>5m Behind Hutt Road Boundary Face Of Concrete Block Wall</t>
  </si>
  <si>
    <t>E528</t>
  </si>
  <si>
    <t>2 Seddul Bahr Rd</t>
  </si>
  <si>
    <t>12 Duncan Street Tawa Tawa</t>
  </si>
  <si>
    <t>Christie Bruce Campbell</t>
  </si>
  <si>
    <t>*bhd Grg 4m From Rhs Cnr</t>
  </si>
  <si>
    <t>15M 1551037</t>
  </si>
  <si>
    <t>45 Pirie Crescent Moera</t>
  </si>
  <si>
    <t>In Front Of # 41 Pirie Crescent - 1m In Front Of Boundary Fence (blue Lid)</t>
  </si>
  <si>
    <t>16 40920</t>
  </si>
  <si>
    <t>In Concrete Chamber At Front Of Pirie Crescent - 12feb18 Assessed Use - Car On Meter</t>
  </si>
  <si>
    <t>15A 045089</t>
  </si>
  <si>
    <t>2 Wakefield Street Alicetown</t>
  </si>
  <si>
    <t>Wakefield Street Footpath - Front Of Fence 1m Left Of Lamp Stanadard</t>
  </si>
  <si>
    <t>13 300502</t>
  </si>
  <si>
    <t>1 Cambridge Terrace Waiwhetu</t>
  </si>
  <si>
    <t>Cambridge Terrace Footpath - At Front Of Cage</t>
  </si>
  <si>
    <t>93A968583</t>
  </si>
  <si>
    <t>12 Massey Avenue Woburn</t>
  </si>
  <si>
    <t>Right Hand Side Of Pumping Stn Under Toby Cover</t>
  </si>
  <si>
    <t>453 Hutt Road Alicetown</t>
  </si>
  <si>
    <t>By Green Tele Box Behind White Wall Under Plate</t>
  </si>
  <si>
    <t>40 Tuatoru Street Eastbourne</t>
  </si>
  <si>
    <t>Meter 1.5m Behind Front Fence On Northern Side Boundary - Petite Salon &amp; Residential Dwelling</t>
  </si>
  <si>
    <t>709 Western Hutt Road Belmont</t>
  </si>
  <si>
    <t>5m Left Of Entrance Way In Staff Carpark Behind Fence</t>
  </si>
  <si>
    <t>12M 1540823</t>
  </si>
  <si>
    <t>18 Seaview Road Seaview</t>
  </si>
  <si>
    <t>Gough Street Footpath - 2m West Of Western Side Boundary - Eastern Of Two Meters</t>
  </si>
  <si>
    <t>03 206065</t>
  </si>
  <si>
    <t>161 Hutt Park Road Moera</t>
  </si>
  <si>
    <t>Bottom Of Steps At Main Stopout Clubrooms - Hutt Park</t>
  </si>
  <si>
    <t>15 Anderson Terrace Mt Mt</t>
  </si>
  <si>
    <t>Horsham Kayne Bruce</t>
  </si>
  <si>
    <t>Blue Box In Left Of Driveway</t>
  </si>
  <si>
    <t>82 Randwick Road Moera</t>
  </si>
  <si>
    <t>Left Hand Side Of Gate Behind Fence Near Tirangi Intersection</t>
  </si>
  <si>
    <t>82 W Randwick Road Moera</t>
  </si>
  <si>
    <t>Behind Fence In Grass 2m Left Of Randwick Rd Pumping Station</t>
  </si>
  <si>
    <t>12M 1541964</t>
  </si>
  <si>
    <t>107 Randwick Crescent Moera</t>
  </si>
  <si>
    <t>Meter In Randwick Cres Next To Library Wall</t>
  </si>
  <si>
    <t>98P732681</t>
  </si>
  <si>
    <t>17 W Maire Street Eastbourne</t>
  </si>
  <si>
    <t>Halfway Down Wire Mesh Fence - Bowling Green - At End Tuatoru St - Approx 18m From Cnr</t>
  </si>
  <si>
    <t>28 W Seaview Road Gracefield</t>
  </si>
  <si>
    <t>Inside Factory - Pump Hall - At Gate Push Button &amp; Wait For Reception To Answer - Sign In At Reception</t>
  </si>
  <si>
    <t>57 Port Road Seaview</t>
  </si>
  <si>
    <t>Behind Building Rear Yard Against Wall Southern Most Boundary</t>
  </si>
  <si>
    <t>95 Hutt Park Road Moera</t>
  </si>
  <si>
    <t>Top Ten Holiday Park - South West Of Games Room Under Steel Plate - Next To Rpz Backflow Preventer</t>
  </si>
  <si>
    <t>Top Ten Holiday Park - South West Of Games Room Under Steep Plate - Next To Rpz Backflow Preventer</t>
  </si>
  <si>
    <t>77/700799</t>
  </si>
  <si>
    <t>11 Barnes Street Seaview</t>
  </si>
  <si>
    <t>Combo In Pit Down Drive 10m Inside Gate - Lh Side In Grass</t>
  </si>
  <si>
    <t>37 Bidwill Street Mt Mt</t>
  </si>
  <si>
    <t>Jones Ralph Vincent</t>
  </si>
  <si>
    <t>Blue Box F/p Left Of Gate</t>
  </si>
  <si>
    <t>L/C</t>
  </si>
  <si>
    <t>In Pit Down Drive - 10m Inside Gate - Combo Meter - Lh Side In Grass</t>
  </si>
  <si>
    <t>Inside West Boundary Fence - Meter Above Ground - Northern End Of Chempro Property</t>
  </si>
  <si>
    <t>09 40604</t>
  </si>
  <si>
    <t>In Fire Sprinlker Room - Ask For Key At Sw Corner Of Main Front Building</t>
  </si>
  <si>
    <t>Meter At Rear South Side Of Building Above Ground - Chempro</t>
  </si>
  <si>
    <t>01-06385</t>
  </si>
  <si>
    <t>Truck Wash Seaview Ltd - Down Driveway - 2m East Of Far Corner Of Concrete Building</t>
  </si>
  <si>
    <t>12 2501519</t>
  </si>
  <si>
    <t>3 Gough Street Seaview</t>
  </si>
  <si>
    <t>Footpath - Eastern End Of Property - Western Of Two Adjacent Meter Boxes - Absolute Stone</t>
  </si>
  <si>
    <t>B203</t>
  </si>
  <si>
    <t>183 Rata Street Naenae</t>
  </si>
  <si>
    <t>In Carpark 2m West Of Right Hand Kerbline &amp; 8m North Of Front Kerbline</t>
  </si>
  <si>
    <t>In Driveway Bottom Entrance Under Fh Cover</t>
  </si>
  <si>
    <t>Inside Sprinkler House Kings Cres - Read Through Glass From Outside - Key</t>
  </si>
  <si>
    <t>A24404</t>
  </si>
  <si>
    <t>14 Barnes Street Seaview</t>
  </si>
  <si>
    <t>In Brick Enclosure Inside Meachen St Fence By Smoko Room</t>
  </si>
  <si>
    <t>17 Douglas Street Mt Mt</t>
  </si>
  <si>
    <t>Radford Blair Isaac</t>
  </si>
  <si>
    <t>Blue Box Front Of Letter Box</t>
  </si>
  <si>
    <t>93 Port Road Seaview</t>
  </si>
  <si>
    <t>Inside Factory On West Wall - 2m From Roadside Bldg Wall - Layher</t>
  </si>
  <si>
    <t>13 300469</t>
  </si>
  <si>
    <t>Inside Building On West Wall - 2m From Roadside Building Wall - Bore Valve Off - Lahyer</t>
  </si>
  <si>
    <t>212 Gracefield Road Gracefield</t>
  </si>
  <si>
    <t>In Lawn Front Of Fence 1.5m South Of Driveway - Bulk Storage Terminal</t>
  </si>
  <si>
    <t>14 758647</t>
  </si>
  <si>
    <t>109 Port Road Seaview</t>
  </si>
  <si>
    <t>Inside Building At Front Left Hand Corner</t>
  </si>
  <si>
    <t>06A128370</t>
  </si>
  <si>
    <t>In Factory - Front Lh Corner</t>
  </si>
  <si>
    <t>10A 642674</t>
  </si>
  <si>
    <t>Southern Boundary Of Property - By Large Concrete Pillar Above Ground</t>
  </si>
  <si>
    <t>19 Tunnel Grove Gracefield</t>
  </si>
  <si>
    <t>In Lawn On Bank 5m Behind Sump - 3m Behind Side Road Kerb Line - Steeled Engineering &amp; Design</t>
  </si>
  <si>
    <t>09 2023095</t>
  </si>
  <si>
    <t>In Manhole At Front Of Property 4m From Wooden Power Pole - 03nov17 Trevor Unable To Lift Manhole To Read Meter</t>
  </si>
  <si>
    <t>Rear Shed In Cage - Right Rear Cnr Of Property (not Locked)</t>
  </si>
  <si>
    <t>10 2025442</t>
  </si>
  <si>
    <t>Seaview Scrap - Manhole - 20m Inside Northern Entrance At Front Southern Corner Of Shed 3</t>
  </si>
  <si>
    <t>242 Adelaide Road Newtown Newtown</t>
  </si>
  <si>
    <t>Mezgec Francis</t>
  </si>
  <si>
    <t>Black Box F/p Right Of Garage</t>
  </si>
  <si>
    <t>10 2022415</t>
  </si>
  <si>
    <t>Manhole In Front Of Shed 5 - 2m Behind Concrete Block Wall</t>
  </si>
  <si>
    <t>10 2022483</t>
  </si>
  <si>
    <t>Manhole In Front Of Shed 7 - 13m North Of Southern Entrance</t>
  </si>
  <si>
    <t>Marine Parade - 1.5m Off Building Face - 6m Left Of Wooden Powerpole</t>
  </si>
  <si>
    <t>15M 1551647</t>
  </si>
  <si>
    <t>316 Jackson Street Petone</t>
  </si>
  <si>
    <t>In Footpath 1.5m From Eastern Side Boundary - St Vincent De Paul</t>
  </si>
  <si>
    <t>15 2027513</t>
  </si>
  <si>
    <t>502 Hutt Road Alicetown</t>
  </si>
  <si>
    <t>In Footpath - Hutt City Autoworld</t>
  </si>
  <si>
    <t>16 2027816</t>
  </si>
  <si>
    <t>21 Wakefield Street Alicetown</t>
  </si>
  <si>
    <t>Wakefield St Footpath - The Roofing Store &amp; Complete Engineering Services</t>
  </si>
  <si>
    <t>15 2027507</t>
  </si>
  <si>
    <t>2 St Albans Grove Woburn</t>
  </si>
  <si>
    <t>1.5m Bdehind Kerb In Garden - 1m Left Of Driveway - Lh Childcare &amp; Education Centre</t>
  </si>
  <si>
    <t>16 2027872</t>
  </si>
  <si>
    <t>74 Stokes Valley Road Stokes Valley</t>
  </si>
  <si>
    <t>1m Behind Road Boundary In Grass Berm - 2m Right Of Path - Stokes Valley Kindergarten</t>
  </si>
  <si>
    <t>48A Durham Crescent Fairfield</t>
  </si>
  <si>
    <t>Behind Footpath In Driveway - Epuni Kindergarten</t>
  </si>
  <si>
    <t>15 2027568</t>
  </si>
  <si>
    <t>19 Parkside Road Seaview</t>
  </si>
  <si>
    <t>In Cage Parkside Road - 15m West Of Car Recyclers Black Fence</t>
  </si>
  <si>
    <t>10 Trevor Terrace Newtown Newtown</t>
  </si>
  <si>
    <t>Christenhusz Gerhardus Hendriku</t>
  </si>
  <si>
    <t>Blue Box F/p Front Of Garage</t>
  </si>
  <si>
    <t>16S 25347</t>
  </si>
  <si>
    <t>3 Hutt Road Petone</t>
  </si>
  <si>
    <t>Behind Footpath In Cage</t>
  </si>
  <si>
    <t>620 Western Hutt Road Haywards</t>
  </si>
  <si>
    <t>In Box By Fence Near Gate - Dry Creek Quarry Haywards Hill Rd</t>
  </si>
  <si>
    <t>In Manhole By Fence Near Gate - Dry Creek Quarry Haywards Hill Road</t>
  </si>
  <si>
    <t>16C 211447</t>
  </si>
  <si>
    <t>3 Rimu Street Eastbourne</t>
  </si>
  <si>
    <t>2m Behind Footpath On Side Wall Of Shop</t>
  </si>
  <si>
    <t>16C 211449</t>
  </si>
  <si>
    <t>Meter 0.5m Behind Footpath On Side Wall Of Shop - South East Meter Of Two</t>
  </si>
  <si>
    <t>7 Aglionby Street - Front Wall Of Building - Golden Panel &amp; Paint</t>
  </si>
  <si>
    <t>1A Herbert Street Melling</t>
  </si>
  <si>
    <t>Southern Side Wall Of Building - 1m Behind Footpath</t>
  </si>
  <si>
    <t>16A 715079</t>
  </si>
  <si>
    <t>314 Hebden Crescent Kelson</t>
  </si>
  <si>
    <t>On Front Building Wall - 1.3m Right Of Corner - 3m Behind Road Boundary</t>
  </si>
  <si>
    <t>16S 25354</t>
  </si>
  <si>
    <t>935 High Street Avalon</t>
  </si>
  <si>
    <t>Tennyson Street Grass Berm - 1m Left Of Building Corner</t>
  </si>
  <si>
    <t>17MC 227005</t>
  </si>
  <si>
    <t>45 Treadwell Street Naenae</t>
  </si>
  <si>
    <t>Rear Wall Of Shop At Southern Corner Of Service Lane</t>
  </si>
  <si>
    <t>17 Kenwyn Terrace Newtown Newtown</t>
  </si>
  <si>
    <t>Robinson Paulette</t>
  </si>
  <si>
    <t>16 705462</t>
  </si>
  <si>
    <t>315 Jackson Street Petone</t>
  </si>
  <si>
    <t>Footpath 6m West Of Side Boundary</t>
  </si>
  <si>
    <t>15A 648134</t>
  </si>
  <si>
    <t>5 Pito-One Road Korokoro</t>
  </si>
  <si>
    <t>1m Behind Western Hutt Road Mesh Fence - 10m West Of South East Building Corner Above Ground</t>
  </si>
  <si>
    <t>1m Behind Western Hutt Road Mesh Fence - 12m West Of South East Building Corner Above Ground</t>
  </si>
  <si>
    <t>16MC 217447</t>
  </si>
  <si>
    <t>31 Everest Avenue Naenae</t>
  </si>
  <si>
    <t>Meter In Rear Service Lane - Opposite Double Mesh Gates Under Yellow Np Line</t>
  </si>
  <si>
    <t>2 Burnham Street Petone</t>
  </si>
  <si>
    <t>Behind Front Fence In Garden - 3m Right Of Concrete Driveway</t>
  </si>
  <si>
    <t>07A 140381</t>
  </si>
  <si>
    <t>27 Queen Street Wainuimata</t>
  </si>
  <si>
    <t>Meter Of Rear Service Land On Rear Wall Of Building</t>
  </si>
  <si>
    <t>77RATA</t>
  </si>
  <si>
    <t>77 Rata Street Naenae</t>
  </si>
  <si>
    <t>Meter In Fleet Street Footpath - Te Mangungu Marae</t>
  </si>
  <si>
    <t>12 700520</t>
  </si>
  <si>
    <t>1A Queen Street Wainuiomata</t>
  </si>
  <si>
    <t>Wainui Library - In Grass Berm Wainuiomata Road - 4m Right Of Bus Shelter</t>
  </si>
  <si>
    <t>07-2501350</t>
  </si>
  <si>
    <t>1C Queen Street Wainuiomata</t>
  </si>
  <si>
    <t>Wainuiomata Hall Driveway Entrance-queen St - Under Fh Lid</t>
  </si>
  <si>
    <t>152 The Parade Island Island</t>
  </si>
  <si>
    <t>Mitchell Christine Colville</t>
  </si>
  <si>
    <t>Berm By Fence Blue Box</t>
  </si>
  <si>
    <t>11 40736</t>
  </si>
  <si>
    <t>54 High Street Hutt Central</t>
  </si>
  <si>
    <t>Queens Drive - 1m Behind Footpath In Cast Iron Lid - Lh Side</t>
  </si>
  <si>
    <t>13A 662838</t>
  </si>
  <si>
    <t>62 High Street Hutt Central</t>
  </si>
  <si>
    <t>Behind Queens Drive Footpath In Driveway - Lh Side</t>
  </si>
  <si>
    <t>10-2026315</t>
  </si>
  <si>
    <t>72 High Street Hutt Central</t>
  </si>
  <si>
    <t>0.5m Behind Queens Drive Footpath - Rh Side Of Driveway - Blue Lid</t>
  </si>
  <si>
    <t>PD000759-04</t>
  </si>
  <si>
    <t>80 The Esplanade Petone</t>
  </si>
  <si>
    <t>The Esplanade Foreshore - Covers Public Toilet (30m East Of Hexagon Building At 15 The Esplanade)</t>
  </si>
  <si>
    <t>99 Main Road Wainuiomata</t>
  </si>
  <si>
    <t>Grass Berm Under Steel Plate - Combo High Flow</t>
  </si>
  <si>
    <t>Grass Berm Under Steel Plate - Combo Low Flow</t>
  </si>
  <si>
    <t>Near 99 Main Road Wainuiomata</t>
  </si>
  <si>
    <t>Right Hand Side Of Steps-squash Club Bldg - Mens Toilets</t>
  </si>
  <si>
    <t>In Grass Field - Meter In Line With Sth Fence Of Distant</t>
  </si>
  <si>
    <t>17M 1557444</t>
  </si>
  <si>
    <t>18 St Columbans Grove Boulcott</t>
  </si>
  <si>
    <t>2.5m Right Of Carpark Behind Right Of Way Kerbline</t>
  </si>
  <si>
    <t>93A968581</t>
  </si>
  <si>
    <t>Near 1 W George Gee Drive Korokoro</t>
  </si>
  <si>
    <t>Down Drive - 17 George Gee Drive In Concrete Pad By Fence - Wastewater Pump Station</t>
  </si>
  <si>
    <t>06-1516790</t>
  </si>
  <si>
    <t>118 Miramar Avenue Miramar Miramar</t>
  </si>
  <si>
    <t>Scheurleer Christine Eveline</t>
  </si>
  <si>
    <t>Black Box 1m In Berm By Concrete Wall Opposite Pedestrian Crossing On Corner..</t>
  </si>
  <si>
    <t>Steel Plate Up Eastern Driveway - Wainuiomata Intermediate</t>
  </si>
  <si>
    <t>14M 1549911</t>
  </si>
  <si>
    <t>9 Queen Street Wainuiomata</t>
  </si>
  <si>
    <t>In Footpath - Covers Wainui Seafood-roast &amp; Cafe</t>
  </si>
  <si>
    <t>395 Hutt Road Alicetown</t>
  </si>
  <si>
    <t>In Concrete Path Against Front Wall Northern Unit - Stewarts Electrical</t>
  </si>
  <si>
    <t>In Concrete Path Against Front Wall Of Unit - Tile Direct</t>
  </si>
  <si>
    <t>16 300594</t>
  </si>
  <si>
    <t>In Concrete Path In Front Of Lazer Stike - Southern Unit</t>
  </si>
  <si>
    <t>10 0043361</t>
  </si>
  <si>
    <t>70 Mabey Road Avalon</t>
  </si>
  <si>
    <t>Gwrc Depot 2m Behind Front Fence In Southern Garden</t>
  </si>
  <si>
    <t>10 0041441</t>
  </si>
  <si>
    <t>6 Huia Street Hutt Central</t>
  </si>
  <si>
    <t>New Building - Inside Plant Room Near Western Property Boundary - 1.5m Above Floor Level</t>
  </si>
  <si>
    <t>Access Thru Main Entrance Huia St - 2m Behind Huia St Mesh Fence</t>
  </si>
  <si>
    <t>04-156867</t>
  </si>
  <si>
    <t>44 Falkirk Avenue Seatoun Seatoun</t>
  </si>
  <si>
    <t>Christie John Alexander</t>
  </si>
  <si>
    <t>Blue Box Back Of Garden By Wall 3m Left Of Gate</t>
  </si>
  <si>
    <t>15 2027531</t>
  </si>
  <si>
    <t>49 George Street Stokes Valley</t>
  </si>
  <si>
    <t>Eastern Face Retaining Wall - Adjacent Front Door - 10m Left Of Side Boundary</t>
  </si>
  <si>
    <t>15C 211307</t>
  </si>
  <si>
    <t>15 Wakefield Street Alicetown</t>
  </si>
  <si>
    <t>Front Wall Of Building - Above Ground 2m Left Of Building Corner</t>
  </si>
  <si>
    <t>5 Riddlers Crescent Petone</t>
  </si>
  <si>
    <t>Riddlers Crescent Entrance - Northern Side - 2m Behind Road Boundary - Above Ground</t>
  </si>
  <si>
    <t>20Mm - 47 Buick Street Petone</t>
  </si>
  <si>
    <t>Footpath Elizabeth St - Against Building</t>
  </si>
  <si>
    <t>9 Elizabeth Street Petone</t>
  </si>
  <si>
    <t>Gateway In Corner Of Elizabeth St - Prefab Rms Under Toby Cover</t>
  </si>
  <si>
    <t>01W016687</t>
  </si>
  <si>
    <t>6A Te Puni Street Petone</t>
  </si>
  <si>
    <t>In Tin Box Behind Fence Te Puni St (6 Digit Combo)</t>
  </si>
  <si>
    <t>01A097619</t>
  </si>
  <si>
    <t>In Tin Box Behind Fence Te Puni St (5 Digit Combo)</t>
  </si>
  <si>
    <t>51 Tennyson Street Petone</t>
  </si>
  <si>
    <t>Footpath Tennyson St - Wilford School Baths &amp; Junior Block</t>
  </si>
  <si>
    <t>Behind Front Fence South End Of Property - Combo Hi Flow</t>
  </si>
  <si>
    <t>52890B</t>
  </si>
  <si>
    <t>Behind Front Fence South End Of Property - Combo Low Flow</t>
  </si>
  <si>
    <t>Granville St No</t>
  </si>
  <si>
    <t>102 Seatou Heights Road Seatou Seatou</t>
  </si>
  <si>
    <t>Loizou Bob Haralambos</t>
  </si>
  <si>
    <t>In Black Box lh Side Of Drivway 4.5m From Kerb 5m From Rh Boundary</t>
  </si>
  <si>
    <t>07A094230</t>
  </si>
  <si>
    <t>In Sprinkler Shed 1-12 Annie Huggan St</t>
  </si>
  <si>
    <t>161 Cuba Street Petone</t>
  </si>
  <si>
    <t>Front Driveway On Corner</t>
  </si>
  <si>
    <t>05-2013315</t>
  </si>
  <si>
    <t>In William Street Against School Fence - Opposite # 89 Letterbox</t>
  </si>
  <si>
    <t>96A191757</t>
  </si>
  <si>
    <t>Footpath Cuba St</t>
  </si>
  <si>
    <t>2 Kensington Avenue Petone</t>
  </si>
  <si>
    <t>Back Of Footpath Under Fence</t>
  </si>
  <si>
    <t>01-1150495</t>
  </si>
  <si>
    <t>Rugby Club - Under Wooden Deck - Access From Udy Street</t>
  </si>
  <si>
    <t>35 Bouverie Street Petone</t>
  </si>
  <si>
    <t>Sprinkler House - Key Provided</t>
  </si>
  <si>
    <t>07A 625242</t>
  </si>
  <si>
    <t>Inside Sprinkler Valve Room - Detector Check Meter On Fire Main</t>
  </si>
  <si>
    <t>In Bouverie St Behind Kerb - Opposite Northern End Of Northern Bldg Corner Section</t>
  </si>
  <si>
    <t>Concrete Crossing Between Blocks B &amp; C</t>
  </si>
  <si>
    <t>On Concrete Bank 1.2m Above Kerb 1m To Right Of Cable Car</t>
  </si>
  <si>
    <t>At Back Of Kensington Ave Footpath - Rh Corner Of</t>
  </si>
  <si>
    <t>In Footpath Outside Gate</t>
  </si>
  <si>
    <t>14A635150</t>
  </si>
  <si>
    <t>Main Entrance - 7m Inside Property - Inside Sprinkler Valve Room At Western End Of First Building</t>
  </si>
  <si>
    <t>14A635155</t>
  </si>
  <si>
    <t>Main Entrance - 5m Inside Property - Inside Sprinkler Vale Room At Western End Of First Building</t>
  </si>
  <si>
    <t>In Footpath In Front Of Doorway (2nd Meter 103/380)</t>
  </si>
  <si>
    <t>05A056635</t>
  </si>
  <si>
    <t>79 Korokoro Road Korokoro</t>
  </si>
  <si>
    <t>In Footpath - Main Gate</t>
  </si>
  <si>
    <t>9 Cornish Street Korokoro</t>
  </si>
  <si>
    <t>Down Drive - Left Of Door - Mms</t>
  </si>
  <si>
    <t>Victoria Street In Footpath By Wooden Power Pole</t>
  </si>
  <si>
    <t>122 Hutt Road Petone</t>
  </si>
  <si>
    <t>In Footpath Victoria Street</t>
  </si>
  <si>
    <t>03-156601</t>
  </si>
  <si>
    <t>412 Evans Bay Parade Hataitai Hataitai</t>
  </si>
  <si>
    <t>Graham Richard Lewis</t>
  </si>
  <si>
    <t>Blue Box Driveway Between Two Garages</t>
  </si>
  <si>
    <t>106 Hutt Road Petone</t>
  </si>
  <si>
    <t>Footpath 106 Hutt Rd - Kerrick Industries</t>
  </si>
  <si>
    <t>17MC 230434</t>
  </si>
  <si>
    <t>349 Jackson Street Petone</t>
  </si>
  <si>
    <t>Cuba Street Footpath At Bottom Of Stairs</t>
  </si>
  <si>
    <t>17MC 230439</t>
  </si>
  <si>
    <t>Cuba Street Footpath - In Front Of Office Door - Pit Stop</t>
  </si>
  <si>
    <t>107 Wainuiomata Road Wainuiomata</t>
  </si>
  <si>
    <t>Grass Berm 1.5m Behind Footpath - 5m Left Of Bus Shelter - Barnardos</t>
  </si>
  <si>
    <t>12 2027063</t>
  </si>
  <si>
    <t>149 Muritai Road Eastbourne</t>
  </si>
  <si>
    <t>Behind Footpath - Muritai Medical Centre</t>
  </si>
  <si>
    <t>C10SB 036067</t>
  </si>
  <si>
    <t>6 Stanley Street Wainuiomata</t>
  </si>
  <si>
    <t>Main Road - 19m From Stanley Street Boundary &amp; 0.5m Inside Property</t>
  </si>
  <si>
    <t>17 40949</t>
  </si>
  <si>
    <t>531 High Street Hutt Central</t>
  </si>
  <si>
    <t>1m Behind Wooden Gate At Rear Of High Street Footpath</t>
  </si>
  <si>
    <t>08M 1529462</t>
  </si>
  <si>
    <t>165 Jackson Street Petone</t>
  </si>
  <si>
    <t>Scholes Lane - Rh Side Of Driveway</t>
  </si>
  <si>
    <t>155 N Jackson Street Petone</t>
  </si>
  <si>
    <t>Western Footpath - Scholes Lane</t>
  </si>
  <si>
    <t>4 - 378 Evans Bay Hatait</t>
  </si>
  <si>
    <t>Schuitema Elizabeth Petronella</t>
  </si>
  <si>
    <t>Top Of Drive Up Black Box Front Of Building</t>
  </si>
  <si>
    <t>161 Jackson Street Petone</t>
  </si>
  <si>
    <t>Eastern Footpath - Scholes Lane</t>
  </si>
  <si>
    <t>2 Scholes Lane Petone</t>
  </si>
  <si>
    <t>98W040269</t>
  </si>
  <si>
    <t>136 Jackson Street Petone</t>
  </si>
  <si>
    <t>Rear Of Building On Wall - Victoria Street</t>
  </si>
  <si>
    <t>146 Jackson Street Petone</t>
  </si>
  <si>
    <t>At Back Of Fitzherbert Street Footpath In Gravel Driveway</t>
  </si>
  <si>
    <t>11M1539833</t>
  </si>
  <si>
    <t>22 Strand Crescent Naenae</t>
  </si>
  <si>
    <t>Aug Dec Apr</t>
  </si>
  <si>
    <t>07M1522227</t>
  </si>
  <si>
    <t>34 Judd Crescent Naenae</t>
  </si>
  <si>
    <t>06M1516789</t>
  </si>
  <si>
    <t>56 Gordon Street Avalon</t>
  </si>
  <si>
    <t>11M1539855</t>
  </si>
  <si>
    <t>1 Prebble Grove Naenae</t>
  </si>
  <si>
    <t>12M 1542062</t>
  </si>
  <si>
    <t>281 Oxford Terrace Epuni</t>
  </si>
  <si>
    <t>281 Oxford Terrace Avalon - Footpath - 2.5m Right Of Letter Box</t>
  </si>
  <si>
    <t>12M 1542060</t>
  </si>
  <si>
    <t>216 Naenae Road Naenae</t>
  </si>
  <si>
    <t>216 Naenae Road Naenae - Footpath - 2.5m Left Of Wooden Power Pole</t>
  </si>
  <si>
    <t>190 Riddiford Street Newtown Newtown</t>
  </si>
  <si>
    <t>Mcdonalds---on Wall At Back Of Resteraunt In Cabinet .8m From Rh Side Of Building</t>
  </si>
  <si>
    <t>07M1521056</t>
  </si>
  <si>
    <t>6 Poole Street Taita</t>
  </si>
  <si>
    <t>6 Poole Street Taita - Right Hand Unit</t>
  </si>
  <si>
    <t>11M1539832</t>
  </si>
  <si>
    <t>26 Hunter Street Taita</t>
  </si>
  <si>
    <t>11M1539854</t>
  </si>
  <si>
    <t>16 Rainey Grove Taita</t>
  </si>
  <si>
    <t>07M1521000</t>
  </si>
  <si>
    <t>3 Milne Crescent Taita</t>
  </si>
  <si>
    <t>07M1520900</t>
  </si>
  <si>
    <t>15 Molesworth Street Taita</t>
  </si>
  <si>
    <t>15 Molesworth Street Taita - Behind Molesworth St Footpath In Driveway</t>
  </si>
  <si>
    <t>07M1520999</t>
  </si>
  <si>
    <t>4 Earlston Grove Avalon</t>
  </si>
  <si>
    <t>07M1521052</t>
  </si>
  <si>
    <t>33 Tawhai Street Stokes Valley</t>
  </si>
  <si>
    <t>07M1521345</t>
  </si>
  <si>
    <t>19 Kingsley Street Stokes Valley</t>
  </si>
  <si>
    <t>11M1539793</t>
  </si>
  <si>
    <t>50 Kamahi Street Stokes Valley</t>
  </si>
  <si>
    <t>48 Kamahi Street Stokes Valley</t>
  </si>
  <si>
    <t>07M1521001</t>
  </si>
  <si>
    <t>2 Gribble Grove Stokes Valley</t>
  </si>
  <si>
    <t>07C200106</t>
  </si>
  <si>
    <t>15 Newtown Avenue Newtown Newtown</t>
  </si>
  <si>
    <t>Bevan Holdings Ltd</t>
  </si>
  <si>
    <t>In Blue Box 1m In From Kerb And .6m Off Lh Boundary</t>
  </si>
  <si>
    <t>06M1516787</t>
  </si>
  <si>
    <t>20 Manor Drive Stokes Valley</t>
  </si>
  <si>
    <t>07M1521002</t>
  </si>
  <si>
    <t>31 August Street Stokes Valley</t>
  </si>
  <si>
    <t>07M1521053</t>
  </si>
  <si>
    <t>19 Ilam Grove Kelson</t>
  </si>
  <si>
    <t>07M1517724</t>
  </si>
  <si>
    <t>23 Foster Crescent Belmont</t>
  </si>
  <si>
    <t>23 Foster Crescent Belmont - Turn Right Off Hill Road</t>
  </si>
  <si>
    <t>07M1521347</t>
  </si>
  <si>
    <t>7 Norfolk Street Belmont</t>
  </si>
  <si>
    <t>07M1521003</t>
  </si>
  <si>
    <t>10 Otira Grove Kelson</t>
  </si>
  <si>
    <t>12MC 1541375</t>
  </si>
  <si>
    <t>139 Major Drive Kelson</t>
  </si>
  <si>
    <t>139 Major Drive Kelson - Footpath</t>
  </si>
  <si>
    <t>12MC 1541308</t>
  </si>
  <si>
    <t>274 Maungaraki Road Maungaraki</t>
  </si>
  <si>
    <t>274 Maungaraki Road Korokoro - Grass Berm Behind Footpath</t>
  </si>
  <si>
    <t>12MC 1541306</t>
  </si>
  <si>
    <t>17 Mulberry Street Maungaraki</t>
  </si>
  <si>
    <t>17 Mulberry Street - Grass Berm Behind Footpath - 1m Left Of Fh</t>
  </si>
  <si>
    <t>12MC 1541304</t>
  </si>
  <si>
    <t>30 Oakleigh Street Maungaraki</t>
  </si>
  <si>
    <t>30 Oakleigh Street Maungaraki - Grass Berm Behind Fooptath</t>
  </si>
  <si>
    <t>22 Newtown Avenue Newtown Newtown</t>
  </si>
  <si>
    <t>Campbell Darren</t>
  </si>
  <si>
    <t>12M 1542017</t>
  </si>
  <si>
    <t>503 High Street Hutt Central</t>
  </si>
  <si>
    <t>Behind Footpath - Vic Toilets</t>
  </si>
  <si>
    <t>32 Laings Road Hutt Central</t>
  </si>
  <si>
    <t>In Lawn Front Of Begonia House Building 0.5m Behind Footpath</t>
  </si>
  <si>
    <t>67 A Totara Crescent Woburn</t>
  </si>
  <si>
    <t>Totara Crescent Wwps - 1m Off South Wall Bldg</t>
  </si>
  <si>
    <t>By Clubhouse - Near Ne Corner Building - Lh Tennis Club</t>
  </si>
  <si>
    <t>38 W Mitchell Street Epuni</t>
  </si>
  <si>
    <t>Se Corner Building In Garden (hutt City Musical Theatre)</t>
  </si>
  <si>
    <t>12M 1542012</t>
  </si>
  <si>
    <t>Near 15 W Cornwall Street Hutt Central</t>
  </si>
  <si>
    <t>Garden Meter # 5 - Bloomfield Tce East Side In Garden</t>
  </si>
  <si>
    <t>25 Laings Road Hutt Central</t>
  </si>
  <si>
    <t>In Pit Under Concrete Lid - Rh Side Main Doors (eastern Lid)</t>
  </si>
  <si>
    <t>148 Jackson Street Petone</t>
  </si>
  <si>
    <t>Unit 1 / 44 Nelson Street Petone</t>
  </si>
  <si>
    <t>In Footpath At South Edge Of Drive</t>
  </si>
  <si>
    <t>250 Jackson Street Petone</t>
  </si>
  <si>
    <t>In Bay Street Footpath Past Southern End Of Property</t>
  </si>
  <si>
    <t>32 Newtown Avenue Newtown Newtown</t>
  </si>
  <si>
    <t>Alucast Industries Limited</t>
  </si>
  <si>
    <t>*2.8m In From Lhb 3.5m In From Rhb</t>
  </si>
  <si>
    <t>249 Jackson Street Petone</t>
  </si>
  <si>
    <t>On Wall - West Side Of Alleyway</t>
  </si>
  <si>
    <t>11 300 417</t>
  </si>
  <si>
    <t>25A Lees Grove Wainuiomata</t>
  </si>
  <si>
    <t>Rh Side Of Driveway Fernlea School 8m Behind Kerb</t>
  </si>
  <si>
    <t>12M 1541980</t>
  </si>
  <si>
    <t>103 W Main Road Wainuiomata</t>
  </si>
  <si>
    <t>Bilderbeck Hall - 3m Behind Footpath - 1m From Rh Boundary In Seal</t>
  </si>
  <si>
    <t>12M 1541981</t>
  </si>
  <si>
    <t>52W Burden Avenue Wainuiomata</t>
  </si>
  <si>
    <t>Rifle Club - 0.7m Left Of Yellow Fh Marker Post Opposite Wood Street Intersection</t>
  </si>
  <si>
    <t>12M 1541977</t>
  </si>
  <si>
    <t>52 W Burden Avenue Wainuiomata</t>
  </si>
  <si>
    <t>Domain Park End Of Cul-de-sac - 3m Behind Sump - Lh Side Of Drive</t>
  </si>
  <si>
    <t>203 Coast Road Wainuiomata</t>
  </si>
  <si>
    <t>Approx 100m North Of Camp Entrance - East Side Of Coast Rd -</t>
  </si>
  <si>
    <t>Footpath - Skin Deep</t>
  </si>
  <si>
    <t>12 2502534</t>
  </si>
  <si>
    <t>38 Marine Parade Petone</t>
  </si>
  <si>
    <t>Fulton Hogan Yard - 0.8m In Front Of Rear Boundary Fence - 4m Nw Of Transformer Pole In Blue Box</t>
  </si>
  <si>
    <t>Corner Of Road Behind Fence In Grass (poole Cres/homedale Rd)</t>
  </si>
  <si>
    <t>93A968463</t>
  </si>
  <si>
    <t>42 Burden Avenue Wainuiomata</t>
  </si>
  <si>
    <t>In Garden 1.5m Off Office Window - Nz Kids Food</t>
  </si>
  <si>
    <t>241 Riddiford Street Newtown Newtown</t>
  </si>
  <si>
    <t>Shree Vedmata Gayatri Pariwar So</t>
  </si>
  <si>
    <t>In Footpath - Low Flow Combo</t>
  </si>
  <si>
    <t>04-400288</t>
  </si>
  <si>
    <t>Unit 1 / 229 Jackson Street Petone</t>
  </si>
  <si>
    <t>Footpath - Elizabeth Street (shop &amp; 2 Flats Above) Peter Campbell Engravers</t>
  </si>
  <si>
    <t>102 026421</t>
  </si>
  <si>
    <t>5 Cornish Street Korokoro</t>
  </si>
  <si>
    <t>In Footpath - Main Meter - National Auto Glass Supplies</t>
  </si>
  <si>
    <t>47 Burden Avenue Wainuiomata</t>
  </si>
  <si>
    <t>By Building Under Steel Plate - Left Of Their Right Hand Side Entry Doors</t>
  </si>
  <si>
    <t>12M 15241976</t>
  </si>
  <si>
    <t>143 S Main Road Wainuiomata</t>
  </si>
  <si>
    <t>Access Way At Back Of Footpath</t>
  </si>
  <si>
    <t>In Grass Next To Fence 2m Left Of Fh - Homedale Road</t>
  </si>
  <si>
    <t>9 Waiu Street Wainuiomata</t>
  </si>
  <si>
    <t>Front Of Building Under Steel Plate 4m Right Of Doors</t>
  </si>
  <si>
    <t>98W031442</t>
  </si>
  <si>
    <t>7A The Strand Wainuiomata</t>
  </si>
  <si>
    <t>Flower Garden - Health Centre - 1m In Front Of Gully Trap - North Side Of Building</t>
  </si>
  <si>
    <t>87 S Hine Road Wainuiomata</t>
  </si>
  <si>
    <t>Front Of Afc Club - Richard Prouse Pk - In Grass At Edge Concr Path</t>
  </si>
  <si>
    <t>43 W Marine Parade Petone (Winstone Aggregates)</t>
  </si>
  <si>
    <t>Behind Flax Bushes In Grass South Of Sea Scouts Bldg 10m</t>
  </si>
  <si>
    <t>247 Riddiford Street Newtown Newtown</t>
  </si>
  <si>
    <t>Yee Phillip Ian</t>
  </si>
  <si>
    <t>*</t>
  </si>
  <si>
    <t>45 Waione Street Petone</t>
  </si>
  <si>
    <t>Under Plate In Raised Garden Kirkcaldy St</t>
  </si>
  <si>
    <t>64 Wood Street Wainuiomata</t>
  </si>
  <si>
    <t>By Gate In Grass - Woodhatton Playcentre</t>
  </si>
  <si>
    <t>03-40782</t>
  </si>
  <si>
    <t>1m Behind Mesh Fence In Right Of Wood Fence (combo)</t>
  </si>
  <si>
    <t>12 Hautonga Street Petone</t>
  </si>
  <si>
    <t>1m Behind Footpath - Middle Of Property</t>
  </si>
  <si>
    <t>04-900384</t>
  </si>
  <si>
    <t>3 Wainuiomata Road Wainuiomata</t>
  </si>
  <si>
    <t>In Footpath Wainui Rd - 6m Left Of Tall Bp Sign</t>
  </si>
  <si>
    <t>002-346700</t>
  </si>
  <si>
    <t>126 W Coast Road Wainuiomata</t>
  </si>
  <si>
    <t>Inside Fence Compound 3m North Of Sign In Grass</t>
  </si>
  <si>
    <t>12 40758</t>
  </si>
  <si>
    <t>99A Main Road Wainuiomata</t>
  </si>
  <si>
    <t>Corner On Moohan St - Bowling Club Carpark</t>
  </si>
  <si>
    <t>12A 601859</t>
  </si>
  <si>
    <t>99C Main Road Wainuiomata</t>
  </si>
  <si>
    <t>Woa Squash Club In Moohan St - 1.5m Behind Footpath - 13m Left Of Wooden Power Pole</t>
  </si>
  <si>
    <t>08 40591</t>
  </si>
  <si>
    <t>82 Moohan Street Wainuiomata</t>
  </si>
  <si>
    <t>Left Hand Side Front Gate In Concrete Old Woa Intermediate</t>
  </si>
  <si>
    <t>192 W Wellington Road Wainuiomata</t>
  </si>
  <si>
    <t>Left Side Of Wooden Power Pole</t>
  </si>
  <si>
    <t>07M197474</t>
  </si>
  <si>
    <t>Police Department</t>
  </si>
  <si>
    <t>224 Riddiford Street Newtown Newtown</t>
  </si>
  <si>
    <t>Life And Hope Ltd</t>
  </si>
  <si>
    <t>Caltex Service Stn*grbox By Entr Doorway.</t>
  </si>
  <si>
    <t>13 Waiu Street Wainuiomata</t>
  </si>
  <si>
    <t>Grass Berm - Lh Side Of Property Next To Fence Corner Post</t>
  </si>
  <si>
    <t>11 Waiu Street Wainuiomata</t>
  </si>
  <si>
    <t>Rh Side Of Driveway - 3m Behind Kerb</t>
  </si>
  <si>
    <t>04A182318</t>
  </si>
  <si>
    <t>12 Rata Street Wainuiomata</t>
  </si>
  <si>
    <t>Left Hand Side Of Property - 4m Behind Footpath - St Claudine Thevenet School</t>
  </si>
  <si>
    <t>09 300376</t>
  </si>
  <si>
    <t>16 The Strand Wainuiomata</t>
  </si>
  <si>
    <t>Caltex Service Station - Meter Behind Footpath - Lh Side Of Rear Driveway In Berm</t>
  </si>
  <si>
    <t>07-1512835</t>
  </si>
  <si>
    <t>13 Queen Street Wainuiomata</t>
  </si>
  <si>
    <t>Rear West Corner Of Bldg - Off Service Lane - Eddys Bar</t>
  </si>
  <si>
    <t>12M 1541979</t>
  </si>
  <si>
    <t>105 W Moohan Street Wainuiomata</t>
  </si>
  <si>
    <t>Car Park - Club Rooms Bryan Heath Pk 30 Fitzherbert St - Against Kerb</t>
  </si>
  <si>
    <t>12M 1541978</t>
  </si>
  <si>
    <t>30 S Fitzherbert Road Wainuiomata</t>
  </si>
  <si>
    <t>Bryan Heath Park - In Front Of Cricket Clubrooms By Double Door - 30 Fitzherbert Rd</t>
  </si>
  <si>
    <t>60 Waione Street Petone</t>
  </si>
  <si>
    <t>In Footpath # 31 Hautonga Street - 1m Left Of Concrete Power Pole - Crown Bathrooms</t>
  </si>
  <si>
    <t>Front Of Building In Lawn - Inside Cage - Cpo Combo Low Flow - Hydrant Supply From Water Main</t>
  </si>
  <si>
    <t>13 055150</t>
  </si>
  <si>
    <t>105 S Moohan Street Wainuiomata</t>
  </si>
  <si>
    <t>End Heath Street In Tarseal By Gate - Woa Croquet Club</t>
  </si>
  <si>
    <t>A23232</t>
  </si>
  <si>
    <t>7 Gordon Place Newtown Newtown</t>
  </si>
  <si>
    <t>Work Space Ltd</t>
  </si>
  <si>
    <t>7 Gordon Pl*frt L F/p In Box On W</t>
  </si>
  <si>
    <t>09 40701</t>
  </si>
  <si>
    <t>99 B Main Road Wainuiomata</t>
  </si>
  <si>
    <t>Down Pipe Middle Of South Bldg - Access Moohan St Carpark</t>
  </si>
  <si>
    <t>Moohan Street - 3m Behind Mesh Fence William Jones Park</t>
  </si>
  <si>
    <t>209 Wellington Road Wainuiomata</t>
  </si>
  <si>
    <t>Steel Plate Inside Fence</t>
  </si>
  <si>
    <t>M151781</t>
  </si>
  <si>
    <t>8 Melling Road Hutt Central</t>
  </si>
  <si>
    <t>Behind Connolly Street Footpath - 2.5m Left Of New Building Corner</t>
  </si>
  <si>
    <t>17 W Norfolk Street Wainuiomata</t>
  </si>
  <si>
    <t>Meter In Concrete Footpath At End Of Whitehall Street</t>
  </si>
  <si>
    <t>09A 004804</t>
  </si>
  <si>
    <t>6 W Ipswich Grove Wainuiomata</t>
  </si>
  <si>
    <t>Cpo Meter In Ipswich Grove Woa - 1.5m Behind Kerb At Private 50mm Water Main Supply</t>
  </si>
  <si>
    <t>424 Cuba Street Alicetown</t>
  </si>
  <si>
    <t>Front Of Shop In Footpath</t>
  </si>
  <si>
    <t>16 Martin Grove Normandale</t>
  </si>
  <si>
    <t>6m Behind Front Entrance Block Wall Left Hand Side</t>
  </si>
  <si>
    <t>09M 1533284</t>
  </si>
  <si>
    <t>42 Cottle Park Drive Normandale</t>
  </si>
  <si>
    <t>Normandale Road - 1m Up Northern Bank In Bush 50m Up Hill Of # 215 Letterbox</t>
  </si>
  <si>
    <t>A765</t>
  </si>
  <si>
    <t>In Footpath Under White Lid</t>
  </si>
  <si>
    <t>12 Rhodes Street Newtown Newtown</t>
  </si>
  <si>
    <t>King Robin Ronald</t>
  </si>
  <si>
    <t>*0.1m In From Lhb 8m In From Rhb</t>
  </si>
  <si>
    <t>Sprinkler House - Rh End Of Gymnasium - Key</t>
  </si>
  <si>
    <t>07A055987</t>
  </si>
  <si>
    <t>17 Railway Avenue Alicetown</t>
  </si>
  <si>
    <t>1m Behind Boundary - 1m Left Of Upright Power Box - Brendon Foot Supersite</t>
  </si>
  <si>
    <t>29 Railway Avenue Alicetown</t>
  </si>
  <si>
    <t>Front Of Building - Renovators</t>
  </si>
  <si>
    <t>In Garden By Toilet Window-kitchen Pac - 0.3m Left Of Tap</t>
  </si>
  <si>
    <t>10 Mudie Street Alicetown</t>
  </si>
  <si>
    <t>1m Behind Fence - 6 Residential Flats</t>
  </si>
  <si>
    <t>97A465087</t>
  </si>
  <si>
    <t>7 Queen Street Wainuiomata</t>
  </si>
  <si>
    <t>Footpath - Joes Cook Fast Foods</t>
  </si>
  <si>
    <t>03W156013</t>
  </si>
  <si>
    <t>Unit 18 / 18 The Strand Wainuiomata</t>
  </si>
  <si>
    <t>Large Galv Plate By Vent On The Strand Footpath</t>
  </si>
  <si>
    <t>ZR97461144</t>
  </si>
  <si>
    <t>11 Victoria Street Alicetown</t>
  </si>
  <si>
    <t>In Sprinkler Cupboard - Get Key From Reception</t>
  </si>
  <si>
    <t>10 2025464</t>
  </si>
  <si>
    <t>Training School - 0.5m Behind Footpath In Garden Between 2 Cabbage Trees Lh Side Of South Entrance</t>
  </si>
  <si>
    <t>17M 1559331</t>
  </si>
  <si>
    <t>38 Britannia Street Petone</t>
  </si>
  <si>
    <t>In Footpath - Te Omanga Hospice</t>
  </si>
  <si>
    <t>307 Mansfield Street Newtown Newtown</t>
  </si>
  <si>
    <t>Hadwen Warwick Allan</t>
  </si>
  <si>
    <t>*1.2m In From Lhb 7m In From Rhs</t>
  </si>
  <si>
    <t>421 Cuba Street Alicetown</t>
  </si>
  <si>
    <t>Footpath - Cuba Street</t>
  </si>
  <si>
    <t>11-0199099</t>
  </si>
  <si>
    <t>98 W Wakefield Street Alicetown</t>
  </si>
  <si>
    <t>Back Section In F/h Box - Ava Bulk Ww Pump Station - Through Gate Rh Side In Grass</t>
  </si>
  <si>
    <t>A28844</t>
  </si>
  <si>
    <t>Victoria Street - In Gravel Of Carpark - From Fh Go 3.5m Towards Cross On Church</t>
  </si>
  <si>
    <t>06-2014633</t>
  </si>
  <si>
    <t>334 Hebden Crescent Kelson</t>
  </si>
  <si>
    <t>South West Cnr Of Property - 3.5m North Conc Power Pole</t>
  </si>
  <si>
    <t>In Manhole - On Ringmain In Grass Berm In Front Of 14 Ford Rd(combo)</t>
  </si>
  <si>
    <t>02 152378</t>
  </si>
  <si>
    <t>29 Udy Street Petone</t>
  </si>
  <si>
    <t>Udy Street - 1m Behind Footpath In Garden - 4m Left Of Eastern Corner Of Building</t>
  </si>
  <si>
    <t>2 A South Street Petone</t>
  </si>
  <si>
    <t>South Street In Road (oval Cover) - 09jan18 Trevor Can Only Read Last 3 Digits - Needs New Meter</t>
  </si>
  <si>
    <t>09 2023005</t>
  </si>
  <si>
    <t>11 Queen Street Wainuiomata</t>
  </si>
  <si>
    <t>Front Wall Of Fish N Chip Shop - Queen Street</t>
  </si>
  <si>
    <t>A28852</t>
  </si>
  <si>
    <t>406 Cuba Street Alicetown</t>
  </si>
  <si>
    <t>In Garden By Door Under Tap - Cuba St - Thermal Frame</t>
  </si>
  <si>
    <t>92W003269</t>
  </si>
  <si>
    <t>318 Mansfield Street Newtown Newtown</t>
  </si>
  <si>
    <t>F/stn*gas Wm C/bd Un Stairs By Diesel/p</t>
  </si>
  <si>
    <t>90P010957</t>
  </si>
  <si>
    <t>28 S Bracken Street Petone</t>
  </si>
  <si>
    <t>Soccer Club - Top Of Concrete Steps - 5m To Right (child Meter)</t>
  </si>
  <si>
    <t>92A973343</t>
  </si>
  <si>
    <t>160 Gracefield Road Gracefield</t>
  </si>
  <si>
    <t>Meter In Gracefield Rd - Top Of Bank At Back Of Footpath</t>
  </si>
  <si>
    <t>19 Market Grove Hutt Central</t>
  </si>
  <si>
    <t>Basement Carpark (left Round Corner) Reception Has Swipe Card</t>
  </si>
  <si>
    <t>17C 211488</t>
  </si>
  <si>
    <t>7 Rutherford Street Hutt Central</t>
  </si>
  <si>
    <t>Footpath Against Building - Motomart</t>
  </si>
  <si>
    <t>16 30608</t>
  </si>
  <si>
    <t>21 Treadwell Street Naenae</t>
  </si>
  <si>
    <t>Behind Front Mesh Fence In Treadwell Street Southern Corner Of Property</t>
  </si>
  <si>
    <t>17 2028038</t>
  </si>
  <si>
    <t>63 Fitzherbert Street Petone</t>
  </si>
  <si>
    <t>Behind Footpath - Southern End Of Property</t>
  </si>
  <si>
    <t>19 Waiu Street Wainuiomata</t>
  </si>
  <si>
    <t>0.5m Behind Front Fence - 1m Left Of Northern Boundary</t>
  </si>
  <si>
    <t>16A 625415</t>
  </si>
  <si>
    <t>29 Queen Street Wainuiomata</t>
  </si>
  <si>
    <t>In Footpath - Bites Takewaway</t>
  </si>
  <si>
    <t>22 Victoria Street Footpath - Opposite Building Angle</t>
  </si>
  <si>
    <t>Stevens Grove - South Wall Of Building - Above Ground In Cage</t>
  </si>
  <si>
    <t>08A044769</t>
  </si>
  <si>
    <t>Sutherland Crescent Melrose Melrose Sut</t>
  </si>
  <si>
    <t>Melrose Pk Changing Rms*blk Box Cnr Of Rms.</t>
  </si>
  <si>
    <t>15A 602855</t>
  </si>
  <si>
    <t>105 George Street Stokes Valley</t>
  </si>
  <si>
    <t>1m Behind Footpath - 6m Right Of Northern Building Corner</t>
  </si>
  <si>
    <t>17A 600463</t>
  </si>
  <si>
    <t>63 George Street Stokes Valley</t>
  </si>
  <si>
    <t>1.5m Behind Footpath Lawn - 2m Right Of Concrete Steps - Juno</t>
  </si>
  <si>
    <t>167 05474</t>
  </si>
  <si>
    <t>2m Behind Port Road Footpath At Front Of Nz Oil Services Bulding</t>
  </si>
  <si>
    <t>17A 662985</t>
  </si>
  <si>
    <t>Behind Footpath In Garden 5m Right Of Building Corner - Western Of Two Meters</t>
  </si>
  <si>
    <t>177 43137</t>
  </si>
  <si>
    <t>2 Queens Drive Hutt Central</t>
  </si>
  <si>
    <t>In Laings Rd Garden 3.5m Behind Footpath - Under Steel Lid In Concrete Chamber - Master Key</t>
  </si>
  <si>
    <t>17 2028041</t>
  </si>
  <si>
    <t>17 Waiu Street Wainuiomata</t>
  </si>
  <si>
    <t>Front Of Property In Concrete Crossing - 0.7m Left Of Northern Side Boundary</t>
  </si>
  <si>
    <t>17S 25363</t>
  </si>
  <si>
    <t>31 Wakefield Street Alicetown</t>
  </si>
  <si>
    <t>Victoria St - Behind Wooden Boundary Fence Above Ground - 8m Left Of Residential Bldg</t>
  </si>
  <si>
    <t>13 40790</t>
  </si>
  <si>
    <t>36C Seaview Road Seaview</t>
  </si>
  <si>
    <t>3m Behind Concrete Crossing On Northern Fence Line Above Ground In Steel Box</t>
  </si>
  <si>
    <t>77 Waione Street Petone</t>
  </si>
  <si>
    <t>3m Right Of Western Side Boundary - In Cage At Road Boundary</t>
  </si>
  <si>
    <t>25Mm - 351 Jackson Street Petone</t>
  </si>
  <si>
    <t>At Back Of Footpath Jackson St - 1.5m Right Of Steel Pole</t>
  </si>
  <si>
    <t>94W029202</t>
  </si>
  <si>
    <t>Footpath In Kensington Ave</t>
  </si>
  <si>
    <t>17M 1561375</t>
  </si>
  <si>
    <t>73 Cuba Street Petone</t>
  </si>
  <si>
    <t>In Footpath - 2m Right Of Southern Side Boundary</t>
  </si>
  <si>
    <t>Outside Wall Of Sprinkler Valve Room Behind Green Transformer</t>
  </si>
  <si>
    <t>17M 1560580</t>
  </si>
  <si>
    <t>33 Parkway Wainuiomata</t>
  </si>
  <si>
    <t>In Footpath - 3m Right Of Playground Side Fence - At Front Rh Side Of Park</t>
  </si>
  <si>
    <t>17 2028042</t>
  </si>
  <si>
    <t>In Cage - North Side Riddlers Crescent Entrance</t>
  </si>
  <si>
    <t>12M 1542064</t>
  </si>
  <si>
    <t>1 Huia Rd Days Bay</t>
  </si>
  <si>
    <t>1 Huia Road Days Bay - Huia Rd By Letter Box - Lh Edge Of Drive</t>
  </si>
  <si>
    <t>C12SU 003466</t>
  </si>
  <si>
    <t>397 Muritai Rd Eastbourne</t>
  </si>
  <si>
    <t>397 Muritai Road - In Footpath 1m Right Of Northern Side Boundary</t>
  </si>
  <si>
    <t>C12SU 003559</t>
  </si>
  <si>
    <t>128 Cheviot Road Lowry Bay</t>
  </si>
  <si>
    <t>128 Cheviot Road Lowry Bay - 4m Behind Letter Box In Rock Garden</t>
  </si>
  <si>
    <t>C12SU 003465</t>
  </si>
  <si>
    <t>8 Miro Street Eastbourne</t>
  </si>
  <si>
    <t>8 Miro Street Muritai - 0.5m Behind Footpath - 2.5m Right Of Letter Box</t>
  </si>
  <si>
    <t>87 R Hine Road - Located In Manhole</t>
  </si>
  <si>
    <t>99A100039</t>
  </si>
  <si>
    <t>126 Coast Road Wainuiomata</t>
  </si>
  <si>
    <t>Outside Coast Rd Treatment Plant In Grass 3m North Of Southern End Of White Fence &amp;</t>
  </si>
  <si>
    <t>16 Rata Street Wainuiomata</t>
  </si>
  <si>
    <t>Front Of Wise Park Ww Pumping Station Rata St - 0.3m In Front Of Mesh Fence</t>
  </si>
  <si>
    <t>C12SU 003589</t>
  </si>
  <si>
    <t>79 Wood Street Wainuiomata</t>
  </si>
  <si>
    <t>79 Wood Street Wainui - In Grass Berm - 3m Right Of Drive</t>
  </si>
  <si>
    <t>C12SU 003469</t>
  </si>
  <si>
    <t>16 Mitimiti Grove Wainuiomata</t>
  </si>
  <si>
    <t>16 Mitimiti Grove Wainui - In Footpath 2m Right Of Green Corner Fence Post</t>
  </si>
  <si>
    <t>12M 1542061</t>
  </si>
  <si>
    <t>14 Wainuiomata Road Wainuiomata</t>
  </si>
  <si>
    <t>14 Wainuiomata Road - Wainui Rd Grass Berm - 1m Right Of Drive</t>
  </si>
  <si>
    <t>C12SU 003580</t>
  </si>
  <si>
    <t>11 Grimsby Grove Wainuiomata</t>
  </si>
  <si>
    <t>11 Grimsby Grove - 0.5m Behind Footpath - Rh Edge Of Gravel Drive</t>
  </si>
  <si>
    <t>C12SU 003590</t>
  </si>
  <si>
    <t>24 Kairanga Crescent Wainuiomata</t>
  </si>
  <si>
    <t>24 Kairanga Cres Wainui - Behind Footpath In Grass Berm - 5m Left Of Path</t>
  </si>
  <si>
    <t>C12SU 003577</t>
  </si>
  <si>
    <t>39 Karamu Crescent Wainuiomata</t>
  </si>
  <si>
    <t>39 Karamu Cres Wainui - Grass Berm - 4m Left Of Drive</t>
  </si>
  <si>
    <t>C12SU 003584</t>
  </si>
  <si>
    <t>29 Berkeley Road Wainuiomata</t>
  </si>
  <si>
    <t>29 Berkeley Road Wainui - In Footpath - 3m Left Of Drive</t>
  </si>
  <si>
    <t>C12SU 003583</t>
  </si>
  <si>
    <t>29 Peel Place Wainuiomata</t>
  </si>
  <si>
    <t>29 Peel Place Wainui - Behind Footpath - Rh Edge Of Drive</t>
  </si>
  <si>
    <t>C12SU 003585</t>
  </si>
  <si>
    <t>3 Kaponga Street Wainuiomata</t>
  </si>
  <si>
    <t>3 Kaponga St Wainui - Behind Footpath In Grass Berm - 2m Left Of Drive</t>
  </si>
  <si>
    <t>C12SU 003588</t>
  </si>
  <si>
    <t>9 Concord Street Wainuiomata</t>
  </si>
  <si>
    <t>9 Concord St Wainui - In Footpath - 4.5m Right Of Letterbox</t>
  </si>
  <si>
    <t>C12SU 003578</t>
  </si>
  <si>
    <t>16 Ruthven Road Wainuiomata</t>
  </si>
  <si>
    <t>16 Ruthven Road Wainui - In Grass Berm - 1.5m Right Of Drive</t>
  </si>
  <si>
    <t>C12SU 003555</t>
  </si>
  <si>
    <t>27 Peel Place Wainuiomata</t>
  </si>
  <si>
    <t>27 Peel Place Wainui - Behind Footpath - 1m Right Of Gate</t>
  </si>
  <si>
    <t>C12SU 003468</t>
  </si>
  <si>
    <t>7 Peel Place Wainuiomata</t>
  </si>
  <si>
    <t>7 Peel Place Wainui - Behind Foopath - 0.6m Left Of Concrete Power Pole</t>
  </si>
  <si>
    <t>C12SU 003470</t>
  </si>
  <si>
    <t>56 Karaka Street Wainuiomata</t>
  </si>
  <si>
    <t>56 Karaka St Wainui - In Grass Berm - 2m Left Of Concrete Drive</t>
  </si>
  <si>
    <t>C12SU 003575</t>
  </si>
  <si>
    <t>74 Moohan Street Wainuiomata</t>
  </si>
  <si>
    <t>74 Moohan St Wainui - In Grass Berm - 6m Right Of Drive</t>
  </si>
  <si>
    <t>C12SU 003586</t>
  </si>
  <si>
    <t>5 Rowe Parade Wainuiomata</t>
  </si>
  <si>
    <t>5 Rowe Parade Wainui - Behind Footpath - 1m Left Of Western Side Boundary</t>
  </si>
  <si>
    <t>C12SU 003587</t>
  </si>
  <si>
    <t>86 Coast Road Wainuiomata</t>
  </si>
  <si>
    <t>86 Coast Road Wainui - Grass Berm - 1m Left Of Tree</t>
  </si>
  <si>
    <t>C12SU 003576</t>
  </si>
  <si>
    <t>28 Wood Street Wainuiomata</t>
  </si>
  <si>
    <t>28 Wood St Wainui - Behind Footpath - 1m Right Of Wooden Power Pole</t>
  </si>
  <si>
    <t>2 Rhine Street Island Island</t>
  </si>
  <si>
    <t>Hm Of Compassion (4 Mtr)*boiler Rm New Blk</t>
  </si>
  <si>
    <t>C12SU 003581</t>
  </si>
  <si>
    <t>78 Main Road Wainuiomata</t>
  </si>
  <si>
    <t>78 Main Road Wainui - Behind Fooptath - 3m Right Of Drive</t>
  </si>
  <si>
    <t>12M 1542063</t>
  </si>
  <si>
    <t>207 Wainuiomata Road Wainuiomata</t>
  </si>
  <si>
    <t>207 Wainuiomata Rd Wainui - In Grass Berm 1.5m Left Of Concrete Power Pole</t>
  </si>
  <si>
    <t>C12SU 003579</t>
  </si>
  <si>
    <t>13 Karamea Grove Wainuiomata</t>
  </si>
  <si>
    <t>13 Karamea Grove Wainui - Behind Footpath In Grass - 2m Right Of Drive</t>
  </si>
  <si>
    <t>C12SU 003574</t>
  </si>
  <si>
    <t>12 Mataura Grove Wainuiomata</t>
  </si>
  <si>
    <t>12 Mataura Grove Wainui - In Footpath - 5m Right Of Concrete Path</t>
  </si>
  <si>
    <t>C12SU 003582</t>
  </si>
  <si>
    <t>4 Homedale Road Wainuiomata</t>
  </si>
  <si>
    <t>4 Homedale Road Wainui - In Grass Berm - 4m Right Of Path</t>
  </si>
  <si>
    <t>C12SU 003572</t>
  </si>
  <si>
    <t>31 Berkeley Road Wainuiomata</t>
  </si>
  <si>
    <t>31 Berkeley Road Wainui - In Footpath 2.5m Left Of Drive</t>
  </si>
  <si>
    <t>C12SU 003554</t>
  </si>
  <si>
    <t>1 Edmonds Street Wainuiomata</t>
  </si>
  <si>
    <t>1 Edmonds Street Wainui - In Edmonds St Grass Berm - 1m Left Of Drive</t>
  </si>
  <si>
    <t>C12SU 003571</t>
  </si>
  <si>
    <t>43 Holland Street Wainuiomata</t>
  </si>
  <si>
    <t>43 Holland Street Wainui - In Grass Berm - 0.3m Right Of Northern Boundary</t>
  </si>
  <si>
    <t>C12SU 003573</t>
  </si>
  <si>
    <t>43 Wise Street Wainuiomata</t>
  </si>
  <si>
    <t>43 Wise Street Wainui - In Grass Berm - 4.5m Right Of Drive</t>
  </si>
  <si>
    <t>92 Wakefield Street Petone</t>
  </si>
  <si>
    <t>92 Wakefield St - In Grass Berm</t>
  </si>
  <si>
    <t>W5834</t>
  </si>
  <si>
    <t>Maoribank School</t>
  </si>
  <si>
    <t>Nz Transport College Messine</t>
  </si>
  <si>
    <t>New Zealand Defence Force</t>
  </si>
  <si>
    <t>95A076662</t>
  </si>
  <si>
    <t>100 Wakefield Street Petone</t>
  </si>
  <si>
    <t>100 Wakefield St - In Grass Berm</t>
  </si>
  <si>
    <t>11M 1539801</t>
  </si>
  <si>
    <t>14 Te Mome Road Alicetown (On Moa Street)</t>
  </si>
  <si>
    <t>14 Te Mome Road Alicetown - Moa Street Footpath - Opp Lh Corner Of House</t>
  </si>
  <si>
    <t>12MC 1541305</t>
  </si>
  <si>
    <t>80 Cuba Street Petone</t>
  </si>
  <si>
    <t>80 Cuba Street Petone - Footpath - Lh Side Of Property ;;</t>
  </si>
  <si>
    <t>11M 1539796</t>
  </si>
  <si>
    <t>46 Fitzherbert Street Alicetown</t>
  </si>
  <si>
    <t>46 Fitzherbert Street Alicetown - Footpath - Rh Side Of Driveway</t>
  </si>
  <si>
    <t>Petone Recreation Ground Petone</t>
  </si>
  <si>
    <t>Hv Polytech Admin Building - Inside Petone Rec Gate Buick Street</t>
  </si>
  <si>
    <t>Carpark Petone Rec Grounds - Access From Kirks Ave</t>
  </si>
  <si>
    <t>11 0206294</t>
  </si>
  <si>
    <t>Inside Southern Of Two Manholes Inside Buick St Gates - Petone Rec - Combo High Flow</t>
  </si>
  <si>
    <t>C12SU 003464</t>
  </si>
  <si>
    <t>11 East Street Petone</t>
  </si>
  <si>
    <t>11 East Street Petone - In Footpath - Lh End Of Property By Gate</t>
  </si>
  <si>
    <t>C12SU 003467</t>
  </si>
  <si>
    <t>430 Hutt Road Alicetown</t>
  </si>
  <si>
    <t>430 Hutt Road Petone - In Footpath</t>
  </si>
  <si>
    <t>C12SU 003462</t>
  </si>
  <si>
    <t>4 Atiawa Street Petone</t>
  </si>
  <si>
    <t>4 Atiawa St Petone - In Footpath At Rh Corner Of Carport</t>
  </si>
  <si>
    <t>94D001246</t>
  </si>
  <si>
    <t>67 The Parade Island Island</t>
  </si>
  <si>
    <t>Macphee Gregory Lyall</t>
  </si>
  <si>
    <t>Duppa St Nth End Grbox On Bank</t>
  </si>
  <si>
    <t>C12SU 003463</t>
  </si>
  <si>
    <t>2 Heretaunga Street Petone</t>
  </si>
  <si>
    <t>2 Heretaunga St Petone - In Footpath - Rh End Of Property</t>
  </si>
  <si>
    <t>28B Bracken Street Petone</t>
  </si>
  <si>
    <t>In Roadway Bracken Street In Manhole Near Creek/bridge</t>
  </si>
  <si>
    <t>12M 1541965</t>
  </si>
  <si>
    <t>2 Pitt Street Moera</t>
  </si>
  <si>
    <t>2 Pitt St Moera - In Grass Berm 1m In Front Of Fence</t>
  </si>
  <si>
    <t>12MC 1541372</t>
  </si>
  <si>
    <t>1 Heath Grove Waiwhetu</t>
  </si>
  <si>
    <t>1 Heath Grove Waiwhetu - Behind Heath Grove Footpath In Grass Berm - Rh Side Of Green Power Box</t>
  </si>
  <si>
    <t>12MC 1541373</t>
  </si>
  <si>
    <t>1 Tyndall Street Waiwhetu</t>
  </si>
  <si>
    <t>1 Tyndall Street Waiwhetu - Tyndall St Footpath - 2m Left Of Wooden Power Pole (rh End Of Property)</t>
  </si>
  <si>
    <t>12MC 1541260</t>
  </si>
  <si>
    <t>37 Wainui Road Waiwhetu</t>
  </si>
  <si>
    <t>37 Wainui Road Waiwhetu - Footpath - 1m Right Of Drive</t>
  </si>
  <si>
    <t>10 0008545</t>
  </si>
  <si>
    <t>Hutt Recreation Ground Hutt Central</t>
  </si>
  <si>
    <t>Woburn Road Main Gates - Hutt Recreation Grounds</t>
  </si>
  <si>
    <t>12MC 1541257</t>
  </si>
  <si>
    <t>154 Waiwhetu Road Waterloo</t>
  </si>
  <si>
    <t>154 Waiwhetu Road Waterloo - Front Of Wooden Fence In Lawn - 1.5m Left Of Wooden Power Pole</t>
  </si>
  <si>
    <t>12MC 1541309</t>
  </si>
  <si>
    <t>51/A Laings Road Hutt Central</t>
  </si>
  <si>
    <t>51a Laings Road Hutt Central - 0.3m Behind Footpath In Drive - 2m Right Of Letter Box</t>
  </si>
  <si>
    <t>12MC 1541322</t>
  </si>
  <si>
    <t>18 Bellevue Road Hutt Central</t>
  </si>
  <si>
    <t>18 Bellevue Road Woburn - Footpath - Rh Side Of Gate</t>
  </si>
  <si>
    <t>31 Avon Street Island Island</t>
  </si>
  <si>
    <t>A Good Day Out Charters Ltd</t>
  </si>
  <si>
    <t>Sch Lh Top Gte*by Top Gtes Grbox In Rd</t>
  </si>
  <si>
    <t>12MC 1541323</t>
  </si>
  <si>
    <t>13 Hinau Street Woburn</t>
  </si>
  <si>
    <t>13 Hinau Street Woburn - Front Of Green Concrete Wall - 0.5m Left Of Large Pohutukawa</t>
  </si>
  <si>
    <t>12MC 1541326</t>
  </si>
  <si>
    <t>14 Totara Crescent Woburn</t>
  </si>
  <si>
    <t>14 Totara Crescent Woburn - 2m Behind Totara Cres Footpath In Lawn - 2.5m Right Of Drive</t>
  </si>
  <si>
    <t>12MC 1541370</t>
  </si>
  <si>
    <t>40 Rossiter Avenue Waterloo</t>
  </si>
  <si>
    <t>40 Rossiter Ave Waterloo - 0.5m In Front Of Fence In Lawn</t>
  </si>
  <si>
    <t>11M 1539800</t>
  </si>
  <si>
    <t>16 Mission Street Waterloo</t>
  </si>
  <si>
    <t>16 Mission Street Waterloo - 0.3m Behind Footpath In Garden - 1.5m Left Of Concrete Lamp Standard</t>
  </si>
  <si>
    <t>06M 1513826</t>
  </si>
  <si>
    <t>4 Snt Francis Grove Waterloo</t>
  </si>
  <si>
    <t>4 St Francis Grove Waterloo- Behind Footpath In Lawn - 1.5m Left Of Drive</t>
  </si>
  <si>
    <t>12MC 1541374</t>
  </si>
  <si>
    <t>38 Snt Ronans Avenue Waterloo</t>
  </si>
  <si>
    <t>38 St Ronans Ave Waterloo - Footpath - 1m Left Of White Gate</t>
  </si>
  <si>
    <t>12MC 1541261</t>
  </si>
  <si>
    <t>24 Malone Road Waterloo</t>
  </si>
  <si>
    <t>24 Malone Road Waterloo - Malone Road Footpath - 1m Right Of Tree</t>
  </si>
  <si>
    <t>12MC 1541371</t>
  </si>
  <si>
    <t>47 Cleary Street Waterloo</t>
  </si>
  <si>
    <t>47 Cleary Street Waterloo - 0.5m Behind Footpath In Lawn - 2m Left Of Letter Box</t>
  </si>
  <si>
    <t>12MC 1541307</t>
  </si>
  <si>
    <t>26 Collingwood Street Waterloo</t>
  </si>
  <si>
    <t>26 Collingwood Street Waterloo - 4m Behind Footpath In Lawn - 1.5m Left Of Wooden Power Pole</t>
  </si>
  <si>
    <t>12MC 1541256</t>
  </si>
  <si>
    <t>15 Melvill Grove Waterloo</t>
  </si>
  <si>
    <t>15 Melvill Grove Waterloo - Footpath In Front Of Letter Box</t>
  </si>
  <si>
    <t>94D001011</t>
  </si>
  <si>
    <t>130 The Parade Island Island</t>
  </si>
  <si>
    <t>Patel Bakul</t>
  </si>
  <si>
    <t>Doyals Discounters*on W Lhs Of Bldg</t>
  </si>
  <si>
    <t>Irrigation Meter In Footpath South Side Of Margaret St &amp;</t>
  </si>
  <si>
    <t>12M 1542071</t>
  </si>
  <si>
    <t>Garden Meter # 6 - Bloomfield Tce East Side In Nth Garden Opp Fh - Blue Box</t>
  </si>
  <si>
    <t>12M 1542014</t>
  </si>
  <si>
    <t>Garden Meter # 4 - Bloomfield Tce North End Of Garden</t>
  </si>
  <si>
    <t>R.38</t>
  </si>
  <si>
    <t>In Lawn At Back Of Footpath 4m Right Of Last Green Std Post</t>
  </si>
  <si>
    <t>12M 1542013</t>
  </si>
  <si>
    <t>Garden Meter #3 Bloomfield Tce Westside Sth End Of Garden</t>
  </si>
  <si>
    <t>07M1521111</t>
  </si>
  <si>
    <t>3 Mcenroe Grove Naenae</t>
  </si>
  <si>
    <t>5 Mcenroe Grove Naenae</t>
  </si>
  <si>
    <t>11M1539853</t>
  </si>
  <si>
    <t>10 Pilcher Crescent Naenae</t>
  </si>
  <si>
    <t>06M1516788</t>
  </si>
  <si>
    <t>4 Gadsby Street Avalon</t>
  </si>
  <si>
    <t>07M1521344</t>
  </si>
  <si>
    <t>53 Garden Road Avalon</t>
  </si>
  <si>
    <t>11M 1539803</t>
  </si>
  <si>
    <t>10 Tilbury Street Epuni (On Riverside Drive North)</t>
  </si>
  <si>
    <t>10 Tilbury Street Fairfield - Riverside Drive Footpath - 2m Right Of 'give Way' Sign</t>
  </si>
  <si>
    <t>8 Medway Street Island Island</t>
  </si>
  <si>
    <t>*r Side C/pk</t>
  </si>
  <si>
    <t>12MC 1541324</t>
  </si>
  <si>
    <t>13 Stellin Street Boulcott</t>
  </si>
  <si>
    <t>13 Stellin Street Boulcott - Footpath In Front Of Gate</t>
  </si>
  <si>
    <t>12MC 1541325</t>
  </si>
  <si>
    <t>6 Harley Grove Boulcott</t>
  </si>
  <si>
    <t>6 Harley Grove Boulcott - 0.5m Behind Footpath In Garden At Rh Side Of Property - 0.5m Left Of Fence</t>
  </si>
  <si>
    <t>12MC 1541327</t>
  </si>
  <si>
    <t>21 Pilmuir Street Epuni</t>
  </si>
  <si>
    <t>21 Pilmuir Street Hutt Central - Behind Footpath</t>
  </si>
  <si>
    <t>11M 1539797</t>
  </si>
  <si>
    <t>70 Hall Crescent Epuni</t>
  </si>
  <si>
    <t>70 Hall Cres Epuni - Hall Crescent Footpath - 1m Right Of Letter Box</t>
  </si>
  <si>
    <t>11M 1539798</t>
  </si>
  <si>
    <t>221 Cambridge Terrace Naenae</t>
  </si>
  <si>
    <t>221 Cambridge Tce Naenae - Behind Footpath In Lawn - 5m Left Of Letter Box</t>
  </si>
  <si>
    <t>12MC 1541258</t>
  </si>
  <si>
    <t>202 Cambridge Terrace Naenae</t>
  </si>
  <si>
    <t>202 Cambridge Terrace Naenae - Footpath - Opposite Rh Wall Of House</t>
  </si>
  <si>
    <t>11M 1539799</t>
  </si>
  <si>
    <t>37 Tilbury Street Epuni</t>
  </si>
  <si>
    <t>37 Tilbury Street Fairfield - Footpath - 1m Left Of Manhole</t>
  </si>
  <si>
    <t>12MC 1541259</t>
  </si>
  <si>
    <t>232 Waiwhetu Road Waterloo</t>
  </si>
  <si>
    <t>232 Waiwhetu Road Waterloo - 1m Behind Footpath In Grass Berm - 3m Left Of Drive</t>
  </si>
  <si>
    <t>11M 1539802</t>
  </si>
  <si>
    <t>9 Burnside Street Fairfield</t>
  </si>
  <si>
    <t>9 Burnside Street Fairfield - 2.5m Behind Footpath In Lawn - Lh Edge Of Drive</t>
  </si>
  <si>
    <t>11m1539856</t>
  </si>
  <si>
    <t>34 Harris Street Naenae</t>
  </si>
  <si>
    <t>In Garden In Green Box @ The Medical Centre</t>
  </si>
  <si>
    <t>07M1521057</t>
  </si>
  <si>
    <t>56 Chapman Crescent Naenae</t>
  </si>
  <si>
    <t>56 Chapman Cres Naenae</t>
  </si>
  <si>
    <t>07M1521346</t>
  </si>
  <si>
    <t>74 Kowhai Street Naenae</t>
  </si>
  <si>
    <t>07M1519103</t>
  </si>
  <si>
    <t>1 Reuben Grove Naenae</t>
  </si>
  <si>
    <t>13 Myrtle Street Hutt Central</t>
  </si>
  <si>
    <t>In Concrete Next To Building Left Corner (metal Lid) - Rugby Football Club</t>
  </si>
  <si>
    <t>A28571</t>
  </si>
  <si>
    <t>15 Myrtle Street Hutt Central</t>
  </si>
  <si>
    <t>North End Of Club Building - Sealed Carpark (flat Above)</t>
  </si>
  <si>
    <t>Outside Pumping Station St Albans Grove Under Toby Cover</t>
  </si>
  <si>
    <t>C384</t>
  </si>
  <si>
    <t>32 Rimu Street Naenae</t>
  </si>
  <si>
    <t>Taita Cemetery - In Garden Next To Toilets Under Loose Concrete</t>
  </si>
  <si>
    <t>In Traffic Island At Back Of Kowahi St Southern Kerb In</t>
  </si>
  <si>
    <t>06A-052747</t>
  </si>
  <si>
    <t>Left Hand Side Main Gate Behind Kerb In Concrete At End Of Rimu St</t>
  </si>
  <si>
    <t>10A 055740</t>
  </si>
  <si>
    <t>341 Cambridge Terrace Naenae</t>
  </si>
  <si>
    <t>S.e. Corner Of Naenae Library Bldg - 2.1m From Raised Garden</t>
  </si>
  <si>
    <t>St Hildas Church Hall*un Bldg Sth End</t>
  </si>
  <si>
    <t>07-2501374</t>
  </si>
  <si>
    <t>In Raised Flower Garden Rh Side Of Mens Toilet Door</t>
  </si>
  <si>
    <t>93A968582</t>
  </si>
  <si>
    <t>5 W Rossiter Avenue Waterloo</t>
  </si>
  <si>
    <t>In Garden Lh Side Of Pumping Station - 7m Behind Kerb</t>
  </si>
  <si>
    <t>30 Laings Road Hutt Central</t>
  </si>
  <si>
    <t>In Footpath - Town Hall</t>
  </si>
  <si>
    <t>30 B Laings Road Hutt Central</t>
  </si>
  <si>
    <t>In Footpath - Construction In Progress - Roger Assessing - No Access</t>
  </si>
  <si>
    <t>Near 53 W Whites Line East Woburn</t>
  </si>
  <si>
    <t>Ludlam/randwick/ Intersection - Meter In Ne Traffic Island 2m</t>
  </si>
  <si>
    <t>10 2025337</t>
  </si>
  <si>
    <t>Car Parking Front Of Avalon Pavilion Building - Avalon Park</t>
  </si>
  <si>
    <t>Opposite # 1034 Taita Dr 4m South Of Manhole In Berm</t>
  </si>
  <si>
    <t>09 MC 15919</t>
  </si>
  <si>
    <t>16 W Laura Fergusson Grove Fairfield</t>
  </si>
  <si>
    <t>Laura Fergusson Grove Turning Circle - Front Of No:16</t>
  </si>
  <si>
    <t>25 Treadwell Street Naenae</t>
  </si>
  <si>
    <t>9m Behind Footpath - 4m South Of Walkway - Treadwell Street Hall</t>
  </si>
  <si>
    <t>25 W Treadwell Street Naenae</t>
  </si>
  <si>
    <t>2.5m Behind Footpath In Grass - 13m North Of Wooden Power Pole - Supply To Sheds &amp; Menz Shed</t>
  </si>
  <si>
    <t>In Grass Front Of Toilets Avalon Park Public W.c - Next To Pavilion</t>
  </si>
  <si>
    <t>M1074</t>
  </si>
  <si>
    <t>R/h Near Cnr Bldg In Ground-changing Rooms Fraser Park</t>
  </si>
  <si>
    <t>Manhole Taita Drive - Opposite Churton Crescent</t>
  </si>
  <si>
    <t>93A968580</t>
  </si>
  <si>
    <t>Behind Fence Opposite Churton Cres</t>
  </si>
  <si>
    <t>FE 007116-09</t>
  </si>
  <si>
    <t>Near W / 1072 B High Street Avalon</t>
  </si>
  <si>
    <t>In Grass Wingate Main Traffic Island Opposite Oxford Terrace</t>
  </si>
  <si>
    <t>03A206519</t>
  </si>
  <si>
    <t>110 A Reynolds Street Taita</t>
  </si>
  <si>
    <t>In Lawn Left Hand Side Of Property - 1m Behind Footpath</t>
  </si>
  <si>
    <t>Near W / 1072 A High Street Avalon</t>
  </si>
  <si>
    <t>In Grass - Wingate Main Traffic Island 2m East Of High St Kerb</t>
  </si>
  <si>
    <t>16 705452</t>
  </si>
  <si>
    <t>1m North Of Northern Face Of Council Admin Bldg At Road Boundary 4m Behind Kerb</t>
  </si>
  <si>
    <t>15A 605474</t>
  </si>
  <si>
    <t>98A205752</t>
  </si>
  <si>
    <t>89 Aro Street Aro Aro</t>
  </si>
  <si>
    <t>Fish And Rice Ltd</t>
  </si>
  <si>
    <t>Blkbox In F/p To Delaiaro Delicatessen</t>
  </si>
  <si>
    <t>51207B</t>
  </si>
  <si>
    <t>2 W Marine Parade Eastbourne</t>
  </si>
  <si>
    <t>Pit Off Marine Parade - 5m Behind Kerb - Eastbourne Pool</t>
  </si>
  <si>
    <t>73064B</t>
  </si>
  <si>
    <t>79 Udy Street Petone</t>
  </si>
  <si>
    <t>Mckenzie Pool - In Footpath Under Plate</t>
  </si>
  <si>
    <t>51208B</t>
  </si>
  <si>
    <t>9477872-03</t>
  </si>
  <si>
    <t>Inside Manhole In Footpath Everest Ave Ft/path Opp High Voltage Door Southern End Bldg</t>
  </si>
  <si>
    <t>D4872</t>
  </si>
  <si>
    <t>0900 43444</t>
  </si>
  <si>
    <t>187 George Street Stokes Valley</t>
  </si>
  <si>
    <t>South Side Of Facilities In Lawn - Combo Meter - High Flow</t>
  </si>
  <si>
    <t>0900 29240</t>
  </si>
  <si>
    <t>South Side Of Facilities In Lawn - Combo Meter - Low Flow</t>
  </si>
  <si>
    <t>10 0008580</t>
  </si>
  <si>
    <t>77 Fairlie Terrace Kelburn Kelburn</t>
  </si>
  <si>
    <t>In Room Under Stairs At Back Of Building key At Admin On Level 3</t>
  </si>
  <si>
    <t>6 Huia Street Hutt Cetral</t>
  </si>
  <si>
    <t>Access Thru Huia St Entrance Thru Double Doors End Main Pool</t>
  </si>
  <si>
    <t>Long Walk! Rh Side &amp; Rear Access - Bellevue Road</t>
  </si>
  <si>
    <t>11 461235</t>
  </si>
  <si>
    <t>Inside Southern Of Two Manholes - Inside Buick St Gates - Petone Rec - Combo Low Flow</t>
  </si>
  <si>
    <t>Udy Street At Back Of Footpath Under Mesh Fence Behind White Square Valve Lid</t>
  </si>
  <si>
    <t>51205B</t>
  </si>
  <si>
    <t>Udy Street At Back Of Footpath Under Mesh Fence Behind White</t>
  </si>
  <si>
    <t>51471B</t>
  </si>
  <si>
    <t>04-209383</t>
  </si>
  <si>
    <t>Richard Prouse Park - In Manhole Rh Side Of Entrance Way - Combo</t>
  </si>
  <si>
    <t>244 Wellington Road Wainuiomata</t>
  </si>
  <si>
    <t>North East Corner - Soccer - In Grass - Entry From Matthews Rd</t>
  </si>
  <si>
    <t>39 Fitzherbert Road Wainuiomata</t>
  </si>
  <si>
    <t>In Grass Near Pathway - North Of Medical Centre 1m Sth Of Kerb</t>
  </si>
  <si>
    <t>Grass - End Of Ngaturi Grove Near Fh</t>
  </si>
  <si>
    <t>3001288-90</t>
  </si>
  <si>
    <t>Ladies' Changing Room Door - Meter#2 In Blue Box At Bottom Of Drive 3m Off Building 7m From Kerb</t>
  </si>
  <si>
    <t>Near 25 N Gibbs Crescent Wainuiomata</t>
  </si>
  <si>
    <t>Footpath Near # 15 Gibbs Crescent</t>
  </si>
  <si>
    <t>1 Queens Drive Hutt Central</t>
  </si>
  <si>
    <t>Woburn Rd In Garden West Of Church - 1.5m South Of Yellow Gas Cover - Library</t>
  </si>
  <si>
    <t>Woburn Road In Garden West Of Church &amp; 3m East Of Yellow Gas Cover</t>
  </si>
  <si>
    <t>11W 700049</t>
  </si>
  <si>
    <t>55 W Wellington Road Wainuiomata</t>
  </si>
  <si>
    <t>Wellington Rd - Sewer Pumping Stn Opposite Devon St Intersection</t>
  </si>
  <si>
    <t>11M1539857</t>
  </si>
  <si>
    <t>50 Wilkie Crescent Naenae</t>
  </si>
  <si>
    <t>07M1521051</t>
  </si>
  <si>
    <t>7 Hollard Grove Avalon</t>
  </si>
  <si>
    <t>7 Hollard Grove Avalon - 9m Behind Footpath In Lawn - 5m Left Of Southern Side Boundary Fence</t>
  </si>
  <si>
    <t>12M 1541918</t>
  </si>
  <si>
    <t>11 Ngaio Crescent Woburn</t>
  </si>
  <si>
    <t>11 Ngaio Cres Woburn - By Letterbox - Rh Side Of Driveway</t>
  </si>
  <si>
    <t>C12SU 003560</t>
  </si>
  <si>
    <t>73 Parkway Waainuiomata</t>
  </si>
  <si>
    <t>73 Parkway - In Footpath 2m Right Of Metal Lamp Standard</t>
  </si>
  <si>
    <t>9 Kenepuru Drive Kenepuru Porirua City 5022</t>
  </si>
  <si>
    <t>Under Sign</t>
  </si>
  <si>
    <t>05A056637</t>
  </si>
  <si>
    <t>10M1534562</t>
  </si>
  <si>
    <t>13 Kenepuru Drive Kenepuru Porirua City 5022</t>
  </si>
  <si>
    <t>C/park Mill 5th Fence 1/2</t>
  </si>
  <si>
    <t>3096A</t>
  </si>
  <si>
    <t>27 Kenepuru Drive Kenepuru Porirua City 5022</t>
  </si>
  <si>
    <t>27 Kenepuru Drive By Road Left Side</t>
  </si>
  <si>
    <t>5 Jellicoe Street Porirua Central Porirua City</t>
  </si>
  <si>
    <t>On Wall Of Building (the Glass Shop)</t>
  </si>
  <si>
    <t>1 Parumoana Street Porirua Central Porirua City</t>
  </si>
  <si>
    <t>Inside Shop Rear Right Side Just Inside Store Room</t>
  </si>
  <si>
    <t>13MC184943</t>
  </si>
  <si>
    <t>2 Parumoana Street Porirua Central Porirua City</t>
  </si>
  <si>
    <t>Key/door Closest To Body Works Veh Entry</t>
  </si>
  <si>
    <t>13MC184929</t>
  </si>
  <si>
    <t>4 Norrie Street Porirua Central Porirua City 50</t>
  </si>
  <si>
    <t>13MC184986</t>
  </si>
  <si>
    <t>3 Kenepuru Drive Porirua Central Porirua City 5</t>
  </si>
  <si>
    <t>New Mcdonalds. South Of Drive Through. Metal Lid Next To Footpath</t>
  </si>
  <si>
    <t>13MC185042</t>
  </si>
  <si>
    <t>3 Walton Leigh Avenue Porirua Central Porirua Cit</t>
  </si>
  <si>
    <t>North Entry To Bp Next To Old Hnz In Garden</t>
  </si>
  <si>
    <t>10MC155130</t>
  </si>
  <si>
    <t>19 Parumoana Street Porirua Central Porirua City</t>
  </si>
  <si>
    <t>In Garden 3 M Road To Pool By 1st Lampost</t>
  </si>
  <si>
    <t>07M1523737</t>
  </si>
  <si>
    <t>1 Washington Avenue Brooklyn Brooklyn</t>
  </si>
  <si>
    <t>Lincoln Court Ltd</t>
  </si>
  <si>
    <t>Lincoln Crt Flats*rhs. Of Flats..pit..f/p</t>
  </si>
  <si>
    <t>99M395085</t>
  </si>
  <si>
    <t>9 Parumoana Street Porirua Central Porirua City</t>
  </si>
  <si>
    <t>On Footpath By Office</t>
  </si>
  <si>
    <t>17 Parumoana Street Porirua Central Porirua City</t>
  </si>
  <si>
    <t>Paromoana Street Near Corner Of Norrie</t>
  </si>
  <si>
    <t>97W031205</t>
  </si>
  <si>
    <t>10 Hagley Street Porirua Central Porirua City 5</t>
  </si>
  <si>
    <t>Opp Bustop On Hagley Street In Garden</t>
  </si>
  <si>
    <t>M1520182</t>
  </si>
  <si>
    <t>2 Hartham Place South Porirua Central Porirua Cit</t>
  </si>
  <si>
    <t>By Wire Gate</t>
  </si>
  <si>
    <t>13MC184931</t>
  </si>
  <si>
    <t>4 Cobham Court Porirua Central Porirua City 502</t>
  </si>
  <si>
    <t>By Road White Fh R Side</t>
  </si>
  <si>
    <t>4030A</t>
  </si>
  <si>
    <t>13 Hartham Place North Porirua Central Porirua Ci</t>
  </si>
  <si>
    <t>Rear Of Bldg Next To W/way Under Tap</t>
  </si>
  <si>
    <t>2 Lydney Place North Porirua Central Porirua City</t>
  </si>
  <si>
    <t>Back Of Golden Bowl By Road</t>
  </si>
  <si>
    <t>A17A</t>
  </si>
  <si>
    <t>3 Titahi Bay Road Elsdon Porirua City 5022</t>
  </si>
  <si>
    <t>In Drive Blue To Left #3</t>
  </si>
  <si>
    <t>A18</t>
  </si>
  <si>
    <t>4 Kenepuru Drive Kenepuru Porirua City 5022</t>
  </si>
  <si>
    <t>3 Titahi Bay Main Rd Front Of L/box</t>
  </si>
  <si>
    <t>98A807910</t>
  </si>
  <si>
    <t>20 Kenepuru Drive Kenepuru Porirua City 5022</t>
  </si>
  <si>
    <t>Under Steps Of House Ph 2377590</t>
  </si>
  <si>
    <t>05W308226</t>
  </si>
  <si>
    <t>10 Washington Avenue Brooklyn Brooklyn</t>
  </si>
  <si>
    <t>Malaysian High Commission</t>
  </si>
  <si>
    <t>Malaysian High Comm*opp No 1 Lhs Dr Cncrt Box</t>
  </si>
  <si>
    <t>5A Kenepuru Drive Kenepuru Porirua City 5022</t>
  </si>
  <si>
    <t>Garden Area In Front Of Car Wash</t>
  </si>
  <si>
    <t>M110120</t>
  </si>
  <si>
    <t>10 Lyttelton Avenue Porirua Central Porirua City</t>
  </si>
  <si>
    <t>South End Of Pool Right Garage Door</t>
  </si>
  <si>
    <t>08A600674</t>
  </si>
  <si>
    <t>15 Parumoana Street Porirua Central Porirua City</t>
  </si>
  <si>
    <t>Parumoana St Behind Silver Box On Footpath</t>
  </si>
  <si>
    <t>03A248898</t>
  </si>
  <si>
    <t>3 Hagley Street Porirua Central Porirua City 50</t>
  </si>
  <si>
    <t>Back Of Pember House In Ground</t>
  </si>
  <si>
    <t>M13068133</t>
  </si>
  <si>
    <t>12 Parumoana Street Porirua Central Porirua City</t>
  </si>
  <si>
    <t>Metal Box In Gard 8m R Of P/save Exit</t>
  </si>
  <si>
    <t>3137B</t>
  </si>
  <si>
    <t>Nzdefence/left Stairs Enter Is By Window</t>
  </si>
  <si>
    <t>3 Kilkerran Place Porirua Central Porirua City</t>
  </si>
  <si>
    <t>Rear Of Bldg Left In Cnr Next To Down Pipe</t>
  </si>
  <si>
    <t>23 Parumoana Street Porirua Central Porirua City</t>
  </si>
  <si>
    <t>Behind Grey Metal Wall Workshop And Reception</t>
  </si>
  <si>
    <t>1 Cobham Court Porirua Central Porirua City 502</t>
  </si>
  <si>
    <t>Inside Walk-in Opp Stairs Kitchen On Wall No Access Building Empty</t>
  </si>
  <si>
    <t>4 Parumoana Street Porirua Central Porirua City</t>
  </si>
  <si>
    <t>Bullock Lane</t>
  </si>
  <si>
    <t>58 Washington Avenue Brooklyn Brooklyn</t>
  </si>
  <si>
    <t>Top Of Bank Near P/pole Harrison St Opp#14</t>
  </si>
  <si>
    <t>03M252206</t>
  </si>
  <si>
    <t>6 Serlby Place Porirua Central Porirua City 502</t>
  </si>
  <si>
    <t>Rear Of Building/drycleaners On Ground</t>
  </si>
  <si>
    <t>04M102009</t>
  </si>
  <si>
    <t>Te Rauparaha Park</t>
  </si>
  <si>
    <t>13M300479</t>
  </si>
  <si>
    <t>2 Hagley Street Porirua Central Porirua City 50</t>
  </si>
  <si>
    <t>South East Side On Building</t>
  </si>
  <si>
    <t>2 Cobham Court Porirua Central Porirua City 502</t>
  </si>
  <si>
    <t>Rear Of Building On White Box - Westpac</t>
  </si>
  <si>
    <t>1 Hartham Place South Porirua Central Porirua Cit</t>
  </si>
  <si>
    <t>Rear Of Building Opp K Mart Steps</t>
  </si>
  <si>
    <t>10 Lydney Place South Porirua Central Porirua Cit</t>
  </si>
  <si>
    <t>Left Of Garage Door</t>
  </si>
  <si>
    <t>10 Serlby Place Porirua Central Porirua City 50</t>
  </si>
  <si>
    <t>Back Of Windmill Left By Wall</t>
  </si>
  <si>
    <t>13MC185068</t>
  </si>
  <si>
    <t>14 Hagley Street Porirua Central Porirua City 5</t>
  </si>
  <si>
    <t>On Grass Kfc By Drive In 2 Kfc</t>
  </si>
  <si>
    <t>99M430128</t>
  </si>
  <si>
    <t>8 Norrie Street Porirua Central Porirua City 50</t>
  </si>
  <si>
    <t>Access From Auty Lane 2m From Fence</t>
  </si>
  <si>
    <t>9 Lydney Place South Porirua Central Porirua City</t>
  </si>
  <si>
    <t>Holiday Shop Under Plate - Front Door</t>
  </si>
  <si>
    <t>A155</t>
  </si>
  <si>
    <t>2 Titahi Bay Road Porirua Central Porirua City</t>
  </si>
  <si>
    <t>Sprink/room Opp Thai Rest/ask Security To Get In. Remote Reader Now In Sprinkler Cabinet Out Side Building Need Triangle Key Left Hand Glass Of Three On Top Of Pipe Left Handside</t>
  </si>
  <si>
    <t>07M1521746</t>
  </si>
  <si>
    <t>6 Hartham Place South Porirua Central Porirua Cit</t>
  </si>
  <si>
    <t>7m In C/park Blue Lid</t>
  </si>
  <si>
    <t>MC14-40826</t>
  </si>
  <si>
    <t>2 Walton Leigh Avenue Porirua Central Porirua Cit</t>
  </si>
  <si>
    <t>In Garden By Palm Tree Opp Hnz</t>
  </si>
  <si>
    <t>14 Hartham Place North Porirua Central Porirua Ci</t>
  </si>
  <si>
    <t>Green Door Wrightsonkey Meter On Left Side</t>
  </si>
  <si>
    <t>97W012339</t>
  </si>
  <si>
    <t>Outside Psis To Right</t>
  </si>
  <si>
    <t>94A958409</t>
  </si>
  <si>
    <t>21 Hartham Place North Porirua Central Porirua Ci</t>
  </si>
  <si>
    <t>In Front Of Garage Door Silver Plate</t>
  </si>
  <si>
    <t>03M318760</t>
  </si>
  <si>
    <t>On Grass In Front Mobil</t>
  </si>
  <si>
    <t>4010A</t>
  </si>
  <si>
    <t>12 Cobham Court Porirua Central Porirua City 50</t>
  </si>
  <si>
    <t>On Wall In Box Next To Door</t>
  </si>
  <si>
    <t>10MC152989</t>
  </si>
  <si>
    <t>10 Norrie Street Porirua Central Porirua City 5</t>
  </si>
  <si>
    <t>Norrie Street O/s Bnt Auto</t>
  </si>
  <si>
    <t>22 Parumoana Street Porirua Central Porirua City</t>
  </si>
  <si>
    <t>Right Of Entrance</t>
  </si>
  <si>
    <t>4016A</t>
  </si>
  <si>
    <t>4 Hagley Street Porirua Central Porirua City 50</t>
  </si>
  <si>
    <t>12m Out From Police Bldg S/e</t>
  </si>
  <si>
    <t>15 Hartham Place North Porirua Central Porirua Ci</t>
  </si>
  <si>
    <t>Adelphi Bldg Level 1.</t>
  </si>
  <si>
    <t>Lyttelton Avenue Porirua Central Porirua City 5</t>
  </si>
  <si>
    <t>South Of Nz Defence Entrance</t>
  </si>
  <si>
    <t>3A Parumoana Street Porirua Central Porirua City</t>
  </si>
  <si>
    <t>Outside Ballentyne In Garden</t>
  </si>
  <si>
    <t>95A229141</t>
  </si>
  <si>
    <t>1A Serlby Place Porirua Central Porirua City 50</t>
  </si>
  <si>
    <t>West Side Of Civic Place Toilet Block</t>
  </si>
  <si>
    <t>4020A</t>
  </si>
  <si>
    <t>8A Hagley Street Porirua Central Porirua City 5</t>
  </si>
  <si>
    <t>4m North Of Bus Stop Beside Car Park .missing</t>
  </si>
  <si>
    <t>9 Hagley Street Porirua Central Porirua City 50</t>
  </si>
  <si>
    <t>Opp State Insurance-3rd Row Of Car Parks</t>
  </si>
  <si>
    <t>96A213161</t>
  </si>
  <si>
    <t>3A Lydney Place North Porirua Central Porirua Cit</t>
  </si>
  <si>
    <t>Garden Beside Stairs Into North City Plaza Blue Lid</t>
  </si>
  <si>
    <t>1B Lyttelton Avenue Porirua Central Porirua City</t>
  </si>
  <si>
    <t>Rear Of Pump Station By White Wall</t>
  </si>
  <si>
    <t>02A222641</t>
  </si>
  <si>
    <t>9 Parumoana Street</t>
  </si>
  <si>
    <t>Paramoana Street Outside Beaurepairs</t>
  </si>
  <si>
    <t>08S25003</t>
  </si>
  <si>
    <t>13 Camrose Grove Kingston Kingston</t>
  </si>
  <si>
    <t>In Blue Box In Path. 1.2m Off Building Porch Enrty 4m Right Of Lh Side Of Building</t>
  </si>
  <si>
    <t>02A222647</t>
  </si>
  <si>
    <t>15 Parumoana Street Porirua City</t>
  </si>
  <si>
    <t>Gardens O/s Pak Save Fuel</t>
  </si>
  <si>
    <t>03A02224</t>
  </si>
  <si>
    <t>Eastside Around Fence - 100m In</t>
  </si>
  <si>
    <t>96A191719</t>
  </si>
  <si>
    <t>12 Hagley Street Porirua Central Porirua City 5</t>
  </si>
  <si>
    <t>Opp Anz</t>
  </si>
  <si>
    <t>3B Lydney Place North Porirua Central Porirua Cit</t>
  </si>
  <si>
    <t>Opp Springtime 2 Row Carparks</t>
  </si>
  <si>
    <t>05M106248</t>
  </si>
  <si>
    <t>Opp Winz B/t 2-3 Row Carparks</t>
  </si>
  <si>
    <t>Middle Of Drive 10m From Road Mh</t>
  </si>
  <si>
    <t>19 Kenepuru Drive Kenepuru Porirua City 5022</t>
  </si>
  <si>
    <t>Front Of Buliding</t>
  </si>
  <si>
    <t>05A056668</t>
  </si>
  <si>
    <t>1E Hagley Street Porirua Central Porirua City 5</t>
  </si>
  <si>
    <t>In Box In Doorway By Fire Exit Sign-leftside</t>
  </si>
  <si>
    <t>Inside Resturant</t>
  </si>
  <si>
    <t>1 Serlby Place Porirua Central Porirua City 502</t>
  </si>
  <si>
    <t>Back Of Dizzy Fish Next C/d</t>
  </si>
  <si>
    <t>94D001039</t>
  </si>
  <si>
    <t>40 Quebec Street Kingston Kingston</t>
  </si>
  <si>
    <t>Body Corporate 88176 40 Quebec S</t>
  </si>
  <si>
    <t>1B Serlby Place Porirua Central Porirua City 50</t>
  </si>
  <si>
    <t>Garden B/t Countdown &amp; Bustop Key</t>
  </si>
  <si>
    <t>3 Cobham Court Porirua Central Porirua City 502</t>
  </si>
  <si>
    <t>Rear Of Building On Right Metal Box</t>
  </si>
  <si>
    <t>16 Hartham Place North Porirua Central Porirua Ci</t>
  </si>
  <si>
    <t>Bk Of Bldg/under Tap</t>
  </si>
  <si>
    <t>13mc185044</t>
  </si>
  <si>
    <t>1 Lodge Place Porirua Central Porirua City 5022</t>
  </si>
  <si>
    <t>On Footpath Opp Transalta</t>
  </si>
  <si>
    <t>13MC184928</t>
  </si>
  <si>
    <t>7 Hartham Place South Porirua Central Porirua Cit</t>
  </si>
  <si>
    <t>By Plaza Wall 1m From Drain Opp Medical Lab</t>
  </si>
  <si>
    <t>00M004431</t>
  </si>
  <si>
    <t>5 Hartham Place South Porirua Central Porirua Cit</t>
  </si>
  <si>
    <t>Right Of Door C/park - Parent Meter</t>
  </si>
  <si>
    <t>13MC184982</t>
  </si>
  <si>
    <t>5 Lydney Place South Porirua Central Porirua City</t>
  </si>
  <si>
    <t>FBO3152508</t>
  </si>
  <si>
    <t>1 Lydney Place North Porirua Central Porirua City</t>
  </si>
  <si>
    <t>Back Of Winz</t>
  </si>
  <si>
    <t>07A073080</t>
  </si>
  <si>
    <t>4 Lydney Place North Porirua Central Porirua City</t>
  </si>
  <si>
    <t>Opp Ferry Place P90 Car Parks</t>
  </si>
  <si>
    <t>95A076623</t>
  </si>
  <si>
    <t>Titahi Bay Road Porirua Central Porirua City 50</t>
  </si>
  <si>
    <t>In Garden Opp North City Bakery Construction Area No Acess</t>
  </si>
  <si>
    <t>38 Quebec Street Kingston Kingston</t>
  </si>
  <si>
    <t>Kingston Service Station 1985 Lt</t>
  </si>
  <si>
    <t>Kgston Service Stn*7m L/s Bdy 13m Rhs Bdy Bbox</t>
  </si>
  <si>
    <t>05M011764</t>
  </si>
  <si>
    <t>18 Parumoana Street Porirua Central Porirua City</t>
  </si>
  <si>
    <t>21.7 Lh/bdy 600m Kerb</t>
  </si>
  <si>
    <t>06A001928</t>
  </si>
  <si>
    <t>7 Titahi Bay Road Elsdon Porirua City 5022</t>
  </si>
  <si>
    <t>Kerb 3.8 11.5m From Boundary</t>
  </si>
  <si>
    <t>08M1530533</t>
  </si>
  <si>
    <t>South End Of Skate Park Near Footpath</t>
  </si>
  <si>
    <t>09W700187</t>
  </si>
  <si>
    <t>Lower Main Drive Kenepuru Porirua City 5022</t>
  </si>
  <si>
    <t>Marae</t>
  </si>
  <si>
    <t>08A122602</t>
  </si>
  <si>
    <t>22 Kenepuru Drive Kenepuru Porirua City 5022</t>
  </si>
  <si>
    <t>Property Was Sold And Hence It Was Moved From The Hospital Route #8 To Kenepuru Lp Route #12</t>
  </si>
  <si>
    <t>10MC155831</t>
  </si>
  <si>
    <t>29 Kenepuru Drive Kenepuru Porirua City 5022</t>
  </si>
  <si>
    <t>29 Kenepuru Drive By Road Left Side</t>
  </si>
  <si>
    <t>10MC155832</t>
  </si>
  <si>
    <t>5 Cobham Court Porirua Central Porirua City 502</t>
  </si>
  <si>
    <t>Back Of Shop In Ground Blue Lid</t>
  </si>
  <si>
    <t>97M423419</t>
  </si>
  <si>
    <t>38 Rawhiti Road Pukerua Bay Porirua City 5026</t>
  </si>
  <si>
    <t>Jun Dec</t>
  </si>
  <si>
    <t>38 Rawhiti Road Front Lawn Left Black</t>
  </si>
  <si>
    <t>97M671008</t>
  </si>
  <si>
    <t>3 Haunui Way Pukerua Bay Porirua City 5026</t>
  </si>
  <si>
    <t>Drive To End Haunui Pathway Left</t>
  </si>
  <si>
    <t>Cit Somme Road Heretaunga</t>
  </si>
  <si>
    <t>94A985004</t>
  </si>
  <si>
    <t>6 Vennell Street Brooklyn Brooklyn</t>
  </si>
  <si>
    <t>Vogelmorn Tennis Club</t>
  </si>
  <si>
    <t>Vogelmorn Tennis Club*grbox Lawn Morngton Rd.</t>
  </si>
  <si>
    <t>04M061354</t>
  </si>
  <si>
    <t>12 Wairaka Road Pukerua Bay Porirua City 5026</t>
  </si>
  <si>
    <t>Boundary Of 10 &amp; 12</t>
  </si>
  <si>
    <t>97M423547</t>
  </si>
  <si>
    <t>24A Steyne Avenue Plimmerton Porirua City 5026</t>
  </si>
  <si>
    <t>98M185371</t>
  </si>
  <si>
    <t>25 Sunset Parade Plimmerton Porirua City 5026</t>
  </si>
  <si>
    <t>25 Sunset Parade</t>
  </si>
  <si>
    <t>Abandoned</t>
  </si>
  <si>
    <t>97M671019</t>
  </si>
  <si>
    <t>3 Sea Vista Drive Pukerua Bay Porirua City 5026</t>
  </si>
  <si>
    <t>3 Sea Vista Drive</t>
  </si>
  <si>
    <t>97M671201</t>
  </si>
  <si>
    <t>7 Taumata Road Pukerua Bay Porirua City 5026</t>
  </si>
  <si>
    <t>7 Taumata Road - Near Left Boundary</t>
  </si>
  <si>
    <t>M1523741</t>
  </si>
  <si>
    <t>266 Airlie Road Plimmerton Porirua City 5026</t>
  </si>
  <si>
    <t>In Front Of Letterbox &amp; Picket Fence</t>
  </si>
  <si>
    <t>06M000787</t>
  </si>
  <si>
    <t>17 Pukerua Beach Road Pukerua Bay Porirua City</t>
  </si>
  <si>
    <t>2.2m South Of Green Box 0.6m Inside The Kerb</t>
  </si>
  <si>
    <t>3 Beach Road Plimmerton Porirua City 5026</t>
  </si>
  <si>
    <t>B/t Gift Shop And 4 Square</t>
  </si>
  <si>
    <t>15MC193469 Install 1-Jun18</t>
  </si>
  <si>
    <t>97M671211</t>
  </si>
  <si>
    <t>8 Takutai Road Pukerua Bay Porirua City 5026</t>
  </si>
  <si>
    <t>8 Takutai Road North 1/2 Up Drive On Left</t>
  </si>
  <si>
    <t>36 Jefferson Street Brooklyn Brooklyn</t>
  </si>
  <si>
    <t>Phipps Peter David</t>
  </si>
  <si>
    <t>Brooklyn Resource Ctr*2m Back Kerb 12m Rhs Bdy</t>
  </si>
  <si>
    <t>08M152563</t>
  </si>
  <si>
    <t>2 Sunset Parade Plimmerton Porirua City 5026</t>
  </si>
  <si>
    <t>Front Of Building On Right</t>
  </si>
  <si>
    <t>08M1529757</t>
  </si>
  <si>
    <t>8A Beach Road Plimmerton Porirua City 5026</t>
  </si>
  <si>
    <t>B/t Drive &amp; Fh Marker On Footpath</t>
  </si>
  <si>
    <t>1122A</t>
  </si>
  <si>
    <t>9 Sunset Parade Plimmerton Porirua City 5026</t>
  </si>
  <si>
    <t>St Of Fire St West Of Concrete Circle Dig</t>
  </si>
  <si>
    <t>03M154063</t>
  </si>
  <si>
    <t>45 - 53 The Track Plimmerton Porirua City 5026</t>
  </si>
  <si>
    <t>Between Cattle Ramp And Fence</t>
  </si>
  <si>
    <t>78 - 86 The Track Plimmerton Porirua City 5026</t>
  </si>
  <si>
    <t>Top Of Drive</t>
  </si>
  <si>
    <t>101M1534565</t>
  </si>
  <si>
    <t>52 The Track Plimmerton Porirua City 5026</t>
  </si>
  <si>
    <t>1/2 Way West Boundary Left Of Pole Guard Dog</t>
  </si>
  <si>
    <t>1125A</t>
  </si>
  <si>
    <t>On Footpath Just North Of Entrance</t>
  </si>
  <si>
    <t>293 Airlie Road Pukerua Bay Porirua City 5026</t>
  </si>
  <si>
    <t>By Crate Inside Gate To Left (look Inside)</t>
  </si>
  <si>
    <t>01A078524</t>
  </si>
  <si>
    <t>In Man Hole At Start Of Airlie Road. Gw To Provide Reading</t>
  </si>
  <si>
    <t>94D001367</t>
  </si>
  <si>
    <t>11 Steyne Avenue Plimmerton Porirua City 5026</t>
  </si>
  <si>
    <t>On Footpath</t>
  </si>
  <si>
    <t>1 Harrison Street Brooklyn Brooklyn</t>
  </si>
  <si>
    <t>In Footpath Blue Box In Harrison St At Front Corner Of Library Building.</t>
  </si>
  <si>
    <t>226 Airlie Road Plimmerton Porirua City 5026</t>
  </si>
  <si>
    <t>Right Of Gate &amp; Fence In Dip Near Creek</t>
  </si>
  <si>
    <t>6A Teihana Road West Pukerua Bay Porirua City 5</t>
  </si>
  <si>
    <t>Rear Of Buildings</t>
  </si>
  <si>
    <t>6B Teihana Road West Pukerua Bay Porirua City 5</t>
  </si>
  <si>
    <t>8 Teihana Road West Pukerua Bay Porirua City 50</t>
  </si>
  <si>
    <t>M1520286</t>
  </si>
  <si>
    <t>7 - 13 Teihana Road West Pukerua Bay Porirua Cit</t>
  </si>
  <si>
    <t>Rawhit Road On Front Lawn</t>
  </si>
  <si>
    <t>4 Pukerua Beach Road Pukerua Bay Porirua City 5</t>
  </si>
  <si>
    <t>Haunui Road On Footpath</t>
  </si>
  <si>
    <t>58 - 66 The Track Plimmerton Porirua City 5026</t>
  </si>
  <si>
    <t>By Left Hand Cnr Of Fence</t>
  </si>
  <si>
    <t>On Footpath South Of Entrance</t>
  </si>
  <si>
    <t>08M1527086</t>
  </si>
  <si>
    <t>34 Harrison Street Brooklyn Brooklyn</t>
  </si>
  <si>
    <t>Reformed Church Of Wellington Tr</t>
  </si>
  <si>
    <t>Reformed Church*1.5m From Rhs Bdy 3.5m R Of W</t>
  </si>
  <si>
    <t>Airlie Road Plimmerton Porirua City 5026</t>
  </si>
  <si>
    <t>Over Bridge Between Steps &amp; Sign Walk Track</t>
  </si>
  <si>
    <t>8 Teihana Road West Pukerua Bay Porirua City 5</t>
  </si>
  <si>
    <t>1 Wairaka Road Pukerua Bay Porirua City 5026</t>
  </si>
  <si>
    <t>Left Side Before Gate</t>
  </si>
  <si>
    <t>10MC156292</t>
  </si>
  <si>
    <t>34 Ocean Parade Pukerua Bay Porirua City 5026</t>
  </si>
  <si>
    <t>By 2nd Block Of Toilets</t>
  </si>
  <si>
    <t>104 Airlie Road Plimmerton Porirua City 5026</t>
  </si>
  <si>
    <t>6m Before Lampost</t>
  </si>
  <si>
    <t>34 The Track Plimmerton Porirua City 5026</t>
  </si>
  <si>
    <t>3m Left Of D/way On Boundary</t>
  </si>
  <si>
    <t>98 - 100 Rawhiti Road Pukerua Bay Porirua City</t>
  </si>
  <si>
    <t>South Side Of Lawn B/t Power Pole &amp; Hall</t>
  </si>
  <si>
    <t>15 Steyne Avenue Plimmerton Porirua City 5026</t>
  </si>
  <si>
    <t>West Side On Building - Leaders</t>
  </si>
  <si>
    <t>99M361241</t>
  </si>
  <si>
    <t>41 - 43 The Track Plimmerton Porirua City 5026</t>
  </si>
  <si>
    <t>6m From Right Boundary</t>
  </si>
  <si>
    <t>07A134633</t>
  </si>
  <si>
    <t>55 Cleveland Street Brooklyn Brooklyn</t>
  </si>
  <si>
    <t>Brooklyn Mall On North Wall In Basement Carpark Behind Grease Trap.</t>
  </si>
  <si>
    <t>94D001391</t>
  </si>
  <si>
    <t>66B Moana Road Plimmerton Porirua City 5026</t>
  </si>
  <si>
    <t>Between Lamp Post And Toilets</t>
  </si>
  <si>
    <t>FC00257709</t>
  </si>
  <si>
    <t>Hongoeka Bay Road Plimmerton Porirua City 5026</t>
  </si>
  <si>
    <t>Left Before Gate (metal Lid)</t>
  </si>
  <si>
    <t>00M199701</t>
  </si>
  <si>
    <t>55 - 63 The Track Plimmerton Porirua City 5026</t>
  </si>
  <si>
    <t>1/2 Metre From Black Box</t>
  </si>
  <si>
    <t>97M423414</t>
  </si>
  <si>
    <t>6 Steyne Avenue Plimmerton Porirua City 5026</t>
  </si>
  <si>
    <t>Rihgt Of Plimmerton Gallery</t>
  </si>
  <si>
    <t>03A24885</t>
  </si>
  <si>
    <t>66A Moana Road Plimmerton Porirua City 5026</t>
  </si>
  <si>
    <t>North East By Tree And Water</t>
  </si>
  <si>
    <t>West Side On Building</t>
  </si>
  <si>
    <t>10MC152961</t>
  </si>
  <si>
    <t>250 Airlie Road Plimmerton Porirua City 5026</t>
  </si>
  <si>
    <t>5 - 7 Wairaka Road Pukerua Bay Porirua City 50</t>
  </si>
  <si>
    <t>Southern End At Rear In Wall</t>
  </si>
  <si>
    <t>08M1529759</t>
  </si>
  <si>
    <t>434 State Highway 1 Pukerua Bay Porirua City 50</t>
  </si>
  <si>
    <t>End Taumata Rd Opp #15 In Footpath In Grass</t>
  </si>
  <si>
    <t>04-400332</t>
  </si>
  <si>
    <t>205 Ohiro Road Brooklyn Brooklyn</t>
  </si>
  <si>
    <t>Emerald Drive Trustee Limited</t>
  </si>
  <si>
    <t>Blue Box In F/p 1.5m Fromkerb At Rh Side Of Building</t>
  </si>
  <si>
    <t>28 Moana Road Plimmerton Porirua City 5026</t>
  </si>
  <si>
    <t>Opp 27 Moana Road</t>
  </si>
  <si>
    <t>05M011765</t>
  </si>
  <si>
    <t>2 Northpoint Street Plimmerton Porirua City 502</t>
  </si>
  <si>
    <t>5.1m From Kerb. 300m From North West Cnr Of Toilets</t>
  </si>
  <si>
    <t>7 Te Kura Road Pukerua Bay Porirua City 5026</t>
  </si>
  <si>
    <t>Muri Road Opp Sea Vista Drive</t>
  </si>
  <si>
    <t>38A Brendan Beach Pukerua Bay Porirua City 5026</t>
  </si>
  <si>
    <t>Ocean Parade Bottom Of Hill Under Black Lid</t>
  </si>
  <si>
    <t>12A Muri Road Pukerua Bay Porirua City 5026</t>
  </si>
  <si>
    <t>Te Kura St Next To Post</t>
  </si>
  <si>
    <t>00M003222</t>
  </si>
  <si>
    <t>14A Steyne Avenue Plimmerton Porirua City 5026</t>
  </si>
  <si>
    <t>14 Steyne Ave</t>
  </si>
  <si>
    <t>1A Ocean Parade Pukerua Bay Porirua City 5026</t>
  </si>
  <si>
    <t>By 1st Block Of Toilets</t>
  </si>
  <si>
    <t>Porirua Rail Parent Porirua Central Porirua City</t>
  </si>
  <si>
    <t>On Footpath Opp 32-34 Steyne Avenue</t>
  </si>
  <si>
    <t>39 The Track Plimmerton Porirua City 5026</t>
  </si>
  <si>
    <t>Blue Lid Next To Seq 856</t>
  </si>
  <si>
    <t>03M318718</t>
  </si>
  <si>
    <t>34 Muri Road Pukerua Bay Porirua City 5026</t>
  </si>
  <si>
    <t>Past Driveway Beside Blue Post</t>
  </si>
  <si>
    <t>1 Todman Street Brooklyn Brooklyn</t>
  </si>
  <si>
    <t>Skinner Simon Alexander</t>
  </si>
  <si>
    <t>*rhs ..in Dr Way Lhs</t>
  </si>
  <si>
    <t>139 Airlie Road Plimmerton Porirua City 5026</t>
  </si>
  <si>
    <t>Airlie Road Rural 2b8 Left Of Drive Under Bushes</t>
  </si>
  <si>
    <t>49 Moana Road Plimmerton Porirua City 5026</t>
  </si>
  <si>
    <t>Inside Gate Next To Vehicle Entrance</t>
  </si>
  <si>
    <t>04M044304</t>
  </si>
  <si>
    <t>268 Airlie Road Plimmerton Porirua City 5026</t>
  </si>
  <si>
    <t>Bottom Of Bank. In Road Curb. White Mark.</t>
  </si>
  <si>
    <t>28 Muri Road Pukerua Bay Porirua City 5026</t>
  </si>
  <si>
    <t>20 Muri Road End Of Drive On Grass</t>
  </si>
  <si>
    <t>04M102002</t>
  </si>
  <si>
    <t>33 The Track Plimmerton Porirua City 5026</t>
  </si>
  <si>
    <t>.5m From Kerb - 4.8m From Fence</t>
  </si>
  <si>
    <t>06M011231</t>
  </si>
  <si>
    <t>1 South Beach Road Plimmerton Porirua City 5026</t>
  </si>
  <si>
    <t>Berm</t>
  </si>
  <si>
    <t>08A678920</t>
  </si>
  <si>
    <t>11 School Road Plimmerton Porirua City 5026</t>
  </si>
  <si>
    <t>Entrance On Right</t>
  </si>
  <si>
    <t>01W013648</t>
  </si>
  <si>
    <t>In Man Hole Start Of Airlie Road. Gw To Provide Reading</t>
  </si>
  <si>
    <t>08M1529696</t>
  </si>
  <si>
    <t>Takutai Road Pukerua Bay Porirua City 5026</t>
  </si>
  <si>
    <t>Steel Lid Muri Carpark Railway Station</t>
  </si>
  <si>
    <t>10MC155829</t>
  </si>
  <si>
    <t>8 Steyne Avenue Plimmerton Porirua City 5026</t>
  </si>
  <si>
    <t>09M1532722</t>
  </si>
  <si>
    <t>168 Ohiro Road Brooklyn Brooklyn</t>
  </si>
  <si>
    <t>Jenner Guy Philip</t>
  </si>
  <si>
    <t>Box In Driveway To Brookln Physio Clinic</t>
  </si>
  <si>
    <t>39 - 41 Mana Esplanade (Sh 1) Mana Porirua City</t>
  </si>
  <si>
    <t>Entrance Fh</t>
  </si>
  <si>
    <t>6K Pascoe Avenue Mana Porirua City 5026</t>
  </si>
  <si>
    <t>Northwest End Of Bldg/behind Black B</t>
  </si>
  <si>
    <t>13M300478</t>
  </si>
  <si>
    <t>93 - 97 Mana Esplanade (Sh 1) Mana Porirua City</t>
  </si>
  <si>
    <t>Into Entrance In Garden Right By Offfice Entrance</t>
  </si>
  <si>
    <t>99 Mana Esplanade (Sh 1) Mana Porirua City 5026</t>
  </si>
  <si>
    <t>Opp 28 Mana Esp Againt Wall</t>
  </si>
  <si>
    <t>01W013641</t>
  </si>
  <si>
    <t>5 Heriot Drive Elsdon Porirua City 5022</t>
  </si>
  <si>
    <t>Misti Sign R At Andrews To End</t>
  </si>
  <si>
    <t>13M40803</t>
  </si>
  <si>
    <t>1 Prosser Street Elsdon Porirua City 5022</t>
  </si>
  <si>
    <t>Over Road On Grass Embankment</t>
  </si>
  <si>
    <t>01A078539</t>
  </si>
  <si>
    <t>Heriot Drive Elsdon Porirua City 5022</t>
  </si>
  <si>
    <t>Top Car Park Middle</t>
  </si>
  <si>
    <t>01A078525</t>
  </si>
  <si>
    <t>Mitsi Sign R At Andrews To End</t>
  </si>
  <si>
    <t>01W013643</t>
  </si>
  <si>
    <t>13 - 15 Mohuia Crescent Elsdon Porirua City 50</t>
  </si>
  <si>
    <t>Key Cryovac Recept/see Blue Folder</t>
  </si>
  <si>
    <t>08A605709</t>
  </si>
  <si>
    <t>2 Penn Way Brooklyn Brooklyn</t>
  </si>
  <si>
    <t>Body Corporate 81415 2 Penn Way</t>
  </si>
  <si>
    <t>2m From Kerb. .5m From Rh Edge Of Driveway In The Blue Box In Berm</t>
  </si>
  <si>
    <t>06A019414</t>
  </si>
  <si>
    <t>47 Kenepuru Drive Kenepuru Porirua City 5022</t>
  </si>
  <si>
    <t>Next Drive In Drive Appt Below</t>
  </si>
  <si>
    <t>53 Kenepuru Drive Kenepuru Porirua City 5022</t>
  </si>
  <si>
    <t>Down Drive North Side Front Of Building</t>
  </si>
  <si>
    <t>FB03152408</t>
  </si>
  <si>
    <t>07A625123</t>
  </si>
  <si>
    <t>55 Kenepuru Drive Kenepuru Porirua City 5022</t>
  </si>
  <si>
    <t>10MC155128</t>
  </si>
  <si>
    <t>17 Raiha Street Elsdon Porirua City 5022</t>
  </si>
  <si>
    <t>In Berm Outside Front Of Bldg At 17 Raiha</t>
  </si>
  <si>
    <t>27 Broken Hill Kenepuru Porirua City 5022</t>
  </si>
  <si>
    <t>Broken Hill N/w Kiwi Plastics Building</t>
  </si>
  <si>
    <t>25 Broken Hill Kenepuru Porirua City 5022</t>
  </si>
  <si>
    <t>North Side Of Building By Table &amp; Chairs</t>
  </si>
  <si>
    <t>3100A</t>
  </si>
  <si>
    <t>43 Kenepuru Drive Kenepuru Porirua City 5022</t>
  </si>
  <si>
    <t>Entrance To Auto Crash/on Left</t>
  </si>
  <si>
    <t>South Side Building</t>
  </si>
  <si>
    <t>67 Hankey Street Mt Mt</t>
  </si>
  <si>
    <t>South Side Of Building</t>
  </si>
  <si>
    <t>16 - 20 Wall Place Kenepuru Porirua City 5022</t>
  </si>
  <si>
    <t>On Side Of Building Opp 9 Wall Place</t>
  </si>
  <si>
    <t>99M479426</t>
  </si>
  <si>
    <t>Head North West Cnr Bottom Of Old Steps 10m To Right</t>
  </si>
  <si>
    <t>7 Mohuia Crescent Elsdon Porirua City 5022</t>
  </si>
  <si>
    <t>Front South End Of Brick Wall</t>
  </si>
  <si>
    <t>99A100013</t>
  </si>
  <si>
    <t>Access Via 5 Raiha St. Base Of North Fence At Building Corner.</t>
  </si>
  <si>
    <t>99A100018</t>
  </si>
  <si>
    <t>2 Sunlight Grove Kenepuru Porirua City 5022</t>
  </si>
  <si>
    <t>Upm Drive Against Wall Nth</t>
  </si>
  <si>
    <t>1 Sunlight Grove Kenepuru Porirua City 5022</t>
  </si>
  <si>
    <t>Raiha Street Front Middle Of Building</t>
  </si>
  <si>
    <t>08M1529794</t>
  </si>
  <si>
    <t>13 Sunlight Grove Kenepuru Porirua City 5022</t>
  </si>
  <si>
    <t>In Garden Area In By Footpath</t>
  </si>
  <si>
    <t>03W104470</t>
  </si>
  <si>
    <t>15 Sunlight Grove Kenepuru Porirua City 5022</t>
  </si>
  <si>
    <t>Weir Gr</t>
  </si>
  <si>
    <t>Hutt City Council</t>
  </si>
  <si>
    <t>40 Taft Street Brooklyn Brooklyn</t>
  </si>
  <si>
    <t>10MC194145</t>
  </si>
  <si>
    <t>9 Broken Hill Kenepuru Porirua City 5022</t>
  </si>
  <si>
    <t>If Dr Open Wm Far Left Down Againt Wall/or Office</t>
  </si>
  <si>
    <t>030A046424</t>
  </si>
  <si>
    <t>2A Raiha Street Elsdon Porirua City 5022</t>
  </si>
  <si>
    <t>4m Right From Black Box White</t>
  </si>
  <si>
    <t>03AC45194</t>
  </si>
  <si>
    <t>1 Heriot Drive Elsdon Porirua City 5022</t>
  </si>
  <si>
    <t>11.350m From Value On Road</t>
  </si>
  <si>
    <t>03M154073</t>
  </si>
  <si>
    <t>8 Broken Hill Kenepuru Porirua City 5022</t>
  </si>
  <si>
    <t>Opposite 7a Broken Hill</t>
  </si>
  <si>
    <t>M110102</t>
  </si>
  <si>
    <t>5 Kapuni Grove Kenepuru Porirua City 5022</t>
  </si>
  <si>
    <t>Main Gate To Left Under Lid</t>
  </si>
  <si>
    <t>13M40801</t>
  </si>
  <si>
    <t>9 Heriot Drive Elsdon Porirua City 5022</t>
  </si>
  <si>
    <t>04M274740</t>
  </si>
  <si>
    <t>5 Sunlight Grove Kenepuru Porirua City 5022</t>
  </si>
  <si>
    <t>3.7 Mtrs For Right Boundary .800 From Kerb</t>
  </si>
  <si>
    <t>M13055170</t>
  </si>
  <si>
    <t>Broken Hill Kenepuru Porirua City 5022</t>
  </si>
  <si>
    <t>Top Of Hill M/h Linden Chastudon Pl</t>
  </si>
  <si>
    <t>21 Mohuia Crescent Elsdon Porirua City 5022</t>
  </si>
  <si>
    <t>In Garden Opp Kotuku Street</t>
  </si>
  <si>
    <t>03A248888</t>
  </si>
  <si>
    <t>3 Mohuia Crescent Elsdon Porirua City 5022</t>
  </si>
  <si>
    <t>3 Mohuia Cres Front Middle Tin Box On Wall</t>
  </si>
  <si>
    <t>509 Ohiro Road Brooklyn Mornington</t>
  </si>
  <si>
    <t>Jd Mac Investments Limited</t>
  </si>
  <si>
    <t>Dixon St Delibakery*frt Lhs Roller Door Nxt To Bee</t>
  </si>
  <si>
    <t>96W125575</t>
  </si>
  <si>
    <t>4 - 10 Mohuia Crescent Elsdon Porirua City 502</t>
  </si>
  <si>
    <t>West End By Footpath Silver Lid</t>
  </si>
  <si>
    <t>15MC193502</t>
  </si>
  <si>
    <t>5 Mohuia Crescent Elsdon Porirua City 5022</t>
  </si>
  <si>
    <t>In Carpark By Boundary</t>
  </si>
  <si>
    <t>24 Mohuia Crescent Elsdon Porirua City 5022</t>
  </si>
  <si>
    <t>Key From Reception Meter In Paddock By Fence</t>
  </si>
  <si>
    <t>94A958362</t>
  </si>
  <si>
    <t>105 Mana Esplanade (Sh 1) Mana Porirua City 502</t>
  </si>
  <si>
    <t>In Green Box By Entrance On Right</t>
  </si>
  <si>
    <t>99M430291</t>
  </si>
  <si>
    <t>20 Walker Avenue Mana Porirua City 5026</t>
  </si>
  <si>
    <t>Grass Between 22-20</t>
  </si>
  <si>
    <t>95A16929</t>
  </si>
  <si>
    <t>107 Mana Esplanade (Sh 1) Mana Porirua City 502</t>
  </si>
  <si>
    <t>O/s Chemist On Footpath Steel Plate</t>
  </si>
  <si>
    <t>98M407458</t>
  </si>
  <si>
    <t>Little House Of Beauty</t>
  </si>
  <si>
    <t>05M010568</t>
  </si>
  <si>
    <t>79 St Andrews Road (Sh 1) Plimmerton Porirua City</t>
  </si>
  <si>
    <t>Park By Bridge Walk To 79 Andrews Rd</t>
  </si>
  <si>
    <t>98M407454</t>
  </si>
  <si>
    <t>3049518-00</t>
  </si>
  <si>
    <t>303 Happy Valley Road Owhiro Owhiro</t>
  </si>
  <si>
    <t>Hindmarsh Builders Ltd</t>
  </si>
  <si>
    <t>Flats + Shop?* Berm By Flats.. Lge Wm...2 Of 2</t>
  </si>
  <si>
    <t>98M407452</t>
  </si>
  <si>
    <t>Liquor Store</t>
  </si>
  <si>
    <t>98M407453</t>
  </si>
  <si>
    <t>Golden Chinese Restaurant</t>
  </si>
  <si>
    <t>13MC185065</t>
  </si>
  <si>
    <t>143 Mana Esplanade (Sh 1) Mana Porirua City 502</t>
  </si>
  <si>
    <t>North End In Garden B/t Forecourt &amp; Road</t>
  </si>
  <si>
    <t>6G Pascoe Avenue Mana Porirua City 5026</t>
  </si>
  <si>
    <t>South End Of Building Between Building Looks Like The May Have Been A Esk Looks To Have Been Dug Up After The Meter</t>
  </si>
  <si>
    <t>M1313030206</t>
  </si>
  <si>
    <t>Plimmerton Croquet St Andrews Rd Porirua City</t>
  </si>
  <si>
    <t>Plim Dr N/w Of Fence Metal Plate</t>
  </si>
  <si>
    <t>94D001162</t>
  </si>
  <si>
    <t>8 Ulric Street Plimmerton Porirua City 5026</t>
  </si>
  <si>
    <t>On Grass Outside R &amp; Rust Repairs</t>
  </si>
  <si>
    <t>01A806819</t>
  </si>
  <si>
    <t>6H Pascoe Avenue Mana Porirua City 5026</t>
  </si>
  <si>
    <t>C/r On Field Pasco Ave &amp; Road To Rfc</t>
  </si>
  <si>
    <t>04A182317</t>
  </si>
  <si>
    <t>99 - 109 St Andrews Road (Sh 1) Plimmerton Porir</t>
  </si>
  <si>
    <t>08A678916</t>
  </si>
  <si>
    <t>6E Pascoe Avenue Paremata Porirua City 5024</t>
  </si>
  <si>
    <t>Before Entrance Left Meter On Left Blue Lid</t>
  </si>
  <si>
    <t>1151A</t>
  </si>
  <si>
    <t>6 Ulric Street Plimmerton Porirua City 5026</t>
  </si>
  <si>
    <t>On Brick Wall By Grass Verge</t>
  </si>
  <si>
    <t>96A088827</t>
  </si>
  <si>
    <t>12 Ulric Street Plimmerton Porirua City 5026</t>
  </si>
  <si>
    <t>Cedric Place In Inner Berm By Red Building</t>
  </si>
  <si>
    <t>31A Ulric Street Plimmerton Porirua City 5026</t>
  </si>
  <si>
    <t>Left Of Driveway</t>
  </si>
  <si>
    <t>FC00040510</t>
  </si>
  <si>
    <t>35 Ulric Street Plimmerton Porirua City 5026</t>
  </si>
  <si>
    <t>Left On Driveway On Corner (middle)</t>
  </si>
  <si>
    <t>6 Cedric Place Plimmerton Porirua City 5026</t>
  </si>
  <si>
    <t>Inside Fence West Side</t>
  </si>
  <si>
    <t>08M1530532</t>
  </si>
  <si>
    <t>75 Pope Street Mana Porirua City 5026</t>
  </si>
  <si>
    <t>7left Of Leterbox</t>
  </si>
  <si>
    <t>97M671021</t>
  </si>
  <si>
    <t>95 Pope Street Mana Porirua City 5026</t>
  </si>
  <si>
    <t>95b In Drive</t>
  </si>
  <si>
    <t>93A953555</t>
  </si>
  <si>
    <t>11 Grays Road Mana Porirua City 5026</t>
  </si>
  <si>
    <t>B/t Road &amp; Gate To East</t>
  </si>
  <si>
    <t>106A Mana Esplanade (Sh 1) Mana Porirua City 50</t>
  </si>
  <si>
    <t>Mana Esplanade S/w Corner On Building</t>
  </si>
  <si>
    <t>16 Mana Esplanade (Sh 1) Mana Porirua City 5026</t>
  </si>
  <si>
    <t>Rear Of Building South End On Wall</t>
  </si>
  <si>
    <t>Happy Valley Road Owhiro Bay Owhiro Bay Ha</t>
  </si>
  <si>
    <t>97M671009A</t>
  </si>
  <si>
    <t>4 Ulric Street Plimmerton Porirua City 5026</t>
  </si>
  <si>
    <t>On Grass/green Fence</t>
  </si>
  <si>
    <t>97M789967A</t>
  </si>
  <si>
    <t>2 Ulric Street Plimmerton Porirua City 5026</t>
  </si>
  <si>
    <t>In Driveway On Left</t>
  </si>
  <si>
    <t>96A191701</t>
  </si>
  <si>
    <t>9 Marina View Mana Porirua City 5026</t>
  </si>
  <si>
    <t>In Front Of Shop On Footpath</t>
  </si>
  <si>
    <t>02M026570</t>
  </si>
  <si>
    <t>11 Marina View Mana Porirua City 5026</t>
  </si>
  <si>
    <t>South Of Dive Spot</t>
  </si>
  <si>
    <t>13M40799</t>
  </si>
  <si>
    <t>57 - 61 Mana Esplanade (Sh 1) Mana Porirua City</t>
  </si>
  <si>
    <t>Rear Of Motel By Wastecare Bins</t>
  </si>
  <si>
    <t>13MC185070</t>
  </si>
  <si>
    <t>South End In Garden B/t Forecourt &amp; Road</t>
  </si>
  <si>
    <t>3 James Street Mana Porirua City 5026</t>
  </si>
  <si>
    <t>James Street B/t Sign &amp; Lampost</t>
  </si>
  <si>
    <t>93 Grays Road Pauatahanui Porirua City 5381</t>
  </si>
  <si>
    <t>M1520285</t>
  </si>
  <si>
    <t>62 Mana View Road Mana Porirua City 5026</t>
  </si>
  <si>
    <t>Down Drive N/e Boundary Of Property</t>
  </si>
  <si>
    <t>M1313055173</t>
  </si>
  <si>
    <t>Before Entrance Left Meter On Right In Man Hole</t>
  </si>
  <si>
    <t>Owhiro Bay Parade Owhiro Bay Owhiro Bay Ow</t>
  </si>
  <si>
    <t>*bhd Wooden Traffic Posts Rd Edge</t>
  </si>
  <si>
    <t>94D001311AB</t>
  </si>
  <si>
    <t>Was Hells Now Monteiths</t>
  </si>
  <si>
    <t>91W012619</t>
  </si>
  <si>
    <t>Fh Opp Road To Marina</t>
  </si>
  <si>
    <t>2 Grays Road Mana Porirua City 5026</t>
  </si>
  <si>
    <t>Grays Rd/spinnaker Blue Lid In Grass</t>
  </si>
  <si>
    <t>Road To Hall 3/4 Way Up On Left</t>
  </si>
  <si>
    <t>99M425503</t>
  </si>
  <si>
    <t>St Andrews Road (Sh 1) Plimmerton Porirua City</t>
  </si>
  <si>
    <t>North Of Toilets</t>
  </si>
  <si>
    <t>97M671025</t>
  </si>
  <si>
    <t>Flat 1/42 Penryn Drive Mana Porirua City 5026</t>
  </si>
  <si>
    <t>42 Penryn Drive</t>
  </si>
  <si>
    <t>Road To Hall 1m From End Of Park Opn Left</t>
  </si>
  <si>
    <t>Under Wooden Lid. Inside First Gate.</t>
  </si>
  <si>
    <t>6C Pascoe Avenue Mana Porirua City 5026</t>
  </si>
  <si>
    <t>West End Of Building</t>
  </si>
  <si>
    <t>6D Pascoe Avenue Mana Porirua City 5026</t>
  </si>
  <si>
    <t>South End Of Building</t>
  </si>
  <si>
    <t>In Blue Box up Against Fence 5m Lft Of Rh Side Boundary</t>
  </si>
  <si>
    <t>01A800649</t>
  </si>
  <si>
    <t>5 Marina View Mana Porirua City 5026</t>
  </si>
  <si>
    <t>Opp #22 In Front Of Fence</t>
  </si>
  <si>
    <t>1193A</t>
  </si>
  <si>
    <t>James Street Mana Porirua City 5026</t>
  </si>
  <si>
    <t>Right Of Entrance - Blue</t>
  </si>
  <si>
    <t>6B Pascoe Avenue Mana Porirua City 5026</t>
  </si>
  <si>
    <t>West End Of Buliding</t>
  </si>
  <si>
    <t>13MC184991</t>
  </si>
  <si>
    <t>Next Blue Lid</t>
  </si>
  <si>
    <t>02M194493</t>
  </si>
  <si>
    <t>6I Pascoe Avenue Mana Porirua City 5026</t>
  </si>
  <si>
    <t>S/e End Of Building On Grass</t>
  </si>
  <si>
    <t>98M407455</t>
  </si>
  <si>
    <t>15MC193497</t>
  </si>
  <si>
    <t>Footpath By Toilets</t>
  </si>
  <si>
    <t>2 Mana Esplanade (Sh 1) Mana Porirua City 5026</t>
  </si>
  <si>
    <t>Entrance To Beach Opp Pump Station By Shop</t>
  </si>
  <si>
    <t>94A981363</t>
  </si>
  <si>
    <t>6P Pascoe Avenue Mana Porirua City 5026</t>
  </si>
  <si>
    <t>State Highway 1 Plimmerton Porirua City 5026</t>
  </si>
  <si>
    <t>Sth End Of Building - Weigh Station #1</t>
  </si>
  <si>
    <t>Houghton Bay Road Melrose Melrose Hough</t>
  </si>
  <si>
    <t>Grays Road Mana Porirua City 5026</t>
  </si>
  <si>
    <t>Grays Rd Right Side Of Toilets/middle</t>
  </si>
  <si>
    <t>08A105812</t>
  </si>
  <si>
    <t>30 Marina View Mana Porirua City 5026</t>
  </si>
  <si>
    <t>In Garden By Gate Early Learning Centre</t>
  </si>
  <si>
    <t>2A Mana Esplanade (Sh 1) Mana Porirua City 5026</t>
  </si>
  <si>
    <t>Entrance To Beach By Tap</t>
  </si>
  <si>
    <t>03M318719</t>
  </si>
  <si>
    <t>5 Ulric Street Plimmerton Porirua City 5026</t>
  </si>
  <si>
    <t>1m L/h Boundary Meter In Berm 600m From Kerb</t>
  </si>
  <si>
    <t>13MC185069</t>
  </si>
  <si>
    <t>71 Mana Esplanade (Sh 1) Mana Porirua City 5026</t>
  </si>
  <si>
    <t>3.6 M Behind Bus Stop</t>
  </si>
  <si>
    <t>04A002508</t>
  </si>
  <si>
    <t>25 Ulric Street Plimmerton Porirua City 5026</t>
  </si>
  <si>
    <t>04A002510</t>
  </si>
  <si>
    <t>Mana Esplanade (Sh 1) Mana Porirua City 5026</t>
  </si>
  <si>
    <t>Paremata Bridge Gardens</t>
  </si>
  <si>
    <t>04M061359</t>
  </si>
  <si>
    <t>6E Pascoe Avenue Mana Porirua City 5026</t>
  </si>
  <si>
    <t>Beside Ara Harakeke Walkway Sign</t>
  </si>
  <si>
    <t>04M044308</t>
  </si>
  <si>
    <t>6J Pascoe Avenue Mana Porirua City 5026</t>
  </si>
  <si>
    <t>Kerb 2.3m 22.7m From Sump</t>
  </si>
  <si>
    <t>08A600576</t>
  </si>
  <si>
    <t>6A Pascoe Avenue Mana Porirua City 5026</t>
  </si>
  <si>
    <t>East Of Sea Cadet Building Under Tree</t>
  </si>
  <si>
    <t>08M1528496</t>
  </si>
  <si>
    <t>370 Queens Drive Lyall Lyall</t>
  </si>
  <si>
    <t>1.5m To Right Of Wooden Retaining Wall @ Bottom Of The Pines Drive In Black Mtr Box</t>
  </si>
  <si>
    <t>7 Dolly Varden Crescent Mana Porirua City 5026</t>
  </si>
  <si>
    <t>Service Lane South Of Building</t>
  </si>
  <si>
    <t>By Toilet Block</t>
  </si>
  <si>
    <t>82 Mana Esplanade (Sh 1) Mana Porirua City 5026</t>
  </si>
  <si>
    <t>Northern Cnr Of Section Under Flap</t>
  </si>
  <si>
    <t>06A001960</t>
  </si>
  <si>
    <t>27 Ulric Street Plimmerton Porirua City 5026</t>
  </si>
  <si>
    <t>3.1m From Kerb</t>
  </si>
  <si>
    <t>08M1529790</t>
  </si>
  <si>
    <t>32 Marina View Paremata Porirua City 5024</t>
  </si>
  <si>
    <t>5.5m From North Bdy Fence Near Kerb</t>
  </si>
  <si>
    <t>10M1534517</t>
  </si>
  <si>
    <t>17 Northpoint Street Plimmerton Porirua City 502</t>
  </si>
  <si>
    <t>Right Hand Boundary 3m From Kerb</t>
  </si>
  <si>
    <t>10MC151457</t>
  </si>
  <si>
    <t>44 A Mana Esplanade (Sh 1) Paremata Porirua City</t>
  </si>
  <si>
    <t>Steel Lid In Concrete At Start Of Driveway</t>
  </si>
  <si>
    <t>24 Papakowhai Road Papakowhai Porirua City 5024</t>
  </si>
  <si>
    <t>Up Drive On Left Large Metal Lid High Flow</t>
  </si>
  <si>
    <t>St F/p In Frt Of Gas Meter</t>
  </si>
  <si>
    <t>13MC184997</t>
  </si>
  <si>
    <t>Mobil Oil 41 Paremata Crescent Porirua City 502</t>
  </si>
  <si>
    <t>South/east End Of Property</t>
  </si>
  <si>
    <t>1A Albatross Close Whitby Porirua City 5024</t>
  </si>
  <si>
    <t>West Side On Bldg Right Of Dr</t>
  </si>
  <si>
    <t>Whitby Bowling Club Discovery Drive Whitby Poriru</t>
  </si>
  <si>
    <t>North Of Bowling Club Rooms In Trees - Green Box</t>
  </si>
  <si>
    <t>97M423415</t>
  </si>
  <si>
    <t>4 Forth Place Papakowhai Porirua City 5024</t>
  </si>
  <si>
    <t>4 Forth Place- Left Of Dr</t>
  </si>
  <si>
    <t>10MC154382</t>
  </si>
  <si>
    <t>Halyard Place Whitby Porirua City 5024</t>
  </si>
  <si>
    <t>Solander Place Rear Of Building 1/2m Tap</t>
  </si>
  <si>
    <t>Grass Verge 1/2 Way From D/way &amp; Intersection</t>
  </si>
  <si>
    <t>01A808143</t>
  </si>
  <si>
    <t>Discovery Drive Whitby Porirua City 5024</t>
  </si>
  <si>
    <t>Nth Pass Bus Stop 269 O/s Church</t>
  </si>
  <si>
    <t>97M671022</t>
  </si>
  <si>
    <t>3 James Cook Drive Whitby Porirua City 5024</t>
  </si>
  <si>
    <t>3 James Cook Drive To Left Of Drive</t>
  </si>
  <si>
    <t>97M671221</t>
  </si>
  <si>
    <t>12 Bobstay Lane Whitby Porirua City 5024</t>
  </si>
  <si>
    <t>12 Bobstay Lane Off Adventure Drive</t>
  </si>
  <si>
    <t>W6309</t>
  </si>
  <si>
    <t>11 Marlborough St</t>
  </si>
  <si>
    <t>Upper Hutt Child Development Tru</t>
  </si>
  <si>
    <t>94W016893</t>
  </si>
  <si>
    <t>8 Everton Terrace Kelburn Kelburn</t>
  </si>
  <si>
    <t>The Wgt Presbyterian Methodist H</t>
  </si>
  <si>
    <t>Hall Of Residence*cnr Top Of Ma Dr To Office</t>
  </si>
  <si>
    <t>97M671225</t>
  </si>
  <si>
    <t>37 The Companionway Whitby Porirua City 5024</t>
  </si>
  <si>
    <t>97M61212</t>
  </si>
  <si>
    <t>10 Limerick Grove Ascot Park Porirua City 5024</t>
  </si>
  <si>
    <t>10 Limerick Grove</t>
  </si>
  <si>
    <t>13M300481</t>
  </si>
  <si>
    <t>3 Staithes Drive North Whitby Porirua City 5024</t>
  </si>
  <si>
    <t>Staiths Drive North Behind School Sign</t>
  </si>
  <si>
    <t>1B Albatross Close Whitby Porirua City 5024</t>
  </si>
  <si>
    <t>Albatross Cl In Carprk N/w Corner Blue Box G Key</t>
  </si>
  <si>
    <t>94D001164</t>
  </si>
  <si>
    <t>20 Conclusion Street Ascot Park Porirua City 5</t>
  </si>
  <si>
    <t>Next To 18 Left Of Fence</t>
  </si>
  <si>
    <t>65 Whitford Brown Avenue Aotea Porirua City 502</t>
  </si>
  <si>
    <t>Whitford Brown Under Sign Opp Substation Mh</t>
  </si>
  <si>
    <t>5 Yarrow Place Papakowhai Porirua City 5024</t>
  </si>
  <si>
    <t>Yarrow Place Footpath By Gate</t>
  </si>
  <si>
    <t>Papakowhai Road Papakowhai Porirua City 5024</t>
  </si>
  <si>
    <t>Brora+b136 Cres/ Papakowhai Rd North Cnr</t>
  </si>
  <si>
    <t>13MC185043</t>
  </si>
  <si>
    <t>43 - 43A Paremata Crescent Paremata Porirua City</t>
  </si>
  <si>
    <t>Down South Path In White Box</t>
  </si>
  <si>
    <t>94A985039</t>
  </si>
  <si>
    <t>Rear Of Old Building White Box On Wall</t>
  </si>
  <si>
    <t>51 Paremata Road State Highway 58 Paremata Poriru</t>
  </si>
  <si>
    <t>Path To Kindy Left Of K Sign On Lawn</t>
  </si>
  <si>
    <t>18 Longitude Place Whitby Porirua City 5024</t>
  </si>
  <si>
    <t>On Footpath Up Drive O/s Kindy</t>
  </si>
  <si>
    <t>392 Warspite Avenue Waitangirua Porirua City 50</t>
  </si>
  <si>
    <t>Mh In Footpath By Gate</t>
  </si>
  <si>
    <t>175 Conclusion Street Ascot Park Porirua City 5</t>
  </si>
  <si>
    <t>Conclusion Street S/e End On Building</t>
  </si>
  <si>
    <t>13MC185045</t>
  </si>
  <si>
    <t>95 Conclusion Street Ascot Park Porirua City 50</t>
  </si>
  <si>
    <t>Conclusion St Entrance/office (look Up Roof)</t>
  </si>
  <si>
    <t>20 Conclusion Street Ascot Park Porirua City 50</t>
  </si>
  <si>
    <t>Next To 22 Conculsion Street</t>
  </si>
  <si>
    <t>04A035051</t>
  </si>
  <si>
    <t>3.20 From Kerb/black Box St Marys</t>
  </si>
  <si>
    <t>Okowai Road Aotea Porirua City 5024</t>
  </si>
  <si>
    <t>Bus Bay Down Bank Look Thru Wire</t>
  </si>
  <si>
    <t>9795262-06</t>
  </si>
  <si>
    <t>49 Salamanca Road Kelburn Kelburn</t>
  </si>
  <si>
    <t>48m Down From Gladstone Tce In F/path Opp. No. 60 Salamanca Rd 1.25m From Kerb 3m Up From Steps.</t>
  </si>
  <si>
    <t>2048C</t>
  </si>
  <si>
    <t>3 Omapere Street Waitangirua Porirua City 5024</t>
  </si>
  <si>
    <t>In Garden Opp Pedestrian Crossing Blue</t>
  </si>
  <si>
    <t>M12120063139</t>
  </si>
  <si>
    <t>Rear Up Drive/left Walk To End Ofbuild/ Key</t>
  </si>
  <si>
    <t>2033A</t>
  </si>
  <si>
    <t>Left In Garden On Entry</t>
  </si>
  <si>
    <t>M521745</t>
  </si>
  <si>
    <t>3A Papakowhai Road Papakowhai Porirua City 5024</t>
  </si>
  <si>
    <t>Under Fence 2nd Entrance On Right</t>
  </si>
  <si>
    <t>As Above Under Rock</t>
  </si>
  <si>
    <t>5 Paremata Crescent Paremata Porirua City 5024</t>
  </si>
  <si>
    <t>In Garden Behind Lattice Fence</t>
  </si>
  <si>
    <t>M1313030200</t>
  </si>
  <si>
    <t>5 Bowlers Wharf Lane Papakowhai Porirua City 50</t>
  </si>
  <si>
    <t>Langwell Pl At Bottom On Right Near Power Box</t>
  </si>
  <si>
    <t>13M300491</t>
  </si>
  <si>
    <t>Papakowhai School 17 Spey Place Porirua City 5</t>
  </si>
  <si>
    <t>Left Side Green Iron Fence</t>
  </si>
  <si>
    <t>97M671202</t>
  </si>
  <si>
    <t>39B Paremata Crescent Paremata Porirua City 502</t>
  </si>
  <si>
    <t>By Wooden Fence By Barry Guy</t>
  </si>
  <si>
    <t>A5</t>
  </si>
  <si>
    <t>By 1st Light Pole Entrance Mh Gear Homestead</t>
  </si>
  <si>
    <t>9789944-06</t>
  </si>
  <si>
    <t>03A206457</t>
  </si>
  <si>
    <t>On Grass Front Left Of Changing Rooms</t>
  </si>
  <si>
    <t>1067A</t>
  </si>
  <si>
    <t>Left Of Entrance To Aotea Lagoon</t>
  </si>
  <si>
    <t>Paremata Road State Highway 58 Whitby Porirua Cit</t>
  </si>
  <si>
    <t>Opp 160 - 10m By Pole</t>
  </si>
  <si>
    <t>86A Joseph Banks Drive Whitby Porirua City 5024</t>
  </si>
  <si>
    <t>Opp 89 End Of Long Footpath 7m To Right</t>
  </si>
  <si>
    <t>13M300480</t>
  </si>
  <si>
    <t>2 Pullen Lane Whitby Porirua City 5024</t>
  </si>
  <si>
    <t>Up Drive From Entry/4m Up Footpath Next To M/h</t>
  </si>
  <si>
    <t>49B Spinnaker Drive Whitby Porirua City 5024</t>
  </si>
  <si>
    <t>Spinaker Dr By Footpath Before Taxi Stand</t>
  </si>
  <si>
    <t>A25844</t>
  </si>
  <si>
    <t>Raised Box On Grass/sch Spinaker Dr By Bus Stop</t>
  </si>
  <si>
    <t>3 Pullen Lane Whitby Porirua City 5024</t>
  </si>
  <si>
    <t>Fence By Fire Post/hydrant</t>
  </si>
  <si>
    <t>06H000103</t>
  </si>
  <si>
    <t>2047A</t>
  </si>
  <si>
    <t>81 Omapere Street Whitby Porirua City 5024</t>
  </si>
  <si>
    <t>Inner Berm By Exit</t>
  </si>
  <si>
    <t>17M1562123</t>
  </si>
  <si>
    <t>6 - 10 Conclusion Street Ascot Park Porirua City</t>
  </si>
  <si>
    <t>Outer Grass Berm 1/2way Btween Intersection</t>
  </si>
  <si>
    <t>98M411573</t>
  </si>
  <si>
    <t>5 Whitford Brown Avenue Papakowhai Porirua City</t>
  </si>
  <si>
    <t>Top Whitford Brown B/fore Entry Opp F/h</t>
  </si>
  <si>
    <t>99M425359</t>
  </si>
  <si>
    <t>110 Paremata Road Boatshed Paremata Porirua City</t>
  </si>
  <si>
    <t>In Cnr Under Wood Loose Deck</t>
  </si>
  <si>
    <t>00A803949</t>
  </si>
  <si>
    <t>43B Paremata Crescent Paremata Porirua City 502</t>
  </si>
  <si>
    <t>Station Road Recycle Centre By Fence</t>
  </si>
  <si>
    <t>99M357328</t>
  </si>
  <si>
    <t>1 Joseph Banks Drive Whitby Porirua City 5024</t>
  </si>
  <si>
    <t>Left Of Drive Under Bush</t>
  </si>
  <si>
    <t>03M318717</t>
  </si>
  <si>
    <t>467 Paremata Road State Highway 58 Pauatahanui Po</t>
  </si>
  <si>
    <t>13M300483</t>
  </si>
  <si>
    <t>Adventure School 18 Longitude Place Porirua City</t>
  </si>
  <si>
    <t>Top Of Cp Left Cnr Square Lid</t>
  </si>
  <si>
    <t>07M305191</t>
  </si>
  <si>
    <t>2 Starboard Lane Whitby Porirua City 5024</t>
  </si>
  <si>
    <t>In Berm B/side Ramp Top Starboard Lane</t>
  </si>
  <si>
    <t>South Entrance By Toilets</t>
  </si>
  <si>
    <t>White Doors Inside Arch Room Key At Office</t>
  </si>
  <si>
    <t>10mc154381</t>
  </si>
  <si>
    <t>Cnr Pgate/sh58 Op Manhole Covers On Rd</t>
  </si>
  <si>
    <t>04M044237</t>
  </si>
  <si>
    <t>3 Paekakariki Hill Road Pauatahanui Porirua City</t>
  </si>
  <si>
    <t>Pauatahanui Toilet Block - Final Read Was 5321</t>
  </si>
  <si>
    <t>Pauatahanui Hall/lighthouse Cinema Final Read On Meter Was 14685</t>
  </si>
  <si>
    <t>2048A</t>
  </si>
  <si>
    <t>On Grass Verge North Of Drive</t>
  </si>
  <si>
    <t>13M40798</t>
  </si>
  <si>
    <t>4 Observatory Close Whitby Porirua City 5024</t>
  </si>
  <si>
    <t>Jcook Dr By Kitch Area Round Box Key</t>
  </si>
  <si>
    <t>07H701491</t>
  </si>
  <si>
    <t>08A65286</t>
  </si>
  <si>
    <t>Left Side Of Gym Entrance</t>
  </si>
  <si>
    <t>12MC160700</t>
  </si>
  <si>
    <t>Whitby Mall 69 A Discovery Drive Whitby Porirua C</t>
  </si>
  <si>
    <t>Entrance To Carpark Left In Berm</t>
  </si>
  <si>
    <t>98A816803</t>
  </si>
  <si>
    <t>Endeavour Park Pavilion 1 B Albatross Close Whitby</t>
  </si>
  <si>
    <t>St West Cnr Outside Fence Blue Lid</t>
  </si>
  <si>
    <t>10MC155833</t>
  </si>
  <si>
    <t>470 Paremata Road State Highway 58 Pauatahanui Po</t>
  </si>
  <si>
    <t>At Front Of Carpark Near Valve</t>
  </si>
  <si>
    <t>02A208722</t>
  </si>
  <si>
    <t>59 Kenepuru Drive Kenepuru Porirua City 5022</t>
  </si>
  <si>
    <t>Side Of Bldg 20m Down Drive To 61</t>
  </si>
  <si>
    <t>08A678912</t>
  </si>
  <si>
    <t>33 Kenepuru Drive Kenepuru Porirua City 5022</t>
  </si>
  <si>
    <t>In Grass Opp Puketiro</t>
  </si>
  <si>
    <t>13MC185079</t>
  </si>
  <si>
    <t>35 Kenepuru Drive Kenepuru Porirua City 5022</t>
  </si>
  <si>
    <t>Kenepuru Drive On Grass B/t Lampost And Fh</t>
  </si>
  <si>
    <t>19 Mohuia Crescent Elsdon Porirua City 5022</t>
  </si>
  <si>
    <t>East Side Of Cream Bldg/prosser St Entrance</t>
  </si>
  <si>
    <t>96A077131</t>
  </si>
  <si>
    <t>Entrance To City Commercials Behind Garden</t>
  </si>
  <si>
    <t>83 Kenepuru Drive Kenepuru Porirua City 5022</t>
  </si>
  <si>
    <t>Under White Box B/t Joining Units</t>
  </si>
  <si>
    <t>08A000006</t>
  </si>
  <si>
    <t>81 Kelburn Parade Kelburn Kelburn</t>
  </si>
  <si>
    <t>Music Blg Lhs In Vented Door Bottom Road At Uni Info Centre</t>
  </si>
  <si>
    <t>55 Kenepuru Drive Front Of Buildings South</t>
  </si>
  <si>
    <t>08A678733</t>
  </si>
  <si>
    <t>79 Kenepuru Drive Kenepuru Porirua City 5022</t>
  </si>
  <si>
    <t>White Box On Northern Wall</t>
  </si>
  <si>
    <t>Office Products North Corner</t>
  </si>
  <si>
    <t>01W013642</t>
  </si>
  <si>
    <t>3 Heriot Drive Elsdon Porirua City 5022</t>
  </si>
  <si>
    <t>Rear Middle Of Uni</t>
  </si>
  <si>
    <t>01A078527</t>
  </si>
  <si>
    <t>Rear Middle Of University</t>
  </si>
  <si>
    <t>18M1564364</t>
  </si>
  <si>
    <t>8 Wall Place Kenepuru Porirua City 5022</t>
  </si>
  <si>
    <t>Front South End On Building</t>
  </si>
  <si>
    <t>Front Of Building S/w 53 Kenepuru Drive</t>
  </si>
  <si>
    <t>10MC155023</t>
  </si>
  <si>
    <t>30 Prosser Street Elsdon Porirua City 5022</t>
  </si>
  <si>
    <t>Front Fence To Left Of Entrance</t>
  </si>
  <si>
    <t>26 Prosser Street Elsdon Porirua City 5022</t>
  </si>
  <si>
    <t>Entrance To Building By Grill/gate</t>
  </si>
  <si>
    <t>07A625129</t>
  </si>
  <si>
    <t>11 Prosser Street Elsdon Porirua City 5022</t>
  </si>
  <si>
    <t>North End Of Building Middle</t>
  </si>
  <si>
    <t>90W012497</t>
  </si>
  <si>
    <t>Rawhiti Terrace Kelburn Kelburn Rawhiti</t>
  </si>
  <si>
    <t>Under Cable Car Bdge At 3 Rawhiti Meter On Left</t>
  </si>
  <si>
    <t>5 Prosser Street Elsdon Porirua City 5022</t>
  </si>
  <si>
    <t>East Side Of Building</t>
  </si>
  <si>
    <t>Entry Prosser St By Wire Fence 1/2 M F/p</t>
  </si>
  <si>
    <t>98A822927</t>
  </si>
  <si>
    <t>39 Raiha Street Elsdon Porirua City 5022</t>
  </si>
  <si>
    <t>6 Meters Nth Sign/blue</t>
  </si>
  <si>
    <t>11 Heriot Drive Elsdon Porirua City 5022</t>
  </si>
  <si>
    <t>Heriot Drive Dockway 5 Under Window North Side</t>
  </si>
  <si>
    <t>21 Heriot Drive Elsdon Porirua City 5022</t>
  </si>
  <si>
    <t>Front Of Building Right Of Entry</t>
  </si>
  <si>
    <t>24 Prosser Street Elsdon Porirua City 5022</t>
  </si>
  <si>
    <t>Mohua Crescent In Drive Metal Lid</t>
  </si>
  <si>
    <t>95A229143</t>
  </si>
  <si>
    <t>5B Raiha Street Elsdon Porirua City 5022</t>
  </si>
  <si>
    <t>Inside Storage Unit 54 Key From Reception</t>
  </si>
  <si>
    <t>Metal Plate By Sign</t>
  </si>
  <si>
    <t>16 Mohuia Crescent Elsdon Porirua City 5022</t>
  </si>
  <si>
    <t>On Footpath By Driveway</t>
  </si>
  <si>
    <t>26 Mohuia Crescent Elsdon Porirua City 5022</t>
  </si>
  <si>
    <t>Grace/sprinkler Roon Key In Office</t>
  </si>
  <si>
    <t>Under Cable Car Bdge At 5 Rawhiti Right Hand Meter</t>
  </si>
  <si>
    <t>M13184930</t>
  </si>
  <si>
    <t>3 Raiha Street Elsdon Porirua City 5022</t>
  </si>
  <si>
    <t>Go Kart Entry Sth Building By Fence In Black Box</t>
  </si>
  <si>
    <t>Inside Storage Unit 54 Ask Reception For Key</t>
  </si>
  <si>
    <t>Down Drive Next To Mcgintys Yard</t>
  </si>
  <si>
    <t>9 Raiha Street Elsdon Porirua City 5022</t>
  </si>
  <si>
    <t>B/t Footpath &amp; Building South End</t>
  </si>
  <si>
    <t>11 Raiha Street Elsdon Porirua City 5022</t>
  </si>
  <si>
    <t>North Meter Footpath South End Of Building</t>
  </si>
  <si>
    <t>South Meter Footpath South End Of Bulding</t>
  </si>
  <si>
    <t>Rear Of Bldg By Tap/access Through Factory</t>
  </si>
  <si>
    <t>08M152958</t>
  </si>
  <si>
    <t>27 Raiha Street Elsdon Porirua City 5022</t>
  </si>
  <si>
    <t>B/t F/path &amp; Building 4m To Right Of Drive</t>
  </si>
  <si>
    <t>09M1531514</t>
  </si>
  <si>
    <t>9 Sunlight Grove Kenepuru Porirua City 5022</t>
  </si>
  <si>
    <t>9 Sunlight Mustard Units</t>
  </si>
  <si>
    <t>A790</t>
  </si>
  <si>
    <t>1 Upland Road Kelburn Kelburn</t>
  </si>
  <si>
    <t>Panorama Property Limited</t>
  </si>
  <si>
    <t>R &amp; N Broken Hill Up Drive Inside Left Side</t>
  </si>
  <si>
    <t>3 Broken Hill Kenepuru Porirua City 5022</t>
  </si>
  <si>
    <t>Ncr Sign By Wooden Wall By Footpath</t>
  </si>
  <si>
    <t>6 Kapuni Grove Kenepuru Porirua City 5022</t>
  </si>
  <si>
    <t>Right Side If Drive 1m From Footpath</t>
  </si>
  <si>
    <t>Metal Box In Grass By Stormwater Drain</t>
  </si>
  <si>
    <t>Broken Hill 1st Lampost Past Drive By Footpath</t>
  </si>
  <si>
    <t>29 Broken Hill Kenepuru Porirua City 5022</t>
  </si>
  <si>
    <t>Up Drive To Right In Front Of Building</t>
  </si>
  <si>
    <t>01A810570</t>
  </si>
  <si>
    <t>22 Prosser Street Elsdon Porirua City 5022</t>
  </si>
  <si>
    <t>Meter On Right Orange Building</t>
  </si>
  <si>
    <t>11 Mohuia Crescent Elsdon Porirua City 5022</t>
  </si>
  <si>
    <t>Ne Corner Footpath On Wall Behind Wood Frame</t>
  </si>
  <si>
    <t>94D001188</t>
  </si>
  <si>
    <t>5 Upland Road Kelburn Kelburn</t>
  </si>
  <si>
    <t>Thomas William Edward</t>
  </si>
  <si>
    <t>Upland Rd Medical Ctr*on W Frt</t>
  </si>
  <si>
    <t>99M357327A</t>
  </si>
  <si>
    <t>6 - 8 Raiha Street Elsdon Porirua City 5022</t>
  </si>
  <si>
    <t>1235A</t>
  </si>
  <si>
    <t>15 Raiha Street Elsdon Porirua City 5022</t>
  </si>
  <si>
    <t>Right Of Drive North Utibend</t>
  </si>
  <si>
    <t>19 Raiha Street Elsdon Porirua City 5022</t>
  </si>
  <si>
    <t>Last Drive On Left</t>
  </si>
  <si>
    <t>3100B</t>
  </si>
  <si>
    <t>45 Kenepuru Drive Kenepuru Porirua City 5022</t>
  </si>
  <si>
    <t>Entrance To North City Motors Behind Garden</t>
  </si>
  <si>
    <t>6 Kinleith Grove Kenepuru Porirua City 5022</t>
  </si>
  <si>
    <t>Go To Office (neales)</t>
  </si>
  <si>
    <t>10MC154377</t>
  </si>
  <si>
    <t>16 Sunlight Grove Kenepuru Porirua City 5022</t>
  </si>
  <si>
    <t>Ardvark Middle Of Fence</t>
  </si>
  <si>
    <t>14 Sunlight Grove Kenepuru Porirua City 5022</t>
  </si>
  <si>
    <t>Front Of Fence Left</t>
  </si>
  <si>
    <t>13M40805</t>
  </si>
  <si>
    <t>5 Kinleith Grove Kenepuru Porirua City 5022</t>
  </si>
  <si>
    <t>Top Of Kinleith Left Meter On Right</t>
  </si>
  <si>
    <t>99A803942</t>
  </si>
  <si>
    <t>14 Mohuia Crescent Elsdon Porirua City 5022</t>
  </si>
  <si>
    <t>Grass Verge Over Road Opp Sign</t>
  </si>
  <si>
    <t>01A800205</t>
  </si>
  <si>
    <t>41 Raiha Street Elsdon Porirua City 5022</t>
  </si>
  <si>
    <t>On Front Of Black Box</t>
  </si>
  <si>
    <t>94D001024</t>
  </si>
  <si>
    <t>97B Upland Road Kelburn Kelburn</t>
  </si>
  <si>
    <t>Roti Ltd</t>
  </si>
  <si>
    <t>Golden World Takeaways*rhs On W</t>
  </si>
  <si>
    <t>95A026552</t>
  </si>
  <si>
    <t>33 Broken Hill Kenepuru Porirua City 5022</t>
  </si>
  <si>
    <t>Whitestrip/concrete/path-next To Bush Kinleith</t>
  </si>
  <si>
    <t>M13068136</t>
  </si>
  <si>
    <t>18 Raiha Street Elsdon Porirua City 5022</t>
  </si>
  <si>
    <t>By Signs</t>
  </si>
  <si>
    <t>14 Broken Hill Kenepuru Porirua City 5022</t>
  </si>
  <si>
    <t>Last Bus On Right Blue Frame On Lawn</t>
  </si>
  <si>
    <t>85 Kenepuru Drive Kenepuru Porirua City 5022</t>
  </si>
  <si>
    <t>85 Kene/ South End On Wall Blue</t>
  </si>
  <si>
    <t>08M1529755</t>
  </si>
  <si>
    <t>3 Prosser Street Elsdon Porirua City 5022</t>
  </si>
  <si>
    <t>In Driveway Silver Lid</t>
  </si>
  <si>
    <t>2 Prosser Street Elsdon Porirua City 5022</t>
  </si>
  <si>
    <t>FC00040410</t>
  </si>
  <si>
    <t>12 Mohuia Crescent Elsdon Porirua City 5022</t>
  </si>
  <si>
    <t>Entrance To Polytech Right Side Under Gate</t>
  </si>
  <si>
    <t>9 Mohuia Crescent Elsdon Porirua City 5022</t>
  </si>
  <si>
    <t>On Drive B/t Building &amp; Footpath</t>
  </si>
  <si>
    <t>34 Kenepuru Drive Kenepuru Porirua City 5022</t>
  </si>
  <si>
    <t>Ring Lee 914 0666</t>
  </si>
  <si>
    <t>97A Upland Road Kelburn Kelburn</t>
  </si>
  <si>
    <t>Lala Dilip</t>
  </si>
  <si>
    <t>*l/s Of Four Square .9m Out From L/s Bdy Bbox</t>
  </si>
  <si>
    <t>94A958303</t>
  </si>
  <si>
    <t>08A652580</t>
  </si>
  <si>
    <t>23 Prosser Street Elsdon Porirua City 5022</t>
  </si>
  <si>
    <t>Prosser St N/e By Footpath</t>
  </si>
  <si>
    <t>08A652579</t>
  </si>
  <si>
    <t>25 Prosser Street Elsdon Porirua City 5022</t>
  </si>
  <si>
    <t>Raiha Street To Left Of Garage Door</t>
  </si>
  <si>
    <t>10M1533911</t>
  </si>
  <si>
    <t>13 Raiha Street Elsdon Porirua City 5022</t>
  </si>
  <si>
    <t>On Drive</t>
  </si>
  <si>
    <t>23 Raiha Street Elsdon Porirua City 5022</t>
  </si>
  <si>
    <t>Blue Garage Doors. To Right Of Main Door</t>
  </si>
  <si>
    <t>08M1529754</t>
  </si>
  <si>
    <t>37 Raiha Street Elsdon Porirua City 5022</t>
  </si>
  <si>
    <t>Front North Blue</t>
  </si>
  <si>
    <t>40 Raiha Street Kenepuru Porirua City 5022</t>
  </si>
  <si>
    <t>In Grass By Footpath 40 Raiha Street</t>
  </si>
  <si>
    <t>7 Sunlight Grove Kenepuru Porirua City 5022</t>
  </si>
  <si>
    <t>By Black Box</t>
  </si>
  <si>
    <t>98M411572</t>
  </si>
  <si>
    <t>67 Kenepuru Drive Kenepuru Porirua City 5022</t>
  </si>
  <si>
    <t>Shared Meter</t>
  </si>
  <si>
    <t>94D001041</t>
  </si>
  <si>
    <t>87 Upland Road Kelburn Kelburn</t>
  </si>
  <si>
    <t>Kelburn Villa Investments Ltd</t>
  </si>
  <si>
    <t>Kelburn Villa Black Box In Front Of Cafe</t>
  </si>
  <si>
    <t>73 Kenepuru Drive Kenepuru Porirua City 5022</t>
  </si>
  <si>
    <t>Bed Factory By 2nd Entrance</t>
  </si>
  <si>
    <t>06M000767</t>
  </si>
  <si>
    <t>Car Yard Kenepuru Drive Kenepuru Porirua City 5</t>
  </si>
  <si>
    <t>2.2 From Kerb</t>
  </si>
  <si>
    <t>04W301537</t>
  </si>
  <si>
    <t>3 Kinleith Grove Kenepuru Porirua City 5022</t>
  </si>
  <si>
    <t>3.7m From Kerb</t>
  </si>
  <si>
    <t>05M011766</t>
  </si>
  <si>
    <t>28.8m From R Boundary 6.3 From Kerb</t>
  </si>
  <si>
    <t>06M000782</t>
  </si>
  <si>
    <t>3.5m From Kerb</t>
  </si>
  <si>
    <t>06W705581</t>
  </si>
  <si>
    <t>9 Matiu Close Elsdon Porirua City 5022</t>
  </si>
  <si>
    <t>12.1 M From Boundary 2.4 M Kerb</t>
  </si>
  <si>
    <t>07M1522161</t>
  </si>
  <si>
    <t>Heriot Drive Porirua Central Porirua City 5022</t>
  </si>
  <si>
    <t>R/h Side At Back</t>
  </si>
  <si>
    <t>M152443</t>
  </si>
  <si>
    <t>12 Makaro Street Elsdon Porirua City 5022</t>
  </si>
  <si>
    <t>R/h Boundary 1.7/kerb 3.4</t>
  </si>
  <si>
    <t>Downhill From Poly Palace In Grass</t>
  </si>
  <si>
    <t>09W700191</t>
  </si>
  <si>
    <t>45 Raiha Street Kenepuru Porirua City 5022</t>
  </si>
  <si>
    <t>Next Reading On 30-06-18</t>
  </si>
  <si>
    <t>94A971043</t>
  </si>
  <si>
    <t>85 Upland Road Kelburn Kelburn</t>
  </si>
  <si>
    <t>Rhs On W Passage Way. Over Fence Rhs Steps</t>
  </si>
  <si>
    <t>08A12260</t>
  </si>
  <si>
    <t>06H000132</t>
  </si>
  <si>
    <t>12 Bluff Road Kenepuru Porirua City 5022</t>
  </si>
  <si>
    <t>North Of Cnr Bluff Rd/kenepuru Dv M/h</t>
  </si>
  <si>
    <t>05M268350</t>
  </si>
  <si>
    <t>08A122606</t>
  </si>
  <si>
    <t>7 Rauta Crescent Kenepuru Porirua City 5022</t>
  </si>
  <si>
    <t>09W700196</t>
  </si>
  <si>
    <t>Next Reading Due On 30-06-18 (marae)</t>
  </si>
  <si>
    <t>09W700195</t>
  </si>
  <si>
    <t>16 Hospital Drive Kenepuru Porirua City 5022</t>
  </si>
  <si>
    <t>Next Reading To Be Taken On 30-08-18</t>
  </si>
  <si>
    <t>08A151611</t>
  </si>
  <si>
    <t>09W700186</t>
  </si>
  <si>
    <t>Hall Road Kenepuru Porirua City 5022</t>
  </si>
  <si>
    <t>North Of Bridge On Hall Road</t>
  </si>
  <si>
    <t>08A151601</t>
  </si>
  <si>
    <t>3082A</t>
  </si>
  <si>
    <t>Next Monthly Reading Taken On 30-06-18</t>
  </si>
  <si>
    <t>94D001814</t>
  </si>
  <si>
    <t>92 Upland Road Kelburn Kelburn</t>
  </si>
  <si>
    <t>Lhs Building On Wall</t>
  </si>
  <si>
    <t>13MC185046</t>
  </si>
  <si>
    <t>8 Martin Street Ranui Porirua City 5024</t>
  </si>
  <si>
    <t>Behind Front Fence In Cnr</t>
  </si>
  <si>
    <t>104 Mungavin Avenue Ranui Porirua City 5024</t>
  </si>
  <si>
    <t>128/130 Sievers Grove Silver Lid</t>
  </si>
  <si>
    <t>96A191707</t>
  </si>
  <si>
    <t>8 Awatea Street Ranui Porirua City 5024</t>
  </si>
  <si>
    <t>By Brown Fence To East Of Boundary</t>
  </si>
  <si>
    <t>97M671204</t>
  </si>
  <si>
    <t>126 Pikarere Street Titahi Bay Porirua City 502</t>
  </si>
  <si>
    <t>126 Pikarere Street</t>
  </si>
  <si>
    <t>Onepoto Road Titahi Bay Porirua City 5022</t>
  </si>
  <si>
    <t>By Toilet Block South End</t>
  </si>
  <si>
    <t>M120102</t>
  </si>
  <si>
    <t>22 Awarua Street Takapuwahia Porirua City 5022</t>
  </si>
  <si>
    <t>13MC185080</t>
  </si>
  <si>
    <t>2 Awarua Street Takapuwahia Porirua City 5022</t>
  </si>
  <si>
    <t>North End Of Elsdon Park By Pipe Gates</t>
  </si>
  <si>
    <t>1 Kura Street Titahi Bay Porirua City 5022</t>
  </si>
  <si>
    <t>By Entrace To Park (russel Kemp Home End)</t>
  </si>
  <si>
    <t>3 Wi Neera Drive Porirua Central Porirua City 5</t>
  </si>
  <si>
    <t>Wineera Drive On Front Berm</t>
  </si>
  <si>
    <t>99M395080</t>
  </si>
  <si>
    <t>25 Mana Avenue Titahi Bay Porirua City 5022</t>
  </si>
  <si>
    <t>Next Left Blue Lid On Lawn Church</t>
  </si>
  <si>
    <t>00W054462</t>
  </si>
  <si>
    <t>Gate Valve + Helix Meter In Berm At Start Of The Drive By 36-42 Disley St</t>
  </si>
  <si>
    <t>99A031989</t>
  </si>
  <si>
    <t>3 Tutu Place Porirua Central Porirua City 5022</t>
  </si>
  <si>
    <t>99A031991</t>
  </si>
  <si>
    <t>99A031988</t>
  </si>
  <si>
    <t>17M1562181</t>
  </si>
  <si>
    <t>3 Tutuira Place Porirua Central Porirua City 5022</t>
  </si>
  <si>
    <t>Rear Of Building - Old Meter Id 99a031987</t>
  </si>
  <si>
    <t>96A077198</t>
  </si>
  <si>
    <t>5 Tutu Place Porirua Central Porirua City 5022</t>
  </si>
  <si>
    <t>Tutu Place In Garden North East Corner Of Building</t>
  </si>
  <si>
    <t>98A822836</t>
  </si>
  <si>
    <t>9 Tutu Place Porirua Central Porirua City 5022</t>
  </si>
  <si>
    <t xml:space="preserve">Left Cnrspotlight/last Carpk/tucked In Cnr </t>
  </si>
  <si>
    <t>13M40800</t>
  </si>
  <si>
    <t>2 Nohorua Street Takapuwahia Porirua City 5022</t>
  </si>
  <si>
    <t>S/w End Of Building. Nohorua Street End</t>
  </si>
  <si>
    <t>52 Takapuwahia Drive Takapuwahia Porirua City 5</t>
  </si>
  <si>
    <t>52 Takapuwhai Drive</t>
  </si>
  <si>
    <t>21 Te Pene Avenue Titahi Bay Porirua City 5022</t>
  </si>
  <si>
    <t>B/t Entrances By Tree On Grass Inside Fence</t>
  </si>
  <si>
    <t>Down The Drive By Wast Care Bin On Left</t>
  </si>
  <si>
    <t>On Wall 2.4m Behind Gate On Lh Side Of Property.</t>
  </si>
  <si>
    <t>98A816036</t>
  </si>
  <si>
    <t>Kura Street To Left Of 1st Gate</t>
  </si>
  <si>
    <t>08A678589</t>
  </si>
  <si>
    <t>11 Kura Street Titahi Bay Porirua City 5022</t>
  </si>
  <si>
    <t>B/t Hall (green) &amp; Office Key</t>
  </si>
  <si>
    <t>11A Kura Street Titahi Bay Porirua City 5022</t>
  </si>
  <si>
    <t>In School Grounds Hole In Wall On Front Left Side</t>
  </si>
  <si>
    <t>16 Te Pene Avenue Titahi Bay Porirua City 5022</t>
  </si>
  <si>
    <t>Right Side Going Up Drive Church</t>
  </si>
  <si>
    <t>Niblick Lane Titahi Bay Porirua City 5022</t>
  </si>
  <si>
    <t>By Entrance Right</t>
  </si>
  <si>
    <t>5 Beach Road Titahi Bay Porirua City 5022</t>
  </si>
  <si>
    <t>Next To L/post On Right In Ground</t>
  </si>
  <si>
    <t>03M318711</t>
  </si>
  <si>
    <t>3 Awarua Street Elsdon Porirua City 5022</t>
  </si>
  <si>
    <t>Front Building Blue Box</t>
  </si>
  <si>
    <t>13mc185067</t>
  </si>
  <si>
    <t>50 Ngatitoa Street Takapuwahia Porirua City 502</t>
  </si>
  <si>
    <t>Ngatitoa St Sth Entry Round Plate On Ground</t>
  </si>
  <si>
    <t>M1313030205</t>
  </si>
  <si>
    <t>44 Tangare Drive Takapuwahia Porirua City 5022</t>
  </si>
  <si>
    <t>By South Entrance To Right</t>
  </si>
  <si>
    <t>M15297934</t>
  </si>
  <si>
    <t>Pikarere Street Titahi Bay Porirua City 5022</t>
  </si>
  <si>
    <t>Across Road By Boundary Fence</t>
  </si>
  <si>
    <t>07A073004</t>
  </si>
  <si>
    <t>24 Patanga Crescent Thorndon Thorndon</t>
  </si>
  <si>
    <t>Body Corporate 84322 24 Patanga</t>
  </si>
  <si>
    <t>Lhs Of Main Doors</t>
  </si>
  <si>
    <t>128 Corinna Street Waitangirua Porirua City 502</t>
  </si>
  <si>
    <t>Warspite Avenue Front By Steps</t>
  </si>
  <si>
    <t>212 Warspite Avenue Waitangirua Porirua City 50</t>
  </si>
  <si>
    <t>Mh Next F/p In Gard At Entrance To Bldg</t>
  </si>
  <si>
    <t>96A026551</t>
  </si>
  <si>
    <t>58 Waihora Crescent Waitangirua Porirua City 50</t>
  </si>
  <si>
    <t>58-60 Waihora Crescent Start Of Drive</t>
  </si>
  <si>
    <t>3 Niagara Street Waitangirua Porirua City 5024</t>
  </si>
  <si>
    <t>N/w End Of Mall In Garden Metal Box</t>
  </si>
  <si>
    <t>13M300488</t>
  </si>
  <si>
    <t>6 Kokiri Crescent Waitangirua Porirua City 5024</t>
  </si>
  <si>
    <t>Kokiri Street To Left Of Drive Key</t>
  </si>
  <si>
    <t>4 Kalingo Street Waitangirua Porirua City 5024</t>
  </si>
  <si>
    <t>Grass Verge</t>
  </si>
  <si>
    <t>164 Warspite Avenue Waitangirua Porirua City 50</t>
  </si>
  <si>
    <t>164 Warspite Avenue Start Of Drive</t>
  </si>
  <si>
    <t>08M1530530</t>
  </si>
  <si>
    <t>93 Warspite Avenue Cannons Creek Porirua City 5</t>
  </si>
  <si>
    <t>Blue Box Next To Power Sub Station</t>
  </si>
  <si>
    <t>25 Fantame Street Cannons Creek Porirua City 50</t>
  </si>
  <si>
    <t>Bk Of Shop From Fawn St Thr Wooden Gate</t>
  </si>
  <si>
    <t>10M1534508</t>
  </si>
  <si>
    <t>58 Astrolabe Street Cannons Creek Porirua City</t>
  </si>
  <si>
    <t>Front Of Shop Grey Lid</t>
  </si>
  <si>
    <t>95P95692</t>
  </si>
  <si>
    <t>374 Tinakori Road Thorndon Thorndon</t>
  </si>
  <si>
    <t>Begonia Flats Ltd</t>
  </si>
  <si>
    <t>Begonia Flats*f/p</t>
  </si>
  <si>
    <t>14/40847</t>
  </si>
  <si>
    <t>38 Hampshire Street Cannons Creek Porirua City</t>
  </si>
  <si>
    <t>Inside Grounds/greens On Fence Near Road</t>
  </si>
  <si>
    <t>32 Driver Crescent Cannons Creek Porirua City 5</t>
  </si>
  <si>
    <t>Metal Plate On F/p Outside Reception</t>
  </si>
  <si>
    <t>13M40807</t>
  </si>
  <si>
    <t>1 Mungavin Avenue Ranui Porirua City 5024</t>
  </si>
  <si>
    <t>Down Drive By Fence Stand On Left Of D/w</t>
  </si>
  <si>
    <t>88 Hereford Street Cannons Creek Porirua City 5</t>
  </si>
  <si>
    <t>Hereford Street By Footpath</t>
  </si>
  <si>
    <t>On Bank B/t Carpark &amp; Lampost</t>
  </si>
  <si>
    <t>10MC154378</t>
  </si>
  <si>
    <t>207 Champion Street Cannons Creek Porirua City</t>
  </si>
  <si>
    <t>Front Lawn Opp Roundabout/2m L Of Cross</t>
  </si>
  <si>
    <t>97M671224</t>
  </si>
  <si>
    <t>227 Bedford Street Cannons Creek Porirua City 5</t>
  </si>
  <si>
    <t>227 Bedford Street</t>
  </si>
  <si>
    <t>24 Warspite Avenue Cannons Creek Porirua City 5</t>
  </si>
  <si>
    <t>White Building On Wall</t>
  </si>
  <si>
    <t>M1522163</t>
  </si>
  <si>
    <t>12 Bedford Court Cannons Creek Porirua City 502</t>
  </si>
  <si>
    <t>On Drive To Left Of Graffitti Silver Lid</t>
  </si>
  <si>
    <t>13M40783</t>
  </si>
  <si>
    <t>Glenview School 106 Bedford St Porirua City 50</t>
  </si>
  <si>
    <t>Entrence On Left</t>
  </si>
  <si>
    <t>318 Tinakori Road Thorndon Thorndon</t>
  </si>
  <si>
    <t>Body Corporate 420894 318 Tinako</t>
  </si>
  <si>
    <t>In Blue Box 1.3m From Kerb 3m From Rh Side Of Building</t>
  </si>
  <si>
    <t>102 Bedford Street Cannons Creek Porirua City 5</t>
  </si>
  <si>
    <t>13MC175644</t>
  </si>
  <si>
    <t>14A Mungavin Avenue Ranui Porirua City 5024</t>
  </si>
  <si>
    <t>On Drive Silver Lid</t>
  </si>
  <si>
    <t>11M1539642</t>
  </si>
  <si>
    <t>2 Champion Street Ranui Porirua City 5024</t>
  </si>
  <si>
    <t>Champion Street Entrance By Footpath</t>
  </si>
  <si>
    <t>5 Mungavin Avenue Ranui Porirua City 5024</t>
  </si>
  <si>
    <t>On Mungavin Ave Bound Fence Next To Fpath</t>
  </si>
  <si>
    <t>37 Mckillop Street Ranui Porirua City 5024</t>
  </si>
  <si>
    <t>By Steps On Mckillop Side Next To Tap</t>
  </si>
  <si>
    <t>19 Awatea Street Ranui Porirua City 5024</t>
  </si>
  <si>
    <t>Right Side Through Gate In Box By Tap</t>
  </si>
  <si>
    <t>44 Huanui Street Ranui Porirua City 5024</t>
  </si>
  <si>
    <t>South Entrance Under Concrete Lid</t>
  </si>
  <si>
    <t>02A247992</t>
  </si>
  <si>
    <t>14 Kivell Street Ranui Porirua City 5024</t>
  </si>
  <si>
    <t>Grass Verge Op Sign Left Of Entry</t>
  </si>
  <si>
    <t>9M1671010</t>
  </si>
  <si>
    <t>18 Stevens Crescent Ranui Porirua City 5024</t>
  </si>
  <si>
    <t>18 Stephens Crescent</t>
  </si>
  <si>
    <t>320A Tinakori Road Thorndon Thorndon</t>
  </si>
  <si>
    <t>Nuttall Ltd</t>
  </si>
  <si>
    <t>Lhs Blue Box Of Three</t>
  </si>
  <si>
    <t>08A112607</t>
  </si>
  <si>
    <t>36A Waihora Crescent Waitangirua Porirua City 5</t>
  </si>
  <si>
    <t>1/2 Way Along Park By Fence/ Footpath</t>
  </si>
  <si>
    <t>95A229144</t>
  </si>
  <si>
    <t>26 Warspite Avenue Cannons Creek Porirua City 5</t>
  </si>
  <si>
    <t>Left Of Roller Door</t>
  </si>
  <si>
    <t>86 - 88 Driver Crescent Cannons Creek Porirua Ci</t>
  </si>
  <si>
    <t>Driver Crescent Box On Wall By Main Door</t>
  </si>
  <si>
    <t>Castor Crescent Cannons Creek Porirua City 5024</t>
  </si>
  <si>
    <t>23 Castor Cres - Blue Lid.</t>
  </si>
  <si>
    <t>03A022223</t>
  </si>
  <si>
    <t>106 Mungavin Avenue Ranui Porirua City 5024</t>
  </si>
  <si>
    <t>Gear Tce Beteen 87-89</t>
  </si>
  <si>
    <t>02A036886</t>
  </si>
  <si>
    <t>12 Commerce Crescent Waitangirua Porirua City 5</t>
  </si>
  <si>
    <t>B/side 3rd Lampost Opp Save Mart</t>
  </si>
  <si>
    <t>99M357331</t>
  </si>
  <si>
    <t>169 Mungavin Avenue Cannons Creek Porirua City</t>
  </si>
  <si>
    <t>Blue Lid Over Con/fence Left</t>
  </si>
  <si>
    <t>99M357332</t>
  </si>
  <si>
    <t>27C Mungavin Avenue Ranui Porirua City 5024</t>
  </si>
  <si>
    <t>Opp Barnarods On F/path Before Bridge Blue Lid</t>
  </si>
  <si>
    <t>2147A</t>
  </si>
  <si>
    <t>Grass By Seat/belt Sign</t>
  </si>
  <si>
    <t>01A81164</t>
  </si>
  <si>
    <t>Left Of Entrance To Church</t>
  </si>
  <si>
    <t>285 Tinakori Road Thorndon Thorndon</t>
  </si>
  <si>
    <t>*o/s C/bd Un Fire Hose</t>
  </si>
  <si>
    <t>M1520287</t>
  </si>
  <si>
    <t>8 Button Lane Waitangirua Porirua City 5024</t>
  </si>
  <si>
    <t>In Drive</t>
  </si>
  <si>
    <t>13MC185066</t>
  </si>
  <si>
    <t>216 Warspite Avenue Waitangirua Porirua City 50</t>
  </si>
  <si>
    <t>Carpark Area Behind Fence On Left</t>
  </si>
  <si>
    <t>27B Mungavin Avenue Ranui Porirua City 5024</t>
  </si>
  <si>
    <t>(237 6252 11.am)cleaners Room On Wall</t>
  </si>
  <si>
    <t>2087A</t>
  </si>
  <si>
    <t>Astor Crescent Cannons Creek Porirua City 5024</t>
  </si>
  <si>
    <t>Entrace To Park By Sign</t>
  </si>
  <si>
    <t>2098A</t>
  </si>
  <si>
    <t>47 - 49 Driver Crescent Cannons Creek Porirua Ci</t>
  </si>
  <si>
    <t>4m Left Of Entrance</t>
  </si>
  <si>
    <t>05M106261</t>
  </si>
  <si>
    <t>218 Champion Street Cannons Creek Porirua City</t>
  </si>
  <si>
    <t>On Footpath Opp Taxi Rank</t>
  </si>
  <si>
    <t>13MC175643</t>
  </si>
  <si>
    <t>Pacific Island Church 205A Champion St Porirua C</t>
  </si>
  <si>
    <t>24 Hampshire Street Cannons Creek Porirua City</t>
  </si>
  <si>
    <t>Driveway Kindergarten Brown Lid</t>
  </si>
  <si>
    <t>O/s 94 Sievers Grove Driveway On Footpath</t>
  </si>
  <si>
    <t>07/A625328</t>
  </si>
  <si>
    <t>27 Huanui Street Ranui Porirua City 5024</t>
  </si>
  <si>
    <t>Up Drive N/e Side Bldg Cnr St Annes 2m Ground</t>
  </si>
  <si>
    <t>94D001034</t>
  </si>
  <si>
    <t>1 - 241 Tinakori Road Thorndon</t>
  </si>
  <si>
    <t>E W Ltd</t>
  </si>
  <si>
    <t>1D Mungavin Avenue Ranui Porirua City 5024</t>
  </si>
  <si>
    <t>Up Drive 10m Before Resturant On Left</t>
  </si>
  <si>
    <t>97M671209</t>
  </si>
  <si>
    <t>14 Stevens Crescent Ranui Porirua City 5024</t>
  </si>
  <si>
    <t>14 Stephens Crescent</t>
  </si>
  <si>
    <t>01W032509</t>
  </si>
  <si>
    <t>174 Bedford Street Cannons Creek Porirua City 5</t>
  </si>
  <si>
    <t>Ex Pub Concrete Block At Front Pcc Waterworks Key B38</t>
  </si>
  <si>
    <t>00M004427</t>
  </si>
  <si>
    <t>16B Driver Crescent Cannons Creek Porirua City</t>
  </si>
  <si>
    <t>By Letter Box - L/h Boundary 3.9m Kerb</t>
  </si>
  <si>
    <t>170 Bedford Street Cannons Creek Porirua City 5</t>
  </si>
  <si>
    <t>Pool At Front</t>
  </si>
  <si>
    <t>Left Front Building On Driveway Silverlid</t>
  </si>
  <si>
    <t>12M2501550</t>
  </si>
  <si>
    <t>146 Mungavin Avenue Cannons Creek Porirua City</t>
  </si>
  <si>
    <t>Inside Entrance To Left</t>
  </si>
  <si>
    <t>98A822832</t>
  </si>
  <si>
    <t>28 Warspite Avenue Cannons Creek Porirua City 5</t>
  </si>
  <si>
    <t>North East Corner</t>
  </si>
  <si>
    <t>3 Apple Terrace Ranui Porirua City 5024</t>
  </si>
  <si>
    <t>Ongrass Between Second/third Entrance</t>
  </si>
  <si>
    <t>12 Calliope Crescent Cannons Creek Porirua City</t>
  </si>
  <si>
    <t>Calliope Street Left Gv</t>
  </si>
  <si>
    <t>04A061911</t>
  </si>
  <si>
    <t>3 George Street Thorndon Thorndon</t>
  </si>
  <si>
    <t>Sth End Little George Street. 6m From End Bldg - 2m From Kerb</t>
  </si>
  <si>
    <t>13M40785</t>
  </si>
  <si>
    <t>27 Warspite Avenue Cannons Creek Porirua City 5</t>
  </si>
  <si>
    <t>West End Of Grounds Blue</t>
  </si>
  <si>
    <t>08M1528797</t>
  </si>
  <si>
    <t>24 Mungavin Avenue Ranui Porirua City 5024</t>
  </si>
  <si>
    <t>On Wall Left Front Behind Bush</t>
  </si>
  <si>
    <t>01A800215</t>
  </si>
  <si>
    <t>13 Kivell Street Ranui Porirua City 5024</t>
  </si>
  <si>
    <t>Front Of Brick Fence Under Grate Right Side</t>
  </si>
  <si>
    <t>99A03204</t>
  </si>
  <si>
    <t>Blue Lid As Over Con/fence Right</t>
  </si>
  <si>
    <t>08A604768</t>
  </si>
  <si>
    <t>In Box Right Of First Entrance</t>
  </si>
  <si>
    <t>97M671024</t>
  </si>
  <si>
    <t>15 Gear Terrace Ranui Porirua City 5024</t>
  </si>
  <si>
    <t>3m Left Of Drive Under Hedge</t>
  </si>
  <si>
    <t>00M184436</t>
  </si>
  <si>
    <t>15 Commerce Crescent Waitangirua Porirua City 5</t>
  </si>
  <si>
    <t>Left Of Second Entrance</t>
  </si>
  <si>
    <t>Now Army Green Lid Unscrew</t>
  </si>
  <si>
    <t>97S002534</t>
  </si>
  <si>
    <t>36 Kalingo Street Waitangirua Porirua City 5024</t>
  </si>
  <si>
    <t>08M1527671</t>
  </si>
  <si>
    <t>87 Warspite Avenue Cannons Creek Porirua City 5</t>
  </si>
  <si>
    <t>Outside Gate Blue Box</t>
  </si>
  <si>
    <t>15 Tinakori Road Thorndon Thorndon</t>
  </si>
  <si>
    <t>Wellington Bridge Club</t>
  </si>
  <si>
    <t>Masonic Hall/wgtn Bdge Club*sth W C/pk</t>
  </si>
  <si>
    <t>07M1517364</t>
  </si>
  <si>
    <t>3A Niagara Street Waitangirua Porirua City 5024</t>
  </si>
  <si>
    <t>Public Toilets Opposite Corinna Street</t>
  </si>
  <si>
    <t>99M43197</t>
  </si>
  <si>
    <t>Very Left On Second Entrance</t>
  </si>
  <si>
    <t>03A004802</t>
  </si>
  <si>
    <t>Cannons Creek Lakes Reserve Bedford Street</t>
  </si>
  <si>
    <t>Left Of New Toilet Block</t>
  </si>
  <si>
    <t>98M185367</t>
  </si>
  <si>
    <t>167 Mungavin Avenue Cannons Creek Porirua City</t>
  </si>
  <si>
    <t>Behind White Fence - Private Leak At Property</t>
  </si>
  <si>
    <t>13MC184989</t>
  </si>
  <si>
    <t>11 Mckillop Street Ranui Porirua City 5024</t>
  </si>
  <si>
    <t>2059A</t>
  </si>
  <si>
    <t>7 Commerce Crescent Waitangirua Porirua City 50</t>
  </si>
  <si>
    <t>Call Depot 235 8819 And Ask For Workshop</t>
  </si>
  <si>
    <t>06M011234</t>
  </si>
  <si>
    <t>2 - 4 Louisa Grove Waitangirua Porirua City 50</t>
  </si>
  <si>
    <t>In Grass Verge Waihemo Street</t>
  </si>
  <si>
    <t>06M000765</t>
  </si>
  <si>
    <t>61 Kokiri Crescent Waitangirua Porirua City 502</t>
  </si>
  <si>
    <t>Kokiri Street Outside Of Fence</t>
  </si>
  <si>
    <t>36B Waihora Crescent Waitangirua Porirua City 5</t>
  </si>
  <si>
    <t>Front Of Green Bldg - Nth Of Toilets</t>
  </si>
  <si>
    <t>94D0011184</t>
  </si>
  <si>
    <t>Six Metres West Of Pavilion</t>
  </si>
  <si>
    <t>15 Burnell Avenue Thorndon Thorndon</t>
  </si>
  <si>
    <t>Te Poari Mihingare O Poneke Pari</t>
  </si>
  <si>
    <t>Lhs Of Gte Grd Btm Of W Entry Thru Grant Rd.</t>
  </si>
  <si>
    <t>18 Fantame Street Cannons Creek Porirua City 50</t>
  </si>
  <si>
    <t>Inside Gate To Left</t>
  </si>
  <si>
    <t>96W144540</t>
  </si>
  <si>
    <t>111 Castor Crescent Cannons Creek Porirua City</t>
  </si>
  <si>
    <t>Left Of Entrance</t>
  </si>
  <si>
    <t>43 Castor Crescent Cannons Creek Porirua City 5</t>
  </si>
  <si>
    <t>Left Of Building Front End</t>
  </si>
  <si>
    <t>23 Castor Cres- Next To Fence Blue Lid</t>
  </si>
  <si>
    <t>10M1534564</t>
  </si>
  <si>
    <t>56 Astrolabe Street Cannons Creek Porirua City</t>
  </si>
  <si>
    <t>Front Of Shop - Blue Lid</t>
  </si>
  <si>
    <t>2 Driver Crescent Cannons Creek Porirua City 50</t>
  </si>
  <si>
    <t>White Box On Wall</t>
  </si>
  <si>
    <t>FC002921/09</t>
  </si>
  <si>
    <t>16 Bedford Court Cannons Creek Porirua City 502</t>
  </si>
  <si>
    <t>Mall Area Front Of Toilets</t>
  </si>
  <si>
    <t>10MC152988</t>
  </si>
  <si>
    <t>14 Bedford Court Cannons Creek Porirua City 502</t>
  </si>
  <si>
    <t>Nth Of Toilet Opp Artistic Hair</t>
  </si>
  <si>
    <t>M130102</t>
  </si>
  <si>
    <t>2 Mentor Lane Cannons Creek Porirua City 5024</t>
  </si>
  <si>
    <t>Key To Cupbd Under Stairs Bottom Right Inside Door</t>
  </si>
  <si>
    <t>M1523738</t>
  </si>
  <si>
    <t>102 Mungavin Avenue Ranui Porirua City 5024</t>
  </si>
  <si>
    <t>Ft L/side Bldg By Pipe Look Under Blue Lid</t>
  </si>
  <si>
    <t>19 Park Street Thorndon Thorndon</t>
  </si>
  <si>
    <t>Body Corporate 76040 19 Park St</t>
  </si>
  <si>
    <t>*bhd Hedge Pit Middle Of Prop.meter In Grant Rd</t>
  </si>
  <si>
    <t>23 Apple Terrace Ranui Porirua City 5024</t>
  </si>
  <si>
    <t>Along Fence Line Right Of First Entrance</t>
  </si>
  <si>
    <t>98A815559</t>
  </si>
  <si>
    <t>10 Awatea Street Ranui Porirua City 5024</t>
  </si>
  <si>
    <t>R Path Mgavin Ave On Kivell St On G/verge</t>
  </si>
  <si>
    <t>27A Mungavin Avenue Ranui Porirua City 5024</t>
  </si>
  <si>
    <t>South Side Of Bldg Cnr 10m Before Ramp</t>
  </si>
  <si>
    <t>8SEN0130141868</t>
  </si>
  <si>
    <t>27D Mungavin Avenue Ranui Porirua City 5024</t>
  </si>
  <si>
    <t>New Fire Service Meter - Shouldn't Be Any Usage</t>
  </si>
  <si>
    <t>11 Mungavin Avenue Ranui Porirua City 5024</t>
  </si>
  <si>
    <t>Rsa Carpark Rear Of Church</t>
  </si>
  <si>
    <t>06M000783</t>
  </si>
  <si>
    <t>178 Bedford Street Cannons Creek Porirua City 5</t>
  </si>
  <si>
    <t>6m From Hydrant On Wall</t>
  </si>
  <si>
    <t>Rear Of Building On Wall B/t Windows</t>
  </si>
  <si>
    <t>08M1528798</t>
  </si>
  <si>
    <t>22A Natone Street Waitangirua Porirua City 5024</t>
  </si>
  <si>
    <t>Between Bollards At Front Blue Lid</t>
  </si>
  <si>
    <t>08H70001</t>
  </si>
  <si>
    <t>36 Astrolabe Street Cannons Creek Porirua City</t>
  </si>
  <si>
    <t>Walkway Between 7b &amp; 11 Duville St Steel Box</t>
  </si>
  <si>
    <t>07M453162</t>
  </si>
  <si>
    <t>Walkway Between 7b &amp; 11 Durville St Steel Box</t>
  </si>
  <si>
    <t>10M1535411</t>
  </si>
  <si>
    <t>221 Bedford Street Cannons Creek Porirua City 502</t>
  </si>
  <si>
    <t>3m Kerb 5m R/hand Boundry</t>
  </si>
  <si>
    <t>96A166022</t>
  </si>
  <si>
    <t>13A Tireti Road Titahi Bay Porirua City 5022</t>
  </si>
  <si>
    <t>Whitehouse Road To Left Before Gate</t>
  </si>
  <si>
    <t>48 Herewini Street Titahi Bay Porirua City 5022</t>
  </si>
  <si>
    <t>48 Herewini Street S/w End On Building</t>
  </si>
  <si>
    <t>2A Wi Neera Drive Porirua Central Porirua City</t>
  </si>
  <si>
    <t>Front Lawn</t>
  </si>
  <si>
    <t>08M1527670</t>
  </si>
  <si>
    <t>43 - 47 Kapiti Crescent Titahi Bay Porirua City</t>
  </si>
  <si>
    <t>Next To Fence 41 Kapiti Cres</t>
  </si>
  <si>
    <t>17MC242555</t>
  </si>
  <si>
    <t>57 Main Road Titahi Bay Porirua City 5022</t>
  </si>
  <si>
    <t>Meter In Manifold Box In Berm Left Hand Boundry</t>
  </si>
  <si>
    <t>97M423423</t>
  </si>
  <si>
    <t>39 Tireti Road Titahi Bay Porirua City 5022</t>
  </si>
  <si>
    <t>Right On Grass</t>
  </si>
  <si>
    <t>97M671012</t>
  </si>
  <si>
    <t>44 Richard Street Titahi Bay Porirua City 5022</t>
  </si>
  <si>
    <t>By Letterbox</t>
  </si>
  <si>
    <t>98A815558</t>
  </si>
  <si>
    <t>Semple Street By Burger King Sign</t>
  </si>
  <si>
    <t>Cnr Kiln St</t>
  </si>
  <si>
    <t>Sequoia Holdings Limited</t>
  </si>
  <si>
    <t>07A073084</t>
  </si>
  <si>
    <t>125 Grant Road Thorndon Thorndon</t>
  </si>
  <si>
    <t>Birchington Court Ltd</t>
  </si>
  <si>
    <t>Birchgton Crt* Lawn grbox Behd Entry.sth Side</t>
  </si>
  <si>
    <t>17M1561871</t>
  </si>
  <si>
    <t>135 Pikarere Street Titahi Bay Porirua City 502</t>
  </si>
  <si>
    <t>Behind Horse Shed Key</t>
  </si>
  <si>
    <t>19 Whitehouse Road Titahi Bay Porirua City 5022</t>
  </si>
  <si>
    <t>Rear Of Bldg/potts By Down Pipe Grey Brick</t>
  </si>
  <si>
    <t>98M411559</t>
  </si>
  <si>
    <t>Under Blue Cover On Vehicle Access Of Building</t>
  </si>
  <si>
    <t>Mako Veiw To Left Of Trees On Reserve Key</t>
  </si>
  <si>
    <t>2 Waiuta Street Titahi Bay Porirua City 5022</t>
  </si>
  <si>
    <t>Kura Street Right Side Of Building</t>
  </si>
  <si>
    <t>8 Tuki Street Titahi Bay Porirua City 5022</t>
  </si>
  <si>
    <t>B/t Drive And Walkway To School</t>
  </si>
  <si>
    <t>16 Whitehouse Road Titahi Bay Porirua City 5022</t>
  </si>
  <si>
    <t>Ladies End</t>
  </si>
  <si>
    <t>N/w End Of Grounds In Shelter Area</t>
  </si>
  <si>
    <t>01W001355</t>
  </si>
  <si>
    <t>24 - 38 Parumoana Street Porirua Central Porirua</t>
  </si>
  <si>
    <t>Middle Of Walkway R Of Cafe Pica</t>
  </si>
  <si>
    <t>07A625326</t>
  </si>
  <si>
    <t>5 Semple Street Porirua Central Porirua City 50</t>
  </si>
  <si>
    <t>In C/park Between Dick Smith And Roundabout - In Manhole</t>
  </si>
  <si>
    <t>94D001143</t>
  </si>
  <si>
    <t>45 Oban Street Wadestown Wadestown</t>
  </si>
  <si>
    <t>Kindy*fence Line Blue Cover</t>
  </si>
  <si>
    <t>93A953542</t>
  </si>
  <si>
    <t>10 Wi Neera Drive Porirua Central Porirua City</t>
  </si>
  <si>
    <t>Right Of Gate In Grass</t>
  </si>
  <si>
    <t>Te Pene South Entrance - Parish</t>
  </si>
  <si>
    <t>Same Side Of Bus Shelter</t>
  </si>
  <si>
    <t>No 1 Shoe/white Box On Right Of Entry Semple</t>
  </si>
  <si>
    <t>13MC185041</t>
  </si>
  <si>
    <t>Porirua Primary 1 Awarua St Elsdon Porirua City</t>
  </si>
  <si>
    <t>Main Entrance Right Side</t>
  </si>
  <si>
    <t>Opp 47 Ararua Street Down Path Key Water Works</t>
  </si>
  <si>
    <t>02A247998</t>
  </si>
  <si>
    <t>3 Semple Street Porirua Central Porirua City 50</t>
  </si>
  <si>
    <t>Ex Placemakers Left On Entrance On Grass</t>
  </si>
  <si>
    <t>10MC154469</t>
  </si>
  <si>
    <t>10M1535601</t>
  </si>
  <si>
    <t>10MC154470</t>
  </si>
  <si>
    <t>4 Rose Street Wadestown Wadestown</t>
  </si>
  <si>
    <t>Wadestown Sch (3 Mtr)* C/bd Side Of Sch..rose St.</t>
  </si>
  <si>
    <t>10MC154294</t>
  </si>
  <si>
    <t>10MC154574</t>
  </si>
  <si>
    <t>10MC154295</t>
  </si>
  <si>
    <t>09M1531611</t>
  </si>
  <si>
    <t>10MC154455</t>
  </si>
  <si>
    <t>10MC154459</t>
  </si>
  <si>
    <t>10MC154613</t>
  </si>
  <si>
    <t>09M1531612</t>
  </si>
  <si>
    <t>10MC154611</t>
  </si>
  <si>
    <t>10M1535651</t>
  </si>
  <si>
    <t>40 Pitt Street Wadestown Wadestown</t>
  </si>
  <si>
    <t>Lyall David Gordon</t>
  </si>
  <si>
    <t>Black Box F/p Davids Hairdresser</t>
  </si>
  <si>
    <t>09M1531609</t>
  </si>
  <si>
    <t>10MC154471</t>
  </si>
  <si>
    <t>10MC154456</t>
  </si>
  <si>
    <t>09M1531608</t>
  </si>
  <si>
    <t>10MC154472</t>
  </si>
  <si>
    <t>10M1535599</t>
  </si>
  <si>
    <t>10MC154616</t>
  </si>
  <si>
    <t>10MC154614</t>
  </si>
  <si>
    <t>09M1531613</t>
  </si>
  <si>
    <t>10MC154429</t>
  </si>
  <si>
    <t>94A961074</t>
  </si>
  <si>
    <t>Norwich Street Wadestown Wadestown Norwic</t>
  </si>
  <si>
    <t>Bus Dr Tolet Mairangi Opp No 41 Wilton Rd Grbox</t>
  </si>
  <si>
    <t>10MC154428</t>
  </si>
  <si>
    <t>09M1530895</t>
  </si>
  <si>
    <t>09M1531537</t>
  </si>
  <si>
    <t>10MC154298</t>
  </si>
  <si>
    <t>10MC154430</t>
  </si>
  <si>
    <t>10M1535600</t>
  </si>
  <si>
    <t>10MC154615</t>
  </si>
  <si>
    <t>09M1531506</t>
  </si>
  <si>
    <t>10M1535598</t>
  </si>
  <si>
    <t>08M1527274</t>
  </si>
  <si>
    <t>166 Wilton Road Wilton Wilton</t>
  </si>
  <si>
    <t>Meter Box Edge Of Drive</t>
  </si>
  <si>
    <t>09M1531507</t>
  </si>
  <si>
    <t>10MC154425</t>
  </si>
  <si>
    <t>10MC154426</t>
  </si>
  <si>
    <t>09M1531508</t>
  </si>
  <si>
    <t>09M1531509</t>
  </si>
  <si>
    <t>10MC154427</t>
  </si>
  <si>
    <t>09M1531511</t>
  </si>
  <si>
    <t>10M1535603</t>
  </si>
  <si>
    <t>07C200141</t>
  </si>
  <si>
    <t>22 Albemarle Road Northland Northland</t>
  </si>
  <si>
    <t>Kdergarten On Bnk Near Gte Btm Of Dr</t>
  </si>
  <si>
    <t>09M1531510</t>
  </si>
  <si>
    <t>10MC154296</t>
  </si>
  <si>
    <t>10MC154297</t>
  </si>
  <si>
    <t>10MC154460</t>
  </si>
  <si>
    <t>09M1531610</t>
  </si>
  <si>
    <t>10MC154612</t>
  </si>
  <si>
    <t>04A047814</t>
  </si>
  <si>
    <t>47 Jillett Street Titahi Bay Porirua City 5022</t>
  </si>
  <si>
    <t>Sth End Of Pool/ Walk Around Wooden Fence</t>
  </si>
  <si>
    <t>95A026509</t>
  </si>
  <si>
    <t>2B Onepoto Road Titahi Bay Porirua City 5022</t>
  </si>
  <si>
    <t>Right Of Door Hole In Wall</t>
  </si>
  <si>
    <t>107 Pembroke Road Wilton Wilton</t>
  </si>
  <si>
    <t>Mobile Service Stn Green Box F/f</t>
  </si>
  <si>
    <t>10M1534509</t>
  </si>
  <si>
    <t>Park Toilets Next To Tree</t>
  </si>
  <si>
    <t>99A031985</t>
  </si>
  <si>
    <t>99A803963</t>
  </si>
  <si>
    <t>Dr Between V/test-poly Meter In Car Park</t>
  </si>
  <si>
    <t>03A248835</t>
  </si>
  <si>
    <t>On Nth Eastern Cnr</t>
  </si>
  <si>
    <t>22 Whitehouse Road Titahi Bay Porirua City 5022</t>
  </si>
  <si>
    <t>Rear Of Bldg/opp Toilet On Wall</t>
  </si>
  <si>
    <t>02A200351</t>
  </si>
  <si>
    <t>2 - 10 Semple Street Porirua Central Porirua Cit</t>
  </si>
  <si>
    <t>1.2 From Kerb</t>
  </si>
  <si>
    <t>M1414758639</t>
  </si>
  <si>
    <t>Cn Of Semple &amp; T Bay Rd In Garden By Carpark</t>
  </si>
  <si>
    <t>97M671205</t>
  </si>
  <si>
    <t>In Garden Left Thru Gate</t>
  </si>
  <si>
    <t>16 Kahutea Terrace Titahi Bay Porirua City 5022</t>
  </si>
  <si>
    <t>Kahutea Street 2nd Entrance Under Lid</t>
  </si>
  <si>
    <t>21A Bay Drive Titahi Bay Porirua City 5022</t>
  </si>
  <si>
    <t>Toilet Block Opp Sunseair Care</t>
  </si>
  <si>
    <t>A498</t>
  </si>
  <si>
    <t>14 Harbour View Road Northland Northland</t>
  </si>
  <si>
    <t>Nthland Sch Grbox At Main Gte</t>
  </si>
  <si>
    <t>13M300484</t>
  </si>
  <si>
    <t>Top Of Drive Right Ngatitoa Sch Mh</t>
  </si>
  <si>
    <t>44 Piko Street Titahi Bay Porirua City 5022</t>
  </si>
  <si>
    <t>B/t Pool &amp; Fence Whanga Crescent Mh</t>
  </si>
  <si>
    <t>96A191704</t>
  </si>
  <si>
    <t>30 Mana Avenue Titahi Bay Porirua City 5022</t>
  </si>
  <si>
    <t>On Footpath In Front Of Building</t>
  </si>
  <si>
    <t>13M40802</t>
  </si>
  <si>
    <t>Thornley Street Titahi Bay Porirua City 5022</t>
  </si>
  <si>
    <t>Gloaming Hill Entrance To Club On Left</t>
  </si>
  <si>
    <t>12A639420</t>
  </si>
  <si>
    <t>20A Moki Street Titahi Bay Porirua City 5022</t>
  </si>
  <si>
    <t>08M1529695</t>
  </si>
  <si>
    <t>20 Whitehouse Road Titahi Bay Porirua City 5022</t>
  </si>
  <si>
    <t>B/t Toilets And Hall Yellow Fh</t>
  </si>
  <si>
    <t>18M1564363</t>
  </si>
  <si>
    <t>96A191789</t>
  </si>
  <si>
    <t>Gloaming Hill Golf Club On Right Under Bush</t>
  </si>
  <si>
    <t>Villa Street West Toilet Block</t>
  </si>
  <si>
    <t>2B Vella Street Titahi Bay Porirua City 5022</t>
  </si>
  <si>
    <t>Villa Street East Toilet Block</t>
  </si>
  <si>
    <t>5 Woburn Road Northland Northland</t>
  </si>
  <si>
    <t>Nthland Community Center Steel Box F/p</t>
  </si>
  <si>
    <t>1046A</t>
  </si>
  <si>
    <t>04M044303</t>
  </si>
  <si>
    <t>28 Bay Drive Titahi Bay Porirua City 5022</t>
  </si>
  <si>
    <t>Paying For Water In Their Rates Account. Donna Checked The ‘memos’ On The Property And The Water Meter Was Stopped June 2013</t>
  </si>
  <si>
    <t>03M154060</t>
  </si>
  <si>
    <t>2B Wi Neera Drive Porirua Central Porirua City</t>
  </si>
  <si>
    <t>02W030992</t>
  </si>
  <si>
    <t>1.2 M From Kerb</t>
  </si>
  <si>
    <t>Opp Swings B/t Drive &amp; Path On Grass</t>
  </si>
  <si>
    <t>M12120075682</t>
  </si>
  <si>
    <t>1st Prefab North In Carpark</t>
  </si>
  <si>
    <t>1045A</t>
  </si>
  <si>
    <t>Shelley St B/4 Wall On Right Mh</t>
  </si>
  <si>
    <t>17MC242550 Installed 23May</t>
  </si>
  <si>
    <t>06M000762</t>
  </si>
  <si>
    <t>13 Awarua Street Elsdon Porirua City 5022</t>
  </si>
  <si>
    <t>1.4m Kerb 4m Lh Bdy</t>
  </si>
  <si>
    <t>M13155165</t>
  </si>
  <si>
    <t>Treatment Plant Ring 23 66667</t>
  </si>
  <si>
    <t>Silverstream New World</t>
  </si>
  <si>
    <t>Foodstuffs (trafford Supermarket</t>
  </si>
  <si>
    <t>66 Northland Road Northland Northland</t>
  </si>
  <si>
    <t>Ghela Holdings Ltd</t>
  </si>
  <si>
    <t>On Wall Left Corner Of Building</t>
  </si>
  <si>
    <t>08M1527667</t>
  </si>
  <si>
    <t>Near Tbay Roundabout 3m From Sign</t>
  </si>
  <si>
    <t>11M1539643</t>
  </si>
  <si>
    <t>Left Corner Of Toilet Block</t>
  </si>
  <si>
    <t>Mahinawa Specialist School And Resource Centre 1 B</t>
  </si>
  <si>
    <t>22m Lh Bdry 4 M Kerb</t>
  </si>
  <si>
    <t>10MC156296</t>
  </si>
  <si>
    <t>Titahi Bay School 11 Kura Street Titahi Bay Porir</t>
  </si>
  <si>
    <t>By Street Footpath 15m Left Of Driveway</t>
  </si>
  <si>
    <t>10MC154379</t>
  </si>
  <si>
    <t>Kindercare Learning Centre 41 Aotea Drive Poriru</t>
  </si>
  <si>
    <t>Lh/bdy 18.5 Kerb 4.8</t>
  </si>
  <si>
    <t>13MC166461</t>
  </si>
  <si>
    <t>Cannons Creek School 27 Warspite Avenue Porirua C</t>
  </si>
  <si>
    <t>Right Of Drive In Berm Outside Hall Blue Lid</t>
  </si>
  <si>
    <t>10MC155021</t>
  </si>
  <si>
    <t>Toilets Shi1 Pukerua Bay Porirua City 5026</t>
  </si>
  <si>
    <t>Public Toilets Sh1 Pukerua Bay North End Carpark By Footpath</t>
  </si>
  <si>
    <t>93A953536</t>
  </si>
  <si>
    <t>10 Raiha Street Elsdon Porirua City 5022</t>
  </si>
  <si>
    <t>In Berm Outside Front Of Bldg At 10 Raiha</t>
  </si>
  <si>
    <t>13MC166463</t>
  </si>
  <si>
    <t>12 Broken Hill Kenepuru Porirua City 5022</t>
  </si>
  <si>
    <t>In Berm Left Of First Driveway</t>
  </si>
  <si>
    <t>Works Depot 15 Prosser St Porirua City 5022</t>
  </si>
  <si>
    <t>In Front Garden 5m Uphill From Depot Sign</t>
  </si>
  <si>
    <t>98A305561</t>
  </si>
  <si>
    <t>64 Northland Road Northland Northland</t>
  </si>
  <si>
    <t>L Blue Box In F/p</t>
  </si>
  <si>
    <t>10MC154380</t>
  </si>
  <si>
    <t>3 Wi Neera Drive Porirua City Centre Porirua City</t>
  </si>
  <si>
    <t>Tutu Place 3m Kerb 12.4 Driveway</t>
  </si>
  <si>
    <t>5504708B</t>
  </si>
  <si>
    <t>This Meter Was Made Redundant By Moving Meter To Boundary (replaced By 18m1564364 )</t>
  </si>
  <si>
    <t>10MC194147</t>
  </si>
  <si>
    <t>Cnr Beach Rd/steyne Ave Black Lid</t>
  </si>
  <si>
    <t>12B Paekakariki Hill Road Pauatahanui Porirua Ci</t>
  </si>
  <si>
    <t>Driveway R/h</t>
  </si>
  <si>
    <t>03A178087</t>
  </si>
  <si>
    <t>Inside Front Gate To Cemetery Left Hand Side.</t>
  </si>
  <si>
    <t>Left Of Gate Front Of Fence In Footpath.</t>
  </si>
  <si>
    <t>13MC184932</t>
  </si>
  <si>
    <t>14 Matiu Close Elsdon Porirua City 5022</t>
  </si>
  <si>
    <t>14MC186016</t>
  </si>
  <si>
    <t>12 Matiu Close Elsdon Porirua City 5022</t>
  </si>
  <si>
    <t>29 Chaytor Street Karori Karori</t>
  </si>
  <si>
    <t>Fejos Steven Charles</t>
  </si>
  <si>
    <t>13MC184993</t>
  </si>
  <si>
    <t>103 Hereford Street Cannons Creek Porirua</t>
  </si>
  <si>
    <t>06A049430</t>
  </si>
  <si>
    <t>2B Raiha Street Elsdon Porirua City 5022</t>
  </si>
  <si>
    <t>3.8m From Kerb</t>
  </si>
  <si>
    <t>N/e Elbow Outside Under Large Metal Lid</t>
  </si>
  <si>
    <t>5-7 Mckillop Street Ranui Porirua City</t>
  </si>
  <si>
    <t>Blue Box Boundary</t>
  </si>
  <si>
    <t>60 Driver Crescent Cannons Creek Porirua City 5024</t>
  </si>
  <si>
    <t>By Footpath On Driver Cres. 9m From College East Boundary Low</t>
  </si>
  <si>
    <t xml:space="preserve"> Driver Crescent Cannons Creek Porirua City 5024</t>
  </si>
  <si>
    <t>By Footpath On Driver Cres. 9m From College East Boundary High</t>
  </si>
  <si>
    <t>10MC155124</t>
  </si>
  <si>
    <t>14 Bay Drive Titahi Bay Porirua City 5022</t>
  </si>
  <si>
    <t>Recorded Previously As 10mc155129 Can We Get Photo</t>
  </si>
  <si>
    <t>10 Titahi Bay Road Porirua Central Porirua City 502</t>
  </si>
  <si>
    <t>In Front Of Sth Substation Wall Vts</t>
  </si>
  <si>
    <t>11M1539683</t>
  </si>
  <si>
    <t>14 Bay Drive Titahi Bay Porirua City</t>
  </si>
  <si>
    <t>12-MC160695</t>
  </si>
  <si>
    <t>1 Cedric Place Plimmerton Porirua City 5026</t>
  </si>
  <si>
    <t>Under Warning Sign - Urlich Wire Fence</t>
  </si>
  <si>
    <t>Council Administration 16 Cobham Court Porirua City 5022</t>
  </si>
  <si>
    <t>To The Right Of Landfill Gate (blue Box</t>
  </si>
  <si>
    <t>14 Cobham Court Porirua Cdb Porirua City (Laundry)</t>
  </si>
  <si>
    <t>Rear Of Building Metal Cover 1 Meter From Building 2 Meters From Right Boundary</t>
  </si>
  <si>
    <t>13MC184927</t>
  </si>
  <si>
    <t>74 Main Road Titahi Bay Porirua City 5022</t>
  </si>
  <si>
    <t>Rear Of Gun White Lid</t>
  </si>
  <si>
    <t>13MC184942</t>
  </si>
  <si>
    <t>11 Ulric Street Plimmerton Porirua City 5026</t>
  </si>
  <si>
    <t>2.8 Meters From Kerb 0.9m From Left Hand Boundary</t>
  </si>
  <si>
    <t>13MC184947</t>
  </si>
  <si>
    <t>210 Warspite Avenue Waitangirua Porirua City 5024</t>
  </si>
  <si>
    <t>In Carpark In Front Of Building</t>
  </si>
  <si>
    <t>13MC184949</t>
  </si>
  <si>
    <t>96 The Track Plimmerton Porirua City 5026</t>
  </si>
  <si>
    <t>Drive To Right Of Walkway B/4 Dip</t>
  </si>
  <si>
    <t>13MC184983</t>
  </si>
  <si>
    <t>7 Takutai Road Pukerua Bay Porirua City 5026</t>
  </si>
  <si>
    <t>In Concrete Driveway By Letter Box</t>
  </si>
  <si>
    <t>08A605873</t>
  </si>
  <si>
    <t>13MC184987</t>
  </si>
  <si>
    <t>11 Cobham Court Porirua Central Porirua City 5022</t>
  </si>
  <si>
    <t>Back Of Murphys Left On Wall L/s Box</t>
  </si>
  <si>
    <t>13MC185092</t>
  </si>
  <si>
    <t>36 Astrolabe Street Cannons Creek Porirua City 5024</t>
  </si>
  <si>
    <t>By Entrance</t>
  </si>
  <si>
    <t>13MC185093</t>
  </si>
  <si>
    <t>13MC185094</t>
  </si>
  <si>
    <t>50 Steyne Avenue Plimmerton Porirua City 5026</t>
  </si>
  <si>
    <t>2.1 Meters From Kerb 6.6 Meters From Left Hand Boundary</t>
  </si>
  <si>
    <t>13MC193344</t>
  </si>
  <si>
    <t>31 Ulric Street Plimmerton Porirua City 5026</t>
  </si>
  <si>
    <t>This Meter Was Replaced But Old Meter Shows On App</t>
  </si>
  <si>
    <t>7 Heriot Drive Elsdon Porirua City 5022</t>
  </si>
  <si>
    <t>58 Raiha Street Kenepuru Porirua City 5022</t>
  </si>
  <si>
    <t>Raiha St Opp Hospital Entry To E Metal Plate</t>
  </si>
  <si>
    <t>14 Ribbonwood Terrace Ranui Porirua City 5024</t>
  </si>
  <si>
    <t>Joseph Banks Drive</t>
  </si>
  <si>
    <t>3-5 Commerce Crescent Waitangirua Porirua City</t>
  </si>
  <si>
    <t>In Footpath Blue Cover</t>
  </si>
  <si>
    <t>94D001043</t>
  </si>
  <si>
    <t>92 Karori Road Karori Karori</t>
  </si>
  <si>
    <t>Green Box In Footpath Opp Number 96</t>
  </si>
  <si>
    <t>15/40851</t>
  </si>
  <si>
    <t>Pascoe 6 Post Left 2nd Bin</t>
  </si>
  <si>
    <t>34 Resolution Drive Whitby Porirua City</t>
  </si>
  <si>
    <t>1 Meter To The Left Of Childcare Sign In Bank Garden (blue Lid)</t>
  </si>
  <si>
    <t>89 - 109 Rawhiti Road Pukerua Bay Porirua City 5026</t>
  </si>
  <si>
    <t>B/t Office And Boiler House Mh - Pukerua Bay Schoo</t>
  </si>
  <si>
    <t>17MC242556</t>
  </si>
  <si>
    <t>31 Prosser Street Elsdon Porirua City 5022</t>
  </si>
  <si>
    <t>In Front Of Property Blue Box In Berm</t>
  </si>
  <si>
    <t>15MC193342</t>
  </si>
  <si>
    <t>17 Prosser Street Elsdon Porirua City 5022</t>
  </si>
  <si>
    <t>Green Box On Building</t>
  </si>
  <si>
    <t>06A053940</t>
  </si>
  <si>
    <t>99 Karori Road Karori Karori</t>
  </si>
  <si>
    <t>Shennan Robert Francis</t>
  </si>
  <si>
    <t>In Green Box Left Of Entrance</t>
  </si>
  <si>
    <t>15MC193349</t>
  </si>
  <si>
    <t>194 Bedford Street Cannons Creek Porirua City 5024</t>
  </si>
  <si>
    <t>Rear Of 4square 5m From Footpath</t>
  </si>
  <si>
    <t>15MC193351</t>
  </si>
  <si>
    <t>1 Commerce Crescent Waitangirua Porirua City 5024</t>
  </si>
  <si>
    <t>On Grass By Footpath</t>
  </si>
  <si>
    <t>15MC193352</t>
  </si>
  <si>
    <t>3 Lyttelton Avenue Porirua Central Porirua City 5022</t>
  </si>
  <si>
    <t>7mtrs R.h Boundary &amp; 4.8 Mts Building</t>
  </si>
  <si>
    <t>15MC193353</t>
  </si>
  <si>
    <t>68 - 76 The Track Plimmerton Porirua City 5026</t>
  </si>
  <si>
    <t>Next To Water Trough 4 Railings From Gate</t>
  </si>
  <si>
    <t>15MC193354</t>
  </si>
  <si>
    <t>8B Hagley Street Porirua Central Porirua City 5022</t>
  </si>
  <si>
    <t>Beside Challenge Driveway</t>
  </si>
  <si>
    <t>15MC193467</t>
  </si>
  <si>
    <t>3 Parumoana Street Porirua Central Porirua City 5022</t>
  </si>
  <si>
    <t>Carpark Next To Jellico Street</t>
  </si>
  <si>
    <t>15MC193471</t>
  </si>
  <si>
    <t>9B Kapuni Grove Kenepuru Porirua City 5022</t>
  </si>
  <si>
    <t>Right Hand Side Of Driveway To No. 9</t>
  </si>
  <si>
    <t>15MC193472</t>
  </si>
  <si>
    <t>214 Airlie Road Plimmerton Porirua City 5026</t>
  </si>
  <si>
    <t>Inside Gate (blue Meter)right</t>
  </si>
  <si>
    <t>93W023338</t>
  </si>
  <si>
    <t>2 Donald Street Karori Karori</t>
  </si>
  <si>
    <t>15MC193474</t>
  </si>
  <si>
    <t>6 Hagley Street Porirua Central Porirua City 5022</t>
  </si>
  <si>
    <t>Cnr Hagley And Blue Heron Lane In Blue Box On Footpath</t>
  </si>
  <si>
    <t>16/2501734</t>
  </si>
  <si>
    <t>75 - 77 Kenepuru Drive Kenepuru Porirua City 5022</t>
  </si>
  <si>
    <t>On Grass By North Entrance</t>
  </si>
  <si>
    <t>17A001381</t>
  </si>
  <si>
    <t>20 Mohuia Crescent Elsdon Porirua City 5022</t>
  </si>
  <si>
    <t>Hannahs White Tanks By Walkway Red Box Key</t>
  </si>
  <si>
    <t>17M1562120</t>
  </si>
  <si>
    <t>2A Onepoto Road Titahi Bay Porirua</t>
  </si>
  <si>
    <t>In Berm Outside Of Rowing Club In Blue Manifold Box. 11.5m To The Right Of Right Hand Driveway Entry And 2.5m From Kerb.</t>
  </si>
  <si>
    <t>17M1562122</t>
  </si>
  <si>
    <t>27 Mungavin Road Ranui Porirua</t>
  </si>
  <si>
    <t>To Left Of The Hall Carpark Entry In The Berm. 5.5m To The Left Of Driveway 2.3m From Kerb.</t>
  </si>
  <si>
    <t>17M1562125</t>
  </si>
  <si>
    <t>Directly Outside Of Toilets Steel Lid.</t>
  </si>
  <si>
    <t>4 Loongana Street Waitangirua Porirua City 5024</t>
  </si>
  <si>
    <t>Loongana Street Front Of Building</t>
  </si>
  <si>
    <t>06A019422</t>
  </si>
  <si>
    <t>94A958590</t>
  </si>
  <si>
    <t>3 Serlby Place Porirua Central Porirua City 5022</t>
  </si>
  <si>
    <t>95A026553</t>
  </si>
  <si>
    <t>12 Sunlight Grove Kenepuru Porirua City 5022</t>
  </si>
  <si>
    <t>Mini Storage Abuild In Verge.</t>
  </si>
  <si>
    <t>95W017019A</t>
  </si>
  <si>
    <t>5 Semple Street Porirua Central Porirua City</t>
  </si>
  <si>
    <t>In Carplark Between Dick Smith And Roundabout</t>
  </si>
  <si>
    <t>M13-13077840</t>
  </si>
  <si>
    <t>43 Raiha Street Elsdon Porirua City 5022</t>
  </si>
  <si>
    <t>Next Reading To Be Done On 30-06-18</t>
  </si>
  <si>
    <t>17M1561996</t>
  </si>
  <si>
    <t>30 Kenepuru Drive Kenepuru Porirua</t>
  </si>
  <si>
    <t>1m From Right Hand Boundary 2.5m From Fence Line. Looking At The Building Go To The Very Righthand Side Of The Enclosure And Forward 2.5m From Concrete Path You Will Find Blue Box With Meter.</t>
  </si>
  <si>
    <t>17M1561995</t>
  </si>
  <si>
    <t>05M From Lhb 52M From Kerb Blue Manifold Box In Garden Strip</t>
  </si>
  <si>
    <t>007M1522162</t>
  </si>
  <si>
    <t>5/83 Kenepuru Drive</t>
  </si>
  <si>
    <t>4.8m From Kerb 15.7m From Rhb. Blue Manifold Box Right Hand Side Of Driveway (left Hand Box)</t>
  </si>
  <si>
    <t>07M1517390</t>
  </si>
  <si>
    <t>4/83 Kenepuru Drive Kenepuru Porirua</t>
  </si>
  <si>
    <t>18A610374</t>
  </si>
  <si>
    <t>Left Hand Sside Of Driveway At Front</t>
  </si>
  <si>
    <t>Replaces Other 3 Meters #95a229143 #3040 And #3041</t>
  </si>
  <si>
    <t>94D001582</t>
  </si>
  <si>
    <t>Replaces Meter #2045</t>
  </si>
  <si>
    <t>08A610279</t>
  </si>
  <si>
    <t>18M1563603</t>
  </si>
  <si>
    <t>9 John Seddon Drive Elsdon Porirua</t>
  </si>
  <si>
    <t>18M1563598</t>
  </si>
  <si>
    <t>7 Raiha Street Elsdon Porirua City 5022</t>
  </si>
  <si>
    <t>18M1564365</t>
  </si>
  <si>
    <t>14 Wall Place Kenepuru Porirua</t>
  </si>
  <si>
    <t>A8353119</t>
  </si>
  <si>
    <t>This Meter Was Not Being Read Bradley From Pcc Works Depot Asked To Do A Final Read</t>
  </si>
  <si>
    <t>10A001818</t>
  </si>
  <si>
    <t>3 Broken Hill Road Kenepuru Porirua</t>
  </si>
  <si>
    <t>97A245160</t>
  </si>
  <si>
    <t>1 A B C D E Broken Hill Road Kenepuru Porirua</t>
  </si>
  <si>
    <t>Needs Meter</t>
  </si>
  <si>
    <t>This Property In Currently Un-metered</t>
  </si>
  <si>
    <t>12 Hospital Drive</t>
  </si>
  <si>
    <t>10MC154737</t>
  </si>
  <si>
    <t>04A179719</t>
  </si>
  <si>
    <t>32 A</t>
  </si>
  <si>
    <t>Lander Developments Limted</t>
  </si>
  <si>
    <t>94D001046</t>
  </si>
  <si>
    <t>10MC154738</t>
  </si>
  <si>
    <t>10MC154739</t>
  </si>
  <si>
    <t>09M1531605</t>
  </si>
  <si>
    <t>10M1535602</t>
  </si>
  <si>
    <t>10MC154740</t>
  </si>
  <si>
    <t>09M1531604</t>
  </si>
  <si>
    <t>09M1531603</t>
  </si>
  <si>
    <t>10MC154467</t>
  </si>
  <si>
    <t>10MC154742</t>
  </si>
  <si>
    <t>10MC154468</t>
  </si>
  <si>
    <t>57 Messines Road Karori Karori</t>
  </si>
  <si>
    <t>Government Of The Russian Federa</t>
  </si>
  <si>
    <t>On Wall Rh Side Boundary. 42m From Front Fence Line .3m Above Ground</t>
  </si>
  <si>
    <t>10MC154741</t>
  </si>
  <si>
    <t>09M1531602</t>
  </si>
  <si>
    <t>9841513-06</t>
  </si>
  <si>
    <t>Mpi Operations Branch</t>
  </si>
  <si>
    <t>Ward St Blue Box</t>
  </si>
  <si>
    <t>Railway Avenue</t>
  </si>
  <si>
    <t>Under Steel Lid</t>
  </si>
  <si>
    <t>D1014656-A</t>
  </si>
  <si>
    <t>Single Meter Closest To Guar</t>
  </si>
  <si>
    <t>09M1532751</t>
  </si>
  <si>
    <t>2 William Durant Drive</t>
  </si>
  <si>
    <t>Bin Hire Uh Limited</t>
  </si>
  <si>
    <t>09M1532748</t>
  </si>
  <si>
    <t>4 William Durant Drive</t>
  </si>
  <si>
    <t>09M1532750</t>
  </si>
  <si>
    <t>6 William Durant Drive</t>
  </si>
  <si>
    <t>May Paul Vincent</t>
  </si>
  <si>
    <t>09M1532753</t>
  </si>
  <si>
    <t>8 William Durant Drive</t>
  </si>
  <si>
    <t>09M1532752</t>
  </si>
  <si>
    <t>10 William Durant Drive</t>
  </si>
  <si>
    <t>Deanos Commercial Limited</t>
  </si>
  <si>
    <t>07A005938</t>
  </si>
  <si>
    <t>29 Messines Road Karori Karori</t>
  </si>
  <si>
    <t>Sprott House Trust</t>
  </si>
  <si>
    <t>Wooden Box Above Ground Right Of Main Entrance (key At Admin Office 1st Entrance On Left Of Driveway</t>
  </si>
  <si>
    <t>09M1532718</t>
  </si>
  <si>
    <t>12 William Durant Drive</t>
  </si>
  <si>
    <t>08M111149</t>
  </si>
  <si>
    <t>9 William Durant Drive</t>
  </si>
  <si>
    <t>09M1532719</t>
  </si>
  <si>
    <t>14 William Durant Drive</t>
  </si>
  <si>
    <t>08M111148</t>
  </si>
  <si>
    <t>21 Thomas Neal Crescent</t>
  </si>
  <si>
    <t>09M1532749</t>
  </si>
  <si>
    <t>9 Du Pont Lane</t>
  </si>
  <si>
    <t>Maidstone Group Investments Limi</t>
  </si>
  <si>
    <t>09M1532695</t>
  </si>
  <si>
    <t>8 Du Pont Lane</t>
  </si>
  <si>
    <t>Drake Martin</t>
  </si>
  <si>
    <t>09M1532697</t>
  </si>
  <si>
    <t>7 Du Pont Lane</t>
  </si>
  <si>
    <t>Graham Property Holdings Limited</t>
  </si>
  <si>
    <t>09M1532694</t>
  </si>
  <si>
    <t>6 Du Pont Lane</t>
  </si>
  <si>
    <t>08M111147</t>
  </si>
  <si>
    <t>5 Du Pont Lane</t>
  </si>
  <si>
    <t>Satcom Technologies Limited</t>
  </si>
  <si>
    <t>08M111146</t>
  </si>
  <si>
    <t>4 Du Pont Lane</t>
  </si>
  <si>
    <t>Kirk Phillip Gilbert Boyd</t>
  </si>
  <si>
    <t>07A005940</t>
  </si>
  <si>
    <t>08M111144</t>
  </si>
  <si>
    <t>3 Du Pont Lane</t>
  </si>
  <si>
    <t>08M111131</t>
  </si>
  <si>
    <t>11 Thomas Neal Crescent</t>
  </si>
  <si>
    <t>TOILETS</t>
  </si>
  <si>
    <t>Removed</t>
  </si>
  <si>
    <t>12M439119</t>
  </si>
  <si>
    <t>9 Thomas Neal Crescent</t>
  </si>
  <si>
    <t>Hautana Industrial Limited</t>
  </si>
  <si>
    <t>09M1532698</t>
  </si>
  <si>
    <t>7 Thomas Neal Crescent</t>
  </si>
  <si>
    <t>EasternHuttRd</t>
  </si>
  <si>
    <t>Railway Museum Eastern Hutt Rd</t>
  </si>
  <si>
    <t>Silver Stream Railway Incorporat</t>
  </si>
  <si>
    <t>09M1532699</t>
  </si>
  <si>
    <t>5 Thomas Neal Crescent</t>
  </si>
  <si>
    <t>Huia Properties Limited</t>
  </si>
  <si>
    <t>09M1532759</t>
  </si>
  <si>
    <t>3 Thomas Neal Crescent</t>
  </si>
  <si>
    <t>Eastern Hutt</t>
  </si>
  <si>
    <t>Right Side Drive In Bush S</t>
  </si>
  <si>
    <t>9823929-06</t>
  </si>
  <si>
    <t>Bulk Waste Water Storage</t>
  </si>
  <si>
    <t>Wellington Water Limited</t>
  </si>
  <si>
    <t>Right</t>
  </si>
  <si>
    <t>07M1518156</t>
  </si>
  <si>
    <t>410 Eastern Hutt Road</t>
  </si>
  <si>
    <t>Nautilus Properties Limited</t>
  </si>
  <si>
    <t>Cannot</t>
  </si>
  <si>
    <t>07M1518157</t>
  </si>
  <si>
    <t>East Hutt Rd Toilets</t>
  </si>
  <si>
    <t>Rhs Power P</t>
  </si>
  <si>
    <t>Boiler Room Fergusson Dr</t>
  </si>
  <si>
    <t>Mother Aubert Home Of Compassion</t>
  </si>
  <si>
    <t>Villa</t>
  </si>
  <si>
    <t>Perry St</t>
  </si>
  <si>
    <t>09S25041</t>
  </si>
  <si>
    <t>806-808 Fergusson Dr Uh</t>
  </si>
  <si>
    <t>Michael Kelly</t>
  </si>
  <si>
    <t>832 Fergusson Drive Outside H20</t>
  </si>
  <si>
    <t>Opos</t>
  </si>
  <si>
    <t>Roun</t>
  </si>
  <si>
    <t>802 Ferg Dr Dwights Canvas</t>
  </si>
  <si>
    <t>R &amp; I Dwight</t>
  </si>
  <si>
    <t>FE00604505</t>
  </si>
  <si>
    <t>Burger King</t>
  </si>
  <si>
    <t>Kelly Michael Francis</t>
  </si>
  <si>
    <t>04-300259</t>
  </si>
  <si>
    <t>Blue Box Street F/path. 2.5m From Kerb 0.5m From L/h Bdy. Karori Library Mens/womens.</t>
  </si>
  <si>
    <t>Win Maclaren Group Limited</t>
  </si>
  <si>
    <t>AB272778</t>
  </si>
  <si>
    <t>The Hut 855 Fergusson Drive Uh</t>
  </si>
  <si>
    <t>Lollipops Educare (upper Hutt Pr</t>
  </si>
  <si>
    <t>Uh Police Stn Fergusson Drive</t>
  </si>
  <si>
    <t>879-881 Fergusson Drive</t>
  </si>
  <si>
    <t>Princes St Roundabout</t>
  </si>
  <si>
    <t>883-885 Fergusson Dr In Prince</t>
  </si>
  <si>
    <t>N Z Loan &amp; Mercantile Agency Com</t>
  </si>
  <si>
    <t>16MC218621</t>
  </si>
  <si>
    <t>E573</t>
  </si>
  <si>
    <t>893 Fergusson Drive</t>
  </si>
  <si>
    <t>Cube Solutions Limited</t>
  </si>
  <si>
    <t>9 Geange Street</t>
  </si>
  <si>
    <t>Hass Bernard Family Trust</t>
  </si>
  <si>
    <t>11 Geange St</t>
  </si>
  <si>
    <t>Bagci Yurdakul</t>
  </si>
  <si>
    <t>Outside Bentley And Sue</t>
  </si>
  <si>
    <t>Outside Fergus Computers</t>
  </si>
  <si>
    <t>18 Princes St</t>
  </si>
  <si>
    <t>Dpn Hutchison Holdings Limited</t>
  </si>
  <si>
    <t>14-16 Princes St</t>
  </si>
  <si>
    <t>Travers Gary</t>
  </si>
  <si>
    <t>01A808148</t>
  </si>
  <si>
    <t>Woolworths Russell Street Uh</t>
  </si>
  <si>
    <t>Investore Property Limited</t>
  </si>
  <si>
    <t>W2193</t>
  </si>
  <si>
    <t>2 Russell St</t>
  </si>
  <si>
    <t>Mr Y Qin</t>
  </si>
  <si>
    <t>W2200</t>
  </si>
  <si>
    <t>Russell Street Water Feature</t>
  </si>
  <si>
    <t>W2207</t>
  </si>
  <si>
    <t>3 Russell Street</t>
  </si>
  <si>
    <t>T &amp; S Hilton</t>
  </si>
  <si>
    <t>17M1559330</t>
  </si>
  <si>
    <t>Wakefield St</t>
  </si>
  <si>
    <t>Mcdonald's Systems Of Nz Limited</t>
  </si>
  <si>
    <t>Flower Beds No</t>
  </si>
  <si>
    <t>Opposite Wakefield S</t>
  </si>
  <si>
    <t>16MC220453</t>
  </si>
  <si>
    <t>Outside Hospice Sho</t>
  </si>
  <si>
    <t>1 Beauchamp Street Karori Karori</t>
  </si>
  <si>
    <t>Ranchhod Ishwer Bhikku</t>
  </si>
  <si>
    <t>Rear Of Post Shop In Drive Black Box In Footpath</t>
  </si>
  <si>
    <t>17MC225174</t>
  </si>
  <si>
    <t>222 Main Street</t>
  </si>
  <si>
    <t>Weine Properties</t>
  </si>
  <si>
    <t>168-180 Main St</t>
  </si>
  <si>
    <t>Upper Hutt Properties Limited</t>
  </si>
  <si>
    <t>156-166 Main Street</t>
  </si>
  <si>
    <t>E.evans</t>
  </si>
  <si>
    <t>07M1522523</t>
  </si>
  <si>
    <t>154 Main St Opposite Whitcoull</t>
  </si>
  <si>
    <t>Harry Kaldelis</t>
  </si>
  <si>
    <t>152 Main Street</t>
  </si>
  <si>
    <t>C &amp; W G Lowe</t>
  </si>
  <si>
    <t>99A100014</t>
  </si>
  <si>
    <t>146 Main Street</t>
  </si>
  <si>
    <t>Mtr Outside 2 Russell St Near</t>
  </si>
  <si>
    <t>142-144 Main Street</t>
  </si>
  <si>
    <t>Fhd Investments Limited At Upper</t>
  </si>
  <si>
    <t>138-140 Main Street</t>
  </si>
  <si>
    <t>Mouroukis Family Trust</t>
  </si>
  <si>
    <t>134-136 Main Street</t>
  </si>
  <si>
    <t>N &amp; Pg Evans Da Mcculloch</t>
  </si>
  <si>
    <t>Totara Park Roundabout</t>
  </si>
  <si>
    <t>08M1528162</t>
  </si>
  <si>
    <t>301 Karori Road Karori Karori</t>
  </si>
  <si>
    <t>St Teresa's Church Righ Of Drive Iron Box In Grass</t>
  </si>
  <si>
    <t>W2305</t>
  </si>
  <si>
    <t>132 Main Street</t>
  </si>
  <si>
    <t>Try &amp; Lim Investments Limited</t>
  </si>
  <si>
    <t>124 Main Street Inside Switch</t>
  </si>
  <si>
    <t>Farleigh Holdings Limited</t>
  </si>
  <si>
    <t>11M537906</t>
  </si>
  <si>
    <t>7 Geange St Uh</t>
  </si>
  <si>
    <t>Zhou Zhenfeng</t>
  </si>
  <si>
    <t>Meter Not At 7 Geange- This I</t>
  </si>
  <si>
    <t>122 Main Street</t>
  </si>
  <si>
    <t>112-120 Main St</t>
  </si>
  <si>
    <t>Vivo Beauty Limited</t>
  </si>
  <si>
    <t>W2349</t>
  </si>
  <si>
    <t>116 Main St</t>
  </si>
  <si>
    <t>Nilkanth Varni Ltd T/a Mayfair C</t>
  </si>
  <si>
    <t>A24096</t>
  </si>
  <si>
    <t>102-104 Main Street</t>
  </si>
  <si>
    <t>Krasniansky Elias</t>
  </si>
  <si>
    <t>01A813104</t>
  </si>
  <si>
    <t>108-110 Main Street Chapman Ho</t>
  </si>
  <si>
    <t>Chapman Ross</t>
  </si>
  <si>
    <t>7 Princes Street</t>
  </si>
  <si>
    <t>Upper Hutt Tyre Services</t>
  </si>
  <si>
    <t>Kingswood Chambers Main St</t>
  </si>
  <si>
    <t>R R Weine</t>
  </si>
  <si>
    <t>06A145726</t>
  </si>
  <si>
    <t>299 Karori Road Karori Karori</t>
  </si>
  <si>
    <t>In Blue Acuflow Box To L/h Side Of Drive.</t>
  </si>
  <si>
    <t>W2389</t>
  </si>
  <si>
    <t>94 Main Street</t>
  </si>
  <si>
    <t>Foto Kwik Prints</t>
  </si>
  <si>
    <t>W2403</t>
  </si>
  <si>
    <t>92 Main Street</t>
  </si>
  <si>
    <t>Nirmal Thiara Holdings Limited</t>
  </si>
  <si>
    <t>W2410</t>
  </si>
  <si>
    <t>Astral Towers</t>
  </si>
  <si>
    <t>76-80 Main Street</t>
  </si>
  <si>
    <t>Department Of Justice</t>
  </si>
  <si>
    <t>72 Main Street</t>
  </si>
  <si>
    <t>Manderson Properties Limited</t>
  </si>
  <si>
    <t>W2431</t>
  </si>
  <si>
    <t>66-70 Main Street</t>
  </si>
  <si>
    <t>Gethings Motors Limited</t>
  </si>
  <si>
    <t>58-64 Main Street</t>
  </si>
  <si>
    <t>Zero Read</t>
  </si>
  <si>
    <t>11A602960</t>
  </si>
  <si>
    <t>Wilson St</t>
  </si>
  <si>
    <t>50 Main Street</t>
  </si>
  <si>
    <t>Sj And Kg Shannon Holdings Limit</t>
  </si>
  <si>
    <t>46-48 Main Street</t>
  </si>
  <si>
    <t>Y &amp; W Mok</t>
  </si>
  <si>
    <t>W5841</t>
  </si>
  <si>
    <t>Cruickshank Road</t>
  </si>
  <si>
    <t>Johnswood Hospital</t>
  </si>
  <si>
    <t>10M1534237</t>
  </si>
  <si>
    <t>32 Whitemans Road</t>
  </si>
  <si>
    <t>Patel Hasmukhbhai Devabhai</t>
  </si>
  <si>
    <t>A26355</t>
  </si>
  <si>
    <t>314 Karori Road Karori Karori</t>
  </si>
  <si>
    <t>Above Grd Bhd Fence Rhs Of Gate To 312</t>
  </si>
  <si>
    <t>36-40 Main Street</t>
  </si>
  <si>
    <t>Transcendere Limited</t>
  </si>
  <si>
    <t>11C204974</t>
  </si>
  <si>
    <t>28-34 Main Street Aspinall Bui</t>
  </si>
  <si>
    <t>Heron Trust</t>
  </si>
  <si>
    <t>22-26 Main Street</t>
  </si>
  <si>
    <t>D Thorner &amp; P Brockie</t>
  </si>
  <si>
    <t>16-20 Main Street</t>
  </si>
  <si>
    <t>D &amp; G Buildings Limited</t>
  </si>
  <si>
    <t>8-14 Main Street</t>
  </si>
  <si>
    <t>Main St Cobb</t>
  </si>
  <si>
    <t>Crescent Foods Limited</t>
  </si>
  <si>
    <t>Town Centre No</t>
  </si>
  <si>
    <t>W2515</t>
  </si>
  <si>
    <t>1 Main Street</t>
  </si>
  <si>
    <t>W2522</t>
  </si>
  <si>
    <t>China City Restaurant 11 Main</t>
  </si>
  <si>
    <t>L &amp; D Tan</t>
  </si>
  <si>
    <t>W2529</t>
  </si>
  <si>
    <t>Chez Elle 13 Main St Uh</t>
  </si>
  <si>
    <t>Lockyer Properties Limited</t>
  </si>
  <si>
    <t>08M1527446</t>
  </si>
  <si>
    <t>311 Karori Road Karori Karori</t>
  </si>
  <si>
    <t>Yung Alexander Yue</t>
  </si>
  <si>
    <t>Centre Of Drive Behind Footpath</t>
  </si>
  <si>
    <t>W2536</t>
  </si>
  <si>
    <t>15-17 Main Street</t>
  </si>
  <si>
    <t>14M1549037</t>
  </si>
  <si>
    <t>Cnr Royal</t>
  </si>
  <si>
    <t>Upper Hutt Dental Centre Amigo T</t>
  </si>
  <si>
    <t>14M1547748</t>
  </si>
  <si>
    <t>31-35 Main Street</t>
  </si>
  <si>
    <t>R &amp; S Khandu</t>
  </si>
  <si>
    <t>37-41 Main Street</t>
  </si>
  <si>
    <t>Bagci Family Trust</t>
  </si>
  <si>
    <t>43-47 Main Street Mccullochs B</t>
  </si>
  <si>
    <t>Taing Trustee Limited</t>
  </si>
  <si>
    <t>49-53 Main Street</t>
  </si>
  <si>
    <t>Tribus Holdings Limited</t>
  </si>
  <si>
    <t>W2578</t>
  </si>
  <si>
    <t>55-61 Main Street</t>
  </si>
  <si>
    <t>Murray Investments Limited</t>
  </si>
  <si>
    <t>63-69 Main Street</t>
  </si>
  <si>
    <t>A &amp; A Georgiou</t>
  </si>
  <si>
    <t>07M1518740</t>
  </si>
  <si>
    <t>Gardens No</t>
  </si>
  <si>
    <t>40M015609</t>
  </si>
  <si>
    <t>18-20 Pine Ave Uh Noel L</t>
  </si>
  <si>
    <t>Thankor &amp; Kamala Govind</t>
  </si>
  <si>
    <t>272 Karori Road Karori Karori</t>
  </si>
  <si>
    <t>Karori Bridge Club Inc</t>
  </si>
  <si>
    <t>Karori Bridge Club - Cupboard Under Stairs - Key Upstairs</t>
  </si>
  <si>
    <t>W2606</t>
  </si>
  <si>
    <t>89-91 Main St</t>
  </si>
  <si>
    <t>Xiao Xian Ming</t>
  </si>
  <si>
    <t>93-95 Main St</t>
  </si>
  <si>
    <t>The Soul Sisters Limited</t>
  </si>
  <si>
    <t>125R02009768</t>
  </si>
  <si>
    <t>97-101 Main Street</t>
  </si>
  <si>
    <t>Xuan Kuch Tuc Lien Kouoi Keng</t>
  </si>
  <si>
    <t>W2627</t>
  </si>
  <si>
    <t>103-105 Main Street</t>
  </si>
  <si>
    <t>Cooper Coralie Fay</t>
  </si>
  <si>
    <t>00A058267</t>
  </si>
  <si>
    <t>107-109 Main St</t>
  </si>
  <si>
    <t>W2648</t>
  </si>
  <si>
    <t>111-113 Main St</t>
  </si>
  <si>
    <t>Ajamd Limited</t>
  </si>
  <si>
    <t>W2655</t>
  </si>
  <si>
    <t>115-117 Main St</t>
  </si>
  <si>
    <t>Four Seasons</t>
  </si>
  <si>
    <t>W2662</t>
  </si>
  <si>
    <t>119-121 Main St</t>
  </si>
  <si>
    <t>Newbolds</t>
  </si>
  <si>
    <t>123-125 Main St</t>
  </si>
  <si>
    <t>C C Purvis &amp; P S Brinsley</t>
  </si>
  <si>
    <t>127-131 Main St</t>
  </si>
  <si>
    <t>Gt Zone Holdings Limited</t>
  </si>
  <si>
    <t>07A013901</t>
  </si>
  <si>
    <t>14 Lewer Street Karori Karori</t>
  </si>
  <si>
    <t>Karori Bowling Club Inc</t>
  </si>
  <si>
    <t>Karori Bowling Club In Berm In Front Of Wall To Right Of Entrance.</t>
  </si>
  <si>
    <t>133 Main St Provincial Tavern</t>
  </si>
  <si>
    <t>Body Corporate 347407</t>
  </si>
  <si>
    <t>W2690</t>
  </si>
  <si>
    <t>City Centre No</t>
  </si>
  <si>
    <t>Outside Dick Smiths.m</t>
  </si>
  <si>
    <t>W2697</t>
  </si>
  <si>
    <t>Main St Rhs Of Building</t>
  </si>
  <si>
    <t>The Mall Upper Hutt Limited</t>
  </si>
  <si>
    <t>147-149 Main St</t>
  </si>
  <si>
    <t>151-153 Main St</t>
  </si>
  <si>
    <t>W &amp; L Keiller &amp; D &amp; J Fildes</t>
  </si>
  <si>
    <t>155-159 Main St</t>
  </si>
  <si>
    <t>A24098</t>
  </si>
  <si>
    <t>161-165 Main St</t>
  </si>
  <si>
    <t>167-171 Main St</t>
  </si>
  <si>
    <t>99M045752</t>
  </si>
  <si>
    <t>173-179 Main St</t>
  </si>
  <si>
    <t>04a182320</t>
  </si>
  <si>
    <t>03A247649</t>
  </si>
  <si>
    <t>QUEENSTENTRCE</t>
  </si>
  <si>
    <t>84-98 Queen St</t>
  </si>
  <si>
    <t>0 Read</t>
  </si>
  <si>
    <t>01A047099</t>
  </si>
  <si>
    <t>237-243 Main Street</t>
  </si>
  <si>
    <t>Paul Young</t>
  </si>
  <si>
    <t>Outside The Seven Bar.king</t>
  </si>
  <si>
    <t>5 King St Uh</t>
  </si>
  <si>
    <t>Devon Somerset International Lim</t>
  </si>
  <si>
    <t>01A001707</t>
  </si>
  <si>
    <t>6 King St Uh</t>
  </si>
  <si>
    <t>Wayne Wootton</t>
  </si>
  <si>
    <t>Super Cheap Auto</t>
  </si>
  <si>
    <t>Wayne John &amp; Simone Faye Wootton</t>
  </si>
  <si>
    <t>11A673175</t>
  </si>
  <si>
    <t>8-10 King St Upper Hutt</t>
  </si>
  <si>
    <t>M &amp; L Quinn</t>
  </si>
  <si>
    <t>07M197478</t>
  </si>
  <si>
    <t>18 King Street</t>
  </si>
  <si>
    <t>Upper Hutt Car Sales</t>
  </si>
  <si>
    <t>Knuckle Rentals Limited</t>
  </si>
  <si>
    <t>41 Queen St</t>
  </si>
  <si>
    <t>W2810</t>
  </si>
  <si>
    <t>Logan Street</t>
  </si>
  <si>
    <t>300 Makara Road Makara Makara</t>
  </si>
  <si>
    <t>Makara Tanks</t>
  </si>
  <si>
    <t>07M1521050</t>
  </si>
  <si>
    <t>Logan St</t>
  </si>
  <si>
    <t>76 Queen St Uh</t>
  </si>
  <si>
    <t>W2844</t>
  </si>
  <si>
    <t>29 Queen St Upper Hutt</t>
  </si>
  <si>
    <t>Mckinnon John Robert</t>
  </si>
  <si>
    <t>Community House Queen Street</t>
  </si>
  <si>
    <t>35 Queen Street</t>
  </si>
  <si>
    <t>Centre Pharmacy (upper Hutt) L</t>
  </si>
  <si>
    <t>37 Queen St Upper Hutt</t>
  </si>
  <si>
    <t>Chemex (upper Hutt) Limited</t>
  </si>
  <si>
    <t>34888-413</t>
  </si>
  <si>
    <t>Queen St Toilets</t>
  </si>
  <si>
    <t>Uhcc Water Services</t>
  </si>
  <si>
    <t>W2865</t>
  </si>
  <si>
    <t>W2870</t>
  </si>
  <si>
    <t>Queen St Countdown</t>
  </si>
  <si>
    <t>04 5272003</t>
  </si>
  <si>
    <t>Warehouse Stationery</t>
  </si>
  <si>
    <t>P &amp; N Evans</t>
  </si>
  <si>
    <t>91W016924</t>
  </si>
  <si>
    <t>Aotea Quay Thorndon Thorndon Aotea Quay</t>
  </si>
  <si>
    <t>Grdn Plot Ferry Exit To Town In 2nd Green Box Un Give Way Sign</t>
  </si>
  <si>
    <t>17MC227105</t>
  </si>
  <si>
    <t>24 Queen Street</t>
  </si>
  <si>
    <t>J &amp; D M Heginbotham</t>
  </si>
  <si>
    <t>W2879</t>
  </si>
  <si>
    <t>18-22 Queen St</t>
  </si>
  <si>
    <t>Callum Forbes</t>
  </si>
  <si>
    <t>W2886</t>
  </si>
  <si>
    <t>12-14 Queen Street</t>
  </si>
  <si>
    <t>Upper Hutt Produce</t>
  </si>
  <si>
    <t>In Toby Box Closest T</t>
  </si>
  <si>
    <t>W2893</t>
  </si>
  <si>
    <t>18-22 Pine Avenue</t>
  </si>
  <si>
    <t>G &amp; D Ritchie Holdings Limited</t>
  </si>
  <si>
    <t>09M045406</t>
  </si>
  <si>
    <t>Lyster Lane</t>
  </si>
  <si>
    <t>Upper Hutt Club Inc</t>
  </si>
  <si>
    <t>24 Royal Street</t>
  </si>
  <si>
    <t>In Pine Ave</t>
  </si>
  <si>
    <t>Pine</t>
  </si>
  <si>
    <t>04M015608</t>
  </si>
  <si>
    <t>Savage House 13 Savage Cres Uh</t>
  </si>
  <si>
    <t>R &amp; H Newell</t>
  </si>
  <si>
    <t>14M1547746</t>
  </si>
  <si>
    <t>22 Hutt Road Pipitea Pipitea</t>
  </si>
  <si>
    <t>Lighting Plus</t>
  </si>
  <si>
    <t>*rhs Blue. In C/pk Sth End</t>
  </si>
  <si>
    <t>14M1549036</t>
  </si>
  <si>
    <t>20 Royal Street</t>
  </si>
  <si>
    <t>Charmaines Hair &amp; Beauty Studio</t>
  </si>
  <si>
    <t>17S25365</t>
  </si>
  <si>
    <t>Kfc Upper Hutt</t>
  </si>
  <si>
    <t>Valley Property Holdings Limited</t>
  </si>
  <si>
    <t>FE007624-04</t>
  </si>
  <si>
    <t>Upper Hutt Cosmopolitan Club</t>
  </si>
  <si>
    <t>In Manhole</t>
  </si>
  <si>
    <t>W3124</t>
  </si>
  <si>
    <t>In Sprinkler Room Sinclair St</t>
  </si>
  <si>
    <t>Rovima Property Limited</t>
  </si>
  <si>
    <t>02A67868</t>
  </si>
  <si>
    <t>Cnr King</t>
  </si>
  <si>
    <t>Fildes David Robert</t>
  </si>
  <si>
    <t>07A076012</t>
  </si>
  <si>
    <t>22-24 King St</t>
  </si>
  <si>
    <t>Cornwall Gv Investments (2009) L</t>
  </si>
  <si>
    <t>00A813243</t>
  </si>
  <si>
    <t>Exchange Street</t>
  </si>
  <si>
    <t>Upper Hutt Bowling &amp; Tennis Club</t>
  </si>
  <si>
    <t>W3166</t>
  </si>
  <si>
    <t>4 Exchange Street</t>
  </si>
  <si>
    <t>96W141338</t>
  </si>
  <si>
    <t>Bp Oil New Zealand Limited</t>
  </si>
  <si>
    <t>1011 Fergusson Drive</t>
  </si>
  <si>
    <t>Den Harder Dirk Walburg</t>
  </si>
  <si>
    <t>20 Hutt Road Pipitea Pipitea</t>
  </si>
  <si>
    <t>Maccarthy Anthony Wayne</t>
  </si>
  <si>
    <t>*lhs Bbox !!!. In C/pk Sth End</t>
  </si>
  <si>
    <t>A28054</t>
  </si>
  <si>
    <t>Clouston Park Shops</t>
  </si>
  <si>
    <t>Liu Li Hua</t>
  </si>
  <si>
    <t>23-27 Montgomery Crescent</t>
  </si>
  <si>
    <t>Iwf Holdings Limited</t>
  </si>
  <si>
    <t>Bold Bruce Edwin</t>
  </si>
  <si>
    <t>03A247503</t>
  </si>
  <si>
    <t>Aaron Whiteman Monumental Mason</t>
  </si>
  <si>
    <t>92A977750</t>
  </si>
  <si>
    <t>49 Montgomery Crescent</t>
  </si>
  <si>
    <t>55 Montgomery Crescent</t>
  </si>
  <si>
    <t>Rimutaka Gymnastic Club (incorpo</t>
  </si>
  <si>
    <t>04A005807</t>
  </si>
  <si>
    <t>55 Montgomery Cres Uh</t>
  </si>
  <si>
    <t>Njl Properties Limited</t>
  </si>
  <si>
    <t>Fh Plate In D</t>
  </si>
  <si>
    <t>63-65 Montgomery Crescent</t>
  </si>
  <si>
    <t>Evans Nola</t>
  </si>
  <si>
    <t>Under Steel Plate Midd</t>
  </si>
  <si>
    <t>UNIT1(REAR)</t>
  </si>
  <si>
    <t>67 Montgomery Crescent</t>
  </si>
  <si>
    <t>Mr M Wooster</t>
  </si>
  <si>
    <t>01A800643</t>
  </si>
  <si>
    <t>85 Hutt Road Pipitea Pipitea</t>
  </si>
  <si>
    <t>Flynn Anthony James</t>
  </si>
  <si>
    <t>*in Sar St Sth Of No 54 Blkbox In Berm</t>
  </si>
  <si>
    <t>CRICKETWICKET</t>
  </si>
  <si>
    <t>W3250</t>
  </si>
  <si>
    <t>71 Montgomery Crescent</t>
  </si>
  <si>
    <t>Acma Industries Limited</t>
  </si>
  <si>
    <t>62-66 Montgomery Crescent</t>
  </si>
  <si>
    <t>Nci Packaging (nz) Limited</t>
  </si>
  <si>
    <t>W3264</t>
  </si>
  <si>
    <t>Rhs Of Property By Row 75 Mo</t>
  </si>
  <si>
    <t>Wooster Maurice William</t>
  </si>
  <si>
    <t>Silbery Cannon Point Motors</t>
  </si>
  <si>
    <t>Starfield Holdings Limited</t>
  </si>
  <si>
    <t>Cannon</t>
  </si>
  <si>
    <t>72 Montgomery Crescent</t>
  </si>
  <si>
    <t>Kapitea Properties Limited</t>
  </si>
  <si>
    <t>1048 Fergusson Drive Cnr Montg</t>
  </si>
  <si>
    <t>Doonan Grant James</t>
  </si>
  <si>
    <t>19 Park St Upper Hutt</t>
  </si>
  <si>
    <t>Parapine Timber Limited</t>
  </si>
  <si>
    <t>Park Rd .cnr Ferg</t>
  </si>
  <si>
    <t>36 Park Street</t>
  </si>
  <si>
    <t>Maidstone Pan</t>
  </si>
  <si>
    <t>34 Whitemans Road</t>
  </si>
  <si>
    <t>Young Ying Yue</t>
  </si>
  <si>
    <t>07M1524282</t>
  </si>
  <si>
    <t>39 Hutt Road Pipitea Pipitea</t>
  </si>
  <si>
    <t>2 Guys Ltd</t>
  </si>
  <si>
    <t>Black Box (painted Blue) At Left End Up Against Building - Guy Motors</t>
  </si>
  <si>
    <t>34 Park Street</t>
  </si>
  <si>
    <t>King Charles Drive</t>
  </si>
  <si>
    <t>Fire And Emergency New Zealand</t>
  </si>
  <si>
    <t>4 King Charles Drive</t>
  </si>
  <si>
    <t>The Upper Hutt Animal Rescue Soc</t>
  </si>
  <si>
    <t>W3327</t>
  </si>
  <si>
    <t>32 A Park Street</t>
  </si>
  <si>
    <t>Dubusiness Limited</t>
  </si>
  <si>
    <t>03A105705</t>
  </si>
  <si>
    <t>32 Park Street</t>
  </si>
  <si>
    <t>Leda Extrusions Limited</t>
  </si>
  <si>
    <t>W3348</t>
  </si>
  <si>
    <t>Park Street</t>
  </si>
  <si>
    <t>Mangaroa Metal Company (2006) Li</t>
  </si>
  <si>
    <t>Depot Outside Smoko Room</t>
  </si>
  <si>
    <t>Meter Seria</t>
  </si>
  <si>
    <t>W3351</t>
  </si>
  <si>
    <t>Maidstone Park Gardens</t>
  </si>
  <si>
    <t>Opp Parapi</t>
  </si>
  <si>
    <t>NlmcCrick</t>
  </si>
  <si>
    <t>By Skate</t>
  </si>
  <si>
    <t>03A133013</t>
  </si>
  <si>
    <t>41 Hutt Road Pipitea Pipitea</t>
  </si>
  <si>
    <t>Thorndon 53 Ltd</t>
  </si>
  <si>
    <t>Beside Kerb Middle Of Bldg</t>
  </si>
  <si>
    <t>06A126351</t>
  </si>
  <si>
    <t>9 Park Street</t>
  </si>
  <si>
    <t>Lockyer Family Trustee Limited</t>
  </si>
  <si>
    <t>Gym</t>
  </si>
  <si>
    <t>Heretaunga Boxing Club Inc</t>
  </si>
  <si>
    <t>Maidstone Park-l S Of Building</t>
  </si>
  <si>
    <t>End Of Driveway Railway Avenue</t>
  </si>
  <si>
    <t>Upper Hutt Rams Rugby Football C</t>
  </si>
  <si>
    <t>W3383</t>
  </si>
  <si>
    <t>00A822840</t>
  </si>
  <si>
    <t>This Meter By Larg</t>
  </si>
  <si>
    <t>00A814512</t>
  </si>
  <si>
    <t>Under Steel P</t>
  </si>
  <si>
    <t>2 Railway Avenue</t>
  </si>
  <si>
    <t>Goodshed Properties Limited</t>
  </si>
  <si>
    <t>City Aerials</t>
  </si>
  <si>
    <t>01A813103</t>
  </si>
  <si>
    <t>Po 7320290862</t>
  </si>
  <si>
    <t>Department Of Corrections</t>
  </si>
  <si>
    <t>62 Kaiwharawhara Road Kaiwharaw Ngaio</t>
  </si>
  <si>
    <t>Boston Real Estate Ltd</t>
  </si>
  <si>
    <t>Berm R/h Side In Frt Of Bldg R/h Manifold Box</t>
  </si>
  <si>
    <t>W3411</t>
  </si>
  <si>
    <t>Berm Rhs Gate Railway Ave</t>
  </si>
  <si>
    <t>Ge &amp; Sm Matheson</t>
  </si>
  <si>
    <t>34 Goodshed Road In Sprinkler</t>
  </si>
  <si>
    <t>W3432</t>
  </si>
  <si>
    <t>32 Goodshed Road</t>
  </si>
  <si>
    <t>Goodshed Road Limited</t>
  </si>
  <si>
    <t>W3439</t>
  </si>
  <si>
    <t>28 Goodshed Rd Near Building</t>
  </si>
  <si>
    <t>Niche Buildings Limited</t>
  </si>
  <si>
    <t>Early</t>
  </si>
  <si>
    <t>W3446</t>
  </si>
  <si>
    <t>20 Goodshed Rd</t>
  </si>
  <si>
    <t>Uhutt Hire</t>
  </si>
  <si>
    <t>R99011694</t>
  </si>
  <si>
    <t>18 Goodshed Road Upper Hutt</t>
  </si>
  <si>
    <t>Jackson Holdings (2005) Limited</t>
  </si>
  <si>
    <t>00A804019</t>
  </si>
  <si>
    <t>14 Goodshed Rd</t>
  </si>
  <si>
    <t>Bull Evelyn Mary Ferguson</t>
  </si>
  <si>
    <t>Kip Mcgrath</t>
  </si>
  <si>
    <t>12M439022</t>
  </si>
  <si>
    <t>4 Goodshed Rd</t>
  </si>
  <si>
    <t>Fouhy Christopher Stephen</t>
  </si>
  <si>
    <t>New Meter 12m43902</t>
  </si>
  <si>
    <t>00A818053</t>
  </si>
  <si>
    <t>21 Blenheim Street</t>
  </si>
  <si>
    <t>Steve Hockly</t>
  </si>
  <si>
    <t>A894</t>
  </si>
  <si>
    <t>Merton St Dairy</t>
  </si>
  <si>
    <t>N &amp; C Patel Limited</t>
  </si>
  <si>
    <t>34 Kaiwharawhara Road Kaiwharaw Kaiwharaw</t>
  </si>
  <si>
    <t>Munro Debra Anne</t>
  </si>
  <si>
    <t>Side Of Bldg In Grd L</t>
  </si>
  <si>
    <t>Dairy</t>
  </si>
  <si>
    <t>Under Pvc Lids At Rear Of</t>
  </si>
  <si>
    <t>Vacantshop</t>
  </si>
  <si>
    <t>Shop Unit 2</t>
  </si>
  <si>
    <t>Fish&amp;Chipshp</t>
  </si>
  <si>
    <t>Fish</t>
  </si>
  <si>
    <t>Zhou Sam Chang Sheng</t>
  </si>
  <si>
    <t>Under Pvc Lid</t>
  </si>
  <si>
    <t>71 Merton Street</t>
  </si>
  <si>
    <t>Trentham Community House Charita</t>
  </si>
  <si>
    <t>Hikurangi Street Lhs Gate</t>
  </si>
  <si>
    <t>Fergusson I</t>
  </si>
  <si>
    <t>Longfellow St Irrigation</t>
  </si>
  <si>
    <t>B6075678</t>
  </si>
  <si>
    <t>12 Shakespeare Avenue</t>
  </si>
  <si>
    <t>Canak Jovan</t>
  </si>
  <si>
    <t>15A657998</t>
  </si>
  <si>
    <t>4 Shakespeare Ave</t>
  </si>
  <si>
    <t>Zoetis New Zealand Limited</t>
  </si>
  <si>
    <t>Zoetis</t>
  </si>
  <si>
    <t>15A022607</t>
  </si>
  <si>
    <t>Po 4600242830</t>
  </si>
  <si>
    <t>Zoetis New Zealand Limited (acco</t>
  </si>
  <si>
    <t>15 Jupiter Grove Uh</t>
  </si>
  <si>
    <t>Wilde Lindsay Rose</t>
  </si>
  <si>
    <t>12 Kaiwharawhara Road Kaiwharaw Kaiwharaw</t>
  </si>
  <si>
    <t>Marble Properties Ltd</t>
  </si>
  <si>
    <t>*in F/p. Bbox</t>
  </si>
  <si>
    <t>MC243077</t>
  </si>
  <si>
    <t>W3551</t>
  </si>
  <si>
    <t>Jupiter Grove</t>
  </si>
  <si>
    <t>Davis Bruce Donald</t>
  </si>
  <si>
    <t>W3558</t>
  </si>
  <si>
    <t>Asia Pacific Bloodstock &amp; Securi</t>
  </si>
  <si>
    <t>16 Jupiter Grove Uh</t>
  </si>
  <si>
    <t>99A032011</t>
  </si>
  <si>
    <t>12 Jupiter Gr Uh Sj Roofing S</t>
  </si>
  <si>
    <t>Patterson Grant Alexander</t>
  </si>
  <si>
    <t>W3565</t>
  </si>
  <si>
    <t>4 Jupiter Grove</t>
  </si>
  <si>
    <t>Storageone Properties Upper Hutt</t>
  </si>
  <si>
    <t>04-1507384</t>
  </si>
  <si>
    <t>2 Jupiter Gr Unit 1</t>
  </si>
  <si>
    <t>Rsb Property Developments Limite</t>
  </si>
  <si>
    <t>2 Jupiter Gr Uh Unit 2</t>
  </si>
  <si>
    <t>2 Jupiter Gr Uh Unit 3</t>
  </si>
  <si>
    <t>2 Jupiter Gr Uh Unit 4</t>
  </si>
  <si>
    <t>11 Pickering Street Kaiwharawha Kaiwharawha</t>
  </si>
  <si>
    <t>Intramuros Trustee Co Ltd</t>
  </si>
  <si>
    <t>*bbox Nth End In Rubbish</t>
  </si>
  <si>
    <t>State Highway 1 Poets Park Toi</t>
  </si>
  <si>
    <t>132 Whakatiki Street</t>
  </si>
  <si>
    <t>Biggs Stuart Dale</t>
  </si>
  <si>
    <t>W3586</t>
  </si>
  <si>
    <t>Whakatiki Street</t>
  </si>
  <si>
    <t>Upper Hutt Sports Centre</t>
  </si>
  <si>
    <t>99-4032013</t>
  </si>
  <si>
    <t>Unit 1</t>
  </si>
  <si>
    <t>Footwear &amp; Apparel Nz Limited</t>
  </si>
  <si>
    <t>Unit 2 110 Whakatiki Street</t>
  </si>
  <si>
    <t>Upper Hutt Safety Limited</t>
  </si>
  <si>
    <t>Unit 3</t>
  </si>
  <si>
    <t>04M102439</t>
  </si>
  <si>
    <t>Unit 8 110 Whakatiki Street</t>
  </si>
  <si>
    <t>Peryer Richard William</t>
  </si>
  <si>
    <t>W3592</t>
  </si>
  <si>
    <t>Unit 4</t>
  </si>
  <si>
    <t>Barr Martin Geoffrey</t>
  </si>
  <si>
    <t>Unit 5</t>
  </si>
  <si>
    <t>110 Whakatiki Street</t>
  </si>
  <si>
    <t>Whakatiki Industrial Units</t>
  </si>
  <si>
    <t>13 School Road Kaiwharawhara Kaiwharawhara</t>
  </si>
  <si>
    <t>Mackintosh Donald William</t>
  </si>
  <si>
    <t>*bbox In Rd Cnr Of Bldg.</t>
  </si>
  <si>
    <t>04M102438</t>
  </si>
  <si>
    <t>7-110 Whakatiki St Uh</t>
  </si>
  <si>
    <t>03A235836</t>
  </si>
  <si>
    <t>Unit 6</t>
  </si>
  <si>
    <t>04M102440</t>
  </si>
  <si>
    <t>Under Mcaurthur Mechanical</t>
  </si>
  <si>
    <t>04M102433</t>
  </si>
  <si>
    <t>Masefield Street</t>
  </si>
  <si>
    <t>04M102434</t>
  </si>
  <si>
    <t>71 Whakatiki Street</t>
  </si>
  <si>
    <t>LOT3</t>
  </si>
  <si>
    <t>65 B Whakatiki St Uh</t>
  </si>
  <si>
    <t>Ls Box Of 3</t>
  </si>
  <si>
    <t>04M102435</t>
  </si>
  <si>
    <t>98A915558</t>
  </si>
  <si>
    <t>65 A Whakatiki St Uh</t>
  </si>
  <si>
    <t>Entrance To 67</t>
  </si>
  <si>
    <t>04A013862</t>
  </si>
  <si>
    <t>5 Masefield Street</t>
  </si>
  <si>
    <t>Runciman Motors Limited</t>
  </si>
  <si>
    <t>17 School Road Kaiwharawhara Kaiwharawhara</t>
  </si>
  <si>
    <t>Radfords Warehse*bbox Past End Of Rd.</t>
  </si>
  <si>
    <t>04M102436</t>
  </si>
  <si>
    <t>7 Masefield St</t>
  </si>
  <si>
    <t>Snowdonia Restoration (1992) Lim</t>
  </si>
  <si>
    <t>08A678750</t>
  </si>
  <si>
    <t>15 Masefield St</t>
  </si>
  <si>
    <t>21 Masefield St</t>
  </si>
  <si>
    <t>Birchall Phillip Brian</t>
  </si>
  <si>
    <t>17M001285</t>
  </si>
  <si>
    <t>Front Of Building Masefield St</t>
  </si>
  <si>
    <t>Upper Hutt Rugby League Club</t>
  </si>
  <si>
    <t>01A813012</t>
  </si>
  <si>
    <t>10A813012</t>
  </si>
  <si>
    <t>Whakatiki Park</t>
  </si>
  <si>
    <t>01A813011</t>
  </si>
  <si>
    <t>63 Whakatiki Street</t>
  </si>
  <si>
    <t>Shamrock Holdings Limited</t>
  </si>
  <si>
    <t>61 Whakatiki Street</t>
  </si>
  <si>
    <t>Vlaar Richard Hans</t>
  </si>
  <si>
    <t>Benhaven Rest</t>
  </si>
  <si>
    <t>Xin &amp; Yan Limited</t>
  </si>
  <si>
    <t>98A083367</t>
  </si>
  <si>
    <t>Ladies Tlet Hot Water C/bd.</t>
  </si>
  <si>
    <t>Lhs Of Access Opp Golders Rd</t>
  </si>
  <si>
    <t>United Itf Taekwon Do</t>
  </si>
  <si>
    <t>Bowling Cl</t>
  </si>
  <si>
    <t>A164643</t>
  </si>
  <si>
    <t>Mcleod Street</t>
  </si>
  <si>
    <t>Hutt Valley Thunderbolts Bmx</t>
  </si>
  <si>
    <t>W3663</t>
  </si>
  <si>
    <t>Baths</t>
  </si>
  <si>
    <t>Baths Edge Of Row</t>
  </si>
  <si>
    <t>Go Through Gate 2 Met</t>
  </si>
  <si>
    <t>School</t>
  </si>
  <si>
    <t>Red Wood School. Dow</t>
  </si>
  <si>
    <t>04A179704</t>
  </si>
  <si>
    <t>Redwood Street</t>
  </si>
  <si>
    <t>Maidstone School</t>
  </si>
  <si>
    <t>Boiler House Redwood St</t>
  </si>
  <si>
    <t>Oceania Healthcare</t>
  </si>
  <si>
    <t>Upper Hutt Uniting Parish</t>
  </si>
  <si>
    <t>Church</t>
  </si>
  <si>
    <t>W4111</t>
  </si>
  <si>
    <t>712-716 Fergusson Drive</t>
  </si>
  <si>
    <t>Senior Properties Limited</t>
  </si>
  <si>
    <t>D972</t>
  </si>
  <si>
    <t>704-706 Fergusson Drive</t>
  </si>
  <si>
    <t>Mcgannon Motels Limited</t>
  </si>
  <si>
    <t>Under Steel Pla</t>
  </si>
  <si>
    <t>172 Hutt Road Kaiwharawhara Kaiwharawhara</t>
  </si>
  <si>
    <t>Storageone Wellington Properties</t>
  </si>
  <si>
    <t>*insd Main Entr On L In C/bd</t>
  </si>
  <si>
    <t>W4125</t>
  </si>
  <si>
    <t>17 Ward Street</t>
  </si>
  <si>
    <t>Patel Ravikumar Natubhal</t>
  </si>
  <si>
    <t>Shops Opp College</t>
  </si>
  <si>
    <t>95P96041</t>
  </si>
  <si>
    <t>Opp33 War</t>
  </si>
  <si>
    <t>17meters R</t>
  </si>
  <si>
    <t>W4139</t>
  </si>
  <si>
    <t>2 Ward Street</t>
  </si>
  <si>
    <t>Quinns Post Properties Limited</t>
  </si>
  <si>
    <t>Quinns Post Ga</t>
  </si>
  <si>
    <t>Bupa Retirement Villages Limited</t>
  </si>
  <si>
    <t>Usually S</t>
  </si>
  <si>
    <t>RESTHOME</t>
  </si>
  <si>
    <t>654-660 Fergusson Drive Uh</t>
  </si>
  <si>
    <t>Guardian Health Care Villages Li</t>
  </si>
  <si>
    <t>VILLAS</t>
  </si>
  <si>
    <t>09M045339</t>
  </si>
  <si>
    <t>626 Fergusson Drive</t>
  </si>
  <si>
    <t>Busy Beez Child Care Centre</t>
  </si>
  <si>
    <t>Busy Bees</t>
  </si>
  <si>
    <t>W4174</t>
  </si>
  <si>
    <t>Refreshment Place Uh</t>
  </si>
  <si>
    <t>United Commercial Limited</t>
  </si>
  <si>
    <t>10s25103</t>
  </si>
  <si>
    <t>592 Fergusson Drive</t>
  </si>
  <si>
    <t>Cyc Investments Limited</t>
  </si>
  <si>
    <t>Silverstream Toilets Whitemans</t>
  </si>
  <si>
    <t>Inside Signal Depot Cable Room High On East Wall</t>
  </si>
  <si>
    <t>09M045425</t>
  </si>
  <si>
    <t>U H Exchange 584</t>
  </si>
  <si>
    <t>584 Ferguson</t>
  </si>
  <si>
    <t>3 Nicolaus St Uh</t>
  </si>
  <si>
    <t>Bee Howard William</t>
  </si>
  <si>
    <t>5 Nicolaus St Uh</t>
  </si>
  <si>
    <t>Excalibur Developments Limited</t>
  </si>
  <si>
    <t>Nicolaus St</t>
  </si>
  <si>
    <t>Mccabe Neil Edmund</t>
  </si>
  <si>
    <t>2 Meters Bh Kerb Inline Wit</t>
  </si>
  <si>
    <t>A54105</t>
  </si>
  <si>
    <t>17 Nicolaus St Panel Beaters</t>
  </si>
  <si>
    <t>Iniksi Limited</t>
  </si>
  <si>
    <t>Under Northern O</t>
  </si>
  <si>
    <t>19 Nicolaus Street</t>
  </si>
  <si>
    <t>Andersen Ole</t>
  </si>
  <si>
    <t>Middle Driveway Blu Box</t>
  </si>
  <si>
    <t>92A977751</t>
  </si>
  <si>
    <t>16 Nicolaus Street</t>
  </si>
  <si>
    <t>14 Nicolaus St Upper Hutt</t>
  </si>
  <si>
    <t>Gpp Holdings Limited</t>
  </si>
  <si>
    <t>10 Meters Be</t>
  </si>
  <si>
    <t>W4223</t>
  </si>
  <si>
    <t>12 Nicolaus Street</t>
  </si>
  <si>
    <t>Richardson Peter Warwick</t>
  </si>
  <si>
    <t>1 Met</t>
  </si>
  <si>
    <t>00M00314</t>
  </si>
  <si>
    <t>8 Nicolaus Street</t>
  </si>
  <si>
    <t>Ldd Limited</t>
  </si>
  <si>
    <t>Middle Of Drive</t>
  </si>
  <si>
    <t>Sunbeam Bldg 148 Hutt Rd Lhs Front Corner Of Green Bldg F/p (btwn Ace Rentals &amp; Ramsbottoms Yard)</t>
  </si>
  <si>
    <t>10 B Nicolaus St</t>
  </si>
  <si>
    <t>Clark Paul Lennox</t>
  </si>
  <si>
    <t>West Of Green Building</t>
  </si>
  <si>
    <t>6 Nicolaus St Upper Hutt</t>
  </si>
  <si>
    <t>Tbear Terrain Limited</t>
  </si>
  <si>
    <t>Middle Of Dr</t>
  </si>
  <si>
    <t>10 Nicolaus St</t>
  </si>
  <si>
    <t>Trauts Limited</t>
  </si>
  <si>
    <t>AH032065</t>
  </si>
  <si>
    <t>Middl</t>
  </si>
  <si>
    <t>Cooper Tony Edward</t>
  </si>
  <si>
    <t>Can Access From Nicol</t>
  </si>
  <si>
    <t>Wellington Diocesan Board</t>
  </si>
  <si>
    <t>Church At Lights 5 Me</t>
  </si>
  <si>
    <t>02A053967</t>
  </si>
  <si>
    <t>Trentham Fire Station</t>
  </si>
  <si>
    <t>By G</t>
  </si>
  <si>
    <t>01M158439</t>
  </si>
  <si>
    <t>Behi</t>
  </si>
  <si>
    <t>99708A247997</t>
  </si>
  <si>
    <t>L</t>
  </si>
  <si>
    <t>16A026390</t>
  </si>
  <si>
    <t>Bristol Street Trentham</t>
  </si>
  <si>
    <t>Harding Ra Hapati</t>
  </si>
  <si>
    <t>Bristol Motel 4</t>
  </si>
  <si>
    <t>140 Hutt Road Kaiwharawhara Kaiwharawhara</t>
  </si>
  <si>
    <t>Ramsbottom Properties Ltd</t>
  </si>
  <si>
    <t>Ranfurly Street</t>
  </si>
  <si>
    <t>Kent Harry Dale</t>
  </si>
  <si>
    <t>5 Meters Left Of Number 3 Le</t>
  </si>
  <si>
    <t>494-496 Fergusson Drive</t>
  </si>
  <si>
    <t>Dugdale Barbara Christine</t>
  </si>
  <si>
    <t>Middle Of</t>
  </si>
  <si>
    <t>94A981398</t>
  </si>
  <si>
    <t>Cnr Islington St</t>
  </si>
  <si>
    <t>Left Wall Kitch</t>
  </si>
  <si>
    <t>10MC155122</t>
  </si>
  <si>
    <t>458 Fergusson Drive</t>
  </si>
  <si>
    <t>Bailey Properties Heretaunga Lim</t>
  </si>
  <si>
    <t>Bren</t>
  </si>
  <si>
    <t>08M073860</t>
  </si>
  <si>
    <t>452 Fergusson Drive</t>
  </si>
  <si>
    <t>Chin Debbie</t>
  </si>
  <si>
    <t>Shops</t>
  </si>
  <si>
    <t>09M045424</t>
  </si>
  <si>
    <t>450 Fergusson Drive</t>
  </si>
  <si>
    <t>438 Fergusson Drive</t>
  </si>
  <si>
    <t>Chang Aaron Ya Luen</t>
  </si>
  <si>
    <t>Motel</t>
  </si>
  <si>
    <t>432 Fergusson Dr Cnr Camp St</t>
  </si>
  <si>
    <t>Z Energy</t>
  </si>
  <si>
    <t>Z Station</t>
  </si>
  <si>
    <t>15W702143</t>
  </si>
  <si>
    <t>Palmer Crescent</t>
  </si>
  <si>
    <t>School 20 Meters Le</t>
  </si>
  <si>
    <t>08A600579</t>
  </si>
  <si>
    <t>386 Fergusson Drive</t>
  </si>
  <si>
    <t>Fig-tree Cafe &amp; Delicatessen</t>
  </si>
  <si>
    <t>Shops Rig</t>
  </si>
  <si>
    <t>138 Hutt Road Kaiwharawhara Kaiwharawhara</t>
  </si>
  <si>
    <t>Griffiths Patricia Anne</t>
  </si>
  <si>
    <t>Blue Box Front R/h Cnr Of Building 21m From R/h Boundary 4.340m From Kerb.</t>
  </si>
  <si>
    <t>326 Fergusson Drive</t>
  </si>
  <si>
    <t>Young Jarm Choi</t>
  </si>
  <si>
    <t>Left Side Hathaway Treas</t>
  </si>
  <si>
    <t>16M155720</t>
  </si>
  <si>
    <t>298 Fergusson Drive</t>
  </si>
  <si>
    <t>Williams Daycare Properties Limi</t>
  </si>
  <si>
    <t>Met</t>
  </si>
  <si>
    <t>W4349</t>
  </si>
  <si>
    <t>262 Fergusson Drive</t>
  </si>
  <si>
    <t>Singh Narinder Pal</t>
  </si>
  <si>
    <t>Old Service Station</t>
  </si>
  <si>
    <t>07M1519085</t>
  </si>
  <si>
    <t>224 Fergusson Drive</t>
  </si>
  <si>
    <t>Stableboy Limited</t>
  </si>
  <si>
    <t>Subway</t>
  </si>
  <si>
    <t>07M1520524</t>
  </si>
  <si>
    <t>212 Fergusson Drive</t>
  </si>
  <si>
    <t>Burger Wisconsin</t>
  </si>
  <si>
    <t>METER1</t>
  </si>
  <si>
    <t>Meter No</t>
  </si>
  <si>
    <t>Mobil Oil New Zealand Limited</t>
  </si>
  <si>
    <t>Mobil</t>
  </si>
  <si>
    <t>METER2CARWASH</t>
  </si>
  <si>
    <t>092M285884</t>
  </si>
  <si>
    <t>092M285829</t>
  </si>
  <si>
    <t>132 Hutt Road Kaiwharawhara Kaiwharawhara</t>
  </si>
  <si>
    <t>K K Kaiwharawhara Ltd</t>
  </si>
  <si>
    <t>Cnr Hutt Rd/westminster - Yellow Door - Property Mgr Alex Robertson 043829057/0274452159</t>
  </si>
  <si>
    <t>092M285885</t>
  </si>
  <si>
    <t>092M285894</t>
  </si>
  <si>
    <t>092M285842</t>
  </si>
  <si>
    <t>092M285886</t>
  </si>
  <si>
    <t>092M285896</t>
  </si>
  <si>
    <t>092M285826</t>
  </si>
  <si>
    <t>092M285871</t>
  </si>
  <si>
    <t>A25004</t>
  </si>
  <si>
    <t>110 Hutt Road Kaiwharawhara Kaiwharawhara</t>
  </si>
  <si>
    <t>Noble Co Limited</t>
  </si>
  <si>
    <t>Beaurepairs Bldg*f/p (main Office)</t>
  </si>
  <si>
    <t>092M285895</t>
  </si>
  <si>
    <t>092M285827</t>
  </si>
  <si>
    <t>99M430352</t>
  </si>
  <si>
    <t>10M194182</t>
  </si>
  <si>
    <t>10M194201</t>
  </si>
  <si>
    <t>10M194203</t>
  </si>
  <si>
    <t>99M430359</t>
  </si>
  <si>
    <t>10M194202</t>
  </si>
  <si>
    <t>99M43055</t>
  </si>
  <si>
    <t>108 Hutt Road Kaiwharawhara Kaiwharawhara</t>
  </si>
  <si>
    <t>Waiata Properties Ltd</t>
  </si>
  <si>
    <t>Otis Elevators*cleaners C/bd Locker Rm Dockway Lhs</t>
  </si>
  <si>
    <t>092M285825</t>
  </si>
  <si>
    <t>01M042136</t>
  </si>
  <si>
    <t>092M285824</t>
  </si>
  <si>
    <t>092M285882</t>
  </si>
  <si>
    <t>092M285883</t>
  </si>
  <si>
    <t>92 Hutt Road Kaiwharawhara Kaiwharawhara</t>
  </si>
  <si>
    <t>Twin Wedge Properties Ltd</t>
  </si>
  <si>
    <t>Smith &amp; Smith Glass Bldg*gr Fl C/bd Un Stairs</t>
  </si>
  <si>
    <t>092M285881</t>
  </si>
  <si>
    <t>092M285822</t>
  </si>
  <si>
    <t>092M285823</t>
  </si>
  <si>
    <t>092M285841</t>
  </si>
  <si>
    <t>092M285821</t>
  </si>
  <si>
    <t>06A053945</t>
  </si>
  <si>
    <t>90 Hutt Road Kaiwharawhara Kaiwharawhara</t>
  </si>
  <si>
    <t>1.00m From Lh Boundary 14m From Rh Boundary 6.2m From Kerb.</t>
  </si>
  <si>
    <t>092M285860</t>
  </si>
  <si>
    <t>092M285870</t>
  </si>
  <si>
    <t>092M285858</t>
  </si>
  <si>
    <t>092M285859</t>
  </si>
  <si>
    <t>092M285857</t>
  </si>
  <si>
    <t>Cashmere School: Row At 62 Lohia St In Blue Ground Box On Lh Side At Top Of Steps Before Gate.</t>
  </si>
  <si>
    <t>092M285854</t>
  </si>
  <si>
    <t>092M285855</t>
  </si>
  <si>
    <t>092M285856</t>
  </si>
  <si>
    <t>092M285851</t>
  </si>
  <si>
    <t>R97004724</t>
  </si>
  <si>
    <t>Silverstream</t>
  </si>
  <si>
    <t>Mcdonald's System Of Nz Ltd</t>
  </si>
  <si>
    <t>Mcdonald</t>
  </si>
  <si>
    <t>148 Fergusson Drive</t>
  </si>
  <si>
    <t>Malcolm Pepper Services Limited</t>
  </si>
  <si>
    <t>James B</t>
  </si>
  <si>
    <t>8 Blue Mountains Road</t>
  </si>
  <si>
    <t>Reformed Church Of Silverstream</t>
  </si>
  <si>
    <t>3 Everest Street Khandallah Khandallah</t>
  </si>
  <si>
    <t>Catholic Church /hall*l/s Of Double D/way...no 3</t>
  </si>
  <si>
    <t>W4384</t>
  </si>
  <si>
    <t>166-168 Fergusson Drive</t>
  </si>
  <si>
    <t>Cusin Marino</t>
  </si>
  <si>
    <t>Collision Repair</t>
  </si>
  <si>
    <t>Perry St Rear Pump Station</t>
  </si>
  <si>
    <t>Behind P</t>
  </si>
  <si>
    <t>Golf Road Uh</t>
  </si>
  <si>
    <t>Wellington Golf Club Inc</t>
  </si>
  <si>
    <t>Golf Course</t>
  </si>
  <si>
    <t>08A037606</t>
  </si>
  <si>
    <t>Depot Trentham Memorial Park</t>
  </si>
  <si>
    <t>Bart</t>
  </si>
  <si>
    <t>W4407</t>
  </si>
  <si>
    <t>Sports Assoc Building Tmpark</t>
  </si>
  <si>
    <t>Tmp Sports Association</t>
  </si>
  <si>
    <t>Barton</t>
  </si>
  <si>
    <t>17A001396</t>
  </si>
  <si>
    <t>Trentham Memorial Park Irrigat</t>
  </si>
  <si>
    <t>Op</t>
  </si>
  <si>
    <t>01A802601</t>
  </si>
  <si>
    <t>5 Brentwood St Uh</t>
  </si>
  <si>
    <t>Blair Neville Albert</t>
  </si>
  <si>
    <t>Western Of Two Driv</t>
  </si>
  <si>
    <t>Changing Sheds Brentwood St Tm</t>
  </si>
  <si>
    <t>A23750</t>
  </si>
  <si>
    <t>Moehau Park Moehau Grove</t>
  </si>
  <si>
    <t>9 Moehau</t>
  </si>
  <si>
    <t>D546</t>
  </si>
  <si>
    <t>16 Everest Street Khandallah Khandallah</t>
  </si>
  <si>
    <t>Sliper Andrew Mclaren</t>
  </si>
  <si>
    <t>Moonshine Toilets Holdsworth A</t>
  </si>
  <si>
    <t>Entra</t>
  </si>
  <si>
    <t>99M430371</t>
  </si>
  <si>
    <t>Moonshine Road</t>
  </si>
  <si>
    <t>Dealer Co (nz) Limited</t>
  </si>
  <si>
    <t>58 Moonshine Rd</t>
  </si>
  <si>
    <t>Kokiri Marae Keriana Olsen Trust</t>
  </si>
  <si>
    <t>10A642665</t>
  </si>
  <si>
    <t>Dental Clinic No</t>
  </si>
  <si>
    <t>10A052815</t>
  </si>
  <si>
    <t>12M439111</t>
  </si>
  <si>
    <t>579 Fergusson Drive Uh</t>
  </si>
  <si>
    <t>Upper Hutt Easykey Laundromat</t>
  </si>
  <si>
    <t>12M439114</t>
  </si>
  <si>
    <t>581-585 Fergusson Drive</t>
  </si>
  <si>
    <t>Wong Wai Fong</t>
  </si>
  <si>
    <t>W4505</t>
  </si>
  <si>
    <t>50 Thackeray St Uh</t>
  </si>
  <si>
    <t>Monk Paul Raymond</t>
  </si>
  <si>
    <t>A28484</t>
  </si>
  <si>
    <t>637 Fergusson Drive</t>
  </si>
  <si>
    <t>Lord Raymond Peter</t>
  </si>
  <si>
    <t>637a</t>
  </si>
  <si>
    <t>A28040</t>
  </si>
  <si>
    <t>681 Fergusson Drive</t>
  </si>
  <si>
    <t>Cho Kuei Choy</t>
  </si>
  <si>
    <t>50 Nicholson Road Khandallah Khandallah</t>
  </si>
  <si>
    <t>St Benedicts Sch*west Boundry Grbox Opp. # 45.</t>
  </si>
  <si>
    <t>A23219</t>
  </si>
  <si>
    <t>683 Fergusson Drive</t>
  </si>
  <si>
    <t>Ranchhod Vasant</t>
  </si>
  <si>
    <t>On Whakatiki St</t>
  </si>
  <si>
    <t>001559CA01</t>
  </si>
  <si>
    <t>1 A Whakatiki Street</t>
  </si>
  <si>
    <t>Dove White Ltd T/a Nz Hygiene</t>
  </si>
  <si>
    <t>00A803947</t>
  </si>
  <si>
    <t>Dolly Wash</t>
  </si>
  <si>
    <t>Panchal Thakor Jivan</t>
  </si>
  <si>
    <t>Left Side Launderette</t>
  </si>
  <si>
    <t>17A669284</t>
  </si>
  <si>
    <t>687-691 Fergusson Drive</t>
  </si>
  <si>
    <t>A22767</t>
  </si>
  <si>
    <t>693-695 Fergusson Drive</t>
  </si>
  <si>
    <t>697 Fergusson Drive</t>
  </si>
  <si>
    <t>Wang Chen Jiu</t>
  </si>
  <si>
    <t>08A45776</t>
  </si>
  <si>
    <t>713 Fergusson Drive</t>
  </si>
  <si>
    <t>Upper Hutt Assembly Of God</t>
  </si>
  <si>
    <t>09A042703</t>
  </si>
  <si>
    <t>721-733 Fergusson Drive</t>
  </si>
  <si>
    <t>Chlowest Limited</t>
  </si>
  <si>
    <t>W4580</t>
  </si>
  <si>
    <t>4 Keys Street</t>
  </si>
  <si>
    <t>Bouras Athanasios</t>
  </si>
  <si>
    <t>Charcoal Chicken</t>
  </si>
  <si>
    <t>W4587</t>
  </si>
  <si>
    <t>749 Fergusson Drive</t>
  </si>
  <si>
    <t>Darsco Properties Limited</t>
  </si>
  <si>
    <t>Caltex Front</t>
  </si>
  <si>
    <t>08M1527445</t>
  </si>
  <si>
    <t>2 Dekka Street Khandallah Khandallah</t>
  </si>
  <si>
    <t>Chan Darren</t>
  </si>
  <si>
    <t>Khandallah Service Stn*f/p</t>
  </si>
  <si>
    <t>W4594</t>
  </si>
  <si>
    <t>Grand Slam</t>
  </si>
  <si>
    <t>Benefactor Securities Limited</t>
  </si>
  <si>
    <t>W4601</t>
  </si>
  <si>
    <t>The Stihl Shop</t>
  </si>
  <si>
    <t>Round Corner Fraser Cres</t>
  </si>
  <si>
    <t>07A055979</t>
  </si>
  <si>
    <t>3A&amp;BBrownSt</t>
  </si>
  <si>
    <t>3 Brown St</t>
  </si>
  <si>
    <t>Cusin Lino Joseph</t>
  </si>
  <si>
    <t>9Blen-RWXing</t>
  </si>
  <si>
    <t>3 Brown Street</t>
  </si>
  <si>
    <t>Sandiford Neville John</t>
  </si>
  <si>
    <t>Outside 1a Sandiford P</t>
  </si>
  <si>
    <t>Woodhouse (2011) Limited</t>
  </si>
  <si>
    <t>W4636</t>
  </si>
  <si>
    <t>1 Brown St</t>
  </si>
  <si>
    <t>Kirk Jeanine Ann Patricia</t>
  </si>
  <si>
    <t>Outside Number 1</t>
  </si>
  <si>
    <t>Roundabout By Ferg Dri</t>
  </si>
  <si>
    <t>LOGANSTENTRC</t>
  </si>
  <si>
    <t>2 Ganges Road Khandallah Khandallah</t>
  </si>
  <si>
    <t>Restaur*rhs From Agra Cres Rhs Back Door In Garden By Hosetap</t>
  </si>
  <si>
    <t>Crktirrigation</t>
  </si>
  <si>
    <t>Oppo</t>
  </si>
  <si>
    <t>00A813240</t>
  </si>
  <si>
    <t>In Front Of Of</t>
  </si>
  <si>
    <t>W4132</t>
  </si>
  <si>
    <t>Fotune La</t>
  </si>
  <si>
    <t>METER3</t>
  </si>
  <si>
    <t>Ferg Dr Blenheim St R</t>
  </si>
  <si>
    <t>In R</t>
  </si>
  <si>
    <t>Opp</t>
  </si>
  <si>
    <t>Removed - Irrigation</t>
  </si>
  <si>
    <t>W5112</t>
  </si>
  <si>
    <t>Gibbons St No</t>
  </si>
  <si>
    <t>Jaclan Investments Limited</t>
  </si>
  <si>
    <t>King</t>
  </si>
  <si>
    <t>94D001238</t>
  </si>
  <si>
    <t>18 Agra Crescent Khandallah Khandallah</t>
  </si>
  <si>
    <t>Body Corporate 419139 18 Agra Cr</t>
  </si>
  <si>
    <t>Koni Aparts* Lawn Grbox Frt Of Toby F/p.</t>
  </si>
  <si>
    <t>Toyota</t>
  </si>
  <si>
    <t>03M190215</t>
  </si>
  <si>
    <t>5 Gibbons Street</t>
  </si>
  <si>
    <t>03M190223</t>
  </si>
  <si>
    <t>17 Gibbons Street</t>
  </si>
  <si>
    <t>Mcauley Trust</t>
  </si>
  <si>
    <t>W5124</t>
  </si>
  <si>
    <t>Gibbons Street</t>
  </si>
  <si>
    <t>Opp46 At Mercy Vill</t>
  </si>
  <si>
    <t>SUPERMARKET</t>
  </si>
  <si>
    <t>Gibbons</t>
  </si>
  <si>
    <t>Foodstuffs Properties (wellingto</t>
  </si>
  <si>
    <t>Use</t>
  </si>
  <si>
    <t>PETROLSTATION</t>
  </si>
  <si>
    <t>W5133</t>
  </si>
  <si>
    <t>2 Gibbons Street</t>
  </si>
  <si>
    <t>Kelly Nicola Jane</t>
  </si>
  <si>
    <t>Left Corner</t>
  </si>
  <si>
    <t>41 Mcparland Street</t>
  </si>
  <si>
    <t>Laing Holdings (2014) Limited</t>
  </si>
  <si>
    <t>AB520531</t>
  </si>
  <si>
    <t>98 Pine Avenue</t>
  </si>
  <si>
    <t>Upper Hutt Bridge Club</t>
  </si>
  <si>
    <t>In Bush Bdhind Sign J</t>
  </si>
  <si>
    <t>94D001593</t>
  </si>
  <si>
    <t>2 Cashmere Avenue Khandallah Khandallah</t>
  </si>
  <si>
    <t>Millman Keith Roy</t>
  </si>
  <si>
    <t>Wellington Potters Supplies*grbox In F/p</t>
  </si>
  <si>
    <t>A24788</t>
  </si>
  <si>
    <t>Hazel Street Church Hall</t>
  </si>
  <si>
    <t>The Samoan Assembly Of God U H</t>
  </si>
  <si>
    <t>Lhs</t>
  </si>
  <si>
    <t>04A065218</t>
  </si>
  <si>
    <t>Kowhai Ave By Row</t>
  </si>
  <si>
    <t>Rhs Drive</t>
  </si>
  <si>
    <t>Totara Park Road</t>
  </si>
  <si>
    <t>Hutt Valley Water Services</t>
  </si>
  <si>
    <t>A17320</t>
  </si>
  <si>
    <t>Combined Horses Club Of Upper Hu</t>
  </si>
  <si>
    <t>98A058874</t>
  </si>
  <si>
    <t>91 Totara Park Road Uh</t>
  </si>
  <si>
    <t>Mr C King</t>
  </si>
  <si>
    <t>98A058864</t>
  </si>
  <si>
    <t>1 Malcolm Gillies Grove</t>
  </si>
  <si>
    <t>Mcevoy Kevin Joseph</t>
  </si>
  <si>
    <t>98A058867</t>
  </si>
  <si>
    <t>2 Malcolm Gillies Grove</t>
  </si>
  <si>
    <t>Smith Trevor Ian</t>
  </si>
  <si>
    <t>98A058865</t>
  </si>
  <si>
    <t>3 Malcolm Gillies Grove</t>
  </si>
  <si>
    <t>98A058855</t>
  </si>
  <si>
    <t>4 Malcolm Gillies Grove</t>
  </si>
  <si>
    <t>Candy Garth Ronald Charles</t>
  </si>
  <si>
    <t>94D001138</t>
  </si>
  <si>
    <t>11A Station Road Khandallah Khandallah</t>
  </si>
  <si>
    <t>The Scout Association Of Nz</t>
  </si>
  <si>
    <t>Khandallah Scout Hall*grbox End Of D/way</t>
  </si>
  <si>
    <t>98A058871</t>
  </si>
  <si>
    <t>5 Malcolm Gillies Grove</t>
  </si>
  <si>
    <t>Sharpe Danny Patrick</t>
  </si>
  <si>
    <t>98A0588826</t>
  </si>
  <si>
    <t>6 Malcolm Gillies Grove</t>
  </si>
  <si>
    <t>Weaver Trevor Paul</t>
  </si>
  <si>
    <t>98A058866</t>
  </si>
  <si>
    <t>7 Malcolm Gillies Drive</t>
  </si>
  <si>
    <t>Zammit Anthony John</t>
  </si>
  <si>
    <t>98A058856</t>
  </si>
  <si>
    <t>8 Malcolm Gillies Drive</t>
  </si>
  <si>
    <t>Woollett Nicola Jane</t>
  </si>
  <si>
    <t>Down Driveway</t>
  </si>
  <si>
    <t>98A058852</t>
  </si>
  <si>
    <t>9 Malcolm Gillies Drive</t>
  </si>
  <si>
    <t>Clifford Neil John</t>
  </si>
  <si>
    <t>98A058842</t>
  </si>
  <si>
    <t>10 Malcolm Gillies Drive</t>
  </si>
  <si>
    <t>Clegg Thomas Michael</t>
  </si>
  <si>
    <t>98A058858</t>
  </si>
  <si>
    <t>11 Malcolm Gillies Drive</t>
  </si>
  <si>
    <t>Johnson Hazel Mary</t>
  </si>
  <si>
    <t>98A058860</t>
  </si>
  <si>
    <t>12 Malcolm Gillies Drive</t>
  </si>
  <si>
    <t>Fairbrass Kenneth Bernard</t>
  </si>
  <si>
    <t>98A058854</t>
  </si>
  <si>
    <t>13 Malcolm Gillies Grove</t>
  </si>
  <si>
    <t>Dong Wang</t>
  </si>
  <si>
    <t>98A058868</t>
  </si>
  <si>
    <t>14 Malcolm Gillies Drive</t>
  </si>
  <si>
    <t>Pye Michael John</t>
  </si>
  <si>
    <t>94D001137</t>
  </si>
  <si>
    <t>7 Burma Road Khandallah Khandallah</t>
  </si>
  <si>
    <t>Cardon Holdings Ltd</t>
  </si>
  <si>
    <t>Onslow Service Stn*grbox In F/p</t>
  </si>
  <si>
    <t>98A058873</t>
  </si>
  <si>
    <t>15 Malcolm Gillies Drive</t>
  </si>
  <si>
    <t>Churcher Evan Gordon</t>
  </si>
  <si>
    <t>Next To No 1</t>
  </si>
  <si>
    <t>98A058863</t>
  </si>
  <si>
    <t>16 Malcolm Gillies Grove</t>
  </si>
  <si>
    <t>Barrell Kent Raymond</t>
  </si>
  <si>
    <t>98A058859</t>
  </si>
  <si>
    <t>17 Malcolm Gillies Drive</t>
  </si>
  <si>
    <t>Whitmore Anthony Stephen</t>
  </si>
  <si>
    <t>98A058872</t>
  </si>
  <si>
    <t>19 Malcolm Gillies Drive</t>
  </si>
  <si>
    <t>Smith Raymond Anthony</t>
  </si>
  <si>
    <t>17M1561374</t>
  </si>
  <si>
    <t>20 Malcolm Gillies Grove</t>
  </si>
  <si>
    <t>Mcwatters Ian James</t>
  </si>
  <si>
    <t>W5315</t>
  </si>
  <si>
    <t>18 Malcolm Gillies Drive</t>
  </si>
  <si>
    <t>Margarites Eugenie</t>
  </si>
  <si>
    <t>W5336</t>
  </si>
  <si>
    <t>21 Malcolm Gillies Grove</t>
  </si>
  <si>
    <t>Campbell Ray David</t>
  </si>
  <si>
    <t>Left Boundry</t>
  </si>
  <si>
    <t>Tulsa Park California D</t>
  </si>
  <si>
    <t>W5378</t>
  </si>
  <si>
    <t>130 California Drive</t>
  </si>
  <si>
    <t>Scout Association Of New Zealand</t>
  </si>
  <si>
    <t>Calif</t>
  </si>
  <si>
    <t>A24602</t>
  </si>
  <si>
    <t>128 California Drive</t>
  </si>
  <si>
    <t>20 Clark Street Khandallah Khandallah</t>
  </si>
  <si>
    <t>Khandallah Sch*top Of Dr L Of Steps</t>
  </si>
  <si>
    <t>W5392</t>
  </si>
  <si>
    <t>California Drive Inside Meter</t>
  </si>
  <si>
    <t>W5399</t>
  </si>
  <si>
    <t>Cnr California Dr</t>
  </si>
  <si>
    <t>Totara Park Shopping Centre</t>
  </si>
  <si>
    <t>3 Turon</t>
  </si>
  <si>
    <t>16 California Dr Outside Fence</t>
  </si>
  <si>
    <t>Totara</t>
  </si>
  <si>
    <t>A24093</t>
  </si>
  <si>
    <t>Awakairangi Park</t>
  </si>
  <si>
    <t>Upper Hutt Darts Association</t>
  </si>
  <si>
    <t>Awakairangi Park Toilets</t>
  </si>
  <si>
    <t>10/2025428</t>
  </si>
  <si>
    <t>Te Haukaretu Park Fergusson Dr</t>
  </si>
  <si>
    <t>12A601875</t>
  </si>
  <si>
    <t>Edge Of Carpark</t>
  </si>
  <si>
    <t>Rimutaka Tavern</t>
  </si>
  <si>
    <t>1193 Fergusson Drive</t>
  </si>
  <si>
    <t>Starfish Investments Limited</t>
  </si>
  <si>
    <t>Shanly Street</t>
  </si>
  <si>
    <t>St Joseph's Parish</t>
  </si>
  <si>
    <t>By 6a Letter Box</t>
  </si>
  <si>
    <t>98A820992</t>
  </si>
  <si>
    <t>The Congregational Christian Chu</t>
  </si>
  <si>
    <t>In Drivewa</t>
  </si>
  <si>
    <t>02A053934</t>
  </si>
  <si>
    <t>Pinehaven Reserve</t>
  </si>
  <si>
    <t>Silverpine Scout Group</t>
  </si>
  <si>
    <t>Pinehaven Rd</t>
  </si>
  <si>
    <t>95A059780</t>
  </si>
  <si>
    <t>24 Woodmancote Road Khandallah Khandallah</t>
  </si>
  <si>
    <t>Khandallah Bowling Club Inc</t>
  </si>
  <si>
    <t>Khandallah Bowling Club*f/p Grbox.</t>
  </si>
  <si>
    <t>Cnr Norbet</t>
  </si>
  <si>
    <t>Cnr Clearwarer /norbert</t>
  </si>
  <si>
    <t>A24789</t>
  </si>
  <si>
    <t>Norbert Street</t>
  </si>
  <si>
    <t>Tararua Sports Club Inc</t>
  </si>
  <si>
    <t>Changing Rooms 3 And</t>
  </si>
  <si>
    <t>07C200266</t>
  </si>
  <si>
    <t>Norbert St Changing Rooms</t>
  </si>
  <si>
    <t>Harcourt Park Paddling Pool</t>
  </si>
  <si>
    <t>W5483</t>
  </si>
  <si>
    <t>2 Akatarawa Rd Front Bdy By Si</t>
  </si>
  <si>
    <t>Baptist Union Of New Zealand</t>
  </si>
  <si>
    <t>8 Akatarawa Rd</t>
  </si>
  <si>
    <t>Young Winnie Gezhu</t>
  </si>
  <si>
    <t>Harcourt Park Toilets</t>
  </si>
  <si>
    <t>Harcourt Holiday Park Low</t>
  </si>
  <si>
    <t>Harcourt Holiday Park</t>
  </si>
  <si>
    <t>9299959-02</t>
  </si>
  <si>
    <t>08M1525466</t>
  </si>
  <si>
    <t>Harcourt Holiday Park High</t>
  </si>
  <si>
    <t>Opp 1</t>
  </si>
  <si>
    <t>00A800461</t>
  </si>
  <si>
    <t>6 A Bridge Road</t>
  </si>
  <si>
    <t>Gratton David Ross</t>
  </si>
  <si>
    <t>XE61</t>
  </si>
  <si>
    <t>6 Bridge Road</t>
  </si>
  <si>
    <t>Walker Colin</t>
  </si>
  <si>
    <t>W5537</t>
  </si>
  <si>
    <t>1025 Akatarawa Road</t>
  </si>
  <si>
    <t>Mark Andrew James</t>
  </si>
  <si>
    <t>1029 C Akatarawa Road</t>
  </si>
  <si>
    <t>Beachen David John</t>
  </si>
  <si>
    <t>1029 B Akatarawa Rd</t>
  </si>
  <si>
    <t>Brickhill Timothy Paul</t>
  </si>
  <si>
    <t>07A625313</t>
  </si>
  <si>
    <t>Akatarawa Road</t>
  </si>
  <si>
    <t>Bailey Judith Lee</t>
  </si>
  <si>
    <t>1057 Akatarawa Road Uh</t>
  </si>
  <si>
    <t>Greally Patrick Joseph</t>
  </si>
  <si>
    <t>Akatarawa Rd Cemetery</t>
  </si>
  <si>
    <t>81 Gillespies Road</t>
  </si>
  <si>
    <t>Clark Stuart Dean</t>
  </si>
  <si>
    <t>4 Butavas Street Khandallah Khandallah</t>
  </si>
  <si>
    <t>The Government Of Malaysia</t>
  </si>
  <si>
    <t>End Of Gillespies Rd In Berm</t>
  </si>
  <si>
    <t>00A818060</t>
  </si>
  <si>
    <t>Birchville School Gemstone Dr</t>
  </si>
  <si>
    <t>W5582</t>
  </si>
  <si>
    <t>12 Amber Grove</t>
  </si>
  <si>
    <t>Birchville Kindergarten</t>
  </si>
  <si>
    <t>Inside Below Rheem</t>
  </si>
  <si>
    <t>Birchville Playcentre</t>
  </si>
  <si>
    <t>Hutt Playcentre Association</t>
  </si>
  <si>
    <t>Emerald H</t>
  </si>
  <si>
    <t>W5590</t>
  </si>
  <si>
    <t>60 Emerald Hill Drive</t>
  </si>
  <si>
    <t>Te Marua Horse Club</t>
  </si>
  <si>
    <t>Pearl Grove</t>
  </si>
  <si>
    <t>Upper Hutt Congregation Of Jehov</t>
  </si>
  <si>
    <t>Jehovahs</t>
  </si>
  <si>
    <t>Te Marua Pump Station</t>
  </si>
  <si>
    <t>Fh Lhs Gate</t>
  </si>
  <si>
    <t>95P95627</t>
  </si>
  <si>
    <t>1039 B State Highway 2 Uh</t>
  </si>
  <si>
    <t>Noldan Petrina Crystal</t>
  </si>
  <si>
    <t>99M430375</t>
  </si>
  <si>
    <t>Beside Hydrant</t>
  </si>
  <si>
    <t>Te Marua Golf Club Inc</t>
  </si>
  <si>
    <t>Opp648 Main Rd Nort</t>
  </si>
  <si>
    <t>Behind Sliding Gate</t>
  </si>
  <si>
    <t>15 Butavas Street Khandallah Khandallah</t>
  </si>
  <si>
    <t>The Commonwealth Of Australia</t>
  </si>
  <si>
    <t>Australian High Comm*m/box Compound By D/way</t>
  </si>
  <si>
    <t>Across Sh2 In Berm</t>
  </si>
  <si>
    <t>Wellington Speedway Society Inco</t>
  </si>
  <si>
    <t>Behind</t>
  </si>
  <si>
    <t>6A712339</t>
  </si>
  <si>
    <t>Molloys Road</t>
  </si>
  <si>
    <t>Wellington Naturist Club Incorpo</t>
  </si>
  <si>
    <t>Blue Box Law</t>
  </si>
  <si>
    <t>Blue Box Walkway</t>
  </si>
  <si>
    <t>E574</t>
  </si>
  <si>
    <t>Rural Off End Of Road Rhs</t>
  </si>
  <si>
    <t>Comerford Brendan Patrick</t>
  </si>
  <si>
    <t>In Berm Ou</t>
  </si>
  <si>
    <t>Old School Road</t>
  </si>
  <si>
    <t>Conway Grant James</t>
  </si>
  <si>
    <t>264a Parkes Line Rd Behi</t>
  </si>
  <si>
    <t>226 Parkes Line Road</t>
  </si>
  <si>
    <t>Nearey Sean Kevin</t>
  </si>
  <si>
    <t>8m Down From Lamp Ps</t>
  </si>
  <si>
    <t>224 B Parkes Line Road</t>
  </si>
  <si>
    <t>Boyle John Peter</t>
  </si>
  <si>
    <t>4 Meters Right Of Letter</t>
  </si>
  <si>
    <t>Parkes Line Road</t>
  </si>
  <si>
    <t>Persico Paul Steven</t>
  </si>
  <si>
    <t>Oop 217 Rcagan L Box</t>
  </si>
  <si>
    <t>208 Parkes Line Road</t>
  </si>
  <si>
    <t>Harker Tracy</t>
  </si>
  <si>
    <t>6m Lhs Drive White Fence</t>
  </si>
  <si>
    <t>186 Parkes Line Road</t>
  </si>
  <si>
    <t>Cheeseman Kim</t>
  </si>
  <si>
    <t>5m Rhs Gate 1m Hs Lamp P</t>
  </si>
  <si>
    <t>94D001818</t>
  </si>
  <si>
    <t>2 Kenya Street Ngaio Ngaio</t>
  </si>
  <si>
    <t>Chin Alfred</t>
  </si>
  <si>
    <t>Meeking Chinese Takeaway*grbox In F/p</t>
  </si>
  <si>
    <t>Silbery Heather Edith</t>
  </si>
  <si>
    <t>Hrstich Tamara Joy</t>
  </si>
  <si>
    <t>180 12m B4 70 K Sign B</t>
  </si>
  <si>
    <t>159 Parkes Line Road</t>
  </si>
  <si>
    <t>Fisher Angela</t>
  </si>
  <si>
    <t>Middle Of Property In Bu</t>
  </si>
  <si>
    <t>15M1552002</t>
  </si>
  <si>
    <t>Lot 1 167 Parkes Line Road</t>
  </si>
  <si>
    <t>Matthews Steven Peter</t>
  </si>
  <si>
    <t>Nsid</t>
  </si>
  <si>
    <t>07M1521109</t>
  </si>
  <si>
    <t>Lot 2 167A Parkes Line Road</t>
  </si>
  <si>
    <t>Paquin Brian Kenneth Arthur</t>
  </si>
  <si>
    <t>07M1521014</t>
  </si>
  <si>
    <t>Lot 3 167B Parkes Line Road</t>
  </si>
  <si>
    <t>Marryatt Heather</t>
  </si>
  <si>
    <t>07M1521113</t>
  </si>
  <si>
    <t>Lot 8 167C Parkes Line Road</t>
  </si>
  <si>
    <t>Caccioppoli Paolo Joseph</t>
  </si>
  <si>
    <t>07M1521058</t>
  </si>
  <si>
    <t>Lot 6 167G Parkes Line Road</t>
  </si>
  <si>
    <t>Dwm &amp; Sj Morgan</t>
  </si>
  <si>
    <t>07M1521015</t>
  </si>
  <si>
    <t>167 D Parkes Line Road</t>
  </si>
  <si>
    <t>Bradwell Ruth Hilary</t>
  </si>
  <si>
    <t>07M1521018</t>
  </si>
  <si>
    <t>Lot 4 167E Parkes Line Road</t>
  </si>
  <si>
    <t>Tollison Lana Marie</t>
  </si>
  <si>
    <t>05A115664</t>
  </si>
  <si>
    <t>4 Crofton Road Ngaio Ngaio</t>
  </si>
  <si>
    <t>Stag Investments Ltd</t>
  </si>
  <si>
    <t>Willow Butchery L/h Side Of Shop 3m From Kerb On Vertical Pipe Above Ground.</t>
  </si>
  <si>
    <t>07M1521017</t>
  </si>
  <si>
    <t>Lot 5 167F Parkes Line Road</t>
  </si>
  <si>
    <t>Bentley David Allan</t>
  </si>
  <si>
    <t>W5721</t>
  </si>
  <si>
    <t>183 Parkes Line Road</t>
  </si>
  <si>
    <t>Rielly Steven John</t>
  </si>
  <si>
    <t>Kenealy Denis Michael Matthew</t>
  </si>
  <si>
    <t>175 A Parkes Line Road</t>
  </si>
  <si>
    <t>Luey Stephen Alexander</t>
  </si>
  <si>
    <t>217 Parkes Line Road</t>
  </si>
  <si>
    <t>Regan Mary</t>
  </si>
  <si>
    <t>219 Parkes Line Road</t>
  </si>
  <si>
    <t>Jones Mark Stuart</t>
  </si>
  <si>
    <t>247 Maymorn Road</t>
  </si>
  <si>
    <t>Neustroski Margaret Anne</t>
  </si>
  <si>
    <t>Middle Of Fence L</t>
  </si>
  <si>
    <t>249 Parkes Line Road</t>
  </si>
  <si>
    <t>Hewitt Christopher Matthew</t>
  </si>
  <si>
    <t>2m B4 Fh</t>
  </si>
  <si>
    <t>Kelland Wayne Allan</t>
  </si>
  <si>
    <t>96M045901</t>
  </si>
  <si>
    <t>In Paddock Right Hand Side Road</t>
  </si>
  <si>
    <t>94A961043</t>
  </si>
  <si>
    <t>30 Waikowhai Street Ngaio Ngaio</t>
  </si>
  <si>
    <t>Ngaio Scout Hall Lhs Bldg Un Flr Gully Trap</t>
  </si>
  <si>
    <t>Bulk Meter Check Only</t>
  </si>
  <si>
    <t>Maymorn Farm-bulk Meter</t>
  </si>
  <si>
    <t>Left Side Pow</t>
  </si>
  <si>
    <t>1138 B Maymorn Road</t>
  </si>
  <si>
    <t>Wiffen Malcolm David</t>
  </si>
  <si>
    <t>Max Melva Nannette</t>
  </si>
  <si>
    <t>In Paddock Left Side Of Dri</t>
  </si>
  <si>
    <t>114 Oa Maymorn Rd</t>
  </si>
  <si>
    <t>Carter Nicholas John</t>
  </si>
  <si>
    <t>1140 B Maymorn Road</t>
  </si>
  <si>
    <t>Asprey Martin John</t>
  </si>
  <si>
    <t>Across From Other Tw</t>
  </si>
  <si>
    <t>1140 C Maymorn Rd</t>
  </si>
  <si>
    <t>Dawson Alan Shawn</t>
  </si>
  <si>
    <t>1142 Maymorn Rd</t>
  </si>
  <si>
    <t>Northmore Christopher James</t>
  </si>
  <si>
    <t>Fitzgerald Glenn James</t>
  </si>
  <si>
    <t>1144 Maymorn Road</t>
  </si>
  <si>
    <t>Gillanders Douglas John</t>
  </si>
  <si>
    <t>1142 A Maymorn Road</t>
  </si>
  <si>
    <t>Waikowhai Street Ngaio Ngaio Waikowha</t>
  </si>
  <si>
    <t>Ngaio Roundabout Traffic Island East Side Gbox</t>
  </si>
  <si>
    <t>Graham Hamish Malcolm</t>
  </si>
  <si>
    <t>1144a</t>
  </si>
  <si>
    <t>1144 B Maymorn Rd New Lot 4</t>
  </si>
  <si>
    <t>Blair Kevin Barry James</t>
  </si>
  <si>
    <t>1144 C Maymorn Rd</t>
  </si>
  <si>
    <t>Burgess Lance Thomas</t>
  </si>
  <si>
    <t>Northmore Richard James</t>
  </si>
  <si>
    <t>Blue Box White Fence</t>
  </si>
  <si>
    <t>1138 C Maymorn Rd</t>
  </si>
  <si>
    <t>Wilkens Leon John</t>
  </si>
  <si>
    <t>Dip In The Roa</t>
  </si>
  <si>
    <t>1138 A Maymorn Road</t>
  </si>
  <si>
    <t>Taylor John Robert</t>
  </si>
  <si>
    <t>1134 Maymorn Road</t>
  </si>
  <si>
    <t>Keat Kevin John</t>
  </si>
  <si>
    <t>1118 Maymorn Road</t>
  </si>
  <si>
    <t>Orriss Robert William</t>
  </si>
  <si>
    <t>1120 Maymorn Road</t>
  </si>
  <si>
    <t>Craig David &amp; Janet Louise Pitma</t>
  </si>
  <si>
    <t>W5778</t>
  </si>
  <si>
    <t>1110 Maymorn Road Uh</t>
  </si>
  <si>
    <t>Ellis Christopher John</t>
  </si>
  <si>
    <t>A2379</t>
  </si>
  <si>
    <t>1066 A Maymorn Road</t>
  </si>
  <si>
    <t>Mcneil D A Limited</t>
  </si>
  <si>
    <t>W5786</t>
  </si>
  <si>
    <t>A Jefferies</t>
  </si>
  <si>
    <t>07M1523726</t>
  </si>
  <si>
    <t>1166 Maymorn Road</t>
  </si>
  <si>
    <t>Swindells James Wiremu</t>
  </si>
  <si>
    <t>07M1523715</t>
  </si>
  <si>
    <t>1166 A Maymorn Road</t>
  </si>
  <si>
    <t>Parker John Henry</t>
  </si>
  <si>
    <t>07M1523714</t>
  </si>
  <si>
    <t>1166 C Maymorn Road</t>
  </si>
  <si>
    <t>Alan Gordon &amp; Lisa Karen Simmons</t>
  </si>
  <si>
    <t>07M1523761</t>
  </si>
  <si>
    <t>1166 G Maymorn Road</t>
  </si>
  <si>
    <t>Robertson Belinda Jane</t>
  </si>
  <si>
    <t>07M1523765</t>
  </si>
  <si>
    <t>1166 J Maymorn Road</t>
  </si>
  <si>
    <t>Turner David James</t>
  </si>
  <si>
    <t>A146</t>
  </si>
  <si>
    <t>Langerveld Bryan Anthony</t>
  </si>
  <si>
    <t>07M1523762</t>
  </si>
  <si>
    <t>1166 H Maymorn Road</t>
  </si>
  <si>
    <t>Williams Kim Patrick</t>
  </si>
  <si>
    <t>17MC236977</t>
  </si>
  <si>
    <t>1166 E Maymorn Road</t>
  </si>
  <si>
    <t>Johnston Douglas Hirogi</t>
  </si>
  <si>
    <t>07M1523713</t>
  </si>
  <si>
    <t>1166 F Maymorn Road</t>
  </si>
  <si>
    <t>Stewart Stephen Glen</t>
  </si>
  <si>
    <t>07M1523716</t>
  </si>
  <si>
    <t>1166 D Maymorn Road</t>
  </si>
  <si>
    <t>Wright Anthony Michael</t>
  </si>
  <si>
    <t>07M1523712</t>
  </si>
  <si>
    <t>1166 B Maymorn Road</t>
  </si>
  <si>
    <t>Sharkey-burns Bernadette Marie</t>
  </si>
  <si>
    <t>07M1523729</t>
  </si>
  <si>
    <t>1170 Maymorn Road</t>
  </si>
  <si>
    <t>Beukes Hendrik Albertus Gerhardu</t>
  </si>
  <si>
    <t>Rhs Dr</t>
  </si>
  <si>
    <t>W5799</t>
  </si>
  <si>
    <t>07M1523725</t>
  </si>
  <si>
    <t>1170 A Maymorn Road</t>
  </si>
  <si>
    <t>Mundy Neil Thomas</t>
  </si>
  <si>
    <t>07M1523724</t>
  </si>
  <si>
    <t>1170 B Maymorn Road</t>
  </si>
  <si>
    <t>Opp Fire Hydran</t>
  </si>
  <si>
    <t>15MC197404</t>
  </si>
  <si>
    <t>14M1547444</t>
  </si>
  <si>
    <t>02A053938</t>
  </si>
  <si>
    <t>Pinehaven Tennis Club Inc</t>
  </si>
  <si>
    <t>94D001816</t>
  </si>
  <si>
    <t>2 Khandallah Road Ngaio Ngaio</t>
  </si>
  <si>
    <t>Khandallah Road Holdings Ltd</t>
  </si>
  <si>
    <t>Colway Dairy Grren Box F/p In Colway St</t>
  </si>
  <si>
    <t>14M1549034</t>
  </si>
  <si>
    <t>11M033110</t>
  </si>
  <si>
    <t>15M1552004</t>
  </si>
  <si>
    <t>16 Home Street Mt Mt</t>
  </si>
  <si>
    <t>10M1536446</t>
  </si>
  <si>
    <t>7 Handyside Street Tawa Tawa</t>
  </si>
  <si>
    <t>303 Willis Street Te Te</t>
  </si>
  <si>
    <t>96A088851</t>
  </si>
  <si>
    <t>4 Khandallah Road Ngaio Ngaio</t>
  </si>
  <si>
    <t>Jamieson David Lawrence</t>
  </si>
  <si>
    <t>Box Outsd Main Door Chiropractor</t>
  </si>
  <si>
    <t>47 Takapu Road Takapu Takapu</t>
  </si>
  <si>
    <t>10M1536560</t>
  </si>
  <si>
    <t>25 Home Street Mt Mt</t>
  </si>
  <si>
    <t>8 Courtenay Place Te Te</t>
  </si>
  <si>
    <t>09A004830</t>
  </si>
  <si>
    <t>9822561-06</t>
  </si>
  <si>
    <t>10A013912</t>
  </si>
  <si>
    <t>1 Stone Street Miramar Wellington</t>
  </si>
  <si>
    <t>Camperdown Studios Ltd</t>
  </si>
  <si>
    <t>117 Johnsonville Road Johnsonvi Johnsonvi</t>
  </si>
  <si>
    <t>Autostop Pacific Ltd</t>
  </si>
  <si>
    <t>21 Garrett Street Te Te</t>
  </si>
  <si>
    <t>Mills John Alexander</t>
  </si>
  <si>
    <t>08C150843</t>
  </si>
  <si>
    <t>50A Palliser Road Roseneath Roseneath</t>
  </si>
  <si>
    <t>Glover Paul William</t>
  </si>
  <si>
    <t>94A971041</t>
  </si>
  <si>
    <t>75 Ottawa Road Ngaio Ngaio</t>
  </si>
  <si>
    <t>Delany Denis Charles</t>
  </si>
  <si>
    <t>Ngaio Medical Centre Breen Box Driveway</t>
  </si>
  <si>
    <t>08C150918</t>
  </si>
  <si>
    <t>39 Cambridge Terrace Te Te</t>
  </si>
  <si>
    <t>Cambridge Acquisitions Ltd</t>
  </si>
  <si>
    <t>94A976393</t>
  </si>
  <si>
    <t>19 Finnimore Terrace Vogeltown Vogeltown</t>
  </si>
  <si>
    <t>Naylor Timothy Hugh</t>
  </si>
  <si>
    <t>128 The Ridgeway Mornington Mornington</t>
  </si>
  <si>
    <t>Montgomery Donald Scott</t>
  </si>
  <si>
    <t>25 Maarama Crescent Aro Aro</t>
  </si>
  <si>
    <t>James Colin Charles</t>
  </si>
  <si>
    <t>94A985031</t>
  </si>
  <si>
    <t>33 Aro Street Aro Aro</t>
  </si>
  <si>
    <t>9850539-06</t>
  </si>
  <si>
    <t>42 Cable Street Te Te</t>
  </si>
  <si>
    <t>Body Corporate 374404 42 Cable S</t>
  </si>
  <si>
    <t>9851702-06</t>
  </si>
  <si>
    <t>99 Makara Road Karori Karori</t>
  </si>
  <si>
    <t>Zander Andrew John</t>
  </si>
  <si>
    <t>08M1528366</t>
  </si>
  <si>
    <t>3 Ngaio Road Kelburn Kelburn</t>
  </si>
  <si>
    <t>Buxton Peter Enderby</t>
  </si>
  <si>
    <t>4 Rimu Road Kelburn Kelburn</t>
  </si>
  <si>
    <t>Sole Timothy Charles</t>
  </si>
  <si>
    <t>3 Awarua Street Ngaio Ngaio</t>
  </si>
  <si>
    <t>Grbox In F/p Outside Curry Shop</t>
  </si>
  <si>
    <t>08M1527273</t>
  </si>
  <si>
    <t>21 Rimu Road Kelburn Kelburn</t>
  </si>
  <si>
    <t>Schupp Hanno</t>
  </si>
  <si>
    <t>07M1517951</t>
  </si>
  <si>
    <t>18 Grove Road Kelburn Kelburn</t>
  </si>
  <si>
    <t>Tudhope Catherine Margaret</t>
  </si>
  <si>
    <t>33 Grove Road Kelburn Kelburn</t>
  </si>
  <si>
    <t>Trevelyan Judith Virginia</t>
  </si>
  <si>
    <t>94D001040</t>
  </si>
  <si>
    <t>51 Raroa Road Kelburn Kelburn</t>
  </si>
  <si>
    <t>Kemeys Rupert Mills</t>
  </si>
  <si>
    <t>42 Ottawa Road Ngaio Ngaio</t>
  </si>
  <si>
    <t>Young Brendan Kenneth</t>
  </si>
  <si>
    <t>19 Ottawa Road Ngaio Ngaio</t>
  </si>
  <si>
    <t>Ramsteijn Wladimir</t>
  </si>
  <si>
    <t>S9619514</t>
  </si>
  <si>
    <t>21 Lochiel Road Khandallah Khandallah</t>
  </si>
  <si>
    <t>Ward Julie Patricia</t>
  </si>
  <si>
    <t>08M1526376</t>
  </si>
  <si>
    <t>9 Ganges Road Khandallah Khandallah</t>
  </si>
  <si>
    <t>Khandallah Plumbing Ltd</t>
  </si>
  <si>
    <t>97A433930</t>
  </si>
  <si>
    <t>7 Clutha Avenue Khandallah Khandallah</t>
  </si>
  <si>
    <t>Suttie Darren Todd</t>
  </si>
  <si>
    <t>05A120619</t>
  </si>
  <si>
    <t>32 Hobson Street Thorndon Thorndon</t>
  </si>
  <si>
    <t>Body Corporate 54695 32 Hobson S</t>
  </si>
  <si>
    <t>94A971047</t>
  </si>
  <si>
    <t>63 Ottawa Road Ngaio Ngaio</t>
  </si>
  <si>
    <t>*grbox In F/p Top Of D/way</t>
  </si>
  <si>
    <t>17 Tamar Street Island Island</t>
  </si>
  <si>
    <t>Kitchener Nicholas</t>
  </si>
  <si>
    <t>95M003752</t>
  </si>
  <si>
    <t>91 Eden Street Island Island</t>
  </si>
  <si>
    <t>Hildred Graeme William</t>
  </si>
  <si>
    <t>03-156526</t>
  </si>
  <si>
    <t>42 High Street Island Island</t>
  </si>
  <si>
    <t>Wadebrown Celia Margaret</t>
  </si>
  <si>
    <t>18 Bay Lair Grove Island Island</t>
  </si>
  <si>
    <t>Reddell Michael Hamilton</t>
  </si>
  <si>
    <t>96AO84577</t>
  </si>
  <si>
    <t>10 Hornsey Road Melrose Melrose</t>
  </si>
  <si>
    <t>Kilgore Benjamin Mciver</t>
  </si>
  <si>
    <t>72 Falkirk Avenue Seatoun Seatoun</t>
  </si>
  <si>
    <t>Jefferies Andrew William</t>
  </si>
  <si>
    <t>88 Inglis Street Seatoun Seatoun</t>
  </si>
  <si>
    <t>Tse Patricia Mayling</t>
  </si>
  <si>
    <t>106 Inglis Street Seatoun Seatoun</t>
  </si>
  <si>
    <t>Hedley John</t>
  </si>
  <si>
    <t>03-156528</t>
  </si>
  <si>
    <t>23 Mantell Street Seatoun Seatoun</t>
  </si>
  <si>
    <t>Palamidas Christopher</t>
  </si>
  <si>
    <t>05-1509101</t>
  </si>
  <si>
    <t>17 Inglis Street Seatoun Seatoun</t>
  </si>
  <si>
    <t>Voyager Trustee Services Ltd</t>
  </si>
  <si>
    <t>94A980906</t>
  </si>
  <si>
    <t>57 Ottawa Road Ngaio Ngaio</t>
  </si>
  <si>
    <t>Alan Fraser Holdings Ltd</t>
  </si>
  <si>
    <t>Ngaio Pharmacy Ltd*on W Rhs Of Bldg D/way</t>
  </si>
  <si>
    <t>45 Seatoun Heights Road Seatoun Seatoun</t>
  </si>
  <si>
    <t>Russell Grant Leonard</t>
  </si>
  <si>
    <t>94A976322</t>
  </si>
  <si>
    <t>96 Seatoun Heights Road Seatoun Seatoun</t>
  </si>
  <si>
    <t>Lones Lance Avery</t>
  </si>
  <si>
    <t>05-400382</t>
  </si>
  <si>
    <t>327 Karaka Bay Road Karaka Karaka</t>
  </si>
  <si>
    <t>47 Kemp Street Kilbirnie Kilbirnie</t>
  </si>
  <si>
    <t>Stevens Lilian Margaret</t>
  </si>
  <si>
    <t>191 Riddiford Street Newtown Newtown</t>
  </si>
  <si>
    <t>12 Donald Mclean Street Newtown Newtown</t>
  </si>
  <si>
    <t>Jackson Kim Jesse</t>
  </si>
  <si>
    <t>07C200279</t>
  </si>
  <si>
    <t>10 Donald Mclean Street Newtown Newtown</t>
  </si>
  <si>
    <t>Patel Ramanlal Kanji</t>
  </si>
  <si>
    <t>4 Arney Street Newtown Newtown</t>
  </si>
  <si>
    <t>07C200149</t>
  </si>
  <si>
    <t>253 Riddiford Street Newtown Newtown</t>
  </si>
  <si>
    <t>Bhasin Anita</t>
  </si>
  <si>
    <t>04-156866</t>
  </si>
  <si>
    <t>2 The Parade Island Island</t>
  </si>
  <si>
    <t>Roberts Philip Neville</t>
  </si>
  <si>
    <t>E673</t>
  </si>
  <si>
    <t>44 Silverstream Road Ngaio Ngaio</t>
  </si>
  <si>
    <t>The Girl Guides Association Nz I</t>
  </si>
  <si>
    <t>Girl Guides Assoc.*grbox At Kerb Oop #41</t>
  </si>
  <si>
    <t>94D001203</t>
  </si>
  <si>
    <t>18 Medway Street Island Island</t>
  </si>
  <si>
    <t>G &amp; K Armstrong Ltd</t>
  </si>
  <si>
    <t>158 The Parade Island Island</t>
  </si>
  <si>
    <t>94D001067</t>
  </si>
  <si>
    <t>145 The Parade Island Island</t>
  </si>
  <si>
    <t>Chouhan Arun Kent</t>
  </si>
  <si>
    <t>07M1522252</t>
  </si>
  <si>
    <t>127 The Parade Island Island</t>
  </si>
  <si>
    <t>07M1523763</t>
  </si>
  <si>
    <t>121 The Parade Island Island</t>
  </si>
  <si>
    <t>Milton Investments No2 Ltd</t>
  </si>
  <si>
    <t>08M1528910</t>
  </si>
  <si>
    <t>97A465062</t>
  </si>
  <si>
    <t>216 The Parade Island Island</t>
  </si>
  <si>
    <t>Patel Jayshree Amratlal</t>
  </si>
  <si>
    <t>96W132660</t>
  </si>
  <si>
    <t>278 The Parade Island Island</t>
  </si>
  <si>
    <t>The Island Bay Bowling Club Inc</t>
  </si>
  <si>
    <t>94D001187</t>
  </si>
  <si>
    <t>300 The Parade Island Island</t>
  </si>
  <si>
    <t>Patel Bipinkumar Maganbhai</t>
  </si>
  <si>
    <t>351 The Parade Island Island</t>
  </si>
  <si>
    <t>Zion Healthcare Ltd</t>
  </si>
  <si>
    <t>52 Silverstream Road Crofton Crofton</t>
  </si>
  <si>
    <t>Ngaio Play Ctr*grbox In Grass Opp No 49.</t>
  </si>
  <si>
    <t>94D001002</t>
  </si>
  <si>
    <t>355 The Parade Island Island</t>
  </si>
  <si>
    <t>The Terminus Store Ltd</t>
  </si>
  <si>
    <t>04A061914</t>
  </si>
  <si>
    <t>93 Mornington Road Brooklyn Brooklyn</t>
  </si>
  <si>
    <t>The Vogelmorn Foundation</t>
  </si>
  <si>
    <t>07M1523697</t>
  </si>
  <si>
    <t>2 Todman Street Brooklyn Brooklyn</t>
  </si>
  <si>
    <t>Miculetich Alida Giuliana</t>
  </si>
  <si>
    <t>08A634501</t>
  </si>
  <si>
    <t>147 Ohiro Road Brooklyn Brooklyn</t>
  </si>
  <si>
    <t>Harbour View Flats Ltd</t>
  </si>
  <si>
    <t>98A205795</t>
  </si>
  <si>
    <t>8016548-97</t>
  </si>
  <si>
    <t>11 Irwell Street Island Island</t>
  </si>
  <si>
    <t>Nicolson Rest Home Ltd</t>
  </si>
  <si>
    <t>94D001153</t>
  </si>
  <si>
    <t>96 Happy Valley Road Owhiro Owhiro</t>
  </si>
  <si>
    <t>408 The Esplanade Island Island</t>
  </si>
  <si>
    <t>Body Corporate 69432 408 The Esp</t>
  </si>
  <si>
    <t>5G Lower Tyers Road Ngauranga</t>
  </si>
  <si>
    <t>M &amp; M Property Developments Ltd</t>
  </si>
  <si>
    <t>On Wall To Left Of Rooler Door above Ground @ Unit 13</t>
  </si>
  <si>
    <t>08M1530098</t>
  </si>
  <si>
    <t>88 Upland Road Kelburn Kelburn</t>
  </si>
  <si>
    <t>Kauere Holdings Ltd</t>
  </si>
  <si>
    <t>Highbury Road Kelburn Kelburn Highbury</t>
  </si>
  <si>
    <t>06A145795</t>
  </si>
  <si>
    <t>Wadestown Road Wadestown Wadestown Wadest</t>
  </si>
  <si>
    <t>08M1527917</t>
  </si>
  <si>
    <t>115 Pembroke Road Wilton Wilton</t>
  </si>
  <si>
    <t>Stocker Godfrey William</t>
  </si>
  <si>
    <t>07M1523138</t>
  </si>
  <si>
    <t>280 Karori Road Karori Karori</t>
  </si>
  <si>
    <t>195 Aotea Quay Pipitea Pipitea</t>
  </si>
  <si>
    <t>Freightways Properties Ltd</t>
  </si>
  <si>
    <t>08M1526377</t>
  </si>
  <si>
    <t>7 Ganges Road Khandallah Khandallah</t>
  </si>
  <si>
    <t>Robert Lee Investments Ltd</t>
  </si>
  <si>
    <t>94D001101</t>
  </si>
  <si>
    <t>11 Lochiel Road Khandallah Khandallah</t>
  </si>
  <si>
    <t>Spencer Grant Harold</t>
  </si>
  <si>
    <t>26 Kenmore Street Newlands Newlands</t>
  </si>
  <si>
    <t>Airways Corporation Of Nz Ltd</t>
  </si>
  <si>
    <t>23 Jarden Mile Ngauranga Ngauranga</t>
  </si>
  <si>
    <t>Site Safe New Zealand Inc</t>
  </si>
  <si>
    <t>Outsd Canon Blw Ma Recept Sign grdn Gr/box</t>
  </si>
  <si>
    <t>04-156909</t>
  </si>
  <si>
    <t>Helston Road Johnsonville Johnsonville Helst</t>
  </si>
  <si>
    <t>04-251059</t>
  </si>
  <si>
    <t>06A146188</t>
  </si>
  <si>
    <t>34 Frankmoore Avenue Johnsonvil Johnsonvil</t>
  </si>
  <si>
    <t>The Johnsonville Bowling Club In</t>
  </si>
  <si>
    <t>07A127620</t>
  </si>
  <si>
    <t>8 Broderick Road Johnsonville Johnsonville</t>
  </si>
  <si>
    <t>21 Burgess Road Johnsonville Johnsonville</t>
  </si>
  <si>
    <t>Watchman Janet Florence</t>
  </si>
  <si>
    <t>94D001202</t>
  </si>
  <si>
    <t>10 Burgess Road Johnsonville Johnsonville</t>
  </si>
  <si>
    <t>Johnsonville Veterinary Centre L</t>
  </si>
  <si>
    <t>07M1522251</t>
  </si>
  <si>
    <t>11 Johnsonville Road Johnsonvil Johnsonvil</t>
  </si>
  <si>
    <t>Tesb Investments Ltd</t>
  </si>
  <si>
    <t>08M1529156</t>
  </si>
  <si>
    <t>124 Main Road Tawa Tawa</t>
  </si>
  <si>
    <t>E P Investments Ltd</t>
  </si>
  <si>
    <t>Toilets Pinehaven Reserve</t>
  </si>
  <si>
    <t>33 Jarden Mile Ngauranga Ngauranga</t>
  </si>
  <si>
    <t>B.j.ball*grbox By Sub Stn</t>
  </si>
  <si>
    <t>2 Oxford Street Tawa Tawa</t>
  </si>
  <si>
    <t>Swingham Holdings Ltd</t>
  </si>
  <si>
    <t>139 Main Road Tawa Tawa</t>
  </si>
  <si>
    <t>Woodman Mavis Anne</t>
  </si>
  <si>
    <t>181 Main Road Tawa Tawa</t>
  </si>
  <si>
    <t>Kynaston Properties Ltd</t>
  </si>
  <si>
    <t>242 Main Road Tawa Tawa</t>
  </si>
  <si>
    <t>Green Paul Neville</t>
  </si>
  <si>
    <t>236 Main Road Tawa Tawa</t>
  </si>
  <si>
    <t>Tawa New Life Church Trust Board</t>
  </si>
  <si>
    <t>226 Main Road Tawa Tawa</t>
  </si>
  <si>
    <t>Tawa Samoan Assembly Of God Trus</t>
  </si>
  <si>
    <t>224 Main Road Tawa Tawa</t>
  </si>
  <si>
    <t>Hickson Peter Charles</t>
  </si>
  <si>
    <t>180 Main Road Tawa Tawa</t>
  </si>
  <si>
    <t>Chaney Henry Rewi</t>
  </si>
  <si>
    <t>11 Jarden Mile Ngauranga Ngauranga</t>
  </si>
  <si>
    <t>Allison William</t>
  </si>
  <si>
    <t>Nthwest Group*in Grdn above Grd Off F/p.</t>
  </si>
  <si>
    <t>09A004824</t>
  </si>
  <si>
    <t>Frankmoor Ave</t>
  </si>
  <si>
    <t>Centennial Highway</t>
  </si>
  <si>
    <t>Unknown</t>
  </si>
  <si>
    <t>Willis St</t>
  </si>
  <si>
    <t>10M1536558</t>
  </si>
  <si>
    <t>08M15227447</t>
  </si>
  <si>
    <t>Home St</t>
  </si>
  <si>
    <t>Courtenay Pl</t>
  </si>
  <si>
    <t>95A099265</t>
  </si>
  <si>
    <t>Boulcott St</t>
  </si>
  <si>
    <t>4 Jarden Mile Ngauranga Ngauranga</t>
  </si>
  <si>
    <t>Walter Park Ltd</t>
  </si>
  <si>
    <t>*bbox. Mccormack Pl In Garden</t>
  </si>
  <si>
    <t>Southern Landfill</t>
  </si>
  <si>
    <t>15A031821</t>
  </si>
  <si>
    <t>Abel Smith Street</t>
  </si>
  <si>
    <t>10 Surrey Street</t>
  </si>
  <si>
    <t>Moir Stephen John</t>
  </si>
  <si>
    <t>Neuffen Nominees Ltd</t>
  </si>
  <si>
    <t>383 Ohiro Road Brooklyn Brooklyn</t>
  </si>
  <si>
    <t>Sth Wgtn Masonic Hall Co Ltd</t>
  </si>
  <si>
    <t>9 Rimu Road Kelburn Kelburn</t>
  </si>
  <si>
    <t>Di Napoli Felice Rodolfo</t>
  </si>
  <si>
    <t>94W029219</t>
  </si>
  <si>
    <t>5 Mccormack Place Ngauranga Ngauranga</t>
  </si>
  <si>
    <t>Metec Holdings Ltd</t>
  </si>
  <si>
    <t>After Hours Vet* C/park Area Rhs D/way Grbox</t>
  </si>
  <si>
    <t>4 Goldies Brae Thorndon Thorndon</t>
  </si>
  <si>
    <t>Pollock Alan John</t>
  </si>
  <si>
    <t>80 Tasman Street Mt Mt</t>
  </si>
  <si>
    <t>Mora Peter Gerald</t>
  </si>
  <si>
    <t>62 Houghto Bay Road Houghton Houghton</t>
  </si>
  <si>
    <t>Box Ventures Ltd</t>
  </si>
  <si>
    <t>257 Coutts Street Rongotai Rongotai</t>
  </si>
  <si>
    <t>261 Coutts Street Rongotai Rongotai</t>
  </si>
  <si>
    <t>Gordon Cooper Electrical Co Ltd</t>
  </si>
  <si>
    <t>34 Tirangi Road Rongotai Rongotai</t>
  </si>
  <si>
    <t>227 Coutts Street Rongotai Rongotai</t>
  </si>
  <si>
    <t>Ramji Khandu</t>
  </si>
  <si>
    <t>08M111120</t>
  </si>
  <si>
    <t>102 Tirangi Road Rongotai Rongotai</t>
  </si>
  <si>
    <t>2468 Ltd</t>
  </si>
  <si>
    <t>07M1523219</t>
  </si>
  <si>
    <t>114 Tirangi Road Rongotai Rongotai</t>
  </si>
  <si>
    <t>7 Mcgregor Street Rongotai Rongotai</t>
  </si>
  <si>
    <t>E Tu Inc</t>
  </si>
  <si>
    <t>6 Jarden Mile Ngauranga Ngauranga</t>
  </si>
  <si>
    <t>Wm Tech Etc*car-pk Lhs Frt Box By Flag Pole.</t>
  </si>
  <si>
    <t>07A076013</t>
  </si>
  <si>
    <t>56 Kingsfo Smith Street Rongo Rongo</t>
  </si>
  <si>
    <t>Nautilus Properties Ltd</t>
  </si>
  <si>
    <t>69 Coutts Street Kilbirnie Kilbirnie</t>
  </si>
  <si>
    <t>Purdom Robert John</t>
  </si>
  <si>
    <t>94D001016</t>
  </si>
  <si>
    <t>40 Onepu Road Kilbirnie Kilbirnie</t>
  </si>
  <si>
    <t>Mouskountakis Odysseia</t>
  </si>
  <si>
    <t>7 Queens Drive Kilbirnie Kilbirnie</t>
  </si>
  <si>
    <t>The International Muslim Assoc O</t>
  </si>
  <si>
    <t>10 Coutts Street Kilbirnie Kilbirnie</t>
  </si>
  <si>
    <t>Burkes Multi Services Ltd</t>
  </si>
  <si>
    <t>94A961089</t>
  </si>
  <si>
    <t>34 Coutts Street Kilbirnie Kilbirnie</t>
  </si>
  <si>
    <t>Patel Vishvajit Bhana</t>
  </si>
  <si>
    <t>91 Onepu Road Lyall Lyall</t>
  </si>
  <si>
    <t>Stubbs Family Trust</t>
  </si>
  <si>
    <t>10 Resolution Street Lyall Lyall</t>
  </si>
  <si>
    <t>68 Freyberg Street Lyall Lyall</t>
  </si>
  <si>
    <t>St Judes Church</t>
  </si>
  <si>
    <t>19 Jarden Mile Ngauranga Ngauranga</t>
  </si>
  <si>
    <t>Lge Bbox In Bark Grdn 1m Frm Powerpole @ #13</t>
  </si>
  <si>
    <t>06A145796</t>
  </si>
  <si>
    <t>40 Freyberg Street Lyall Lyall</t>
  </si>
  <si>
    <t>08M1527270</t>
  </si>
  <si>
    <t>08A610422</t>
  </si>
  <si>
    <t>70 Onepu Road Kilbirnie Kilbirnie</t>
  </si>
  <si>
    <t>Rodda Sheryl Anne</t>
  </si>
  <si>
    <t>Hataitai Play Centre</t>
  </si>
  <si>
    <t>08A614333</t>
  </si>
  <si>
    <t>47 Hamilton Road Hataitai Hataitai</t>
  </si>
  <si>
    <t>Hamilton Court Apartments Ltd</t>
  </si>
  <si>
    <t>28 Moxham Avenue Hataitai Hataitai</t>
  </si>
  <si>
    <t>Moxham Trustees Ltd</t>
  </si>
  <si>
    <t>24 Moxham Avenue Hataitai Hataitai</t>
  </si>
  <si>
    <t>94D001598</t>
  </si>
  <si>
    <t>31 Waitoa Road Hataitai Hataitai</t>
  </si>
  <si>
    <t>Soulis John</t>
  </si>
  <si>
    <t>24 Waitoa Road Hataitai Hataitai</t>
  </si>
  <si>
    <t>Young Sukanya</t>
  </si>
  <si>
    <t>15 Jarden Mile Ngauranga Ngauranga</t>
  </si>
  <si>
    <t>Huppert Tomas George</t>
  </si>
  <si>
    <t>Vehicle Testing Stn*nth West Cnr On Bldg</t>
  </si>
  <si>
    <t>94D001193</t>
  </si>
  <si>
    <t>17 Waitoa Road Hataitai Hataitai</t>
  </si>
  <si>
    <t>B &amp; P Patel Co Ltd</t>
  </si>
  <si>
    <t>71 Waipapa Road Hataitai Hataitai</t>
  </si>
  <si>
    <t>Patel Shantaben Jerambhai</t>
  </si>
  <si>
    <t>22 Tacy Street Kilbirnie Kilbirnie</t>
  </si>
  <si>
    <t>Jpt Properties Ltd</t>
  </si>
  <si>
    <t>62 Kilbirnie Crescent Kilbirnie Kilbirnie</t>
  </si>
  <si>
    <t>97A076676</t>
  </si>
  <si>
    <t>12 Angus Avenue Berhampore Berhampore</t>
  </si>
  <si>
    <t>Armstrong Court Ltd</t>
  </si>
  <si>
    <t>4A Luxford Street Berhampore Berhampore</t>
  </si>
  <si>
    <t>Hoy Susan Rae</t>
  </si>
  <si>
    <t>07C200686</t>
  </si>
  <si>
    <t>466 Adelaide Road Berhampore Berhampore</t>
  </si>
  <si>
    <t>Angell Penelope Ann</t>
  </si>
  <si>
    <t>476 Adelaide Road Berhampore Berhampore</t>
  </si>
  <si>
    <t>Greig Maureen Dawn</t>
  </si>
  <si>
    <t>471 Adelaide Road Berhampore Berhampore</t>
  </si>
  <si>
    <t>Body Corporate 90319 72 Herald S</t>
  </si>
  <si>
    <t>133 Riddiford Street Newtown Newtown</t>
  </si>
  <si>
    <t>07C200148</t>
  </si>
  <si>
    <t>5 Stanley Street Berhampore Berhampore</t>
  </si>
  <si>
    <t>05A056662</t>
  </si>
  <si>
    <t>89 Thorndon Quay Pipitea Pipitea</t>
  </si>
  <si>
    <t>Abba Foods Ltd</t>
  </si>
  <si>
    <t>02A222642</t>
  </si>
  <si>
    <t>137 Thorndon Quay Pipitea Pipitea</t>
  </si>
  <si>
    <t>Arthur D Riley Investments Ltd</t>
  </si>
  <si>
    <t>06A053975</t>
  </si>
  <si>
    <t>186 Thorndon Quay Pipitea Pipitea</t>
  </si>
  <si>
    <t>08M1528188</t>
  </si>
  <si>
    <t>12 Guildford Terrace Thorndon Thorndon</t>
  </si>
  <si>
    <t>07W100977</t>
  </si>
  <si>
    <t>4 Katherine Avenue Thorndon Thorndon</t>
  </si>
  <si>
    <t>The Thorndon Club Inc</t>
  </si>
  <si>
    <t>83 Park Road Miramar Miramar</t>
  </si>
  <si>
    <t>The Katz Group Holdings Ltd</t>
  </si>
  <si>
    <t>90P003659</t>
  </si>
  <si>
    <t>1 - 25 Centennial Highway Ngaur</t>
  </si>
  <si>
    <t>Unit 1. Right Hand Side Of Rh Building. In Raised Aluminium Box In Garden Just In Front Of Hose Tap.</t>
  </si>
  <si>
    <t>94A971044</t>
  </si>
  <si>
    <t>80 Rotherham Terrace Miramar Wellington</t>
  </si>
  <si>
    <t>Zhou Xian Chang</t>
  </si>
  <si>
    <t>94A980909</t>
  </si>
  <si>
    <t>82 Rotherham Terrace Miramar Wellington</t>
  </si>
  <si>
    <t>Dajaky Holdings Ltd</t>
  </si>
  <si>
    <t>08A678671</t>
  </si>
  <si>
    <t>08A605708</t>
  </si>
  <si>
    <t>08A610276</t>
  </si>
  <si>
    <t>98A083364</t>
  </si>
  <si>
    <t>17 Park Road Miramar Miramar</t>
  </si>
  <si>
    <t>Park Road Ltd</t>
  </si>
  <si>
    <t>27 Miramar Avenue Miramar Miramar</t>
  </si>
  <si>
    <t>9577789-04</t>
  </si>
  <si>
    <t>54 Miramar Avenue Miramar Miramar</t>
  </si>
  <si>
    <t>90P003660</t>
  </si>
  <si>
    <t>9577539-04</t>
  </si>
  <si>
    <t>68 Miramar Avenue Miramar Miramar</t>
  </si>
  <si>
    <t>07C200113</t>
  </si>
  <si>
    <t>2 Park Road Miramar Miramar</t>
  </si>
  <si>
    <t>Olive Estate Investments Ltd</t>
  </si>
  <si>
    <t>98A083362</t>
  </si>
  <si>
    <t>6 Park Road Miramar Wellington</t>
  </si>
  <si>
    <t>Scaramouche Properties Ltd</t>
  </si>
  <si>
    <t>08M1528163</t>
  </si>
  <si>
    <t>39 Park Road Miramar Miramar</t>
  </si>
  <si>
    <t>Kidz Corner Miramar Trust</t>
  </si>
  <si>
    <t>07C200110</t>
  </si>
  <si>
    <t>62 Rongotai Road Kilbirnie Wellington</t>
  </si>
  <si>
    <t>Tad Buildings Ltd</t>
  </si>
  <si>
    <t>201 Rintoul Street Berhampore Wellington</t>
  </si>
  <si>
    <t>Deva Jayanti</t>
  </si>
  <si>
    <t>08A600578</t>
  </si>
  <si>
    <t>195 Rintoul Street Berhampore Berhampore</t>
  </si>
  <si>
    <t>Rintoul Ltd</t>
  </si>
  <si>
    <t>14 Rintoul Street Newtown Wellington</t>
  </si>
  <si>
    <t>89 026833</t>
  </si>
  <si>
    <t>4 - 25 Centennial Highway Ngaur</t>
  </si>
  <si>
    <t>Complex..unit 4*insd By Roller Door.</t>
  </si>
  <si>
    <t>22 Adelaide Road Mt Mt</t>
  </si>
  <si>
    <t>Boyle Alison Mary</t>
  </si>
  <si>
    <t>37 Hanson Street Mt Mt</t>
  </si>
  <si>
    <t>Evans Bay Parade Roseneath Evan</t>
  </si>
  <si>
    <t>Royal Port Nicholson Yacht Club</t>
  </si>
  <si>
    <t>67 Courtenay Place Te Te</t>
  </si>
  <si>
    <t>989907-06</t>
  </si>
  <si>
    <t>03A080402</t>
  </si>
  <si>
    <t>3 Holland Street Te 60</t>
  </si>
  <si>
    <t>Body Corporate 331825 3 Holland</t>
  </si>
  <si>
    <t>9474008-03</t>
  </si>
  <si>
    <t>12 Martin Square Te Te</t>
  </si>
  <si>
    <t>Body Corporate 335690 12 Martin</t>
  </si>
  <si>
    <t>9497472-03</t>
  </si>
  <si>
    <t>06A052599</t>
  </si>
  <si>
    <t>15 Taranaki Street Te Te</t>
  </si>
  <si>
    <t>89 026859</t>
  </si>
  <si>
    <t>6 - 25 Centennial Highway Ngaur</t>
  </si>
  <si>
    <t>Mounsey Robert John</t>
  </si>
  <si>
    <t>Complex..unit 6*by Roller Door....unit 6</t>
  </si>
  <si>
    <t>07W304758</t>
  </si>
  <si>
    <t>29 Jervois Quay Wellington Te</t>
  </si>
  <si>
    <t>66 Pirie Street Mt Mt</t>
  </si>
  <si>
    <t>Patel Pravin Chhima</t>
  </si>
  <si>
    <t>96A088854</t>
  </si>
  <si>
    <t>22 Garrett Street Te Te</t>
  </si>
  <si>
    <t>A R Fogel Properties Ltd</t>
  </si>
  <si>
    <t>96A088853</t>
  </si>
  <si>
    <t>18 Garrett Street Te Te</t>
  </si>
  <si>
    <t>Pbst Ltd</t>
  </si>
  <si>
    <t>09A000217</t>
  </si>
  <si>
    <t>109 Vivian Street Te Te</t>
  </si>
  <si>
    <t>Body Corporate 371469 109 Vivian</t>
  </si>
  <si>
    <t>01A016288</t>
  </si>
  <si>
    <t>211 Willis Street Te Te</t>
  </si>
  <si>
    <t>06-300295</t>
  </si>
  <si>
    <t>18 Walter Street Te Te</t>
  </si>
  <si>
    <t>08A678695</t>
  </si>
  <si>
    <t>66 Bay Road Kilbirnie Wellington</t>
  </si>
  <si>
    <t>Dodd Arthur Watson</t>
  </si>
  <si>
    <t>07C200269</t>
  </si>
  <si>
    <t>502 Broadway Strathmore Park 6 Strathmore</t>
  </si>
  <si>
    <t>Daji Dahya</t>
  </si>
  <si>
    <t>89 026816</t>
  </si>
  <si>
    <t>7 - 25 Centennial Highway Ngaur</t>
  </si>
  <si>
    <t>Unit 7*insd By Roller Door...unit 7</t>
  </si>
  <si>
    <t>07C200156</t>
  </si>
  <si>
    <t>118 The Parade Island Island</t>
  </si>
  <si>
    <t>Patel Vinod</t>
  </si>
  <si>
    <t>07A625144</t>
  </si>
  <si>
    <t>410 The Esplanade Island Esplanade</t>
  </si>
  <si>
    <t>Duff Pamela Jane</t>
  </si>
  <si>
    <t>07A625323</t>
  </si>
  <si>
    <t>4 Disraeli Street Johnsonville Johnsonville</t>
  </si>
  <si>
    <t>Mulligan Anne Bella</t>
  </si>
  <si>
    <t>08A000209</t>
  </si>
  <si>
    <t>105 Johnsonville Road Johnsonvi Johnsonvi</t>
  </si>
  <si>
    <t>Somoh Commercial Ltd</t>
  </si>
  <si>
    <t>07M1523210</t>
  </si>
  <si>
    <t>7 Johnsonville Road Johnsonvill Johnsonvill</t>
  </si>
  <si>
    <t>07A625124</t>
  </si>
  <si>
    <t>20 Burnham Street Seatoun Seatoun</t>
  </si>
  <si>
    <t>Stanford Susan Frieda</t>
  </si>
  <si>
    <t>08M1530161</t>
  </si>
  <si>
    <t>15A Fortification Road Karaka Karaka</t>
  </si>
  <si>
    <t>Battisti Martina</t>
  </si>
  <si>
    <t>07A075914</t>
  </si>
  <si>
    <t>1 Jean Batten Street Rongotai Rongotai</t>
  </si>
  <si>
    <t>09A005405</t>
  </si>
  <si>
    <t>89 026821</t>
  </si>
  <si>
    <t>8 - 25 Centennial Highway Ngaur</t>
  </si>
  <si>
    <t>Tepidus Properties Limited</t>
  </si>
  <si>
    <t>Unit 8*insd By Roller Door. 'sellotape'</t>
  </si>
  <si>
    <t>St Anthonys School Trustees</t>
  </si>
  <si>
    <t>33 Dundas Street Seatoun Seatoun</t>
  </si>
  <si>
    <t>Lala Parbhu</t>
  </si>
  <si>
    <t>30 Dundas Street Seatoun Seatoun</t>
  </si>
  <si>
    <t>Luxford Bruce Norris</t>
  </si>
  <si>
    <t>500 Broadway Strathmore Park 6 Strathmore</t>
  </si>
  <si>
    <t>7 Strathmore Avenue Strathmore Strathmore</t>
  </si>
  <si>
    <t>Strathmore Eves Ltd</t>
  </si>
  <si>
    <t>383 Broadway Miramar 6022 Miramar</t>
  </si>
  <si>
    <t>Chorus New Zealand Ltd</t>
  </si>
  <si>
    <t>73 Moa Point Road Moa Moa</t>
  </si>
  <si>
    <t>7 Ropa Lane Miramar Miramar</t>
  </si>
  <si>
    <t>Horne Lewis James</t>
  </si>
  <si>
    <t>Jean Batten Street Rongotai Jea Rongotai Jea</t>
  </si>
  <si>
    <t>212 Rongotai Road Rongotai Rongotai</t>
  </si>
  <si>
    <t>Danoun Ahmad</t>
  </si>
  <si>
    <t>89 026841</t>
  </si>
  <si>
    <t>9 - 25 Centennial Highway Ngaur</t>
  </si>
  <si>
    <t>Archer Graham Maurice</t>
  </si>
  <si>
    <t>Inside By Roller Door Unit 9 (used For Moss Packing Storage) Next To Wellington Sheet Metal.</t>
  </si>
  <si>
    <t>163 Coutts Street Rongotai Rongotai</t>
  </si>
  <si>
    <t>Mouscountakis Efthemia</t>
  </si>
  <si>
    <t>38 Coutts Street Kilbirnie Kilbirnie</t>
  </si>
  <si>
    <t>Doria Ltd</t>
  </si>
  <si>
    <t>40 Coutts Street Kilbirnie Kilbirnie</t>
  </si>
  <si>
    <t>264 Queens Drive Lyall Lyall</t>
  </si>
  <si>
    <t>Lyall Bay Service Station Ltd</t>
  </si>
  <si>
    <t>70 Kilbirnie Crescent Kilbirnie Kilbirnie</t>
  </si>
  <si>
    <t>Rinenstu Ltd</t>
  </si>
  <si>
    <t>City Of Wellington Unknown Unk Unknown Unk</t>
  </si>
  <si>
    <t>94A985017</t>
  </si>
  <si>
    <t>31 Centennial Highway Ngauranga Ngauranga</t>
  </si>
  <si>
    <t>19 Mulgrave Street Thorndon Wellington</t>
  </si>
  <si>
    <t>Body Corporate 315036 5 Aitken S</t>
  </si>
  <si>
    <t>91 Park Road Miramar Wellington</t>
  </si>
  <si>
    <t>Wilkinson Richard Charles</t>
  </si>
  <si>
    <t>1 Park Road Miramar Wellington</t>
  </si>
  <si>
    <t>Heigl Renate</t>
  </si>
  <si>
    <t>91 Miramar Avenue Miramar Miramar</t>
  </si>
  <si>
    <t>38 Park Road Miramar Wellington</t>
  </si>
  <si>
    <t>211 Rintoul Street Berhampore Berhampore</t>
  </si>
  <si>
    <t>Rutherford Blair Allan</t>
  </si>
  <si>
    <t>59 Cambridge Terrace Te Te</t>
  </si>
  <si>
    <t>Body Corporate 79540 59 Cambridg</t>
  </si>
  <si>
    <t>41 Courtenay Place Te Te</t>
  </si>
  <si>
    <t>George Angelou &amp; Co Ltd</t>
  </si>
  <si>
    <t>07C200159</t>
  </si>
  <si>
    <t>11 Lower Tyers Road Ngauranga Ngauranga</t>
  </si>
  <si>
    <t>Goldsborough Property Investment</t>
  </si>
  <si>
    <t>Units 3 4 (courier Bldg)*rh Cnr Of Bldg On W.</t>
  </si>
  <si>
    <t>Patel Mahendrakumar</t>
  </si>
  <si>
    <t>08M1529443</t>
  </si>
  <si>
    <t>2 Waiteata Road Kelburn Kelburn</t>
  </si>
  <si>
    <t>17 Garrett Street Te Te</t>
  </si>
  <si>
    <t>Andersen Peter Marius</t>
  </si>
  <si>
    <t>08A678690</t>
  </si>
  <si>
    <t>08A102423</t>
  </si>
  <si>
    <t>60 Hobart Street Miramar Miramar</t>
  </si>
  <si>
    <t>Wong Ivan</t>
  </si>
  <si>
    <t>08A678691</t>
  </si>
  <si>
    <t>399 Makara Road Makara Makara</t>
  </si>
  <si>
    <t>08M080685</t>
  </si>
  <si>
    <t>170 Riddiford Street Newtown Newtown</t>
  </si>
  <si>
    <t>Volpicelli Salvatore</t>
  </si>
  <si>
    <t>09S25075</t>
  </si>
  <si>
    <t>9 Stout Street Wellington Wellington</t>
  </si>
  <si>
    <t>Stout St Holdings Ltd</t>
  </si>
  <si>
    <t xml:space="preserve">335B Willis Street Te </t>
  </si>
  <si>
    <t>Lester Colin David</t>
  </si>
  <si>
    <t>08A678736</t>
  </si>
  <si>
    <t>39 Webb Street Te Te</t>
  </si>
  <si>
    <t>Webb Nz Ltd</t>
  </si>
  <si>
    <t>18 Tyers Road Ngauranga Ngauranga</t>
  </si>
  <si>
    <t>Hall Daniel Kevin</t>
  </si>
  <si>
    <t>Rhs Of Bldg 4.5m In From Frt Cnr.</t>
  </si>
  <si>
    <t>97A465093</t>
  </si>
  <si>
    <t>06M1515577</t>
  </si>
  <si>
    <t>7 Kauri Street Miramar Miramar</t>
  </si>
  <si>
    <t>10A001822</t>
  </si>
  <si>
    <t>13 Jean Batten Street Rongotai Rongotai</t>
  </si>
  <si>
    <t>Jean Batten Street Ltd</t>
  </si>
  <si>
    <t>09C201822</t>
  </si>
  <si>
    <t>8 Park Road Miramar Miramar</t>
  </si>
  <si>
    <t>Miramar Fruit Supply</t>
  </si>
  <si>
    <t>08A000007</t>
  </si>
  <si>
    <t>09M1531986</t>
  </si>
  <si>
    <t>193 Rintoul Street Berhampore Berhampore</t>
  </si>
  <si>
    <t>Assembly Of God Wellington Samoa</t>
  </si>
  <si>
    <t>08M1529496</t>
  </si>
  <si>
    <t>27 Tasman Street Mt Mt</t>
  </si>
  <si>
    <t>Seventhday Adventist Church Ppty</t>
  </si>
  <si>
    <t>47 Hobson Street Thorndon Thorndon</t>
  </si>
  <si>
    <t>09M1532136</t>
  </si>
  <si>
    <t>26 Cashew Street Grenada Grenada</t>
  </si>
  <si>
    <t>Cashew Commercial Ltd</t>
  </si>
  <si>
    <t>08A678751</t>
  </si>
  <si>
    <t>20 Cashew Street Grenada Grenada</t>
  </si>
  <si>
    <t>Baptist Bible Church Wellington</t>
  </si>
  <si>
    <t>14 Tyers Road Ngauranga Ngauranga</t>
  </si>
  <si>
    <t>Sutherland Self Help Trust Nomin</t>
  </si>
  <si>
    <t>Fisher &amp; Paykel*in Grdn Blkbox Lhs Of Dr</t>
  </si>
  <si>
    <t>08AM1531103</t>
  </si>
  <si>
    <t>Latchman Sami</t>
  </si>
  <si>
    <t>10M1535038</t>
  </si>
  <si>
    <t>413 Broadway Miramar 6022 Miramar</t>
  </si>
  <si>
    <t>08M080642</t>
  </si>
  <si>
    <t>27 Waitoa Road Hataitai Hataitai</t>
  </si>
  <si>
    <t>Waiata Pacific Investments Ltd</t>
  </si>
  <si>
    <t>458 Adelaide Road Berhampore Berhampore</t>
  </si>
  <si>
    <t>La Via Aniello</t>
  </si>
  <si>
    <t>4 Falkirk Avenue Seatoun Seatoun</t>
  </si>
  <si>
    <t>6 Glamis Avenue Strathmore Strathmore</t>
  </si>
  <si>
    <t>The Ancient Church Of The East N</t>
  </si>
  <si>
    <t>2 Glamis Avenue Strathmore Strathmore</t>
  </si>
  <si>
    <t>Wicklow Properties Ltd</t>
  </si>
  <si>
    <t>08A610471</t>
  </si>
  <si>
    <t>Broadway Miramar Miramar Broadway</t>
  </si>
  <si>
    <t>09S25065</t>
  </si>
  <si>
    <t>45 Strathmore Avenue Strathmore Strathmore</t>
  </si>
  <si>
    <t>90 Monorgan Road Strathmore Strathmore</t>
  </si>
  <si>
    <t>07A055496</t>
  </si>
  <si>
    <t>2 Tyers Road Ngauranga Ngauranga</t>
  </si>
  <si>
    <t>Body Corporate 74976 2 Tyers Rd</t>
  </si>
  <si>
    <t>Work Units 1 - 9 Dp 74976*middle Frt Of Bldg Grbox</t>
  </si>
  <si>
    <t>75 Raukawa Street Strathmore Strathmore</t>
  </si>
  <si>
    <t>Lala Kiran Dahya</t>
  </si>
  <si>
    <t>11 Burgess Road Johnsonville Johnsonville</t>
  </si>
  <si>
    <t>Webb Keith James</t>
  </si>
  <si>
    <t xml:space="preserve">128A Park Road Miramar </t>
  </si>
  <si>
    <t>Allott Nancy Mary</t>
  </si>
  <si>
    <t>10W712176</t>
  </si>
  <si>
    <t>10S25090</t>
  </si>
  <si>
    <t>165 Rongotai Road Rongotai Rongotai</t>
  </si>
  <si>
    <t>Kiwi Self Storage Ltd</t>
  </si>
  <si>
    <t>12 Tapiri Street Hataitai Hataitai</t>
  </si>
  <si>
    <t>Wong Janice</t>
  </si>
  <si>
    <t>10A640677</t>
  </si>
  <si>
    <t>282 Karori Road Karori Karori</t>
  </si>
  <si>
    <t>Yiannoutsos Spiros</t>
  </si>
  <si>
    <t>10A640679</t>
  </si>
  <si>
    <t>266 Karori Road Karori Karori</t>
  </si>
  <si>
    <t>10 Linden Avenue Tawa Tawa</t>
  </si>
  <si>
    <t>Kapi Mana Bridge Club</t>
  </si>
  <si>
    <t>8 Linden Avenue Tawa Tawa</t>
  </si>
  <si>
    <t>Pinehaven School Hall</t>
  </si>
  <si>
    <t>Pinehaven School Trustees</t>
  </si>
  <si>
    <t>95A076696</t>
  </si>
  <si>
    <t>6 Tyers Road Ngauranga Ngauranga</t>
  </si>
  <si>
    <t>L3dp72379cream/gr Bldg*by F/p M/hole Cover End St</t>
  </si>
  <si>
    <t>36 Para Street Miramar Miramar</t>
  </si>
  <si>
    <t>09C201757</t>
  </si>
  <si>
    <t>3 Childers Terrace Kilbirnie Wellington</t>
  </si>
  <si>
    <t>34 Rongotai Road Kilbirnie Wellington</t>
  </si>
  <si>
    <t>Tso Allen</t>
  </si>
  <si>
    <t>09C201759</t>
  </si>
  <si>
    <t>6 Bay Road Kilbirnie Wellington</t>
  </si>
  <si>
    <t>Van Praag Anthony Louis</t>
  </si>
  <si>
    <t>4 Bay Road Kilbirnie Kilbirnie</t>
  </si>
  <si>
    <t>Taiaraukawa Lodge No 229</t>
  </si>
  <si>
    <t>31 Coutts Street Kilbirnie Wellington</t>
  </si>
  <si>
    <t>Petherick Bradley Thomas</t>
  </si>
  <si>
    <t>68 Bay Road Kilbirnie Kilbirnie</t>
  </si>
  <si>
    <t>Patel Anil</t>
  </si>
  <si>
    <t xml:space="preserve">21 Mahora Street Kilbirnie </t>
  </si>
  <si>
    <t>Sandhu Khalid Rashid</t>
  </si>
  <si>
    <t>9 Mahora Street Kilbirnie Kilbirnie</t>
  </si>
  <si>
    <t>Vintan Developments Ltd</t>
  </si>
  <si>
    <t>9765819-05</t>
  </si>
  <si>
    <t>137 Centennial Highway Ngaurang Ngaurang</t>
  </si>
  <si>
    <t>Kiwi Point - In Front Of Silos Allied Concrete Plant (small Meter).</t>
  </si>
  <si>
    <t>10S25084</t>
  </si>
  <si>
    <t>3 Mahora Street Kilbirnie Kilbirnie</t>
  </si>
  <si>
    <t>Sandhu Surinder</t>
  </si>
  <si>
    <t>Dufferin Street Mt Victoria Duf</t>
  </si>
  <si>
    <t>10M1535802</t>
  </si>
  <si>
    <t>516 Adelaide Road Berhampore Berhampore</t>
  </si>
  <si>
    <t>Au Kwok Wing</t>
  </si>
  <si>
    <t>347 The Parade Island Island</t>
  </si>
  <si>
    <t>De Gregorio Antonio</t>
  </si>
  <si>
    <t>10A013914</t>
  </si>
  <si>
    <t>40 Houghto Bay Road Houghton Houghton</t>
  </si>
  <si>
    <t>10S25088</t>
  </si>
  <si>
    <t>43 Hudson Street Island Island</t>
  </si>
  <si>
    <t>09A605896</t>
  </si>
  <si>
    <t>07W100974</t>
  </si>
  <si>
    <t>597 Evans Bay Parade Kilbirnie Kilbirnie</t>
  </si>
  <si>
    <t>9771399-05</t>
  </si>
  <si>
    <t>13 Park Road Miramar Miramar</t>
  </si>
  <si>
    <t>Miramar Gospel Hall Trust Bd</t>
  </si>
  <si>
    <t>10M1536444</t>
  </si>
  <si>
    <t>33 Rintoul Street Newtown Wellington</t>
  </si>
  <si>
    <t>Newtown Medical Centre Ltd</t>
  </si>
  <si>
    <t>25 Taranaki Street Te Te</t>
  </si>
  <si>
    <t>Song Qian</t>
  </si>
  <si>
    <t>Body Corporate 435009 25 Home St</t>
  </si>
  <si>
    <t>Project 303adelaide Ltd</t>
  </si>
  <si>
    <t>2 Marine Parade Seatoun Seatoun</t>
  </si>
  <si>
    <t>09A605901</t>
  </si>
  <si>
    <t>34 Constable Street Newtown Newtown</t>
  </si>
  <si>
    <t>Singh Palwinder</t>
  </si>
  <si>
    <t>40 Coromandel Street Newtown Newtown</t>
  </si>
  <si>
    <t>Ramji Asha Dhansukh</t>
  </si>
  <si>
    <t>10M1536516</t>
  </si>
  <si>
    <t>96W150368</t>
  </si>
  <si>
    <t>4 Glover Street Ngauranga Ngauranga</t>
  </si>
  <si>
    <t>Body Corporate 63582 4 Glover St</t>
  </si>
  <si>
    <t>10S25085</t>
  </si>
  <si>
    <t>4 Frankmoore Avenue Johnsonvill Johnsonvill</t>
  </si>
  <si>
    <t>17 Carlton Gore Road Roseneath Roseneath</t>
  </si>
  <si>
    <t>Sinclair Thomas Ian</t>
  </si>
  <si>
    <t>10C152299</t>
  </si>
  <si>
    <t>5 Teme Way Island Island</t>
  </si>
  <si>
    <t>Oconnor Marc Burke</t>
  </si>
  <si>
    <t>10A640676</t>
  </si>
  <si>
    <t>13 Sutherland Crescent Melrose Melrose</t>
  </si>
  <si>
    <t>Fluhler Alfred</t>
  </si>
  <si>
    <t>10C151791</t>
  </si>
  <si>
    <t>3 Houston Grove Miramar Miramar</t>
  </si>
  <si>
    <t>Falconer Wilma Margaret</t>
  </si>
  <si>
    <t>10C151830</t>
  </si>
  <si>
    <t>349 Karaka Bay Road Karaka Karaka</t>
  </si>
  <si>
    <t>Stubbs Richard Strawson</t>
  </si>
  <si>
    <t>10C152435</t>
  </si>
  <si>
    <t>369 Karaka Bay Road Karaka Karaka</t>
  </si>
  <si>
    <t>23 Tasman Street Mt Mt</t>
  </si>
  <si>
    <t>Kizmet Properties Ltd</t>
  </si>
  <si>
    <t>10A642667</t>
  </si>
  <si>
    <t>25 Hankey Street Mt Mt</t>
  </si>
  <si>
    <t>Cvetkovic Shona Nada</t>
  </si>
  <si>
    <t>10M1536513</t>
  </si>
  <si>
    <t>61 Hutt Road Pipitea Pipitea</t>
  </si>
  <si>
    <t>Body Corporate 70753 57 Hutt Rd</t>
  </si>
  <si>
    <t>06A145721</t>
  </si>
  <si>
    <t>3 - 7 Glover Street Ngauranga</t>
  </si>
  <si>
    <t>Granic Holdings Ltd</t>
  </si>
  <si>
    <t>Right Hand Side Of Building East Corner Of Carpark 300mm Above Ground.</t>
  </si>
  <si>
    <t>10W712160</t>
  </si>
  <si>
    <t>70 Helston Road Paparangi Paparangi</t>
  </si>
  <si>
    <t>10S25101</t>
  </si>
  <si>
    <t>9 Johnsonville Road Johnsonvill Johnsonvill</t>
  </si>
  <si>
    <t>Blackwood Douglas Grant</t>
  </si>
  <si>
    <t>10M1536511</t>
  </si>
  <si>
    <t>24 Johnsonville Road Johnsonvil Johnsonvil</t>
  </si>
  <si>
    <t>Joe Sui Sim</t>
  </si>
  <si>
    <t>08M1527942</t>
  </si>
  <si>
    <t xml:space="preserve">17A Courtenay Place Te </t>
  </si>
  <si>
    <t>Wong Katrina Siu</t>
  </si>
  <si>
    <t>5 Hania Street Mt Mt</t>
  </si>
  <si>
    <t>104 Cuba Street Te Te</t>
  </si>
  <si>
    <t>Cuba Dixon Redevelopment Ltd Par</t>
  </si>
  <si>
    <t>89 Thorndon Quay Pipitea Wellington</t>
  </si>
  <si>
    <t>5 Ropa Lane Miramar Miramar</t>
  </si>
  <si>
    <t>Hughson Andrew Gray</t>
  </si>
  <si>
    <t>10S25104</t>
  </si>
  <si>
    <t>6 Southampton Road Miramar Miramar</t>
  </si>
  <si>
    <t>2 - 7 Glover Street Ngauranga</t>
  </si>
  <si>
    <t>Particular Holdings Number 2 Ltd</t>
  </si>
  <si>
    <t>21 Palm Grove Berhampore Berhampore</t>
  </si>
  <si>
    <t>10A063521</t>
  </si>
  <si>
    <t>Bolton Street Wellington Centr Centra</t>
  </si>
  <si>
    <t>10M1536042</t>
  </si>
  <si>
    <t>86 Miramar Avenue Miramar Miramar</t>
  </si>
  <si>
    <t>06W301630</t>
  </si>
  <si>
    <t>61 Miramar Avenue Miramar Wellington</t>
  </si>
  <si>
    <t>Ballinger Industries Ltd</t>
  </si>
  <si>
    <t>10A061190</t>
  </si>
  <si>
    <t>Body Corporate 73136 148 Cuba St</t>
  </si>
  <si>
    <t>11M1537725</t>
  </si>
  <si>
    <t>20 Brandon Street Wellington Wellington</t>
  </si>
  <si>
    <t>Samz Ltd</t>
  </si>
  <si>
    <t>38 Tacy Street Kilbirnie Kilbirnie</t>
  </si>
  <si>
    <t>Fletcher Merchants Ltd</t>
  </si>
  <si>
    <t>10W721284</t>
  </si>
  <si>
    <t>44 Rhine Street Island Island</t>
  </si>
  <si>
    <t>Taputeranga Trust</t>
  </si>
  <si>
    <t>11M1537724</t>
  </si>
  <si>
    <t>137 Abel Smith Street Aro Aro</t>
  </si>
  <si>
    <t>11 Glover Street Ngauranga Ngauranga</t>
  </si>
  <si>
    <t>Phil And Teds Most Excellent Bug</t>
  </si>
  <si>
    <t>Service Duct Red Door Under Landing. Key In Office - Phil &amp;teds - Weekday 10am - 3pm Ph: 04 380 0833</t>
  </si>
  <si>
    <t>09A606087</t>
  </si>
  <si>
    <t>70 Glen Road Kelburn Kelburn</t>
  </si>
  <si>
    <t>15 Batchelor Street Newlands Newlands</t>
  </si>
  <si>
    <t>Niche Buildings Ltd</t>
  </si>
  <si>
    <t>102 Woodburn Drive Takapu Takapu</t>
  </si>
  <si>
    <t>Catsburg Robert Henry</t>
  </si>
  <si>
    <t>08A000116</t>
  </si>
  <si>
    <t>5 Park Road Miramar Miramar</t>
  </si>
  <si>
    <t>Capitol Property Holdings Ltd</t>
  </si>
  <si>
    <t>257 Adelaide Road Newtown Wellington</t>
  </si>
  <si>
    <t>Makan Vallabh</t>
  </si>
  <si>
    <t>10C152313</t>
  </si>
  <si>
    <t>285 Willis Street Te Te</t>
  </si>
  <si>
    <t>First Church Of Christ Scientist</t>
  </si>
  <si>
    <t>06M1516090</t>
  </si>
  <si>
    <t>94A Upland Road Kelburn Wellington</t>
  </si>
  <si>
    <t>Vulpes Maria Grazia</t>
  </si>
  <si>
    <t>53 Southgate Road Southgate Southgate</t>
  </si>
  <si>
    <t>Southgate Sunset Ltd</t>
  </si>
  <si>
    <t>11M537316</t>
  </si>
  <si>
    <t>46 View Road Houghton Houghton</t>
  </si>
  <si>
    <t>Jennings John Nicholas</t>
  </si>
  <si>
    <t>10C152288</t>
  </si>
  <si>
    <t>91 Seatoun Heights Road Seatoun Seatoun</t>
  </si>
  <si>
    <t>Wrathall Deslea Anne</t>
  </si>
  <si>
    <t>M1523</t>
  </si>
  <si>
    <t>12 Glover Street Ngauranga Ngauranga</t>
  </si>
  <si>
    <t>Aj Holdings Ltd</t>
  </si>
  <si>
    <t>9 Jean Batten Street Rongotai Rongotai</t>
  </si>
  <si>
    <t>Batten Properties Ltd</t>
  </si>
  <si>
    <t>234 Rongotai Road Rongotai Rongotai</t>
  </si>
  <si>
    <t>Chhiba Bhovan Gosai</t>
  </si>
  <si>
    <t>10A688247</t>
  </si>
  <si>
    <t>11W703442</t>
  </si>
  <si>
    <t>Mt Albert Road Berhampore Berhampore Mt Al</t>
  </si>
  <si>
    <t>Wellington Chinese Sports &amp; Cult</t>
  </si>
  <si>
    <t>27 Trebann Street Paparangi Paparangi</t>
  </si>
  <si>
    <t>08S25007</t>
  </si>
  <si>
    <t>97 Broderick Road Johnsonville Johnsonville</t>
  </si>
  <si>
    <t>11M1538209</t>
  </si>
  <si>
    <t>173 Main Road Tawa Tawa</t>
  </si>
  <si>
    <t>Main Road Investments Ltd</t>
  </si>
  <si>
    <t>188 Main Road Tawa Tawa</t>
  </si>
  <si>
    <t>Aspros Michael Archie</t>
  </si>
  <si>
    <t>10A061111</t>
  </si>
  <si>
    <t>139 Park Road Miramar Wellington</t>
  </si>
  <si>
    <t>Koll Properties Ltd</t>
  </si>
  <si>
    <t>232 Thorndon Quay Pipitea Pipitea</t>
  </si>
  <si>
    <t>Thorndon 232 Ltd</t>
  </si>
  <si>
    <t>186 Queens Drive Lyall Lyall</t>
  </si>
  <si>
    <t>Vasan Thakor Lakha</t>
  </si>
  <si>
    <t>84 Freyberg Street Lyall Lyall</t>
  </si>
  <si>
    <t>Lyall Court Ltd</t>
  </si>
  <si>
    <t>11W711789</t>
  </si>
  <si>
    <t>09A606107</t>
  </si>
  <si>
    <t>11M1538477</t>
  </si>
  <si>
    <t>203 The Esplanade Island Island</t>
  </si>
  <si>
    <t>67 Main Road Tawa Tawa</t>
  </si>
  <si>
    <t>10A688252</t>
  </si>
  <si>
    <t>120 Derwent Street Island Island</t>
  </si>
  <si>
    <t>Buchanan Marie Therese</t>
  </si>
  <si>
    <t>99 Courtenay Place Te Te</t>
  </si>
  <si>
    <t>Chan Tony Jann</t>
  </si>
  <si>
    <t>08A115927</t>
  </si>
  <si>
    <t>28 Glover Street Ngauranga Ngauranga</t>
  </si>
  <si>
    <t>Body Corporate 64132 20 Glover S</t>
  </si>
  <si>
    <t>Units D E &amp; F*rhs D/way Above Grd</t>
  </si>
  <si>
    <t>Kent Terrace Properties Ltd</t>
  </si>
  <si>
    <t>10A017812</t>
  </si>
  <si>
    <t>10 Kent Terrace Mt Mt</t>
  </si>
  <si>
    <t>Wcc Property &amp; Standards</t>
  </si>
  <si>
    <t>128 Riddiford Street Newtown Newtown</t>
  </si>
  <si>
    <t>Patel Govind Naran</t>
  </si>
  <si>
    <t>1 Grant Road Thorndon Thorndon</t>
  </si>
  <si>
    <t>Mansfield Towers Ltd</t>
  </si>
  <si>
    <t>11M1539829</t>
  </si>
  <si>
    <t>Ganges Road Khandallah Khandallah Ganges R</t>
  </si>
  <si>
    <t>220 Main Road Tawa Tawa</t>
  </si>
  <si>
    <t>220 Ltd</t>
  </si>
  <si>
    <t>78 Park Road Miramar Wellington</t>
  </si>
  <si>
    <t>Lallu Dayal</t>
  </si>
  <si>
    <t>10A688235</t>
  </si>
  <si>
    <t>59 The Crescent Roseneath Roseneath</t>
  </si>
  <si>
    <t>Pama Uravshi</t>
  </si>
  <si>
    <t>11A651259</t>
  </si>
  <si>
    <t>12 Sefton Street Wadestown Wadestown</t>
  </si>
  <si>
    <t>Baines Paul Edward</t>
  </si>
  <si>
    <t>10A688228</t>
  </si>
  <si>
    <t>72 Beacon Hill Road Strathmore Strathmore</t>
  </si>
  <si>
    <t>Ropercaldbeck Alison</t>
  </si>
  <si>
    <t>95P96019</t>
  </si>
  <si>
    <t>07A167719</t>
  </si>
  <si>
    <t>20 Glover Street Ngauranga Ngauranga</t>
  </si>
  <si>
    <t>Lhs Of White Bldg frt Of C/park Above Grd</t>
  </si>
  <si>
    <t>32 Coutts Street Kilbirnie Kilbirnie</t>
  </si>
  <si>
    <t>Tikao Marianna Hinekura</t>
  </si>
  <si>
    <t>11M1538992</t>
  </si>
  <si>
    <t>175 Main Road Tawa Tawa</t>
  </si>
  <si>
    <t>63 Miramar Avenue Miramar Wellington</t>
  </si>
  <si>
    <t>30 Thorndon Quay Pipitea Pipitea</t>
  </si>
  <si>
    <t>Zeta Investments Ltd</t>
  </si>
  <si>
    <t>33 Onepu Road Kilbirnie Kilbirnie</t>
  </si>
  <si>
    <t>36 Coutts Street Kilbirnie Kilbirnie</t>
  </si>
  <si>
    <t>142 Onepu Road Lyall Lyall</t>
  </si>
  <si>
    <t>Patel Gulab</t>
  </si>
  <si>
    <t>11M1538415</t>
  </si>
  <si>
    <t>78 Salamanca Road Kelburn Kelburn</t>
  </si>
  <si>
    <t>Morgan Alison Elizabeth</t>
  </si>
  <si>
    <t>169 Main Road Tawa Tawa</t>
  </si>
  <si>
    <t>12 Monro Street Seatoun Seatoun</t>
  </si>
  <si>
    <t>Mallinder Donald</t>
  </si>
  <si>
    <t>26 Glover Street Ngauranga Ngauranga</t>
  </si>
  <si>
    <t>In Green Box Rh Side Of Driveway 1m From Edge Footpath</t>
  </si>
  <si>
    <t>10M1536447</t>
  </si>
  <si>
    <t>260 Queens Drive Lyall Lyall</t>
  </si>
  <si>
    <t>Jaquiery David Jonathan</t>
  </si>
  <si>
    <t>09MC1532777</t>
  </si>
  <si>
    <t>84B Wexford Road Miramar Miramar</t>
  </si>
  <si>
    <t>Bhula Jetesh Naran</t>
  </si>
  <si>
    <t>09MC1532773</t>
  </si>
  <si>
    <t>84C Wexford Road Miramar Miramar</t>
  </si>
  <si>
    <t>Jebedaiyah Ltd</t>
  </si>
  <si>
    <t>08M1530132</t>
  </si>
  <si>
    <t>95 Tio Tio Road Seatoun Seatoun</t>
  </si>
  <si>
    <t>Hill David Snelling</t>
  </si>
  <si>
    <t>10C151832</t>
  </si>
  <si>
    <t>7 Trelissick Crescent Ngaio Ngaio</t>
  </si>
  <si>
    <t>Lines Mary Christine</t>
  </si>
  <si>
    <t>258 Queens Drive Lyall Lyall</t>
  </si>
  <si>
    <t>Philipsen Robertus Martinus</t>
  </si>
  <si>
    <t>C10EU0022458</t>
  </si>
  <si>
    <t xml:space="preserve">20A Park Road Miramar </t>
  </si>
  <si>
    <t>11W711784</t>
  </si>
  <si>
    <t>37 Miramar Avenue Miramar Wellington</t>
  </si>
  <si>
    <t>Body Corporate 80880 37 Miramar</t>
  </si>
  <si>
    <t>2 Ropa Lane Miramar Miramar</t>
  </si>
  <si>
    <t>Corrigan Commercial Ltd</t>
  </si>
  <si>
    <t>11 Cairns Street Rongotai Rongotai</t>
  </si>
  <si>
    <t>Patel Jiteshkumar Dahyabhai</t>
  </si>
  <si>
    <t>1 Malvern Road Ngauranga Ngauranga</t>
  </si>
  <si>
    <t>Horoeka Developments Limited</t>
  </si>
  <si>
    <t>*in Light Well By Office</t>
  </si>
  <si>
    <t>C12SE002806</t>
  </si>
  <si>
    <t>142 Tirangi Road Rongotai Rongotai</t>
  </si>
  <si>
    <t>Airport Motel Ltd</t>
  </si>
  <si>
    <t>11M1540121</t>
  </si>
  <si>
    <t>44 Kilbirnie Crescent Kilbirnie Kilbirnie</t>
  </si>
  <si>
    <t>11M1540487</t>
  </si>
  <si>
    <t>3 Arney Street Newtown Newtown</t>
  </si>
  <si>
    <t>Mijax Investments Ltd</t>
  </si>
  <si>
    <t>12MC1541393</t>
  </si>
  <si>
    <t>8 Dekka Street Khandallah Khandallah</t>
  </si>
  <si>
    <t>Khandallah Medical Centre 2001 L</t>
  </si>
  <si>
    <t>10A012121</t>
  </si>
  <si>
    <t>124 Park Road Miramar Miramar</t>
  </si>
  <si>
    <t>15 Pirie Street Mt Mt</t>
  </si>
  <si>
    <t>Booth Properties Ltd</t>
  </si>
  <si>
    <t>28 Dundas Street Seatoun Seatoun</t>
  </si>
  <si>
    <t>42 Ferry Street Seatoun Seatoun</t>
  </si>
  <si>
    <t>504 Broadway Strathmore Park 6 Strathmore</t>
  </si>
  <si>
    <t>Ghazal Indian Takeaways</t>
  </si>
  <si>
    <t>94A950059</t>
  </si>
  <si>
    <t>12A012125</t>
  </si>
  <si>
    <t>369 Broadway Miramar 6022 Miramar Broadway</t>
  </si>
  <si>
    <t>Broadway Holdings Ltd</t>
  </si>
  <si>
    <t>99 Upland Road Kelburn Kelburn</t>
  </si>
  <si>
    <t>Lala Properties Ltd</t>
  </si>
  <si>
    <t>12M1540818</t>
  </si>
  <si>
    <t>38 Onepu Road Kilbirnie Wellington</t>
  </si>
  <si>
    <t>Maganarah Holdings Ltd</t>
  </si>
  <si>
    <t>11M1540354</t>
  </si>
  <si>
    <t>214 The Parade Island Island</t>
  </si>
  <si>
    <t>Vinaccia Pasqualino</t>
  </si>
  <si>
    <t>12M1540972</t>
  </si>
  <si>
    <t>26 Albert Street Island Island</t>
  </si>
  <si>
    <t>Dromgool Patrick Charles</t>
  </si>
  <si>
    <t>12S2525167</t>
  </si>
  <si>
    <t>188 Thorndon Quay Pipitea Pipitea</t>
  </si>
  <si>
    <t>118 Wadestown Road Wadestown Wadestown</t>
  </si>
  <si>
    <t>12M1542044</t>
  </si>
  <si>
    <t>94 Tirangi Road Rongotai Rongotai</t>
  </si>
  <si>
    <t>12M1542431</t>
  </si>
  <si>
    <t>1 - 35 Onepu Road Kilbirnie</t>
  </si>
  <si>
    <t>Scakt Holdings Ltd</t>
  </si>
  <si>
    <t>7 Ngaurang Gorge Road Ngaurang Ngaurang</t>
  </si>
  <si>
    <t>Stafford Property Investments Lt</t>
  </si>
  <si>
    <t>Kitchen House Blue Box Carpark Area 3.2m From L/h Side Of Building 1.6m From Concrete Crib Wall.</t>
  </si>
  <si>
    <t>12M1542304</t>
  </si>
  <si>
    <t>22A Waitoa Road Hataitai Hataitai</t>
  </si>
  <si>
    <t>Samoan Methodist Churches Of Sam</t>
  </si>
  <si>
    <t>12M1542305</t>
  </si>
  <si>
    <t>5 Buckley Road Houghton Houghton</t>
  </si>
  <si>
    <t>Wellington Playcentre Associatio</t>
  </si>
  <si>
    <t>12M1542042</t>
  </si>
  <si>
    <t>24 Dundas Street Seatoun Seatoun</t>
  </si>
  <si>
    <t>Zanotto Franco</t>
  </si>
  <si>
    <t>12W724444</t>
  </si>
  <si>
    <t>127 Stewar Duff Drive Moa Moa</t>
  </si>
  <si>
    <t>92 Lyall Parade Lyall Lyall</t>
  </si>
  <si>
    <t>Shen Vicky Li</t>
  </si>
  <si>
    <t>11W712088</t>
  </si>
  <si>
    <t>16 Kemp Street Kilbirnie Kilbirnie</t>
  </si>
  <si>
    <t>Brentwood Hotel Ltd</t>
  </si>
  <si>
    <t>13M1543769</t>
  </si>
  <si>
    <t>24 Donald Mclean Street Newtown Newtown</t>
  </si>
  <si>
    <t>70 Moana Road Kelburn Kelburn</t>
  </si>
  <si>
    <t>Dowell Anthony Charles</t>
  </si>
  <si>
    <t>12A044621</t>
  </si>
  <si>
    <t>12 Auckland Terrace Melrose Melrose</t>
  </si>
  <si>
    <t>Ramage Stella Kathryn</t>
  </si>
  <si>
    <t>08A606063</t>
  </si>
  <si>
    <t>Centennial Highway Ngauranga Ngauranga Ce</t>
  </si>
  <si>
    <t>12MC1541246</t>
  </si>
  <si>
    <t>33 Bay Road Kilbirnie Kilbirnie</t>
  </si>
  <si>
    <t>Houtas Nellie</t>
  </si>
  <si>
    <t>13MC182086</t>
  </si>
  <si>
    <t>35 Bay Road Kilbirnie Wellington</t>
  </si>
  <si>
    <t>Baywatch Holdings Ltd</t>
  </si>
  <si>
    <t>13MC182167</t>
  </si>
  <si>
    <t>37 Bay Road Kilbirnie Wellington</t>
  </si>
  <si>
    <t>37 Bay Road Ltd</t>
  </si>
  <si>
    <t>13MC182168</t>
  </si>
  <si>
    <t>39 Bay Road Kilbirnie Kilbirnie</t>
  </si>
  <si>
    <t>13MC182040</t>
  </si>
  <si>
    <t>49 Bay Road Kilbirnie Wellington</t>
  </si>
  <si>
    <t>N &amp; C Matsis Properties Ltd</t>
  </si>
  <si>
    <t>13M1544008</t>
  </si>
  <si>
    <t>3 Roxburgh Street Mt Mt</t>
  </si>
  <si>
    <t>Poduje Mate</t>
  </si>
  <si>
    <t>13S25180</t>
  </si>
  <si>
    <t>117 Vivian Street Te Te</t>
  </si>
  <si>
    <t>12MC1541339</t>
  </si>
  <si>
    <t>Evans Bay Parade Kilbirnie Kilbirnie Evan</t>
  </si>
  <si>
    <t>24 Tacy Street Kilbirnie Kilbirnie</t>
  </si>
  <si>
    <t>Campbell Robert Dale</t>
  </si>
  <si>
    <t>12A055211</t>
  </si>
  <si>
    <t>58 Kemp Street Kilbirnie Kilbirnie</t>
  </si>
  <si>
    <t>1 Newlands Road Newlands Newlands</t>
  </si>
  <si>
    <t>Capital Gateway Motor Inn 2006 L</t>
  </si>
  <si>
    <t>Wgton Motor N*in Wine C/bd Ask At Recep</t>
  </si>
  <si>
    <t>13MC182036</t>
  </si>
  <si>
    <t>4 Duppa Street Berhampore Berhampore</t>
  </si>
  <si>
    <t>Tan Esther Siew</t>
  </si>
  <si>
    <t>461 Adelaide Road Berhampore Berhampore</t>
  </si>
  <si>
    <t>Esposito Antonio</t>
  </si>
  <si>
    <t>470 Adelaide Road Berhampore Berhampore</t>
  </si>
  <si>
    <t>81 Curtis Street Wilton Wilton</t>
  </si>
  <si>
    <t>2 Moxham Avenue Hataitai Hataitai</t>
  </si>
  <si>
    <t>13A627967</t>
  </si>
  <si>
    <t>138 The Parade Island Island</t>
  </si>
  <si>
    <t>13MC184890</t>
  </si>
  <si>
    <t>7 Royal Street Berhampore Berhampore</t>
  </si>
  <si>
    <t>Rewi Grant Ellison</t>
  </si>
  <si>
    <t>C12SU003476</t>
  </si>
  <si>
    <t>397 Karaka Bay Road Karaka Karaka</t>
  </si>
  <si>
    <t>Bygraves Andrew Frederick</t>
  </si>
  <si>
    <t>6 Hurring Place Newlands Newlands</t>
  </si>
  <si>
    <t>Hurring Place Property Ltd</t>
  </si>
  <si>
    <t>3 Unit Complex (wespac) On L/h Side Of Driveway Under New Iron Manhole Cover</t>
  </si>
  <si>
    <t>C12SU003477</t>
  </si>
  <si>
    <t>31 Miro Street Miramar Miramar</t>
  </si>
  <si>
    <t>Kalolo Mathew Kasini</t>
  </si>
  <si>
    <t>C12SU003479</t>
  </si>
  <si>
    <t>6 Chelsea Street Miramar Miramar</t>
  </si>
  <si>
    <t>Craig Peter David</t>
  </si>
  <si>
    <t>C12SU003546</t>
  </si>
  <si>
    <t>12 Fife Lane Miramar Miramar</t>
  </si>
  <si>
    <t>C12SU003547</t>
  </si>
  <si>
    <t>31 Ira Street Miramar Miramar</t>
  </si>
  <si>
    <t>C12SU003591</t>
  </si>
  <si>
    <t>113 Rongotai Road Kilbirnie Kilbirnie</t>
  </si>
  <si>
    <t>Jeram Champak</t>
  </si>
  <si>
    <t>13A652832</t>
  </si>
  <si>
    <t>32 Bay Road Kilbirnie Kilbirnie</t>
  </si>
  <si>
    <t>Rio Properties Ltd</t>
  </si>
  <si>
    <t>120 Tirangi Road Rongotai Rongotai</t>
  </si>
  <si>
    <t>120 Tirangi Road Ltd</t>
  </si>
  <si>
    <t>460 Adelaide Road Berhampore Berhampore</t>
  </si>
  <si>
    <t>Gopal Laxmi</t>
  </si>
  <si>
    <t>10 Burnham Street Seatoun Seatoun</t>
  </si>
  <si>
    <t>Walsh Michael Wehi</t>
  </si>
  <si>
    <t>46 Newlands Road Newlands Newlands</t>
  </si>
  <si>
    <t>Newlandswgton Coach Service Ltd</t>
  </si>
  <si>
    <t>Newlands Bus Co Corner Of Hurring Place Under Bushes By Wire Fence In Green Box.</t>
  </si>
  <si>
    <t>13A600057</t>
  </si>
  <si>
    <t>Miramar Avenue Miramar Miramar Miramar</t>
  </si>
  <si>
    <t>13M1544312</t>
  </si>
  <si>
    <t>90 Hamilton Road Hataitai Hataitai</t>
  </si>
  <si>
    <t>13M1546532</t>
  </si>
  <si>
    <t>13S25202</t>
  </si>
  <si>
    <t>5 Newtown Avenue Newtown Newtown</t>
  </si>
  <si>
    <t>Sami Vinay Kumar</t>
  </si>
  <si>
    <t>13M1546589</t>
  </si>
  <si>
    <t>15 Rex Street Miramar Miramar</t>
  </si>
  <si>
    <t>127 Park Road Miramar Wellington</t>
  </si>
  <si>
    <t>Shock Ltd</t>
  </si>
  <si>
    <t>136 Park Road Miramar Miramar</t>
  </si>
  <si>
    <t>Cyprus Community Of Wellington &amp;</t>
  </si>
  <si>
    <t>13S25185</t>
  </si>
  <si>
    <t>7 Kent Terrace Mt Mt</t>
  </si>
  <si>
    <t>Valesto Properties Ltd</t>
  </si>
  <si>
    <t>295 Willis Street Te Te</t>
  </si>
  <si>
    <t>Miet Annette Marie</t>
  </si>
  <si>
    <t>07A001787</t>
  </si>
  <si>
    <t>96 Newlands Road Newlands Newlands</t>
  </si>
  <si>
    <t>Wen And Ning Ltd</t>
  </si>
  <si>
    <t>Right Hand Side Of Driveway 3m From Letter Box &amp; 2m From Front Fence In Concrete Chamber.</t>
  </si>
  <si>
    <t>82 View Road Houghton Houghton</t>
  </si>
  <si>
    <t>Harcourt Catherine Winifred</t>
  </si>
  <si>
    <t>7 Rua Street Lyall Lyall</t>
  </si>
  <si>
    <t>Houtman Thomas Joannes</t>
  </si>
  <si>
    <t>14MC186545</t>
  </si>
  <si>
    <t>56 Hobart Street Miramar Miramar</t>
  </si>
  <si>
    <t>25 Cairns Street Rongotai Rongotai</t>
  </si>
  <si>
    <t>Price Andrew Leo</t>
  </si>
  <si>
    <t>C12SU003594</t>
  </si>
  <si>
    <t>79 Miramar North Road Miramar Miramar</t>
  </si>
  <si>
    <t>Michell William John</t>
  </si>
  <si>
    <t>C12SU003593</t>
  </si>
  <si>
    <t>59 Hobart Street Miramar Miramar</t>
  </si>
  <si>
    <t>C12SU003598</t>
  </si>
  <si>
    <t>51 Hobart Street Miramar Miramar</t>
  </si>
  <si>
    <t>Brook Michael Patrick</t>
  </si>
  <si>
    <t>C12SU003567</t>
  </si>
  <si>
    <t>64 Strathavon Road Miramar Miramar</t>
  </si>
  <si>
    <t>De Sa Miranda Jairizinho</t>
  </si>
  <si>
    <t>C12SU003570</t>
  </si>
  <si>
    <t>106 Calabar Road Miramar Miramar</t>
  </si>
  <si>
    <t>Ghebremiskel Teinaw Tafei</t>
  </si>
  <si>
    <t>C12SU003565</t>
  </si>
  <si>
    <t>16 Strathmore Avenue Strathmore Strathmore</t>
  </si>
  <si>
    <t>Kaldelis John Efstratios</t>
  </si>
  <si>
    <t>01a804743</t>
  </si>
  <si>
    <t>35 Cruickshank Road</t>
  </si>
  <si>
    <t>St Hildas Vicarage Trust Board</t>
  </si>
  <si>
    <t>Forest Road</t>
  </si>
  <si>
    <t>Pinehaven Playcentre</t>
  </si>
  <si>
    <t>1 Lyndfield Lane Newlands Newlands</t>
  </si>
  <si>
    <t>Newlands Tennis Club</t>
  </si>
  <si>
    <t>Newlands Tennis Club*up D/way At Club Hse Pit Lhs</t>
  </si>
  <si>
    <t>C12SU003561</t>
  </si>
  <si>
    <t>72 Raukawa Street Strathmore Strathmore</t>
  </si>
  <si>
    <t>14MC188467</t>
  </si>
  <si>
    <t>26 Edinburgh Terrace Berhampore Berhampore</t>
  </si>
  <si>
    <t>Lamb William</t>
  </si>
  <si>
    <t>14MC188469</t>
  </si>
  <si>
    <t>9 Emerson Street Berhampore Berhampore</t>
  </si>
  <si>
    <t>Duncan Glenys Thelma</t>
  </si>
  <si>
    <t>14MC188494</t>
  </si>
  <si>
    <t>9 Murray Street Island Island</t>
  </si>
  <si>
    <t>Nacey Richard John</t>
  </si>
  <si>
    <t>14MC188493</t>
  </si>
  <si>
    <t>11 Severn Street Island Island</t>
  </si>
  <si>
    <t>Macgibbon Guy Tony</t>
  </si>
  <si>
    <t>14MC188484</t>
  </si>
  <si>
    <t>22 Whaui Street Vogeltown Vogeltown</t>
  </si>
  <si>
    <t>Feng Cindy Xinxin</t>
  </si>
  <si>
    <t>14MC188509</t>
  </si>
  <si>
    <t>26 Waiwera Crescent Maupuia Maupuia</t>
  </si>
  <si>
    <t>Paku Joanna Marie</t>
  </si>
  <si>
    <t>14MC188511</t>
  </si>
  <si>
    <t>175 Breake Bay Road Breaker Breaker</t>
  </si>
  <si>
    <t>Ohara William Jason</t>
  </si>
  <si>
    <t>14MC188505</t>
  </si>
  <si>
    <t>33 Wye Street Island Island</t>
  </si>
  <si>
    <t>L &amp; J Williams Properties Ltd</t>
  </si>
  <si>
    <t>14MC188504</t>
  </si>
  <si>
    <t>18 Antico Street Melrose Melrose</t>
  </si>
  <si>
    <t>Collins Alexander Scott</t>
  </si>
  <si>
    <t>06M011201</t>
  </si>
  <si>
    <t>207 Newlands Road Newlands Newlands</t>
  </si>
  <si>
    <t>Newlands Jv Limited</t>
  </si>
  <si>
    <t>Black Box At Right End Of Building - Northpac</t>
  </si>
  <si>
    <t>14MC188506</t>
  </si>
  <si>
    <t>91 Duncan Terrace Kilbirnie Kilbirnie</t>
  </si>
  <si>
    <t>Bob Inc Ltd</t>
  </si>
  <si>
    <t>14MC188508</t>
  </si>
  <si>
    <t>5 Cruickshank Street Kilbirnie Kilbirnie</t>
  </si>
  <si>
    <t>Madsen John Samuel</t>
  </si>
  <si>
    <t>14MC188481</t>
  </si>
  <si>
    <t>11A Severn Street Island Island</t>
  </si>
  <si>
    <t>Keogh Michael Oliver</t>
  </si>
  <si>
    <t>14MC188492</t>
  </si>
  <si>
    <t>43 Jackson Street Island Island</t>
  </si>
  <si>
    <t>Bonne David Damon</t>
  </si>
  <si>
    <t>14MC188491</t>
  </si>
  <si>
    <t>12 Moselle Street Island Island</t>
  </si>
  <si>
    <t>Duff Jenny Margaret</t>
  </si>
  <si>
    <t>14MC188495</t>
  </si>
  <si>
    <t>5 Palm Grove Berhampore Berhampore</t>
  </si>
  <si>
    <t>Sedley Benjamin Peter</t>
  </si>
  <si>
    <t>14MC188496</t>
  </si>
  <si>
    <t>6 Palm Grove Berhampore Berhampore</t>
  </si>
  <si>
    <t>Lindsay David Peter</t>
  </si>
  <si>
    <t>C12SU003564</t>
  </si>
  <si>
    <t>238 Queens Drive Lyall Lyall</t>
  </si>
  <si>
    <t>Struthers Malcolm Gavin</t>
  </si>
  <si>
    <t>C12SU003562</t>
  </si>
  <si>
    <t>57B Freyberg Street Lyall Lyall</t>
  </si>
  <si>
    <t>Island Economic &amp; Environmental</t>
  </si>
  <si>
    <t>14M1546849</t>
  </si>
  <si>
    <t>156 Queens Drive Lyall Lyall</t>
  </si>
  <si>
    <t>Drew Ian William</t>
  </si>
  <si>
    <t>06M011203</t>
  </si>
  <si>
    <t>209 Newlands Road Newlands Newlands</t>
  </si>
  <si>
    <t>Edgecombe Property Holdings Ltd</t>
  </si>
  <si>
    <t>Blue Box In Footpath L/h Side Of Building.</t>
  </si>
  <si>
    <t>14M1546846</t>
  </si>
  <si>
    <t>124 Queens Drive Lyall Lyall</t>
  </si>
  <si>
    <t>Wakeham Allyson Jayne</t>
  </si>
  <si>
    <t>14M1546872</t>
  </si>
  <si>
    <t>11 Puru Crescent Lyall Lyall</t>
  </si>
  <si>
    <t>Katsougiannis Kostandina</t>
  </si>
  <si>
    <t>14M1546874</t>
  </si>
  <si>
    <t>4 Yule Street Kilbirnie Kilbirnie</t>
  </si>
  <si>
    <t>Jacobsen Zeta Reba</t>
  </si>
  <si>
    <t>14M1546871</t>
  </si>
  <si>
    <t>81 Awa Road Seatoun Seatoun</t>
  </si>
  <si>
    <t>Purmal Brett Alan</t>
  </si>
  <si>
    <t>14MC188479</t>
  </si>
  <si>
    <t>8 Todman Street Brooklyn Brooklyn</t>
  </si>
  <si>
    <t>Burt Christopher</t>
  </si>
  <si>
    <t>14M1546929</t>
  </si>
  <si>
    <t>249 Riddiford Street Newtown Newtown</t>
  </si>
  <si>
    <t>13M1543749</t>
  </si>
  <si>
    <t>349 The Parade Island Island</t>
  </si>
  <si>
    <t>Federico Barbara Dawn</t>
  </si>
  <si>
    <t>13MC184936</t>
  </si>
  <si>
    <t>8 Shalimar Crescent Khandallah Khandallah</t>
  </si>
  <si>
    <t>Christian Helen Judith</t>
  </si>
  <si>
    <t>13MC175231</t>
  </si>
  <si>
    <t>2 Stormanstown Way Seatoun Seatoun</t>
  </si>
  <si>
    <t>Hickling Joanne Elizabeth</t>
  </si>
  <si>
    <t>06H700694</t>
  </si>
  <si>
    <t>208 Newlands Road Newlands Newlands</t>
  </si>
  <si>
    <t>Wooden Pit On Bank Between Bus Stops. 4m From Kerb</t>
  </si>
  <si>
    <t>14M1547032</t>
  </si>
  <si>
    <t>69 Darlington Road Miramar Wellington</t>
  </si>
  <si>
    <t>Ngan Peter Ting</t>
  </si>
  <si>
    <t>08M080686</t>
  </si>
  <si>
    <t>46 Park Road Miramar Miramar</t>
  </si>
  <si>
    <t>Keenan Ciandra Jane</t>
  </si>
  <si>
    <t>14M1547445</t>
  </si>
  <si>
    <t>225 Thorndon Quay Pipitea Pipitea</t>
  </si>
  <si>
    <t>202 Marine Parade Seatoun Seatoun</t>
  </si>
  <si>
    <t>14MC191479</t>
  </si>
  <si>
    <t>127 Rongotai Road Kilbirnie Kilbirnie</t>
  </si>
  <si>
    <t>218 Rongotai Road Rongotai Rongotai</t>
  </si>
  <si>
    <t>Tranzit Coachlines Wellington Lt</t>
  </si>
  <si>
    <t>11M1537314</t>
  </si>
  <si>
    <t>23 Cairns Street Rongotai Rongotai</t>
  </si>
  <si>
    <t>Delany Brian Thomas</t>
  </si>
  <si>
    <t>13A672804</t>
  </si>
  <si>
    <t>14M1548658</t>
  </si>
  <si>
    <t>46 Stone Street Miramar Miramar</t>
  </si>
  <si>
    <t>The Bathroom Building Co Ltd</t>
  </si>
  <si>
    <t>06M176309</t>
  </si>
  <si>
    <t>13A000620</t>
  </si>
  <si>
    <t>62 Vivian Street Te Te</t>
  </si>
  <si>
    <t>Colourcraft Property Holdings Lt</t>
  </si>
  <si>
    <t>14M1549133</t>
  </si>
  <si>
    <t>14M1549136</t>
  </si>
  <si>
    <t>8 Martin Square Te Te</t>
  </si>
  <si>
    <t>Tzitziras Kosta</t>
  </si>
  <si>
    <t>13A672808</t>
  </si>
  <si>
    <t>128 Willis Street Te Te</t>
  </si>
  <si>
    <t>60 The Crescent Roseneath Roseneath</t>
  </si>
  <si>
    <t>Rush Sean Edward</t>
  </si>
  <si>
    <t>101 Salamanca Road Wellington Wellington</t>
  </si>
  <si>
    <t>Miller John Michael</t>
  </si>
  <si>
    <t>118 Russell Terrace Berhampore Berhampore</t>
  </si>
  <si>
    <t>Body Corporate 56006 118 Russell</t>
  </si>
  <si>
    <t>233 Riddiford Street Newtown Newtown</t>
  </si>
  <si>
    <t>Roberts Jan Frances</t>
  </si>
  <si>
    <t>14MC191480</t>
  </si>
  <si>
    <t>233A Happy Valley Road Owhiro</t>
  </si>
  <si>
    <t>Downes Helen Vaine</t>
  </si>
  <si>
    <t>Newlands Road Newlands Newlands Newlands</t>
  </si>
  <si>
    <t>Traf Is Irrigation*edge Of Path Opp P &amp; T Pit Grdn</t>
  </si>
  <si>
    <t>6 Rintoul Street Newtown Wellington</t>
  </si>
  <si>
    <t>Narsai Vallabh</t>
  </si>
  <si>
    <t>14M1548681</t>
  </si>
  <si>
    <t>15A602893</t>
  </si>
  <si>
    <t>29 Monro Street Seatoun Seatoun</t>
  </si>
  <si>
    <t>Jackson Lynette Ann</t>
  </si>
  <si>
    <t>14M1547989</t>
  </si>
  <si>
    <t>Crawford Road Newtown Newtown Crawford</t>
  </si>
  <si>
    <t>Kilbirnie Tennis Club</t>
  </si>
  <si>
    <t>6 Donald Mclean Street Newtown Newtown</t>
  </si>
  <si>
    <t>Kapungri Trustee Ltd</t>
  </si>
  <si>
    <t>14M1547980</t>
  </si>
  <si>
    <t>15A600180</t>
  </si>
  <si>
    <t>77 Thorndon Quay Pipitea Pipitea</t>
  </si>
  <si>
    <t>Airspace Solutions Ltd</t>
  </si>
  <si>
    <t>15M1550327</t>
  </si>
  <si>
    <t>14S25260</t>
  </si>
  <si>
    <t>1 - 129 The Parade Island</t>
  </si>
  <si>
    <t>Top Properties Ltd</t>
  </si>
  <si>
    <t>92W022761</t>
  </si>
  <si>
    <t>599 Hutt Road Horokiwi Newlands</t>
  </si>
  <si>
    <t>Wm End Sunhaven Dr Down Dr Un Timber Plank* Under Timber Plank In Lawn</t>
  </si>
  <si>
    <t>14A039032</t>
  </si>
  <si>
    <t>M140102</t>
  </si>
  <si>
    <t>230A Rongotai Road Rongotai Rongotai</t>
  </si>
  <si>
    <t>Liew Peter Kwai</t>
  </si>
  <si>
    <t>M1547961</t>
  </si>
  <si>
    <t>101 Lyall Parade Lyall Lyall</t>
  </si>
  <si>
    <t>163 The Parade Island Island</t>
  </si>
  <si>
    <t>Saker Joy Nanette</t>
  </si>
  <si>
    <t>14A025629</t>
  </si>
  <si>
    <t>120 Mornington Road Mornington Mornington</t>
  </si>
  <si>
    <t>14MC191481</t>
  </si>
  <si>
    <t>277 Happy Valley Road Owhiro Owhiro</t>
  </si>
  <si>
    <t>15MC193427</t>
  </si>
  <si>
    <t>15MC197398</t>
  </si>
  <si>
    <t>106 Johnsonville Road Johnsonvi Johnsonvi</t>
  </si>
  <si>
    <t>Moon Harry</t>
  </si>
  <si>
    <t>144 Rongotai Road Kilbirnie Wellington</t>
  </si>
  <si>
    <t>Patel Meana Maya</t>
  </si>
  <si>
    <t>15S25305</t>
  </si>
  <si>
    <t>12 Adelaide Road Mt Mt</t>
  </si>
  <si>
    <t>07A2018757</t>
  </si>
  <si>
    <t>3 Batchelor Street Newlands Newlands</t>
  </si>
  <si>
    <t>Hindu Association Nz Inc</t>
  </si>
  <si>
    <t>Indian Temple*blkboxin Berm In Shrubs 5.5m From Rh Boundary 3.5m From Kerb</t>
  </si>
  <si>
    <t>15A003224</t>
  </si>
  <si>
    <t>11 Mersey Street Island Island</t>
  </si>
  <si>
    <t>2 - 289 Tinakori Road Road</t>
  </si>
  <si>
    <t>1 - 289 Tinakori Road Road</t>
  </si>
  <si>
    <t>Hughesjohnson Charlotte Ann</t>
  </si>
  <si>
    <t>3 - 289 Tinakori Road Road</t>
  </si>
  <si>
    <t>Stevenson Gordon Alexander</t>
  </si>
  <si>
    <t>67 Coutts Street Kilbirnie Kilbirnie</t>
  </si>
  <si>
    <t>65 Abel Smith Street Te Street</t>
  </si>
  <si>
    <t>Lark Perry Wayne</t>
  </si>
  <si>
    <t>15A003339</t>
  </si>
  <si>
    <t>113 Tirangi Road Rongotai Rongotai</t>
  </si>
  <si>
    <t>15M1551953</t>
  </si>
  <si>
    <t>5D Lower Tyers Road Ngauranga</t>
  </si>
  <si>
    <t>34 Glen Road Kelburn Kelburn</t>
  </si>
  <si>
    <t>Laurenson Susan Jane</t>
  </si>
  <si>
    <t>4 Burnham Street Seatoun Seatoun</t>
  </si>
  <si>
    <t>Nicol Robert Walter</t>
  </si>
  <si>
    <t>9411517-03</t>
  </si>
  <si>
    <t>42 Burnham Street Seatoun Seatoun</t>
  </si>
  <si>
    <t>Macnaught Deborah Anne</t>
  </si>
  <si>
    <t>10 Monro Street Seatoun Seatoun</t>
  </si>
  <si>
    <t>Mackay Edmund Charles</t>
  </si>
  <si>
    <t>15A003223</t>
  </si>
  <si>
    <t>149 Featherston Street Wellingt Wellingt</t>
  </si>
  <si>
    <t>Leaders Property Ltd</t>
  </si>
  <si>
    <t>15M1551791</t>
  </si>
  <si>
    <t>4 Rimu Street Tawa Tawa</t>
  </si>
  <si>
    <t>Jessie St</t>
  </si>
  <si>
    <t>375mm Abb Flowmeter Sitting In Manhole</t>
  </si>
  <si>
    <t>Lowe Keith</t>
  </si>
  <si>
    <t>06W301369</t>
  </si>
  <si>
    <t>50 Bracken Road Paparangi Paparangi</t>
  </si>
  <si>
    <t>N/l College*no 66 House Thru Gate - Green Box In Flat Bark Raised Garden Opposite Door To House</t>
  </si>
  <si>
    <t>Fitzpatrick St</t>
  </si>
  <si>
    <t>2 Homebush Road Khandallah Khandallah Onslow R</t>
  </si>
  <si>
    <t>Steel Geoffrey Michael</t>
  </si>
  <si>
    <t>14 Tukanae Street Strathmore Strathmore</t>
  </si>
  <si>
    <t>Ministry Of Social Development</t>
  </si>
  <si>
    <t>Wcc Kilbirnie Recreation Centre</t>
  </si>
  <si>
    <t>27 Rongotai Road Kilbirnie Wellington</t>
  </si>
  <si>
    <t>George Despina</t>
  </si>
  <si>
    <t>G &amp; M Ballentyne Ltd</t>
  </si>
  <si>
    <t>32 Para Street Miramar Wellington</t>
  </si>
  <si>
    <t>1 Mt Albert Road Berhampore Island</t>
  </si>
  <si>
    <t>04-W003485</t>
  </si>
  <si>
    <t>Kurth Crescent</t>
  </si>
  <si>
    <t>Silverstream Bowling &amp; Recreatio</t>
  </si>
  <si>
    <t>07A625121</t>
  </si>
  <si>
    <t>10 Mark Avenue Paparangi Paparangi</t>
  </si>
  <si>
    <t>Kindy...150mm Above Ground Down At Building West End 1m From Front</t>
  </si>
  <si>
    <t>17 Rewa Terrace Tawa Tawa</t>
  </si>
  <si>
    <t>Clegg Patrick James</t>
  </si>
  <si>
    <t>73 Miramar Avenue Miramar Wellington</t>
  </si>
  <si>
    <t>127 Cuba Street Te Te</t>
  </si>
  <si>
    <t>Japirish Ltd</t>
  </si>
  <si>
    <t>13 Kingsford Smith Street Rongo Wellington</t>
  </si>
  <si>
    <t>4 Stormanstown Way Seatoun Seatoun</t>
  </si>
  <si>
    <t>132 Tirangi Road Rongotai Rongotai</t>
  </si>
  <si>
    <t>Port Nicholson Facilities Lp</t>
  </si>
  <si>
    <t>9 Armour Avenue Mt Mt</t>
  </si>
  <si>
    <t>Stephenson Sharon Gerardine</t>
  </si>
  <si>
    <t>09M1532745</t>
  </si>
  <si>
    <t>9 Mark Avenue Paparangi Paparangi</t>
  </si>
  <si>
    <t>Jalaram Properties Ltd</t>
  </si>
  <si>
    <t>Mark Ave Shops..in Blue Box Hard Up Against Building..8m Fromn Row Kerb</t>
  </si>
  <si>
    <t>456 Adelaide Road Berhampore Berhampore</t>
  </si>
  <si>
    <t>Ng Hui Yi</t>
  </si>
  <si>
    <t>9 Ninian Street Highbury Highbury</t>
  </si>
  <si>
    <t>Macaloon Patricia Magdalen</t>
  </si>
  <si>
    <t>75 Kent Terrace Mt Mt</t>
  </si>
  <si>
    <t>168 Group Ltd</t>
  </si>
  <si>
    <t>129 Thorndon Quay Pipitea Pipitea</t>
  </si>
  <si>
    <t>Trustee Bramley Ltd</t>
  </si>
  <si>
    <t>16 Landfill Road Owhiro Owhiro</t>
  </si>
  <si>
    <t>Yarg Holdings Ltd</t>
  </si>
  <si>
    <t>114 Johnsonville Road Johnsonvi Johnsonvi</t>
  </si>
  <si>
    <t>Appu Trustees Ltd</t>
  </si>
  <si>
    <t>40 High Street Island Island</t>
  </si>
  <si>
    <t>Mirandah Ian Rodney</t>
  </si>
  <si>
    <t>386 Broadway Miramar 6022 Miramar</t>
  </si>
  <si>
    <t>Morfee Sandy Feng</t>
  </si>
  <si>
    <t>14 Madison Place Miramar Miramar</t>
  </si>
  <si>
    <t>Thomas Sherman Vaughan</t>
  </si>
  <si>
    <t>09M1532711</t>
  </si>
  <si>
    <t>07H000017</t>
  </si>
  <si>
    <t>W9115#01</t>
  </si>
  <si>
    <t>W9667#01</t>
  </si>
  <si>
    <t>W9678#01</t>
  </si>
  <si>
    <t>W9678#02</t>
  </si>
  <si>
    <t>W9115</t>
  </si>
  <si>
    <t>4 Barrie Street Johnsonville Johnsonville</t>
  </si>
  <si>
    <t>Magee Michael Charles</t>
  </si>
  <si>
    <t>*insd Property On W By Grdn Hose Reel.</t>
  </si>
  <si>
    <t>07A073169</t>
  </si>
  <si>
    <t>62 Haumia Street Johnsonville Johnsonville</t>
  </si>
  <si>
    <t>Kansara Jatin</t>
  </si>
  <si>
    <t>Haumia St Dairy &amp; Flat*feilds....grbox F/p</t>
  </si>
  <si>
    <t>06A052600</t>
  </si>
  <si>
    <t>Raroa Intermediate On Hill Up Steps On Side Of Tank</t>
  </si>
  <si>
    <t>Johnsonville West Kindergarten</t>
  </si>
  <si>
    <t>96W1413370</t>
  </si>
  <si>
    <t>Kiln Street</t>
  </si>
  <si>
    <t>94D001813</t>
  </si>
  <si>
    <t>66 Broderick Road Johnsonville Johnsonville</t>
  </si>
  <si>
    <t>Lala Ramesh Dahya</t>
  </si>
  <si>
    <t>Broderick Dairy*grbox In Phillip St</t>
  </si>
  <si>
    <t>D1550</t>
  </si>
  <si>
    <t>6 Wanaka Street Johnsonville Johnsonville</t>
  </si>
  <si>
    <t>Kindy*ctr Of Dr</t>
  </si>
  <si>
    <t>98A811033</t>
  </si>
  <si>
    <t>23 Moorefield Road Johnsonville Johnsonville</t>
  </si>
  <si>
    <t>General Distributors Ltd</t>
  </si>
  <si>
    <t>Countdown Sprinkler Room</t>
  </si>
  <si>
    <t>04W021569</t>
  </si>
  <si>
    <t>3 Frankmoore Avenue Johnsonvill Johnsonvill</t>
  </si>
  <si>
    <t>Jville Community Centre Pit Frankmoore Ave West Side Of Building</t>
  </si>
  <si>
    <t>12 Dr Taylor Terrace Johnsonvil Johnsonvil</t>
  </si>
  <si>
    <t>Jville Unification Church*cleaners C/bd Sde Ma Ent</t>
  </si>
  <si>
    <t>16 Earp Street Johnsonville Johnsonville</t>
  </si>
  <si>
    <t>Johnsonville Home Trust Board</t>
  </si>
  <si>
    <t>*hot Water Rm 49</t>
  </si>
  <si>
    <t>Jville Sch+playctr 2*ironside Rd</t>
  </si>
  <si>
    <t>A29130</t>
  </si>
  <si>
    <t>2 Hollydale Grove Churton Churton Park Ho</t>
  </si>
  <si>
    <t>Hollydale Village Association In</t>
  </si>
  <si>
    <t>08A610272</t>
  </si>
  <si>
    <t>21 Broderick Road Johnsonville Johnsonville</t>
  </si>
  <si>
    <t>Medical Assurance Society Nz Ltd</t>
  </si>
  <si>
    <t>In Blding Westside Of Carpark In Lightwell In Toliets</t>
  </si>
  <si>
    <t>94D001201</t>
  </si>
  <si>
    <t>33 Broderick Road Johnsonville Johnsonville</t>
  </si>
  <si>
    <t>Mana 33 Ltd</t>
  </si>
  <si>
    <t>Dental Surgery*grbox In F/p</t>
  </si>
  <si>
    <t>Kiln Street Silverstream</t>
  </si>
  <si>
    <t>Under Large Steel Pl</t>
  </si>
  <si>
    <t>90P003604</t>
  </si>
  <si>
    <t>22 Broderick Road Johnsonville Johnsonville</t>
  </si>
  <si>
    <t>Jville Mall Service Stn*caltex Stn Bhd W Gothic St</t>
  </si>
  <si>
    <t>07M152250</t>
  </si>
  <si>
    <t>19 Broderick Road Johnsonville Johnsonville</t>
  </si>
  <si>
    <t>07M1522253</t>
  </si>
  <si>
    <t>Broderick Road Johnsonville Johnsonville Bro</t>
  </si>
  <si>
    <t>In Black Box In Footpath Near Ent To J/ville Carpark Ballentynes End</t>
  </si>
  <si>
    <t>4 Broderick Road Johnsonville Johnsonville</t>
  </si>
  <si>
    <t>Equity Trustees Ltd</t>
  </si>
  <si>
    <t>*f/p Grbox. Rhs Of</t>
  </si>
  <si>
    <t>98 Johnsonville Road Johnsonvil Johnsonvil</t>
  </si>
  <si>
    <t>Cnr Broderick Rd*in F/p Blue Box. 2.4m From Kerb. 17m From Corner Bldg</t>
  </si>
  <si>
    <t>5 Broderick Road Johnsonville Johnsonville</t>
  </si>
  <si>
    <t>Outlets By Library F/p</t>
  </si>
  <si>
    <t>04A048003</t>
  </si>
  <si>
    <t>8 - 120 Johnsonville Road Johns</t>
  </si>
  <si>
    <t>Aristotle Holdings Ltd</t>
  </si>
  <si>
    <t>The Gateway Steel Plate In Front Of Bus Shelter</t>
  </si>
  <si>
    <t>08A605878</t>
  </si>
  <si>
    <t>141 Johnsonville Road Johnsonvi Johnsonvi</t>
  </si>
  <si>
    <t>Braedon Ltd</t>
  </si>
  <si>
    <t>Bottle Str*r Side Iron Box. Frt Grdn By Dr.</t>
  </si>
  <si>
    <t>97A283908</t>
  </si>
  <si>
    <t>137B Johnsonville Road Johnsonv Johnsonv</t>
  </si>
  <si>
    <t>The Landmark (2 Mtr)*valve Rm Side Of Nth Bldg.</t>
  </si>
  <si>
    <t>06A001811</t>
  </si>
  <si>
    <t>111 Johnsonville Road Johnsonvi Johnsonvi</t>
  </si>
  <si>
    <t>Automotive Workshop* Disraeli St Bbox F/p</t>
  </si>
  <si>
    <t>94D001142</t>
  </si>
  <si>
    <t>5 Disraeli Street Johnsonville Johnsonville</t>
  </si>
  <si>
    <t>Gladstone Investments Ltd</t>
  </si>
  <si>
    <t>Atostop Rhs Above Grd On</t>
  </si>
  <si>
    <t>08M1528161</t>
  </si>
  <si>
    <t>3 Disraeli Street Johnsonville Johnsonville</t>
  </si>
  <si>
    <t>Avian Ltd</t>
  </si>
  <si>
    <t>Footpath Meter Box At 3 Disraeli St (old Meter Abandoned)</t>
  </si>
  <si>
    <t>94D001097</t>
  </si>
  <si>
    <t>Lotto Shop Etc 2 Mtr*r Hand Cnr Side White Box.</t>
  </si>
  <si>
    <t>31 Johnsonville Road Johnsonvil Johnsonvil</t>
  </si>
  <si>
    <t>Storage Jville Limited</t>
  </si>
  <si>
    <t>&amp; Norman Lane*w Rhs Insd C/bd</t>
  </si>
  <si>
    <t>95A076661</t>
  </si>
  <si>
    <t>14 Burgess Road Johnsonville Johnsonville</t>
  </si>
  <si>
    <t>12 A Burgess Rd*rhs Of Main Door Opp Men's Club</t>
  </si>
  <si>
    <t>02A247017</t>
  </si>
  <si>
    <t>17 Burgess Road Johnsonville Johnsonville</t>
  </si>
  <si>
    <t>Elysium Holdings Ltd</t>
  </si>
  <si>
    <t>Blue Box Row Approx Centre Access To Jville Fire Station .4m From Channel Gutter 1.5 From Fh</t>
  </si>
  <si>
    <t>01A189832</t>
  </si>
  <si>
    <t>8A Burgess Road Johnsonville Johnsonville</t>
  </si>
  <si>
    <t>Scandlyn Bruce John</t>
  </si>
  <si>
    <t>Wm In Cncrt Pit Side Of Bldg</t>
  </si>
  <si>
    <t>9 Burgess Road Johnsonville Johnsonville</t>
  </si>
  <si>
    <t>Knyvett Peter Berners</t>
  </si>
  <si>
    <t>*in Entr Blkbox In F/p Next To</t>
  </si>
  <si>
    <t>7 Moorefield Road Johnsonville Johnsonville</t>
  </si>
  <si>
    <t>Sfuzzi Restaur*l Side By Gas Wm</t>
  </si>
  <si>
    <t>686912ML0</t>
  </si>
  <si>
    <t>Moorefield Road Johnsonville Johnsonville Mo</t>
  </si>
  <si>
    <t>Wm In St F/p Opp. Frankmoore Ave</t>
  </si>
  <si>
    <t>08M1529169</t>
  </si>
  <si>
    <t>21 Johnsonville Road Johnsonvil Johnsonvil</t>
  </si>
  <si>
    <t>16 Johnsonville Road Johnsonvil Johnsonvil</t>
  </si>
  <si>
    <t>Coltart Paul Douglas</t>
  </si>
  <si>
    <t>Thru Ladies Tlets</t>
  </si>
  <si>
    <t>96W700069</t>
  </si>
  <si>
    <t>91 Johnsonville Road Johnsonvil Johnsonvil</t>
  </si>
  <si>
    <t>Countdown Blue Box F/p</t>
  </si>
  <si>
    <t>03-156529</t>
  </si>
  <si>
    <t>35 Takapu Road Takapu Takapu</t>
  </si>
  <si>
    <t>In Black Box Up Bing Lucas Drive 14m From Creek Fence 0.5m Inside Fence Left Of Gate.</t>
  </si>
  <si>
    <t>53 Takapu Road Takapu Takapu</t>
  </si>
  <si>
    <t>Jamaica Holdings Limited</t>
  </si>
  <si>
    <t>In Iron Box 1.4m From Kerb 3m North Of Projected Rh Side Of Bridge.</t>
  </si>
  <si>
    <t>05-1510706</t>
  </si>
  <si>
    <t>19 Jamaica Drive Grenada Grenada</t>
  </si>
  <si>
    <t>In Blue Box In Grass Berm 1m From Kerb &amp; 13.3m From Rh Body.</t>
  </si>
  <si>
    <t>06M1514248</t>
  </si>
  <si>
    <t>19B Jamaica Drive Grenada Grenada</t>
  </si>
  <si>
    <t>In Black Box Ingrass Berm 1m From Kerb &amp; 11.8m From Rh Of Building.</t>
  </si>
  <si>
    <t>CO4AE515020</t>
  </si>
  <si>
    <t>3 Cashew Street Grenada Grenada</t>
  </si>
  <si>
    <t>Food Brokers Nz Ltd</t>
  </si>
  <si>
    <t>In Blue Box Between Footpath And Fence In Approx Centre Of Site</t>
  </si>
  <si>
    <t>BOTTLINGPLANT</t>
  </si>
  <si>
    <t>This Is Removed</t>
  </si>
  <si>
    <t>08A614337</t>
  </si>
  <si>
    <t>24 Cashew Street Grenada Grenada</t>
  </si>
  <si>
    <t>Khufu Holdings Limited</t>
  </si>
  <si>
    <t>Kordia 28-30 Cashew St. In Gr'd Level Conc' Box 12m From Front Corner Of Building Up Lh Driveway</t>
  </si>
  <si>
    <t>03A235511</t>
  </si>
  <si>
    <t>30 Cashew Street Grenada Grenada</t>
  </si>
  <si>
    <t>Grenada Spice Properties Ltd</t>
  </si>
  <si>
    <t>Mckee Fehl Middle Of Building West Facing Wall Outside At Ground Level By Toilets Or Cafe.</t>
  </si>
  <si>
    <t>08S25020</t>
  </si>
  <si>
    <t>22 Cashew Street Grenada Grenada</t>
  </si>
  <si>
    <t>K &amp; R Ltd</t>
  </si>
  <si>
    <t>Under Conc Lid Against Bldg 1m From Lh End. 22 Is Bhd 20 On Lh Side - Kerry 021 474 726</t>
  </si>
  <si>
    <t>2 Caribbean Drive Grenada Grenada</t>
  </si>
  <si>
    <t>08W705342</t>
  </si>
  <si>
    <t>38 Caribbean Drive Grenada Grenada</t>
  </si>
  <si>
    <t>60m Frm Seat On Sth Side Of Field 2 In Brown Fire Hydrant Bx</t>
  </si>
  <si>
    <t>05M106039</t>
  </si>
  <si>
    <t>1 - 16 Jamaica Drive Grenada</t>
  </si>
  <si>
    <t>George Tutana</t>
  </si>
  <si>
    <t>Unit 1 Black Box Right Of Roller Door0.6m Out From Building - Grenada Business Park.</t>
  </si>
  <si>
    <t>06M000751</t>
  </si>
  <si>
    <t>2 - 16 Jamaica Drive Grenada</t>
  </si>
  <si>
    <t>Unit 2 Black Box 2m Right Of Front Door 0.6m Out From Building - Grenada Business Park</t>
  </si>
  <si>
    <t>06M000752</t>
  </si>
  <si>
    <t>3 - 16 Jamaica Drive Grenada</t>
  </si>
  <si>
    <t>Logan Wayne Gordon</t>
  </si>
  <si>
    <t>Unit 3 Black Box 3m Left Of Front Door 0.6m Out From Building - Grenada Business Park</t>
  </si>
  <si>
    <t>06M000754</t>
  </si>
  <si>
    <t>4 - 16 Jamaica Drive Grenada</t>
  </si>
  <si>
    <t>Unit 4 Black Box 2m Right Of Front Door 0.6m Out From Building - Grenada Business Park</t>
  </si>
  <si>
    <t>06M000753</t>
  </si>
  <si>
    <t>5 - 16 Jamaica Drive Grenada</t>
  </si>
  <si>
    <t>Bertros Ltd</t>
  </si>
  <si>
    <t>Unit 5 Black Box 2m Left Of Front Door 0.6m Out From Building - Grenada Business Park.</t>
  </si>
  <si>
    <t>W6442</t>
  </si>
  <si>
    <t>44 Kiln Street</t>
  </si>
  <si>
    <t>Picton Sounds Boatels Limited</t>
  </si>
  <si>
    <t>06M000756</t>
  </si>
  <si>
    <t>6 - 16 Jamaica Drive Grenada</t>
  </si>
  <si>
    <t>Unit 6 Black Box 3m Right Of Front Door 0.6m Out From Building - Grenada Business Park</t>
  </si>
  <si>
    <t>06M000758</t>
  </si>
  <si>
    <t>7 - 16 Jamaica Drive Grenada</t>
  </si>
  <si>
    <t>Banks David Bernard</t>
  </si>
  <si>
    <t>Unit 8 Black Box 2m Right Of Front Door 0.6m Out From Building - Grenada Business Park.</t>
  </si>
  <si>
    <t>06M000757</t>
  </si>
  <si>
    <t>9 - 16 Jamaica Drive Grenada</t>
  </si>
  <si>
    <t>Eagar For Leisure Properties Ltd</t>
  </si>
  <si>
    <t>Unit 9 Black Box 2m Left Of Front Door 0.6m Out From Building - Grenada Business Park</t>
  </si>
  <si>
    <t>06M000760</t>
  </si>
  <si>
    <t>10 - 16 Jamaica Drive Grenada</t>
  </si>
  <si>
    <t>Eagar Property Holdings Ltd</t>
  </si>
  <si>
    <t>Unit 10 Black Box 3m Right Of Front Door 0.6m Out From Building - Grenada Business Park.</t>
  </si>
  <si>
    <t>06M000759</t>
  </si>
  <si>
    <t>11 - 16 Jamaica Drive Grenada</t>
  </si>
  <si>
    <t>Wood Denis Frank</t>
  </si>
  <si>
    <t>Unit 11 Black Box 3m Left Of Front Door 0.6m Out From Building - Grenada Business Park.</t>
  </si>
  <si>
    <t>05M106037</t>
  </si>
  <si>
    <t>13 - 16 Jamaica Drive Grenada</t>
  </si>
  <si>
    <t>Revelation Ltd</t>
  </si>
  <si>
    <t>Unit 13 Black Box 6m Left Of Front Door Around Corner 0.6m Out From Building - Grenada Business Park</t>
  </si>
  <si>
    <t>05M106036</t>
  </si>
  <si>
    <t>14 - 16 Jamaica Drive Grenada</t>
  </si>
  <si>
    <t>Abc Kelly Commercial Ltd</t>
  </si>
  <si>
    <t>Unit 14 Black Box Between Front Door &amp; Roller Door 0.6m Out From Building - Grenada Business Park.</t>
  </si>
  <si>
    <t>05M106034</t>
  </si>
  <si>
    <t>15 - 16 Jamaica Drive Grenada</t>
  </si>
  <si>
    <t>Unit 15 Black Box Between Rolller Door &amp; Front Door 0.6m Out From Building - Grenada Business Park.</t>
  </si>
  <si>
    <t>05M106038</t>
  </si>
  <si>
    <t>16 - 16 Jamaica Drive Grenada</t>
  </si>
  <si>
    <t>Mayfair Property Holdings Limite</t>
  </si>
  <si>
    <t>Unit 16 Black Box Between Front &amp; Roller Doors 0.6m Out From Building - Grenada Business Park.</t>
  </si>
  <si>
    <t>05M106032</t>
  </si>
  <si>
    <t>17 - 16 Jamaica Drive Grenada</t>
  </si>
  <si>
    <t>Unit 17 Black Box Between Roller &amp; Front Doors 0.6m Out From Building - Grenada Business Park.</t>
  </si>
  <si>
    <t>Under Large Steel</t>
  </si>
  <si>
    <t>05M106033</t>
  </si>
  <si>
    <t>18 - 16 Jamaica Drive Grenada</t>
  </si>
  <si>
    <t>Hume Property Investments Ltd</t>
  </si>
  <si>
    <t>Unit 18 Black Box Between Roller &amp; Front Doors 0.6m Out From Building - Grenada Business Park.</t>
  </si>
  <si>
    <t>05M106031</t>
  </si>
  <si>
    <t>19 - 16 Jamaica Drive Grenada</t>
  </si>
  <si>
    <t>Unit 19 Black Box 3m Left Of Front Door 0.6m Out From Building - Grenada Business Park.</t>
  </si>
  <si>
    <t>05M106289</t>
  </si>
  <si>
    <t>20 - 16 Jamaica Drive Grenada</t>
  </si>
  <si>
    <t>Unit 21 Black Box 5m Right Of Front Door0.6m Out Form Building - Grenada Business Park - Fujitsu.</t>
  </si>
  <si>
    <t>05M106284</t>
  </si>
  <si>
    <t>22 - 16 Jamaica Drive Grenada</t>
  </si>
  <si>
    <t>Kirk Hills Commercial Ltd</t>
  </si>
  <si>
    <t>Unit 22 Black Box 3m Right Of Front Door 0.6m Out From Building - Grenada Business Park.</t>
  </si>
  <si>
    <t>05M106286</t>
  </si>
  <si>
    <t>Unit 23 Black Box 2m Right Of Front Door 0.6m Out From Building - Grenada Business Park.</t>
  </si>
  <si>
    <t>05M106288</t>
  </si>
  <si>
    <t>24 - 16 Jamaica Drive Grenada</t>
  </si>
  <si>
    <t>Shilling Darryn Roy</t>
  </si>
  <si>
    <t>Unit 24 Black Box 2m Left Of Front Door 0.6m Out From Building - Grenada Business Park.</t>
  </si>
  <si>
    <t>05M106282</t>
  </si>
  <si>
    <t>25 - 16 Jamaica Drive Grenada</t>
  </si>
  <si>
    <t>Unit 25 Black Box 2m Right Of Front Door 0.6m Out From Building - Grenada Business Park.</t>
  </si>
  <si>
    <t>04-156910</t>
  </si>
  <si>
    <t>14 Jamaica Drive Grenada Grenada</t>
  </si>
  <si>
    <t>Land Innovation No1 Limited</t>
  </si>
  <si>
    <t>In Black Box In Grass Berm 78m Up Wide Concrete Driveway On Rh Side 0.5m Driveway Kerb 1.5m Off Fenc</t>
  </si>
  <si>
    <t>05M106290</t>
  </si>
  <si>
    <t>26 - 16 Jamaica Drive Grenada</t>
  </si>
  <si>
    <t>T B Perry Holdings Ltd</t>
  </si>
  <si>
    <t>Unit 26 Black Box 2m Left Of Front Door0.6m Out From Building - Grenada Business Park.</t>
  </si>
  <si>
    <t>05M106287</t>
  </si>
  <si>
    <t>27 - 16 Jamaica Drive Grenada</t>
  </si>
  <si>
    <t>Sommerville John Robert</t>
  </si>
  <si>
    <t>Unit 27 Black Box 3m Right Of Front Door 0.6m Out From Building - Grenada Business Park.</t>
  </si>
  <si>
    <t>02A56404</t>
  </si>
  <si>
    <t>2 Field Street</t>
  </si>
  <si>
    <t>Qualcare (heretaunga) Limited</t>
  </si>
  <si>
    <t>05M106281</t>
  </si>
  <si>
    <t>28 - 16 Jamaica Drive Grenada</t>
  </si>
  <si>
    <t>Withers John Paul</t>
  </si>
  <si>
    <t>Unit 28 Black Box 2m Left Of Front Door 0.6m Out From Building - Grenada Business Park.</t>
  </si>
  <si>
    <t>05M106283</t>
  </si>
  <si>
    <t>29 - 16 Jamaica Drive Grenada</t>
  </si>
  <si>
    <t>Pcl Holdings Ltd</t>
  </si>
  <si>
    <t>Unit 29 Black Box 2m Right Of Front Door0.6m Out From Building - Grenada Business Park.</t>
  </si>
  <si>
    <t>05M106285</t>
  </si>
  <si>
    <t>30 - 16 Jamaica Drive Grenada</t>
  </si>
  <si>
    <t>Maclean Robert William</t>
  </si>
  <si>
    <t>Unit 30 Black Box 1m Right Of Front Door 0.6m Out From Building - Grenada Business Park.</t>
  </si>
  <si>
    <t>236 Middleton Road Glenside Glenside</t>
  </si>
  <si>
    <t>Stressfactor Investments Ltd</t>
  </si>
  <si>
    <t>196 Middleton Road Glenside Glenside</t>
  </si>
  <si>
    <t>Warehse On Sth/ W Lhs Frt</t>
  </si>
  <si>
    <t>96A166235</t>
  </si>
  <si>
    <t>29A Dragon Street Grenada Grenada</t>
  </si>
  <si>
    <t>Platt Frances Merlyn</t>
  </si>
  <si>
    <t>*on Face Of Bldg. 'gael Switch Boards'</t>
  </si>
  <si>
    <t>06H000011</t>
  </si>
  <si>
    <t>39 Halswater Drive Churton Churton</t>
  </si>
  <si>
    <t>In Manhole In Garden At Entrance. Below Sign For #57-67</t>
  </si>
  <si>
    <t>05M251132</t>
  </si>
  <si>
    <t>86 Churton Drive Churton Churton</t>
  </si>
  <si>
    <t>Kindy*in Grd nth-west Cnr</t>
  </si>
  <si>
    <t>94D001855</t>
  </si>
  <si>
    <t>94 Woodburn Drive Takapu Takapu</t>
  </si>
  <si>
    <t>Mackenzie John William</t>
  </si>
  <si>
    <t>Blue Box 4 Meters Infront Of Gate In Drive</t>
  </si>
  <si>
    <t>1094 Fergusson Dr Uh</t>
  </si>
  <si>
    <t>Oceania Village Company Limited</t>
  </si>
  <si>
    <t>MAINBLOCK</t>
  </si>
  <si>
    <t>Brown St Left Of Fh Lid</t>
  </si>
  <si>
    <t>94D001846</t>
  </si>
  <si>
    <t>90 Woodburn Drive Takapu Takapu</t>
  </si>
  <si>
    <t>Kenna Leonard Boyd</t>
  </si>
  <si>
    <t>Burnside Sub Lot 13*alum Box 12 Mtr Rhs Gte On Fnc</t>
  </si>
  <si>
    <t>94D0012870</t>
  </si>
  <si>
    <t>70 Woodburn Drive Takapu Takapu</t>
  </si>
  <si>
    <t>Evans David John</t>
  </si>
  <si>
    <t>Alum Bx Bhd Agapanthas On F Line 5m L Of Gate</t>
  </si>
  <si>
    <t>94D001868</t>
  </si>
  <si>
    <t>87 Woodburn Drive Takapu Takapu</t>
  </si>
  <si>
    <t>Stewart Tony John</t>
  </si>
  <si>
    <t>Alumin Box Fence Line Up Rd To R Opp F/h</t>
  </si>
  <si>
    <t>94D001867</t>
  </si>
  <si>
    <t>83 Woodburn Drive Takapu Takapu</t>
  </si>
  <si>
    <t>Sayers Logan James</t>
  </si>
  <si>
    <t>Alum Box 900mm Infrt Of L/bx Rhs Of Dr</t>
  </si>
  <si>
    <t>94D001119</t>
  </si>
  <si>
    <t>75 Woodburn Drive Takapu Takapu</t>
  </si>
  <si>
    <t>Gardiner Robert Ivan</t>
  </si>
  <si>
    <t>Lhs Of Gte Alumium Box</t>
  </si>
  <si>
    <t>94D001141</t>
  </si>
  <si>
    <t>73 Woodburn Drive Takapu Takapu</t>
  </si>
  <si>
    <t>Brown Maurice James</t>
  </si>
  <si>
    <t>Grbx R Top Of Dr Next To Blk Pow Bx</t>
  </si>
  <si>
    <t>94D001804</t>
  </si>
  <si>
    <t>71 Woodburn Drive Takapu Takapu</t>
  </si>
  <si>
    <t>Van Boheemen Michael William</t>
  </si>
  <si>
    <t>Lhs Fence L Top Of Dr Covered Grbx Baler In Bx</t>
  </si>
  <si>
    <t>94D001802</t>
  </si>
  <si>
    <t>53 Woodburn Drive Takapu Takapu</t>
  </si>
  <si>
    <t>Hawkes Donald Charles</t>
  </si>
  <si>
    <t>Burnside Sub....lot 5*alumin Box 8m Rhs Of Gte</t>
  </si>
  <si>
    <t>95M003787</t>
  </si>
  <si>
    <t>25 Rangatira Road Tawa Tawa</t>
  </si>
  <si>
    <t>Li Yanwei</t>
  </si>
  <si>
    <t>Bbox In Rd At Top End Rd Rhs By Blk Power Box</t>
  </si>
  <si>
    <t>23 Rangatira Road Tawa Tawa</t>
  </si>
  <si>
    <t>Blkbx In Dr/w At 1st Entr Gate</t>
  </si>
  <si>
    <t>BOILERHOUSE</t>
  </si>
  <si>
    <t>Brown St Front Opp 11</t>
  </si>
  <si>
    <t>95M003741</t>
  </si>
  <si>
    <t>4 Rangatira Road Tawa Tawa</t>
  </si>
  <si>
    <t>Barnes David Christopher</t>
  </si>
  <si>
    <t>Bbox 8m R Of Dr/w On Fence Line Bottom Rd</t>
  </si>
  <si>
    <t>95M003792</t>
  </si>
  <si>
    <t>21 Rangatira Road Tawa Tawa</t>
  </si>
  <si>
    <t>Milner Murray Owen</t>
  </si>
  <si>
    <t>Bbox 7m L Of Dr Above Blk Power Box Top Of Bank</t>
  </si>
  <si>
    <t>95M003790</t>
  </si>
  <si>
    <t>19 Rangatira Road Tawa Tawa</t>
  </si>
  <si>
    <t>Hill Sallie Binion</t>
  </si>
  <si>
    <t>Bbox 7m Lof Dr Above Blk Pow Bx At Top Of Bank</t>
  </si>
  <si>
    <t>95M003772</t>
  </si>
  <si>
    <t>17 Rangatira Road Tawa Tawa</t>
  </si>
  <si>
    <t>Sheridan Christine Joan</t>
  </si>
  <si>
    <t>Bbox 500mm Frm Fence Line 4m L Of Entr Gate</t>
  </si>
  <si>
    <t>99A100029</t>
  </si>
  <si>
    <t>40A Main Road Tawa Tawa</t>
  </si>
  <si>
    <t>Hollow Keith Victor</t>
  </si>
  <si>
    <t>Blkbox 500mm In From F/p Top Of Bank</t>
  </si>
  <si>
    <t>94A985018</t>
  </si>
  <si>
    <t>Konev Leather*by Lamp Post Rhs Of Dr Grbox.</t>
  </si>
  <si>
    <t>100 Main Road Tawa Tawa</t>
  </si>
  <si>
    <t>Bp Service Stn*in Pit Grass Berm.</t>
  </si>
  <si>
    <t>Main Road Tawa Tawa Main Road</t>
  </si>
  <si>
    <t>Irrig Cnr Tawa Tce* Traffic Island Opposite Bp Stn</t>
  </si>
  <si>
    <t>91 Main Road Tawa Tawa</t>
  </si>
  <si>
    <t>Dario Deck Acc*.45m Out From Bldg Line On L/s</t>
  </si>
  <si>
    <t>85 Main Road Tawa Tawa</t>
  </si>
  <si>
    <t>Parsons Green Limited</t>
  </si>
  <si>
    <t>Redwood Childcare Ctr*4m R F/p On Rhs The Ctr</t>
  </si>
  <si>
    <t>INFANTBLOCK</t>
  </si>
  <si>
    <t>Meter Removed</t>
  </si>
  <si>
    <t>114 Main Road Tawa Tawa</t>
  </si>
  <si>
    <t>Church Latter Day Snt*grdn 1/2 Dwn Side Gully Trap</t>
  </si>
  <si>
    <t>6A Oxford Street Tawa Tawa</t>
  </si>
  <si>
    <t>Tawa Sch*r H Frt Over Fence In Pit By Gte.</t>
  </si>
  <si>
    <t>130 Main Road Tawa Tawa</t>
  </si>
  <si>
    <t>Mexted Murray Graham</t>
  </si>
  <si>
    <t>Traditional Chese Medicne C*2m Rhs Bdy Frt Clic</t>
  </si>
  <si>
    <t>147 Main Road Tawa Tawa</t>
  </si>
  <si>
    <t>Mexted Motors 147/149/151* Cncrt F/crt 03m Showrm</t>
  </si>
  <si>
    <t>1 Lincoln Avenue Tawa Tawa</t>
  </si>
  <si>
    <t>Total Assets Ltd</t>
  </si>
  <si>
    <t>In Rewa Tce R/h Side Of Roller Door In Footpath Next To Toby.</t>
  </si>
  <si>
    <t>*in Grdn Out Side #196.</t>
  </si>
  <si>
    <t>1 Collins Avenue Tawa Tawa</t>
  </si>
  <si>
    <t>Patel Dinu Dhiru</t>
  </si>
  <si>
    <t>In Driveway To Rhs Of Block Of Shops. 21m From Kerb - .5m From Side Of Bldg In Blue Box</t>
  </si>
  <si>
    <t>8 Collins Avenue Tawa Tawa</t>
  </si>
  <si>
    <t>Zuba Karl Leopold</t>
  </si>
  <si>
    <t>Collins Ave Dairy*in F/p .8m Out From Bldgline</t>
  </si>
  <si>
    <t>6 Collins Avenue Tawa Tawa</t>
  </si>
  <si>
    <t>*cast Iron Wm Box 1m Out From Rhs</t>
  </si>
  <si>
    <t>94D001208</t>
  </si>
  <si>
    <t>30 Bell Street Tawa Tawa</t>
  </si>
  <si>
    <t>Tawa Te Kohanga Reo*bbox 1m Bhd Mid Wdn Fnc</t>
  </si>
  <si>
    <t>HALL</t>
  </si>
  <si>
    <t>Opp 3 Brown</t>
  </si>
  <si>
    <t>C365</t>
  </si>
  <si>
    <t>101 Collins Avenue Tawa Tawa</t>
  </si>
  <si>
    <t>Pelican Investments Ltd</t>
  </si>
  <si>
    <t>06A052750</t>
  </si>
  <si>
    <t>58 Ranui Terrace Tawa Tawa</t>
  </si>
  <si>
    <t>Inside Bounday Fence In Pit 1m From Boundary Fence 4m From Classroom.</t>
  </si>
  <si>
    <t>9765825-05</t>
  </si>
  <si>
    <t>Cable Street Te Aro Te Aro Cable Stree</t>
  </si>
  <si>
    <t>Waitangi Park Meter Edge Of Boulevard Kerb Opposite New World Car Park (small Meter)</t>
  </si>
  <si>
    <t>9771391-05</t>
  </si>
  <si>
    <t>9771394-05</t>
  </si>
  <si>
    <t>9765818-05</t>
  </si>
  <si>
    <t>06H700749</t>
  </si>
  <si>
    <t>139 Oriental Parade Oriental Oriental</t>
  </si>
  <si>
    <t>Wcc Freyberg Swimming Pool</t>
  </si>
  <si>
    <t>Freyberg Pool Outside Plant Room On Wall(large Meter)</t>
  </si>
  <si>
    <t>06M201316</t>
  </si>
  <si>
    <t>07W101005</t>
  </si>
  <si>
    <t>In Manhole On Edge Of Footpath 30m From Centre Of Shelly Bay Rd 7m Frm Waters Edge</t>
  </si>
  <si>
    <t>In Foot Path Blenhe</t>
  </si>
  <si>
    <t>07A094202</t>
  </si>
  <si>
    <t>3 Shelly Bay Road Miramar Miramar</t>
  </si>
  <si>
    <t>Whb Cerator By Gas Iron Lid Over Wall Next To F/p</t>
  </si>
  <si>
    <t>07W384757</t>
  </si>
  <si>
    <t>Shelly Bay Road Maupuia Maupuia Shelly</t>
  </si>
  <si>
    <t>Burnham Wharf Manhole F/p Sth End Of Bldg</t>
  </si>
  <si>
    <t>Manhole In Main Prison Carpark Opposite Flagpole 2.2m From Hydrant (small Meter)</t>
  </si>
  <si>
    <t>07A107907</t>
  </si>
  <si>
    <t>276 Shelly Bay Road Maupuia Maupuia</t>
  </si>
  <si>
    <t>Taikuru Limited Partnership</t>
  </si>
  <si>
    <t>Small Meter - In Manhole In Grass Berm In From Edge Of Seal Rh Side Of Sealed Row Down Hill</t>
  </si>
  <si>
    <t>07W305546</t>
  </si>
  <si>
    <t>07A088108</t>
  </si>
  <si>
    <t>07W305333</t>
  </si>
  <si>
    <t>05M304185</t>
  </si>
  <si>
    <t>06H700069</t>
  </si>
  <si>
    <t>07H700602</t>
  </si>
  <si>
    <t>Martin St</t>
  </si>
  <si>
    <t>07M098024</t>
  </si>
  <si>
    <t>07H701521</t>
  </si>
  <si>
    <t>07H701520</t>
  </si>
  <si>
    <t>07M305130</t>
  </si>
  <si>
    <t>194 Adelaide Road Newtown Newtown</t>
  </si>
  <si>
    <t>Healthcare Shelf Co No 23 Ltd</t>
  </si>
  <si>
    <t>Tip Top Bread Green Box In Adelaide Rd</t>
  </si>
  <si>
    <t>07W101004</t>
  </si>
  <si>
    <t>355 Willis Street Te Te</t>
  </si>
  <si>
    <t>Asia Pacific Hotel Investments L</t>
  </si>
  <si>
    <t>Quality Inn .webb St Green Box In Footpath</t>
  </si>
  <si>
    <t>9299938-02</t>
  </si>
  <si>
    <t>213 Cuba Street Te Te</t>
  </si>
  <si>
    <t>Cq Hotels Wellington Ltd</t>
  </si>
  <si>
    <t>A24790</t>
  </si>
  <si>
    <t>9 Camp Street</t>
  </si>
  <si>
    <t>4 Dial Meter Rhs Rear Of</t>
  </si>
  <si>
    <t>9554131-04</t>
  </si>
  <si>
    <t>126 The Terrace Wellington Wellington</t>
  </si>
  <si>
    <t>Body Corporate 83254 126 The Ter</t>
  </si>
  <si>
    <t>Blue Box Street F/pth</t>
  </si>
  <si>
    <t>9560956-04</t>
  </si>
  <si>
    <t>06W705585</t>
  </si>
  <si>
    <t>19 Aitken Street Thorndon Thorndon</t>
  </si>
  <si>
    <t>Aitken Street Real Estate Nether</t>
  </si>
  <si>
    <t>Lower Plant Rm Key #56 At Bayleys Building L11 - Vogel Integrated Campus</t>
  </si>
  <si>
    <t>60 Waterloo Quay Pipitea Pipitea</t>
  </si>
  <si>
    <t>In Footpath Off Waterloo Quay. 4.5m From Lh Side Of Building .6m In Front</t>
  </si>
  <si>
    <t>Msc House Just St Of Stadium Pedestrian Overbridge On Aotea Quay in Pit @ Entrance Way</t>
  </si>
  <si>
    <t>07W305318</t>
  </si>
  <si>
    <t>06W005861</t>
  </si>
  <si>
    <t>06H000117</t>
  </si>
  <si>
    <t>Projex Largest Pit Next To Shed By River</t>
  </si>
  <si>
    <t>57 Takapu Road Takapu Takapu</t>
  </si>
  <si>
    <t>Ward Peter John</t>
  </si>
  <si>
    <t>2nd To Last Bridge Meter Lhs Far End Of Bridge</t>
  </si>
  <si>
    <t>15 Cashew Street Grenada Grenada</t>
  </si>
  <si>
    <t>Primex Meats Cupboard Front Of Building</t>
  </si>
  <si>
    <t>16MC220463</t>
  </si>
  <si>
    <t>Queens Chambers 204</t>
  </si>
  <si>
    <t>Queens Chambers Investments Limi</t>
  </si>
  <si>
    <t>07W702319</t>
  </si>
  <si>
    <t>13 Main Road Tawa Tawa</t>
  </si>
  <si>
    <t>Dept Of Corrections</t>
  </si>
  <si>
    <t>Large Meter In Pit Under Steel Netting Lid 3m From Kerb Lhs Of Entry Road 30m From Main Road</t>
  </si>
  <si>
    <t>07H700601</t>
  </si>
  <si>
    <t>9823024-06</t>
  </si>
  <si>
    <t>9823880-06</t>
  </si>
  <si>
    <t>45 Woodmancote Road Khandallah Khandallah</t>
  </si>
  <si>
    <t>Wcc Khandallah Swimming Pool</t>
  </si>
  <si>
    <t>Khandallah Pool Footpath Front Of Fire Hydrant Blue Box (large Meter).</t>
  </si>
  <si>
    <t>Relocated - In Blue Box In Garden On North Side Of Piecart &amp; Fish &amp; Chip Shop</t>
  </si>
  <si>
    <t>06A019423</t>
  </si>
  <si>
    <t>09M010519</t>
  </si>
  <si>
    <t>3-5 Geange Street Uh</t>
  </si>
  <si>
    <t>Brundi Investments Limited</t>
  </si>
  <si>
    <t>08A614331</t>
  </si>
  <si>
    <t>1 Glenmore Street Kelburn Kelburn</t>
  </si>
  <si>
    <t>Anderson Pk In Grass Green Box Above Left Of Gents Toilets Kinross Str</t>
  </si>
  <si>
    <t xml:space="preserve">2C Upland Road Kelburn </t>
  </si>
  <si>
    <t>Small Meter;;botanical Grdns 6meters Salamanca Rd Past Met 40m</t>
  </si>
  <si>
    <t>07H700607</t>
  </si>
  <si>
    <t>07M117287</t>
  </si>
  <si>
    <t>In F\p Blue Box 23m Down Dundas St Frm Daity Entrance From Kerb</t>
  </si>
  <si>
    <t>12 Dundas Street Seatoun Seatoun</t>
  </si>
  <si>
    <t>Seatoun Bowling Club Inc</t>
  </si>
  <si>
    <t>Inside Property Next To Gas Meter</t>
  </si>
  <si>
    <t>84 Falkirk Avenue Seatoun Seatoun</t>
  </si>
  <si>
    <t>Binding Graham James</t>
  </si>
  <si>
    <t>Wmed Due To Pool*un Mail Box No 80 Bbox</t>
  </si>
  <si>
    <t>Scorching Bay Karaka Bays Karaka Bays</t>
  </si>
  <si>
    <t>Opp Last F/h In Berm Karaka Bay Rd</t>
  </si>
  <si>
    <t>08A000019</t>
  </si>
  <si>
    <t>94D001085</t>
  </si>
  <si>
    <t>18 Seatoun Heights Road Seatoun Seatoun</t>
  </si>
  <si>
    <t>Tapp Robin Douglas</t>
  </si>
  <si>
    <t>Wmed Due To Pool*btm Of Dr</t>
  </si>
  <si>
    <t>07M1522452</t>
  </si>
  <si>
    <t>32 Montgomery Crescent</t>
  </si>
  <si>
    <t>Mundell Finn Lucien</t>
  </si>
  <si>
    <t>In Aluminium Box In Parking Area.6.5m From Kerb 5.5m From Lh Side Of Building</t>
  </si>
  <si>
    <t>108 Strathmore Avenue Strathmor Strathmor</t>
  </si>
  <si>
    <t>Inside Property In Green Box 1m Of North Side Of Buikding 3m Of Back Of Building</t>
  </si>
  <si>
    <t>Box By Boundary Fence Opp Hydrant. Ne Corner Air Nz Hangarsth Of Hertz Rental Bldinggary027 220 4918</t>
  </si>
  <si>
    <t>Telecom Exchange S30036 In Aluminium Ground Box 3.6m From Kerb 1.3 M From L/h Side Of Building..</t>
  </si>
  <si>
    <t>07C200109</t>
  </si>
  <si>
    <t>Domestic Termal North 6th Green Door Wrc In Our Cabinet - Gary Cherrington 027 220 4918</t>
  </si>
  <si>
    <t>28 Stewart Duff Drive Rongotai Rongotai Ste</t>
  </si>
  <si>
    <t>Temp Rd Supply*opp Golf Club Hse Entry By Airport Edge Of Road - Gary Cherrington 027 220 4918</t>
  </si>
  <si>
    <t>E08</t>
  </si>
  <si>
    <t>Air N Z Catering*wormald Spr Rm Outsd Rear Of At Office Upstairs - Gary Cherrington 027 220 4918</t>
  </si>
  <si>
    <t>M.a.f. Fumigation Bldg*frt Of Bldg in Pit - Gary Cherrington 027 220 4918</t>
  </si>
  <si>
    <t>Rnzaf Air Hanger Inside Sprinkler Room Key Inside 
At Desk Cochrane St</t>
  </si>
  <si>
    <t>Bus Depot Onepu Rd Outside Workshop Left Side Of
Brick Wall Opp Cruickshank St</t>
  </si>
  <si>
    <t>Kilbirnie Sch Rhs Of Sch Near Bldg Grdn
Moxhen Ave Opp 112</t>
  </si>
  <si>
    <t>159 Hataitai Rd Pit On Bank In Frt Of Bldg
Key At Citiops</t>
  </si>
  <si>
    <t>Fire Escape Steps Right Of Lift 1st Cupboard Down
Steps Hotel</t>
  </si>
  <si>
    <t>Top Of Bnk Un Flax Bush Iron Bx 2m In From
Frt Boundary.</t>
  </si>
  <si>
    <t>Bus Drivers Toilet Green Box L Side Of Bldg Next 
To No 17</t>
  </si>
  <si>
    <t>Club Rms &amp; Boat Wash(2 Mters)*blw F/p Frt Of Bldg
Feed To Yacht Club</t>
  </si>
  <si>
    <t>Hm*frt Of Bldg In Bment In Tunnel.
Office On Stick.</t>
  </si>
  <si>
    <t>Lychgte Mall*spr C/bd
Chemist ...no:5 Key</t>
  </si>
  <si>
    <t>*r Side Alley By Bld - Please Advise
Fish Shop""</t>
  </si>
  <si>
    <t>Lambton Hse*btwen Travel Agent + Shoe Shop.
In Firehose Room</t>
  </si>
  <si>
    <t>The Loaded Hog Office Supplies In Kitchen Under
Sink</t>
  </si>
  <si>
    <t>Queens Wharf Apartments*east Wside C/pk 2.1
Code To Exit 9898*key*citiops</t>
  </si>
  <si>
    <t>City Tower (tower 1)*(swipe Card)
Swcard*citiops</t>
  </si>
  <si>
    <t>Customhse Optim Hse*bment Chapman Tripp Strrm Key
Services L4</t>
  </si>
  <si>
    <t>Celebration Cleaners Rm Bhd Shower Mens Toilet
 - Contact: Gaynor - 04 499 6744</t>
  </si>
  <si>
    <t>Above Bedpost Cleaners 1st Door On Left On Floor
 - Ph: Grant Reid For Access 021 247 9383</t>
  </si>
  <si>
    <t>Red Cross Cleaners Rm Through Grd Fl Tlets
Ask For Key</t>
  </si>
  <si>
    <t>Portland Hotel*bment Rm Sth W by L H C/pk
At Recption</t>
  </si>
  <si>
    <t>Accident Compensation Bldg Basement Storage Room 
Key At Reception Courier Cupboard Key</t>
  </si>
  <si>
    <t>Ssc Bldg Gwn020*bment Btm Ramp. Roller Open
Use Lift - Ph: 495 3030</t>
  </si>
  <si>
    <t>National Library*card 381spr Rm East Side Bment
Access Dockway Rear</t>
  </si>
  <si>
    <t>Parliament Bldgs (2 Mtr)*beehive Spr Rm Bment
Large Meter</t>
  </si>
  <si>
    <t>Museum Hotel Boiler Room In Carpark Key At Recepti
On</t>
  </si>
  <si>
    <t>2nd Door Lhs 
Cleaners Room Inside Door To Right - For Access Ph: Daniel Lee 0225830705</t>
  </si>
  <si>
    <t>Inside Sprinkler System Cab 15 Allen St 
Triangle Key Needed</t>
  </si>
  <si>
    <t>Motor Trade House Ground Floor Cleaners Room Acces
Via Carpark Door Or Cove Clem Griffiths 027221110</t>
  </si>
  <si>
    <t>Kandis Dairy Left Side Of Passage On Wall Right
Side Of Bldg</t>
  </si>
  <si>
    <t>In Warg Taylor Basement C/pk Left Of Steps
Key Sometimes At Bps Wigan St</t>
  </si>
  <si>
    <t>Make An Appointment Homeopathic Panama St Back Cup
Board</t>
  </si>
  <si>
    <t>Behind Raised Garden Black Box In F/p Pavers 
10m Left Of Subway Sign</t>
  </si>
  <si>
    <t>Wellesley Club Ballance St*rhs Office Little Dr
Front Office..</t>
  </si>
  <si>
    <t>Landcorp Hse*roller Door... Bment Ballance St.
At The Bar..</t>
  </si>
  <si>
    <t>Thorndon Pool Inside By Double Gates Green Box Key
At Citiops</t>
  </si>
  <si>
    <t>Freyberg House Lower Ground Floor Sprinkler Room
Key At 12th Floor Key No 5</t>
  </si>
  <si>
    <t>Kairangi Bridge Club Kent Above Ground Fence Line
Left Side Of Building</t>
  </si>
  <si>
    <t>Miramar Res For Elderly Iron Box By Bldg Garden
Behind Gate</t>
  </si>
  <si>
    <t>Building No 4 Spray Painter Inside On Wall By Tap
Key Over Road At Interlock Office</t>
  </si>
  <si>
    <t>Left Of Roller Door 
Building Number 5 - Ask For Access At 1 Portsmouth Road</t>
  </si>
  <si>
    <t>Creche South Side Of Bldg Green Box In Garden
Alongside Ramp To Creche</t>
  </si>
  <si>
    <t>Flats On Wall Above Garden Rhs Of Entrance Dice
Sign</t>
  </si>
  <si>
    <t>Key 69 Sth Wellington Intermediate Drama Room Front
Door</t>
  </si>
  <si>
    <t>Iron Box Right Of Dockway Footpath Connect Hammer
Needed</t>
  </si>
  <si>
    <t>Bp Carwash Above Ground By Wall Drive Entrance To
Carwash</t>
  </si>
  <si>
    <t>Pizza Hut O/side Door To Grease Trap On O/side 
Wall Inside Key Inside Or Gil 02102656786</t>
  </si>
  <si>
    <t>Massey Block 7 Carpark. Remote Ask For Robin At
Admin Block 5 Lh Turn Right Office At End.</t>
  </si>
  <si>
    <t>Prce Wales Park Greenbox Top Of Bank By Driveway
In</t>
  </si>
  <si>
    <t>Alley By 297a Above Door
 New Owners:</t>
  </si>
  <si>
    <t>027 4078078 Wharenui Aparts End Of Boiler Room
In Cuboard</t>
  </si>
  <si>
    <t>043848386 Broadwater Flats Inside Rhs Grarge
On Ground</t>
  </si>
  <si>
    <t>On Wall At Backdoor To Molly Molones
Taranaki St</t>
  </si>
  <si>
    <t>Inside Back Door By Bar Meter On 
Wall In Passageway Towards F/p Low Down Open 5pm</t>
  </si>
  <si>
    <t>Lotto Cnr Cambdge &amp; Vivian Door Outside
Water Key 3rd Floor Reception</t>
  </si>
  <si>
    <t>Cnr With Martin Sq Green Panted Box On Wall In Car
Park</t>
  </si>
  <si>
    <t>Joe Ph: 06 308 6088 Or 027 406 9001 - Welsh Dragon Bar Inside Rubbish Room On Floor Last Door
 -</t>
  </si>
  <si>
    <t>Kent Apartments Thrugh Door Right Of Lifts Back Of
Cupboard Key</t>
  </si>
  <si>
    <t>Key Lost Lombard Parking Bldg Opp Attendant Door
Under Ramp Chris 021775052</t>
  </si>
  <si>
    <t>Lotto Shop For Key Handicappe Toilet Grand
Central Bldg Through Two Doors Back Passage</t>
  </si>
  <si>
    <t>Blue Box F/p For Garden Right Of Mfc Opp Regional
Building - Large</t>
  </si>
  <si>
    <t>Meter In Small Double C/bd Passage To Municipal
Office</t>
  </si>
  <si>
    <t>Wellington Town Hall Pink Key On 'chenery Keys' Basement
Sprinker Room</t>
  </si>
  <si>
    <t>*l/s In Passageway On W Euromeats
See Butcher</t>
  </si>
  <si>
    <t>*bbox In F/p Lhs Of Tlets
Small Meter 2 Of 2</t>
  </si>
  <si>
    <t>Ministry Of Commerce Basement On Wall East Side
Pass Lifts</t>
  </si>
  <si>
    <t>Lyall Bay Surf Club 1st Bulding From Left Large
Blue Box Left End By Mark On Wall</t>
  </si>
  <si>
    <t>Feltex Hse*bment....154 Victoria St
2nd Floor - Peter Leong: 04-479 3326 Mb: 021 662 123</t>
  </si>
  <si>
    <t>Back Of Cleaners Cupboard In Back Lunch Room
Access Front Shop Called Next</t>
  </si>
  <si>
    <t>Newtown Bowling Club*sthern Side Of Bldg
Under Stairs</t>
  </si>
  <si>
    <t>Rest Home Back Of Tank In Handymans Room North Dr
Door Past End Of Garages</t>
  </si>
  <si>
    <t>Blue Box Middle Of Driveway By Beacon Hill Signal
Station</t>
  </si>
  <si>
    <t>Rewa Rewa Sch*l/box Over Fence Cncrt Slab.
Rhs 25 Meters From</t>
  </si>
  <si>
    <t>Miramar North School Green Box Rhs Of Drive Below
Crib Wall Weka St</t>
  </si>
  <si>
    <t>Lightwell Thru Old Back Bar Cnr Colombo St 236/25
John Griffiths 021-746176 Or 04 3853176/3</t>
  </si>
  <si>
    <t>*in Back Yard On Retaining Wall Head High By Swing 
Ph 3845373</t>
  </si>
  <si>
    <t>Ring Day Before 4626066 
Us Embassy Basement Room # Jym B17 - Remote Reader Fitted</t>
  </si>
  <si>
    <t>In Rawson Pl Blue Box Berm 500 From Wall 5m From
Back Gate // In Rawson Pl Blue Box Berm 500 From Wall 5m From Back Gate
Placed By Lachlan</t>
  </si>
  <si>
    <t>Blue Box Berm 1m Left Of Driveway 400 From Fence // Blue Box Berm 1m Left Of Driveway 400 From Fence
Placed By Lachlan (pipe Added)</t>
  </si>
  <si>
    <t>// On Concrete Bank 1.2m Above Kerb 1m To Right Of Cable Car
Placed By Lachlan</t>
  </si>
  <si>
    <t>Box In Footpath //
Placed By Lachlan (pipe Added)</t>
  </si>
  <si>
    <t>Black Box Footpath // Black Box Footpath
Placed By Lachlan (pipe Added)</t>
  </si>
  <si>
    <t>T A B *rear Of Bld Un W Next To Door // T A B*rear Of Bld Un W Next To Door
Placed By Lachlan (pipe Added)</t>
  </si>
  <si>
    <t>Blkbox In Exit D/way Entr To Church // Blkbox In Exit D/way Entr To Church
Placed By Lachlan (pipe And Fitting Added)</t>
  </si>
  <si>
    <t>// In Garden In Green Box @ The Medical Centre
Placed By Lachlan (pipe Added)</t>
  </si>
  <si>
    <t>Church*sth Bdy On Bnk 173 Clyde St. // Null
Placed By Lachlan (pipe Added)</t>
  </si>
  <si>
    <t>Shops 219 &amp; 221 The Parade*bbox In F/p // Null
Placed By Lachlan (pipe Added)</t>
  </si>
  <si>
    <t>Shops 219 &amp; 221 The Parade*grbox In F/p // Null
Placed By Lachlan (pipe Added)</t>
  </si>
  <si>
    <t>Outside Walkway 204 The Parade In Black Box // Null
Placed By Lachlan (pipe Added)</t>
  </si>
  <si>
    <t>// Read On The Parade- Meter Opposite 304 Behind Bush
Placed By Lachlan (pipe Added)</t>
  </si>
  <si>
    <t>*f/p Grbox Toilets. //
Placed By Lachlan</t>
  </si>
  <si>
    <t>Fish Shop - Brooklyn*2m Back Kerb 500mm Rhs Bdy // Null
Placed By Lachlan</t>
  </si>
  <si>
    <t>// Null
Placed By Lachlan (pipe Added)</t>
  </si>
  <si>
    <t>//
Placed By Lachlan</t>
  </si>
  <si>
    <t>Gate Valve + Helix Meter In Berm At Start Of The Drive By 36-42 Disley St // Gate Valve + Helix Meter In Berm At Start Of The Drive By 36-42 Disley St - Big Blue Lid
Placed By Lachlan (pipe Added)</t>
  </si>
  <si>
    <t>Seatoun Pk*un Wdn Lid West Side Pkmonro St // Seatoun Pk*un Wdn Lid West Side Pkmonro St
Placed By Lachlan (pipe Added)</t>
  </si>
  <si>
    <t>Box Front Of New Ngaio Toilets Next To Hall // Null
Placed By Lachlan</t>
  </si>
  <si>
    <t>Tawa Anglican Church Hall* Pkg Area Lyndhurst Rd // Null
Placed By Lachlan (pipe Added)</t>
  </si>
  <si>
    <t>Tawa Anglican Church*.blkbox Berm .03m W // Null
Placed By Lachlan</t>
  </si>
  <si>
    <t>Pink Pineapple/dentist*3.6m In Ffrom L/s Bdy //
Placed By Lachlan (pipe Added)</t>
  </si>
  <si>
    <t>Fruit Mart Blue Box Footpath 1.1m From Rhs Bdy // Fruit Mart Blue Box Footpath 1.1m From Rhs Bdy
Placed By Lachlan (pipe Added)</t>
  </si>
  <si>
    <t>Library*4m In From Rhs Bldg Line // Library*4m In From Rhs Bldg Line
Placed By Lachlan (pipe Added)</t>
  </si>
  <si>
    <t>Tawa Toilet Buzz At Gate. Do Not Close Gate Behind You //
Placed By Lachlan (pipe Added)</t>
  </si>
  <si>
    <t>Kilbirnie Pk Kilbirnie Cres Green Box Bottom Of Steps By Cricket Pav //
Placed By Lachlan (pipe Added)</t>
  </si>
  <si>
    <t>Pak N Save Rongtai Rd F/p Large Blue Box //
Placed By Lachlan (pipe Added)</t>
  </si>
  <si>
    <t>Manhole In Main Prison Carpark Opposite Flagpole 2.2m From Hydrant (large Meter) //
Placed By Lachlan (pipe Added)</t>
  </si>
  <si>
    <t>Miramar Golf Club 6meters16 Monorgan Rd Gal Lid
Middle Of Drive //
Placed By Lachlan (pipe Added)</t>
  </si>
  <si>
    <t>*2.1m Back From Kerb 6.7m From Rhs Bdy
In Bbox F/p // *2.1m Back From Kerb 6.7m From Rhs Bdy In Bbox F/p
Placed By Lachlan (pipe Added)</t>
  </si>
  <si>
    <t>Service Stn Also*f/p Cnr Dundas St &amp; Falkirk Ave
Green Box // Null
Placed By Lachlan (pipe Added)</t>
  </si>
  <si>
    <t>Realestate Black Box F/p // Realestate Black Box F/p
Placed By Lachlan (pipe Added)</t>
  </si>
  <si>
    <t>In Black Box 1m Off Rear Fence Just Outside Pool Fencing On North End // Null
Placed By Lachlan (pipe Added)</t>
  </si>
  <si>
    <t>Blue Box Gourmet Pizza // Blue Box Gourmet Pizza
Placed By Lachlan</t>
  </si>
  <si>
    <t>In Bbox F/p 1m In From L/s Bdy // Null
Placed By Lachlan (pipe Adn Fitting Added)</t>
  </si>
  <si>
    <t>In Aluminium Box In Footpath O\side #73 4m Frm Rhs Of Blding 3.6m From Kerb //
Placed By Lachlan (pipe Added)</t>
  </si>
  <si>
    <t>In Kauri St Blue F/p Box 2.6m From Kerb And 28.3m From Projected Kerb Line On Broadway. // On Kauri St By Car Rental Gravel Car Park- 20 Meters From Broadway Corner
Placed By Lachlan (pipe And Fittin</t>
  </si>
  <si>
    <t>*tauhinu Rd F/p Grbox // Null
Placed By Lachlan</t>
  </si>
  <si>
    <t>In Iron Box 1.5m From Kerb inline With Lh Side Of Driveway // Null
Placed By Lachlan (pipe Added)</t>
  </si>
  <si>
    <t>Foot Of Bnk 10m L Of Steps Near Fire Bbx In Berm //
Placed By Lachlan (pipe Added)</t>
  </si>
  <si>
    <t>Green Box Outside Jeweller Shop // Null
Placed By Lachlan</t>
  </si>
  <si>
    <t>In Footpath At Toby In Salek Street L/h Side Of Entrance. // Null
Placed By Lachlan (pipe Added)</t>
  </si>
  <si>
    <t>In F\p Blue Box 1.7m From Rh Boundary And 1.5m From Kerb //
Placed By Lachlan (pipe Added)</t>
  </si>
  <si>
    <t>Kelburn Normal School Kowhai Rd Pit Center Of Driv
E</t>
  </si>
  <si>
    <t>St F/path R/h Side Of Drive In Entrance (large)
Old Hotel Raffaele</t>
  </si>
  <si>
    <t>Black Box In Garden Right Of Drve To #8a Top Of
Small Timber Wall</t>
  </si>
  <si>
    <t>*2.6m Down D/way 3m From Rhs Bdy
At #19 Rajkot Tce</t>
  </si>
  <si>
    <t>At Back Of Footpath In Garden In Front Of Grey  ;;at Back Of Footpath In Garden In Front Of Grey Steel Upright Box - Northpower ;;</t>
  </si>
  <si>
    <t>Wm In Str F/p Opp. Upper Watt Str 22m Down Str
F/p From D/way</t>
  </si>
  <si>
    <t>Under Fire Spkler Box On Wall Lhs Of Garage Door
South End Of Buldg. He Huarahi Tamariki</t>
  </si>
  <si>
    <t>Blue Box F/p
*0.4m In From Lhb 9m In From Rhb</t>
  </si>
  <si>
    <t>*on W Outsd Rear Door Down Alley Way On
Newtown Butchery""</t>
  </si>
  <si>
    <t>Kgston Food Mart &amp; Shops*bbox F/p Opposite Shop.
Bbox</t>
  </si>
  <si>
    <t>7 Ocean Parade - By Post
Final Read On Old Meter Was 2982</t>
  </si>
  <si>
    <t>Te Kohanga*l/s Main Gte #67 Hanky St
Top Of Thompson St</t>
  </si>
  <si>
    <t>St Bernards Sch*thru Gte Rhs Of F/p W Above Grdn
Off Ohiro Rd</t>
  </si>
  <si>
    <t>Bus Drrs Tlet*g/box Beside Bldg Bus Termal
Opposite #248</t>
  </si>
  <si>
    <t>Skyline Restaur*frt Rhs Of Main Doors.
Reception</t>
  </si>
  <si>
    <t>Flappers Cafe*on W Lhs Of Path
Rhs Of Building.</t>
  </si>
  <si>
    <t>Behind Fence In Metal Chamber
6.7m From Kerb 16m From Left Hand Boundary
 - Replaces 2073a</t>
  </si>
  <si>
    <t>Blue Box To Left Or Rear School Gate On Mawhare Street Opposite Arene Grove
4.2m From Kerb</t>
  </si>
  <si>
    <t>East End Of Building In Front On Drive.
Final Read Was 2859 For Meter 08m1527699</t>
  </si>
  <si>
    <t>Up From Appleton Park In Chaytor St Up Path
Scratch On 3rd Rail From Top 300inside</t>
  </si>
  <si>
    <t>Karori School Donald St Green Box Footpath
Opp 9 Donald Street</t>
  </si>
  <si>
    <t>This Supplies 1/83 &amp; 2/83 Kenepuru Dr
Replaces Meter #3129</t>
  </si>
  <si>
    <t>Blue Box In Metal Area Between Road And Wire Fence.
Refer To Aerial For Location
81m From Right Hand Boundary
2m From Kerb</t>
  </si>
  <si>
    <t>Blue Box In Berm To Left Of The Driveway Near Wire Fence 2.5m From Left Hand Boundary
6.5m From Kerb</t>
  </si>
  <si>
    <t>Steel Box In Asphalt Driveway To Right Of Building
4.5m From Kerb 2.8m From Right Hand Boundary</t>
  </si>
  <si>
    <t>Blue Box In Berm In Front Of Building
38m Left From Driveway To No.3
5.7m From Kerb</t>
  </si>
  <si>
    <t>Black Box In Berm In Front Of Building Next To Telco Pillar
19m To The Right From Driveway 
4.3m From Kerb</t>
  </si>
  <si>
    <t>Hospital Drive By 3 Flats
Blue Jumbo Box In Berm</t>
  </si>
  <si>
    <t>Serves #140 - Go Thru #144 Yard nth Wall Insd Store
 Call Matt 0274-716 535:</t>
  </si>
  <si>
    <t>Wmed Due To Pool* Grdn Near Frt Bment Door Of Hse
Below 2nd Air Vent</t>
  </si>
  <si>
    <t>Malaysian High Comm*rear Gte Lawn Lhs By Hse Pit
Gardener - Not Mondays &amp; Thursday - 027-2309 839</t>
  </si>
  <si>
    <t>In Blue Box .9 M Off Building 1.2 M Left Of Vehicle Doorway
Placed By Lachlan</t>
  </si>
  <si>
    <t>Off F/path In Concrete Forecourt Rh Blue Box 1.5 M From Kerb.
Placed By Lachlan</t>
  </si>
  <si>
    <t>In Blue Footpath Box 1.5m From Kerb 3m From Rh Bdy
Placed By Lachlan</t>
  </si>
  <si>
    <t>Opposite Bp Truck Stop 1.5 M From Left Of Motor Crossing In Berm. 2m Back From Kerb.
Plastic Box Replaced With Concrete Riser And Ci Lid Only.
Placed By Lachlan</t>
  </si>
  <si>
    <t>In Blue Footpath Box At The Centre Of Building.
Placed By Lachlan</t>
  </si>
  <si>
    <t>In Blue Box In Footpath 1.5m From Lh Bdy And 2m From Kerb.
Placed By Lachlan</t>
  </si>
  <si>
    <t>On Salamanca Rd In Blue Box. 1 M From Kerb On Bank Under Gas Meter. 20m Down From Student Walk Way.
Placed By Lachlan</t>
  </si>
  <si>
    <t>101-103 The Terrace In Blue Footpath Box 2m From Rh Bdy And 2m From Kerb. 
This Meter Is For 202 Lambton Quay.
Old Bypass Meter (20mm) 
 Serial Number - 9808901-06 Reading - 14205
New Bypass Meter (20</t>
  </si>
  <si>
    <t>In Blue Footpath Box. Lh Side Of Door Coming Out Of Hotel Thistle Inn. 2 M From Kerb.
Placed By Lachlan</t>
  </si>
  <si>
    <t>Camperdown Studios - Inside Bldg Next To Roller Door- Phone Jamie Selkirk 027 4470 363 For Access //
Placed By Lachlan (not Completely Accurate Yet Because The Meter Is Inside A Building)</t>
  </si>
  <si>
    <t>Bp Station In F\p Blue Box On Rh Side Edge Of Property 1.8m Fro Kerb // Bp Station- In F\p Blue Box On Rh Side Edge Of Property- 1.8m Fro Kerb
Placed By Lachlan</t>
  </si>
  <si>
    <t>Sven Anderson Ltd*in F/p // Null
Placed By Lachlan</t>
  </si>
  <si>
    <t>In Footpath To Left Of Car Deck. // In Footpath To Left Of Car Deck.
Placed By Lachlan (pipe Added)</t>
  </si>
  <si>
    <t>*in Lorne St 22m From Rhs Bdy 9m From // Opp Congrwgatnl Church/ On Side Of Mercedes-benz In Blue Bx F/p
Placed By Lachlan (pipe Added)</t>
  </si>
  <si>
    <t>*rdside Bnk 2 Metres Uphill // 6 Meters Uup From 17 Driveway
Placed By Lachlan (pipe Added)</t>
  </si>
  <si>
    <t>Metal Box In Berm 5.1m From Kerb 10m Right Of Bus Stop Turnaround. // Metal Box In Berm 5.1m From Kerb 10m Right Of Bus Stop Turnaround.
Placed By Lachlan (pipe And Fitting Added)</t>
  </si>
  <si>
    <t>*by Gargae In F/p // *by Gargae In F/p
Placed By Lachlan</t>
  </si>
  <si>
    <t>Philosophy Hse*inf/p Grbox. // Philosophy Hse*inf/p- Grbox.
Placed By Lachlan</t>
  </si>
  <si>
    <t>Large Blue Box F/p - Portal Building - Gt Gazley Tory - Small Meter. // Large Blue Box F/p - Portal Building - Gt Gazley Tory - Small Meter.
Placed By Lachlan</t>
  </si>
  <si>
    <t>Large Blue Box F/p - Portal Building - Gt Gazley Tory - Large Meter. // Large Blue Box F/p - Portal Building - Gt Gazley Tory - Large Meter.
Placed By Lachlan</t>
  </si>
  <si>
    <t>*in Berm 6m From L/s Bdy //
Placed By Lachlan (pipe Added)</t>
  </si>
  <si>
    <t>In Footpath Blue Box 2.4m Of Lh Boundary 2m From Kerb //
Placed By Lachlan (pipe Added)</t>
  </si>
  <si>
    <t>*f/p // *f/p
Placed By Lachlan (pipe Added)</t>
  </si>
  <si>
    <t>Blue Box Rhs Of Garage Footpath //
Placed By Lachlan (pipe Added)</t>
  </si>
  <si>
    <t>Front R/h Side Of Garage Blue Box On Lawn. // Null
Placed By Lachlan</t>
  </si>
  <si>
    <t>*1.5m From Rhs Bdy .25m Back From Kerb // *1.5m From Rhs Bdy .25m Back From Kerb
Placed By Lachlan (pipe Added)</t>
  </si>
  <si>
    <t>Green Box Under White Fence Rhs Of Bldg // Null
Placed By Lachlan</t>
  </si>
  <si>
    <t>*500mm Out From Frt Bdy 300mm From Rhs // *500mm Out From Frt Bdy- 300mm From Rhs
Placed By Lachlan (pipe Added)</t>
  </si>
  <si>
    <t>*2.3m L Of Lampost .4m Out From Fence // *2.3m L Of Lampost .4m Out From Fence
Placed By Lachlan (pipe Added)</t>
  </si>
  <si>
    <t>*btwen Grg&amp;car Port As Btm Of St. // *btwen Grgamp;car Port Of No. 19 On St
Placed By Lachlan</t>
  </si>
  <si>
    <t>Blue Box In Drive Way South Of Village Butcher // In Small Sq Metal Box
Placed By Lachlan</t>
  </si>
  <si>
    <t>Black Box In Concrete Footpath Left Of Entrance. //
Placed By Lachlan (pipe Added)</t>
  </si>
  <si>
    <t>32 Hobson St Left Hand Side Of Main Entrnace In Driveway. // Null
Placed By Lachlan (pipe Added)</t>
  </si>
  <si>
    <t>Blue Box In Clyde St F/p Right Of Gate //
Placed By Lachlan (pipe Added)</t>
  </si>
  <si>
    <t>Blue Box In Footpath // Blue Box In Footpath
Placed By Lachlan (pipe Added)</t>
  </si>
  <si>
    <t>St F/path In Frt Of Grg // St F/path In Frt Of Grg
Placed By Lachlan (pipe Added)</t>
  </si>
  <si>
    <t>Metal Box Drive In Front Of Garage // Metal Box Drive In Front Of Garage
Placed By Lachlan (pipe Added)</t>
  </si>
  <si>
    <t>10m Up From Steps To Number 8 Kent On Bank //
Placed By Lachlan (pipe Added)</t>
  </si>
  <si>
    <t>Blue Box In Berm 2m Right Of Gate // Blue Box In Berm 2m Right Of Gate
Placed By Lachlan (fitting And Pipe Added)</t>
  </si>
  <si>
    <t>Blue Box 1m Left Of Gas Meter 400 From Wall Berm // Blue Box 1m Left Of Gas Meter 400 From Wall Berm
Placed By Lachlan (pipe Added)</t>
  </si>
  <si>
    <t>Blue Box F/p 2m Right Of Entrance // Blue Box F/p 2m Right Of Entrance
Placed By Lachlan</t>
  </si>
  <si>
    <t>Rhs Bdy In Berm // Rhs Bdy In Berm
Placed By Lachlan (pipe Added)</t>
  </si>
  <si>
    <t>Rh Side Of D/way Gate In Berm // Rh Side Of D/way Gate In Berm
Placed By Lachlan</t>
  </si>
  <si>
    <t>Black Box F/p 16m Left Of Drive To #43 //
Placed By Lachlan (pipe And Fitting Added)</t>
  </si>
  <si>
    <t>Kent Up Bank Opposite Letter Box To 20 Newport Tec // Kent Up Bank Opposite Letter Box To 20 Newport Tec
Placed By Lachlan (pipe Added)</t>
  </si>
  <si>
    <t>Blue Box Street F/path 8m From R/h Bdy 23m From L/h Bdy 1.9m From Kerb. // Null
Placed By Lachlan</t>
  </si>
  <si>
    <t>Blue Box In Berm Left Of Letter Box // Blue Box In Berm Left Of Letter Box
Placed By Lachlan (pipe Added)</t>
  </si>
  <si>
    <t>*1.10m In From Lhb 7.0m In From Rhb // *1.10m In From Lhb 7.0m In From Rhb
Placed By Lachlan (pipe Added)</t>
  </si>
  <si>
    <t>*20m In From Lhb 1m In From Rhb // *20m In From Lhb 1m In From Rhb
Placed By Lachlan (pipe Added)</t>
  </si>
  <si>
    <t>In Footpath Box 2.2m From Kerb 6.6m From Rh Boundry // In Footpath Box 2.2m From Kerb- 6.6m From Rh Boundry
Placed By Lachlan (pipe Added)</t>
  </si>
  <si>
    <t>*0.6m In From Lhb 8m In From Rhb // *0.6m In From Lhb 8m In From Rhb
Placed By Lachlan (pipe Added)</t>
  </si>
  <si>
    <t>In F\p Blue Bx 16m Frm Lh Boundary 2m Frm Kerb.in Front Of Doorway // Null
Placed By Lachlan (pipe Added)</t>
  </si>
  <si>
    <t>Rhs Entr To Service Station Blk Bx // Rhs Entr To Service Station Blk Bx
Placed By Lachlan</t>
  </si>
  <si>
    <t>Island Bay Vet Services*grbox In F/p // Null
Placed By Lachlan (pipe Added)</t>
  </si>
  <si>
    <t>Play Ctr*lhs Frt Door //
Placed By Lachlan (pipe Added)</t>
  </si>
  <si>
    <t>Curry Central Lhs On W // Null
Placed By Lachlan (pipe Added)</t>
  </si>
  <si>
    <t>In Meter Box Rhs Of Butcher In Footpath // Null
Placed By Lachlan (pipe Added)</t>
  </si>
  <si>
    <t>Footpath Lft Of Drive // Null
Placed By Lachlan</t>
  </si>
  <si>
    <t>Outside Gate To 121 The Parade In Black Box // Null
Placed By Lachlan (pipe Added)</t>
  </si>
  <si>
    <t>Shop And Flat*grbox In F/p In Mersey St // Null
Placed By Lachlan (pipe Added)</t>
  </si>
  <si>
    <t>Bowling Club*grbox In Grass Frt Of Club Rms // Bowling Club*grbox In Grass Frt Of Club Rms
Placed By Lachlan</t>
  </si>
  <si>
    <t>Amlea Dairy*humber St Grbox // Null
Placed By Lachlan (pipe Added)</t>
  </si>
  <si>
    <t>Zinos Restaur*r Side Bldg At Rear // Zinos Restaur*r Side Bldg At Rear
Placed By Lachlan (pipe Added)</t>
  </si>
  <si>
    <t>Shop And Flats*grbox In F/p Reef St //
Placed By Lachlan (pipe Added)</t>
  </si>
  <si>
    <t>Blue Meter Box Just Inside Fence 1.5m From Kerb Opp #5 Garage. // Opposite 5 Tanera Garage
Placed By Lachlan (pipe And Fitting Added)</t>
  </si>
  <si>
    <t>Vogelmorn Bowling Club*bhd W..rhs By Gte.
 - Combination Lock Code 170 //
Placed By Lachlan</t>
  </si>
  <si>
    <t>In Blue Box Outside 2a Gate In Footpath // Null
Placed By Lachlan (pipe Added)</t>
  </si>
  <si>
    <t>In Blue Footpath Box 9m Up Driveway On Lh Side Next To Kerb // In Blue Footpath Box 9m Up Driveway On Lh Side Next To Kerb
Placed By Lachlan (pipe Added)</t>
  </si>
  <si>
    <t>Lge Bbox 2m Past 1st Lamp Post On L From Happy V Rd //
Placed By Lachlan (pipe And Fitting Added)</t>
  </si>
  <si>
    <t>Nicolson Rest Hm*lhs Of Bdy Blkbox ? // Nicholson Rest Hm*lhs Of Bdy- Blkbox ?
Placed By Lachlan (pipe Added)</t>
  </si>
  <si>
    <t>Owhiro Bay Sch*grbox In Grass Near Bus Shed // Owhiro Bay Sch*grbox In Grass Near Bus Shed
Placed By Lachlan (pipe Added)</t>
  </si>
  <si>
    <t>Draage Pump Stn 39*grbox By Sign Intersect Of Rds // Null
Placed By Lachlan (pipe Added)</t>
  </si>
  <si>
    <t>Flats/ Warehses*frt Of No. 408 near L/box For //
Placed By Lachlan (pipe Added)</t>
  </si>
  <si>
    <t>Doorway 88 Upland Road Outside Hairdressers // Null
Placed By Lachlan (pipe Added)</t>
  </si>
  <si>
    <t>Bus Drrs Tlet*g/box Lhs Of Tlet Blk Bhd Fence.
Bus Turning Area // Top End Of Highbury Rd
Placed By Lachlan</t>
  </si>
  <si>
    <t>In Blue Box In Front Of Toilets 1.1m Off Kerb .7m From Rh Edge Toilets // Null
Placed By Lachlan (pipe And Node Added)</t>
  </si>
  <si>
    <t>Bus Drrs Tlet Wilton*next To #213 G/box F/p //
Placed By Lachlan (node And Pipe Added)</t>
  </si>
  <si>
    <t>Footpath Left Corner Of Building 3m From Kerb .5m From Lh Of Bldg // Aka 109 Ls Garage
Placed By Lachlan</t>
  </si>
  <si>
    <t>Aluminium Round Plate F/p Drive Way Out Of Bp Service Stn // Null
Placed By Lachlan</t>
  </si>
  <si>
    <t>Light Well Dx Mail Bldg Key At Recep. // Blue Red Master
Placed By Lachlan (added Pipe)</t>
  </si>
  <si>
    <t>Footpath In Front Of Butchers Shop // Null
Placed By Lachlan</t>
  </si>
  <si>
    <t>Dog.. 'lesher' Mrs Spencer 4794587. Behind Blue
Box In Front Garden. // Dog.. Lesher Mrs Spencer 4794587. Behind Blue Box In Front Garden.
Placed By Lachlan (pipe Added)</t>
  </si>
  <si>
    <t>Airways Corp Of Nz*3m Back Kerb 5m L/s Bdy // Airways Corp Of Nz*3m Back Kerb 5m L/s Bdy
Placed By Lachlan (pipe Added)</t>
  </si>
  <si>
    <t>Black Box F/p Above Motorway Opp #8 // Null
Placed By Lachlan (pipe Added)</t>
  </si>
  <si>
    <t>36 John Sims Drive Blue Box In Berm 1.3m From Kerb 3m R/h Side Of Drive Entrance // In Garden Opp 33 John Sims Dr
Placed By Lachlan (pipe And Fitting Added/estimated)</t>
  </si>
  <si>
    <t>Left Of Main Entrance Next To Stopcock On Footpath // Left Of Main Entrance Next To Stopcock On Footpath
Placed By Lachlan (pipe Added)</t>
  </si>
  <si>
    <t>In Footpath Left Of Nandos Chicken Sign In Blue Box // In Footpath Left Of Nandos Chicken Sign- In Blue Box
Placed By Lachlan</t>
  </si>
  <si>
    <t>Plastic Factory*in Grdn By F/p Grbox // Plastic Factory*in Grdn- By F/p- Grbox
Placed By Lachlan (pipe And Fitting Added)</t>
  </si>
  <si>
    <t>Animal Medical Ctr*grbox At Hse On Rh Side. // Animal Medical Ctr*grbox At Hse On Rh Side.
Placed By Lachlan</t>
  </si>
  <si>
    <t>Mac Donalds Bldg*frt In White Box // Mac Donalds Bldg*frt In White Box
Placed By Lachlan (pipe And Fitting Added)</t>
  </si>
  <si>
    <t>Outside Main Doors In Blue Box (fish Shop) // Outside Main Doors In Blue Box (fish Shop)
Placed By Lachlan</t>
  </si>
  <si>
    <t>Left Of Bakery Door In Blue Box Between Seat And Power Pole // Left Of Bakery Door In Blue Box- Between Seat And Power Pole
Placed By Lachlan (pipe And Fitting Added)</t>
  </si>
  <si>
    <t>In Oxford St Blue Box Front Of Fish Shop // In Oxford St Blue Box Front Of Fish Shop
Placed By Lachlan</t>
  </si>
  <si>
    <t>Blue Box Footpath Antique Shop //
Placed By Lachlan</t>
  </si>
  <si>
    <t>*4m Back From Kerb // *4m Back From Kerb
Placed By Lachlan (pipe Added)</t>
  </si>
  <si>
    <t>Blue Box Left Of Building In Drive Books &amp; More // Blue Box Left Of Building In Drive Books Amp; More
Placed By Lachlan (pipe Added)</t>
  </si>
  <si>
    <t>Mower Shop Steel Footpath //
Placed By Lachlan (pipe Added)</t>
  </si>
  <si>
    <t>New Life Church*1.2m In From L/s Bdy // New Life Church*1.2m In From L/s Bdy
Placed By Lachlan (pipe Added)</t>
  </si>
  <si>
    <t>New Life Church*9m In From Rhs Bdy // New Life Church*9m In From Rhs Bdy
Placed By Lachlan (pipe Added)</t>
  </si>
  <si>
    <t>Samoan Assembly Of God*1.7m To The R Of Bldg Le //
Placed By Lachlan (pipe Added)</t>
  </si>
  <si>
    <t>Blue Box Footpath Vet // Blue Box Footpath Vet
Placed By Lachlan (pipe Added)</t>
  </si>
  <si>
    <t>Lotto Shop Blue Box Footpath // Lotto Shop Blue Box Footpath
Placed By Lachlan</t>
  </si>
  <si>
    <t>In Blue Box In Rough Roadside Berm 1m Off Fence Opposite Driveway To #47
Bowling Club Irrigation Meter. 
Old Meter (meter Stopped Will Need To Estimate Consumption)
Placed By Lachlan</t>
  </si>
  <si>
    <t>Kiwi Quarry In Blue Box Above Small Crib Wall On Rh Side Before Stream Crossing.
Meter Was Stopped By Stones.
Placed By Lachlan</t>
  </si>
  <si>
    <t>In Black Footpath Box 3m From Kerb 5m From Lh Bdy
Placed By Lachlan - Matches Manhole Location</t>
  </si>
  <si>
    <t>In Blue Footpath Box Up Against The Building In Centre Of Site.
Placed By Lachlan</t>
  </si>
  <si>
    <t>Flow Meter
Placed By Lachlan</t>
  </si>
  <si>
    <t>// St F/path Rhs Of Frt Gte
Placed By Lachlan (pipe Added)</t>
  </si>
  <si>
    <t>// Ohtel Cafe - Blue Bx F/p
Placed By Lachlan</t>
  </si>
  <si>
    <t>*in D/way By Lorne St // Pg2000 Ltd Drvwy - Bluebx F/p
Placed By Lachlan (pipe Added)</t>
  </si>
  <si>
    <t>Masonic Hall*middle Of Cncrt F/p // Masonic Hall*middle Of Cncrt F/p
Placed By Lachlan (pipe And Fitting Added)</t>
  </si>
  <si>
    <t>// In Footpath Pit Box 25m From Glen Road Corner And 2.5m From Kerb. Opp No. 24 Glen Rd Grg
Placed By Lachlan (pipe Added)</t>
  </si>
  <si>
    <t>*2.5m Back From Kerb 1m From Rhs Bdy // *2.5m Back From Kerb 1m From Rhs Bdy - Left Of No. 11 Steps
Placed By Lachlan (pipe Added)</t>
  </si>
  <si>
    <t>// *on Rd Next To Grg
Placed By Lachlan (pipe Added)</t>
  </si>
  <si>
    <t>*1.7m Back From Kerb 2m L Of Bus Shelter // *1.7m Back From Kerb 2m L Of Bus Shelter
Placed By Lachlan (pipe Added)</t>
  </si>
  <si>
    <t>Steel Box F/p In Tainui Tce //
Placed By Lachlan (pipe Added)</t>
  </si>
  <si>
    <t>1m Left Of Drive 2m From Kerb Blue Box Behind Fenc
E // 1m Left Of Drive 2m From Kerb Blue Box Behind Fenc E
Placed By Lachlan (pipe Added)</t>
  </si>
  <si>
    <t>Bridge St Rainbird // Null
Placed By Lachlan (pipe Added)</t>
  </si>
  <si>
    <t>Box Footpath // Null
Placed By Lachlan (pipe Added)</t>
  </si>
  <si>
    <t>Control Tower // Null
Placed By Lachlan (pipe Added)</t>
  </si>
  <si>
    <t>Box In Footpath Ramji Store // Null
Placed By Lachlan (pipe Added)</t>
  </si>
  <si>
    <t>Blkbx In St F/p In Frt Of L/post On Cnr // Null
Placed By Lachlan</t>
  </si>
  <si>
    <t>Black Box In Footpath 0.5m From Southern Building Of 118 Tirangi Rd. // Null
Placed By Lachlan</t>
  </si>
  <si>
    <t>Cnr Mcgregor St*f/p G/box in Mcgregor St //
Placed By Lachlan</t>
  </si>
  <si>
    <t>In Footpath Left Hand Side Of Building Front Opposite Mcgregor St. // Null
Placed By Lachlan</t>
  </si>
  <si>
    <t>A1 Roofing Blue Box Footpath //
Placed By Lachlan (pipe Added)</t>
  </si>
  <si>
    <t>Bomlioniera Alumin Box In F/p // Null
Placed By Lachlan (pipe Added)</t>
  </si>
  <si>
    <t>North Side Of Building Pit By Steps To Side Door To Mosque // Null
Placed By Lachlan (pipe Added)</t>
  </si>
  <si>
    <t>Shell Garage Large Blue Box Footpath //
Placed By Lachlan (pipe Added)</t>
  </si>
  <si>
    <t>Burkes Green Box Footpath //
Placed By Lachlan (pipe Added)</t>
  </si>
  <si>
    <t>Chiropodist &amp; Podiatrist Blue Box Footpath Front
Of Shop Doorway //
Placed By Lachlan (pipe Added)</t>
  </si>
  <si>
    <t>Cortex Hair Design Blue Box Footpath Endeavour St //
Placed By Lachlan (pipe Added)</t>
  </si>
  <si>
    <t>Lyall Bay Baptist Church Blue Box Footpath // Null
Placed By Lachlan (pipe Added)</t>
  </si>
  <si>
    <t>St Judes Church Blue Box Footpath // Null
Placed By Lachlan (pipe Added)</t>
  </si>
  <si>
    <t>Lyall Bay Sch On Wall Opp 17 Freyberg St // Null
Placed By Lachlan (pipe Added)</t>
  </si>
  <si>
    <t>Meter Box Edge Of Footpath Queens Drive // 270 Meter Opposite 50 Queens Drive
Placed By Lachlan (pipe Added)</t>
  </si>
  <si>
    <t>Lyall Bay Sch On Wall Opposite 25 Freyberg St
School Pool // 422 Meter On Wall Opposite 25
Placed By Lachlan (pipe Added)</t>
  </si>
  <si>
    <t>Union Church Cnr Cockburn St &amp; Onepu Rd // Null
Placed By Lachlan (pipe And Fitting Added)</t>
  </si>
  <si>
    <t>Path Rhside By Hse Frt Day Care Under Decking
Frt Right Cnr Of Bldg // Null
Placed By Lachlan (visible Through Fence In Street View)</t>
  </si>
  <si>
    <t>Large Blue Box In Centre Hamilton Courts Driveway. 1.8m From Kerb - 1.5m From Lh Boundary // Null
Placed By Lachlan</t>
  </si>
  <si>
    <t>Blue Box Footpath Parsons // Null
Placed By Lachlan</t>
  </si>
  <si>
    <t>4m Form L/s Bdy 6m Rhs Bdy Blk/box In F/p // Null
Placed By Lachlan</t>
  </si>
  <si>
    <t>Shops Alumin Box Footpath Left Of No35 Behind Bus
Shelter //
Placed By Lachlan (pipe Added)</t>
  </si>
  <si>
    <t>Blue Box In Footpath Topstyle Hairdressers // Null
Placed By Lachlan (pipe Added)</t>
  </si>
  <si>
    <t>Waitoa Dairy + Dwelling*grbox In F/p // Null
Placed By Lachlan (pipe Added)</t>
  </si>
  <si>
    <t>Dairy Blue Box Footpath Kainui Rd // Null
Placed By Lachlan (pipe Added)</t>
  </si>
  <si>
    <t>Airport Training Hotel*lawn Tacy St..grbox // Null
Placed By Lachlan (pipe And Fitting Added)</t>
  </si>
  <si>
    <t>Devyish Dairy*in F/p 1.3m Back From Kerb //
Placed By Lachlan (pipe Added)</t>
  </si>
  <si>
    <t>Un Fence Outsd 12 Angus Ave Blkbx Un Cncrt Slab // Null
Placed By Lachlan (pipe Added)</t>
  </si>
  <si>
    <t>*3.5m In From Rhb 0.1 In From Fb // Null
Placed By Lachlan (pipe Added)</t>
  </si>
  <si>
    <t>In Black Box In F\p.1.5m From Kerb .6m From Rh Boundary //
Placed By Lachlan</t>
  </si>
  <si>
    <t>Revamp Shop*f/p // Null
Placed By Lachlan (pipe Added)</t>
  </si>
  <si>
    <t>In Blue Box On F\path In Herald St. Beside Gas Meter Ans 1.7m From Kerb(large Meter) // Null
Placed By Lachlan (pipe Added)</t>
  </si>
  <si>
    <t>In Blue Box On F\path In Herald St. Beside Gas Meter Ans 1.7m From Kerb(small Meter) // Null
Placed By Lachlan (pipe Added)</t>
  </si>
  <si>
    <t>*4.2m In From Lhb 1.4m In From Rhb //
Placed By Lachlan (pipe Added)</t>
  </si>
  <si>
    <t>2 Mtr(cash Conv&amp;inc Suppt)*blue Lid F/p //
Placed By Lachlan (pipe Added)</t>
  </si>
  <si>
    <t>Berhampore Kindy*insd Fence 3` From Toby // Null
Placed By Lachlan (pipe Added)</t>
  </si>
  <si>
    <t>Abba Foods Ltd*blue Box In Street Footpath. // Hito
Placed By Lachlan (pipe Added)</t>
  </si>
  <si>
    <t>In Footpath Box 1.5m From Kerb 3m From Rh Side Of Building // Null
Placed By Lachlan</t>
  </si>
  <si>
    <t>Ad Riley Black Box Driveway //
Placed By Lachlan (pipe Added)</t>
  </si>
  <si>
    <t>In Footpath At Toby In Front Of Shop. // Blue Bx - Wgtn Dance Boutique
Placed By Lachlan (pipe Added)</t>
  </si>
  <si>
    <t>Sacred Heart School On F\path Blue Box 1m Frm Kerb Opp Entry To Convent @ # 15 //
Placed By Lachlan (pipe And Fitting Added)</t>
  </si>
  <si>
    <t>Thorndon Tennis Club Right Side Of Main Gate Green
Box Under Cover @ End Of Halswell St // Null
Placed By Lachlan (pipe Added)</t>
  </si>
  <si>
    <t>Green Box Rex St // 6737 Green Label
Placed By Lachlan</t>
  </si>
  <si>
    <t>Henrys Takeaway Aluminium Box In F/p By Driveway // Null
Placed By Lachlan (pipe And Fitting Added)</t>
  </si>
  <si>
    <t>Black Box On Corner Of Para St Just Off F/p //
Placed By Lachlan</t>
  </si>
  <si>
    <t>Miramar Pk In Blu Bx Bhind Rh Gate Pst Clm 4m Frm Rh Boundary 4.5m Frm Krb // Eastern Access Driveway For Miramar Park Big Blue Bx Behind Gate
Placed By Lachlan</t>
  </si>
  <si>
    <t>Miramar North School Green Box Rhs Of Drive Below
Crib Wall Weka St // 9320 Label On Meter
Placed By Lachlan (pipe Added)</t>
  </si>
  <si>
    <t>Camperdown Studios Green Box End Of Park Rd
In Grass //
Placed By Lachlan (pipe Added)</t>
  </si>
  <si>
    <t>Meter Box Grass Berm Weka Street //
Placed By Lachlan (pipe Added)</t>
  </si>
  <si>
    <t>Lhs Roller Door In Blue Box Camperdown Rd Next To Pump //
Placed By Lachlan (pipe Adn Fitting Added)</t>
  </si>
  <si>
    <t>Harcourts Real Estate Green Box In Grass Tahi St
 - Ph: Lucas 027-24902589 //
Placed By Lachlan</t>
  </si>
  <si>
    <t>Shell Service Stn Tauhu Rd Green Box In Garden // New World Fuel
Placed By Lachlan</t>
  </si>
  <si>
    <t>New World 3.9m From R/h Boundary 56.9m From L/h Boundary (small Meter) // Null
Placed By Lachlan (pipe Added)</t>
  </si>
  <si>
    <t>New World3.9 M From Right Boundary 56.9m From Left Boundary (large Meter) // Null
Placed By Lachlan (pipe Added)</t>
  </si>
  <si>
    <t>Miramar Library Bluebox Left Of Right Drive In
Garden 5m From Curb // Near Pedwtrn Crossing
Placed By Lachlan</t>
  </si>
  <si>
    <t>Green Box Next To Vet Corner Miramar Ave Park Rd //
Placed By Lachlan (pipe Added)</t>
  </si>
  <si>
    <t>Blue Box F/p Video Shop //
Placed By Lachlan (pipe Added)</t>
  </si>
  <si>
    <t>Outside Entrance Kids Corner Day Care Byron St Mirmar 500m From Fence // Null
Placed By Lachlan (pipe Added)</t>
  </si>
  <si>
    <t>Dental Surgeon Blue Box In F/p 3m From Kerb In D/way 3m From Rh Bounday 5m From Lh Boundary. // Null
Placed By Lachlan (pipe Added)</t>
  </si>
  <si>
    <t>Blue Box F/p Dairy // Null
Placed By Lachlan (pipe Added)</t>
  </si>
  <si>
    <t>Right Of Building In F\p //
Placed By Lachlan (pipe Added)</t>
  </si>
  <si>
    <t>Blue Box F/p Front Of Shop //
Placed By Lachlan (pipe Added)</t>
  </si>
  <si>
    <t>Blue Box Second Hand Shop // Null
Placed By Lachlan (pipe Added)</t>
  </si>
  <si>
    <t>In Footpath Blue Box 15m Up Douglas Street 1.25m From Kerb // Null
Placed By Lachlan (pipe Added)</t>
  </si>
  <si>
    <t>Glennie Plumbing Blue Box F/p 39 Hanson
And Aarcon Concrete // Null
Placed By Lachlan (pipe Added)</t>
  </si>
  <si>
    <t>Yacht Club Start Box Blue Box F/p // Null
Placed By Lachlan</t>
  </si>
  <si>
    <t>Large Blue Box Footpath Outside Shooters Bar. // Null
Placed By Lachlan (pipe Added)</t>
  </si>
  <si>
    <t>Large Meter Apartments In Blue F/p Box 3m From Kerb In Centre Of Site //
Placed By Lachlan (pipe Added)</t>
  </si>
  <si>
    <t>Blue Box Beside Bldg In Edge Of Rd In Holland St //
Placed By Lachlan</t>
  </si>
  <si>
    <t>Wesley Complex Large Blue Box End Of Holland St By
Gate // Null
Placed By Lachlan (pipe Added)</t>
  </si>
  <si>
    <t>24 Martin Square Large Blue Box F/p Opp Roller To
#37s // Null
Placed By Lachlan (pipe Added)</t>
  </si>
  <si>
    <t>24 Martin Square Large Blue Box F/p Opp Roller To
#37l // Null
Placed By Lachlan (pipe Added)</t>
  </si>
  <si>
    <t>In Blue Footpath Box On Cable Street. 3m From Kerb And 22m From Rh Boundary //
Placed By Lachlan (pipe Added)</t>
  </si>
  <si>
    <t>Circa Theatre South Large Metal Plate Outside - Bulk Meter Serving Wharf Area // Null
Placed By Lachlan (pipe Added)</t>
  </si>
  <si>
    <t>Mitesh Dairy Blue Box Footpath //
Placed By Lachlan</t>
  </si>
  <si>
    <t>Fogel*in F/p // Null
Placed By Lachlan</t>
  </si>
  <si>
    <t>Fim Video Productions*in F/p //
Placed By Lachlan</t>
  </si>
  <si>
    <t>*bbox In F/p Lhs Of Tlets
Small Meter 2 Of 2 //
Placed By Lachlan (pipe Added)</t>
  </si>
  <si>
    <t>In D\way To Bldg In Big Blue Box Lhs Of Entrance Vivian St // Null
Placed By Lachlan (pipe And Fitting Added)</t>
  </si>
  <si>
    <t>St Peters Anglican Church Blue Box F/p Ghuznee St // Null
Placed By Lachlan (pipe Added)</t>
  </si>
  <si>
    <t>Street Footpath Outside Right Hand End Of Building. // Mico Plumbing
Placed By Lachlan</t>
  </si>
  <si>
    <t>In Blue F/p Box 2.9m From Kerb And 1m From Rh Boundary //
Placed By Lachlan (pipe Added)</t>
  </si>
  <si>
    <t>In F\path Blue Bx .7m Frm Lh Bdy .7m Frm Bldg Frontage //
Placed By Lachlan (pipe Added)</t>
  </si>
  <si>
    <t>Under Iron Lid In Path On Lhs Of Bldg 5.6m Frm Krb 1m Lft Of South Side Of Bldg // Null
Placed By Lachlan (pipe Added)</t>
  </si>
  <si>
    <t>Left Side Of Wall Along Side Drive On Cafe // Null
Placed By Lachlan (pipe Added)</t>
  </si>
  <si>
    <t>2m Lhs Of Wall To Casa Bar In Big Blue Bx //
Placed By Lachlan (added Pipe And Fitting)</t>
  </si>
  <si>
    <t>In Blue Box In F\path To Lft Of Entrance //
Placed By Lachlan (pipe Adn Fitting Added)</t>
  </si>
  <si>
    <t>O\side Roast Canteen On F\path In Blue Box // Null
Placed By Lachlan</t>
  </si>
  <si>
    <t>In Blue F\path Box.8m From Rh Boundary 1m From Kerb // Null
Placed By Lachlan (pipe Added)</t>
  </si>
  <si>
    <t>Manifold Box Centre In Front Of Cable Car // Null
Placed By Lachlan (pipe Added)</t>
  </si>
  <si>
    <t>In Blue Box Behind Gate 32m From Rongotai Rd Kerb Line 3m From Jean Batten Kerb. // Behind Rs Gate On Jean Batten
Placed By Lachlan (pipe Added)</t>
  </si>
  <si>
    <t>In Blue F\path Box In Frnt Of Entry Dr 2.1m Frm Rh Bdy &amp; 2.1m Frm Krb // Null
Placed By Lachlan (pipe Added)</t>
  </si>
  <si>
    <t>// 369 Meter Opposite 16 Monoghan
Placed By Lachlan (pipe Added)</t>
  </si>
  <si>
    <t>In Berm Grbox Ludlam St // 696meter By Gas Meter Against Wall By Letter Box
Placed By Lachlan (pipe Added)</t>
  </si>
  <si>
    <t>// In F\p Blue Box 23m Down Dundas St Frm Daity Entrance From Kerb
Placed By Lachlan (pipe Added)</t>
  </si>
  <si>
    <t>Book Shop R Of Doorway Blue Box // Book Shop R Of Doorway Blue Box
Placed By Lachlan (pipe And Fitting Added)</t>
  </si>
  <si>
    <t>Carpet &amp; Vyl*next To D/way On L/s 4.5m Back Ker //
Placed By Lachlan (pipe Added)</t>
  </si>
  <si>
    <t>// Opposite 394
Placed By Lachlan (pipe Added)</t>
  </si>
  <si>
    <t>//
Placed By Lachlan (pipe Added)</t>
  </si>
  <si>
    <t>In Blue F/p Box 1.2m From Kerb And 15m From Rh Side Of Walkway Steps // Null
Placed By Lachlan (pipe Added)</t>
  </si>
  <si>
    <t>Denmore Autos*meter In Tirangi Rd Bbox //
Placed By Lachlan</t>
  </si>
  <si>
    <t>Rongotai Fish Shop*3m In From Rhs Bdy Fence // Null
Placed By Lachlan (pipe Added)</t>
  </si>
  <si>
    <t>// In Ross St Under Metal Plate
Placed By Lachlan (pipe Added)</t>
  </si>
  <si>
    <t>True Value Hardware Blue Box Footpath // Null
Placed By Lachlan (pipe And Fitting Added)</t>
  </si>
  <si>
    <t>Old Salvation Army Shop Blue Box Footpath // Null
Placed By Lachlan (pipe Added)</t>
  </si>
  <si>
    <t>Lyall Bay Service Station First Steel Lid Of Two // Null
Placed By Lachlan</t>
  </si>
  <si>
    <t>Lyall Bay Sch Footpath Opp 41 Freyberg St // Null
Placed By Lachlan (pipe Added)</t>
  </si>
  <si>
    <t>Outside Gate Along Laundry Duilding In Blue Box In William St // Null
Placed By Lachlan</t>
  </si>
  <si>
    <t>G Cho*600mm In From Rhs Bdy //
Placed By Lachlan (pipe Added)</t>
  </si>
  <si>
    <t>In Blue Box In Grass 6m From Kerb Opp Ltr Box #62 // Opposite Number 82 Russel
Placed By Lachlan</t>
  </si>
  <si>
    <t>Large - Under Rusty Steel Lid On Rh Boundary Of Beaurepairs 2m In From Edge Of F/p //
Placed By Lachlan</t>
  </si>
  <si>
    <t>Dog Handling Sch*insd Bldg End Of Dog Comp
Contact Mark Davidson 0211909744 For Access</t>
  </si>
  <si>
    <t>Lblue Box F/p Aitken St Outside Main Entrance(large) // Manhole- Aitken St
Placed By Lachlan</t>
  </si>
  <si>
    <t>Blue Box F/p Lefft Of Drive // Null
Placed By Lachlan (pipe Added)</t>
  </si>
  <si>
    <t>Green Box Front Of Atm Next To Mr Bun //
Placed By Lachlan (pipe And Fitting Added)</t>
  </si>
  <si>
    <t>St Aidans Ang Church 3m Behind Seat Blue Box
10m Right Of Driveway //
Placed By Lachlan (pipe Added)</t>
  </si>
  <si>
    <t>Miramar School Green Box Under Stones 1m From Fenc
2.5 From Front Fence. Park Rd // In Bush About 1m From Fence On Rh Bndry
Placed By Lachlan (pipe Added)</t>
  </si>
  <si>
    <t>Blue Box F/p Corner Rintoul &amp; Milton Janome // Null
Placed By Lachlan (pipe Added)</t>
  </si>
  <si>
    <t>In Blue Bx In Footpath.1m From Lh Boundary And 2.5m From Kerb // Null
Placed By Lachlan (pipe Added)</t>
  </si>
  <si>
    <t>Arashi Restauant Blue Box // Null
Placed By Lachlan (pipe Added)</t>
  </si>
  <si>
    <t>// C120z
Placed By Lachlan (pipe Added)</t>
  </si>
  <si>
    <t>// Null
Placed By Lachlan</t>
  </si>
  <si>
    <t>At # 14 In Blue F\path Box Opp # 9 Garage. 1m South Of Lamppost. // Null
Placed By Lachlan</t>
  </si>
  <si>
    <t>Outside Clothes Shop In Footway In Green Box // Null
Placed By Lachlan</t>
  </si>
  <si>
    <t>Lh In Blue Box In Front Pool. 3m From Lh Bdy 1.5m From Kerb // Opposite193
Placed By Lachlan (pipe Added)</t>
  </si>
  <si>
    <t>Gravel Driveway Serving Takaway Shop On Crnr Steel Box // 423 Meter In Black Box Inn Grel Drive
Placed By Lachlan (pipe Added)</t>
  </si>
  <si>
    <t>Blue Box On Grass Berm Outside 329 Makara Road. // Big Blue Lid - Opp Makara Pony Club
Placed By Lachlan</t>
  </si>
  <si>
    <t>2m Frm Kerb .600mm From Edge Of Bldg // Fish Shop
Placed By Lachlan (pipe Added)</t>
  </si>
  <si>
    <t>In Blue Footpath Box 2.4m From Kerb 1.5m To Right Of Vehicle Ramp // Null
Placed By Lachlan (pipe Added)</t>
  </si>
  <si>
    <t>Blue Box Footpath Box Opposite Aro Street 2m From Kerb Channel Inline With Rh Building Line //
Placed By Lachlan (pipe Added)</t>
  </si>
  <si>
    <t>In Blue Box In Footpath 1.2m From Kerb. Just To Left Of Main Entry Door. //
Placed By Lachlan (pipe Added)</t>
  </si>
  <si>
    <t>In Kauri St 82m Frm Broadway Krb In Green Bx Painted Blue 6m Frm Kerb O\side Fence Miro Street //
Placed By Lachlan (pipe And Fitting Added)</t>
  </si>
  <si>
    <t>Outside Main Entr Rhs Berm In Miro St // Null
Placed By Lachlan (pipe And Fitting Added)</t>
  </si>
  <si>
    <t>In Footpath/motor Crossing 1m From Kerb In Line With Lh Side Of Building // Null
Placed By Lachlan (pipe And Fitting Added)</t>
  </si>
  <si>
    <t>In Blue Footpath Box In Centre Of Doorway To Small Police Station // Null
Placed By Lachlan (pipe Added)</t>
  </si>
  <si>
    <t>Upper Bourke St O/s College In Berm 3m From Iron Fence In Blue Box Half In Grass Half In F\p // Null
Placed By Lachlan (pipe Added)</t>
  </si>
  <si>
    <t>Footpath Left Of Property Next To Toby (manifold Meter) // Null
Placed By Lachlan (pipe Added)</t>
  </si>
  <si>
    <t>In Blue Footpath Box 2m From Kerb Inline With Rh Side Of Building // Null
Placed By Lachlan (pipe Added)</t>
  </si>
  <si>
    <t>Fiin Blu F\path Bx.23m Up Fitzherbert Tce.3m Frm Kerb // Null
Placed By Lachlan (pipe Added)</t>
  </si>
  <si>
    <t>In Blue Box In Raised Grassed Area At Footpath 2.2m From Kerb In Centre Of Site // Null
Placed By Lachlan (pipe Added)</t>
  </si>
  <si>
    <t>In Blue Box 0.6m Off Footpath 0.8m To Right Of Rh Boundary //
Placed By Lachlan (pipe Added)</t>
  </si>
  <si>
    <t>Footpath Corner Of 193a Riddiford St And Newtown Ave. //
Placed By Lachlan (pipe Added)</t>
  </si>
  <si>
    <t>Crawford Green In Footpath Opp. # 14 Outside Child Care Centre // Outside 23 Crawford Green
Placed By Lachlan (pipe And Fitting Added)</t>
  </si>
  <si>
    <t>4m From Left 2.8m From Kerb 0.5m From Right - Manifold Box On Footpath // Null
Placed By Lachlan (pipe And Fitting Added)</t>
  </si>
  <si>
    <t>Shop/bakery*0.1m In From Lhb 5m In From Rhb //
Placed By Lachlan (pipe Added)</t>
  </si>
  <si>
    <t>In Footpath Green Box Forrest Street // Meter 475 Opposite 20 Forres St
Placed By Lachlan</t>
  </si>
  <si>
    <t>Blue Box In Footpath Outside Rhs Of Church // Null
Placed By Lachlan (pipe Added)</t>
  </si>
  <si>
    <t>In Blue Box Hard Against Building 1.2m From Broadway Face Of Building // Null
Placed By Lachlan (pipe Added)</t>
  </si>
  <si>
    <t>Public Toilets Boradway - Blue Meter Box F/path 2.2m From Kerb 3.2m From S/w Corner Of Toilet Blk // Null
Placed By Lachlan</t>
  </si>
  <si>
    <t>In Blue Box Just Inside Boundary Fence 6.5m From Kerb 15m From Rh Boundary // 065 Meter Opposite 78 Strathmore Ave
Placed By Lachlan (pipe Added)</t>
  </si>
  <si>
    <t>Blue Box Lhs Of Church Hall In Berm // Null
Placed By Lachlan</t>
  </si>
  <si>
    <t>Raukawa St Dairy* In Alloy Box In Footpath 1.2m From Dairy Entrance 2m From Rh Boundary // Null
Placed By Lachlan (pipe Added)</t>
  </si>
  <si>
    <t>In Footpath Blue Box 0.6m Off Lh Boundary &amp; 0.4m From Road Boundary // Webbs
Placed By Lachlan</t>
  </si>
  <si>
    <t>In Green Box 1.8m From Kerb 0.9m From Lh Boundary // Opp No. 131 - Park Rd Indusial Village
Placed By Lachlan</t>
  </si>
  <si>
    <t>Edge Of Park 1m From Kerb 4m North Of Boundary Between #3 &amp; #4 Crawford Green // Null
Placed By Lachlan (pipe And Fitting Added)</t>
  </si>
  <si>
    <t>In Green Box In Grass 3m From Kerb 0.5m From Rh Boundary // Null
Placed By Lachlan (pipe Added)</t>
  </si>
  <si>
    <t>Doctors Rms*in Green Footpath Box 1.8m From Kerb 9m Up From Lh Boundary // Null
Placed By Lachlan (pipe Added)</t>
  </si>
  <si>
    <t>Outside Fish &amp; Chip Shop On Footpath In Black Box - Video Shop // Null
Placed By Lachlan (pipe Added)</t>
  </si>
  <si>
    <t>Winglong Takeaway Blue Box In Driveway // Null
Placed By Lachlan (pipe Added)</t>
  </si>
  <si>
    <t>In Grass Verge. Blue Box 3m From Footpath In Line With Centre Of Hall. // Null
Placed By Lachlan (pipe Added)</t>
  </si>
  <si>
    <t>Community Ctr. In Footpath Blue Box 1m From Kerb Just To The Left Of Lh Driveway. // Null
Placed By Lachlan (pipe And Fitting Added)</t>
  </si>
  <si>
    <t>In Blue Box In Driveway 2m From Lh Boundary 3.5m From Kerb ` //
Placed By Lachlan</t>
  </si>
  <si>
    <t>In Blue Box Footpath Box. 1.5m From Kerb 5m From Lh Boundary. St Patricks Church // Null
Placed By Lachlan</t>
  </si>
  <si>
    <t>Chinese Takeaway Outside 34 Rongotai Rd In Blue Box In F/p 2m From Kerb 2m From Lh Boundary. // Null
Placed By Lachlan (pipe Added)</t>
  </si>
  <si>
    <t>Tony Tyres Steel Box F/p 1.7m From Kerb 1.5m From Rh Boundary. // Null
Placed By Lachlan (pipe Added)</t>
  </si>
  <si>
    <t>In F/p Blue Box 1.5m From Kerb On Rh Boundary. // Null
Placed By Lachlan (pipe Added)</t>
  </si>
  <si>
    <t>On Left Hand Boundary On Wall Behind Bins 1.5m Back Front Of Boundary 5.5m Back From Kerb // At Rear - Drvwy On Western Side Of Onepu Rd
Placed By Lachlan (pipe Added)</t>
  </si>
  <si>
    <t>In Aluminium Box In F/p Next To Blue Box 3m From Rh Boundary 2m From Kerb. // Cab
Placed By Lachlan (pipe Added)</t>
  </si>
  <si>
    <t>Harcourts In Middle Of F/p In Pavers Blue Box 1.5m From Kerb In Centre Of Shop Entry. // Null
Placed By Lachlan (pipe Added)</t>
  </si>
  <si>
    <t>Kilbirnie Medical Centre Blue Box Footpath Right Of D/way 2m From Kerb On Lh Boundary. //
Placed By Lachlan</t>
  </si>
  <si>
    <t>In Blue F/p Box 2m From Kerb 12m From Rh Boundary. // Repcp
Placed By Lachlan (pipe Added)</t>
  </si>
  <si>
    <t>In Steel F/p Box 0.5m From Lh Edge Of Building 3m From Kerb. // Null
Placed By Lachlan (pipe Added)</t>
  </si>
  <si>
    <t>In Blue Box In Traffic Island In Ellice St Opposite Top Of Hania St. //
Placed By Lachlan (pipe Added)</t>
  </si>
  <si>
    <t>Meter #2. In Lh Blue Box In Footpath 3m Off Kerb In Line With Lh Side Of Building. // Null
Placed By Lachlan</t>
  </si>
  <si>
    <t>In Flower Bed Outside School Pool // Opposite 5 Falkirk St- Green Box
Placed By Lachlan</t>
  </si>
  <si>
    <t>In Blue Box In Footpath 1.8m From Kerb On Rh Boundary In Front Of Alley Way. //
Placed By Lachlan (pipe And Fitting Added)</t>
  </si>
  <si>
    <t>Shops And Flats R Of Shops In Blue F/p Box 2m From Kerb 0.8m From Rh Boundary // Null
Placed By Lachlan (pipe Added)</t>
  </si>
  <si>
    <t>Sinclair Park Irrigation On Bank In Carpark Rh Side Of Entrance 5m From Kerb //
Placed By Lachlan (pipe Added)</t>
  </si>
  <si>
    <t>Southgate Park - Southgate Rd In Green Box In Lawn Lh Side Of Driveway 1m From Kerb Opp. No. 31 //
Placed By Lachlan (pipe Added)</t>
  </si>
  <si>
    <t>Wadestown School - In Blue F/p Box 0.6m Off Kerb Next To Pedestrian Crosing At Top Of Rose Street // Null
Placed By Lachlan (pipe And Fitting Added)</t>
  </si>
  <si>
    <t>Evans Bay Park. West Side Of Park On Evans Bay Pde 50m Right Of St Pats Entry 1m Behind Fence. // Null
Placed By Lachlan (pipe Added)</t>
  </si>
  <si>
    <t>Miramar Gospel Hall - In F/p Blue Box 2.5m From Kerb 4.5m From Rh Boundary // Null
Placed By Lachlan (pipe And Fitting Added)</t>
  </si>
  <si>
    <t>In Blue Footpath Box 1.8m From Kerb 3m From Rh Boundary //
Placed By Lachlan (pipe Added)</t>
  </si>
  <si>
    <t>Zibibo. In Footpath Blue Box 7m From Rh Bounday And 2.5m From Kerb // Null
Placed By Lachlan (pipe Added)</t>
  </si>
  <si>
    <t>In Blue Footpath Box At Centre Of Building // Null
Placed By Lachlan</t>
  </si>
  <si>
    <t>Maclennan Performance - In Blue Footpath Box 1.5m From Kerb 3m From Rh Boundary // Vidak
Placed By Lachlan (second Node For The Same Meter Potential For One To Be Deleted)</t>
  </si>
  <si>
    <t>In Green Box In Concrete On Rh Side Of Toilets Off Forres Street 6m Off Kerb // Null
Placed By Lachlan (pipe And Fitting Added)</t>
  </si>
  <si>
    <t>In George Bolt Dr In Blue F/p Box 1.5m From Kerb 5m From Rh Bdy. Gibson Hanger Rh End George Bolt Dr // Wellington Areo Club- Just Past Dicksmith
Placed By Lachlan (pipe Added)</t>
  </si>
  <si>
    <t>In Blue F/p Box Opposite #2 Newtown Ave 1m From Kerb 0.5m From Rh Boundary //
Placed By Lachlan (two Meters Indicate They Are In The Same Location)</t>
  </si>
  <si>
    <t>Coromandel Cnr Dairy Inblue F/p Box 1m From Kerb 5m From Rh Boundary In Picton Ave. // Null
Placed By Lachlan (pipe Added)</t>
  </si>
  <si>
    <t>F/p Manifold Box 2m Off Kerb 1m Left Of Garage Door // Null
Placed By Lachlan (pipe Added)</t>
  </si>
  <si>
    <t>Waterbed Shop Units 2 - 12*by Food Shop Lhs D/way
Bhd Wall</t>
  </si>
  <si>
    <t>On Exterior South Wall 0.6m Above Ground 13m From Lh Side Of Building // Null
Placed By Lachlan (fitting And Pipe Added)</t>
  </si>
  <si>
    <t>In Blue F/p Box 1m From Kerb Next To #3 Maida Vale Rd // Null
Placed By Lachlan</t>
  </si>
  <si>
    <t>In Blk F/p Box In Front Of Power Pole At End Of Cul De Sac 0.5m Ouside Rh Boundary Of #5 //
Placed By Lachlan (pipe Added)</t>
  </si>
  <si>
    <t>Exposed On Bank 2m Above Kerb Below Drive For #15 &amp; #17 Opposite #16 // Null
Placed By Lachlan (pipe Added)</t>
  </si>
  <si>
    <t>In Black Box In Berm 1.5m From Kerb On Rh Side Of Drive Outside #3 // Null
Placed By Lachlan (pipe Added)</t>
  </si>
  <si>
    <t>2m From Kerb In Black Box 2.5m From Gate Entrance // Null
Placed By Lachlan</t>
  </si>
  <si>
    <t>Blue Box In Raised Planter Next To Gate 2m From Kerb 1m From Lh Boundary // Null
Placed By Lachlan</t>
  </si>
  <si>
    <t>Vet - In Blue Footpath Box 0.3m From Rh Boundary 2m From Kerb // Null
Placed By Lachlan (pipe Added)</t>
  </si>
  <si>
    <t>Hankey St Dairy - On Wall At Low Level On Lh Side Of Daiy 1.3m From Front Of Shop // Null
Placed By Lachlan</t>
  </si>
  <si>
    <t>In Blue F/p Box Outside Entry To #69 Hutt Road Hard Against Fence/wall 4m Off Kerb //
Placed By Lachlan (pipe Added)</t>
  </si>
  <si>
    <t>Helston Park - In Blue Footpath Box At Lh Corner Of Park &amp; Road To Rugby Club // Meter On Helston Rd By Kids Park
Placed By Lachlan (pipe Added)</t>
  </si>
  <si>
    <t>In Blue Box Rh Side Of Driveway 3m Back From Kerb // Null
Placed By Lachlan</t>
  </si>
  <si>
    <t>Cnr Subway &amp; Hairdressers - In Blue F/p Box 3m From Kerb On Rh Boundary // Null
Placed By Lachlan (pipe Added)</t>
  </si>
  <si>
    <t>Footpath Meter Box Opposite 122 Miramar Avenue // West Of Para St
Placed By Lachlan (pipe Added)</t>
  </si>
  <si>
    <t>In Blue F/p Box 2.1m From Kerb 1.8m Off Building In Centre Of Site In Front Of Atm Machine // Null
Placed By Lachlan (pipe Added)</t>
  </si>
  <si>
    <t>In Blue Footpath Box 3m From Kerb 1.5m From Lh Side Of Greek Community Centre // Null
Placed By Lachlan (pipe Added)</t>
  </si>
  <si>
    <t>In Blue Box Opposite 103 Cuba Street In Front Of Doorway 1m Off Building 1m From Lh Boundary //
Placed By Lachlan (pipe Added)</t>
  </si>
  <si>
    <t>Large Blue Box On Lh Boundary 3m Back From Kerb. // Awf - Close To No. 77
Placed By Lachlan</t>
  </si>
  <si>
    <t>In F/p Blue Box 250mm Right Of Rh Boundary Fence // Null
Placed By Lachlan (pipe Added)</t>
  </si>
  <si>
    <t>In Blue Box In Berm Rh Side Of Motor Crossing 0.6m From Kerb //
Placed By Lachlan (pipe Added)</t>
  </si>
  <si>
    <t>Unit 2..*in Hot Water C/bd.
 Ph: 04 499 2058</t>
  </si>
  <si>
    <t>Britomart St Between 94 &amp; 96 In Black Box 1.4m From Kerb 8m From Rh Bdy &amp; 7.4m From Lh Bdy. // Null
Placed By Lachlan (pipe And Fitting Added)</t>
  </si>
  <si>
    <t>Victoria Uni - In Blue Box On Top Of Bank Opposite 16 Kelburn Pde 2m Up From Fire Hydrant //
Placed By Lachlan</t>
  </si>
  <si>
    <t>23 Bolton Street - 4m Up From Gate To Property &amp; 1.8m From Kerb // Big Blue D
Placed By Lachlan</t>
  </si>
  <si>
    <t>Grass Berm Miramar Ave 0.7m Off Fence 6.5m Off Kerb 2.5m Off Ne Corner Of Church Building //
Placed By Lachlan (pipe Added)</t>
  </si>
  <si>
    <t>Palmers Garden Centre - In Tahi St Opp. #31 4m From Kerb &amp; 22m From Lh Boundary // Null
Placed By Lachlan</t>
  </si>
  <si>
    <t>In Blue F/p Box In Garrett St 1.3m From Kerb And 22.4m From Kerb Line In Cuba Street // Null
Placed By Lachlan</t>
  </si>
  <si>
    <t>In Blue Footpath Box 2.4m From Kerb And Just Right Of Apartment Entry Door. //
Placed By Lachlan</t>
  </si>
  <si>
    <t>In Blue Box In Berm 3.7m From Kerb In Line With Projected Eastern (rh) Bldg Line // Null
Placed By Lachlan (pipe And Fitting Added)</t>
  </si>
  <si>
    <t>Tapu Te Ranga Marae - In Blue Box Top Rh Side Of Driveway 3m From Kerb And 0.2m From Rh Boundary // Null
Placed By Lachlan (pipe Added)</t>
  </si>
  <si>
    <t>In Aro Street Opp #49 At Ped. Crossing In Blue F/p Box 2.8m From Kerb // Null
Placed By Lachlan (pipe Added)</t>
  </si>
  <si>
    <t>Next To Main Entrance Steps In Garden Up Against Wall At Ground Level In Line With Blue Toby Box. // Null
Placed By Lachlan (pipe Added)</t>
  </si>
  <si>
    <t>Newlands Arms In Blue Box In Grass Berm At Edge Of F/p 1.8m Frm Kerb 14m Down From Cntr Of 2nd D/way // Null
Placed By Lachlan (pipe Added)</t>
  </si>
  <si>
    <t>In Blue Box In Berm 3m From Edge Of Seal 1m Off Bdy Fence 15m Down From Main Gate // Null
Placed By Lachlan (pipe And Fitting Added)</t>
  </si>
  <si>
    <t>In Blue F/p Box 2.2m From Kerb 2m From Rh Boundary // Null
Placed By Lachlan (pipe And Fitting Added)</t>
  </si>
  <si>
    <t>In Blue F/p Box 0.5m From Front Of Building &amp; 6.1m From Kerb - Vb: // Null
Placed By Lachlan (pipe Added)</t>
  </si>
  <si>
    <t>Christian Science Church - In Blue F/p Box 1m From Kerb 10m From Rh Boundary //
Placed By Lachlan (pipe Added)</t>
  </si>
  <si>
    <t>Footpath Meter Box Rhs Of Gate 94a //
Placed By Lachlan (pipe Added)</t>
  </si>
  <si>
    <t>Steel Box In Lawn 1m Left Of Drive // Null
Placed By Lachlan (pipe Added)</t>
  </si>
  <si>
    <t>Blue Box Right Side In Driveway // Null
Placed By Lachlan (pipe Added)</t>
  </si>
  <si>
    <t>On Bank 7m Down Hill From Exester Street On Opp. Side 1m Down Hill From Power Pole // Null
Placed By Lachlan (pipe Added)</t>
  </si>
  <si>
    <t>9 Storage Units*l/s Frt Of The Bldg
Tnt Express Worldwide""</t>
  </si>
  <si>
    <t>Markholm Construction - In Blue F/p Box 1.5m From Kerb &amp; 0.5m Off Lh Boundary // Null
Placed By Lachlan (pipe Added)</t>
  </si>
  <si>
    <t>In Blue Box 0.5m From Kerb 3.5m From Rh Boundary // Null
Placed By Lachlan (pipe Added)</t>
  </si>
  <si>
    <t>Green Box In F/p On Waterfront Opp. #100 0.5m Off Building 4.2m From Lh Side Of Building // Gallery By The Sea
Placed By Lachlan (pipe Added)</t>
  </si>
  <si>
    <t>10m North Of Deck Of Chinese Sport Centre 2m From Lampost In Berm At Edge Of Seal 3 Blue Boxes //
Placed By Lachlan</t>
  </si>
  <si>
    <t>Roman Catholic Church - In Blue Box On Bank Lh Side Of D/way 1.5m Up Bank // Opposite 1st Gravel Carpark On Bank
Placed By Lachlan (need More Information For Pipe Network Connection)</t>
  </si>
  <si>
    <t>J'ville West Sch - In Blue Box 0.5m Off Boundary Fence 1m From School Walkway Opp. #96 // 007 Meter At 97 Broderick Rd
Placed By Lachlan (pipe Added)</t>
  </si>
  <si>
    <t>In Black Box In Footpath 1m In From Kerb 0.5m From Rh Boundary. // Null
Placed By Lachlan (pipe Added)</t>
  </si>
  <si>
    <t>In Blue Box 3m From Kerb 0.5m Off Lh Boundary // Null
Placed By Lachlan (pipe Added)</t>
  </si>
  <si>
    <t>F/p Drive Lhs Of Property - Park Road // California - Home And Grdn -blue Bx In Drvwy/ F/p
Placed By Lachlan</t>
  </si>
  <si>
    <t>Glengarry - In Blue Fp Box Up Against Boundary Just Left Of Rh Vehicle Exit. // Null
Placed By Lachlan (pipe Added)</t>
  </si>
  <si>
    <t>Dairy In Blue F/p Box 5.2m Off Kerb 1.2m Off Lh Boundary // Null
Placed By Lachlan (pipe Added)</t>
  </si>
  <si>
    <t>In Blue Box 0.5m Behind Boundary Fence Next To Driveway 3.5m Off Lh Boundary // Null
Placed By Lachlan (pipe Added)</t>
  </si>
  <si>
    <t>In Blue Box In Garden In Front Of Club Rooms 3m From Kerb 6.5m From Rh Edge Of Clubrooms //
Placed By Lachlan</t>
  </si>
  <si>
    <t>Island Bay School - In Blue F/p Box 2.5m From Kerb 4.1m From Rh Boundary // Clyde Street- Blue Box
Placed By Lachlan (pipe Added)</t>
  </si>
  <si>
    <t>In Footpath In Blue Box 2.5m From Kerb 6m In From Lh Boundary In Mersey St. // 477 Meter In Mersey St
Placed By Lachlan (pipe Added)</t>
  </si>
  <si>
    <t>In Iron Box In Footpath Opposite #212. 1.5m Off Kerb In Centre Of Motor Crossing. //
Placed By Lachlan (pipe And Fitting Added)</t>
  </si>
  <si>
    <t>Tawa Squash - In Blue F/p Box 1.5m From Kerb 2.3m From Rh Line Of Building // Null
Placed By Lachlan</t>
  </si>
  <si>
    <t>3.2m In From Lh Boundary 1.8m From Kerb Black Box In F/p // Null
Placed By Lachlan (pipe Added)</t>
  </si>
  <si>
    <t>In Green Footpath Box 0 .6m Off Kerb 5m From Lh Bdy Opposite 80 Para Street // Green Box Outside Car Place On Para St
Placed By Lachlan</t>
  </si>
  <si>
    <t>In Blue F/p Box Just Right Of Centre Of Main Entrance Door 1.7m From Boundary // Null
Placed By Lachlan (pipe Added)</t>
  </si>
  <si>
    <t>In Blue F/p Box In Hania St 2.2m From Kerb Approx. Midway Along Site O/side Recessed Toilet Block //
Placed By Lachlan (pipe Added)</t>
  </si>
  <si>
    <t>Embassey Theatre - In Blue F/p Box 2.9m From Kerb And 2.4m From Rh Side Of Bldg // Null
Placed By Lachlan</t>
  </si>
  <si>
    <t>In Blue Footpath Box On Lh Boundary 2.2m From Kerb // Null
Placed By Lachlan</t>
  </si>
  <si>
    <t>In Blue Footpath Box 1.8m From Kerb And 2m Right Of Lamp Post //
Placed By Lachlan (pipe Added)</t>
  </si>
  <si>
    <t>Public Toilets - F/p Black Box Front Of Toilet Block // Null
Placed By Lachlan</t>
  </si>
  <si>
    <t>In Blue F/p Box 1.3m From Kerb &amp; On The Lh Boundary Line // Null
Placed By Lachlan (pipe Added)</t>
  </si>
  <si>
    <t>In Blue F/path Box 1m From Kerb And 8m Down From Power Transformer //
Placed By Lachlan (pipe Added)</t>
  </si>
  <si>
    <t>In Blue F/p Box Opposite #3 Sefton St 1.2m From Kerb // Null
Placed By Lachlan (pipe Added)</t>
  </si>
  <si>
    <t>In Black Box In Grass 3m Left Of Driveway 1.7m Back From Kerb //
Placed By Lachlan (pipe Added)</t>
  </si>
  <si>
    <t>In Blue F/p Box 1.6m From Kerb 1.4m From Rh Boundary // Null
Placed By Lachlan (pipe Added)</t>
  </si>
  <si>
    <t>In Black Footpath Box 1m From Kerb And 15m From Rh Boundary // Null
Placed By Lachlan</t>
  </si>
  <si>
    <t>Blue Box In F/p In Line With Lh Side Of Building 6m Back From Kerb // Rhs Fence Palmers
Placed By Lachlan</t>
  </si>
  <si>
    <t>In Box Above Ground Against Fence 4m Fromkerb At Base Of Northern Up Car Ramp // Shopping Centre - Wooden Box
Placed By Lachlan (pipe Added)</t>
  </si>
  <si>
    <t>In Blue Box In Footpath 2.7m From Kerb And 0.8m From Rh Boundary. // Null
Placed By Lachlan (pipe And Fitting Added)</t>
  </si>
  <si>
    <t>In F/p Blue Box 2.4m From Kerb 1.1m From Rh Boundary //
Placed By Lachlan (pipe Added)</t>
  </si>
  <si>
    <t>In Wha Street 2.5m From Kerb 7m From Lh Boundary In Blue Box In F/p // Null
Placed By Lachlan (pipe Added)</t>
  </si>
  <si>
    <t>In Blue Box 1n F/p 0.7m From Kerb 11.1m From Lh Boundary // Null
Placed By Lachlan (pipe Added)</t>
  </si>
  <si>
    <t>Blue Box In F/p In Lyndhurst Rd 13m From Lh Boundary 1.5m Back From Kerb //
Placed By Lachlan (pipe Added)</t>
  </si>
  <si>
    <t>Blue Box In F/p 3.5m From Kerb 4m From Lh Boundary // Null
Placed By Lachlan (pipe Added)</t>
  </si>
  <si>
    <t>Footpath Meter Box Lhs Of Driveway. // Null
Placed By Lachlan</t>
  </si>
  <si>
    <t>Manifold Box In Footpath Outside 84 B. // Null
Placed By Lachlan (pipe And Fitting Added)</t>
  </si>
  <si>
    <t>Manifold Box In Footpath Outside 84 C. // Null
Placed By Lachlan (pipe And Fitting Added)</t>
  </si>
  <si>
    <t>Manifold Box In Footpath Lhs Of Drive. // Null
Placed By Lachlan (pipe Added)</t>
  </si>
  <si>
    <t>4m In From Rh Boundary On Left Of Driveway In Blue Box In Footpath 1m From Kerb. // Null
Placed By Lachlan (pipe Added)</t>
  </si>
  <si>
    <t>In Green Footpath Box 0.5m In From Rh Boundary 4m Off Fence. // Null
Placed By Lachlan</t>
  </si>
  <si>
    <t>Plunket Rooms In Black Box In Lawn At Front Of House 1m From Building 8.2 From Lh Boundary // Null
Placed By Lachlan</t>
  </si>
  <si>
    <t>In Blue Box At Edge Of F/p 5.5m From Kerb 1.1m Left Of Motor Crossing // Null
Placed By Lachlan (pipe Added)</t>
  </si>
  <si>
    <t>Blue Box In Motor Crossing .4m Off Edge Of Road Seal In Ropa Lane About Centre Of Front Of Bldg // Null
Placed By Lachlan (pipe Added)</t>
  </si>
  <si>
    <t>Black Cast Iron Box In F/path 1.9m From Kerb 21.2m From Lh Boundary // Null
Placed By Lachlan (pipe Added)</t>
  </si>
  <si>
    <t>Blue F/p Box In Centre Of Motor Crossing Entry To Motels. 2m From Kerb And 2m From Rh Bdy // Null
Placed By Lachlan</t>
  </si>
  <si>
    <t>3m To Left Of Front Door On Footpath // Null
Placed By Lachlan (pipe Added)</t>
  </si>
  <si>
    <t>In Black F/p Centre Of Site 2.4m From Manifold To Kerb &amp; Channel 9.4m Rh Boundary 9.6m To Lh Bndry // Null
Placed By Lachlan (pipe Added)</t>
  </si>
  <si>
    <t>Serves #144 - In Blue F/p Box 0.8m Off Building 1.4m From Rh Side Of Roller Door 6.2m From Kerb //
Placed By Lachlan</t>
  </si>
  <si>
    <t>Khandallah Medical Centre In Aluminium F/p Box 1m From Kerb Approx Centre Of Site // Blck Lid
Placed By Lachlan</t>
  </si>
  <si>
    <t>At Low Level On Wall On Footpath. 1m From Lh Boundary 2.5m From Kerb // Rhs Drvwy _ Pineapple Mtr Corner
Placed By Lachlan (pipe Added)</t>
  </si>
  <si>
    <t>In Blue F/p Box 6m From Rh Boundary And 1.9m From Kerb // Bluebx F/p - Gazleyft
Placed By Lachlan</t>
  </si>
  <si>
    <t>In Blue Box In F/p 2.7m From Kerb 1.5m From Rh Side Of Building // Null
Placed By Lachlan (pipe And Fitting Added)</t>
  </si>
  <si>
    <t>In Blue Box In F/p 3m From Kerb 10.7m From Lh Boundary //
Placed By Lachlan (pipe And Fitting Added)</t>
  </si>
  <si>
    <t>In Blue Box In F/p 2.4m From Kerb 0.7m From Lh Boundary // Null
Placed By Lachlan (pipe Added)</t>
  </si>
  <si>
    <t>Blue F/p Box Cnr Hobart &amp; Broadway 2m From Kerb And 11.5m Rhside Of Power Pole Airport Mtr Lodge // Null
Placed By Lachlan</t>
  </si>
  <si>
    <t>In Plunket St Footpath Blue Box 3.2m From Kerb 13m From Rh Boundary. // Null
Placed By Lachlan (pipe Added)</t>
  </si>
  <si>
    <t>3.1m From Manifold To Kerb &amp; Channel 1.3m To Rhb 8.2m To Lhb // Black Box F/p - Lhs Bndry Of Countdwn- Devon Pattersun
Placed By Lachlan</t>
  </si>
  <si>
    <t>In Mersey Street Blue F/p Box 2m From Kerb &amp; 9.6m From Rh Building Line //
Placed By Lachlan (pipe Added)</t>
  </si>
  <si>
    <t>In Black Box In Berm 5.4m Off Rh Boundary 0.4m Off Kerb // Null
Placed By Lachlan (pipe Added)</t>
  </si>
  <si>
    <t>In Blue Footpath Box 2.8m From Krb And .4m In From Lh Boundary // Null
Placed By Lachlan</t>
  </si>
  <si>
    <t>Presbyterian Church - Hanover Street In Blue F/p Box 1.1m Off Kerb // Null
Placed By Lachlan (pipe Added)</t>
  </si>
  <si>
    <t>Clyde Quay School - In Blue F/p Box 2.8m From Kerb And 6m From Lh (western) Boundary // Null
Placed By Lachlan (pipe Added)</t>
  </si>
  <si>
    <t>In Green Box In Gravel Against Building 3.7m Off Kerb 21.5m Off Lh Boundary // Null
Placed By Lachlan</t>
  </si>
  <si>
    <t>Manifold To Kerb &amp; Channel 2.85m Manifold To Lhb .650m Manifold To Rh Lampost 3.8m // Null
Placed By Lachlan (pipe And Fitting Added)</t>
  </si>
  <si>
    <t>In Blue Box In F/p 2m Off Kerb .6m Off Lh Boundary // Null
Placed By Lachlan (pipe Added)</t>
  </si>
  <si>
    <t>In Grass Berm Under Flaxbush 2.6m From Kerb 1.3m Left From Centre Of Skatepark Entrance // Null
Placed By Lachlan</t>
  </si>
  <si>
    <t>Blue Box In F/p 2.5m From Kerb At Top Of Down Ramp Access Way // Null
Placed By Lachlan (pipe And Fitting Added)</t>
  </si>
  <si>
    <t>F/p By Main Entrance Dundas Street // Null
Placed By Lachlan (pipe Added)</t>
  </si>
  <si>
    <t>In Blue Box In Garden Beyond F/p 2.8m From Kerb 10.5m From Lh Boundary // Null
Placed By Lachlan</t>
  </si>
  <si>
    <t>In Blue F/p Box 2.8m Off Kerb And 2.7m Off Rh Boundary // Null
Placed By Lachlan (pipe Added)</t>
  </si>
  <si>
    <t>Under Steel Lid 3.6m From Kerb 12m Right Of Northern Vehicle Entry // Null
Placed By Lachlan</t>
  </si>
  <si>
    <t>F/p Frontage Of 24/26 Donald Street // Null
Placed By Lachlan (pipe Added)</t>
  </si>
  <si>
    <t>In Blue Box In F/p By Steps To #74. 1.2m From Kerb 4.7m From Lh Side Of Bottom Of Steps To #74 // Null 
Placed By Lachlan (pipe Added)</t>
  </si>
  <si>
    <t>0.5m To Lh &amp; 3.8m To Rh Boundary Located In Driveway On Left Side // Null
Placed By Lachlan (pipe Added)</t>
  </si>
  <si>
    <t>Opp Bus Shelter To Hutt - South Side Of Concrete
Barrier Under Motorway For Stock Disposal Facility</t>
  </si>
  <si>
    <t>F/p Meter Box 33 Bay Road // Null
Placed By Lachlan (pipe Added)</t>
  </si>
  <si>
    <t>F/p Front Of Building - Bay Road // Asb Bank
Placed By Lachlan (pipe Added)</t>
  </si>
  <si>
    <t>Centre Of Building F/p - Bay Road // Null
Placed By Lachlan (pipe Added)</t>
  </si>
  <si>
    <t>Centre Of Building F/p - 39-41 Bay Road // Null
Placed By Lachlan (pipe Added)</t>
  </si>
  <si>
    <t>Left Hand Sid Of Building - 49 Bay Road // Null
Placed By Lachlan (pipe Added)</t>
  </si>
  <si>
    <t>In Blue Box In F/p In Marjoribanks St 1.4m From Kerb .6m Outside Lh Boundary // Null
Placed By Lachlan (pipe Added)</t>
  </si>
  <si>
    <t>Cobblestone Park In Blue F/p Box 2m From Kerb Opposite Western Kerb Line Of Marion St // Null
Placed By Lachlan (pipe And Fitting Added)</t>
  </si>
  <si>
    <t>Hataitai Beach Toilets In Blue F/p Box 7m Left Of Toilet Building 1.7m From Kerb // Null
Placed By Lachlan (pipe Added)</t>
  </si>
  <si>
    <t>In Cast Iron Box In Driveway 5.1m From Kerb 8.8m From Lh Boundary // Null
Placed By Lachlan (pipe And Fitting Added)</t>
  </si>
  <si>
    <t>Blue Box In Berm On Rh Side Of Motor Xing Fpth Lh Entrance. 10m From Lh Bdy 4m From Kerb //
Placed By Lachlan (pipe Added)</t>
  </si>
  <si>
    <t>Footpath Mainfold Box In Front Of Garage // Null
Placed By Lachlan (pipe Added)</t>
  </si>
  <si>
    <t>In Blue Box In F/p 3.4m From Kerb 1.3m From Rh Boundary //
Placed By Lachlan (pipe Added)</t>
  </si>
  <si>
    <t>In Blue Box In F/p 2m From Kerb 1.3m From Rh Boundary // Null
Placed By Lachlan (pipe Added)</t>
  </si>
  <si>
    <t>Blue Box In Berm Behind Fence Opp. #19 Seaforth Road 9m South Of F/p Down To Changing Room // Null
Placed By Lachlan (pipe Added)</t>
  </si>
  <si>
    <t>Fish &amp; Chip Shop - In Blue F/p Box 2.5m From Kerb &amp; 2.1m From Lh Bdy // Null
Placed By Lachlan (pipe Added)</t>
  </si>
  <si>
    <t>Kindy 100 Melbourne Road - In Blue Box In Footpath 3.9m From Kerb 7.5m From Rh Boundary // 100 Melborne Rd
Placed By Lachlan (pipe Added)</t>
  </si>
  <si>
    <t>In Blue Box Up Against Building On Far Rh Side Right Of Sliding Door // Null
Placed By Lachlan (pipe Added)</t>
  </si>
  <si>
    <t>F/p Blue Box Right Hand Side Of Scout Hall - Note: Scout Hall (24 Harrison Street) // Null
Placed By Lachlan (pipe Added)</t>
  </si>
  <si>
    <t>In Black Footpath Box 1m From Kerb 1.6m From Rh Boundary. // Null
Placed By Lachlan (pipe Added)</t>
  </si>
  <si>
    <t>In Black Box In Footpath 2.1m From Kerb 0.8m From Rh Boundary. // Null
Placed By Lachlan (pipe Added)</t>
  </si>
  <si>
    <t>In Blue Box In Berm 2.5m Off Kerb 4.8m Off Rh Boundary. // Null
Placed By Lachlan (pipe Added)</t>
  </si>
  <si>
    <t>In Black Box In Driveway 3.3m From Kerb 1.8m From Lh Boundary. // Null
Placed By Lachlan (pipe Added)</t>
  </si>
  <si>
    <t>In Footpath Black Manifold Box 3m From Rhs Boundary. // Null
Placed By Lachlan (pipe Added)</t>
  </si>
  <si>
    <t>In Black Box In Berm 5.6m From Kerb 0.5m From Lh Boundary. // Null
Placed By Lachlan (pipe And Fitting Added)</t>
  </si>
  <si>
    <t>In Black Box In Footpath 2.6m From Kerb 6.3m From Rh Boundary. // Null
Placed By Lachlan (pipe Added)</t>
  </si>
  <si>
    <t>In Blue F/p Box 5m From Kerb And 3.9m From Rh Boundary // Null
Placed By Lachlan (pipe Added)</t>
  </si>
  <si>
    <t>In Grass Berm Under Wooden Lid 6m From Kerb 2m Rh Side Of Plunket Building // Null
Placed By Lachlan (pipe And Fitting Added)</t>
  </si>
  <si>
    <t>In Blue F/p Box 1.9m Off Kerb And 10.5m From Rh Boundary // Null
Placed By Lachlan (pipeand Fitting Added)</t>
  </si>
  <si>
    <t>In Black Box In F/p In Front Of Dairy 0.5m In From Lh 0.7m From Rh Bounday 2.5m Back From Kerb // Null
Placed By Lachlan (pipe Added)</t>
  </si>
  <si>
    <t>In Black Box In Berm 4.2m From Kerb 2.5m From Lh Boundary // Null
Placed By Lachlan (pipe And Fitting Added)</t>
  </si>
  <si>
    <t>F/p Rhs Of Toilet Block - Corner Of Park Rd &amp; Miramar Rd // Not In Manhole- In Blue Box
Placed By Lachlan</t>
  </si>
  <si>
    <t>In Blue Footpath Box 1m From Kerb And Opposite Steps To #83 // Null
Placed By Lachlan (pipe Added)</t>
  </si>
  <si>
    <t>Blue Box In Berm 1.7m From Edge Of Seal 28m From L/h Boundary Opp. Drive To #47 C &amp; D. // Null
Placed By Lachlan (pipe And Fitting Added)</t>
  </si>
  <si>
    <t>In Blue F/p Box Stanley St 2.4m From Kerb &amp; 10.2m From Britomart St Bdy In Front Of Water Tanks. // Null
Placed By Lachlan (pipe And Fitting Added)</t>
  </si>
  <si>
    <t>In Blue Footpath Box 1.7m From Kerb And 3.4m Off Rh Boundary // Null
Placed By Lachlan (pipe Added)</t>
  </si>
  <si>
    <t>In Blue Box In Berm 3.9m Off Kerb 6.1m Right From Centre Of Tank // Null
Placed By Lachlan (pipe Added)</t>
  </si>
  <si>
    <t>In Blue Box In Asphalt Path .8m Left Of Front Office Column Lh Side Of Entry 2.3m From Kerb // Null
Placed By Lachlan</t>
  </si>
  <si>
    <t>In Blue F/path Box 1.1m From Kerb And .3m From Rh Bdg Line // Null
Placed By Lachlan</t>
  </si>
  <si>
    <t>Blue F/p Box In Majoribanks St 17.7m From Kent Tce Edge Of Building 2.1m From Kerb // Null
Placed By Lachlan (pipe Added)</t>
  </si>
  <si>
    <t>In Blue Footpath Box 2.4m From Kerb 9.4m From Rh Boundary // Outside Hire Centre
Placed By Lachlan (pipe Added)</t>
  </si>
  <si>
    <t>Blue Box (sth) Side Of House D/way To Lhs In Raised Garden 1.3m Off Hse &amp; .5m Rhs Of Chimney // Null
Placed By Lachlan (pipe Added)</t>
  </si>
  <si>
    <t>In Blue Box In F/path 2.2m From Kerb 4m From Rh Boundary // Null
Placed By Lachlan (pipe Added)</t>
  </si>
  <si>
    <t>In Blue F/p Box On Devonshire Rd 3.1m From Kerb And 8.5m From Lh Bdy. // Null
Placed By Lachlan (pipe Added)</t>
  </si>
  <si>
    <t>In Blue Box 5.2m Off Front Of Building And 2m From Lh Boundary // Null
Placed By Lachlan (pipe Added)</t>
  </si>
  <si>
    <t>In Black Box In Berm 4.1m From Kerb 1.5m From Lh Boundary. // Null
Placed By Lachlan (pipe Adn Fitting Added)</t>
  </si>
  <si>
    <t>In Black Box In Berm 3.8m From Kerb 2.5m From Lh Boundary. // Null
Placed By Lachlan (pipe And Fitting Added)</t>
  </si>
  <si>
    <t>In Black Box In Footpath 2.4m From Kerb 1.3m From Rh Boundary. // Null
Placed By Lachlan (pipe Added)</t>
  </si>
  <si>
    <t>In Black Box In Footpath 2.0m From Kerb 2.7m From Rh Boundary. // Null
Placed By Lachlan (pipe And Fitting Added)</t>
  </si>
  <si>
    <t>In Black Box In Berm 4.7m From Kerb 3.6m From Lh Boundary. // Null
Placed By Lachlan (pipe Added)</t>
  </si>
  <si>
    <t>In Black Box In Berm 2.4m From Kerb 5.3m From Lh Boundary. // Null
Placed By Lachlan (pipe Added)</t>
  </si>
  <si>
    <t>In Black Box 2m From Road On Raised Footpath 2.6m From Lh Boundary. // Null
Placed By Lachlan (pipe Added)</t>
  </si>
  <si>
    <t>In Black Box In Footpath 2.1m From Kerb On Rh Boundary. // Null
Placed By Lachlan (pipe Added)</t>
  </si>
  <si>
    <t>In Black Box In Footpath 2.3m From Kerb And 6m From Rh Boundary. // Null
Placed By Lachlan (pipe Added)</t>
  </si>
  <si>
    <t>In Black Box In Footpath 2.2m Fom Kerb &amp; 5.5m From Lh Boundary. // Null
Placed By Lachlan (pipe Added)</t>
  </si>
  <si>
    <t>In Black Box In Berm 2.6m From Kerb &amp; 5.6m From Lh Boundary. // Null
Placed By Lachlan (pipe And Fitting Added)</t>
  </si>
  <si>
    <t>In Black Box In Grass 4.7m From Kerb &amp; 6.3m From Lh Boundary. // Null
Placed By Lachlan (pipe Added)</t>
  </si>
  <si>
    <t>In Black Box In Footpath 2m From Kerb 1.2m From Lh Boundary. // Null
Placed By Lachlan (pipe Added)</t>
  </si>
  <si>
    <t>In Black Box In Berm 1m From Kerb &amp; 6.4m From Rh Boundary. // Null
Placed By Lachlan (pipe Added)</t>
  </si>
  <si>
    <t>In Black In Berm 0.2m From Footpath &amp; 4.4m From Lh Boundary. // Null
Placed By Lachlan (pipe Added)</t>
  </si>
  <si>
    <t>In Black Box In Berm 2.3m From Kerb 2.4m From Rh Boundary. // Null
Placed By Lachlan (pipe Added)</t>
  </si>
  <si>
    <t>In Black Box In Footpath 3m From Kerb &amp; 1.5m From Lh Boundary. // Null
Placed By Lachlan (pipe Added)</t>
  </si>
  <si>
    <t>In Black Box In Footpath 2.6m From Kerb And 1.5m From Lh Boundary. // Null
Placed By Lachlan (pipe Added)</t>
  </si>
  <si>
    <t>In Black In Footpath 0.6m From Kerb &amp; 0.3m From Rh Telephone Pole. // Null
Placed By Lachlan (pipe Added)</t>
  </si>
  <si>
    <t>In Black Box In Footpath 2.4m Away From Kerb &amp; 3.8m Away From Lh Boundary. // Null
Placed By Lachlan (pipe Added) - Seems Like They Meant Rh Bdy B/c It Is 3.8m From There Not The Lh Bdy</t>
  </si>
  <si>
    <t>In Black Box In Footpath 1.3m From Kerb &amp; 1.8m From Lh Boundary. // Null
Placed By Lachlan (pipe Added)</t>
  </si>
  <si>
    <t>In Black Box In Footpath 1.3m From Kerb &amp; 4.8m From Lh Boundary. // Null
Placed By Lachlan (pipe Added)</t>
  </si>
  <si>
    <t>In Black Box In Footpath 2.6m From Kerb &amp; 1.2m From Lh Boundary. // Null
Placed By Lachlan (pipe Added)</t>
  </si>
  <si>
    <t>In Black Box In Footpath 3.3m From Kerb &amp; 5.6m Outside Of Rh Boundary // Null
Placed By Lachlan (pipe And Fitting Added)</t>
  </si>
  <si>
    <t>In Black Box In Footpath 3.3m From Kerb &amp; 1.8m From Lh Boundary. // Null
Placed By Lachlan (pipe Added)</t>
  </si>
  <si>
    <t>In Black Box In Footpath 2.8m From Kerb &amp; 0.6m From Rh Boundary. // Null
Placed By Lachlan (pipe Added)</t>
  </si>
  <si>
    <t>In Black Box In Footpath 2.8m From Kerb &amp; 1.7m From Rh Boundary. // Null
Placed By Lachlan (pipe Added)</t>
  </si>
  <si>
    <t>In Black Box In Footpath 2.9m From Kerb &amp; 1.0m From Lh Boundary. // Null
Placed By Lachlan (pipe Added)</t>
  </si>
  <si>
    <t>In Black Box In Footpath 0.4m From Kerb Sitting On Rh Boundary. // Null
Placed By Lachlan (pipe Added)</t>
  </si>
  <si>
    <t>In Black Box In Footpath 2.1m From Kerb &amp; 4.5m From Lh Boundary. // Null
Placed By Lachlan (pipe Added)</t>
  </si>
  <si>
    <t>Fish Shop // Null
Placed By Lachlan (pipe Added)</t>
  </si>
  <si>
    <t>Footpath Lhs Boundary Black Box // Null
Placed By Lachlan (pipe Added)</t>
  </si>
  <si>
    <t>35 Frankmoore Ave - F/path Blue Box Lhs Of School Outside Fence // 936 Meter At 37 Frankmoore Ave
Placed By Lachlan (pipe Added)</t>
  </si>
  <si>
    <t>In Blue F/path Box Outside #6. 1.5m Down (right) Edge Of Car Deck 0.8m From Kerb. // Null
Placed By Lachlan (pipe Added)</t>
  </si>
  <si>
    <t>Roadway Stormantown Way Rhs Of Property Blue Box //
Placed By Lachlan (pipe Added)</t>
  </si>
  <si>
    <t>In Black F/p Box In Centre Of Site 7.7m From Rh Boundary And 2.7m From Kerb // Null
Placed By Lachlan (pipe Added)</t>
  </si>
  <si>
    <t>3m From Kerb 1m From Left Boundary // Null
Placed By Lachlan (pipe Added)</t>
  </si>
  <si>
    <t>In Blue Footpath Box 2.3m From Kerb And 0.5m Outside Lh Bdy // Null
Placed By Lachlan (pipe Added)</t>
  </si>
  <si>
    <t>Worser Bay Changing Rms - In Blue F/p Box .9m From Kerb 6.5m From Lh Edge Of Building // Null
Placed By Lachlan</t>
  </si>
  <si>
    <t>F/path Rhs Of Property By Vehicle Crossing // Null
Placed By Lachlan (pipe Added)</t>
  </si>
  <si>
    <t>F/p Box In Cairns Street 30.5m Up From Rongotai Road 2.5m From Kerb // Null
Placed By Lachlan (pipe Added)</t>
  </si>
  <si>
    <t>Footpath Lhs Of Property //
Placed By Lachlan (pipe Added)</t>
  </si>
  <si>
    <t>Blue Box In Berm 2.2m From Kerb &amp; 3.6m Right Of Access/motor Crossing Opposite #8 Bannister Ave //
Placed By Lachlan (pipe And Fitting Added)</t>
  </si>
  <si>
    <t>In Black Box In Footpath 2.8m From Kerb 1.2m From Lh Boundary // Null
Placed By Lachlan (pipe Added)</t>
  </si>
  <si>
    <t>Blue F/p Box 2.5m From Kerb And .4m From Lh Boundary //
Placed By Lachlan (pipe Added)</t>
  </si>
  <si>
    <t>F/p Blue Box Front Of Main Entrance // Null
Placed By Lachlan (pipe Added)</t>
  </si>
  <si>
    <t>Z Service Station Blue F/p Box Martin Square By Carwash // 133 Meter Always Zero Read
Placed By Lachlan</t>
  </si>
  <si>
    <t>1m From Kerb Left Hand Side Of Garage Door In Large Blue Box // Null
Placed By Lachlan (pipe Added)</t>
  </si>
  <si>
    <t>Blue F/p Box 2m From Kerb And Approx Centre Of Site // Null
Placed By Lachlan</t>
  </si>
  <si>
    <t>In Blue F/path Box 1.2m From Kerb Centre Of Garage Door // Null
Placed By Lachlan (pipe Added)</t>
  </si>
  <si>
    <t>Blue F/p Box 3m From Lh Boundary And 1m From Kerb // Null
Placed By Lachlan (pipe Added)</t>
  </si>
  <si>
    <t>Blue Box In F/path In Edinburgh Tce .5m From Kerb 10.3m From Rh Boundary // Null
Placed By Lachlan (pipe And Fitting Added)</t>
  </si>
  <si>
    <t>Blue F/p Box In Donald Mclean Street .8m From Lh Boundary And 2m From Kerb // Null
Placed By Lachlan (pipe Added)</t>
  </si>
  <si>
    <t>Rhs Of Bridge - First Black Box Next To Drive - Road Side Of Bridge // Null
Placed By Lachlan (pipe Added)</t>
  </si>
  <si>
    <t>Blue Box 2.2m From Kerb 0.3m From Fenced Tree On Lh Side - Opposite 31 Lucknow Tce - Small // Null
Placed By Lachlan</t>
  </si>
  <si>
    <t>Blue F/p Box In Front Of Narrow Access Gate Between #4 &amp; #6 .4m Off Building // Null
Placed By Lachlan (pipe Added)</t>
  </si>
  <si>
    <t>In Blue Box In Grass Berm 1.5m From Boundary With #55. 0.4m Off Fence And 5.6m From Kerb. // Null
Placed By Lachlan (meter And Pipe Added)</t>
  </si>
  <si>
    <t>Green F/p Box Rhs Of Driveway // Null
Placed By Lachlan (pipe Added)</t>
  </si>
  <si>
    <t>In Blue Footpath Box 2.1m From Kerb In Moxham Ave. 3.9m Left Of Boundary With #111. // Null
Placed By Lachlan (pipe And Fitting Added)</t>
  </si>
  <si>
    <t>In Green Box 0.6m Inside Fence Between Bus Stop And #16 Crawford St // Null
Placed By Lachlan</t>
  </si>
  <si>
    <t>Blue F/p Box 2m From Kerb 3.8m From Rh Boundary // Null
Placed By Lachlan (pipe Added)</t>
  </si>
  <si>
    <t>In Blue Footpath Box 1.3m From Kerb Opposite #58 Bannister Ave. // Null
Placed By Lachlan (pipe And Fitting Added)</t>
  </si>
  <si>
    <t>Footpath Rhs Of Main Entrance // Null
Placed By Lachlan (pipe Added)</t>
  </si>
  <si>
    <t>Green F/p Box In Medway St 2.5m From Kerb And 1.5m From Rear Of Building // Null
Placed By Lachlan (pipe Added)</t>
  </si>
  <si>
    <t>Blue Box In Driveway Between 129 &amp; 131 The Parade 4.8m From Kerb 2.3m From Rh Building // Null
Meter Update - Lachlan</t>
  </si>
  <si>
    <t>Inblue Box In Grass Berm 1.5m From Kerb Opposite Front Door Of 45 Lucknow Tce 1.5m From Kerb // Null
Placed By Lachlan (pipe Added)</t>
  </si>
  <si>
    <t>Rhs Of Drive // Null
Placed By Lachlan (pipe And Fitting Added)</t>
  </si>
  <si>
    <t>In Blue F/path Box Opp Cochrane Rd 3.5m From Kerb And 5.4m Left Og Walkway. 30.5m Right Of Shower // Null
Placed By Lachlan (pipe Added)</t>
  </si>
  <si>
    <t>Blue Box 1m Inside Boundary .7m Off Rhs Of Building // Null
Placed By Lachlan (pipe Added)</t>
  </si>
  <si>
    <t>In Blue Box In Berm 1.9m Off Kerb 10m From Rh Lamp-post // Null
Placed By Lachlan (pipe Added)</t>
  </si>
  <si>
    <t>Manifold Box 26m South Of Vehicle Crossing 1.4m Off Kerb // Null
Placed By Lachlan (pipe And Fitting Added)</t>
  </si>
  <si>
    <t>Owhiro Bay Sch- Wcc Emergency Tank - Blue Box Next To Water Tank 2m Inside Fence Next To Play Area // Null
Placed By Lachlan (pipe And Fitting Added)</t>
  </si>
  <si>
    <t>Broderick Road - F/p Nw Corner Of Building // Null
Placed By Lachlan (pipe And Fitting Added)</t>
  </si>
  <si>
    <t>Green F/p Box 3.1m From Kerb And In Line With Rh Side Of Dairy // Null
Placed By Lachlan (pipe And Fitting Added)</t>
  </si>
  <si>
    <t>Mcdonalds - Blue F/p Box 2.4m From Kerb 1m Left Of Building // Null
Placed By Lachlan (pipe And Fitting Added)</t>
  </si>
  <si>
    <t>Blue Garden Box R Of Entry Door 1m Off Bldg .2 From Tiles Edge // Null
Placed By Lachlan</t>
  </si>
  <si>
    <t>Blue F/p Box (centre Of 3) 3m From Kerb 2m From Rh Edge Of Building // Null
Placed By Lachlan (pipe And Fitting Added)</t>
  </si>
  <si>
    <t>Blue F/p Box (right Hand Of Three) 3m From Kerb 1.7m From Rh Edge Of Building // Null
Placed By Lachlan (pipe And Fitting Added)</t>
  </si>
  <si>
    <t>Blue F/p Box (left Hand Box Of 3) 3m From Kerb And 2.3m From Rh Edge Of Building // Null
Placed By Lachlan (pipe And Fitting Added)</t>
  </si>
  <si>
    <t>Green Box In F/p 3m From Kerb And 12m From Lh Boundary On Right Of Entrance. // Null
Placed By Lachlan (pipe Added)</t>
  </si>
  <si>
    <t>In Blue Box In Footpath 2.7m From Kerb 2m From Lefthand Side Of Building. // Null
Placed By Lachlan</t>
  </si>
  <si>
    <t>7.2m Fro Lhb 1.25m To K&amp;c 20m To Rh Lamppost // Null
Placed By Lachlan (pipe Added)</t>
  </si>
  <si>
    <t>Lower Tyers Road - Blue Box Roadway Almost Opposite Meter On Wall Of Unit 3 // Null
Placed By Lachlan</t>
  </si>
  <si>
    <t>Black F/p Box 2.6m From Kerb 1m From Lh Boundary // Null
Placed By Lachlan</t>
  </si>
  <si>
    <t>Blue Box Left Of Mtr Xing 5.2m From Kreb 3.1m From Power Pole On Rhs Of Driveway // Null
Placed By Lachlan (pipe Added)</t>
  </si>
  <si>
    <t>Blue Box Off Garden Path 4.3m From Kerb Rh Side Of Garden Path // Null
Placed By Lachlan (pipe Added)</t>
  </si>
  <si>
    <t>Blue F/p Box 2.5m From Kerb 0.4m From Rh Boundary // Null
Placed By Lachlan (pipe Added)</t>
  </si>
  <si>
    <t>Blue F/p Box In Brandon St 1m From Kerb O/s Double Doors 5.2m From Lh Boundary // Null
Placed By Lachlan (pipe Added)</t>
  </si>
  <si>
    <t>15 Fitzherbert Tce - In Blue Footpath Box 5.2m From Rh Boundary &amp; 2.6m From Kerb. // Null
Placed By Lachlan</t>
  </si>
  <si>
    <t>*lhs Dental Clinic In Pit // *lhs Dental Clinic In Pit Opposite 22 Victory Cres
Placed By Lachlan</t>
  </si>
  <si>
    <t>// Opp 142a Drvwy
Placed By Lachlan (pipe And Fitting Added)</t>
  </si>
  <si>
    <t>// Against Fence
Placed By Lachlan (pipe Added)</t>
  </si>
  <si>
    <t>250 Magflow Meter Taken From Tony Jaegars Water Network Plan. Its The Flow Meter In Between Dmas
Placed By Lachlan</t>
  </si>
  <si>
    <t>// Miramar Rangers Soccer Ground-50meters Up Miramar Rd On Left In Green Box
Placed By Lachlan (pipe Added)</t>
  </si>
  <si>
    <t>In Blue Box Just Off Footpath 1.4m Left Off Bus Stop 1.5m From Kerb //
Placed By Lachlan</t>
  </si>
  <si>
    <t>// Meter Outside Of 162
Placed By Lachlan (pipe Added)</t>
  </si>
  <si>
    <t>2m To The Left Of Main Gate In Front Berm //
Placed By Lachlan (pipe Added)</t>
  </si>
  <si>
    <t>Skating Rink By Kilbirnie Community - In Blue Footpath Box 1m From Kerb 15m Right Of Library Entranc // Null
Placed By Lachlan (pipe Added)</t>
  </si>
  <si>
    <t>In Bay Rd In Green Box 0.5m Inside Boundary 1.4m Right Of Building Line. // Bay Rd - Drvwy Left Of Tont S Tyre Service
Placed By Lachlan (pipe And Fitting Added)</t>
  </si>
  <si>
    <t>// Ballentynes
Placed By Lachlan (pipe Added)</t>
  </si>
  <si>
    <t>In Blue Box On Rh Side Of Drive 4.8m From Kerb 0.5m From Rh Boundary // Null
Placed By Lachlan</t>
  </si>
  <si>
    <t>Berhampore Golf Course 10m North Of Deck Of Chinese Sport Centre 2m From L/post At Edge Of Seal // Null
Placed By Lachlan</t>
  </si>
  <si>
    <t>Medical Centre - In Blue F/p Box 2.5m From Kerb 2.7m From Rh Boundary In Essex Street // Null
Placed By Lachlan (pipe Added)</t>
  </si>
  <si>
    <t>In Steel Box 0.6m From Boundary Fence 1m From Rh Bdy And 6m From Kerb // Rhs Tab
Placed By Lachlan (pipe Added)</t>
  </si>
  <si>
    <t>The Bristol Hotel - Blue F/p Box 0.7 Off Front Bdy - 3m From Lh Boundary. Outside Shop 127a // Null
Placed By Lachlan (pipe Added)</t>
  </si>
  <si>
    <t>At #15 Pete Lamb Fishing. In Blue Fp Box 11m From Lh Boundary // Null
Placed By Lachlan (pipe Added)</t>
  </si>
  <si>
    <t>In Aliminium Box Rh Side Of Driveway 0.4m Off Rh Boundary Fence 8.2m From Kerb // Opp Tahi St
Placed By Lachlan</t>
  </si>
  <si>
    <t>In Blue Box In Berm Beside Fence North End Of Park In Liardet St 6m From Kerb &amp; 0.5m From Fence. //
Placed By Lachlan</t>
  </si>
  <si>
    <t>Meter Box 4 - Roadway Stormanstown Way Rhs Of Property // Null
Placed By Lachlan (pipe Added)</t>
  </si>
  <si>
    <t>In Blue Footpath Box In Mcgregor St 0.9m Off Kerb And 18.3m Off Rh Boundary // Null
Placed By Lachlan</t>
  </si>
  <si>
    <t>In Blue Box In F/p 1.1m Off Rh Boundary 1.5m Off Kerb // Null
Placed By Lachlan (pipe Added)</t>
  </si>
  <si>
    <t>//
Placed By Lachlan (pipe And Fitting Added)</t>
  </si>
  <si>
    <t>In Blue F/p Box 2.2m Off Kerb And 1.0m Off Lh Boundary // Null
Placed By Lachlan (pipe And Fitting Added)</t>
  </si>
  <si>
    <t>Zetland St .3m Above Kerb Height Adj To Letter Box For #6 Zetland St. // Null
Placed By Lachlan (pipe Added)</t>
  </si>
  <si>
    <t>Blue Box At Rear Of Bldg #38 Hania St 7.8m Off Kerb 11.8m Off Rh Boundary // Null
Placed By Lachlan</t>
  </si>
  <si>
    <t>Manifold Box Lhs Of Entrance To Yard // Null
Placed By Lachlan (pipe Added)</t>
  </si>
  <si>
    <t>Footpath Centre Of Building Johnsonville Road // Null
Placed By Lachlan (added Pipe And Fitting)</t>
  </si>
  <si>
    <t>1.4m From Kerb 8.4m Lhb 6.8m Rhb // Null
Placed By Lachlan (pipe Added)</t>
  </si>
  <si>
    <t>Blue F/p Box .3m From Lh Bldg Line And 1m Back From Bldg // Null
Placed By Lachlan (pipe Added)</t>
  </si>
  <si>
    <t>Blue F/p Box 3m From Kerb Left Of Toilet Block Opposite 218 Queens Drive // Null
Placed By Lachlan</t>
  </si>
  <si>
    <t>Blue Box In Driveway 
- Call 24 Hours Before To Move Car: Quentin Ph: 027 961 8877 // Null
Placed By Lachlan (pipe Added)</t>
  </si>
  <si>
    <t>Kipling Kindy Ground By Building
 Ph: 04 477 9440</t>
  </si>
  <si>
    <t>Wmed Due To Pool*in Filter Shed Bhd Baths.
Key*citiops</t>
  </si>
  <si>
    <t>*lightwell Cleaners Rm.
At Reception</t>
  </si>
  <si>
    <t>Telecom Exchange (site30030)*grbox In Lawn
(rhs Drive In Blue Box In Bank</t>
  </si>
  <si>
    <t>Downer Construction Left Hand Side Of Building In
Hole In Wall Left Of Herbs Cafe Low Gate</t>
  </si>
  <si>
    <t>Capital Top Soil South Of 2nd Wire Gate Rhs Of
Grey Door On Wall</t>
  </si>
  <si>
    <t>meterserialnumber</t>
  </si>
  <si>
    <t>19A603875</t>
  </si>
  <si>
    <t>17A669293</t>
  </si>
  <si>
    <t>10 2028895</t>
  </si>
  <si>
    <t>3K220000381184-FWD</t>
  </si>
  <si>
    <t>3K220000381184-RVS</t>
  </si>
  <si>
    <t>3K220000371395-RVS</t>
  </si>
  <si>
    <t>3K220000371395-FWD</t>
  </si>
  <si>
    <t>15A663344</t>
  </si>
  <si>
    <t>17A001162</t>
  </si>
  <si>
    <t>M13-13077830</t>
  </si>
  <si>
    <t>08A122601</t>
  </si>
  <si>
    <t>3K220000175105</t>
  </si>
  <si>
    <t>3K672017350160</t>
  </si>
  <si>
    <t>13A661442</t>
  </si>
  <si>
    <t>15A657999</t>
  </si>
  <si>
    <t>3K672015530517</t>
  </si>
  <si>
    <t>3K220000195946</t>
  </si>
  <si>
    <t>3K672018150108</t>
  </si>
  <si>
    <t>8SEN01 18755002</t>
  </si>
  <si>
    <t>3K220000258669</t>
  </si>
  <si>
    <t>9078604-00</t>
  </si>
  <si>
    <t>3K672016170347</t>
  </si>
  <si>
    <t>3K672015530520-FWD</t>
  </si>
  <si>
    <t>3K672015530520-RVS</t>
  </si>
  <si>
    <t>3K672015530519-FWD</t>
  </si>
  <si>
    <t>3K672015530519-RVS</t>
  </si>
  <si>
    <t>17A005362</t>
  </si>
  <si>
    <t>17M116834</t>
  </si>
  <si>
    <t>3K220000218671</t>
  </si>
  <si>
    <t>07M70060</t>
  </si>
  <si>
    <t>1878 9888</t>
  </si>
  <si>
    <t>3K672017100675</t>
  </si>
  <si>
    <t>3K672016350721</t>
  </si>
  <si>
    <t>WWL WS Z 1001</t>
  </si>
  <si>
    <t>WWL WS Z 1002</t>
  </si>
  <si>
    <t>WWL WS Z 1003</t>
  </si>
  <si>
    <t>WWL WS Z 1004</t>
  </si>
  <si>
    <t>WWL WS Z 1005</t>
  </si>
  <si>
    <t>WWL WS Z 1006</t>
  </si>
  <si>
    <t>WWL WS Z 1007</t>
  </si>
  <si>
    <t>WWL WS Z 1008</t>
  </si>
  <si>
    <t>WWL WS Z 1009</t>
  </si>
  <si>
    <t>WWL WS Z 1010</t>
  </si>
  <si>
    <t>WWL WS Z 1011</t>
  </si>
  <si>
    <t>ell_zone_id</t>
  </si>
  <si>
    <t>fdn</t>
  </si>
  <si>
    <t>carl_type</t>
  </si>
  <si>
    <t>median</t>
  </si>
  <si>
    <t>mean</t>
  </si>
  <si>
    <t>public_repairs_pa</t>
  </si>
  <si>
    <t>service_repairs_pa</t>
  </si>
  <si>
    <t>UHC</t>
  </si>
  <si>
    <t>public_rigid_perc</t>
  </si>
  <si>
    <t>rm_repairs_perc</t>
  </si>
  <si>
    <t>time_to_repair</t>
  </si>
  <si>
    <t>unreported_public_bursts_perc</t>
  </si>
  <si>
    <t>unreported_service_bursts_perc</t>
  </si>
  <si>
    <t>cost_water_cv</t>
  </si>
  <si>
    <t>leak_mangt_costs</t>
  </si>
  <si>
    <t>avgq_service_bursts</t>
  </si>
  <si>
    <t>avgt_service_bursts</t>
  </si>
  <si>
    <t>service_rigid_perc</t>
  </si>
  <si>
    <t>preferred</t>
  </si>
  <si>
    <t>PV</t>
  </si>
  <si>
    <t>Acc</t>
  </si>
  <si>
    <t>mnf_factor</t>
  </si>
  <si>
    <t>region</t>
  </si>
  <si>
    <t>GW</t>
  </si>
  <si>
    <t>land_use_type</t>
  </si>
  <si>
    <t>Residential</t>
  </si>
  <si>
    <t>Industrial</t>
  </si>
  <si>
    <t>WWL WS Z 2172</t>
  </si>
  <si>
    <t>WWL WS Z 2173</t>
  </si>
  <si>
    <t>WWL WS Z 2174</t>
  </si>
  <si>
    <t>category_g</t>
  </si>
  <si>
    <t>_overlaps.total_count</t>
  </si>
  <si>
    <t>RD</t>
  </si>
  <si>
    <t>RN</t>
  </si>
  <si>
    <t>RF</t>
  </si>
  <si>
    <t>RR</t>
  </si>
  <si>
    <t>RC</t>
  </si>
  <si>
    <t>RH</t>
  </si>
  <si>
    <t>LI</t>
  </si>
  <si>
    <t>RA</t>
  </si>
  <si>
    <t>RP</t>
  </si>
  <si>
    <t>WWL WS Z 2161_2</t>
  </si>
  <si>
    <t>WWL WS Z 2145</t>
  </si>
  <si>
    <t>WWL WS Z 2160</t>
  </si>
  <si>
    <t>WWL WS Z 2158</t>
  </si>
  <si>
    <t>LB</t>
  </si>
  <si>
    <t>first_level_category</t>
  </si>
  <si>
    <t>property_code</t>
  </si>
  <si>
    <t>second_level_category</t>
  </si>
  <si>
    <t xml:space="preserve">Lifestyle </t>
  </si>
  <si>
    <t xml:space="preserve">Bare Land – pre subdivision </t>
  </si>
  <si>
    <t xml:space="preserve">Improved </t>
  </si>
  <si>
    <t xml:space="preserve">Residential </t>
  </si>
  <si>
    <t xml:space="preserve">Apartment </t>
  </si>
  <si>
    <t xml:space="preserve">OYO - flats &amp; units bought individually for occupation </t>
  </si>
  <si>
    <t xml:space="preserve">Home &amp; Income </t>
  </si>
  <si>
    <t xml:space="preserve">Multiple Dwellings on one section </t>
  </si>
  <si>
    <t xml:space="preserve">Car Park </t>
  </si>
  <si>
    <t xml:space="preserve">Purpose built flats often specifically for rental </t>
  </si>
  <si>
    <t>smas_cohort</t>
  </si>
  <si>
    <t>HI</t>
  </si>
  <si>
    <t>Residential, Converted Flat, average</t>
  </si>
  <si>
    <t>Multiple Dwellings</t>
  </si>
  <si>
    <t>zone_id_2</t>
  </si>
  <si>
    <t>sams_cohort</t>
  </si>
  <si>
    <t>Sum of _overlaps.total_count</t>
  </si>
  <si>
    <t>AVG</t>
  </si>
  <si>
    <t>LOWER</t>
  </si>
  <si>
    <t>UPPER</t>
  </si>
  <si>
    <t>l/conn/day</t>
  </si>
  <si>
    <t>Commercial</t>
  </si>
  <si>
    <t>WWL WS Z 3001</t>
  </si>
  <si>
    <t>SAM01</t>
  </si>
  <si>
    <t>WWL WS Z 3002</t>
  </si>
  <si>
    <t>SAM02</t>
  </si>
  <si>
    <t>WWL WS Z 3003</t>
  </si>
  <si>
    <t>SAM03</t>
  </si>
  <si>
    <t>WWL WS Z 3004</t>
  </si>
  <si>
    <t>SAM04</t>
  </si>
  <si>
    <t>WWL WS Z 3005</t>
  </si>
  <si>
    <t>SAM05</t>
  </si>
  <si>
    <t>WWL WS Z 3006</t>
  </si>
  <si>
    <t>SAM06</t>
  </si>
  <si>
    <t>WWL WS Z 3007</t>
  </si>
  <si>
    <t>SAM07</t>
  </si>
  <si>
    <t>WWL WS Z 3008</t>
  </si>
  <si>
    <t>SAM08</t>
  </si>
  <si>
    <t>WWL WS Z 3009</t>
  </si>
  <si>
    <t>SAM09</t>
  </si>
  <si>
    <t>WWL WS Z 3010</t>
  </si>
  <si>
    <t>SAM10</t>
  </si>
  <si>
    <t>WWL WS Z 3011</t>
  </si>
  <si>
    <t>SAM11</t>
  </si>
  <si>
    <t>WWL WS Z 3012</t>
  </si>
  <si>
    <t>SAM12</t>
  </si>
  <si>
    <t>WWL WS Z 3013</t>
  </si>
  <si>
    <t>SAM13</t>
  </si>
  <si>
    <t>type</t>
  </si>
  <si>
    <t>nc_census</t>
  </si>
  <si>
    <t>nc_res_census</t>
  </si>
  <si>
    <t>nc_res_site</t>
  </si>
  <si>
    <t>pop_census</t>
  </si>
  <si>
    <t>pop_headship</t>
  </si>
  <si>
    <t>1001-1</t>
  </si>
  <si>
    <t>1002-1</t>
  </si>
  <si>
    <t>1003-1</t>
  </si>
  <si>
    <t>1004-1</t>
  </si>
  <si>
    <t>1005-1</t>
  </si>
  <si>
    <t>1006-1</t>
  </si>
  <si>
    <t>1007-1</t>
  </si>
  <si>
    <t>1008-1</t>
  </si>
  <si>
    <t>1009-1</t>
  </si>
  <si>
    <t>1010-1</t>
  </si>
  <si>
    <t>1011-1</t>
  </si>
  <si>
    <t>1012-1</t>
  </si>
  <si>
    <t>1013-1</t>
  </si>
  <si>
    <t>WWL WS Z 2144</t>
  </si>
  <si>
    <t>Gloaming Hill</t>
  </si>
  <si>
    <t>PC_W_WPS061_FIT01.Acc</t>
  </si>
  <si>
    <t>PC_W_WPS061_FIT01.PV</t>
  </si>
  <si>
    <t>rigid_km_lm</t>
  </si>
  <si>
    <t>Other</t>
  </si>
  <si>
    <t>1014-1</t>
  </si>
  <si>
    <t>1015-1</t>
  </si>
  <si>
    <t>1016-1</t>
  </si>
  <si>
    <t>SAM14</t>
  </si>
  <si>
    <t>SAM15</t>
  </si>
  <si>
    <t>SAM16</t>
  </si>
  <si>
    <t>WWL WS Z 3014</t>
  </si>
  <si>
    <t>WWL WS Z 3015</t>
  </si>
  <si>
    <t>WWL WS Z 3016</t>
  </si>
  <si>
    <t>UH_W_RES011_FIT21.PV</t>
  </si>
  <si>
    <t>Not in lilys list</t>
  </si>
  <si>
    <t>not in Lilys list</t>
  </si>
  <si>
    <t xml:space="preserve">Tawhai </t>
  </si>
  <si>
    <t>in Lilys not mine</t>
  </si>
  <si>
    <t>use</t>
  </si>
  <si>
    <t>acc_factor</t>
  </si>
  <si>
    <t>pv_factor</t>
  </si>
  <si>
    <t>no data comning back so removed for now</t>
  </si>
  <si>
    <t>avgq_service_repairs</t>
  </si>
  <si>
    <t>leak_mangt_cost</t>
  </si>
  <si>
    <t>gres</t>
  </si>
  <si>
    <t>lnus</t>
  </si>
  <si>
    <t>gcom</t>
  </si>
  <si>
    <t>nm_r</t>
  </si>
  <si>
    <t>nm_nr</t>
  </si>
  <si>
    <t>nu_r</t>
  </si>
  <si>
    <t>nu_nr</t>
  </si>
  <si>
    <t>wz_dma fields</t>
  </si>
  <si>
    <t>count</t>
  </si>
  <si>
    <t>Number of Metered Residential</t>
  </si>
  <si>
    <t>Number of Metered Non-Residential</t>
  </si>
  <si>
    <t>Number of Unmetered Residential</t>
  </si>
  <si>
    <t>Number of Unmetered Non-Residential</t>
  </si>
  <si>
    <t>source</t>
  </si>
  <si>
    <t>infonet</t>
  </si>
  <si>
    <t>user input</t>
  </si>
  <si>
    <t>modelling</t>
  </si>
  <si>
    <t>example</t>
  </si>
  <si>
    <t>core logic</t>
  </si>
  <si>
    <t>meter db</t>
  </si>
  <si>
    <t>sams</t>
  </si>
  <si>
    <t>NA</t>
  </si>
  <si>
    <t>l/hr</t>
  </si>
  <si>
    <t>$NZ/m³</t>
  </si>
  <si>
    <t>Variable Cost of Water CV</t>
  </si>
  <si>
    <t>IWA</t>
  </si>
  <si>
    <t>% of Total Mains Repairs on Rider-mains (used to predict average flow rate at 50m)</t>
  </si>
  <si>
    <t>$NZ/km mains</t>
  </si>
  <si>
    <t>ALC intervention cost CI (excludes repair costs) - Contact Rate</t>
  </si>
  <si>
    <t>m³/hour</t>
  </si>
  <si>
    <t>percent</t>
  </si>
  <si>
    <t xml:space="preserve">Rep &amp; Unrep Service Bursts - Average flow rate at 50m pressure </t>
  </si>
  <si>
    <t>Assumed % of Annual Bursts which are Unreported - On Mains and rider Mains</t>
  </si>
  <si>
    <t>Assumed % of Annual Bursts which are Unreported - On Service Connections</t>
  </si>
  <si>
    <t>coefficient</t>
  </si>
  <si>
    <t>Pressure:leak flow rate Power Law exponent N1 = 1.5 for background leakage</t>
  </si>
  <si>
    <t>km</t>
  </si>
  <si>
    <t>m</t>
  </si>
  <si>
    <t>Length of Transmission and Distribution Mains (m)</t>
  </si>
  <si>
    <t>Number of service connections</t>
  </si>
  <si>
    <t>Number of residential properties</t>
  </si>
  <si>
    <t>Estimated residential population</t>
  </si>
  <si>
    <t>Length of Mains + Rider Mains with rigid pipe materals (for estimate of N1)</t>
  </si>
  <si>
    <t>Length of Mains + Rider Mains with flexible pipe materals (for estimate of N1)</t>
  </si>
  <si>
    <t>% of time system is pressurised</t>
  </si>
  <si>
    <t>field</t>
  </si>
  <si>
    <t>description</t>
  </si>
  <si>
    <t>text</t>
  </si>
  <si>
    <t>years</t>
  </si>
  <si>
    <t>Expressed as % of BMCN. Enter as +ve for under-recording, -ve for over-recording.  Estimate should be based on data from meter testing programs, if this is not available use NZWWA/WSAA default of 2% of BMCR</t>
  </si>
  <si>
    <t xml:space="preserve">Assumed Infrastructure Condition ICF (Multiple of Unavoidable Background Leakage) </t>
  </si>
  <si>
    <t>Estimated average pressure over the year</t>
  </si>
  <si>
    <t>meters</t>
  </si>
  <si>
    <t>Estimated average night pressure over the year</t>
  </si>
  <si>
    <t>zone_id of DMA zones within in InfoNet</t>
  </si>
  <si>
    <t>Estimate average pipe age in years</t>
  </si>
  <si>
    <t>Council region DMA falls within</t>
  </si>
  <si>
    <t>Terrorital area in which DMA falls within</t>
  </si>
  <si>
    <t>Water supply zone name which DMA falls within</t>
  </si>
  <si>
    <t>Sustainable Water Supply zone which the DMA falls within</t>
  </si>
  <si>
    <t>Main land use for each DMA</t>
  </si>
  <si>
    <t>System type</t>
  </si>
  <si>
    <t>Name of DMA zone</t>
  </si>
  <si>
    <t>default</t>
  </si>
  <si>
    <t>not available</t>
  </si>
  <si>
    <t>Typical residential consumption figure per un-metered property</t>
  </si>
  <si>
    <t>Typical non-residential consumption figure per un-metered property</t>
  </si>
  <si>
    <t>Type of 7-day average to use for CARL calculations</t>
  </si>
  <si>
    <t>Typical night-time use for residential un-metered properties</t>
  </si>
  <si>
    <t>poor</t>
  </si>
  <si>
    <t>text choice</t>
  </si>
  <si>
    <t>avg_np</t>
  </si>
  <si>
    <t>unauthorised_consumption_perc</t>
  </si>
  <si>
    <t>Average run time (Awareness + Location + Repair) for repairs on non-rider mains</t>
  </si>
  <si>
    <t>leaker_com</t>
  </si>
  <si>
    <t>as above</t>
  </si>
  <si>
    <t>NZWWA and WSAA default estimate is 0.5% of Water Supplied</t>
  </si>
  <si>
    <t>avgq_main_repairs</t>
  </si>
  <si>
    <t>data source</t>
  </si>
  <si>
    <t>colour</t>
  </si>
  <si>
    <t>rgb</t>
  </si>
  <si>
    <t>no data source</t>
  </si>
  <si>
    <t>modelling data</t>
  </si>
  <si>
    <t>assumed data</t>
  </si>
  <si>
    <t>engineering judgement</t>
  </si>
  <si>
    <t>commerical meter database</t>
  </si>
  <si>
    <t>Look to remove as there is an accounted for branch investigation</t>
  </si>
  <si>
    <t>Is 0 in lily's no reason given</t>
  </si>
  <si>
    <t>Need to check if double counting</t>
  </si>
  <si>
    <t>pv_offset</t>
  </si>
  <si>
    <t>pv flows stuck in reverse so acc is a better tag to use</t>
  </si>
  <si>
    <t>offset applied to data will need to check this assumption</t>
  </si>
  <si>
    <t>reversed flow will need to check this assumption</t>
  </si>
  <si>
    <t>UHCC_PW037997</t>
  </si>
  <si>
    <t>UHCC_PW037554</t>
  </si>
  <si>
    <t>UHCC_PW037712</t>
  </si>
  <si>
    <t>HCC_PW054012</t>
  </si>
  <si>
    <t>HCC_PW054004</t>
  </si>
  <si>
    <t>HCC_PW054019</t>
  </si>
  <si>
    <t>HCC_PW054090</t>
  </si>
  <si>
    <t>HCC_PW054088</t>
  </si>
  <si>
    <t>HCC_PW054172</t>
  </si>
  <si>
    <t>HCC_PW054017</t>
  </si>
  <si>
    <t>HCC_PW054013</t>
  </si>
  <si>
    <t>HCC_PW054010</t>
  </si>
  <si>
    <t>HCC_PW054000</t>
  </si>
  <si>
    <t>HCC_PW053987</t>
  </si>
  <si>
    <t>HCC_PW053985</t>
  </si>
  <si>
    <t>HCC_PW054137</t>
  </si>
  <si>
    <t>HCC_PW054191</t>
  </si>
  <si>
    <t>HCC_PW053994</t>
  </si>
  <si>
    <t>HCC_PW054003</t>
  </si>
  <si>
    <t>HCC_PW054011</t>
  </si>
  <si>
    <t>HCC_PW054015</t>
  </si>
  <si>
    <t>HCC_PW054002</t>
  </si>
  <si>
    <t>HCC_PW054014</t>
  </si>
  <si>
    <t>HCC_PW054001</t>
  </si>
  <si>
    <t>HCC_PW054214</t>
  </si>
  <si>
    <t>HCC_PW054123</t>
  </si>
  <si>
    <t>HCC_PW053997</t>
  </si>
  <si>
    <t>HCC_PW053983</t>
  </si>
  <si>
    <t>HCC_PW054193</t>
  </si>
  <si>
    <t>HCC_PW054192</t>
  </si>
  <si>
    <t>HCC_PW054222</t>
  </si>
  <si>
    <t>HCC_PW054167</t>
  </si>
  <si>
    <t>HCC_PW054190</t>
  </si>
  <si>
    <t>HCC_PW054170</t>
  </si>
  <si>
    <t>HCC_PW054165</t>
  </si>
  <si>
    <t>HCC_PW054168</t>
  </si>
  <si>
    <t>HCC_PW054166</t>
  </si>
  <si>
    <t>HCC_PW054087</t>
  </si>
  <si>
    <t>HCC_PW054120</t>
  </si>
  <si>
    <t>HCC_PW054169</t>
  </si>
  <si>
    <t>HCC_PW054023</t>
  </si>
  <si>
    <t>HCC_PW054189</t>
  </si>
  <si>
    <t>PCC_PW030516</t>
  </si>
  <si>
    <t>PCC_PW030541</t>
  </si>
  <si>
    <t>PCC_PW030525</t>
  </si>
  <si>
    <t>PCC_PW030556</t>
  </si>
  <si>
    <t>PCC_PW030517</t>
  </si>
  <si>
    <t>PCC_PW030544</t>
  </si>
  <si>
    <t>PCC_PW030554</t>
  </si>
  <si>
    <t>PCC_PW030519</t>
  </si>
  <si>
    <t>PCC_PW030543</t>
  </si>
  <si>
    <t>PCC_PW030514</t>
  </si>
  <si>
    <t>PCC_PW030508</t>
  </si>
  <si>
    <t>PCC_PW030545</t>
  </si>
  <si>
    <t>PCC_PW030526</t>
  </si>
  <si>
    <t>PCC_PW030527</t>
  </si>
  <si>
    <t>PCC_PW030536</t>
  </si>
  <si>
    <t>UHCC_PW037976</t>
  </si>
  <si>
    <t>UHCC_PW037977</t>
  </si>
  <si>
    <t>UHCC_PW037588</t>
  </si>
  <si>
    <t>UHCC_PW037782</t>
  </si>
  <si>
    <t>UHCC_PW037571</t>
  </si>
  <si>
    <t>UHCC_PW037572</t>
  </si>
  <si>
    <t>UHCC_PW037833</t>
  </si>
  <si>
    <t>UHCC_PW037834</t>
  </si>
  <si>
    <t>UHCC_PW037616</t>
  </si>
  <si>
    <t>UHCC_PW037586</t>
  </si>
  <si>
    <t>UHCC_PW037585</t>
  </si>
  <si>
    <t>UHCC_PW037618</t>
  </si>
  <si>
    <t>UHCC_PW037651</t>
  </si>
  <si>
    <t>UHCC_PW037622</t>
  </si>
  <si>
    <t>UHCC_PW037623</t>
  </si>
  <si>
    <t>UHCC_PW037619</t>
  </si>
  <si>
    <t>UHCC_PW037625</t>
  </si>
  <si>
    <t>UHCC_PW037624</t>
  </si>
  <si>
    <t>UHCC_PW037561</t>
  </si>
  <si>
    <t>UHCC_PW037664</t>
  </si>
  <si>
    <t>UHCC_PW037574</t>
  </si>
  <si>
    <t>UHCC_PW037576</t>
  </si>
  <si>
    <t>UHCC_PW037569</t>
  </si>
  <si>
    <t>UHCC_PW037785</t>
  </si>
  <si>
    <t>WCC_PW143617</t>
  </si>
  <si>
    <t>WCC_PW146959</t>
  </si>
  <si>
    <t>WCC_PW143789</t>
  </si>
  <si>
    <t>WCC_PW143819</t>
  </si>
  <si>
    <t>WCC_PW143773</t>
  </si>
  <si>
    <t>WCC_PW143642</t>
  </si>
  <si>
    <t>WCC_PW143644</t>
  </si>
  <si>
    <t>WCC_PW143631</t>
  </si>
  <si>
    <t>WCC_PW143746</t>
  </si>
  <si>
    <t>WCC_PW143638</t>
  </si>
  <si>
    <t>WCC_PW143796</t>
  </si>
  <si>
    <t>WCC_PW146537</t>
  </si>
  <si>
    <t>WCC_PW147052</t>
  </si>
  <si>
    <t>WCC_PW147185</t>
  </si>
  <si>
    <t>WCC_PW143791</t>
  </si>
  <si>
    <t>WCC_PW143749</t>
  </si>
  <si>
    <t>WCC_PW143804</t>
  </si>
  <si>
    <t>WCC_PW143850</t>
  </si>
  <si>
    <t>WCC_PW143777</t>
  </si>
  <si>
    <t>WCC_PW143621</t>
  </si>
  <si>
    <t>WCC_PW143647</t>
  </si>
  <si>
    <t>WCC_PW143764</t>
  </si>
  <si>
    <t>WCC_PW147244</t>
  </si>
  <si>
    <t>WCC_PW156656</t>
  </si>
  <si>
    <t>WCC_PW156523</t>
  </si>
  <si>
    <t>WCC_PW145201</t>
  </si>
  <si>
    <t>WCC_PW145205</t>
  </si>
  <si>
    <t>WCC_PW145188</t>
  </si>
  <si>
    <t>WCC_PW145190</t>
  </si>
  <si>
    <t>WCC_PW145195</t>
  </si>
  <si>
    <t>WCC_PW153299</t>
  </si>
  <si>
    <t>WCC_PW153300</t>
  </si>
  <si>
    <t>WCC_PW153301</t>
  </si>
  <si>
    <t>WCC_PW156801</t>
  </si>
  <si>
    <t>WCC_PW143811</t>
  </si>
  <si>
    <t>WCC_PW143838</t>
  </si>
  <si>
    <t>WCC_PW143645</t>
  </si>
  <si>
    <t>WCC_PW143657</t>
  </si>
  <si>
    <t>WCC_PW143620</t>
  </si>
  <si>
    <t>WCC_PW152408</t>
  </si>
  <si>
    <t>WCC_PW152079</t>
  </si>
  <si>
    <t>WCC_PW148960</t>
  </si>
  <si>
    <t>WCC_PW152886</t>
  </si>
  <si>
    <t>WCC_PW143842</t>
  </si>
  <si>
    <t>WCC_PW152418</t>
  </si>
  <si>
    <t>WCC_PW143561</t>
  </si>
  <si>
    <t>WCC_PW143591</t>
  </si>
  <si>
    <t>WCC_PW143557</t>
  </si>
  <si>
    <t>WCC_PW143559</t>
  </si>
  <si>
    <t>WCC_PW143598</t>
  </si>
  <si>
    <t>WCC_PW143757</t>
  </si>
  <si>
    <t>WCC_PW143560</t>
  </si>
  <si>
    <t>WCC_PW148114</t>
  </si>
  <si>
    <t>WCC_PW008777</t>
  </si>
  <si>
    <t>WCC_PW153620</t>
  </si>
  <si>
    <t>WCC_PW143862</t>
  </si>
  <si>
    <t>WCC_PW143614</t>
  </si>
  <si>
    <t>WCC_PW143772</t>
  </si>
  <si>
    <t>WCC_PW143840</t>
  </si>
  <si>
    <t>WCC_PW143586</t>
  </si>
  <si>
    <t>WCC_PW143587</t>
  </si>
  <si>
    <t>WCC_PW143551</t>
  </si>
  <si>
    <t>WCC_PW143755</t>
  </si>
  <si>
    <t>WCC_PW152524</t>
  </si>
  <si>
    <t>WCC_PW143761</t>
  </si>
  <si>
    <t>WCC_PW143762</t>
  </si>
  <si>
    <t>WCC_PW143607</t>
  </si>
  <si>
    <t>WCC_PW143585</t>
  </si>
  <si>
    <t>WCC_PW143861</t>
  </si>
  <si>
    <t>WCC_PW117435</t>
  </si>
  <si>
    <t>WCC_PW143612</t>
  </si>
  <si>
    <t>WCC_PW143601</t>
  </si>
  <si>
    <t>WCC_PW143595</t>
  </si>
  <si>
    <t>WCC_PW143602</t>
  </si>
  <si>
    <t>WCC_PW143592</t>
  </si>
  <si>
    <t>WCC_PW143581</t>
  </si>
  <si>
    <t>WCC_PW143753</t>
  </si>
  <si>
    <t>WCC_PW152358</t>
  </si>
  <si>
    <t>WCC_PW143578</t>
  </si>
  <si>
    <t>WCC_PW143577</t>
  </si>
  <si>
    <t>WCC_PW143610</t>
  </si>
  <si>
    <t>WCC_PW143580</t>
  </si>
  <si>
    <t>WCC_PW143606</t>
  </si>
  <si>
    <t>WCC_PW143785</t>
  </si>
  <si>
    <t>WCC_PW143859</t>
  </si>
  <si>
    <t>WCC_PW143550</t>
  </si>
  <si>
    <t>WCC_PW143571</t>
  </si>
  <si>
    <t>WCC_PW143613</t>
  </si>
  <si>
    <t>WCC_PW143600</t>
  </si>
  <si>
    <t>WCC_PW152856</t>
  </si>
  <si>
    <t>WCC_PW143558</t>
  </si>
  <si>
    <t>WCC_PW143608</t>
  </si>
  <si>
    <t>WCC_PW143629</t>
  </si>
  <si>
    <t>WCC_PW143848</t>
  </si>
  <si>
    <t>WCC_PW143860</t>
  </si>
  <si>
    <t>WCC_PW143854</t>
  </si>
  <si>
    <t>WCC_PW143775</t>
  </si>
  <si>
    <t>WCC_PW143814</t>
  </si>
  <si>
    <t>WCC_PW143570</t>
  </si>
  <si>
    <t>WCC_PW143659</t>
  </si>
  <si>
    <t>WCC_PW143748</t>
  </si>
  <si>
    <t>WCC_PW143553</t>
  </si>
  <si>
    <t>WCC_PW143652</t>
  </si>
  <si>
    <t>WCC_PW153250</t>
  </si>
  <si>
    <t>WCC_PW143810</t>
  </si>
  <si>
    <t>WCC_PW143565</t>
  </si>
  <si>
    <t>WCC_PW143611</t>
  </si>
  <si>
    <t>WCC_PW143579</t>
  </si>
  <si>
    <t>WCC_PW158407</t>
  </si>
  <si>
    <t>WCC_PW143779</t>
  </si>
  <si>
    <t>WCC_PW156746</t>
  </si>
  <si>
    <t>PCC_PW031515</t>
  </si>
  <si>
    <t>WCC_PW143682</t>
  </si>
  <si>
    <t>WCC_PW143691</t>
  </si>
  <si>
    <t>WCC_PW143700</t>
  </si>
  <si>
    <t>WCC_PW143707</t>
  </si>
  <si>
    <t>PWPS210</t>
  </si>
  <si>
    <t>PWPS039</t>
  </si>
  <si>
    <t>PWPS043</t>
  </si>
  <si>
    <t>PWPS102</t>
  </si>
  <si>
    <t>PWPS049</t>
  </si>
  <si>
    <t>HCC_PW057329</t>
  </si>
  <si>
    <t>UHCC_PW037998</t>
  </si>
  <si>
    <t>WCC_PW168995</t>
  </si>
  <si>
    <t>HCC_PW056008</t>
  </si>
  <si>
    <t>GWRC_PW101847</t>
  </si>
  <si>
    <t>GWRC_PW102064</t>
  </si>
  <si>
    <t>WCC_PW153195</t>
  </si>
  <si>
    <t>GWRC_PW100016</t>
  </si>
  <si>
    <t>GWRC_PW100730</t>
  </si>
  <si>
    <t>PWPS610</t>
  </si>
  <si>
    <t>GWRC_PW100491</t>
  </si>
  <si>
    <t>WCC_PW143849</t>
  </si>
  <si>
    <t>WCC_PW143695</t>
  </si>
  <si>
    <t>WCC_PW143734</t>
  </si>
  <si>
    <t>PWPS025</t>
  </si>
  <si>
    <t>PWPS105</t>
  </si>
  <si>
    <t>PWPS094</t>
  </si>
  <si>
    <t>Warwick St Water Pum</t>
  </si>
  <si>
    <t>PWPS097</t>
  </si>
  <si>
    <t>PWPS604</t>
  </si>
  <si>
    <t>infonet_asset_id</t>
  </si>
  <si>
    <t>ili_band</t>
  </si>
  <si>
    <t>Low</t>
  </si>
  <si>
    <t>Medium</t>
  </si>
  <si>
    <t>High</t>
  </si>
  <si>
    <t>Very High</t>
  </si>
  <si>
    <t>flow monitoring points</t>
  </si>
  <si>
    <t>mnf_day</t>
  </si>
  <si>
    <t>daily</t>
  </si>
  <si>
    <t>sunday</t>
  </si>
  <si>
    <t>ci_lm</t>
  </si>
  <si>
    <t>ci_nc</t>
  </si>
  <si>
    <t>ci_avgp</t>
  </si>
  <si>
    <t>ci_wi</t>
  </si>
  <si>
    <t>ci_we</t>
  </si>
  <si>
    <t>ci_bmcn</t>
  </si>
  <si>
    <t>ci_bumc</t>
  </si>
  <si>
    <t>ci_burp</t>
  </si>
  <si>
    <t>ci_wlcn</t>
  </si>
  <si>
    <t>ci_wlrp</t>
  </si>
  <si>
    <t>WWL WS Z 2107</t>
  </si>
  <si>
    <t>WWL WS Z 2134</t>
  </si>
  <si>
    <t>datetime</t>
  </si>
  <si>
    <t>action</t>
  </si>
  <si>
    <t>add new DMA zones in InfoNet for Paremata and Papakowhai</t>
  </si>
  <si>
    <t>Hywel</t>
  </si>
  <si>
    <t>wait for DMA zones to arrive in the DWh and then re-run the population numbers</t>
  </si>
  <si>
    <t>Identify the correct DMA zones for LORA and MMR meters so that they can be re-assigned to the two new DMA zones</t>
  </si>
  <si>
    <t>assigned</t>
  </si>
  <si>
    <t>add in the new function sets for the areas in (1)</t>
  </si>
  <si>
    <t>Elliot</t>
  </si>
  <si>
    <t>definitions of sws, ell, etc</t>
  </si>
  <si>
    <t>correct boundaries for item (1)</t>
  </si>
  <si>
    <t>active</t>
  </si>
  <si>
    <t>in-active</t>
  </si>
  <si>
    <t>Easting</t>
  </si>
  <si>
    <t>Northing</t>
  </si>
  <si>
    <t>EK changed to 10 on 20220722</t>
  </si>
  <si>
    <t>Southern_Suburbs</t>
  </si>
  <si>
    <t>Featherston</t>
  </si>
  <si>
    <t>WWL WS Z 1012</t>
  </si>
  <si>
    <t>unkn</t>
  </si>
  <si>
    <t>SWDC</t>
  </si>
  <si>
    <t>Greytown</t>
  </si>
  <si>
    <t>Martinborough</t>
  </si>
  <si>
    <t>Boar Bush Flow out</t>
  </si>
  <si>
    <t>Memorial Park Flow</t>
  </si>
  <si>
    <t>Martinborough Reservoir Inflow</t>
  </si>
  <si>
    <t>Martinborough Reservoir Inflow New</t>
  </si>
  <si>
    <t>Martinborough Reservoir Outflow</t>
  </si>
  <si>
    <t>Martinborough Reservoir Outflow New</t>
  </si>
  <si>
    <t>Plant Outflow x100</t>
  </si>
  <si>
    <t>M046001</t>
  </si>
  <si>
    <t>M043021</t>
  </si>
  <si>
    <t>M045002</t>
  </si>
  <si>
    <t>M045021</t>
  </si>
  <si>
    <t>M045001</t>
  </si>
  <si>
    <t>M045020</t>
  </si>
  <si>
    <t>M040031</t>
  </si>
  <si>
    <t>HCC_PW053986</t>
  </si>
  <si>
    <t>taita and wingate need to be changed… unsure on directions</t>
  </si>
  <si>
    <t>HC_W_AWM109_FIT01.Acc_N</t>
  </si>
  <si>
    <t>HC_W_AWM109_FIT01.Acc_S</t>
  </si>
  <si>
    <t>HC_W_AWM109_FIT01.PV_N</t>
  </si>
  <si>
    <t>HC_W_AWM109_FIT01.PV_S</t>
  </si>
  <si>
    <t>UH_W_RES007_FIT02.Acc</t>
  </si>
  <si>
    <t>UH_W_RES007_FIT02.PV</t>
  </si>
  <si>
    <t>newline item added 5th Oct 22</t>
  </si>
  <si>
    <t>changes made to WWL WS Z 2002 and 2029 - merged into 2002</t>
  </si>
  <si>
    <t>added this one in as of 20221011</t>
  </si>
  <si>
    <t>newline item added 10th Oct 22</t>
  </si>
  <si>
    <t>UH_W_RES003_FIT01.Acc</t>
  </si>
  <si>
    <t>UH_W_RES003_FIT01.PV</t>
  </si>
  <si>
    <t>newline item added 13th Oct 22</t>
  </si>
  <si>
    <t>wwg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</si>
</sst>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6" x14ac:knownFonts="1">
    <font>
      <sz val="11"/>
      <color theme="1"/>
      <name val="Calibri"/>
      <family val="2"/>
      <scheme val="minor"/>
    </font>
    <font>
      <sz val="11"/>
      <color indexed="8"/>
      <name val="Calibri"/>
      <family val="2"/>
    </font>
    <font>
      <sz val="8"/>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rgb="FF00B0F0"/>
        <bgColor indexed="64"/>
      </patternFill>
    </fill>
    <fill>
      <patternFill patternType="solid">
        <fgColor theme="9"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rgb="FF7030A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8" tint="0.39997558519241921"/>
        <bgColor indexed="64"/>
      </patternFill>
    </fill>
  </fills>
  <borders count="6">
    <border>
      <left/>
      <right/>
      <top/>
      <bottom/>
      <diagonal/>
    </border>
    <border>
      <left/>
      <right/>
      <top style="thin">
        <color theme="6"/>
      </top>
      <bottom/>
      <diagonal/>
    </border>
    <border>
      <left style="thin">
        <color theme="6"/>
      </left>
      <right/>
      <top style="thin">
        <color theme="6"/>
      </top>
      <bottom/>
      <diagonal/>
    </border>
    <border>
      <left/>
      <right style="thin">
        <color theme="6"/>
      </right>
      <top style="thin">
        <color theme="6"/>
      </top>
      <bottom/>
      <diagonal/>
    </border>
    <border>
      <left/>
      <right/>
      <top style="thin">
        <color theme="6"/>
      </top>
      <bottom style="thin">
        <color theme="6"/>
      </bottom>
      <diagonal/>
    </border>
    <border>
      <left/>
      <right style="thin">
        <color theme="6"/>
      </right>
      <top style="thin">
        <color theme="6"/>
      </top>
      <bottom style="thin">
        <color theme="6"/>
      </bottom>
      <diagonal/>
    </border>
  </borders>
  <cellStyleXfs count="1">
    <xf numFmtId="0" fontId="0" fillId="0" borderId="0"/>
  </cellStyleXfs>
  <cellXfs count="47">
    <xf numFmtId="0" fontId="0" fillId="0" borderId="0" xfId="0"/>
    <xf numFmtId="0" fontId="0" fillId="2" borderId="0" xfId="0" applyFill="1"/>
    <xf numFmtId="1" fontId="0" fillId="0" borderId="0" xfId="0" applyNumberFormat="1"/>
    <xf numFmtId="0" fontId="0" fillId="3" borderId="0" xfId="0" applyFill="1"/>
    <xf numFmtId="0" fontId="1" fillId="0" borderId="0" xfId="0" applyFont="1"/>
    <xf numFmtId="11" fontId="1" fillId="0" borderId="0" xfId="0" applyNumberFormat="1" applyFont="1"/>
    <xf numFmtId="2" fontId="0" fillId="0" borderId="0" xfId="0" applyNumberFormat="1"/>
    <xf numFmtId="9" fontId="0" fillId="0" borderId="0" xfId="0" applyNumberFormat="1"/>
    <xf numFmtId="164" fontId="0" fillId="0" borderId="0" xfId="0" applyNumberFormat="1"/>
    <xf numFmtId="0" fontId="0" fillId="0" borderId="0" xfId="0" pivotButton="1"/>
    <xf numFmtId="0" fontId="0" fillId="4" borderId="0" xfId="0" applyFill="1"/>
    <xf numFmtId="0" fontId="0" fillId="5" borderId="0" xfId="0" applyFill="1"/>
    <xf numFmtId="165" fontId="0" fillId="0" borderId="0" xfId="0" applyNumberFormat="1"/>
    <xf numFmtId="0" fontId="0" fillId="0" borderId="0" xfId="0" applyAlignment="1">
      <alignment vertical="top" wrapText="1"/>
    </xf>
    <xf numFmtId="1" fontId="0" fillId="0" borderId="0" xfId="0" applyNumberFormat="1" applyAlignment="1">
      <alignment vertical="top" wrapText="1"/>
    </xf>
    <xf numFmtId="165" fontId="0" fillId="0" borderId="0" xfId="0" applyNumberFormat="1" applyAlignment="1">
      <alignment vertical="top" wrapText="1"/>
    </xf>
    <xf numFmtId="0" fontId="0" fillId="7" borderId="0" xfId="0" applyFill="1"/>
    <xf numFmtId="165" fontId="0" fillId="2" borderId="0" xfId="0" applyNumberFormat="1" applyFill="1"/>
    <xf numFmtId="0" fontId="0" fillId="8" borderId="0" xfId="0" applyFill="1"/>
    <xf numFmtId="2" fontId="0" fillId="0" borderId="0" xfId="0" applyNumberFormat="1" applyAlignment="1">
      <alignment vertical="top" wrapText="1"/>
    </xf>
    <xf numFmtId="0" fontId="0" fillId="9" borderId="0" xfId="0" applyFill="1"/>
    <xf numFmtId="0" fontId="4" fillId="10" borderId="0" xfId="0" applyFont="1" applyFill="1"/>
    <xf numFmtId="2" fontId="0" fillId="7" borderId="0" xfId="0" applyNumberFormat="1" applyFill="1"/>
    <xf numFmtId="0" fontId="0" fillId="0" borderId="0" xfId="0" applyAlignment="1">
      <alignment vertical="top"/>
    </xf>
    <xf numFmtId="0" fontId="3" fillId="0" borderId="0" xfId="0" applyFont="1" applyAlignment="1">
      <alignment vertical="top"/>
    </xf>
    <xf numFmtId="0" fontId="0" fillId="2" borderId="1" xfId="0" applyFill="1" applyBorder="1"/>
    <xf numFmtId="0" fontId="0" fillId="8" borderId="1" xfId="0" applyFill="1" applyBorder="1"/>
    <xf numFmtId="0" fontId="0" fillId="9" borderId="1" xfId="0" applyFill="1" applyBorder="1"/>
    <xf numFmtId="0" fontId="0" fillId="5" borderId="1" xfId="0" applyFill="1" applyBorder="1"/>
    <xf numFmtId="0" fontId="0" fillId="0" borderId="2" xfId="0" applyBorder="1"/>
    <xf numFmtId="0" fontId="0" fillId="0" borderId="1" xfId="0" applyBorder="1"/>
    <xf numFmtId="0" fontId="0" fillId="0" borderId="3" xfId="0" applyBorder="1"/>
    <xf numFmtId="0" fontId="0" fillId="0" borderId="4" xfId="0" applyBorder="1"/>
    <xf numFmtId="0" fontId="0" fillId="0" borderId="5" xfId="0" applyBorder="1"/>
    <xf numFmtId="0" fontId="5" fillId="0" borderId="0" xfId="0" applyFont="1"/>
    <xf numFmtId="0" fontId="5" fillId="11" borderId="0" xfId="0" applyFont="1" applyFill="1"/>
    <xf numFmtId="0" fontId="5" fillId="6" borderId="0" xfId="0" applyFont="1" applyFill="1"/>
    <xf numFmtId="0" fontId="0" fillId="11" borderId="0" xfId="0" applyFill="1"/>
    <xf numFmtId="0" fontId="5" fillId="12" borderId="0" xfId="0" applyFont="1" applyFill="1"/>
    <xf numFmtId="0" fontId="5" fillId="13" borderId="0" xfId="0" applyFont="1" applyFill="1"/>
    <xf numFmtId="165" fontId="0" fillId="8" borderId="0" xfId="0" applyNumberFormat="1" applyFill="1"/>
    <xf numFmtId="0" fontId="0" fillId="6" borderId="1" xfId="0" applyFill="1" applyBorder="1"/>
    <xf numFmtId="9" fontId="0" fillId="7" borderId="0" xfId="0" applyNumberFormat="1" applyFill="1"/>
    <xf numFmtId="9" fontId="0" fillId="14" borderId="0" xfId="0" applyNumberFormat="1" applyFill="1"/>
    <xf numFmtId="14" fontId="0" fillId="0" borderId="0" xfId="0" applyNumberFormat="1" applyAlignment="1">
      <alignment vertical="top" wrapText="1"/>
    </xf>
    <xf numFmtId="2" fontId="0" fillId="9" borderId="0" xfId="0" applyNumberFormat="1" applyFill="1"/>
    <xf numFmtId="165" fontId="0" fillId="9" borderId="0" xfId="0" applyNumberFormat="1" applyFill="1"/>
  </cellXfs>
  <cellStyles count="1">
    <cellStyle name="Normal" xfId="0" builtinId="0"/>
  </cellStyles>
  <dxfs count="114">
    <dxf>
      <font>
        <b val="0"/>
        <i val="0"/>
        <strike val="0"/>
        <condense val="0"/>
        <extend val="0"/>
        <outline val="0"/>
        <shadow val="0"/>
        <u val="none"/>
        <vertAlign val="baseline"/>
        <sz val="11"/>
        <color indexed="8"/>
        <name val="Calibri"/>
        <family val="2"/>
        <scheme val="none"/>
      </font>
    </dxf>
    <dxf>
      <fill>
        <patternFill>
          <bgColor rgb="FFFF0000"/>
        </patternFill>
      </fill>
    </dxf>
    <dxf>
      <fill>
        <patternFill>
          <bgColor rgb="FFFF0000"/>
        </patternFill>
      </fill>
    </dxf>
    <dxf>
      <numFmt numFmtId="13" formatCode="0%"/>
    </dxf>
    <dxf>
      <numFmt numFmtId="13" formatCode="0%"/>
    </dxf>
    <dxf>
      <numFmt numFmtId="13" formatCode="0%"/>
    </dxf>
    <dxf>
      <numFmt numFmtId="1" formatCode="0"/>
    </dxf>
    <dxf>
      <numFmt numFmtId="1" formatCode="0"/>
    </dxf>
    <dxf>
      <numFmt numFmtId="13" formatCode="0%"/>
    </dxf>
    <dxf>
      <numFmt numFmtId="13" formatCode="0%"/>
    </dxf>
    <dxf>
      <numFmt numFmtId="164" formatCode="0.0"/>
    </dxf>
    <dxf>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ill>
        <patternFill patternType="none">
          <fgColor indexed="64"/>
          <bgColor indexed="65"/>
        </patternFill>
      </fill>
    </dxf>
    <dxf>
      <numFmt numFmtId="0" formatCode="General"/>
    </dxf>
    <dxf>
      <numFmt numFmtId="0" formatCode="General"/>
    </dxf>
    <dxf>
      <font>
        <color rgb="FF000000"/>
      </font>
      <fill>
        <patternFill patternType="none">
          <fgColor indexed="64"/>
          <bgColor auto="1"/>
        </patternFill>
      </fill>
    </dxf>
    <dxf>
      <font>
        <b val="0"/>
        <i val="0"/>
        <strike val="0"/>
        <condense val="0"/>
        <extend val="0"/>
        <outline val="0"/>
        <shadow val="0"/>
        <u val="none"/>
        <vertAlign val="baseline"/>
        <sz val="11"/>
        <color rgb="FF000000"/>
        <name val="Calibri"/>
        <family val="2"/>
        <scheme val="minor"/>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b val="0"/>
        <i val="0"/>
        <strike val="0"/>
        <condense val="0"/>
        <extend val="0"/>
        <outline val="0"/>
        <shadow val="0"/>
        <u val="none"/>
        <vertAlign val="baseline"/>
        <sz val="11"/>
        <color rgb="FF000000"/>
        <name val="Calibri"/>
        <family val="2"/>
        <scheme val="minor"/>
      </font>
      <fill>
        <patternFill patternType="solid">
          <fgColor indexed="64"/>
          <bgColor theme="7" tint="0.59999389629810485"/>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numFmt numFmtId="13" formatCode="0%"/>
      <fill>
        <patternFill patternType="solid">
          <fgColor indexed="64"/>
          <bgColor theme="8" tint="0.39997558519241921"/>
        </patternFill>
      </fill>
    </dxf>
    <dxf>
      <fill>
        <patternFill patternType="solid">
          <fgColor indexed="64"/>
          <bgColor theme="8" tint="0.79998168889431442"/>
        </patternFill>
      </fill>
    </dxf>
    <dxf>
      <fill>
        <patternFill patternType="solid">
          <fgColor indexed="64"/>
          <bgColor theme="8" tint="0.79998168889431442"/>
        </patternFill>
      </fill>
    </dxf>
    <dxf>
      <numFmt numFmtId="13" formatCode="0%"/>
      <fill>
        <patternFill patternType="solid">
          <fgColor indexed="64"/>
          <bgColor theme="8" tint="0.79998168889431442"/>
        </patternFill>
      </fill>
    </dxf>
    <dxf>
      <numFmt numFmtId="13" formatCode="0%"/>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numFmt numFmtId="13" formatCode="0%"/>
      <fill>
        <patternFill patternType="solid">
          <fgColor indexed="64"/>
          <bgColor theme="8" tint="0.79998168889431442"/>
        </patternFill>
      </fill>
    </dxf>
    <dxf>
      <numFmt numFmtId="0" formatCode="General"/>
      <fill>
        <patternFill patternType="solid">
          <fgColor indexed="64"/>
          <bgColor theme="9" tint="0.79998168889431442"/>
        </patternFill>
      </fill>
    </dxf>
    <dxf>
      <numFmt numFmtId="0" formatCode="General"/>
      <fill>
        <patternFill patternType="solid">
          <fgColor indexed="64"/>
          <bgColor theme="9" tint="0.79998168889431442"/>
        </patternFill>
      </fill>
    </dxf>
    <dxf>
      <numFmt numFmtId="0" formatCode="General"/>
      <fill>
        <patternFill patternType="solid">
          <fgColor indexed="64"/>
          <bgColor theme="9" tint="0.79998168889431442"/>
        </patternFill>
      </fill>
    </dxf>
    <dxf>
      <fill>
        <patternFill patternType="solid">
          <fgColor indexed="64"/>
          <bgColor theme="9" tint="0.79998168889431442"/>
        </patternFill>
      </fill>
    </dxf>
    <dxf>
      <numFmt numFmtId="0" formatCode="General"/>
      <fill>
        <patternFill patternType="solid">
          <fgColor indexed="64"/>
          <bgColor theme="0" tint="-0.14999847407452621"/>
        </patternFill>
      </fill>
    </dxf>
    <dxf>
      <numFmt numFmtId="0" formatCode="General"/>
    </dxf>
    <dxf>
      <numFmt numFmtId="0" formatCode="General"/>
    </dxf>
    <dxf>
      <fill>
        <patternFill patternType="solid">
          <fgColor indexed="64"/>
          <bgColor rgb="FFFFFF00"/>
        </patternFill>
      </fill>
    </dxf>
    <dxf>
      <numFmt numFmtId="165" formatCode="0.000"/>
      <fill>
        <patternFill patternType="solid">
          <fgColor indexed="64"/>
          <bgColor rgb="FFFFFF00"/>
        </patternFill>
      </fill>
    </dxf>
    <dxf>
      <numFmt numFmtId="165" formatCode="0.000"/>
      <fill>
        <patternFill patternType="solid">
          <fgColor indexed="64"/>
          <bgColor rgb="FFFFFF00"/>
        </patternFill>
      </fill>
    </dxf>
    <dxf>
      <numFmt numFmtId="165" formatCode="0.000"/>
      <fill>
        <patternFill patternType="solid">
          <fgColor indexed="64"/>
          <bgColor rgb="FFFFFF00"/>
        </patternFill>
      </fill>
    </dxf>
    <dxf>
      <fill>
        <patternFill patternType="solid">
          <fgColor indexed="64"/>
          <bgColor theme="8" tint="0.79998168889431442"/>
        </patternFill>
      </fill>
    </dxf>
    <dxf>
      <font>
        <color theme="0"/>
      </font>
      <fill>
        <patternFill patternType="solid">
          <fgColor indexed="64"/>
          <bgColor rgb="FF7030A0"/>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numFmt numFmtId="165" formatCode="0.000"/>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rgb="FFFF0000"/>
        </patternFill>
      </fill>
    </dxf>
    <dxf>
      <fill>
        <patternFill patternType="solid">
          <fgColor indexed="64"/>
          <bgColor theme="8" tint="0.79998168889431442"/>
        </patternFill>
      </fill>
    </dxf>
    <dxf>
      <numFmt numFmtId="2" formatCode="0.00"/>
      <fill>
        <patternFill patternType="solid">
          <fgColor indexed="64"/>
          <bgColor theme="8" tint="0.79998168889431442"/>
        </patternFill>
      </fill>
    </dxf>
    <dxf>
      <numFmt numFmtId="0" formatCode="General"/>
      <fill>
        <patternFill patternType="solid">
          <fgColor indexed="64"/>
          <bgColor theme="7" tint="-0.249977111117893"/>
        </patternFill>
      </fill>
    </dxf>
    <dxf>
      <numFmt numFmtId="1" formatCode="0"/>
      <fill>
        <patternFill patternType="solid">
          <fgColor indexed="64"/>
          <bgColor theme="7" tint="-0.249977111117893"/>
        </patternFill>
      </fill>
    </dxf>
    <dxf>
      <numFmt numFmtId="0" formatCode="General"/>
      <fill>
        <patternFill patternType="solid">
          <fgColor indexed="64"/>
          <bgColor rgb="FFFFFF00"/>
        </patternFill>
      </fill>
    </dxf>
    <dxf>
      <numFmt numFmtId="2" formatCode="0.00"/>
      <fill>
        <patternFill patternType="solid">
          <fgColor indexed="64"/>
          <bgColor rgb="FFFF0000"/>
        </patternFill>
      </fill>
    </dxf>
    <dxf>
      <fill>
        <patternFill patternType="none">
          <fgColor indexed="64"/>
          <bgColor auto="1"/>
        </patternFill>
      </fill>
    </dxf>
    <dxf>
      <numFmt numFmtId="1" formatCode="0"/>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9" formatCode="d/mm/yyyy"/>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ywel Lewis" refreshedDate="44609.368197222226" createdVersion="7" refreshedVersion="7" minRefreshableVersion="3" recordCount="785" xr:uid="{04529E4C-BBAA-4973-AFFD-B19DCF03D772}">
  <cacheSource type="worksheet">
    <worksheetSource name="Table10"/>
  </cacheSource>
  <cacheFields count="5">
    <cacheField name="category_g" numFmtId="0">
      <sharedItems/>
    </cacheField>
    <cacheField name="sams_cohort" numFmtId="0">
      <sharedItems count="3">
        <s v="RD"/>
        <s v="RF"/>
        <s v="HI"/>
      </sharedItems>
    </cacheField>
    <cacheField name="zone_id" numFmtId="0">
      <sharedItems containsBlank="1"/>
    </cacheField>
    <cacheField name="zone_id_2" numFmtId="0">
      <sharedItems count="155">
        <s v="WWL WS Z 2087"/>
        <s v="WWL WS Z 2041"/>
        <s v="WWL WS Z 2093"/>
        <s v="WWL WS Z 2063"/>
        <s v="WWL WS Z 2001"/>
        <s v="WWL WS Z 2156"/>
        <s v="WWL WS Z 2094"/>
        <s v="WWL WS Z 2091"/>
        <s v="WWL WS Z 2161"/>
        <s v="WWL WS Z 2061"/>
        <s v="WWL WS Z 2026"/>
        <s v="WWL WS Z 2033"/>
        <s v="WWL WS Z 2038"/>
        <s v="WWL WS Z 2101"/>
        <s v="WWL WS Z 2024"/>
        <s v="WWL WS Z 2034"/>
        <s v="WWL WS Z 2075"/>
        <s v="WWL WS Z 2045"/>
        <s v="WWL WS Z 2169"/>
        <s v="WWL WS Z 2131"/>
        <s v="WWL WS Z 2048"/>
        <s v="WWL WS Z 2115"/>
        <s v="WWL WS Z 2072"/>
        <s v="WWL WS Z 2074"/>
        <s v=""/>
        <s v="WWL WS Z 2047"/>
        <s v="WWL WS Z 2095"/>
        <s v="WWL WS Z 2039"/>
        <s v="WWL WS Z 2096"/>
        <s v="WWL WS Z 2051"/>
        <s v="WWL WS Z 2018"/>
        <s v="WWL WS Z 2126"/>
        <s v="WWL WS Z 2092"/>
        <s v="WWL WS Z 2102"/>
        <s v="WWL WS Z 2006"/>
        <s v="WWL WS Z 2050"/>
        <s v="WWL WS Z 2022"/>
        <s v="WWL WS Z 2017"/>
        <s v="WWL WS Z 2084"/>
        <s v="WWL WS Z 2117"/>
        <s v="WWL WS Z 2076"/>
        <s v="WWL WS Z 2168"/>
        <s v="WWL WS Z 2088"/>
        <s v="WWL WS Z 2113"/>
        <s v="WWL WS Z 2030"/>
        <s v="WWL WS Z 2112"/>
        <s v="WWL WS Z 2014"/>
        <s v="WWL WS Z 2138"/>
        <s v="WWL WS Z 2127"/>
        <s v="WWL WS Z 2132"/>
        <s v="WWL WS Z 2151"/>
        <s v="WWL WS Z 2023"/>
        <s v="WWL WS Z 2172"/>
        <s v="WWL WS Z 2069"/>
        <s v="WWL WS Z 2052"/>
        <s v="WWL WS Z 2070"/>
        <s v="WWL WS Z 2067"/>
        <s v="WWL WS Z 2027"/>
        <s v="WWL WS Z 2173"/>
        <s v="WWL WS Z 2104"/>
        <s v="WWL WS Z 2020"/>
        <s v="WWL WS Z 2042"/>
        <s v="WWL WS Z 2128"/>
        <s v="WWL WS Z 2165"/>
        <s v="WWL WS Z 2008"/>
        <s v="WWL WS Z 2011"/>
        <s v="WWL WS Z 2085"/>
        <s v="WWL WS Z 2133"/>
        <s v="WWL WS Z 2105"/>
        <s v="WWL WS Z 2054"/>
        <s v="WWL WS Z 2162"/>
        <s v="WWL WS Z 2089"/>
        <s v="WWL WS Z 2110"/>
        <s v="WWL WS Z 2021"/>
        <s v="WWL WS Z 2071"/>
        <s v="WWL WS Z 2108"/>
        <s v="WWL WS Z 2100"/>
        <s v="WWL WS Z 2049"/>
        <s v="WWL WS Z 2062"/>
        <s v="WWL WS Z 2080"/>
        <s v="WWL WS Z 2098"/>
        <s v="WWL WS Z 2005"/>
        <s v="WWL WS Z 2114"/>
        <s v="WWL WS Z 2083"/>
        <s v="WWL WS Z 2086"/>
        <s v="WWL WS Z 2123"/>
        <s v="WWL WS Z 2150"/>
        <s v="WWL WS Z 2029"/>
        <s v="WWL WS Z 2121"/>
        <s v="WWL WS Z 2043"/>
        <s v="WWL WS Z 2077"/>
        <s v="WWL WS Z 2066"/>
        <s v="WWL WS Z 2058"/>
        <s v="WWL WS Z 2016"/>
        <s v="WWL WS Z 2124"/>
        <s v="WWL WS Z 2097"/>
        <s v="WWL WS Z 2060"/>
        <s v="WWL WS Z 2031"/>
        <s v="WWL WS Z 2073"/>
        <s v="WWL WS Z 2109"/>
        <s v="WWL WS Z 2078"/>
        <s v="WWL WS Z 2153"/>
        <s v="WWL WS Z 2055"/>
        <s v="WWL WS Z 2013"/>
        <s v="WWL WS Z 2137"/>
        <s v="WWL WS Z 2015"/>
        <s v="WWL WS Z 2119"/>
        <s v="WWL WS Z 2002"/>
        <s v="WWL WS Z 2003"/>
        <s v="WWL WS Z 2009"/>
        <s v="WWL WS Z 2174"/>
        <s v="WWL WS Z 2056"/>
        <s v="WWL WS Z 2122"/>
        <s v="WWL WS Z 2028"/>
        <s v="WWL WS Z 2004"/>
        <s v="WWL WS Z 2044"/>
        <s v="WWL WS Z 2171"/>
        <s v="WWL WS Z 2036"/>
        <s v="WWL WS Z 2019"/>
        <s v="WWL WS Z 2106"/>
        <s v="WWL WS Z 2167"/>
        <s v="WWL WS Z 2007"/>
        <s v="WWL WS Z 2155"/>
        <s v="WWL WS Z 2170"/>
        <s v="WWL WS Z 2149"/>
        <s v="WWL WS Z 2012"/>
        <s v="WWL WS Z 2079"/>
        <s v="WWL WS Z 2111"/>
        <s v="WWL WS Z 2065"/>
        <s v="WWL WS Z 2057"/>
        <s v="WWL WS Z 2116"/>
        <s v="WWL WS Z 2010"/>
        <s v="WWL WS Z 2135"/>
        <s v="WWL WS Z 2148"/>
        <s v="WWL WS Z 2142"/>
        <s v="WWL WS Z 2118"/>
        <s v="WWL WS Z 2120"/>
        <s v="WWL WS Z 2166"/>
        <s v="WWL WS Z 2068"/>
        <s v="WWL WS Z 2032"/>
        <s v="WWL WS Z 2025"/>
        <s v="WWL WS Z 2157"/>
        <s v="WWL WS Z 2143"/>
        <s v="WWL WS Z 2129"/>
        <s v="WWL WS Z 2059"/>
        <s v="WWL WS Z 2136"/>
        <s v="WWL WS Z 2145"/>
        <s v="WWL WS Z 2160"/>
        <s v="WWL WS Z 2053"/>
        <s v="WWL WS Z 2158"/>
        <s v="WWL WS Z 2125"/>
        <s v="WWL WS Z 2130"/>
        <s v="WWL WS Z 2090"/>
        <s v="WWL WS Z 2046"/>
        <s v="WWL WS Z 2099"/>
      </sharedItems>
    </cacheField>
    <cacheField name="_overlaps.total_count" numFmtId="0">
      <sharedItems containsSemiMixedTypes="0" containsString="0" containsNumber="1" containsInteger="1" minValue="1" maxValue="318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5">
  <r>
    <s v="RD"/>
    <x v="0"/>
    <s v="WWL WS Z 2087"/>
    <x v="0"/>
    <n v="424"/>
  </r>
  <r>
    <s v="RN"/>
    <x v="1"/>
    <s v="WWL WS Z 2041"/>
    <x v="1"/>
    <n v="3"/>
  </r>
  <r>
    <s v="RF"/>
    <x v="1"/>
    <s v="WWL WS Z 2093"/>
    <x v="2"/>
    <n v="49"/>
  </r>
  <r>
    <s v="RF"/>
    <x v="1"/>
    <s v="WWL WS Z 2063"/>
    <x v="3"/>
    <n v="2"/>
  </r>
  <r>
    <s v="RF"/>
    <x v="1"/>
    <s v="WWL WS Z 2001"/>
    <x v="4"/>
    <n v="2"/>
  </r>
  <r>
    <s v="RD"/>
    <x v="0"/>
    <s v="WWL WS Z 2156"/>
    <x v="5"/>
    <n v="18"/>
  </r>
  <r>
    <s v="RR"/>
    <x v="1"/>
    <s v="WWL WS Z 2094"/>
    <x v="6"/>
    <n v="183"/>
  </r>
  <r>
    <s v="RR"/>
    <x v="1"/>
    <s v="WWL WS Z 2091"/>
    <x v="7"/>
    <n v="20"/>
  </r>
  <r>
    <s v="RF"/>
    <x v="1"/>
    <s v="WWL WS Z 2161"/>
    <x v="8"/>
    <n v="142"/>
  </r>
  <r>
    <s v="RR"/>
    <x v="1"/>
    <s v="WWL WS Z 2061"/>
    <x v="9"/>
    <n v="3"/>
  </r>
  <r>
    <s v="RF"/>
    <x v="1"/>
    <s v="WWL WS Z 2026"/>
    <x v="10"/>
    <n v="219"/>
  </r>
  <r>
    <s v="RR"/>
    <x v="1"/>
    <s v="WWL WS Z 2033"/>
    <x v="11"/>
    <n v="4"/>
  </r>
  <r>
    <s v="RR"/>
    <x v="1"/>
    <s v="WWL WS Z 2038"/>
    <x v="12"/>
    <n v="17"/>
  </r>
  <r>
    <s v="RC"/>
    <x v="1"/>
    <s v="WWL WS Z 2101"/>
    <x v="13"/>
    <n v="4"/>
  </r>
  <r>
    <s v="RN"/>
    <x v="1"/>
    <s v="WWL WS Z 2024"/>
    <x v="14"/>
    <n v="1"/>
  </r>
  <r>
    <s v="RD"/>
    <x v="0"/>
    <s v="WWL WS Z 2034"/>
    <x v="15"/>
    <n v="481"/>
  </r>
  <r>
    <s v="RN"/>
    <x v="1"/>
    <s v="WWL WS Z 2075"/>
    <x v="16"/>
    <n v="10"/>
  </r>
  <r>
    <s v="RH"/>
    <x v="2"/>
    <s v="WWL WS Z 2045"/>
    <x v="17"/>
    <n v="16"/>
  </r>
  <r>
    <s v="RF"/>
    <x v="1"/>
    <s v="WWL WS Z 2169"/>
    <x v="18"/>
    <n v="98"/>
  </r>
  <r>
    <s v="RH"/>
    <x v="2"/>
    <s v="WWL WS Z 2131"/>
    <x v="19"/>
    <n v="3"/>
  </r>
  <r>
    <s v="RN"/>
    <x v="1"/>
    <s v="WWL WS Z 2048"/>
    <x v="20"/>
    <n v="7"/>
  </r>
  <r>
    <s v="RD"/>
    <x v="0"/>
    <s v="WWL WS Z 2115"/>
    <x v="21"/>
    <n v="2249"/>
  </r>
  <r>
    <s v="RC"/>
    <x v="1"/>
    <s v="WWL WS Z 2072"/>
    <x v="22"/>
    <n v="13"/>
  </r>
  <r>
    <s v="RH"/>
    <x v="2"/>
    <s v="WWL WS Z 2074"/>
    <x v="23"/>
    <n v="419"/>
  </r>
  <r>
    <s v="LI"/>
    <x v="0"/>
    <m/>
    <x v="24"/>
    <n v="2113"/>
  </r>
  <r>
    <s v="RR"/>
    <x v="1"/>
    <s v="WWL WS Z 2161"/>
    <x v="8"/>
    <n v="96"/>
  </r>
  <r>
    <s v="RF"/>
    <x v="1"/>
    <s v="WWL WS Z 2047"/>
    <x v="25"/>
    <n v="17"/>
  </r>
  <r>
    <s v="RN"/>
    <x v="1"/>
    <s v="WWL WS Z 2095"/>
    <x v="26"/>
    <n v="40"/>
  </r>
  <r>
    <s v="RD"/>
    <x v="0"/>
    <s v="WWL WS Z 2039"/>
    <x v="27"/>
    <n v="1908"/>
  </r>
  <r>
    <s v="RC"/>
    <x v="1"/>
    <s v="WWL WS Z 2096"/>
    <x v="28"/>
    <n v="3"/>
  </r>
  <r>
    <s v="RC"/>
    <x v="1"/>
    <s v="WWL WS Z 2051"/>
    <x v="29"/>
    <n v="2"/>
  </r>
  <r>
    <s v="RF"/>
    <x v="1"/>
    <s v="WWL WS Z 2018"/>
    <x v="30"/>
    <n v="2"/>
  </r>
  <r>
    <s v="RH"/>
    <x v="2"/>
    <s v="WWL WS Z 2126"/>
    <x v="31"/>
    <n v="1"/>
  </r>
  <r>
    <s v="RR"/>
    <x v="1"/>
    <s v="WWL WS Z 2092"/>
    <x v="32"/>
    <n v="31"/>
  </r>
  <r>
    <s v="RH"/>
    <x v="2"/>
    <s v="WWL WS Z 2102"/>
    <x v="33"/>
    <n v="10"/>
  </r>
  <r>
    <s v="RF"/>
    <x v="1"/>
    <s v="WWL WS Z 2006"/>
    <x v="34"/>
    <n v="8"/>
  </r>
  <r>
    <s v="RN"/>
    <x v="1"/>
    <s v="WWL WS Z 2050"/>
    <x v="35"/>
    <n v="11"/>
  </r>
  <r>
    <s v="RD"/>
    <x v="0"/>
    <s v="WWL WS Z 2063"/>
    <x v="3"/>
    <n v="523"/>
  </r>
  <r>
    <s v="RD"/>
    <x v="0"/>
    <s v="WWL WS Z 2001"/>
    <x v="4"/>
    <n v="129"/>
  </r>
  <r>
    <s v="RC"/>
    <x v="1"/>
    <s v="WWL WS Z 2022"/>
    <x v="36"/>
    <n v="1"/>
  </r>
  <r>
    <s v="RD"/>
    <x v="0"/>
    <s v="WWL WS Z 2017"/>
    <x v="37"/>
    <n v="1719"/>
  </r>
  <r>
    <s v="RR"/>
    <x v="1"/>
    <s v="WWL WS Z 2084"/>
    <x v="38"/>
    <n v="205"/>
  </r>
  <r>
    <s v="RH"/>
    <x v="2"/>
    <s v="WWL WS Z 2117"/>
    <x v="39"/>
    <n v="31"/>
  </r>
  <r>
    <s v="RH"/>
    <x v="2"/>
    <s v="WWL WS Z 2076"/>
    <x v="40"/>
    <n v="198"/>
  </r>
  <r>
    <s v="RC"/>
    <x v="1"/>
    <s v="WWL WS Z 2168"/>
    <x v="41"/>
    <n v="572"/>
  </r>
  <r>
    <s v="RC"/>
    <x v="1"/>
    <s v="WWL WS Z 2161"/>
    <x v="8"/>
    <n v="24"/>
  </r>
  <r>
    <s v="RR"/>
    <x v="1"/>
    <s v="WWL WS Z 2088"/>
    <x v="42"/>
    <n v="339"/>
  </r>
  <r>
    <s v="RN"/>
    <x v="1"/>
    <s v="WWL WS Z 2113"/>
    <x v="43"/>
    <n v="2"/>
  </r>
  <r>
    <s v="RF"/>
    <x v="1"/>
    <s v="WWL WS Z 2030"/>
    <x v="44"/>
    <n v="77"/>
  </r>
  <r>
    <s v="RR"/>
    <x v="1"/>
    <s v="WWL WS Z 2112"/>
    <x v="45"/>
    <n v="1"/>
  </r>
  <r>
    <s v="RR"/>
    <x v="1"/>
    <s v="WWL WS Z 2014"/>
    <x v="46"/>
    <n v="25"/>
  </r>
  <r>
    <s v="RD"/>
    <x v="0"/>
    <s v="WWL WS Z 2138"/>
    <x v="47"/>
    <n v="642"/>
  </r>
  <r>
    <s v="RR"/>
    <x v="1"/>
    <s v="WWL WS Z 2127"/>
    <x v="48"/>
    <n v="307"/>
  </r>
  <r>
    <s v="LI"/>
    <x v="0"/>
    <s v="WWL WS Z 2014"/>
    <x v="46"/>
    <n v="7"/>
  </r>
  <r>
    <s v="LI"/>
    <x v="0"/>
    <s v="WWL WS Z 2132"/>
    <x v="49"/>
    <n v="10"/>
  </r>
  <r>
    <s v="RD"/>
    <x v="0"/>
    <s v="WWL WS Z 2151"/>
    <x v="50"/>
    <n v="485"/>
  </r>
  <r>
    <s v="RF"/>
    <x v="1"/>
    <s v="WWL WS Z 2023"/>
    <x v="51"/>
    <n v="499"/>
  </r>
  <r>
    <s v="RC"/>
    <x v="1"/>
    <s v="WWL WS Z 2115"/>
    <x v="21"/>
    <n v="5"/>
  </r>
  <r>
    <s v="LI"/>
    <x v="0"/>
    <s v="WWL WS Z 2172"/>
    <x v="52"/>
    <n v="104"/>
  </r>
  <r>
    <s v="RH"/>
    <x v="2"/>
    <s v="WWL WS Z 2084"/>
    <x v="38"/>
    <n v="259"/>
  </r>
  <r>
    <s v="RD"/>
    <x v="0"/>
    <s v="WWL WS Z 2023"/>
    <x v="51"/>
    <n v="1565"/>
  </r>
  <r>
    <s v="RF"/>
    <x v="1"/>
    <s v="WWL WS Z 2076"/>
    <x v="40"/>
    <n v="581"/>
  </r>
  <r>
    <s v="RR"/>
    <x v="1"/>
    <s v="WWL WS Z 2006"/>
    <x v="34"/>
    <n v="2"/>
  </r>
  <r>
    <s v="RD"/>
    <x v="0"/>
    <s v="WWL WS Z 2069"/>
    <x v="53"/>
    <n v="55"/>
  </r>
  <r>
    <s v="RF"/>
    <x v="1"/>
    <s v="WWL WS Z 2024"/>
    <x v="14"/>
    <n v="2"/>
  </r>
  <r>
    <s v="RF"/>
    <x v="1"/>
    <s v="WWL WS Z 2052"/>
    <x v="54"/>
    <n v="249"/>
  </r>
  <r>
    <s v="RR"/>
    <x v="1"/>
    <s v="WWL WS Z 2070"/>
    <x v="55"/>
    <n v="99"/>
  </r>
  <r>
    <s v="RD"/>
    <x v="0"/>
    <s v="WWL WS Z 2067"/>
    <x v="56"/>
    <n v="353"/>
  </r>
  <r>
    <s v="RD"/>
    <x v="0"/>
    <s v="WWL WS Z 2027"/>
    <x v="57"/>
    <n v="670"/>
  </r>
  <r>
    <s v="RF"/>
    <x v="1"/>
    <s v="WWL WS Z 2173"/>
    <x v="58"/>
    <n v="25"/>
  </r>
  <r>
    <s v="RC"/>
    <x v="1"/>
    <s v="WWL WS Z 2038"/>
    <x v="12"/>
    <n v="2"/>
  </r>
  <r>
    <s v="RR"/>
    <x v="1"/>
    <s v="WWL WS Z 2027"/>
    <x v="57"/>
    <n v="17"/>
  </r>
  <r>
    <s v="RR"/>
    <x v="1"/>
    <s v="WWL WS Z 2048"/>
    <x v="20"/>
    <n v="3"/>
  </r>
  <r>
    <s v="RR"/>
    <x v="1"/>
    <s v="WWL WS Z 2076"/>
    <x v="40"/>
    <n v="95"/>
  </r>
  <r>
    <s v="RD"/>
    <x v="0"/>
    <s v="WWL WS Z 2052"/>
    <x v="54"/>
    <n v="1301"/>
  </r>
  <r>
    <s v="LI"/>
    <x v="0"/>
    <s v="WWL WS Z 2026"/>
    <x v="10"/>
    <n v="5"/>
  </r>
  <r>
    <s v="RN"/>
    <x v="1"/>
    <s v="WWL WS Z 2093"/>
    <x v="2"/>
    <n v="7"/>
  </r>
  <r>
    <s v="RR"/>
    <x v="1"/>
    <s v="WWL WS Z 2023"/>
    <x v="51"/>
    <n v="184"/>
  </r>
  <r>
    <s v="RD"/>
    <x v="0"/>
    <s v="WWL WS Z 2045"/>
    <x v="17"/>
    <n v="101"/>
  </r>
  <r>
    <s v="RN"/>
    <x v="1"/>
    <s v="WWL WS Z 2104"/>
    <x v="59"/>
    <n v="8"/>
  </r>
  <r>
    <s v="RF"/>
    <x v="1"/>
    <s v="WWL WS Z 2020"/>
    <x v="60"/>
    <n v="90"/>
  </r>
  <r>
    <s v="RD"/>
    <x v="0"/>
    <s v="WWL WS Z 2042"/>
    <x v="61"/>
    <n v="188"/>
  </r>
  <r>
    <s v="RR"/>
    <x v="1"/>
    <s v="WWL WS Z 2128"/>
    <x v="62"/>
    <n v="233"/>
  </r>
  <r>
    <s v="RF"/>
    <x v="1"/>
    <s v="WWL WS Z 2165"/>
    <x v="63"/>
    <n v="267"/>
  </r>
  <r>
    <s v="RD"/>
    <x v="0"/>
    <s v="WWL WS Z 2008"/>
    <x v="64"/>
    <n v="186"/>
  </r>
  <r>
    <s v="RR"/>
    <x v="1"/>
    <s v="WWL WS Z 2011"/>
    <x v="65"/>
    <n v="4"/>
  </r>
  <r>
    <s v="RF"/>
    <x v="1"/>
    <s v="WWL WS Z 2022"/>
    <x v="36"/>
    <n v="165"/>
  </r>
  <r>
    <s v="RD"/>
    <x v="0"/>
    <s v="WWL WS Z 2085"/>
    <x v="66"/>
    <n v="12"/>
  </r>
  <r>
    <s v="RH"/>
    <x v="2"/>
    <s v="WWL WS Z 2133"/>
    <x v="67"/>
    <n v="19"/>
  </r>
  <r>
    <s v="RN"/>
    <x v="1"/>
    <s v="WWL WS Z 2105"/>
    <x v="68"/>
    <n v="3"/>
  </r>
  <r>
    <s v="LI"/>
    <x v="0"/>
    <s v="WWL WS Z 2075"/>
    <x v="16"/>
    <n v="18"/>
  </r>
  <r>
    <s v="RH"/>
    <x v="2"/>
    <s v="WWL WS Z 2054"/>
    <x v="69"/>
    <n v="30"/>
  </r>
  <r>
    <s v="RH"/>
    <x v="2"/>
    <s v="WWL WS Z 2162"/>
    <x v="70"/>
    <n v="22"/>
  </r>
  <r>
    <s v="RD"/>
    <x v="0"/>
    <s v="WWL WS Z 2089"/>
    <x v="71"/>
    <n v="244"/>
  </r>
  <r>
    <s v="RD"/>
    <x v="0"/>
    <s v="WWL WS Z 2020"/>
    <x v="60"/>
    <n v="1795"/>
  </r>
  <r>
    <s v="RD"/>
    <x v="0"/>
    <s v="WWL WS Z 2110"/>
    <x v="72"/>
    <n v="676"/>
  </r>
  <r>
    <s v="RH"/>
    <x v="2"/>
    <s v="WWL WS Z 2021"/>
    <x v="73"/>
    <n v="15"/>
  </r>
  <r>
    <s v="RD"/>
    <x v="0"/>
    <s v="WWL WS Z 2169"/>
    <x v="18"/>
    <n v="252"/>
  </r>
  <r>
    <s v="RR"/>
    <x v="1"/>
    <s v="WWL WS Z 2075"/>
    <x v="16"/>
    <n v="44"/>
  </r>
  <r>
    <s v="RR"/>
    <x v="1"/>
    <s v="WWL WS Z 2071"/>
    <x v="74"/>
    <n v="239"/>
  </r>
  <r>
    <s v="RH"/>
    <x v="2"/>
    <s v="WWL WS Z 2108"/>
    <x v="75"/>
    <n v="28"/>
  </r>
  <r>
    <s v="RD"/>
    <x v="0"/>
    <s v="WWL WS Z 2100"/>
    <x v="76"/>
    <n v="913"/>
  </r>
  <r>
    <s v="RR"/>
    <x v="1"/>
    <s v="WWL WS Z 2049"/>
    <x v="77"/>
    <n v="15"/>
  </r>
  <r>
    <s v="RN"/>
    <x v="1"/>
    <s v="WWL WS Z 2030"/>
    <x v="44"/>
    <n v="6"/>
  </r>
  <r>
    <s v="RD"/>
    <x v="0"/>
    <s v="WWL WS Z 2072"/>
    <x v="22"/>
    <n v="895"/>
  </r>
  <r>
    <s v="RF"/>
    <x v="1"/>
    <s v="WWL WS Z 2062"/>
    <x v="78"/>
    <n v="39"/>
  </r>
  <r>
    <s v="RD"/>
    <x v="0"/>
    <s v="WWL WS Z 2022"/>
    <x v="36"/>
    <n v="1987"/>
  </r>
  <r>
    <s v="RR"/>
    <x v="1"/>
    <s v="WWL WS Z 2080"/>
    <x v="79"/>
    <n v="210"/>
  </r>
  <r>
    <s v="RF"/>
    <x v="1"/>
    <s v="WWL WS Z 2017"/>
    <x v="37"/>
    <n v="446"/>
  </r>
  <r>
    <s v="RC"/>
    <x v="1"/>
    <s v="WWL WS Z 2084"/>
    <x v="38"/>
    <n v="251"/>
  </r>
  <r>
    <s v="RH"/>
    <x v="2"/>
    <s v="WWL WS Z 2172"/>
    <x v="52"/>
    <n v="17"/>
  </r>
  <r>
    <s v="RD"/>
    <x v="0"/>
    <s v="WWL WS Z 2098"/>
    <x v="80"/>
    <n v="700"/>
  </r>
  <r>
    <s v="RH"/>
    <x v="2"/>
    <s v="WWL WS Z 2005"/>
    <x v="81"/>
    <n v="4"/>
  </r>
  <r>
    <s v="RR"/>
    <x v="1"/>
    <s v="WWL WS Z 2114"/>
    <x v="82"/>
    <n v="1"/>
  </r>
  <r>
    <s v="RF"/>
    <x v="1"/>
    <s v="WWL WS Z 2034"/>
    <x v="15"/>
    <n v="20"/>
  </r>
  <r>
    <s v="RA"/>
    <x v="1"/>
    <s v="WWL WS Z 2049"/>
    <x v="77"/>
    <n v="5"/>
  </r>
  <r>
    <s v="RN"/>
    <x v="1"/>
    <s v="WWL WS Z 2054"/>
    <x v="69"/>
    <n v="1"/>
  </r>
  <r>
    <s v="RR"/>
    <x v="1"/>
    <s v="WWL WS Z 2083"/>
    <x v="83"/>
    <n v="60"/>
  </r>
  <r>
    <s v="RF"/>
    <x v="1"/>
    <s v="WWL WS Z 2117"/>
    <x v="39"/>
    <n v="189"/>
  </r>
  <r>
    <s v="RA"/>
    <x v="1"/>
    <s v="WWL WS Z 2080"/>
    <x v="79"/>
    <n v="22"/>
  </r>
  <r>
    <s v="RR"/>
    <x v="1"/>
    <s v="WWL WS Z 2086"/>
    <x v="84"/>
    <n v="416"/>
  </r>
  <r>
    <s v="RR"/>
    <x v="1"/>
    <s v="WWL WS Z 2123"/>
    <x v="85"/>
    <n v="1"/>
  </r>
  <r>
    <s v="RD"/>
    <x v="0"/>
    <s v="WWL WS Z 2150"/>
    <x v="86"/>
    <n v="146"/>
  </r>
  <r>
    <s v="RR"/>
    <x v="1"/>
    <s v="WWL WS Z 2074"/>
    <x v="23"/>
    <n v="221"/>
  </r>
  <r>
    <s v="RH"/>
    <x v="2"/>
    <s v="WWL WS Z 2026"/>
    <x v="10"/>
    <n v="32"/>
  </r>
  <r>
    <s v="LI"/>
    <x v="0"/>
    <s v="WWL WS Z 2029"/>
    <x v="87"/>
    <n v="18"/>
  </r>
  <r>
    <s v="RH"/>
    <x v="2"/>
    <s v="WWL WS Z 2052"/>
    <x v="54"/>
    <n v="234"/>
  </r>
  <r>
    <s v="RH"/>
    <x v="2"/>
    <s v="WWL WS Z 2121"/>
    <x v="88"/>
    <n v="2"/>
  </r>
  <r>
    <s v="RD"/>
    <x v="0"/>
    <s v="WWL WS Z 2043"/>
    <x v="89"/>
    <n v="260"/>
  </r>
  <r>
    <s v="RR"/>
    <x v="1"/>
    <s v="WWL WS Z 2077"/>
    <x v="90"/>
    <n v="28"/>
  </r>
  <r>
    <s v="RF"/>
    <x v="1"/>
    <s v="WWL WS Z 2066"/>
    <x v="91"/>
    <n v="18"/>
  </r>
  <r>
    <s v="RF"/>
    <x v="1"/>
    <s v="WWL WS Z 2058"/>
    <x v="92"/>
    <n v="97"/>
  </r>
  <r>
    <s v="RR"/>
    <x v="1"/>
    <s v="WWL WS Z 2016"/>
    <x v="93"/>
    <n v="303"/>
  </r>
  <r>
    <s v="RD"/>
    <x v="0"/>
    <s v="WWL WS Z 2124"/>
    <x v="94"/>
    <n v="39"/>
  </r>
  <r>
    <s v="RD"/>
    <x v="0"/>
    <s v="WWL WS Z 2097"/>
    <x v="95"/>
    <n v="1043"/>
  </r>
  <r>
    <s v="RF"/>
    <x v="1"/>
    <s v="WWL WS Z 2098"/>
    <x v="80"/>
    <n v="74"/>
  </r>
  <r>
    <s v="RH"/>
    <x v="2"/>
    <s v="WWL WS Z 2060"/>
    <x v="96"/>
    <n v="1"/>
  </r>
  <r>
    <s v="RD"/>
    <x v="0"/>
    <s v="WWL WS Z 2168"/>
    <x v="41"/>
    <n v="735"/>
  </r>
  <r>
    <s v="RH"/>
    <x v="2"/>
    <s v="WWL WS Z 2031"/>
    <x v="97"/>
    <n v="13"/>
  </r>
  <r>
    <s v="LI"/>
    <x v="0"/>
    <s v="WWL WS Z 2173"/>
    <x v="58"/>
    <n v="62"/>
  </r>
  <r>
    <s v="RA"/>
    <x v="1"/>
    <s v="WWL WS Z 2086"/>
    <x v="84"/>
    <n v="328"/>
  </r>
  <r>
    <s v="RF"/>
    <x v="1"/>
    <s v="WWL WS Z 2115"/>
    <x v="21"/>
    <n v="467"/>
  </r>
  <r>
    <s v="RD"/>
    <x v="0"/>
    <s v="WWL WS Z 2073"/>
    <x v="98"/>
    <n v="24"/>
  </r>
  <r>
    <s v="RH"/>
    <x v="2"/>
    <s v="WWL WS Z 2073"/>
    <x v="98"/>
    <n v="2"/>
  </r>
  <r>
    <s v="RR"/>
    <x v="1"/>
    <s v="WWL WS Z 2117"/>
    <x v="39"/>
    <n v="129"/>
  </r>
  <r>
    <s v="LI"/>
    <x v="0"/>
    <s v="WWL WS Z 2169"/>
    <x v="18"/>
    <n v="5"/>
  </r>
  <r>
    <s v="RH"/>
    <x v="2"/>
    <s v="WWL WS Z 2072"/>
    <x v="22"/>
    <n v="99"/>
  </r>
  <r>
    <s v="RC"/>
    <x v="1"/>
    <s v="WWL WS Z 2023"/>
    <x v="51"/>
    <n v="5"/>
  </r>
  <r>
    <s v="RR"/>
    <x v="1"/>
    <s v="WWL WS Z 2109"/>
    <x v="99"/>
    <n v="1"/>
  </r>
  <r>
    <s v="RN"/>
    <x v="1"/>
    <s v="WWL WS Z 2110"/>
    <x v="72"/>
    <n v="1"/>
  </r>
  <r>
    <s v="RH"/>
    <x v="2"/>
    <s v="WWL WS Z 2087"/>
    <x v="0"/>
    <n v="37"/>
  </r>
  <r>
    <s v="RR"/>
    <x v="1"/>
    <s v="WWL WS Z 2110"/>
    <x v="72"/>
    <n v="3"/>
  </r>
  <r>
    <s v="RN"/>
    <x v="1"/>
    <s v="WWL WS Z 2078"/>
    <x v="100"/>
    <n v="11"/>
  </r>
  <r>
    <s v="RF"/>
    <x v="1"/>
    <s v="WWL WS Z 2153"/>
    <x v="101"/>
    <n v="34"/>
  </r>
  <r>
    <s v="RD"/>
    <x v="0"/>
    <s v="WWL WS Z 2055"/>
    <x v="102"/>
    <n v="208"/>
  </r>
  <r>
    <s v="RF"/>
    <x v="1"/>
    <s v="WWL WS Z 2031"/>
    <x v="97"/>
    <n v="240"/>
  </r>
  <r>
    <s v="RR"/>
    <x v="1"/>
    <s v="WWL WS Z 2169"/>
    <x v="18"/>
    <n v="46"/>
  </r>
  <r>
    <s v="RF"/>
    <x v="1"/>
    <s v="WWL WS Z 2016"/>
    <x v="93"/>
    <n v="492"/>
  </r>
  <r>
    <s v="RR"/>
    <x v="1"/>
    <s v="WWL WS Z 2113"/>
    <x v="43"/>
    <n v="13"/>
  </r>
  <r>
    <s v="RN"/>
    <x v="1"/>
    <s v="WWL WS Z 2173"/>
    <x v="58"/>
    <n v="10"/>
  </r>
  <r>
    <s v="RC"/>
    <x v="1"/>
    <s v="WWL WS Z 2013"/>
    <x v="103"/>
    <n v="29"/>
  </r>
  <r>
    <s v="RH"/>
    <x v="2"/>
    <s v="WWL WS Z 2137"/>
    <x v="104"/>
    <n v="2"/>
  </r>
  <r>
    <s v="RN"/>
    <x v="1"/>
    <s v="WWL WS Z 2049"/>
    <x v="77"/>
    <n v="38"/>
  </r>
  <r>
    <s v="RN"/>
    <x v="1"/>
    <s v="WWL WS Z 2127"/>
    <x v="48"/>
    <n v="28"/>
  </r>
  <r>
    <s v="LI"/>
    <x v="0"/>
    <s v="WWL WS Z 2114"/>
    <x v="82"/>
    <n v="7"/>
  </r>
  <r>
    <s v="RF"/>
    <x v="1"/>
    <s v="WWL WS Z 2133"/>
    <x v="67"/>
    <n v="53"/>
  </r>
  <r>
    <s v="RH"/>
    <x v="2"/>
    <s v="WWL WS Z 2015"/>
    <x v="105"/>
    <n v="26"/>
  </r>
  <r>
    <s v="RD"/>
    <x v="0"/>
    <s v="WWL WS Z 2041"/>
    <x v="1"/>
    <n v="20"/>
  </r>
  <r>
    <s v="RR"/>
    <x v="1"/>
    <s v="WWL WS Z 2119"/>
    <x v="106"/>
    <n v="3"/>
  </r>
  <r>
    <s v="LI"/>
    <x v="0"/>
    <s v="WWL WS Z 2002"/>
    <x v="107"/>
    <n v="33"/>
  </r>
  <r>
    <s v="RH"/>
    <x v="2"/>
    <s v="WWL WS Z 2058"/>
    <x v="92"/>
    <n v="131"/>
  </r>
  <r>
    <s v="RN"/>
    <x v="1"/>
    <s v="WWL WS Z 2013"/>
    <x v="103"/>
    <n v="20"/>
  </r>
  <r>
    <s v="RC"/>
    <x v="1"/>
    <s v="WWL WS Z 2001"/>
    <x v="4"/>
    <n v="5"/>
  </r>
  <r>
    <s v="RF"/>
    <x v="1"/>
    <s v="WWL WS Z 2003"/>
    <x v="108"/>
    <n v="7"/>
  </r>
  <r>
    <s v="RF"/>
    <x v="1"/>
    <s v="WWL WS Z 2027"/>
    <x v="57"/>
    <n v="79"/>
  </r>
  <r>
    <s v="RD"/>
    <x v="0"/>
    <s v="WWL WS Z 2009"/>
    <x v="109"/>
    <n v="190"/>
  </r>
  <r>
    <s v="RA"/>
    <x v="1"/>
    <s v="WWL WS Z 2165"/>
    <x v="63"/>
    <n v="1"/>
  </r>
  <r>
    <s v="LI"/>
    <x v="0"/>
    <s v="WWL WS Z 2022"/>
    <x v="36"/>
    <n v="40"/>
  </r>
  <r>
    <s v="RF"/>
    <x v="1"/>
    <s v="WWL WS Z 2033"/>
    <x v="11"/>
    <n v="8"/>
  </r>
  <r>
    <s v="RR"/>
    <x v="1"/>
    <s v="WWL WS Z 2138"/>
    <x v="47"/>
    <n v="94"/>
  </r>
  <r>
    <s v="RD"/>
    <x v="0"/>
    <s v="WWL WS Z 2047"/>
    <x v="25"/>
    <n v="509"/>
  </r>
  <r>
    <s v="LI"/>
    <x v="0"/>
    <s v="WWL WS Z 2174"/>
    <x v="110"/>
    <n v="39"/>
  </r>
  <r>
    <s v="RH"/>
    <x v="2"/>
    <s v="WWL WS Z 2088"/>
    <x v="42"/>
    <n v="56"/>
  </r>
  <r>
    <s v="RR"/>
    <x v="1"/>
    <s v="WWL WS Z 2022"/>
    <x v="36"/>
    <n v="12"/>
  </r>
  <r>
    <s v="RR"/>
    <x v="1"/>
    <s v="WWL WS Z 2020"/>
    <x v="60"/>
    <n v="35"/>
  </r>
  <r>
    <s v="LI"/>
    <x v="0"/>
    <s v="WWL WS Z 2033"/>
    <x v="11"/>
    <n v="11"/>
  </r>
  <r>
    <s v="RH"/>
    <x v="2"/>
    <s v="WWL WS Z 2048"/>
    <x v="20"/>
    <n v="20"/>
  </r>
  <r>
    <s v="RN"/>
    <x v="1"/>
    <s v="WWL WS Z 2138"/>
    <x v="47"/>
    <n v="10"/>
  </r>
  <r>
    <s v="RF"/>
    <x v="1"/>
    <s v="WWL WS Z 2100"/>
    <x v="76"/>
    <n v="240"/>
  </r>
  <r>
    <s v="RD"/>
    <x v="0"/>
    <s v="WWL WS Z 2132"/>
    <x v="49"/>
    <n v="919"/>
  </r>
  <r>
    <s v="RR"/>
    <x v="1"/>
    <s v="WWL WS Z 2013"/>
    <x v="103"/>
    <n v="294"/>
  </r>
  <r>
    <s v="RC"/>
    <x v="1"/>
    <s v="WWL WS Z 2056"/>
    <x v="111"/>
    <n v="11"/>
  </r>
  <r>
    <s v="RR"/>
    <x v="1"/>
    <s v="WWL WS Z 2153"/>
    <x v="101"/>
    <n v="7"/>
  </r>
  <r>
    <s v="RA"/>
    <x v="1"/>
    <s v="WWL WS Z 2091"/>
    <x v="7"/>
    <n v="25"/>
  </r>
  <r>
    <s v="RR"/>
    <x v="1"/>
    <s v="WWL WS Z 2104"/>
    <x v="59"/>
    <n v="10"/>
  </r>
  <r>
    <s v="RD"/>
    <x v="0"/>
    <s v="WWL WS Z 2165"/>
    <x v="63"/>
    <n v="523"/>
  </r>
  <r>
    <s v="RF"/>
    <x v="1"/>
    <s v="WWL WS Z 2045"/>
    <x v="17"/>
    <n v="3"/>
  </r>
  <r>
    <s v="RN"/>
    <x v="1"/>
    <s v="WWL WS Z 2026"/>
    <x v="10"/>
    <n v="13"/>
  </r>
  <r>
    <s v="RF"/>
    <x v="1"/>
    <s v="WWL WS Z 2002"/>
    <x v="107"/>
    <n v="38"/>
  </r>
  <r>
    <s v="RF"/>
    <x v="1"/>
    <s v="WWL WS Z 2122"/>
    <x v="112"/>
    <n v="662"/>
  </r>
  <r>
    <s v="RC"/>
    <x v="1"/>
    <s v="WWL WS Z 2174"/>
    <x v="110"/>
    <n v="3"/>
  </r>
  <r>
    <s v="RN"/>
    <x v="1"/>
    <s v="WWL WS Z 2091"/>
    <x v="7"/>
    <n v="9"/>
  </r>
  <r>
    <s v="RF"/>
    <x v="1"/>
    <s v="WWL WS Z 2168"/>
    <x v="41"/>
    <n v="417"/>
  </r>
  <r>
    <s v="LI"/>
    <x v="0"/>
    <s v="WWL WS Z 2028"/>
    <x v="113"/>
    <n v="4"/>
  </r>
  <r>
    <s v="RD"/>
    <x v="0"/>
    <s v="WWL WS Z 2108"/>
    <x v="75"/>
    <n v="886"/>
  </r>
  <r>
    <s v="RH"/>
    <x v="2"/>
    <s v="WWL WS Z 2004"/>
    <x v="114"/>
    <n v="10"/>
  </r>
  <r>
    <s v="RF"/>
    <x v="1"/>
    <s v="WWL WS Z 2092"/>
    <x v="32"/>
    <n v="336"/>
  </r>
  <r>
    <s v="LI"/>
    <x v="0"/>
    <s v="WWL WS Z 2101"/>
    <x v="13"/>
    <n v="10"/>
  </r>
  <r>
    <s v="RC"/>
    <x v="1"/>
    <s v="WWL WS Z 2044"/>
    <x v="115"/>
    <n v="2"/>
  </r>
  <r>
    <s v="RN"/>
    <x v="1"/>
    <s v="WWL WS Z 2055"/>
    <x v="102"/>
    <n v="6"/>
  </r>
  <r>
    <s v="RC"/>
    <x v="1"/>
    <s v="WWL WS Z 2091"/>
    <x v="7"/>
    <n v="78"/>
  </r>
  <r>
    <s v="RH"/>
    <x v="2"/>
    <s v="WWL WS Z 2092"/>
    <x v="32"/>
    <n v="42"/>
  </r>
  <r>
    <s v="RD"/>
    <x v="0"/>
    <s v="WWL WS Z 2024"/>
    <x v="14"/>
    <n v="222"/>
  </r>
  <r>
    <s v="RD"/>
    <x v="0"/>
    <s v="WWL WS Z 2171"/>
    <x v="116"/>
    <n v="54"/>
  </r>
  <r>
    <s v="RN"/>
    <x v="1"/>
    <s v="WWL WS Z 2003"/>
    <x v="108"/>
    <n v="7"/>
  </r>
  <r>
    <s v="LI"/>
    <x v="0"/>
    <s v="WWL WS Z 2005"/>
    <x v="81"/>
    <n v="24"/>
  </r>
  <r>
    <s v="RF"/>
    <x v="1"/>
    <s v="WWL WS Z 2028"/>
    <x v="113"/>
    <n v="131"/>
  </r>
  <r>
    <s v="RC"/>
    <x v="1"/>
    <s v="WWL WS Z 2088"/>
    <x v="42"/>
    <n v="234"/>
  </r>
  <r>
    <s v="RP"/>
    <x v="1"/>
    <s v="WWL WS Z 2052"/>
    <x v="54"/>
    <n v="1"/>
  </r>
  <r>
    <s v="LI"/>
    <x v="0"/>
    <s v="WWL WS Z 2119"/>
    <x v="106"/>
    <n v="10"/>
  </r>
  <r>
    <s v="RR"/>
    <x v="1"/>
    <s v="WWL WS Z 2122"/>
    <x v="112"/>
    <n v="323"/>
  </r>
  <r>
    <s v="RC"/>
    <x v="1"/>
    <s v="WWL WS Z 2036"/>
    <x v="117"/>
    <n v="19"/>
  </r>
  <r>
    <s v="RC"/>
    <x v="1"/>
    <s v="WWL WS Z 2070"/>
    <x v="55"/>
    <n v="3"/>
  </r>
  <r>
    <s v="LI"/>
    <x v="0"/>
    <s v="WWL WS Z 2127"/>
    <x v="48"/>
    <n v="2"/>
  </r>
  <r>
    <s v="RD"/>
    <x v="0"/>
    <s v="WWL WS Z 2114"/>
    <x v="82"/>
    <n v="233"/>
  </r>
  <r>
    <s v="RF"/>
    <x v="1"/>
    <s v="WWL WS Z 2013"/>
    <x v="103"/>
    <n v="650"/>
  </r>
  <r>
    <s v="RH"/>
    <x v="2"/>
    <s v="WWL WS Z 2153"/>
    <x v="101"/>
    <n v="10"/>
  </r>
  <r>
    <s v="RD"/>
    <x v="0"/>
    <s v="WWL WS Z 2016"/>
    <x v="93"/>
    <n v="1699"/>
  </r>
  <r>
    <s v="RD"/>
    <x v="0"/>
    <s v="WWL WS Z 2078"/>
    <x v="100"/>
    <n v="459"/>
  </r>
  <r>
    <s v="RF"/>
    <x v="1"/>
    <s v="WWL WS Z 2095"/>
    <x v="26"/>
    <n v="115"/>
  </r>
  <r>
    <s v="RD"/>
    <x v="0"/>
    <s v="WWL WS Z 2101"/>
    <x v="13"/>
    <n v="702"/>
  </r>
  <r>
    <s v="RN"/>
    <x v="1"/>
    <s v="WWL WS Z 2162"/>
    <x v="70"/>
    <n v="3"/>
  </r>
  <r>
    <s v="LI"/>
    <x v="0"/>
    <s v="WWL WS Z 2036"/>
    <x v="117"/>
    <n v="1"/>
  </r>
  <r>
    <s v="RH"/>
    <x v="2"/>
    <s v="WWL WS Z 2030"/>
    <x v="44"/>
    <n v="22"/>
  </r>
  <r>
    <s v="RN"/>
    <x v="1"/>
    <s v="WWL WS Z 2088"/>
    <x v="42"/>
    <n v="62"/>
  </r>
  <r>
    <s v="RD"/>
    <x v="0"/>
    <s v="WWL WS Z 2002"/>
    <x v="107"/>
    <n v="427"/>
  </r>
  <r>
    <s v="RA"/>
    <x v="1"/>
    <s v="WWL WS Z 2013"/>
    <x v="103"/>
    <n v="21"/>
  </r>
  <r>
    <s v="RN"/>
    <x v="1"/>
    <s v="WWL WS Z 2084"/>
    <x v="38"/>
    <n v="22"/>
  </r>
  <r>
    <s v="RN"/>
    <x v="1"/>
    <s v="WWL WS Z 2014"/>
    <x v="46"/>
    <n v="2"/>
  </r>
  <r>
    <s v="RC"/>
    <x v="1"/>
    <s v="WWL WS Z 2019"/>
    <x v="118"/>
    <n v="1"/>
  </r>
  <r>
    <s v="RC"/>
    <x v="1"/>
    <s v="WWL WS Z 2106"/>
    <x v="119"/>
    <n v="1"/>
  </r>
  <r>
    <s v="RF"/>
    <x v="1"/>
    <s v="WWL WS Z 2080"/>
    <x v="79"/>
    <n v="623"/>
  </r>
  <r>
    <s v="RD"/>
    <x v="0"/>
    <s v="WWL WS Z 2050"/>
    <x v="35"/>
    <n v="213"/>
  </r>
  <r>
    <s v="RC"/>
    <x v="1"/>
    <s v="WWL WS Z 2167"/>
    <x v="120"/>
    <n v="114"/>
  </r>
  <r>
    <s v="RD"/>
    <x v="0"/>
    <s v="WWL WS Z 2161_2"/>
    <x v="8"/>
    <n v="195"/>
  </r>
  <r>
    <s v="RD"/>
    <x v="0"/>
    <s v="WWL WS Z 2174"/>
    <x v="110"/>
    <n v="1036"/>
  </r>
  <r>
    <s v="RN"/>
    <x v="1"/>
    <s v="WWL WS Z 2128"/>
    <x v="62"/>
    <n v="37"/>
  </r>
  <r>
    <s v="LI"/>
    <x v="0"/>
    <s v="WWL WS Z 2007"/>
    <x v="121"/>
    <n v="2"/>
  </r>
  <r>
    <s v="LI"/>
    <x v="0"/>
    <s v="WWL WS Z 2011"/>
    <x v="65"/>
    <n v="6"/>
  </r>
  <r>
    <s v="RN"/>
    <x v="1"/>
    <m/>
    <x v="24"/>
    <n v="16"/>
  </r>
  <r>
    <s v="RR"/>
    <x v="1"/>
    <s v="WWL WS Z 2151"/>
    <x v="50"/>
    <n v="31"/>
  </r>
  <r>
    <s v="RC"/>
    <x v="1"/>
    <s v="WWL WS Z 2049"/>
    <x v="77"/>
    <n v="45"/>
  </r>
  <r>
    <s v="RF"/>
    <x v="1"/>
    <s v="WWL WS Z 2155"/>
    <x v="122"/>
    <n v="17"/>
  </r>
  <r>
    <s v="RD"/>
    <x v="0"/>
    <s v="WWL WS Z 2170"/>
    <x v="123"/>
    <n v="7"/>
  </r>
  <r>
    <s v="RH"/>
    <x v="2"/>
    <s v="WWL WS Z 2165"/>
    <x v="63"/>
    <n v="28"/>
  </r>
  <r>
    <s v="RH"/>
    <x v="2"/>
    <s v="WWL WS Z 2098"/>
    <x v="80"/>
    <n v="52"/>
  </r>
  <r>
    <s v="RD"/>
    <x v="0"/>
    <s v="WWL WS Z 2030"/>
    <x v="44"/>
    <n v="893"/>
  </r>
  <r>
    <s v="RR"/>
    <x v="1"/>
    <s v="WWL WS Z 2096"/>
    <x v="28"/>
    <n v="78"/>
  </r>
  <r>
    <s v="RF"/>
    <x v="1"/>
    <s v="WWL WS Z 2167"/>
    <x v="120"/>
    <n v="276"/>
  </r>
  <r>
    <s v="RD"/>
    <x v="0"/>
    <s v="WWL WS Z 2133"/>
    <x v="67"/>
    <n v="788"/>
  </r>
  <r>
    <s v="RD"/>
    <x v="0"/>
    <s v="WWL WS Z 2051"/>
    <x v="29"/>
    <n v="448"/>
  </r>
  <r>
    <s v="RF"/>
    <x v="1"/>
    <m/>
    <x v="24"/>
    <n v="4"/>
  </r>
  <r>
    <s v="RC"/>
    <x v="1"/>
    <s v="WWL WS Z 2075"/>
    <x v="16"/>
    <n v="12"/>
  </r>
  <r>
    <s v="RH"/>
    <x v="2"/>
    <s v="WWL WS Z 2049"/>
    <x v="77"/>
    <n v="246"/>
  </r>
  <r>
    <s v="RP"/>
    <x v="1"/>
    <s v="WWL WS Z 2017"/>
    <x v="37"/>
    <n v="4"/>
  </r>
  <r>
    <s v="RR"/>
    <x v="1"/>
    <s v="WWL WS Z 2044"/>
    <x v="115"/>
    <n v="7"/>
  </r>
  <r>
    <s v="RR"/>
    <x v="1"/>
    <s v="WWL WS Z 2015"/>
    <x v="105"/>
    <n v="297"/>
  </r>
  <r>
    <s v="RC"/>
    <x v="1"/>
    <s v="WWL WS Z 2077"/>
    <x v="90"/>
    <n v="12"/>
  </r>
  <r>
    <s v="RH"/>
    <x v="2"/>
    <s v="WWL WS Z 2039"/>
    <x v="27"/>
    <n v="107"/>
  </r>
  <r>
    <s v="RR"/>
    <x v="1"/>
    <s v="WWL WS Z 2089"/>
    <x v="71"/>
    <n v="2"/>
  </r>
  <r>
    <s v="RD"/>
    <x v="0"/>
    <s v="WWL WS Z 2058"/>
    <x v="92"/>
    <n v="925"/>
  </r>
  <r>
    <s v="RH"/>
    <x v="2"/>
    <s v="WWL WS Z 2007"/>
    <x v="121"/>
    <n v="2"/>
  </r>
  <r>
    <s v="RH"/>
    <x v="2"/>
    <s v="WWL WS Z 2149"/>
    <x v="124"/>
    <n v="3"/>
  </r>
  <r>
    <s v="RH"/>
    <x v="2"/>
    <s v="WWL WS Z 2112"/>
    <x v="45"/>
    <n v="17"/>
  </r>
  <r>
    <s v="RN"/>
    <x v="1"/>
    <s v="WWL WS Z 2123"/>
    <x v="85"/>
    <n v="2"/>
  </r>
  <r>
    <s v="RR"/>
    <x v="1"/>
    <s v="WWL WS Z 2047"/>
    <x v="25"/>
    <n v="10"/>
  </r>
  <r>
    <s v="RR"/>
    <x v="1"/>
    <s v="WWL WS Z 2012"/>
    <x v="125"/>
    <n v="132"/>
  </r>
  <r>
    <s v="RD"/>
    <x v="0"/>
    <s v="WWL WS Z 2105"/>
    <x v="68"/>
    <n v="113"/>
  </r>
  <r>
    <s v="RN"/>
    <x v="1"/>
    <s v="WWL WS Z 2071"/>
    <x v="74"/>
    <n v="45"/>
  </r>
  <r>
    <s v="RN"/>
    <x v="1"/>
    <s v="WWL WS Z 2036"/>
    <x v="117"/>
    <n v="22"/>
  </r>
  <r>
    <s v="RF"/>
    <x v="1"/>
    <s v="WWL WS Z 2079"/>
    <x v="126"/>
    <n v="83"/>
  </r>
  <r>
    <s v="RD"/>
    <x v="0"/>
    <s v="WWL WS Z 2095"/>
    <x v="26"/>
    <n v="1018"/>
  </r>
  <r>
    <s v="RD"/>
    <x v="0"/>
    <s v="WWL WS Z 2096"/>
    <x v="28"/>
    <n v="575"/>
  </r>
  <r>
    <s v="RD"/>
    <x v="0"/>
    <s v="WWL WS Z 2149"/>
    <x v="124"/>
    <n v="306"/>
  </r>
  <r>
    <s v="RD"/>
    <x v="0"/>
    <s v="WWL WS Z 2104"/>
    <x v="59"/>
    <n v="1730"/>
  </r>
  <r>
    <s v="LI"/>
    <x v="0"/>
    <s v="WWL WS Z 2030"/>
    <x v="44"/>
    <n v="3"/>
  </r>
  <r>
    <s v="RC"/>
    <x v="1"/>
    <s v="WWL WS Z 2092"/>
    <x v="32"/>
    <n v="11"/>
  </r>
  <r>
    <s v="RD"/>
    <x v="0"/>
    <s v="WWL WS Z 2014"/>
    <x v="46"/>
    <n v="589"/>
  </r>
  <r>
    <s v="RF"/>
    <x v="1"/>
    <s v="WWL WS Z 2138"/>
    <x v="47"/>
    <n v="232"/>
  </r>
  <r>
    <s v="RD"/>
    <x v="0"/>
    <s v="WWL WS Z 2111"/>
    <x v="127"/>
    <n v="718"/>
  </r>
  <r>
    <s v="RF"/>
    <x v="1"/>
    <s v="WWL WS Z 2113"/>
    <x v="43"/>
    <n v="162"/>
  </r>
  <r>
    <s v="RH"/>
    <x v="2"/>
    <s v="WWL WS Z 2151"/>
    <x v="50"/>
    <n v="12"/>
  </r>
  <r>
    <s v="RN"/>
    <x v="1"/>
    <s v="WWL WS Z 2056"/>
    <x v="111"/>
    <n v="34"/>
  </r>
  <r>
    <s v="RD"/>
    <x v="0"/>
    <s v="WWL WS Z 2065"/>
    <x v="128"/>
    <n v="57"/>
  </r>
  <r>
    <s v="RH"/>
    <x v="2"/>
    <s v="WWL WS Z 2057"/>
    <x v="129"/>
    <n v="2"/>
  </r>
  <r>
    <s v="RC"/>
    <x v="1"/>
    <s v="WWL WS Z 2165"/>
    <x v="63"/>
    <n v="23"/>
  </r>
  <r>
    <s v="RD"/>
    <x v="0"/>
    <s v="WWL WS Z 2131"/>
    <x v="19"/>
    <n v="239"/>
  </r>
  <r>
    <s v="RC"/>
    <x v="1"/>
    <s v="WWL WS Z 2050"/>
    <x v="35"/>
    <n v="3"/>
  </r>
  <r>
    <s v="RN"/>
    <x v="1"/>
    <s v="WWL WS Z 2094"/>
    <x v="6"/>
    <n v="1"/>
  </r>
  <r>
    <s v="RF"/>
    <x v="1"/>
    <s v="WWL WS Z 2083"/>
    <x v="83"/>
    <n v="175"/>
  </r>
  <r>
    <s v="RH"/>
    <x v="2"/>
    <s v="WWL WS Z 2044"/>
    <x v="115"/>
    <n v="13"/>
  </r>
  <r>
    <s v="RF"/>
    <x v="1"/>
    <s v="WWL WS Z 2008"/>
    <x v="64"/>
    <n v="6"/>
  </r>
  <r>
    <s v="RD"/>
    <x v="0"/>
    <s v="WWL WS Z 2060"/>
    <x v="96"/>
    <n v="57"/>
  </r>
  <r>
    <s v="RH"/>
    <x v="2"/>
    <s v="WWL WS Z 2116"/>
    <x v="130"/>
    <n v="1"/>
  </r>
  <r>
    <s v="RH"/>
    <x v="2"/>
    <s v="WWL WS Z 2010"/>
    <x v="131"/>
    <n v="1"/>
  </r>
  <r>
    <s v="LI"/>
    <x v="0"/>
    <s v="WWL WS Z 2102"/>
    <x v="33"/>
    <n v="1"/>
  </r>
  <r>
    <s v="RF"/>
    <x v="1"/>
    <s v="WWL WS Z 2101"/>
    <x v="13"/>
    <n v="35"/>
  </r>
  <r>
    <s v="LI"/>
    <x v="0"/>
    <s v="WWL WS Z 2113"/>
    <x v="43"/>
    <n v="10"/>
  </r>
  <r>
    <s v="RD"/>
    <x v="0"/>
    <s v="WWL WS Z 2135"/>
    <x v="132"/>
    <n v="135"/>
  </r>
  <r>
    <s v="RD"/>
    <x v="0"/>
    <s v="WWL WS Z 2148"/>
    <x v="133"/>
    <n v="1"/>
  </r>
  <r>
    <s v="RH"/>
    <x v="2"/>
    <s v="WWL WS Z 2086"/>
    <x v="84"/>
    <n v="145"/>
  </r>
  <r>
    <s v="RC"/>
    <x v="1"/>
    <s v="WWL WS Z 2086"/>
    <x v="84"/>
    <n v="454"/>
  </r>
  <r>
    <s v="RN"/>
    <x v="1"/>
    <s v="WWL WS Z 2017"/>
    <x v="37"/>
    <n v="9"/>
  </r>
  <r>
    <s v="RC"/>
    <x v="1"/>
    <s v="WWL WS Z 2018"/>
    <x v="30"/>
    <n v="1"/>
  </r>
  <r>
    <s v="RA"/>
    <x v="1"/>
    <s v="WWL WS Z 2167"/>
    <x v="120"/>
    <n v="3156"/>
  </r>
  <r>
    <s v="RD"/>
    <x v="0"/>
    <s v="WWL WS Z 2142"/>
    <x v="134"/>
    <n v="45"/>
  </r>
  <r>
    <s v="RH"/>
    <x v="2"/>
    <s v="WWL WS Z 2138"/>
    <x v="47"/>
    <n v="7"/>
  </r>
  <r>
    <s v="RN"/>
    <x v="1"/>
    <s v="WWL WS Z 2015"/>
    <x v="105"/>
    <n v="36"/>
  </r>
  <r>
    <s v="RR"/>
    <x v="1"/>
    <s v="WWL WS Z 2168"/>
    <x v="41"/>
    <n v="412"/>
  </r>
  <r>
    <s v="RC"/>
    <x v="1"/>
    <s v="WWL WS Z 2098"/>
    <x v="80"/>
    <n v="16"/>
  </r>
  <r>
    <s v="RD"/>
    <x v="0"/>
    <s v="WWL WS Z 2066"/>
    <x v="91"/>
    <n v="138"/>
  </r>
  <r>
    <s v="LI"/>
    <x v="0"/>
    <s v="WWL WS Z 2149"/>
    <x v="124"/>
    <n v="13"/>
  </r>
  <r>
    <s v="RN"/>
    <x v="1"/>
    <s v="WWL WS Z 2033"/>
    <x v="11"/>
    <n v="4"/>
  </r>
  <r>
    <s v="RR"/>
    <x v="1"/>
    <s v="WWL WS Z 2155"/>
    <x v="122"/>
    <n v="12"/>
  </r>
  <r>
    <s v="LI"/>
    <x v="0"/>
    <s v="WWL WS Z 2048"/>
    <x v="20"/>
    <n v="6"/>
  </r>
  <r>
    <s v="RD"/>
    <x v="0"/>
    <s v="WWL WS Z 2128"/>
    <x v="62"/>
    <n v="2132"/>
  </r>
  <r>
    <s v="RD"/>
    <x v="0"/>
    <s v="WWL WS Z 2118"/>
    <x v="135"/>
    <n v="61"/>
  </r>
  <r>
    <s v="RD"/>
    <x v="0"/>
    <s v="WWL WS Z 2084"/>
    <x v="38"/>
    <n v="990"/>
  </r>
  <r>
    <s v="RR"/>
    <x v="1"/>
    <s v="WWL WS Z 2026"/>
    <x v="10"/>
    <n v="139"/>
  </r>
  <r>
    <s v="RN"/>
    <x v="1"/>
    <s v="WWL WS Z 2120"/>
    <x v="136"/>
    <n v="5"/>
  </r>
  <r>
    <s v="RF"/>
    <x v="1"/>
    <s v="WWL WS Z 2019"/>
    <x v="118"/>
    <n v="17"/>
  </r>
  <r>
    <s v="RC"/>
    <x v="1"/>
    <s v="WWL WS Z 2054"/>
    <x v="69"/>
    <n v="3"/>
  </r>
  <r>
    <s v="RD"/>
    <x v="0"/>
    <s v="WWL WS Z 2116"/>
    <x v="130"/>
    <n v="148"/>
  </r>
  <r>
    <s v="RC"/>
    <x v="1"/>
    <s v="WWL WS Z 2071"/>
    <x v="74"/>
    <n v="340"/>
  </r>
  <r>
    <s v="RA"/>
    <x v="1"/>
    <s v="WWL WS Z 2168"/>
    <x v="41"/>
    <n v="2882"/>
  </r>
  <r>
    <s v="RN"/>
    <x v="1"/>
    <s v="WWL WS Z 2085"/>
    <x v="66"/>
    <n v="2"/>
  </r>
  <r>
    <s v="RR"/>
    <x v="1"/>
    <s v="WWL WS Z 2133"/>
    <x v="67"/>
    <n v="2"/>
  </r>
  <r>
    <s v="RF"/>
    <x v="1"/>
    <s v="WWL WS Z 2011"/>
    <x v="65"/>
    <n v="14"/>
  </r>
  <r>
    <s v="RF"/>
    <x v="1"/>
    <s v="WWL WS Z 2174"/>
    <x v="110"/>
    <n v="16"/>
  </r>
  <r>
    <s v="RC"/>
    <x v="1"/>
    <s v="WWL WS Z 2128"/>
    <x v="62"/>
    <n v="12"/>
  </r>
  <r>
    <s v="RD"/>
    <x v="0"/>
    <s v="WWL WS Z 2166"/>
    <x v="137"/>
    <n v="346"/>
  </r>
  <r>
    <s v="RC"/>
    <x v="1"/>
    <s v="WWL WS Z 2113"/>
    <x v="43"/>
    <n v="2"/>
  </r>
  <r>
    <s v="RN"/>
    <x v="1"/>
    <s v="WWL WS Z 2174"/>
    <x v="110"/>
    <n v="11"/>
  </r>
  <r>
    <s v="RR"/>
    <x v="1"/>
    <s v="WWL WS Z 2120"/>
    <x v="136"/>
    <n v="2"/>
  </r>
  <r>
    <s v="RF"/>
    <x v="1"/>
    <s v="WWL WS Z 2087"/>
    <x v="0"/>
    <n v="378"/>
  </r>
  <r>
    <s v="RC"/>
    <x v="1"/>
    <s v="WWL WS Z 2048"/>
    <x v="20"/>
    <n v="6"/>
  </r>
  <r>
    <s v="LI"/>
    <x v="0"/>
    <s v="WWL WS Z 2004"/>
    <x v="114"/>
    <n v="10"/>
  </r>
  <r>
    <s v="RH"/>
    <x v="2"/>
    <s v="WWL WS Z 2066"/>
    <x v="91"/>
    <n v="2"/>
  </r>
  <r>
    <s v="RH"/>
    <x v="2"/>
    <s v="WWL WS Z 2096"/>
    <x v="28"/>
    <n v="57"/>
  </r>
  <r>
    <s v="RC"/>
    <x v="1"/>
    <s v="WWL WS Z 2058"/>
    <x v="92"/>
    <n v="31"/>
  </r>
  <r>
    <s v="RD"/>
    <x v="0"/>
    <s v="WWL WS Z 2006"/>
    <x v="34"/>
    <n v="145"/>
  </r>
  <r>
    <s v="RR"/>
    <x v="1"/>
    <s v="WWL WS Z 2058"/>
    <x v="92"/>
    <n v="70"/>
  </r>
  <r>
    <s v="RF"/>
    <x v="1"/>
    <s v="WWL WS Z 2084"/>
    <x v="38"/>
    <n v="504"/>
  </r>
  <r>
    <s v="RF"/>
    <x v="1"/>
    <s v="WWL WS Z 2012"/>
    <x v="125"/>
    <n v="540"/>
  </r>
  <r>
    <s v="RH"/>
    <x v="2"/>
    <s v="WWL WS Z 2110"/>
    <x v="72"/>
    <n v="5"/>
  </r>
  <r>
    <s v="RD"/>
    <x v="0"/>
    <s v="WWL WS Z 2112"/>
    <x v="45"/>
    <n v="1050"/>
  </r>
  <r>
    <s v="RP"/>
    <x v="1"/>
    <s v="WWL WS Z 2087"/>
    <x v="0"/>
    <n v="5"/>
  </r>
  <r>
    <s v="RR"/>
    <x v="1"/>
    <s v="WWL WS Z 2097"/>
    <x v="95"/>
    <n v="31"/>
  </r>
  <r>
    <s v="RR"/>
    <x v="1"/>
    <s v="WWL WS Z 2100"/>
    <x v="76"/>
    <n v="141"/>
  </r>
  <r>
    <s v="LI"/>
    <x v="0"/>
    <s v="WWL WS Z 2010"/>
    <x v="131"/>
    <n v="1"/>
  </r>
  <r>
    <s v="RD"/>
    <x v="0"/>
    <s v="WWL WS Z 2038"/>
    <x v="12"/>
    <n v="193"/>
  </r>
  <r>
    <s v="RF"/>
    <x v="1"/>
    <s v="WWL WS Z 2010"/>
    <x v="131"/>
    <n v="13"/>
  </r>
  <r>
    <s v="RN"/>
    <x v="1"/>
    <s v="WWL WS Z 2119"/>
    <x v="106"/>
    <n v="1"/>
  </r>
  <r>
    <s v="RR"/>
    <x v="1"/>
    <s v="WWL WS Z 2028"/>
    <x v="113"/>
    <n v="23"/>
  </r>
  <r>
    <s v="RN"/>
    <x v="1"/>
    <s v="WWL WS Z 2102"/>
    <x v="33"/>
    <n v="6"/>
  </r>
  <r>
    <s v="RH"/>
    <x v="2"/>
    <s v="WWL WS Z 2068"/>
    <x v="138"/>
    <n v="66"/>
  </r>
  <r>
    <s v="RC"/>
    <x v="1"/>
    <s v="WWL WS Z 2047"/>
    <x v="25"/>
    <n v="7"/>
  </r>
  <r>
    <s v="RR"/>
    <x v="1"/>
    <s v="WWL WS Z 2111"/>
    <x v="127"/>
    <n v="4"/>
  </r>
  <r>
    <s v="RD"/>
    <x v="0"/>
    <s v="WWL WS Z 2032"/>
    <x v="139"/>
    <n v="2"/>
  </r>
  <r>
    <s v="RD"/>
    <x v="0"/>
    <s v="WWL WS Z 2106"/>
    <x v="119"/>
    <n v="2722"/>
  </r>
  <r>
    <s v="RN"/>
    <x v="1"/>
    <s v="WWL WS Z 2031"/>
    <x v="97"/>
    <n v="2"/>
  </r>
  <r>
    <s v="RH"/>
    <x v="2"/>
    <s v="WWL WS Z 2020"/>
    <x v="60"/>
    <n v="18"/>
  </r>
  <r>
    <s v="RD"/>
    <x v="0"/>
    <s v="WWL WS Z 2153"/>
    <x v="101"/>
    <n v="347"/>
  </r>
  <r>
    <s v="RR"/>
    <x v="1"/>
    <s v="WWL WS Z 2101"/>
    <x v="13"/>
    <n v="18"/>
  </r>
  <r>
    <s v="RH"/>
    <x v="2"/>
    <s v="WWL WS Z 2027"/>
    <x v="57"/>
    <n v="29"/>
  </r>
  <r>
    <s v="RA"/>
    <x v="1"/>
    <s v="WWL WS Z 2052"/>
    <x v="54"/>
    <n v="82"/>
  </r>
  <r>
    <s v="LI"/>
    <x v="0"/>
    <s v="WWL WS Z 2003"/>
    <x v="108"/>
    <n v="19"/>
  </r>
  <r>
    <s v="RR"/>
    <x v="1"/>
    <s v="WWL WS Z 2106"/>
    <x v="119"/>
    <n v="832"/>
  </r>
  <r>
    <s v="RH"/>
    <x v="2"/>
    <s v="WWL WS Z 2033"/>
    <x v="11"/>
    <n v="5"/>
  </r>
  <r>
    <s v="RH"/>
    <x v="2"/>
    <s v="WWL WS Z 2083"/>
    <x v="83"/>
    <n v="210"/>
  </r>
  <r>
    <s v="RR"/>
    <x v="1"/>
    <s v="WWL WS Z 2150"/>
    <x v="86"/>
    <n v="2"/>
  </r>
  <r>
    <s v="RH"/>
    <x v="2"/>
    <s v="WWL WS Z 2093"/>
    <x v="2"/>
    <n v="28"/>
  </r>
  <r>
    <s v="RN"/>
    <x v="1"/>
    <s v="WWL WS Z 2097"/>
    <x v="95"/>
    <n v="36"/>
  </r>
  <r>
    <s v="RD"/>
    <x v="0"/>
    <s v="WWL WS Z 2127"/>
    <x v="48"/>
    <n v="1369"/>
  </r>
  <r>
    <s v="RF"/>
    <x v="1"/>
    <s v="WWL WS Z 2166"/>
    <x v="137"/>
    <n v="111"/>
  </r>
  <r>
    <s v="RD"/>
    <x v="0"/>
    <m/>
    <x v="24"/>
    <n v="672"/>
  </r>
  <r>
    <s v="LI"/>
    <x v="0"/>
    <s v="WWL WS Z 2063"/>
    <x v="3"/>
    <n v="10"/>
  </r>
  <r>
    <s v="RH"/>
    <x v="2"/>
    <s v="WWL WS Z 2077"/>
    <x v="90"/>
    <n v="66"/>
  </r>
  <r>
    <s v="RF"/>
    <x v="1"/>
    <s v="WWL WS Z 2032"/>
    <x v="139"/>
    <n v="4"/>
  </r>
  <r>
    <s v="RN"/>
    <x v="1"/>
    <s v="WWL WS Z 2067"/>
    <x v="56"/>
    <n v="3"/>
  </r>
  <r>
    <s v="RA"/>
    <x v="1"/>
    <s v="WWL WS Z 2084"/>
    <x v="38"/>
    <n v="39"/>
  </r>
  <r>
    <s v="RD"/>
    <x v="0"/>
    <s v="WWL WS Z 2025"/>
    <x v="140"/>
    <n v="120"/>
  </r>
  <r>
    <s v="RH"/>
    <x v="2"/>
    <s v="WWL WS Z 2127"/>
    <x v="48"/>
    <n v="16"/>
  </r>
  <r>
    <s v="RN"/>
    <x v="1"/>
    <s v="WWL WS Z 2133"/>
    <x v="67"/>
    <n v="6"/>
  </r>
  <r>
    <s v="RR"/>
    <x v="1"/>
    <s v="WWL WS Z 2095"/>
    <x v="26"/>
    <n v="56"/>
  </r>
  <r>
    <s v="RH"/>
    <x v="2"/>
    <s v="WWL WS Z 2078"/>
    <x v="100"/>
    <n v="159"/>
  </r>
  <r>
    <s v="RD"/>
    <x v="0"/>
    <s v="WWL WS Z 2157"/>
    <x v="141"/>
    <n v="33"/>
  </r>
  <r>
    <s v="RH"/>
    <x v="2"/>
    <s v="WWL WS Z 2079"/>
    <x v="126"/>
    <n v="50"/>
  </r>
  <r>
    <s v="RD"/>
    <x v="0"/>
    <s v="WWL WS Z 2077"/>
    <x v="90"/>
    <n v="1015"/>
  </r>
  <r>
    <s v="LI"/>
    <x v="0"/>
    <s v="WWL WS Z 2024"/>
    <x v="14"/>
    <n v="5"/>
  </r>
  <r>
    <s v="RN"/>
    <x v="1"/>
    <s v="WWL WS Z 2022"/>
    <x v="36"/>
    <n v="8"/>
  </r>
  <r>
    <s v="RH"/>
    <x v="2"/>
    <s v="WWL WS Z 2143"/>
    <x v="142"/>
    <n v="2"/>
  </r>
  <r>
    <s v="RD"/>
    <x v="0"/>
    <s v="WWL WS Z 2048"/>
    <x v="20"/>
    <n v="260"/>
  </r>
  <r>
    <s v="RH"/>
    <x v="2"/>
    <s v="WWL WS Z 2067"/>
    <x v="56"/>
    <n v="7"/>
  </r>
  <r>
    <s v="RR"/>
    <x v="1"/>
    <s v="WWL WS Z 2129"/>
    <x v="143"/>
    <n v="4"/>
  </r>
  <r>
    <s v="LI"/>
    <x v="0"/>
    <s v="WWL WS Z 2104"/>
    <x v="59"/>
    <n v="8"/>
  </r>
  <r>
    <s v="RN"/>
    <x v="1"/>
    <s v="WWL WS Z 2117"/>
    <x v="39"/>
    <n v="9"/>
  </r>
  <r>
    <s v="RH"/>
    <x v="2"/>
    <s v="WWL WS Z 2113"/>
    <x v="43"/>
    <n v="14"/>
  </r>
  <r>
    <s v="RC"/>
    <x v="1"/>
    <s v="WWL WS Z 2039"/>
    <x v="27"/>
    <n v="16"/>
  </r>
  <r>
    <s v="RC"/>
    <x v="1"/>
    <s v="WWL WS Z 2097"/>
    <x v="95"/>
    <n v="4"/>
  </r>
  <r>
    <s v="LI"/>
    <x v="0"/>
    <s v="WWL WS Z 2109"/>
    <x v="99"/>
    <n v="29"/>
  </r>
  <r>
    <s v="LI"/>
    <x v="0"/>
    <s v="WWL WS Z 2155"/>
    <x v="122"/>
    <n v="1"/>
  </r>
  <r>
    <s v="RR"/>
    <x v="1"/>
    <s v="WWL WS Z 2024"/>
    <x v="14"/>
    <n v="4"/>
  </r>
  <r>
    <s v="RD"/>
    <x v="0"/>
    <s v="WWL WS Z 2007"/>
    <x v="121"/>
    <n v="28"/>
  </r>
  <r>
    <s v="RF"/>
    <x v="1"/>
    <s v="WWL WS Z 2075"/>
    <x v="16"/>
    <n v="134"/>
  </r>
  <r>
    <s v="RR"/>
    <x v="1"/>
    <s v="WWL WS Z 2115"/>
    <x v="21"/>
    <n v="341"/>
  </r>
  <r>
    <s v="RD"/>
    <x v="0"/>
    <s v="WWL WS Z 2075"/>
    <x v="16"/>
    <n v="894"/>
  </r>
  <r>
    <s v="RC"/>
    <x v="1"/>
    <s v="WWL WS Z 2055"/>
    <x v="102"/>
    <n v="1"/>
  </r>
  <r>
    <s v="RN"/>
    <x v="1"/>
    <s v="WWL WS Z 2167"/>
    <x v="120"/>
    <n v="13"/>
  </r>
  <r>
    <s v="RC"/>
    <x v="1"/>
    <s v="WWL WS Z 2095"/>
    <x v="26"/>
    <n v="17"/>
  </r>
  <r>
    <s v="RD"/>
    <x v="0"/>
    <s v="WWL WS Z 2119"/>
    <x v="106"/>
    <n v="582"/>
  </r>
  <r>
    <s v="RC"/>
    <x v="1"/>
    <s v="WWL WS Z 2030"/>
    <x v="44"/>
    <n v="5"/>
  </r>
  <r>
    <s v="RH"/>
    <x v="2"/>
    <s v="WWL WS Z 2047"/>
    <x v="25"/>
    <n v="55"/>
  </r>
  <r>
    <s v="RN"/>
    <x v="1"/>
    <s v="WWL WS Z 2169"/>
    <x v="18"/>
    <n v="4"/>
  </r>
  <r>
    <s v="RC"/>
    <x v="1"/>
    <s v="WWL WS Z 2155"/>
    <x v="122"/>
    <n v="10"/>
  </r>
  <r>
    <s v="RF"/>
    <x v="1"/>
    <s v="WWL WS Z 2054"/>
    <x v="69"/>
    <n v="167"/>
  </r>
  <r>
    <s v="RN"/>
    <x v="1"/>
    <s v="WWL WS Z 2074"/>
    <x v="23"/>
    <n v="22"/>
  </r>
  <r>
    <s v="RC"/>
    <x v="1"/>
    <s v="WWL WS Z 2015"/>
    <x v="105"/>
    <n v="24"/>
  </r>
  <r>
    <s v="LI"/>
    <x v="0"/>
    <s v="WWL WS Z 2124"/>
    <x v="94"/>
    <n v="15"/>
  </r>
  <r>
    <s v="RF"/>
    <x v="1"/>
    <s v="WWL WS Z 2106"/>
    <x v="119"/>
    <n v="125"/>
  </r>
  <r>
    <s v="RH"/>
    <x v="2"/>
    <s v="WWL WS Z 2070"/>
    <x v="55"/>
    <n v="12"/>
  </r>
  <r>
    <s v="RR"/>
    <x v="1"/>
    <s v="WWL WS Z 2078"/>
    <x v="100"/>
    <n v="10"/>
  </r>
  <r>
    <s v="RH"/>
    <x v="2"/>
    <s v="WWL WS Z 2097"/>
    <x v="95"/>
    <n v="38"/>
  </r>
  <r>
    <s v="RH"/>
    <x v="2"/>
    <s v="WWL WS Z 2059"/>
    <x v="144"/>
    <n v="4"/>
  </r>
  <r>
    <s v="LI"/>
    <x v="0"/>
    <s v="WWL WS Z 2136"/>
    <x v="145"/>
    <n v="1"/>
  </r>
  <r>
    <s v="RF"/>
    <x v="1"/>
    <s v="WWL WS Z 2132"/>
    <x v="49"/>
    <n v="116"/>
  </r>
  <r>
    <s v="RC"/>
    <x v="1"/>
    <s v="WWL WS Z 2028"/>
    <x v="113"/>
    <n v="2"/>
  </r>
  <r>
    <s v="RD"/>
    <x v="0"/>
    <s v="WWL WS Z 2019"/>
    <x v="118"/>
    <n v="278"/>
  </r>
  <r>
    <s v="RH"/>
    <x v="2"/>
    <s v="WWL WS Z 2043"/>
    <x v="89"/>
    <n v="13"/>
  </r>
  <r>
    <s v="RN"/>
    <x v="1"/>
    <s v="WWL WS Z 2010"/>
    <x v="131"/>
    <n v="4"/>
  </r>
  <r>
    <s v="RF"/>
    <x v="1"/>
    <s v="WWL WS Z 2043"/>
    <x v="89"/>
    <n v="40"/>
  </r>
  <r>
    <s v="LI"/>
    <x v="0"/>
    <s v="WWL WS Z 2092"/>
    <x v="32"/>
    <n v="1"/>
  </r>
  <r>
    <s v="RD"/>
    <x v="0"/>
    <s v="WWL WS Z 2076"/>
    <x v="40"/>
    <n v="3184"/>
  </r>
  <r>
    <s v="RF"/>
    <x v="1"/>
    <s v="WWL WS Z 2088"/>
    <x v="42"/>
    <n v="332"/>
  </r>
  <r>
    <s v="RA"/>
    <x v="1"/>
    <s v="WWL WS Z 2088"/>
    <x v="42"/>
    <n v="12"/>
  </r>
  <r>
    <s v="RF"/>
    <x v="1"/>
    <s v="WWL WS Z 2112"/>
    <x v="45"/>
    <n v="15"/>
  </r>
  <r>
    <s v="RF"/>
    <x v="1"/>
    <s v="WWL WS Z 2055"/>
    <x v="102"/>
    <n v="54"/>
  </r>
  <r>
    <s v="RF"/>
    <x v="1"/>
    <s v="WWL WS Z 2128"/>
    <x v="62"/>
    <n v="219"/>
  </r>
  <r>
    <s v="RD"/>
    <x v="0"/>
    <s v="WWL WS Z 2093"/>
    <x v="2"/>
    <n v="544"/>
  </r>
  <r>
    <s v="RD"/>
    <x v="0"/>
    <s v="WWL WS Z 2162"/>
    <x v="70"/>
    <n v="340"/>
  </r>
  <r>
    <s v="LI"/>
    <x v="0"/>
    <s v="WWL WS Z 2157"/>
    <x v="141"/>
    <n v="1"/>
  </r>
  <r>
    <s v="RR"/>
    <x v="1"/>
    <s v="WWL WS Z 2066"/>
    <x v="91"/>
    <n v="2"/>
  </r>
  <r>
    <s v="RF"/>
    <x v="1"/>
    <s v="WWL WS Z 2077"/>
    <x v="90"/>
    <n v="121"/>
  </r>
  <r>
    <s v="RF"/>
    <x v="1"/>
    <s v="WWL WS Z 2131"/>
    <x v="19"/>
    <n v="10"/>
  </r>
  <r>
    <s v="RD"/>
    <x v="0"/>
    <s v="WWL WS Z 2021"/>
    <x v="73"/>
    <n v="1612"/>
  </r>
  <r>
    <s v="RN"/>
    <x v="1"/>
    <s v="WWL WS Z 2019"/>
    <x v="118"/>
    <n v="4"/>
  </r>
  <r>
    <s v="RA"/>
    <x v="1"/>
    <s v="WWL WS Z 2036"/>
    <x v="117"/>
    <n v="2"/>
  </r>
  <r>
    <s v="RD"/>
    <x v="0"/>
    <s v="WWL WS Z 2071"/>
    <x v="74"/>
    <n v="710"/>
  </r>
  <r>
    <s v="RR"/>
    <x v="1"/>
    <s v="WWL WS Z 2173"/>
    <x v="58"/>
    <n v="10"/>
  </r>
  <r>
    <s v="RF"/>
    <x v="1"/>
    <s v="WWL WS Z 2078"/>
    <x v="100"/>
    <n v="73"/>
  </r>
  <r>
    <s v="RH"/>
    <x v="2"/>
    <s v="WWL WS Z 2051"/>
    <x v="29"/>
    <n v="16"/>
  </r>
  <r>
    <s v="RN"/>
    <x v="1"/>
    <s v="WWL WS Z 2016"/>
    <x v="93"/>
    <n v="13"/>
  </r>
  <r>
    <s v="RN"/>
    <x v="1"/>
    <s v="WWL WS Z 2047"/>
    <x v="25"/>
    <n v="7"/>
  </r>
  <r>
    <s v="RF"/>
    <x v="1"/>
    <s v="WWL WS Z 2086"/>
    <x v="84"/>
    <n v="686"/>
  </r>
  <r>
    <s v="RH"/>
    <x v="2"/>
    <s v="WWL WS Z 2025"/>
    <x v="140"/>
    <n v="3"/>
  </r>
  <r>
    <s v="RC"/>
    <x v="1"/>
    <s v="WWL WS Z 2153"/>
    <x v="101"/>
    <n v="1"/>
  </r>
  <r>
    <s v="RD"/>
    <x v="0"/>
    <s v="WWL WS Z 2011"/>
    <x v="65"/>
    <n v="451"/>
  </r>
  <r>
    <s v="RN"/>
    <x v="1"/>
    <s v="WWL WS Z 2043"/>
    <x v="89"/>
    <n v="5"/>
  </r>
  <r>
    <s v="RH"/>
    <x v="2"/>
    <s v="WWL WS Z 2036"/>
    <x v="117"/>
    <n v="73"/>
  </r>
  <r>
    <s v="RP"/>
    <x v="1"/>
    <s v="WWL WS Z 2013"/>
    <x v="103"/>
    <n v="1"/>
  </r>
  <r>
    <s v="RF"/>
    <x v="1"/>
    <s v="WWL WS Z 2004"/>
    <x v="114"/>
    <n v="26"/>
  </r>
  <r>
    <s v="RD"/>
    <x v="0"/>
    <s v="WWL WS Z 2054"/>
    <x v="69"/>
    <n v="1028"/>
  </r>
  <r>
    <s v="LI"/>
    <x v="0"/>
    <s v="WWL WS Z 2015"/>
    <x v="105"/>
    <n v="2"/>
  </r>
  <r>
    <s v="RH"/>
    <x v="2"/>
    <s v="WWL WS Z 2062"/>
    <x v="78"/>
    <n v="7"/>
  </r>
  <r>
    <s v="RC"/>
    <x v="1"/>
    <s v="WWL WS Z 2027"/>
    <x v="57"/>
    <n v="2"/>
  </r>
  <r>
    <s v="RH"/>
    <x v="2"/>
    <s v="WWL WS Z 2055"/>
    <x v="102"/>
    <n v="15"/>
  </r>
  <r>
    <s v="RC"/>
    <x v="1"/>
    <s v="WWL WS Z 2100"/>
    <x v="76"/>
    <n v="15"/>
  </r>
  <r>
    <s v="RD"/>
    <x v="0"/>
    <s v="WWL WS Z 2121"/>
    <x v="88"/>
    <n v="63"/>
  </r>
  <r>
    <s v="LI"/>
    <x v="0"/>
    <s v="WWL WS Z 2150"/>
    <x v="86"/>
    <n v="10"/>
  </r>
  <r>
    <s v="RC"/>
    <x v="1"/>
    <s v="WWL WS Z 2026"/>
    <x v="10"/>
    <n v="6"/>
  </r>
  <r>
    <s v="RC"/>
    <x v="1"/>
    <s v="WWL WS Z 2016"/>
    <x v="93"/>
    <n v="10"/>
  </r>
  <r>
    <s v="RR"/>
    <x v="1"/>
    <s v="WWL WS Z 2051"/>
    <x v="29"/>
    <n v="5"/>
  </r>
  <r>
    <s v="RN"/>
    <x v="1"/>
    <s v="WWL WS Z 2106"/>
    <x v="119"/>
    <n v="17"/>
  </r>
  <r>
    <s v="LI"/>
    <x v="0"/>
    <s v="WWL WS Z 2120"/>
    <x v="136"/>
    <n v="21"/>
  </r>
  <r>
    <s v="RR"/>
    <x v="1"/>
    <s v="WWL WS Z 2017"/>
    <x v="37"/>
    <n v="369"/>
  </r>
  <r>
    <s v="RD"/>
    <x v="0"/>
    <s v="WWL WS Z 2013"/>
    <x v="103"/>
    <n v="2676"/>
  </r>
  <r>
    <s v="RD"/>
    <x v="0"/>
    <s v="WWL WS Z 2126"/>
    <x v="31"/>
    <n v="27"/>
  </r>
  <r>
    <s v="RF"/>
    <x v="1"/>
    <s v="WWL WS Z 2161_2"/>
    <x v="8"/>
    <n v="74"/>
  </r>
  <r>
    <s v="RR"/>
    <x v="1"/>
    <s v="WWL WS Z 2043"/>
    <x v="89"/>
    <n v="6"/>
  </r>
  <r>
    <s v="LI"/>
    <x v="0"/>
    <s v="WWL WS Z 2021"/>
    <x v="73"/>
    <n v="10"/>
  </r>
  <r>
    <s v="RH"/>
    <x v="2"/>
    <s v="WWL WS Z 2013"/>
    <x v="103"/>
    <n v="33"/>
  </r>
  <r>
    <s v="LI"/>
    <x v="0"/>
    <s v="WWL WS Z 2061"/>
    <x v="9"/>
    <n v="11"/>
  </r>
  <r>
    <s v="RF"/>
    <x v="1"/>
    <s v="WWL WS Z 2044"/>
    <x v="115"/>
    <n v="65"/>
  </r>
  <r>
    <s v="RN"/>
    <x v="1"/>
    <s v="WWL WS Z 2122"/>
    <x v="112"/>
    <n v="8"/>
  </r>
  <r>
    <s v="RF"/>
    <x v="1"/>
    <s v="WWL WS Z 2162"/>
    <x v="70"/>
    <n v="69"/>
  </r>
  <r>
    <s v="RR"/>
    <x v="1"/>
    <s v="WWL WS Z 2068"/>
    <x v="138"/>
    <n v="350"/>
  </r>
  <r>
    <s v="LI"/>
    <x v="0"/>
    <s v="WWL WS Z 2145"/>
    <x v="146"/>
    <n v="53"/>
  </r>
  <r>
    <s v="RN"/>
    <x v="1"/>
    <s v="WWL WS Z 2070"/>
    <x v="55"/>
    <n v="14"/>
  </r>
  <r>
    <s v="RH"/>
    <x v="2"/>
    <s v="WWL WS Z 2101"/>
    <x v="13"/>
    <n v="24"/>
  </r>
  <r>
    <s v="RN"/>
    <x v="1"/>
    <s v="WWL WS Z 2072"/>
    <x v="22"/>
    <n v="13"/>
  </r>
  <r>
    <s v="RN"/>
    <x v="1"/>
    <s v="WWL WS Z 2080"/>
    <x v="79"/>
    <n v="41"/>
  </r>
  <r>
    <s v="RC"/>
    <x v="1"/>
    <s v="WWL WS Z 2093"/>
    <x v="2"/>
    <n v="7"/>
  </r>
  <r>
    <s v="RN"/>
    <x v="1"/>
    <s v="WWL WS Z 2001"/>
    <x v="4"/>
    <n v="4"/>
  </r>
  <r>
    <s v="RH"/>
    <x v="2"/>
    <s v="WWL WS Z 2122"/>
    <x v="112"/>
    <n v="57"/>
  </r>
  <r>
    <s v="RC"/>
    <x v="1"/>
    <s v="WWL WS Z 2138"/>
    <x v="47"/>
    <n v="28"/>
  </r>
  <r>
    <s v="RF"/>
    <x v="1"/>
    <s v="WWL WS Z 2150"/>
    <x v="86"/>
    <n v="14"/>
  </r>
  <r>
    <s v="RN"/>
    <x v="1"/>
    <s v="WWL WS Z 2153"/>
    <x v="101"/>
    <n v="11"/>
  </r>
  <r>
    <s v="RN"/>
    <x v="1"/>
    <s v="WWL WS Z 2151"/>
    <x v="50"/>
    <n v="13"/>
  </r>
  <r>
    <s v="RN"/>
    <x v="1"/>
    <s v="WWL WS Z 2155"/>
    <x v="122"/>
    <n v="7"/>
  </r>
  <r>
    <s v="RH"/>
    <x v="2"/>
    <s v="WWL WS Z 2173"/>
    <x v="58"/>
    <n v="28"/>
  </r>
  <r>
    <s v="RD"/>
    <x v="0"/>
    <s v="WWL WS Z 2079"/>
    <x v="126"/>
    <n v="788"/>
  </r>
  <r>
    <s v="RR"/>
    <x v="1"/>
    <s v="WWL WS Z 2019"/>
    <x v="118"/>
    <n v="8"/>
  </r>
  <r>
    <s v="RD"/>
    <x v="0"/>
    <s v="WWL WS Z 2036"/>
    <x v="117"/>
    <n v="1193"/>
  </r>
  <r>
    <s v="RF"/>
    <x v="1"/>
    <s v="WWL WS Z 2014"/>
    <x v="46"/>
    <n v="39"/>
  </r>
  <r>
    <s v="RN"/>
    <x v="1"/>
    <s v="WWL WS Z 2115"/>
    <x v="21"/>
    <n v="22"/>
  </r>
  <r>
    <s v="RR"/>
    <x v="1"/>
    <s v="WWL WS Z 2039"/>
    <x v="27"/>
    <n v="80"/>
  </r>
  <r>
    <s v="RN"/>
    <x v="1"/>
    <s v="WWL WS Z 2086"/>
    <x v="84"/>
    <n v="61"/>
  </r>
  <r>
    <s v="RC"/>
    <x v="1"/>
    <s v="WWL WS Z 2087"/>
    <x v="0"/>
    <n v="163"/>
  </r>
  <r>
    <s v="RF"/>
    <x v="1"/>
    <s v="WWL WS Z 2111"/>
    <x v="127"/>
    <n v="194"/>
  </r>
  <r>
    <s v="RC"/>
    <x v="1"/>
    <s v="WWL WS Z 2014"/>
    <x v="46"/>
    <n v="4"/>
  </r>
  <r>
    <s v="RH"/>
    <x v="2"/>
    <s v="WWL WS Z 2166"/>
    <x v="137"/>
    <n v="17"/>
  </r>
  <r>
    <s v="LI"/>
    <x v="0"/>
    <s v="WWL WS Z 2160"/>
    <x v="147"/>
    <n v="2"/>
  </r>
  <r>
    <s v="RF"/>
    <x v="1"/>
    <s v="WWL WS Z 2172"/>
    <x v="52"/>
    <n v="18"/>
  </r>
  <r>
    <s v="RD"/>
    <x v="0"/>
    <s v="WWL WS Z 2062"/>
    <x v="78"/>
    <n v="743"/>
  </r>
  <r>
    <s v="RR"/>
    <x v="1"/>
    <s v="WWL WS Z 2045"/>
    <x v="17"/>
    <n v="3"/>
  </r>
  <r>
    <s v="RN"/>
    <x v="1"/>
    <s v="WWL WS Z 2100"/>
    <x v="76"/>
    <n v="19"/>
  </r>
  <r>
    <s v="RN"/>
    <x v="1"/>
    <s v="WWL WS Z 2121"/>
    <x v="88"/>
    <n v="1"/>
  </r>
  <r>
    <s v="RH"/>
    <x v="2"/>
    <s v="WWL WS Z 2114"/>
    <x v="82"/>
    <n v="4"/>
  </r>
  <r>
    <s v="RF"/>
    <x v="1"/>
    <s v="WWL WS Z 2108"/>
    <x v="75"/>
    <n v="180"/>
  </r>
  <r>
    <s v="RF"/>
    <x v="1"/>
    <s v="WWL WS Z 2053"/>
    <x v="148"/>
    <n v="9"/>
  </r>
  <r>
    <s v="RD"/>
    <x v="0"/>
    <s v="WWL WS Z 2033"/>
    <x v="11"/>
    <n v="478"/>
  </r>
  <r>
    <s v="RD"/>
    <x v="0"/>
    <s v="WWL WS Z 2031"/>
    <x v="97"/>
    <n v="811"/>
  </r>
  <r>
    <s v="RF"/>
    <x v="1"/>
    <s v="WWL WS Z 2135"/>
    <x v="132"/>
    <n v="7"/>
  </r>
  <r>
    <s v="LI"/>
    <x v="0"/>
    <s v="WWL WS Z 2128"/>
    <x v="62"/>
    <n v="1"/>
  </r>
  <r>
    <s v="RH"/>
    <x v="2"/>
    <s v="WWL WS Z 2124"/>
    <x v="94"/>
    <n v="1"/>
  </r>
  <r>
    <s v="RC"/>
    <x v="1"/>
    <s v="WWL WS Z 2074"/>
    <x v="23"/>
    <n v="126"/>
  </r>
  <r>
    <s v="RD"/>
    <x v="0"/>
    <s v="WWL WS Z 2109"/>
    <x v="99"/>
    <n v="583"/>
  </r>
  <r>
    <s v="RN"/>
    <x v="1"/>
    <s v="WWL WS Z 2058"/>
    <x v="92"/>
    <n v="14"/>
  </r>
  <r>
    <s v="RD"/>
    <x v="0"/>
    <s v="WWL WS Z 2044"/>
    <x v="115"/>
    <n v="300"/>
  </r>
  <r>
    <s v="RN"/>
    <x v="1"/>
    <s v="WWL WS Z 2012"/>
    <x v="125"/>
    <n v="47"/>
  </r>
  <r>
    <s v="LI"/>
    <x v="0"/>
    <s v="WWL WS Z 2097"/>
    <x v="95"/>
    <n v="4"/>
  </r>
  <r>
    <s v="LI"/>
    <x v="0"/>
    <s v="WWL WS Z 2158"/>
    <x v="149"/>
    <n v="1"/>
  </r>
  <r>
    <s v="RH"/>
    <x v="2"/>
    <s v="WWL WS Z 2014"/>
    <x v="46"/>
    <n v="14"/>
  </r>
  <r>
    <s v="RD"/>
    <x v="0"/>
    <s v="WWL WS Z 2057"/>
    <x v="129"/>
    <n v="26"/>
  </r>
  <r>
    <s v="RF"/>
    <x v="1"/>
    <s v="WWL WS Z 2069"/>
    <x v="53"/>
    <n v="2"/>
  </r>
  <r>
    <s v="RD"/>
    <x v="0"/>
    <s v="WWL WS Z 2161"/>
    <x v="8"/>
    <n v="850"/>
  </r>
  <r>
    <s v="RD"/>
    <x v="0"/>
    <s v="WWL WS Z 2080"/>
    <x v="79"/>
    <n v="1414"/>
  </r>
  <r>
    <s v="RH"/>
    <x v="2"/>
    <s v="WWL WS Z 2071"/>
    <x v="74"/>
    <n v="165"/>
  </r>
  <r>
    <s v="RN"/>
    <x v="1"/>
    <s v="WWL WS Z 2112"/>
    <x v="45"/>
    <n v="1"/>
  </r>
  <r>
    <s v="RF"/>
    <x v="1"/>
    <s v="WWL WS Z 2021"/>
    <x v="73"/>
    <n v="137"/>
  </r>
  <r>
    <s v="RA"/>
    <x v="1"/>
    <s v="WWL WS Z 2161"/>
    <x v="8"/>
    <n v="31"/>
  </r>
  <r>
    <s v="RN"/>
    <x v="1"/>
    <s v="WWL WS Z 2131"/>
    <x v="19"/>
    <n v="1"/>
  </r>
  <r>
    <s v="RC"/>
    <x v="1"/>
    <s v="WWL WS Z 2133"/>
    <x v="67"/>
    <n v="2"/>
  </r>
  <r>
    <s v="RF"/>
    <x v="1"/>
    <s v="WWL WS Z 2015"/>
    <x v="105"/>
    <n v="669"/>
  </r>
  <r>
    <s v="RD"/>
    <x v="0"/>
    <s v="WWL WS Z 2004"/>
    <x v="114"/>
    <n v="507"/>
  </r>
  <r>
    <s v="LI"/>
    <x v="0"/>
    <s v="WWL WS Z 2123"/>
    <x v="85"/>
    <n v="19"/>
  </r>
  <r>
    <s v="LB"/>
    <x v="0"/>
    <m/>
    <x v="24"/>
    <n v="3"/>
  </r>
  <r>
    <s v="RR"/>
    <x v="1"/>
    <s v="WWL WS Z 2166"/>
    <x v="137"/>
    <n v="41"/>
  </r>
  <r>
    <s v="RR"/>
    <x v="1"/>
    <s v="WWL WS Z 2093"/>
    <x v="2"/>
    <n v="21"/>
  </r>
  <r>
    <s v="RC"/>
    <x v="1"/>
    <s v="WWL WS Z 2151"/>
    <x v="50"/>
    <n v="10"/>
  </r>
  <r>
    <s v="RD"/>
    <x v="0"/>
    <s v="WWL WS Z 2003"/>
    <x v="108"/>
    <n v="318"/>
  </r>
  <r>
    <s v="RA"/>
    <x v="1"/>
    <s v="WWL WS Z 2050"/>
    <x v="35"/>
    <n v="25"/>
  </r>
  <r>
    <s v="RH"/>
    <x v="2"/>
    <s v="WWL WS Z 2161"/>
    <x v="8"/>
    <n v="135"/>
  </r>
  <r>
    <s v="RC"/>
    <x v="1"/>
    <s v="WWL WS Z 2031"/>
    <x v="97"/>
    <n v="8"/>
  </r>
  <r>
    <s v="RD"/>
    <x v="0"/>
    <s v="WWL WS Z 2129"/>
    <x v="143"/>
    <n v="125"/>
  </r>
  <r>
    <s v="RF"/>
    <x v="1"/>
    <s v="WWL WS Z 2096"/>
    <x v="28"/>
    <n v="80"/>
  </r>
  <r>
    <s v="RH"/>
    <x v="2"/>
    <s v="WWL WS Z 2022"/>
    <x v="36"/>
    <n v="9"/>
  </r>
  <r>
    <s v="RR"/>
    <x v="1"/>
    <s v="WWL WS Z 2031"/>
    <x v="97"/>
    <n v="107"/>
  </r>
  <r>
    <s v="RC"/>
    <x v="1"/>
    <s v="WWL WS Z 2017"/>
    <x v="37"/>
    <n v="101"/>
  </r>
  <r>
    <s v="RH"/>
    <x v="2"/>
    <s v="WWL WS Z 2003"/>
    <x v="108"/>
    <n v="2"/>
  </r>
  <r>
    <s v="RH"/>
    <x v="2"/>
    <s v="WWL WS Z 2002"/>
    <x v="107"/>
    <n v="1"/>
  </r>
  <r>
    <s v="RF"/>
    <x v="1"/>
    <s v="WWL WS Z 2051"/>
    <x v="29"/>
    <n v="14"/>
  </r>
  <r>
    <s v="RD"/>
    <x v="0"/>
    <s v="WWL WS Z 2086"/>
    <x v="84"/>
    <n v="1182"/>
  </r>
  <r>
    <s v="RD"/>
    <x v="0"/>
    <s v="WWL WS Z 2061"/>
    <x v="9"/>
    <n v="407"/>
  </r>
  <r>
    <s v="RD"/>
    <x v="0"/>
    <s v="WWL WS Z 2018"/>
    <x v="30"/>
    <n v="161"/>
  </r>
  <r>
    <s v="RH"/>
    <x v="2"/>
    <s v="WWL WS Z 2150"/>
    <x v="86"/>
    <n v="4"/>
  </r>
  <r>
    <s v="RN"/>
    <x v="1"/>
    <s v="WWL WS Z 2172"/>
    <x v="52"/>
    <n v="17"/>
  </r>
  <r>
    <s v="RR"/>
    <x v="1"/>
    <s v="WWL WS Z 2030"/>
    <x v="44"/>
    <n v="71"/>
  </r>
  <r>
    <s v="RF"/>
    <x v="1"/>
    <s v="WWL WS Z 2059"/>
    <x v="144"/>
    <n v="4"/>
  </r>
  <r>
    <s v="RF"/>
    <x v="1"/>
    <s v="WWL WS Z 2056"/>
    <x v="111"/>
    <n v="290"/>
  </r>
  <r>
    <s v="RF"/>
    <x v="1"/>
    <s v="WWL WS Z 2065"/>
    <x v="128"/>
    <n v="7"/>
  </r>
  <r>
    <s v="RD"/>
    <x v="0"/>
    <s v="WWL WS Z 2074"/>
    <x v="23"/>
    <n v="2057"/>
  </r>
  <r>
    <s v="RH"/>
    <x v="2"/>
    <s v="WWL WS Z 2056"/>
    <x v="111"/>
    <n v="84"/>
  </r>
  <r>
    <s v="RF"/>
    <x v="1"/>
    <s v="WWL WS Z 2114"/>
    <x v="82"/>
    <n v="2"/>
  </r>
  <r>
    <s v="RR"/>
    <x v="1"/>
    <s v="WWL WS Z 2001"/>
    <x v="4"/>
    <n v="4"/>
  </r>
  <r>
    <s v="RD"/>
    <x v="0"/>
    <s v="WWL WS Z 2005"/>
    <x v="81"/>
    <n v="161"/>
  </r>
  <r>
    <s v="RD"/>
    <x v="0"/>
    <s v="WWL WS Z 2117"/>
    <x v="39"/>
    <n v="1482"/>
  </r>
  <r>
    <s v="RD"/>
    <x v="0"/>
    <s v="WWL WS Z 2056"/>
    <x v="111"/>
    <n v="1150"/>
  </r>
  <r>
    <s v="RC"/>
    <x v="1"/>
    <s v="WWL WS Z 2094"/>
    <x v="6"/>
    <n v="7"/>
  </r>
  <r>
    <s v="LI"/>
    <x v="0"/>
    <s v="WWL WS Z 2148"/>
    <x v="133"/>
    <n v="2"/>
  </r>
  <r>
    <s v="RR"/>
    <x v="1"/>
    <s v="WWL WS Z 2102"/>
    <x v="33"/>
    <n v="2"/>
  </r>
  <r>
    <s v="RN"/>
    <x v="1"/>
    <s v="WWL WS Z 2018"/>
    <x v="30"/>
    <n v="3"/>
  </r>
  <r>
    <s v="RN"/>
    <x v="1"/>
    <s v="WWL WS Z 2044"/>
    <x v="115"/>
    <n v="4"/>
  </r>
  <r>
    <s v="RR"/>
    <x v="1"/>
    <s v="WWL WS Z 2098"/>
    <x v="80"/>
    <n v="50"/>
  </r>
  <r>
    <s v="LI"/>
    <x v="0"/>
    <s v="WWL WS Z 2025"/>
    <x v="140"/>
    <n v="3"/>
  </r>
  <r>
    <s v="LI"/>
    <x v="0"/>
    <s v="WWL WS Z 2110"/>
    <x v="72"/>
    <n v="9"/>
  </r>
  <r>
    <s v="RC"/>
    <x v="1"/>
    <s v="WWL WS Z 2052"/>
    <x v="54"/>
    <n v="251"/>
  </r>
  <r>
    <s v="RR"/>
    <x v="1"/>
    <s v="WWL WS Z 2021"/>
    <x v="73"/>
    <n v="20"/>
  </r>
  <r>
    <s v="RA"/>
    <x v="1"/>
    <s v="WWL WS Z 2078"/>
    <x v="100"/>
    <n v="14"/>
  </r>
  <r>
    <s v="RH"/>
    <x v="2"/>
    <s v="WWL WS Z 2105"/>
    <x v="68"/>
    <n v="7"/>
  </r>
  <r>
    <s v="LI"/>
    <x v="0"/>
    <s v="WWL WS Z 2076"/>
    <x v="40"/>
    <n v="1"/>
  </r>
  <r>
    <s v="RN"/>
    <x v="1"/>
    <s v="WWL WS Z 2023"/>
    <x v="51"/>
    <n v="9"/>
  </r>
  <r>
    <s v="LI"/>
    <x v="0"/>
    <s v="WWL WS Z 2051"/>
    <x v="29"/>
    <n v="7"/>
  </r>
  <r>
    <s v="RR"/>
    <x v="1"/>
    <s v="WWL WS Z 2036"/>
    <x v="117"/>
    <n v="69"/>
  </r>
  <r>
    <s v="RN"/>
    <x v="1"/>
    <s v="WWL WS Z 2083"/>
    <x v="83"/>
    <n v="25"/>
  </r>
  <r>
    <s v="RH"/>
    <x v="2"/>
    <s v="WWL WS Z 2011"/>
    <x v="65"/>
    <n v="8"/>
  </r>
  <r>
    <s v="RC"/>
    <x v="1"/>
    <s v="WWL WS Z 2109"/>
    <x v="99"/>
    <n v="17"/>
  </r>
  <r>
    <s v="RH"/>
    <x v="2"/>
    <s v="WWL WS Z 2089"/>
    <x v="71"/>
    <n v="1"/>
  </r>
  <r>
    <s v="RD"/>
    <x v="0"/>
    <s v="WWL WS Z 2113"/>
    <x v="43"/>
    <n v="983"/>
  </r>
  <r>
    <s v="RH"/>
    <x v="2"/>
    <s v="WWL WS Z 2100"/>
    <x v="76"/>
    <n v="38"/>
  </r>
  <r>
    <s v="RH"/>
    <x v="2"/>
    <s v="WWL WS Z 2128"/>
    <x v="62"/>
    <n v="55"/>
  </r>
  <r>
    <s v="RR"/>
    <x v="1"/>
    <s v="WWL WS Z 2067"/>
    <x v="56"/>
    <n v="2"/>
  </r>
  <r>
    <s v="RD"/>
    <x v="0"/>
    <s v="WWL WS Z 2173"/>
    <x v="58"/>
    <n v="1041"/>
  </r>
  <r>
    <s v="RH"/>
    <x v="2"/>
    <s v="WWL WS Z 2109"/>
    <x v="99"/>
    <n v="25"/>
  </r>
  <r>
    <s v="RD"/>
    <x v="0"/>
    <s v="WWL WS Z 2167"/>
    <x v="120"/>
    <n v="178"/>
  </r>
  <r>
    <s v="RD"/>
    <x v="0"/>
    <s v="WWL WS Z 2143"/>
    <x v="142"/>
    <n v="29"/>
  </r>
  <r>
    <s v="RD"/>
    <x v="0"/>
    <s v="WWL WS Z 2049"/>
    <x v="77"/>
    <n v="1139"/>
  </r>
  <r>
    <s v="RN"/>
    <x v="1"/>
    <s v="WWL WS Z 2020"/>
    <x v="60"/>
    <n v="22"/>
  </r>
  <r>
    <s v="RF"/>
    <x v="1"/>
    <s v="WWL WS Z 2050"/>
    <x v="35"/>
    <n v="205"/>
  </r>
  <r>
    <s v="RF"/>
    <x v="1"/>
    <s v="WWL WS Z 2070"/>
    <x v="55"/>
    <n v="77"/>
  </r>
  <r>
    <s v="RC"/>
    <x v="1"/>
    <s v="WWL WS Z 2104"/>
    <x v="59"/>
    <n v="2"/>
  </r>
  <r>
    <s v="RR"/>
    <x v="1"/>
    <s v="WWL WS Z 2174"/>
    <x v="110"/>
    <n v="15"/>
  </r>
  <r>
    <s v="RR"/>
    <x v="1"/>
    <m/>
    <x v="24"/>
    <n v="8"/>
  </r>
  <r>
    <s v="RH"/>
    <x v="2"/>
    <s v="WWL WS Z 2169"/>
    <x v="18"/>
    <n v="3"/>
  </r>
  <r>
    <s v="RF"/>
    <x v="1"/>
    <s v="WWL WS Z 2036"/>
    <x v="117"/>
    <n v="261"/>
  </r>
  <r>
    <s v="RF"/>
    <x v="1"/>
    <s v="WWL WS Z 2009"/>
    <x v="109"/>
    <n v="53"/>
  </r>
  <r>
    <s v="RN"/>
    <x v="1"/>
    <s v="WWL WS Z 2092"/>
    <x v="32"/>
    <n v="7"/>
  </r>
  <r>
    <s v="RD"/>
    <x v="0"/>
    <s v="WWL WS Z 2172"/>
    <x v="52"/>
    <n v="949"/>
  </r>
  <r>
    <s v="RH"/>
    <x v="2"/>
    <s v="WWL WS Z 2063"/>
    <x v="3"/>
    <n v="29"/>
  </r>
  <r>
    <s v="RN"/>
    <x v="1"/>
    <s v="WWL WS Z 2101"/>
    <x v="13"/>
    <n v="13"/>
  </r>
  <r>
    <s v="RF"/>
    <x v="1"/>
    <s v="WWL WS Z 2071"/>
    <x v="74"/>
    <n v="300"/>
  </r>
  <r>
    <s v="RH"/>
    <x v="2"/>
    <s v="WWL WS Z 2023"/>
    <x v="51"/>
    <n v="19"/>
  </r>
  <r>
    <s v="RC"/>
    <x v="1"/>
    <s v="WWL WS Z 2076"/>
    <x v="40"/>
    <n v="35"/>
  </r>
  <r>
    <s v="RD"/>
    <x v="0"/>
    <s v="WWL WS Z 2120"/>
    <x v="136"/>
    <n v="687"/>
  </r>
  <r>
    <s v="RD"/>
    <x v="0"/>
    <s v="WWL WS Z 2160"/>
    <x v="147"/>
    <n v="2"/>
  </r>
  <r>
    <s v="LI"/>
    <x v="0"/>
    <s v="WWL WS Z 2121"/>
    <x v="88"/>
    <n v="72"/>
  </r>
  <r>
    <s v="RF"/>
    <x v="1"/>
    <s v="WWL WS Z 2074"/>
    <x v="23"/>
    <n v="420"/>
  </r>
  <r>
    <s v="RR"/>
    <x v="1"/>
    <s v="WWL WS Z 2050"/>
    <x v="35"/>
    <n v="49"/>
  </r>
  <r>
    <s v="RR"/>
    <x v="1"/>
    <s v="WWL WS Z 2004"/>
    <x v="114"/>
    <n v="4"/>
  </r>
  <r>
    <s v="RR"/>
    <x v="1"/>
    <s v="WWL WS Z 2087"/>
    <x v="0"/>
    <n v="67"/>
  </r>
  <r>
    <s v="RR"/>
    <x v="1"/>
    <s v="WWL WS Z 2073"/>
    <x v="98"/>
    <n v="2"/>
  </r>
  <r>
    <s v="RC"/>
    <x v="1"/>
    <s v="WWL WS Z 2083"/>
    <x v="83"/>
    <n v="139"/>
  </r>
  <r>
    <s v="RC"/>
    <x v="1"/>
    <s v="WWL WS Z 2108"/>
    <x v="75"/>
    <n v="7"/>
  </r>
  <r>
    <s v="RH"/>
    <x v="2"/>
    <s v="WWL WS Z 2136"/>
    <x v="145"/>
    <n v="3"/>
  </r>
  <r>
    <s v="LI"/>
    <x v="0"/>
    <s v="WWL WS Z 2111"/>
    <x v="127"/>
    <n v="8"/>
  </r>
  <r>
    <s v="RD"/>
    <x v="0"/>
    <s v="WWL WS Z 2122"/>
    <x v="112"/>
    <n v="2206"/>
  </r>
  <r>
    <s v="RD"/>
    <x v="0"/>
    <s v="WWL WS Z 2028"/>
    <x v="113"/>
    <n v="826"/>
  </r>
  <r>
    <s v="RN"/>
    <x v="1"/>
    <s v="WWL WS Z 2108"/>
    <x v="75"/>
    <n v="7"/>
  </r>
  <r>
    <s v="RD"/>
    <x v="0"/>
    <s v="WWL WS Z 2136"/>
    <x v="145"/>
    <n v="81"/>
  </r>
  <r>
    <s v="RF"/>
    <x v="1"/>
    <s v="WWL WS Z 2072"/>
    <x v="22"/>
    <n v="40"/>
  </r>
  <r>
    <s v="RN"/>
    <x v="1"/>
    <s v="WWL WS Z 2068"/>
    <x v="138"/>
    <n v="5"/>
  </r>
  <r>
    <s v="RN"/>
    <x v="1"/>
    <s v="WWL WS Z 2087"/>
    <x v="0"/>
    <n v="16"/>
  </r>
  <r>
    <s v="RR"/>
    <x v="1"/>
    <s v="WWL WS Z 2052"/>
    <x v="54"/>
    <n v="102"/>
  </r>
  <r>
    <s v="RH"/>
    <x v="2"/>
    <s v="WWL WS Z 2111"/>
    <x v="127"/>
    <n v="7"/>
  </r>
  <r>
    <s v="RF"/>
    <x v="1"/>
    <s v="WWL WS Z 2119"/>
    <x v="106"/>
    <n v="20"/>
  </r>
  <r>
    <s v="RH"/>
    <x v="2"/>
    <s v="WWL WS Z 2129"/>
    <x v="143"/>
    <n v="1"/>
  </r>
  <r>
    <s v="RN"/>
    <x v="1"/>
    <s v="WWL WS Z 2039"/>
    <x v="27"/>
    <n v="13"/>
  </r>
  <r>
    <s v="RN"/>
    <x v="1"/>
    <s v="WWL WS Z 2096"/>
    <x v="28"/>
    <n v="1"/>
  </r>
  <r>
    <s v="RD"/>
    <x v="0"/>
    <s v="WWL WS Z 2125"/>
    <x v="150"/>
    <n v="335"/>
  </r>
  <r>
    <s v="RR"/>
    <x v="1"/>
    <s v="WWL WS Z 2165"/>
    <x v="63"/>
    <n v="162"/>
  </r>
  <r>
    <s v="RH"/>
    <x v="2"/>
    <s v="WWL WS Z 2001"/>
    <x v="4"/>
    <n v="2"/>
  </r>
  <r>
    <s v="RC"/>
    <x v="1"/>
    <s v="WWL WS Z 2080"/>
    <x v="79"/>
    <n v="196"/>
  </r>
  <r>
    <s v="RD"/>
    <x v="0"/>
    <s v="WWL WS Z 2026"/>
    <x v="10"/>
    <n v="2198"/>
  </r>
  <r>
    <s v="RH"/>
    <x v="2"/>
    <s v="WWL WS Z 2155"/>
    <x v="122"/>
    <n v="8"/>
  </r>
  <r>
    <s v="RR"/>
    <x v="1"/>
    <s v="WWL WS Z 2072"/>
    <x v="22"/>
    <n v="3"/>
  </r>
  <r>
    <s v="RR"/>
    <x v="1"/>
    <s v="WWL WS Z 2125"/>
    <x v="150"/>
    <n v="6"/>
  </r>
  <r>
    <s v="RF"/>
    <x v="1"/>
    <s v="WWL WS Z 2067"/>
    <x v="56"/>
    <n v="126"/>
  </r>
  <r>
    <s v="RD"/>
    <x v="0"/>
    <s v="WWL WS Z 2145"/>
    <x v="146"/>
    <n v="11"/>
  </r>
  <r>
    <s v="RH"/>
    <x v="2"/>
    <s v="WWL WS Z 2024"/>
    <x v="14"/>
    <n v="3"/>
  </r>
  <r>
    <s v="RF"/>
    <x v="1"/>
    <s v="WWL WS Z 2129"/>
    <x v="143"/>
    <n v="9"/>
  </r>
  <r>
    <s v="RH"/>
    <x v="2"/>
    <s v="WWL WS Z 2132"/>
    <x v="49"/>
    <n v="2"/>
  </r>
  <r>
    <s v="RF"/>
    <x v="1"/>
    <s v="WWL WS Z 2049"/>
    <x v="77"/>
    <n v="98"/>
  </r>
  <r>
    <s v="RN"/>
    <x v="1"/>
    <s v="WWL WS Z 2061"/>
    <x v="9"/>
    <n v="2"/>
  </r>
  <r>
    <s v="RN"/>
    <x v="1"/>
    <s v="WWL WS Z 2161"/>
    <x v="8"/>
    <n v="14"/>
  </r>
  <r>
    <s v="RH"/>
    <x v="2"/>
    <s v="WWL WS Z 2167"/>
    <x v="120"/>
    <n v="33"/>
  </r>
  <r>
    <s v="RH"/>
    <x v="2"/>
    <s v="WWL WS Z 2061"/>
    <x v="9"/>
    <n v="12"/>
  </r>
  <r>
    <s v="RR"/>
    <x v="1"/>
    <s v="WWL WS Z 2161_2"/>
    <x v="8"/>
    <n v="17"/>
  </r>
  <r>
    <s v="RH"/>
    <x v="2"/>
    <m/>
    <x v="24"/>
    <n v="12"/>
  </r>
  <r>
    <s v="RH"/>
    <x v="2"/>
    <s v="WWL WS Z 2168"/>
    <x v="41"/>
    <n v="114"/>
  </r>
  <r>
    <s v="RF"/>
    <x v="1"/>
    <s v="WWL WS Z 2127"/>
    <x v="48"/>
    <n v="151"/>
  </r>
  <r>
    <s v="RR"/>
    <x v="1"/>
    <s v="WWL WS Z 2167"/>
    <x v="120"/>
    <n v="526"/>
  </r>
  <r>
    <s v="RN"/>
    <x v="1"/>
    <s v="WWL WS Z 2021"/>
    <x v="73"/>
    <n v="16"/>
  </r>
  <r>
    <s v="RH"/>
    <x v="2"/>
    <s v="WWL WS Z 2080"/>
    <x v="79"/>
    <n v="137"/>
  </r>
  <r>
    <s v="RH"/>
    <x v="2"/>
    <s v="WWL WS Z 2095"/>
    <x v="26"/>
    <n v="58"/>
  </r>
  <r>
    <s v="RH"/>
    <x v="2"/>
    <s v="WWL WS Z 2016"/>
    <x v="93"/>
    <n v="19"/>
  </r>
  <r>
    <s v="RF"/>
    <x v="1"/>
    <s v="WWL WS Z 2109"/>
    <x v="99"/>
    <n v="59"/>
  </r>
  <r>
    <s v="RH"/>
    <x v="2"/>
    <s v="WWL WS Z 2028"/>
    <x v="113"/>
    <n v="24"/>
  </r>
  <r>
    <s v="RR"/>
    <x v="1"/>
    <s v="WWL WS Z 2010"/>
    <x v="131"/>
    <n v="6"/>
  </r>
  <r>
    <s v="RC"/>
    <x v="1"/>
    <s v="WWL WS Z 2045"/>
    <x v="17"/>
    <n v="14"/>
  </r>
  <r>
    <s v="RC"/>
    <x v="1"/>
    <s v="WWL WS Z 2006"/>
    <x v="34"/>
    <n v="2"/>
  </r>
  <r>
    <s v="RR"/>
    <x v="1"/>
    <s v="WWL WS Z 2055"/>
    <x v="102"/>
    <n v="2"/>
  </r>
  <r>
    <s v="RC"/>
    <x v="1"/>
    <s v="WWL WS Z 2078"/>
    <x v="100"/>
    <n v="63"/>
  </r>
  <r>
    <s v="RN"/>
    <x v="1"/>
    <s v="WWL WS Z 2051"/>
    <x v="29"/>
    <n v="2"/>
  </r>
  <r>
    <s v="RH"/>
    <x v="2"/>
    <s v="WWL WS Z 2034"/>
    <x v="15"/>
    <n v="1"/>
  </r>
  <r>
    <s v="RF"/>
    <x v="1"/>
    <s v="WWL WS Z 2089"/>
    <x v="71"/>
    <n v="16"/>
  </r>
  <r>
    <s v="RC"/>
    <x v="1"/>
    <s v="WWL WS Z 2127"/>
    <x v="48"/>
    <n v="9"/>
  </r>
  <r>
    <s v="RR"/>
    <x v="1"/>
    <s v="WWL WS Z 2108"/>
    <x v="75"/>
    <n v="8"/>
  </r>
  <r>
    <s v="RH"/>
    <x v="2"/>
    <s v="WWL WS Z 2115"/>
    <x v="21"/>
    <n v="56"/>
  </r>
  <r>
    <s v="RR"/>
    <x v="1"/>
    <s v="WWL WS Z 2018"/>
    <x v="30"/>
    <n v="22"/>
  </r>
  <r>
    <s v="RC"/>
    <x v="1"/>
    <s v="WWL WS Z 2021"/>
    <x v="73"/>
    <n v="1"/>
  </r>
  <r>
    <s v="RF"/>
    <x v="1"/>
    <s v="WWL WS Z 2042"/>
    <x v="61"/>
    <n v="32"/>
  </r>
  <r>
    <s v="RF"/>
    <x v="1"/>
    <s v="WWL WS Z 2048"/>
    <x v="20"/>
    <n v="29"/>
  </r>
  <r>
    <s v="RN"/>
    <x v="1"/>
    <s v="WWL WS Z 2079"/>
    <x v="126"/>
    <n v="9"/>
  </r>
  <r>
    <s v="RF"/>
    <x v="1"/>
    <s v="WWL WS Z 2102"/>
    <x v="33"/>
    <n v="8"/>
  </r>
  <r>
    <s v="RN"/>
    <x v="1"/>
    <s v="WWL WS Z 2052"/>
    <x v="54"/>
    <n v="12"/>
  </r>
  <r>
    <s v="RH"/>
    <x v="2"/>
    <s v="WWL WS Z 2106"/>
    <x v="119"/>
    <n v="17"/>
  </r>
  <r>
    <s v="RH"/>
    <x v="2"/>
    <s v="WWL WS Z 2017"/>
    <x v="37"/>
    <n v="18"/>
  </r>
  <r>
    <s v="RF"/>
    <x v="1"/>
    <s v="WWL WS Z 2038"/>
    <x v="12"/>
    <n v="29"/>
  </r>
  <r>
    <s v="RH"/>
    <x v="2"/>
    <s v="WWL WS Z 2104"/>
    <x v="59"/>
    <n v="31"/>
  </r>
  <r>
    <s v="RC"/>
    <x v="1"/>
    <s v="WWL WS Z 2020"/>
    <x v="60"/>
    <n v="2"/>
  </r>
  <r>
    <s v="RH"/>
    <x v="2"/>
    <s v="WWL WS Z 2038"/>
    <x v="12"/>
    <n v="21"/>
  </r>
  <r>
    <s v="RD"/>
    <x v="0"/>
    <s v="WWL WS Z 2059"/>
    <x v="144"/>
    <n v="194"/>
  </r>
  <r>
    <s v="RD"/>
    <x v="0"/>
    <s v="WWL WS Z 2092"/>
    <x v="32"/>
    <n v="1065"/>
  </r>
  <r>
    <s v="RH"/>
    <x v="2"/>
    <s v="WWL WS Z 2094"/>
    <x v="6"/>
    <n v="40"/>
  </r>
  <r>
    <s v="LI"/>
    <x v="0"/>
    <s v="WWL WS Z 2019"/>
    <x v="118"/>
    <n v="1"/>
  </r>
  <r>
    <s v="RD"/>
    <x v="0"/>
    <s v="WWL WS Z 2130"/>
    <x v="151"/>
    <n v="246"/>
  </r>
  <r>
    <s v="RA"/>
    <x v="1"/>
    <s v="WWL WS Z 2166"/>
    <x v="137"/>
    <n v="1"/>
  </r>
  <r>
    <s v="RH"/>
    <x v="2"/>
    <s v="WWL WS Z 2018"/>
    <x v="30"/>
    <n v="4"/>
  </r>
  <r>
    <s v="RD"/>
    <x v="0"/>
    <s v="WWL WS Z 2088"/>
    <x v="42"/>
    <n v="789"/>
  </r>
  <r>
    <s v="RN"/>
    <x v="1"/>
    <s v="WWL WS Z 2109"/>
    <x v="99"/>
    <n v="15"/>
  </r>
  <r>
    <s v="RH"/>
    <x v="2"/>
    <s v="WWL WS Z 2050"/>
    <x v="35"/>
    <n v="36"/>
  </r>
  <r>
    <s v="RR"/>
    <x v="1"/>
    <s v="WWL WS Z 2162"/>
    <x v="70"/>
    <n v="2"/>
  </r>
  <r>
    <s v="RA"/>
    <x v="1"/>
    <s v="WWL WS Z 2087"/>
    <x v="0"/>
    <n v="855"/>
  </r>
  <r>
    <s v="RH"/>
    <x v="2"/>
    <s v="WWL WS Z 2012"/>
    <x v="125"/>
    <n v="18"/>
  </r>
  <r>
    <s v="RD"/>
    <x v="0"/>
    <s v="WWL WS Z 2010"/>
    <x v="131"/>
    <n v="258"/>
  </r>
  <r>
    <s v="RF"/>
    <x v="1"/>
    <s v="WWL WS Z 2110"/>
    <x v="72"/>
    <n v="4"/>
  </r>
  <r>
    <s v="LI"/>
    <x v="0"/>
    <s v="WWL WS Z 2043"/>
    <x v="89"/>
    <n v="3"/>
  </r>
  <r>
    <s v="RD"/>
    <x v="0"/>
    <s v="WWL WS Z 2090"/>
    <x v="152"/>
    <n v="149"/>
  </r>
  <r>
    <s v="LI"/>
    <x v="0"/>
    <s v="WWL WS Z 2041"/>
    <x v="1"/>
    <n v="58"/>
  </r>
  <r>
    <s v="RR"/>
    <x v="1"/>
    <s v="WWL WS Z 2056"/>
    <x v="111"/>
    <n v="118"/>
  </r>
  <r>
    <s v="RD"/>
    <x v="0"/>
    <s v="WWL WS Z 2053"/>
    <x v="148"/>
    <n v="54"/>
  </r>
  <r>
    <s v="RD"/>
    <x v="0"/>
    <s v="WWL WS Z 2155"/>
    <x v="122"/>
    <n v="94"/>
  </r>
  <r>
    <s v="RN"/>
    <x v="1"/>
    <s v="WWL WS Z 2166"/>
    <x v="137"/>
    <n v="14"/>
  </r>
  <r>
    <s v="RR"/>
    <x v="1"/>
    <s v="WWL WS Z 2054"/>
    <x v="69"/>
    <n v="6"/>
  </r>
  <r>
    <s v="RD"/>
    <x v="0"/>
    <s v="WWL WS Z 2068"/>
    <x v="138"/>
    <n v="317"/>
  </r>
  <r>
    <s v="LI"/>
    <x v="0"/>
    <s v="WWL WS Z 2046"/>
    <x v="153"/>
    <n v="23"/>
  </r>
  <r>
    <s v="RF"/>
    <x v="1"/>
    <s v="WWL WS Z 2120"/>
    <x v="136"/>
    <n v="125"/>
  </r>
  <r>
    <s v="RD"/>
    <x v="0"/>
    <s v="WWL WS Z 2099"/>
    <x v="154"/>
    <n v="16"/>
  </r>
  <r>
    <s v="RH"/>
    <x v="2"/>
    <s v="WWL WS Z 2174"/>
    <x v="110"/>
    <n v="27"/>
  </r>
  <r>
    <s v="RC"/>
    <x v="1"/>
    <s v="WWL WS Z 2172"/>
    <x v="52"/>
    <n v="1"/>
  </r>
  <r>
    <s v="RN"/>
    <x v="1"/>
    <s v="WWL WS Z 2165"/>
    <x v="63"/>
    <n v="24"/>
  </r>
  <r>
    <s v="RF"/>
    <x v="1"/>
    <s v="WWL WS Z 2061"/>
    <x v="9"/>
    <n v="219"/>
  </r>
  <r>
    <s v="RH"/>
    <x v="2"/>
    <s v="WWL WS Z 2123"/>
    <x v="85"/>
    <n v="9"/>
  </r>
  <r>
    <s v="RN"/>
    <x v="1"/>
    <s v="WWL WS Z 2076"/>
    <x v="40"/>
    <n v="42"/>
  </r>
  <r>
    <s v="RC"/>
    <x v="1"/>
    <s v="WWL WS Z 2105"/>
    <x v="68"/>
    <n v="2"/>
  </r>
  <r>
    <s v="RN"/>
    <x v="1"/>
    <s v="WWL WS Z 2111"/>
    <x v="127"/>
    <n v="4"/>
  </r>
  <r>
    <s v="RF"/>
    <x v="1"/>
    <s v="WWL WS Z 2091"/>
    <x v="7"/>
    <n v="35"/>
  </r>
  <r>
    <s v="RF"/>
    <x v="1"/>
    <s v="WWL WS Z 2068"/>
    <x v="138"/>
    <n v="185"/>
  </r>
  <r>
    <s v="RD"/>
    <x v="0"/>
    <s v="WWL WS Z 2070"/>
    <x v="55"/>
    <n v="565"/>
  </r>
  <r>
    <s v="RD"/>
    <x v="0"/>
    <s v="WWL WS Z 2094"/>
    <x v="6"/>
    <n v="411"/>
  </r>
  <r>
    <s v="RF"/>
    <x v="1"/>
    <s v="WWL WS Z 2039"/>
    <x v="27"/>
    <n v="459"/>
  </r>
  <r>
    <s v="RH"/>
    <x v="2"/>
    <s v="WWL WS Z 2091"/>
    <x v="7"/>
    <n v="115"/>
  </r>
  <r>
    <s v="RD"/>
    <x v="0"/>
    <s v="WWL WS Z 2046"/>
    <x v="153"/>
    <n v="47"/>
  </r>
  <r>
    <s v="RF"/>
    <x v="1"/>
    <s v="WWL WS Z 2143"/>
    <x v="142"/>
    <n v="2"/>
  </r>
  <r>
    <s v="RF"/>
    <x v="1"/>
    <s v="WWL WS Z 2094"/>
    <x v="6"/>
    <n v="72"/>
  </r>
  <r>
    <s v="RN"/>
    <x v="1"/>
    <s v="WWL WS Z 2077"/>
    <x v="90"/>
    <n v="7"/>
  </r>
  <r>
    <s v="RF"/>
    <x v="1"/>
    <s v="WWL WS Z 2125"/>
    <x v="150"/>
    <n v="25"/>
  </r>
  <r>
    <s v="RF"/>
    <x v="1"/>
    <s v="WWL WS Z 2104"/>
    <x v="59"/>
    <n v="86"/>
  </r>
  <r>
    <s v="RH"/>
    <x v="2"/>
    <s v="WWL WS Z 2019"/>
    <x v="118"/>
    <n v="5"/>
  </r>
  <r>
    <s v="RN"/>
    <x v="1"/>
    <s v="WWL WS Z 2038"/>
    <x v="12"/>
    <n v="1"/>
  </r>
  <r>
    <s v="RD"/>
    <x v="0"/>
    <s v="WWL WS Z 2083"/>
    <x v="83"/>
    <n v="1855"/>
  </r>
  <r>
    <s v="RD"/>
    <x v="0"/>
    <s v="WWL WS Z 2015"/>
    <x v="105"/>
    <n v="2582"/>
  </r>
  <r>
    <s v="RD"/>
    <x v="0"/>
    <s v="WWL WS Z 2091"/>
    <x v="7"/>
    <n v="393"/>
  </r>
  <r>
    <s v="RD"/>
    <x v="0"/>
    <s v="WWL WS Z 2012"/>
    <x v="125"/>
    <n v="1999"/>
  </r>
  <r>
    <s v="RF"/>
    <x v="1"/>
    <s v="WWL WS Z 2097"/>
    <x v="95"/>
    <n v="206"/>
  </r>
  <r>
    <s v="RH"/>
    <x v="2"/>
    <s v="WWL WS Z 2006"/>
    <x v="34"/>
    <n v="2"/>
  </r>
  <r>
    <s v="RH"/>
    <x v="2"/>
    <s v="WWL WS Z 2075"/>
    <x v="16"/>
    <n v="62"/>
  </r>
  <r>
    <s v="RN"/>
    <x v="1"/>
    <s v="WWL WS Z 2062"/>
    <x v="78"/>
    <n v="3"/>
  </r>
  <r>
    <s v="RR"/>
    <x v="1"/>
    <s v="WWL WS Z 2079"/>
    <x v="126"/>
    <n v="18"/>
  </r>
  <r>
    <s v="RC"/>
    <x v="1"/>
    <s v="WWL WS Z 2068"/>
    <x v="138"/>
    <n v="210"/>
  </r>
  <r>
    <s v="RC"/>
    <x v="1"/>
    <s v="WWL WS Z 2079"/>
    <x v="126"/>
    <n v="6"/>
  </r>
  <r>
    <s v="LI"/>
    <x v="0"/>
    <s v="WWL WS Z 2020"/>
    <x v="60"/>
    <n v="17"/>
  </r>
  <r>
    <s v="RA"/>
    <x v="1"/>
    <s v="WWL WS Z 2071"/>
    <x v="74"/>
    <n v="169"/>
  </r>
  <r>
    <s v="RN"/>
    <x v="1"/>
    <s v="WWL WS Z 2168"/>
    <x v="41"/>
    <n v="26"/>
  </r>
  <r>
    <s v="RD"/>
    <x v="0"/>
    <s v="WWL WS Z 2123"/>
    <x v="85"/>
    <n v="277"/>
  </r>
  <r>
    <s v="RD"/>
    <x v="0"/>
    <s v="WWL WS Z 2102"/>
    <x v="33"/>
    <n v="685"/>
  </r>
  <r>
    <s v="RH"/>
    <x v="2"/>
    <s v="WWL WS Z 2119"/>
    <x v="106"/>
    <n v="6"/>
  </r>
  <r>
    <s v="RF"/>
    <x v="1"/>
    <s v="WWL WS Z 2151"/>
    <x v="50"/>
    <n v="55"/>
  </r>
  <r>
    <s v="RH"/>
    <x v="2"/>
    <s v="WWL WS Z 2120"/>
    <x v="136"/>
    <n v="12"/>
  </r>
  <r>
    <s v="RD"/>
    <x v="0"/>
    <s v="WWL WS Z 2137"/>
    <x v="104"/>
    <n v="89"/>
  </r>
  <r>
    <s v="RR"/>
    <x v="1"/>
    <s v="WWL WS Z 2172"/>
    <x v="52"/>
    <n v="21"/>
  </r>
  <r>
    <s v="RN"/>
    <x v="1"/>
    <s v="WWL WS Z 2059"/>
    <x v="144"/>
    <n v="3"/>
  </r>
  <r>
    <s v="RH"/>
    <x v="2"/>
    <s v="WWL WS Z 2161_2"/>
    <x v="8"/>
    <n v="3"/>
  </r>
  <r>
    <s v="RN"/>
    <x v="1"/>
    <s v="WWL WS Z 2150"/>
    <x v="86"/>
    <n v="1"/>
  </r>
  <r>
    <s v="RF"/>
    <x v="1"/>
    <s v="WWL WS Z 2060"/>
    <x v="9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9622F1-1192-4AA4-833E-63C03474121D}"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gridDropZones="1" multipleFieldFilters="0">
  <location ref="L7:O162" firstHeaderRow="1" firstDataRow="2" firstDataCol="1"/>
  <pivotFields count="5">
    <pivotField compact="0" outline="0" showAll="0"/>
    <pivotField axis="axisCol" compact="0" outline="0" showAll="0">
      <items count="4">
        <item x="2"/>
        <item x="0"/>
        <item x="1"/>
        <item t="default"/>
      </items>
    </pivotField>
    <pivotField compact="0" outline="0" showAll="0"/>
    <pivotField axis="axisRow" compact="0" outline="0" showAll="0">
      <items count="156">
        <item h="1" x="24"/>
        <item x="4"/>
        <item x="107"/>
        <item x="108"/>
        <item x="114"/>
        <item x="81"/>
        <item x="34"/>
        <item x="121"/>
        <item x="64"/>
        <item x="109"/>
        <item x="131"/>
        <item x="65"/>
        <item x="125"/>
        <item x="103"/>
        <item x="46"/>
        <item x="105"/>
        <item x="93"/>
        <item x="37"/>
        <item x="30"/>
        <item x="118"/>
        <item x="60"/>
        <item x="73"/>
        <item x="36"/>
        <item x="51"/>
        <item x="14"/>
        <item x="140"/>
        <item x="10"/>
        <item x="57"/>
        <item x="113"/>
        <item x="87"/>
        <item x="44"/>
        <item x="97"/>
        <item x="139"/>
        <item x="11"/>
        <item x="15"/>
        <item x="117"/>
        <item x="12"/>
        <item x="27"/>
        <item x="1"/>
        <item x="61"/>
        <item x="89"/>
        <item x="115"/>
        <item x="17"/>
        <item x="153"/>
        <item x="25"/>
        <item x="20"/>
        <item x="77"/>
        <item x="35"/>
        <item x="29"/>
        <item x="54"/>
        <item x="148"/>
        <item x="69"/>
        <item x="102"/>
        <item x="111"/>
        <item x="129"/>
        <item x="92"/>
        <item x="144"/>
        <item x="96"/>
        <item x="9"/>
        <item x="78"/>
        <item x="3"/>
        <item x="128"/>
        <item x="91"/>
        <item x="56"/>
        <item x="138"/>
        <item x="53"/>
        <item x="55"/>
        <item x="74"/>
        <item x="22"/>
        <item x="98"/>
        <item x="23"/>
        <item x="16"/>
        <item x="40"/>
        <item x="90"/>
        <item x="100"/>
        <item x="126"/>
        <item x="79"/>
        <item x="83"/>
        <item x="38"/>
        <item x="66"/>
        <item x="84"/>
        <item x="0"/>
        <item x="42"/>
        <item x="71"/>
        <item x="152"/>
        <item x="7"/>
        <item x="32"/>
        <item x="2"/>
        <item x="6"/>
        <item x="26"/>
        <item x="28"/>
        <item x="95"/>
        <item x="80"/>
        <item x="154"/>
        <item x="76"/>
        <item x="13"/>
        <item x="33"/>
        <item x="59"/>
        <item x="68"/>
        <item x="119"/>
        <item x="75"/>
        <item x="99"/>
        <item x="72"/>
        <item x="127"/>
        <item x="45"/>
        <item x="43"/>
        <item x="82"/>
        <item x="21"/>
        <item x="130"/>
        <item x="39"/>
        <item x="135"/>
        <item x="106"/>
        <item x="136"/>
        <item x="88"/>
        <item x="112"/>
        <item x="85"/>
        <item x="94"/>
        <item x="150"/>
        <item x="31"/>
        <item x="48"/>
        <item x="62"/>
        <item x="143"/>
        <item x="151"/>
        <item x="19"/>
        <item x="49"/>
        <item x="67"/>
        <item x="132"/>
        <item x="145"/>
        <item x="104"/>
        <item x="47"/>
        <item x="134"/>
        <item x="142"/>
        <item x="146"/>
        <item x="133"/>
        <item x="124"/>
        <item x="86"/>
        <item x="50"/>
        <item x="101"/>
        <item x="122"/>
        <item x="5"/>
        <item x="141"/>
        <item x="149"/>
        <item x="147"/>
        <item x="8"/>
        <item x="70"/>
        <item x="63"/>
        <item x="137"/>
        <item x="120"/>
        <item x="41"/>
        <item x="18"/>
        <item x="123"/>
        <item x="116"/>
        <item x="52"/>
        <item x="58"/>
        <item x="110"/>
        <item t="default"/>
      </items>
    </pivotField>
    <pivotField dataField="1" compact="0" outline="0" showAll="0"/>
  </pivotFields>
  <rowFields count="1">
    <field x="3"/>
  </rowFields>
  <rowItems count="154">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rowItems>
  <colFields count="1">
    <field x="1"/>
  </colFields>
  <colItems count="3">
    <i>
      <x/>
    </i>
    <i>
      <x v="1"/>
    </i>
    <i>
      <x v="2"/>
    </i>
  </colItems>
  <dataFields count="1">
    <dataField name="Sum of _overlaps.total_count" fld="4" baseField="0" baseItem="0"/>
  </dataField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E58F9E-0179-43CB-885C-E610132CE198}" name="Table12" displayName="Table12" ref="B3:F11" totalsRowShown="0" headerRowDxfId="113" dataDxfId="112">
  <tableColumns count="5">
    <tableColumn id="1" xr3:uid="{063F2E6D-2D1B-48C8-B270-96EE6738ED49}" name="id" dataDxfId="111"/>
    <tableColumn id="2" xr3:uid="{EFBD2F43-C979-4034-91F8-A6F29BCB127E}" name="datetime" dataDxfId="110"/>
    <tableColumn id="3" xr3:uid="{D8252271-E66D-4548-9081-0F092E1E9941}" name="notes" dataDxfId="109"/>
    <tableColumn id="5" xr3:uid="{342BA902-3D54-4B03-A6EE-A460A8B4A66F}" name="assigned" dataDxfId="108"/>
    <tableColumn id="4" xr3:uid="{713680C6-1051-491B-AA2C-3D622E5BE91F}" name="action" dataDxfId="107"/>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973E6EA-18F1-4EBD-9A23-FA0E10F47A93}" name="Table4" displayName="Table4" ref="A1:AY159" totalsRowShown="0" headerRowDxfId="106">
  <sortState xmlns:xlrd2="http://schemas.microsoft.com/office/spreadsheetml/2017/richdata2" ref="A2:AY159">
    <sortCondition ref="A150:A159"/>
  </sortState>
  <tableColumns count="51">
    <tableColumn id="1" xr3:uid="{7E4375EC-57AE-4C3E-A3FF-4A0687460242}" name="zone_id"/>
    <tableColumn id="2" xr3:uid="{246892E7-822F-430B-8388-58C43BD6A268}" name="dma_name"/>
    <tableColumn id="3" xr3:uid="{A1E459D5-5265-4D9D-863D-5759D7049F90}" name="category_id"/>
    <tableColumn id="15" xr3:uid="{76F08B83-7973-4ACE-B8FA-960A703F9A10}" name="land_use_type" dataDxfId="105"/>
    <tableColumn id="29" xr3:uid="{F3DFE7BD-634B-4989-AEA3-B1564F0214C7}" name="ell_zone_id"/>
    <tableColumn id="4" xr3:uid="{91FA266E-B1E3-4910-836E-74DE157610E9}" name="water_supply_zone"/>
    <tableColumn id="10" xr3:uid="{8946B442-336B-4181-959B-759E5A061AE9}" name="region"/>
    <tableColumn id="5" xr3:uid="{40693D61-FD9F-4D47-888F-BA31F41911B3}" name="council"/>
    <tableColumn id="51" xr3:uid="{5DBF1440-9DC2-4393-B829-A863CA06EC3D}" name="status"/>
    <tableColumn id="27" xr3:uid="{B88A2810-7449-4360-9F4D-9E9BB10F876D}" name="ili_band" dataDxfId="104"/>
    <tableColumn id="6" xr3:uid="{62A81D31-6118-4794-A292-A96E3A5C5219}" name="pipe_age" dataDxfId="103"/>
    <tableColumn id="7" xr3:uid="{F0E488AC-9458-4177-948B-B0A405F7B509}" name="avgp" dataDxfId="102"/>
    <tableColumn id="40" xr3:uid="{4586DEB2-5FC1-4181-B30D-ADA4306E6262}" name="avg_np" dataDxfId="101"/>
    <tableColumn id="9" xr3:uid="{B0AE349A-ADB7-4AC2-B3AE-AA1A06AFA7BF}" name="timep" dataDxfId="100"/>
    <tableColumn id="11" xr3:uid="{179AE6A7-0BDB-4AE9-A055-37AC3B9688C9}" name="leaker" dataDxfId="99"/>
    <tableColumn id="44" xr3:uid="{FDC28030-95F0-4937-8782-2916A88A22E2}" name="leaker_com" dataDxfId="98"/>
    <tableColumn id="12" xr3:uid="{5A4AA2CA-34DE-4E2B-808F-90737FB54323}" name="icf" dataDxfId="97"/>
    <tableColumn id="20" xr3:uid="{652ED2CA-C1BB-4B74-9276-B34C10041683}" name="fdn" dataDxfId="96"/>
    <tableColumn id="33" xr3:uid="{4C9F009E-E7DF-4DFC-9B36-BCAC2881C567}" name="gres" dataDxfId="95"/>
    <tableColumn id="22" xr3:uid="{662C1E0E-9ED9-4900-A500-EDE24CC4CA42}" name="gcom" dataDxfId="94"/>
    <tableColumn id="38" xr3:uid="{E14B343E-77E5-4D9C-8A8E-09A9B763720A}" name="unauthorised_consumption_perc" dataDxfId="93"/>
    <tableColumn id="34" xr3:uid="{B8201937-7916-4C10-BFE4-46CF3EA1C7FB}" name="lnus" dataDxfId="92"/>
    <tableColumn id="8" xr3:uid="{5082BD06-E010-40A9-8F4B-9D9BDC4315DA}" name="carl_type" dataDxfId="91"/>
    <tableColumn id="13" xr3:uid="{63659A33-913D-4194-BD1E-0083B0A148BE}" name="flexible_km_lm" dataDxfId="90"/>
    <tableColumn id="14" xr3:uid="{ED2E1CF0-1DA7-40BC-82CA-5B9374BA08B2}" name="regid_km_lm" dataDxfId="89"/>
    <tableColumn id="16" xr3:uid="{CAA7C984-EE3F-4A41-B4E0-8661353C5F92}" name="n1c" dataDxfId="88"/>
    <tableColumn id="17" xr3:uid="{5CF70BDC-9663-4F82-A435-E3C017C8A096}" name="lm" dataDxfId="87"/>
    <tableColumn id="18" xr3:uid="{3AC341E5-5671-4A7A-900E-DA44ADEC52DB}" name="nc" dataDxfId="86"/>
    <tableColumn id="19" xr3:uid="{4EA6E377-168D-49E3-BC58-37F9BF392646}" name="nc_res" dataDxfId="85"/>
    <tableColumn id="23" xr3:uid="{AC701583-3B46-4525-9A23-265809F2F9F5}" name="pop" dataDxfId="84"/>
    <tableColumn id="24" xr3:uid="{D99E1927-BD55-46EA-983E-7BD01D59F725}" name="nm_r" dataDxfId="83"/>
    <tableColumn id="35" xr3:uid="{AD32718E-F2E2-4E92-A9BB-EB4348B77CFA}" name="nm_nr" dataDxfId="82"/>
    <tableColumn id="36" xr3:uid="{E2B636ED-F219-42CF-8C5C-1ACEBDC9B3B8}" name="nu_r" dataDxfId="81"/>
    <tableColumn id="37" xr3:uid="{83EDA1FF-8ECA-4722-9D72-173407980F13}" name="nu_nr" dataDxfId="80"/>
    <tableColumn id="21" xr3:uid="{589CDA78-474D-4395-B03A-4E13404B3D56}" name="rm_repairs_perc" dataDxfId="79"/>
    <tableColumn id="26" xr3:uid="{D91F63BE-EB0F-4B48-87B0-8019B8A8E322}" name="avgq_service_repairs" dataDxfId="78"/>
    <tableColumn id="25" xr3:uid="{73AA2E12-D350-45A1-B58E-647B8CCF4F84}" name="avgq_main_repairs" dataDxfId="77"/>
    <tableColumn id="28" xr3:uid="{FC976FC6-A919-4B3F-BF97-CD36766CD957}" name="unreported_public_bursts_perc" dataDxfId="76"/>
    <tableColumn id="30" xr3:uid="{2D66E06C-6791-4CB4-87B6-4421FC29681D}" name="unreported_service_bursts_perc" dataDxfId="75"/>
    <tableColumn id="31" xr3:uid="{3D4912F8-7C28-42FF-AA3A-70456B3A1EF1}" name="cost_water_cv" dataDxfId="74"/>
    <tableColumn id="32" xr3:uid="{A965A237-230B-44AF-804E-E0A36FE8C8D1}" name="leak_mangt_cost" dataDxfId="73"/>
    <tableColumn id="39" xr3:uid="{C4F0149F-78AE-4431-9DD1-A31F653FAA07}" name="ci_lm" dataDxfId="72"/>
    <tableColumn id="41" xr3:uid="{E4730B7A-CC24-48F8-A3E1-A0652360C2C0}" name="ci_nc" dataDxfId="71"/>
    <tableColumn id="42" xr3:uid="{5612CA70-BA2B-426C-B190-487CB28647D9}" name="ci_avgp" dataDxfId="70"/>
    <tableColumn id="43" xr3:uid="{554ADD0A-81A2-439B-A51C-3134703FCA81}" name="ci_wi" dataDxfId="69"/>
    <tableColumn id="45" xr3:uid="{47127691-6D45-4472-8C44-B9D9236B5B48}" name="ci_we" dataDxfId="68"/>
    <tableColumn id="46" xr3:uid="{0A254A8C-BF5A-4D28-B6CF-F9E31696ADFA}" name="ci_bmcn" dataDxfId="67"/>
    <tableColumn id="47" xr3:uid="{369F5576-3A39-4FD0-A1B5-ED48E6644072}" name="ci_bumc" dataDxfId="66"/>
    <tableColumn id="48" xr3:uid="{A3543895-2518-4D5A-A907-6D2F32026AE2}" name="ci_burp" dataDxfId="65"/>
    <tableColumn id="49" xr3:uid="{CAB51F85-4E84-40AB-8A34-A6B7994FC490}" name="ci_wlcn" dataDxfId="64"/>
    <tableColumn id="50" xr3:uid="{CD230191-DF0F-4B3B-9A4D-492A380049C6}" name="ci_wlrp" dataDxfId="63"/>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934A914-23F7-4513-A8EF-A56D8CC942B8}" name="Table11" displayName="Table11" ref="B4:G43" totalsRowShown="0" headerRowDxfId="62" dataDxfId="61">
  <tableColumns count="6">
    <tableColumn id="1" xr3:uid="{10FF67FE-7189-4B87-9010-12C44C2D9FBC}" name="field" dataDxfId="60"/>
    <tableColumn id="2" xr3:uid="{F27E4727-4FDA-488C-BFCE-02771286E1EB}" name="example" dataDxfId="59"/>
    <tableColumn id="3" xr3:uid="{EEB7EE88-53F6-4CB8-A3CF-C3AD47B80E15}" name="units" dataDxfId="58"/>
    <tableColumn id="4" xr3:uid="{31D6C9C0-CD9F-4118-BB82-F69F96A79CCF}" name="source" dataDxfId="57"/>
    <tableColumn id="5" xr3:uid="{2FB6C665-2BD3-4ED7-BA4D-A29319BD5FEA}" name="status" dataDxfId="56"/>
    <tableColumn id="6" xr3:uid="{648AF1D6-A051-4428-8D29-E69971D225D8}" name="description" dataDxfId="5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62FD4D9-4927-4440-ABF2-724004DF3422}" name="Table9" displayName="Table9" ref="I4:K11" totalsRowShown="0" headerRowDxfId="54">
  <sortState xmlns:xlrd2="http://schemas.microsoft.com/office/spreadsheetml/2017/richdata2" ref="I5:K11">
    <sortCondition ref="J5:J11"/>
  </sortState>
  <tableColumns count="3">
    <tableColumn id="1" xr3:uid="{FCD5A21A-58E0-44B0-8836-D4BF17811430}" name="colour"/>
    <tableColumn id="2" xr3:uid="{4762E519-4A74-46EF-997C-19F8E4FDE7DA}" name="rgb" dataDxfId="53">
      <calculatedColumnFormula array="1">getcolor(I5,"rgb")</calculatedColumnFormula>
    </tableColumn>
    <tableColumn id="3" xr3:uid="{C58036EE-0ABC-46BA-B180-966AD77CE075}" name="description" dataDxfId="52"/>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F7B9FA-CA31-45C9-A2D3-3CF1C0F886C7}" name="Table6" displayName="Table6" ref="A1:K17" totalsRowShown="0">
  <sortState xmlns:xlrd2="http://schemas.microsoft.com/office/spreadsheetml/2017/richdata2" ref="A2:K17">
    <sortCondition ref="A10:A17"/>
  </sortState>
  <tableColumns count="11">
    <tableColumn id="1" xr3:uid="{3CDF6075-7AC1-488C-8AE3-EBB96AECC345}" name="zone_id"/>
    <tableColumn id="2" xr3:uid="{F14C546C-82CB-47B2-9EAA-77D3E0AF3715}" name="dma_name"/>
    <tableColumn id="3" xr3:uid="{4FC0B07A-7B4C-4F35-AAF7-D877F2BE6B5D}" name="address"/>
    <tableColumn id="4" xr3:uid="{F6974E27-6F15-4D86-A1A7-7E2D2A8D1FA7}" name="type"/>
    <tableColumn id="5" xr3:uid="{5ED0AD0F-5BFE-42C7-9DE3-91BC52B8384F}" name="lm"/>
    <tableColumn id="6" xr3:uid="{CB0DCC8B-DDBF-4741-9CE0-2AA713E5D2DE}" name="nc_census"/>
    <tableColumn id="7" xr3:uid="{84205739-3F15-404C-A858-1209F20D47EF}" name="nc_res_census"/>
    <tableColumn id="8" xr3:uid="{2F7E709C-92FA-41B4-BEC8-AD89B6110074}" name="nc_res_site" dataDxfId="51"/>
    <tableColumn id="9" xr3:uid="{F84E8EB2-7A62-492D-BBEB-EEF476769D21}" name="pop_census"/>
    <tableColumn id="10" xr3:uid="{AB2E63A0-977E-42ED-9A2B-C5F19BB221DA}" name="pop_headship"/>
    <tableColumn id="11" xr3:uid="{55902632-2FBF-45C9-AA4B-6DAFA0F72DF7}" name="n1c"/>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CFAB78-8600-4BD1-9F54-ADCB8C778BE3}" name="Table16" displayName="Table16" ref="A1:N617" totalsRowShown="0" dataDxfId="50">
  <sortState xmlns:xlrd2="http://schemas.microsoft.com/office/spreadsheetml/2017/richdata2" ref="A2:N617">
    <sortCondition ref="A596:A617"/>
  </sortState>
  <tableColumns count="14">
    <tableColumn id="1" xr3:uid="{8EDF3450-3774-4E32-B0F2-37D9F9DE7AAE}" name="id" dataDxfId="49"/>
    <tableColumn id="2" xr3:uid="{5CC07EDC-CF0D-4B34-B631-25BF5908439F}" name="zone_id" dataDxfId="48"/>
    <tableColumn id="3" xr3:uid="{A55E94D2-F511-4C2A-BCA9-94344E800746}" name="dma_name" dataDxfId="47"/>
    <tableColumn id="4" xr3:uid="{12D1533D-9750-4B16-9E27-47B9461F8A46}" name="council" dataDxfId="46"/>
    <tableColumn id="5" xr3:uid="{3CBAE562-BA06-4705-A1F3-458FF8A0BAEB}" name="direction" dataDxfId="45"/>
    <tableColumn id="10" xr3:uid="{C8E02F41-8B60-4083-AAF0-848BD31CFD52}" name="use" dataDxfId="44"/>
    <tableColumn id="6" xr3:uid="{9E6C2746-1651-4358-B5E8-310EDD212BF9}" name="preferred" dataDxfId="43"/>
    <tableColumn id="7" xr3:uid="{EA3E30CF-19B8-4E54-B69D-2A8DE88D0448}" name="tagname_acc" dataDxfId="42"/>
    <tableColumn id="8" xr3:uid="{E5BDD894-705E-4116-BEAD-18F21CCF2129}" name="tagname_pv" dataDxfId="41"/>
    <tableColumn id="14" xr3:uid="{3A1B8BED-AF79-4821-9F81-14EE6885F435}" name="infonet_asset_id" dataDxfId="40"/>
    <tableColumn id="11" xr3:uid="{6FE85315-F977-4A95-92C7-9A938B6A059F}" name="acc_factor" dataDxfId="39"/>
    <tableColumn id="12" xr3:uid="{51AB3113-CEB9-4F3D-92E3-FCE56C33D8AC}" name="pv_factor" dataDxfId="38"/>
    <tableColumn id="13" xr3:uid="{5741C69D-C8E8-4430-B0D2-883BF17CEEB6}" name="pv_offset" dataDxfId="37"/>
    <tableColumn id="9" xr3:uid="{560140D7-D1F3-4C39-8A88-E26BA91D092A}" name="comments" dataDxfId="36"/>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91018A-E75B-4F33-AA8C-6F00EF396F31}" name="Table3" displayName="Table3" ref="A1:G153" totalsRowShown="0">
  <autoFilter ref="A1:G153" xr:uid="{C7F9FC90-FF7C-4B41-BFC9-9894FAD237C0}"/>
  <sortState xmlns:xlrd2="http://schemas.microsoft.com/office/spreadsheetml/2017/richdata2" ref="A2:G153">
    <sortCondition ref="A2:A153"/>
  </sortState>
  <tableColumns count="7">
    <tableColumn id="1" xr3:uid="{27287517-BCA7-49DD-932A-2CD09EC12048}" name="zone_id"/>
    <tableColumn id="8" xr3:uid="{82FA6FF5-43ED-47AB-A3A8-9554B0BFC563}" name="functions"/>
    <tableColumn id="3" xr3:uid="{B8F77E37-A39B-45A8-AE64-5B42F2B8F2CA}" name="mnf_choice"/>
    <tableColumn id="4" xr3:uid="{E39C3835-05FE-45D6-ABC5-4C6432A1CEDD}" name="adf_choice"/>
    <tableColumn id="5" xr3:uid="{28584352-267E-468A-B68D-5C4A057EFB42}" name="lower"/>
    <tableColumn id="6" xr3:uid="{B7042E34-392D-45AE-8589-53CC8B326645}" name="upper"/>
    <tableColumn id="7" xr3:uid="{5C49CDB6-EFA7-4901-8DAB-919EB80C7647}" name="peak"/>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0656D1-ED25-4C15-966A-CBD155B294C7}" name="Table1" displayName="Table1" ref="A1:P112" totalsRowShown="0">
  <sortState xmlns:xlrd2="http://schemas.microsoft.com/office/spreadsheetml/2017/richdata2" ref="A2:P112">
    <sortCondition ref="A5:A112"/>
  </sortState>
  <tableColumns count="16">
    <tableColumn id="6" xr3:uid="{B3FACE5A-7855-4F8D-A59D-DDB43FC79B80}" name="externalassetid" dataDxfId="35"/>
    <tableColumn id="9" xr3:uid="{D7DFF505-1313-4995-9396-FCDFCC2783BD}" name="installation"/>
    <tableColumn id="15" xr3:uid="{FFBF46D2-1186-437D-A515-C586AEDAC76A}" name="meterserialnumber"/>
    <tableColumn id="7" xr3:uid="{FA800394-5B73-4D98-A0F3-D21A59A4C2CE}" name="measurementunit"/>
    <tableColumn id="10" xr3:uid="{2139177C-55E6-4CC1-BDEF-8FE33ED21690}" name="include"/>
    <tableColumn id="3" xr3:uid="{9B0E1639-C5E5-4F89-B06B-4AC712C7BF07}" name="latitude"/>
    <tableColumn id="4" xr3:uid="{113CE7E0-F086-48C9-A582-20F3F7BF59C2}" name="longitude"/>
    <tableColumn id="5" xr3:uid="{D598B3AF-2858-40D4-A82D-5ACD69747EFB}" name="gps"/>
    <tableColumn id="11" xr3:uid="{645D528C-C170-47C5-A9AE-649C7195A0D3}" name="zone_id" dataDxfId="34"/>
    <tableColumn id="16" xr3:uid="{2F1EFD7B-E658-4DA3-8238-159D1112AF33}" name="mnf_day" dataDxfId="33"/>
    <tableColumn id="1" xr3:uid="{37C4BCAF-1071-4071-A94B-08258F82136F}" name="mnf_infill"/>
    <tableColumn id="14" xr3:uid="{B6272B3C-460D-4713-A2CE-BB7FD6DF0040}" name="mnf_est"/>
    <tableColumn id="8" xr3:uid="{5CC1ACC2-40EF-425C-A609-B2D9830B11F7}" name="mnf_lower"/>
    <tableColumn id="12" xr3:uid="{C7D4E6E3-0E44-4D9F-9803-64E4CFD46D43}" name="mnf_upper"/>
    <tableColumn id="2" xr3:uid="{C5981EB8-B08C-4B1F-ACFA-80A8F3616776}" name="factor"/>
    <tableColumn id="13" xr3:uid="{C4F23787-1118-4FF1-8CB6-09D2940FEA8D}" name="notes"/>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221857-15C5-45EE-8C62-196CF505FFC1}" name="Table7" displayName="Table7" ref="A1:P8100" totalsRowShown="0" headerRowDxfId="32" dataDxfId="31">
  <sortState xmlns:xlrd2="http://schemas.microsoft.com/office/spreadsheetml/2017/richdata2" ref="A993:O7799">
    <sortCondition descending="1" ref="I1:I8100"/>
  </sortState>
  <tableColumns count="16">
    <tableColumn id="1" xr3:uid="{50C38F36-F063-4A03-A212-79B340F85682}" name="id" dataDxfId="30"/>
    <tableColumn id="2" xr3:uid="{319301EA-4717-4F86-A4D5-F4623B36E338}" name="zone_id" dataDxfId="29"/>
    <tableColumn id="14" xr3:uid="{32E4EF2B-B290-4915-85E0-831CB189FECF}" name="Easting" dataDxfId="28"/>
    <tableColumn id="15" xr3:uid="{266A4EDA-1C6E-4693-8928-CAAB10105DD8}" name="Northing" dataDxfId="27"/>
    <tableColumn id="3" xr3:uid="{FF69C72F-E951-4708-BA02-4D2755550D3F}" name="meter_id" dataDxfId="26"/>
    <tableColumn id="4" xr3:uid="{AFFE0DE5-5C89-4633-A17E-D0889AB57D74}" name="address" dataDxfId="25"/>
    <tableColumn id="5" xr3:uid="{2D168266-1C26-4DB3-88A7-47D67F2DA131}" name="customer_name" dataDxfId="24"/>
    <tableColumn id="6" xr3:uid="{3EFB8F1E-163C-4E67-BB22-72EC8A68355C}" name="frequency" dataDxfId="23"/>
    <tableColumn id="7" xr3:uid="{22AE875A-B521-4477-A3CC-8800B77DA6F8}" name="notes" dataDxfId="22"/>
    <tableColumn id="8" xr3:uid="{5748C185-2FE0-4BAB-941F-38A2C4425794}" name="status" dataDxfId="21"/>
    <tableColumn id="9" xr3:uid="{86591117-DF1A-4762-B8CF-1C20FA7E09E6}" name="units" dataDxfId="20"/>
    <tableColumn id="12" xr3:uid="{9A233C78-098C-4DE1-A311-9E13C8B550B5}" name="include" dataDxfId="19"/>
    <tableColumn id="10" xr3:uid="{7005B96D-FFC4-4867-B610-3E0AB83E0E18}" name="est" dataDxfId="18"/>
    <tableColumn id="16" xr3:uid="{80DEE653-038C-45EB-BC94-A775C9D11F71}" name="wwg" dataDxfId="0"/>
    <tableColumn id="11" xr3:uid="{B2E56A49-3667-4667-85D3-E4555C501222}" name="factor" dataDxfId="17"/>
    <tableColumn id="13" xr3:uid="{5582E0C8-51BB-4E13-8188-4EF2A4FC367B}" name="mnf_factor" dataDxfId="1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5125B7B-355E-4208-BD7F-32CA08341323}" name="Table8" displayName="Table8" ref="A1:D11" totalsRowShown="0">
  <autoFilter ref="A1:D11" xr:uid="{25125B7B-355E-4208-BD7F-32CA08341323}"/>
  <sortState xmlns:xlrd2="http://schemas.microsoft.com/office/spreadsheetml/2017/richdata2" ref="A2:A11">
    <sortCondition ref="A2:A11"/>
  </sortState>
  <tableColumns count="4">
    <tableColumn id="1" xr3:uid="{1BFCEC49-5663-40A6-A335-7086B35614DA}" name="property_code"/>
    <tableColumn id="4" xr3:uid="{14C183D4-1A8A-4B76-9F29-E771DFC60C83}" name="smas_cohort"/>
    <tableColumn id="2" xr3:uid="{F28CDC6A-DBFD-4F23-A961-E3987D735EF8}" name="first_level_category" dataDxfId="15"/>
    <tableColumn id="3" xr3:uid="{46488D6B-CF80-4F1A-ACCB-1145D15E2C68}" name="second_level_category" dataDxfId="1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EEC6602-604C-4A16-A6FB-B351343AF078}" name="Table10" displayName="Table10" ref="F1:J786" totalsRowShown="0">
  <tableColumns count="5">
    <tableColumn id="1" xr3:uid="{B9034AD2-4B7B-4F12-8DCD-3C80B6285439}" name="category_g"/>
    <tableColumn id="5" xr3:uid="{ABF97F35-0576-4C11-9428-D7A66B6E077B}" name="sams_cohort" dataDxfId="13"/>
    <tableColumn id="2" xr3:uid="{E8675E43-97D4-4A04-9388-85D6AD295DF9}" name="zone_id"/>
    <tableColumn id="4" xr3:uid="{8619485D-6FEE-4F58-B587-5E55EFECAADA}" name="zone_id_2" dataDxfId="12"/>
    <tableColumn id="3" xr3:uid="{388C2391-C19F-425F-AD87-CEF3F490A1F5}" name="_overlaps.total_count"/>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04C4FF-6902-486D-B384-DB81820FC029}" name="Table5" displayName="Table5" ref="A1:T12" totalsRowShown="0" headerRowDxfId="11">
  <tableColumns count="20">
    <tableColumn id="1" xr3:uid="{6138CCF1-056D-437C-8739-26BD74199117}" name="ell_zone_id"/>
    <tableColumn id="2" xr3:uid="{CC923F00-1B6A-466B-B20C-FEBB4E7376CD}" name="council"/>
    <tableColumn id="4" xr3:uid="{15585BB1-7E35-48DA-9882-E6EEA94B9077}" name="avgp" dataDxfId="10"/>
    <tableColumn id="5" xr3:uid="{E29B2EC4-A189-4666-925E-6A77446CFE76}" name="lm"/>
    <tableColumn id="6" xr3:uid="{D6BA366C-77C8-4044-A2BC-C0C01AE6169D}" name="nc"/>
    <tableColumn id="7" xr3:uid="{46E32D82-99E5-4C3D-86F3-49B871ABCE37}" name="icf"/>
    <tableColumn id="8" xr3:uid="{1C513456-CA0C-4C62-951A-552688D98962}" name="n1c"/>
    <tableColumn id="9" xr3:uid="{CD437C86-7B6E-4643-9507-37D3FB74B72E}" name="timep"/>
    <tableColumn id="10" xr3:uid="{551C0EB5-BD10-415E-BAB4-7AF9AD4C4C92}" name="public_rigid_perc" dataDxfId="9"/>
    <tableColumn id="11" xr3:uid="{A5CFC1BC-2253-4616-9216-2381A4AABF29}" name="service_rigid_perc" dataDxfId="8"/>
    <tableColumn id="20" xr3:uid="{01780A5B-3841-41EB-8BDF-FC84ADE3E34A}" name="public_repairs_pa" dataDxfId="7"/>
    <tableColumn id="21" xr3:uid="{DF73C997-90B2-4E17-8DB1-6DD1376A988D}" name="service_repairs_pa" dataDxfId="6"/>
    <tableColumn id="12" xr3:uid="{1A5F4C64-DEAE-42B9-8946-F087FBED7671}" name="rm_repairs_perc" dataDxfId="5"/>
    <tableColumn id="13" xr3:uid="{11E9DFD8-D2F0-467A-AD8A-44EE62720C44}" name="time_to_repair"/>
    <tableColumn id="14" xr3:uid="{E0D2D5F2-E1E4-4427-9215-C2B423A8BD16}" name="avgq_service_bursts"/>
    <tableColumn id="15" xr3:uid="{6F04B595-6F01-43A6-BD3F-98B36D83E065}" name="avgt_service_bursts"/>
    <tableColumn id="16" xr3:uid="{B2B33C98-5319-4CCC-BF66-A559DA35C504}" name="unreported_public_bursts_perc" dataDxfId="4"/>
    <tableColumn id="17" xr3:uid="{64C6A97D-4F00-4B0F-A116-CEDDDD5D8AE9}" name="unreported_service_bursts_perc" dataDxfId="3"/>
    <tableColumn id="18" xr3:uid="{056CA528-FE97-4FAF-BC4D-CD86479E9C90}" name="cost_water_cv"/>
    <tableColumn id="19" xr3:uid="{5D75384F-4D7C-4077-A70F-E24B060D42FF}" name="leak_mangt_costs"/>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5B461-C451-4A2F-9E9F-5323C6A5C742}">
  <sheetPr codeName="Sheet1"/>
  <dimension ref="A1:M160"/>
  <sheetViews>
    <sheetView workbookViewId="0">
      <pane ySplit="1" topLeftCell="A2" activePane="bottomLeft" state="frozen"/>
      <selection pane="bottomLeft" activeCell="M10" sqref="M10"/>
    </sheetView>
  </sheetViews>
  <sheetFormatPr defaultRowHeight="15" x14ac:dyDescent="0.25"/>
  <cols>
    <col min="1" max="1" width="14.42578125" bestFit="1" customWidth="1"/>
  </cols>
  <sheetData>
    <row r="1" spans="1:13" x14ac:dyDescent="0.25">
      <c r="A1" t="s">
        <v>18</v>
      </c>
      <c r="B1" t="s">
        <v>1124</v>
      </c>
      <c r="C1" t="s">
        <v>1121</v>
      </c>
      <c r="D1" t="s">
        <v>21655</v>
      </c>
      <c r="E1" t="s">
        <v>1123</v>
      </c>
      <c r="F1" t="s">
        <v>1116</v>
      </c>
      <c r="G1" t="s">
        <v>1117</v>
      </c>
      <c r="H1" t="s">
        <v>1125</v>
      </c>
      <c r="I1" t="s">
        <v>1126</v>
      </c>
      <c r="J1" t="s">
        <v>1127</v>
      </c>
      <c r="M1" t="s">
        <v>18</v>
      </c>
    </row>
    <row r="2" spans="1:13" x14ac:dyDescent="0.25">
      <c r="A2" t="s">
        <v>250</v>
      </c>
      <c r="B2">
        <v>4925</v>
      </c>
      <c r="C2">
        <v>2.8959999999999999</v>
      </c>
      <c r="D2">
        <v>2.0289999999999999</v>
      </c>
      <c r="E2">
        <v>1.216</v>
      </c>
      <c r="F2">
        <v>33</v>
      </c>
      <c r="G2">
        <v>79</v>
      </c>
      <c r="H2">
        <v>152</v>
      </c>
      <c r="I2">
        <v>142</v>
      </c>
      <c r="J2">
        <v>413</v>
      </c>
      <c r="M2" t="s">
        <v>1124</v>
      </c>
    </row>
    <row r="3" spans="1:13" x14ac:dyDescent="0.25">
      <c r="A3" t="s">
        <v>227</v>
      </c>
      <c r="B3">
        <v>7113</v>
      </c>
      <c r="C3">
        <v>1.8660000000000001</v>
      </c>
      <c r="D3">
        <v>5.2469999999999999</v>
      </c>
      <c r="E3">
        <v>0.99099999999999999</v>
      </c>
      <c r="F3">
        <v>40</v>
      </c>
      <c r="G3">
        <v>52</v>
      </c>
      <c r="H3">
        <v>492</v>
      </c>
      <c r="I3">
        <v>460</v>
      </c>
      <c r="J3">
        <v>1433</v>
      </c>
      <c r="M3" t="s">
        <v>1121</v>
      </c>
    </row>
    <row r="4" spans="1:13" x14ac:dyDescent="0.25">
      <c r="A4" t="s">
        <v>297</v>
      </c>
      <c r="B4">
        <v>6950</v>
      </c>
      <c r="C4">
        <v>0.92100000000000004</v>
      </c>
      <c r="D4">
        <v>6.0289999999999999</v>
      </c>
      <c r="E4">
        <v>0.90100000000000002</v>
      </c>
      <c r="F4">
        <v>44</v>
      </c>
      <c r="G4">
        <v>58</v>
      </c>
      <c r="H4">
        <v>351</v>
      </c>
      <c r="I4">
        <v>344</v>
      </c>
      <c r="J4">
        <v>1088</v>
      </c>
      <c r="M4" t="s">
        <v>21655</v>
      </c>
    </row>
    <row r="5" spans="1:13" x14ac:dyDescent="0.25">
      <c r="A5" t="s">
        <v>278</v>
      </c>
      <c r="B5">
        <v>5973</v>
      </c>
      <c r="C5">
        <v>2.089</v>
      </c>
      <c r="D5">
        <v>3.8839999999999999</v>
      </c>
      <c r="E5">
        <v>1.0509999999999999</v>
      </c>
      <c r="F5">
        <v>38</v>
      </c>
      <c r="G5">
        <v>66</v>
      </c>
      <c r="H5">
        <v>566</v>
      </c>
      <c r="I5">
        <v>521</v>
      </c>
      <c r="J5">
        <v>1629</v>
      </c>
      <c r="M5" t="s">
        <v>1123</v>
      </c>
    </row>
    <row r="6" spans="1:13" x14ac:dyDescent="0.25">
      <c r="A6" t="s">
        <v>289</v>
      </c>
      <c r="B6">
        <v>2992</v>
      </c>
      <c r="C6">
        <v>2.5550000000000002</v>
      </c>
      <c r="D6">
        <v>0.437</v>
      </c>
      <c r="E6">
        <v>1.399</v>
      </c>
      <c r="F6">
        <v>17</v>
      </c>
      <c r="G6">
        <v>50</v>
      </c>
      <c r="H6">
        <v>186</v>
      </c>
      <c r="I6">
        <v>185</v>
      </c>
      <c r="J6">
        <v>557</v>
      </c>
      <c r="M6" t="s">
        <v>1116</v>
      </c>
    </row>
    <row r="7" spans="1:13" x14ac:dyDescent="0.25">
      <c r="A7" t="s">
        <v>286</v>
      </c>
      <c r="B7">
        <v>2748</v>
      </c>
      <c r="C7">
        <v>0.308</v>
      </c>
      <c r="D7">
        <v>2.4409999999999998</v>
      </c>
      <c r="E7">
        <v>0.88700000000000001</v>
      </c>
      <c r="F7">
        <v>34</v>
      </c>
      <c r="G7">
        <v>55</v>
      </c>
      <c r="H7">
        <v>155</v>
      </c>
      <c r="I7">
        <v>149</v>
      </c>
      <c r="J7">
        <v>360</v>
      </c>
      <c r="M7" t="s">
        <v>1117</v>
      </c>
    </row>
    <row r="8" spans="1:13" x14ac:dyDescent="0.25">
      <c r="A8" t="s">
        <v>266</v>
      </c>
      <c r="B8">
        <v>729</v>
      </c>
      <c r="C8">
        <v>0</v>
      </c>
      <c r="D8">
        <v>0.72899999999999998</v>
      </c>
      <c r="E8">
        <v>0.81</v>
      </c>
      <c r="F8">
        <v>75</v>
      </c>
      <c r="G8">
        <v>91</v>
      </c>
      <c r="H8">
        <v>113</v>
      </c>
      <c r="I8">
        <v>30</v>
      </c>
      <c r="J8">
        <v>98</v>
      </c>
      <c r="M8" t="s">
        <v>1125</v>
      </c>
    </row>
    <row r="9" spans="1:13" x14ac:dyDescent="0.25">
      <c r="A9" t="s">
        <v>222</v>
      </c>
      <c r="B9">
        <v>2458</v>
      </c>
      <c r="C9">
        <v>1.8009999999999999</v>
      </c>
      <c r="D9">
        <v>0.65700000000000003</v>
      </c>
      <c r="E9">
        <v>1.3149999999999999</v>
      </c>
      <c r="F9">
        <v>47</v>
      </c>
      <c r="G9">
        <v>44</v>
      </c>
      <c r="H9">
        <v>191</v>
      </c>
      <c r="I9">
        <v>186</v>
      </c>
      <c r="J9">
        <v>562</v>
      </c>
      <c r="M9" t="s">
        <v>1126</v>
      </c>
    </row>
    <row r="10" spans="1:13" x14ac:dyDescent="0.25">
      <c r="A10" t="s">
        <v>241</v>
      </c>
      <c r="B10">
        <v>4144</v>
      </c>
      <c r="C10">
        <v>0.153</v>
      </c>
      <c r="D10">
        <v>3.9910000000000001</v>
      </c>
      <c r="E10">
        <v>0.83499999999999996</v>
      </c>
      <c r="F10">
        <v>45</v>
      </c>
      <c r="G10">
        <v>45</v>
      </c>
      <c r="H10">
        <v>208</v>
      </c>
      <c r="I10">
        <v>190</v>
      </c>
      <c r="J10">
        <v>688</v>
      </c>
      <c r="M10" t="s">
        <v>1127</v>
      </c>
    </row>
    <row r="11" spans="1:13" x14ac:dyDescent="0.25">
      <c r="A11" t="s">
        <v>270</v>
      </c>
      <c r="B11">
        <v>4229</v>
      </c>
      <c r="C11">
        <v>2.2410000000000001</v>
      </c>
      <c r="D11">
        <v>1.988</v>
      </c>
      <c r="E11">
        <v>1.175</v>
      </c>
      <c r="F11">
        <v>42</v>
      </c>
      <c r="G11">
        <v>92</v>
      </c>
      <c r="H11">
        <v>273</v>
      </c>
      <c r="I11">
        <v>269</v>
      </c>
      <c r="J11">
        <v>890</v>
      </c>
    </row>
    <row r="12" spans="1:13" x14ac:dyDescent="0.25">
      <c r="A12" t="s">
        <v>246</v>
      </c>
      <c r="B12">
        <v>8421</v>
      </c>
      <c r="C12">
        <v>1.4E-2</v>
      </c>
      <c r="D12">
        <v>8.407</v>
      </c>
      <c r="E12">
        <v>0.81100000000000005</v>
      </c>
      <c r="F12">
        <v>47</v>
      </c>
      <c r="G12">
        <v>53</v>
      </c>
      <c r="H12">
        <v>503</v>
      </c>
      <c r="I12">
        <v>461</v>
      </c>
      <c r="J12">
        <v>1345</v>
      </c>
    </row>
    <row r="13" spans="1:13" x14ac:dyDescent="0.25">
      <c r="A13" t="s">
        <v>262</v>
      </c>
      <c r="B13">
        <v>43842</v>
      </c>
      <c r="C13">
        <v>4.5549999999999997</v>
      </c>
      <c r="D13">
        <v>39.286999999999999</v>
      </c>
      <c r="E13">
        <v>0.88100000000000001</v>
      </c>
      <c r="F13">
        <v>67</v>
      </c>
      <c r="G13">
        <v>52</v>
      </c>
      <c r="H13">
        <v>2440</v>
      </c>
      <c r="I13">
        <v>2178</v>
      </c>
      <c r="J13">
        <v>7979</v>
      </c>
    </row>
    <row r="14" spans="1:13" x14ac:dyDescent="0.25">
      <c r="A14" t="s">
        <v>244</v>
      </c>
      <c r="B14">
        <v>64720</v>
      </c>
      <c r="C14">
        <v>12.478999999999999</v>
      </c>
      <c r="D14">
        <v>52.241</v>
      </c>
      <c r="E14">
        <v>0.94299999999999995</v>
      </c>
      <c r="F14">
        <v>48</v>
      </c>
      <c r="G14">
        <v>65</v>
      </c>
      <c r="H14">
        <v>4679</v>
      </c>
      <c r="I14">
        <v>3040</v>
      </c>
      <c r="J14">
        <v>10520</v>
      </c>
    </row>
    <row r="15" spans="1:13" x14ac:dyDescent="0.25">
      <c r="A15" t="s">
        <v>182</v>
      </c>
      <c r="B15">
        <v>11551</v>
      </c>
      <c r="C15">
        <v>7.4080000000000004</v>
      </c>
      <c r="D15">
        <v>4.1429999999999998</v>
      </c>
      <c r="E15">
        <v>1.252</v>
      </c>
      <c r="F15">
        <v>44</v>
      </c>
      <c r="G15">
        <v>98</v>
      </c>
      <c r="H15">
        <v>663</v>
      </c>
      <c r="I15">
        <v>627</v>
      </c>
      <c r="J15">
        <v>1731</v>
      </c>
    </row>
    <row r="16" spans="1:13" x14ac:dyDescent="0.25">
      <c r="A16" t="s">
        <v>216</v>
      </c>
      <c r="B16">
        <v>57902</v>
      </c>
      <c r="C16">
        <v>12.071999999999999</v>
      </c>
      <c r="D16">
        <v>45.83</v>
      </c>
      <c r="E16">
        <v>0.95299999999999996</v>
      </c>
      <c r="F16">
        <v>52</v>
      </c>
      <c r="G16">
        <v>67</v>
      </c>
      <c r="H16">
        <v>3824</v>
      </c>
      <c r="I16">
        <v>2941</v>
      </c>
      <c r="J16">
        <v>10009</v>
      </c>
    </row>
    <row r="17" spans="1:10" x14ac:dyDescent="0.25">
      <c r="A17" t="s">
        <v>293</v>
      </c>
      <c r="B17">
        <v>40961</v>
      </c>
      <c r="C17">
        <v>2.202</v>
      </c>
      <c r="D17">
        <v>38.759</v>
      </c>
      <c r="E17">
        <v>0.84699999999999998</v>
      </c>
      <c r="F17">
        <v>73</v>
      </c>
      <c r="G17">
        <v>49</v>
      </c>
      <c r="H17">
        <v>2401</v>
      </c>
      <c r="I17">
        <v>2025</v>
      </c>
      <c r="J17">
        <v>7110</v>
      </c>
    </row>
    <row r="18" spans="1:10" x14ac:dyDescent="0.25">
      <c r="A18" t="s">
        <v>283</v>
      </c>
      <c r="B18">
        <v>42349</v>
      </c>
      <c r="C18">
        <v>17.198</v>
      </c>
      <c r="D18">
        <v>25.151</v>
      </c>
      <c r="E18">
        <v>1.0900000000000001</v>
      </c>
      <c r="F18">
        <v>49</v>
      </c>
      <c r="G18">
        <v>51</v>
      </c>
      <c r="H18">
        <v>3925</v>
      </c>
      <c r="I18">
        <v>2198</v>
      </c>
      <c r="J18">
        <v>7059</v>
      </c>
    </row>
    <row r="19" spans="1:10" x14ac:dyDescent="0.25">
      <c r="A19" t="s">
        <v>236</v>
      </c>
      <c r="B19">
        <v>3149</v>
      </c>
      <c r="C19">
        <v>1.157</v>
      </c>
      <c r="D19">
        <v>1.992</v>
      </c>
      <c r="E19">
        <v>1.0629999999999999</v>
      </c>
      <c r="F19">
        <v>42</v>
      </c>
      <c r="G19">
        <v>69</v>
      </c>
      <c r="H19">
        <v>201</v>
      </c>
      <c r="I19">
        <v>187</v>
      </c>
      <c r="J19">
        <v>550</v>
      </c>
    </row>
    <row r="20" spans="1:10" x14ac:dyDescent="0.25">
      <c r="A20" t="s">
        <v>300</v>
      </c>
      <c r="B20">
        <v>3632</v>
      </c>
      <c r="C20">
        <v>1.044</v>
      </c>
      <c r="D20">
        <v>2.5880000000000001</v>
      </c>
      <c r="E20">
        <v>1.008</v>
      </c>
      <c r="F20">
        <v>40</v>
      </c>
      <c r="G20">
        <v>58</v>
      </c>
      <c r="H20">
        <v>307</v>
      </c>
      <c r="I20">
        <v>292</v>
      </c>
      <c r="J20">
        <v>861</v>
      </c>
    </row>
    <row r="21" spans="1:10" x14ac:dyDescent="0.25">
      <c r="A21" t="s">
        <v>213</v>
      </c>
      <c r="B21">
        <v>30482</v>
      </c>
      <c r="C21">
        <v>10.57</v>
      </c>
      <c r="D21">
        <v>19.911999999999999</v>
      </c>
      <c r="E21">
        <v>1.0489999999999999</v>
      </c>
      <c r="F21">
        <v>42</v>
      </c>
      <c r="G21">
        <v>85</v>
      </c>
      <c r="H21">
        <v>2007</v>
      </c>
      <c r="I21">
        <v>1871</v>
      </c>
      <c r="J21">
        <v>5713</v>
      </c>
    </row>
    <row r="22" spans="1:10" x14ac:dyDescent="0.25">
      <c r="A22" t="s">
        <v>205</v>
      </c>
      <c r="B22">
        <v>32360</v>
      </c>
      <c r="C22">
        <v>12.93</v>
      </c>
      <c r="D22">
        <v>19.43</v>
      </c>
      <c r="E22">
        <v>1.085</v>
      </c>
      <c r="F22">
        <v>38</v>
      </c>
      <c r="G22">
        <v>80</v>
      </c>
      <c r="H22">
        <v>1901</v>
      </c>
      <c r="I22">
        <v>1659</v>
      </c>
      <c r="J22">
        <v>5311</v>
      </c>
    </row>
    <row r="23" spans="1:10" x14ac:dyDescent="0.25">
      <c r="A23" t="s">
        <v>208</v>
      </c>
      <c r="B23">
        <v>34537</v>
      </c>
      <c r="C23">
        <v>12.429</v>
      </c>
      <c r="D23">
        <v>22.108000000000001</v>
      </c>
      <c r="E23">
        <v>1.0580000000000001</v>
      </c>
      <c r="F23">
        <v>40</v>
      </c>
      <c r="G23">
        <v>83</v>
      </c>
      <c r="H23">
        <v>2117</v>
      </c>
      <c r="I23">
        <v>2048</v>
      </c>
      <c r="J23">
        <v>6908</v>
      </c>
    </row>
    <row r="24" spans="1:10" x14ac:dyDescent="0.25">
      <c r="A24" t="s">
        <v>158</v>
      </c>
      <c r="B24">
        <v>31293</v>
      </c>
      <c r="C24">
        <v>1.0920000000000001</v>
      </c>
      <c r="D24">
        <v>30.201000000000001</v>
      </c>
      <c r="E24">
        <v>0.83399999999999996</v>
      </c>
      <c r="F24">
        <v>69</v>
      </c>
      <c r="G24">
        <v>56</v>
      </c>
      <c r="H24">
        <v>1986</v>
      </c>
      <c r="I24">
        <v>1763</v>
      </c>
      <c r="J24">
        <v>5902</v>
      </c>
    </row>
    <row r="25" spans="1:10" x14ac:dyDescent="0.25">
      <c r="A25" t="s">
        <v>1152</v>
      </c>
      <c r="B25">
        <v>2821</v>
      </c>
      <c r="C25">
        <v>0.995</v>
      </c>
      <c r="D25">
        <v>1.8260000000000001</v>
      </c>
      <c r="E25">
        <v>1.0529999999999999</v>
      </c>
      <c r="F25">
        <v>44</v>
      </c>
      <c r="G25">
        <v>51</v>
      </c>
      <c r="H25">
        <v>240</v>
      </c>
      <c r="I25">
        <v>232</v>
      </c>
      <c r="J25">
        <v>657</v>
      </c>
    </row>
    <row r="26" spans="1:10" x14ac:dyDescent="0.25">
      <c r="A26" t="s">
        <v>232</v>
      </c>
      <c r="B26">
        <v>2339</v>
      </c>
      <c r="C26">
        <v>0.90200000000000002</v>
      </c>
      <c r="D26">
        <v>1.4370000000000001</v>
      </c>
      <c r="E26">
        <v>1.0760000000000001</v>
      </c>
      <c r="F26">
        <v>48</v>
      </c>
      <c r="G26">
        <v>68</v>
      </c>
      <c r="H26">
        <v>128</v>
      </c>
      <c r="I26">
        <v>123</v>
      </c>
      <c r="J26">
        <v>385</v>
      </c>
    </row>
    <row r="27" spans="1:10" x14ac:dyDescent="0.25">
      <c r="A27" t="s">
        <v>175</v>
      </c>
      <c r="B27">
        <v>34774</v>
      </c>
      <c r="C27">
        <v>17.024000000000001</v>
      </c>
      <c r="D27">
        <v>17.75</v>
      </c>
      <c r="E27">
        <v>1.1479999999999999</v>
      </c>
      <c r="F27">
        <v>40</v>
      </c>
      <c r="G27">
        <v>73</v>
      </c>
      <c r="H27">
        <v>2603</v>
      </c>
      <c r="I27">
        <v>2361</v>
      </c>
      <c r="J27">
        <v>7557</v>
      </c>
    </row>
    <row r="28" spans="1:10" x14ac:dyDescent="0.25">
      <c r="A28" t="s">
        <v>274</v>
      </c>
      <c r="B28">
        <v>12661</v>
      </c>
      <c r="C28">
        <v>1.601</v>
      </c>
      <c r="D28">
        <v>11.061</v>
      </c>
      <c r="E28">
        <v>0.89700000000000002</v>
      </c>
      <c r="F28">
        <v>47</v>
      </c>
      <c r="G28">
        <v>58</v>
      </c>
      <c r="H28">
        <v>730</v>
      </c>
      <c r="I28">
        <v>689</v>
      </c>
      <c r="J28">
        <v>2139</v>
      </c>
    </row>
    <row r="29" spans="1:10" x14ac:dyDescent="0.25">
      <c r="A29" t="s">
        <v>258</v>
      </c>
      <c r="B29">
        <v>15519</v>
      </c>
      <c r="C29">
        <v>3.2269999999999999</v>
      </c>
      <c r="D29">
        <v>12.292</v>
      </c>
      <c r="E29">
        <v>0.95299999999999996</v>
      </c>
      <c r="F29">
        <v>48</v>
      </c>
      <c r="G29">
        <v>58</v>
      </c>
      <c r="H29">
        <v>915</v>
      </c>
      <c r="I29">
        <v>855</v>
      </c>
      <c r="J29">
        <v>2904</v>
      </c>
    </row>
    <row r="30" spans="1:10" x14ac:dyDescent="0.25">
      <c r="A30" t="s">
        <v>1158</v>
      </c>
      <c r="B30">
        <v>602</v>
      </c>
      <c r="C30">
        <v>0.55100000000000005</v>
      </c>
      <c r="D30">
        <v>5.0999999999999997E-2</v>
      </c>
      <c r="E30">
        <v>1.4419999999999999</v>
      </c>
      <c r="F30">
        <v>22</v>
      </c>
      <c r="G30">
        <v>50</v>
      </c>
      <c r="H30">
        <v>19</v>
      </c>
      <c r="I30">
        <v>18</v>
      </c>
      <c r="J30">
        <v>58</v>
      </c>
    </row>
    <row r="31" spans="1:10" x14ac:dyDescent="0.25">
      <c r="A31" t="s">
        <v>187</v>
      </c>
      <c r="B31">
        <v>12215</v>
      </c>
      <c r="C31">
        <v>1.8520000000000001</v>
      </c>
      <c r="D31">
        <v>10.363</v>
      </c>
      <c r="E31">
        <v>0.91400000000000003</v>
      </c>
      <c r="F31">
        <v>84</v>
      </c>
      <c r="G31">
        <v>108</v>
      </c>
      <c r="H31">
        <v>1104</v>
      </c>
      <c r="I31">
        <v>978</v>
      </c>
      <c r="J31">
        <v>2688</v>
      </c>
    </row>
    <row r="32" spans="1:10" x14ac:dyDescent="0.25">
      <c r="A32" t="s">
        <v>189</v>
      </c>
      <c r="B32">
        <v>16007</v>
      </c>
      <c r="C32">
        <v>2.1320000000000001</v>
      </c>
      <c r="D32">
        <v>13.875</v>
      </c>
      <c r="E32">
        <v>0.90100000000000002</v>
      </c>
      <c r="F32">
        <v>50</v>
      </c>
      <c r="G32">
        <v>60</v>
      </c>
      <c r="H32">
        <v>1012</v>
      </c>
      <c r="I32">
        <v>928</v>
      </c>
      <c r="J32">
        <v>3063</v>
      </c>
    </row>
    <row r="33" spans="1:10" x14ac:dyDescent="0.25">
      <c r="A33" t="s">
        <v>305</v>
      </c>
      <c r="B33">
        <v>2887</v>
      </c>
      <c r="C33">
        <v>0</v>
      </c>
      <c r="D33">
        <v>2.887</v>
      </c>
      <c r="E33">
        <v>0.81</v>
      </c>
      <c r="F33">
        <v>77</v>
      </c>
      <c r="G33">
        <v>52</v>
      </c>
      <c r="H33">
        <v>83</v>
      </c>
      <c r="I33">
        <v>2</v>
      </c>
      <c r="J33">
        <v>11</v>
      </c>
    </row>
    <row r="34" spans="1:10" x14ac:dyDescent="0.25">
      <c r="A34" t="s">
        <v>253</v>
      </c>
      <c r="B34">
        <v>9070</v>
      </c>
      <c r="C34">
        <v>4.9169999999999998</v>
      </c>
      <c r="D34">
        <v>4.1529999999999996</v>
      </c>
      <c r="E34">
        <v>1.1839999999999999</v>
      </c>
      <c r="F34">
        <v>34</v>
      </c>
      <c r="G34">
        <v>64</v>
      </c>
      <c r="H34">
        <v>516</v>
      </c>
      <c r="I34">
        <v>497</v>
      </c>
      <c r="J34">
        <v>1527</v>
      </c>
    </row>
    <row r="35" spans="1:10" x14ac:dyDescent="0.25">
      <c r="A35" t="s">
        <v>750</v>
      </c>
      <c r="B35">
        <v>6681</v>
      </c>
      <c r="C35">
        <v>6.2750000000000004</v>
      </c>
      <c r="D35">
        <v>0.40600000000000003</v>
      </c>
      <c r="E35">
        <v>1.458</v>
      </c>
      <c r="F35">
        <v>21</v>
      </c>
      <c r="G35">
        <v>59</v>
      </c>
      <c r="H35">
        <v>486</v>
      </c>
      <c r="I35">
        <v>481</v>
      </c>
      <c r="J35">
        <v>1463</v>
      </c>
    </row>
    <row r="36" spans="1:10" x14ac:dyDescent="0.25">
      <c r="A36" t="s">
        <v>734</v>
      </c>
      <c r="B36">
        <v>23474</v>
      </c>
      <c r="C36">
        <v>9.6270000000000007</v>
      </c>
      <c r="D36">
        <v>13.847</v>
      </c>
      <c r="E36">
        <v>1.093</v>
      </c>
      <c r="F36">
        <v>37</v>
      </c>
      <c r="G36">
        <v>56</v>
      </c>
      <c r="H36">
        <v>1599</v>
      </c>
      <c r="I36">
        <v>1306</v>
      </c>
      <c r="J36">
        <v>4434</v>
      </c>
    </row>
    <row r="37" spans="1:10" x14ac:dyDescent="0.25">
      <c r="A37" t="s">
        <v>742</v>
      </c>
      <c r="B37">
        <v>2085</v>
      </c>
      <c r="C37">
        <v>0.23899999999999999</v>
      </c>
      <c r="D37">
        <v>1.8460000000000001</v>
      </c>
      <c r="E37">
        <v>0.88900000000000001</v>
      </c>
      <c r="F37">
        <v>42</v>
      </c>
      <c r="G37">
        <v>71</v>
      </c>
      <c r="H37">
        <v>3</v>
      </c>
      <c r="I37">
        <v>0</v>
      </c>
      <c r="J37">
        <v>0</v>
      </c>
    </row>
    <row r="38" spans="1:10" x14ac:dyDescent="0.25">
      <c r="A38" t="s">
        <v>637</v>
      </c>
      <c r="B38">
        <v>3304</v>
      </c>
      <c r="C38">
        <v>0.84399999999999997</v>
      </c>
      <c r="D38">
        <v>2.4609999999999999</v>
      </c>
      <c r="E38">
        <v>0.98599999999999999</v>
      </c>
      <c r="F38">
        <v>30</v>
      </c>
      <c r="G38">
        <v>69</v>
      </c>
      <c r="H38">
        <v>222</v>
      </c>
      <c r="I38">
        <v>213</v>
      </c>
      <c r="J38">
        <v>672</v>
      </c>
    </row>
    <row r="39" spans="1:10" x14ac:dyDescent="0.25">
      <c r="A39" t="s">
        <v>613</v>
      </c>
      <c r="B39">
        <v>36124</v>
      </c>
      <c r="C39">
        <v>9.5660000000000007</v>
      </c>
      <c r="D39">
        <v>26.558</v>
      </c>
      <c r="E39">
        <v>0.99199999999999999</v>
      </c>
      <c r="F39">
        <v>45</v>
      </c>
      <c r="G39">
        <v>80</v>
      </c>
      <c r="H39">
        <v>2314</v>
      </c>
      <c r="I39">
        <v>2017</v>
      </c>
      <c r="J39">
        <v>7401</v>
      </c>
    </row>
    <row r="40" spans="1:10" x14ac:dyDescent="0.25">
      <c r="A40" t="s">
        <v>713</v>
      </c>
      <c r="B40">
        <v>6462</v>
      </c>
      <c r="C40">
        <v>4.7939999999999996</v>
      </c>
      <c r="D40">
        <v>1.669</v>
      </c>
      <c r="E40">
        <v>1.3220000000000001</v>
      </c>
      <c r="F40">
        <v>18</v>
      </c>
      <c r="G40">
        <v>50</v>
      </c>
      <c r="H40">
        <v>87</v>
      </c>
      <c r="I40">
        <v>81</v>
      </c>
      <c r="J40">
        <v>268</v>
      </c>
    </row>
    <row r="41" spans="1:10" x14ac:dyDescent="0.25">
      <c r="A41" t="s">
        <v>645</v>
      </c>
      <c r="B41">
        <v>2237</v>
      </c>
      <c r="C41">
        <v>0.73299999999999998</v>
      </c>
      <c r="D41">
        <v>1.504</v>
      </c>
      <c r="E41">
        <v>1.036</v>
      </c>
      <c r="F41">
        <v>32</v>
      </c>
      <c r="G41">
        <v>62</v>
      </c>
      <c r="H41">
        <v>192</v>
      </c>
      <c r="I41">
        <v>188</v>
      </c>
      <c r="J41">
        <v>624</v>
      </c>
    </row>
    <row r="42" spans="1:10" x14ac:dyDescent="0.25">
      <c r="A42" t="s">
        <v>569</v>
      </c>
      <c r="B42">
        <v>4635</v>
      </c>
      <c r="C42">
        <v>1.6419999999999999</v>
      </c>
      <c r="D42">
        <v>2.9929999999999999</v>
      </c>
      <c r="E42">
        <v>1.054</v>
      </c>
      <c r="F42">
        <v>25</v>
      </c>
      <c r="G42">
        <v>80</v>
      </c>
      <c r="H42">
        <v>286</v>
      </c>
      <c r="I42">
        <v>274</v>
      </c>
      <c r="J42">
        <v>963</v>
      </c>
    </row>
    <row r="43" spans="1:10" x14ac:dyDescent="0.25">
      <c r="A43" t="s">
        <v>565</v>
      </c>
      <c r="B43">
        <v>5068</v>
      </c>
      <c r="C43">
        <v>0.57199999999999995</v>
      </c>
      <c r="D43">
        <v>4.4960000000000004</v>
      </c>
      <c r="E43">
        <v>0.88700000000000001</v>
      </c>
      <c r="F43">
        <v>41</v>
      </c>
      <c r="G43">
        <v>80</v>
      </c>
      <c r="H43">
        <v>319</v>
      </c>
      <c r="I43">
        <v>313</v>
      </c>
      <c r="J43">
        <v>1109</v>
      </c>
    </row>
    <row r="44" spans="1:10" x14ac:dyDescent="0.25">
      <c r="A44" t="s">
        <v>524</v>
      </c>
      <c r="B44">
        <v>3373</v>
      </c>
      <c r="C44">
        <v>0.98799999999999999</v>
      </c>
      <c r="D44">
        <v>2.3849999999999998</v>
      </c>
      <c r="E44">
        <v>1.012</v>
      </c>
      <c r="F44">
        <v>32</v>
      </c>
      <c r="G44">
        <v>80</v>
      </c>
      <c r="H44">
        <v>119</v>
      </c>
      <c r="I44">
        <v>118</v>
      </c>
      <c r="J44">
        <v>383</v>
      </c>
    </row>
    <row r="45" spans="1:10" x14ac:dyDescent="0.25">
      <c r="A45" t="s">
        <v>500</v>
      </c>
      <c r="B45">
        <v>5689</v>
      </c>
      <c r="C45">
        <v>2.9359999999999999</v>
      </c>
      <c r="D45">
        <v>2.7530000000000001</v>
      </c>
      <c r="E45">
        <v>1.1659999999999999</v>
      </c>
      <c r="F45">
        <v>32</v>
      </c>
      <c r="G45">
        <v>56</v>
      </c>
      <c r="H45">
        <v>192</v>
      </c>
      <c r="I45">
        <v>70</v>
      </c>
      <c r="J45">
        <v>230</v>
      </c>
    </row>
    <row r="46" spans="1:10" x14ac:dyDescent="0.25">
      <c r="A46" t="s">
        <v>491</v>
      </c>
      <c r="B46">
        <v>7975</v>
      </c>
      <c r="C46">
        <v>3.8159999999999998</v>
      </c>
      <c r="D46">
        <v>4.1589999999999998</v>
      </c>
      <c r="E46">
        <v>1.1399999999999999</v>
      </c>
      <c r="F46">
        <v>35</v>
      </c>
      <c r="G46">
        <v>80</v>
      </c>
      <c r="H46">
        <v>620</v>
      </c>
      <c r="I46">
        <v>533</v>
      </c>
      <c r="J46">
        <v>1772</v>
      </c>
    </row>
    <row r="47" spans="1:10" x14ac:dyDescent="0.25">
      <c r="A47" t="s">
        <v>427</v>
      </c>
      <c r="B47">
        <v>5238</v>
      </c>
      <c r="C47">
        <v>2.181</v>
      </c>
      <c r="D47">
        <v>3.0569999999999999</v>
      </c>
      <c r="E47">
        <v>1.097</v>
      </c>
      <c r="F47">
        <v>34</v>
      </c>
      <c r="G47">
        <v>51</v>
      </c>
      <c r="H47">
        <v>295</v>
      </c>
      <c r="I47">
        <v>282</v>
      </c>
      <c r="J47">
        <v>993</v>
      </c>
    </row>
    <row r="48" spans="1:10" x14ac:dyDescent="0.25">
      <c r="A48" t="s">
        <v>608</v>
      </c>
      <c r="B48">
        <v>20032</v>
      </c>
      <c r="C48">
        <v>5.8890000000000002</v>
      </c>
      <c r="D48">
        <v>14.143000000000001</v>
      </c>
      <c r="E48">
        <v>1.0129999999999999</v>
      </c>
      <c r="F48">
        <v>49</v>
      </c>
      <c r="G48">
        <v>28</v>
      </c>
      <c r="H48">
        <v>1281</v>
      </c>
      <c r="I48">
        <v>1242</v>
      </c>
      <c r="J48">
        <v>4352</v>
      </c>
    </row>
    <row r="49" spans="1:10" x14ac:dyDescent="0.25">
      <c r="A49" t="s">
        <v>604</v>
      </c>
      <c r="B49">
        <v>6475</v>
      </c>
      <c r="C49">
        <v>0.88400000000000001</v>
      </c>
      <c r="D49">
        <v>5.5910000000000002</v>
      </c>
      <c r="E49">
        <v>0.90400000000000003</v>
      </c>
      <c r="F49">
        <v>41</v>
      </c>
      <c r="G49">
        <v>52</v>
      </c>
      <c r="H49">
        <v>326</v>
      </c>
      <c r="I49">
        <v>301</v>
      </c>
      <c r="J49">
        <v>1385</v>
      </c>
    </row>
    <row r="50" spans="1:10" x14ac:dyDescent="0.25">
      <c r="A50" t="s">
        <v>594</v>
      </c>
      <c r="B50">
        <v>9306</v>
      </c>
      <c r="C50">
        <v>5.4580000000000002</v>
      </c>
      <c r="D50">
        <v>3.8479999999999999</v>
      </c>
      <c r="E50">
        <v>1.214</v>
      </c>
      <c r="F50">
        <v>33</v>
      </c>
      <c r="G50">
        <v>61</v>
      </c>
      <c r="H50">
        <v>480</v>
      </c>
      <c r="I50">
        <v>464</v>
      </c>
      <c r="J50">
        <v>1510</v>
      </c>
    </row>
    <row r="51" spans="1:10" x14ac:dyDescent="0.25">
      <c r="A51" t="s">
        <v>579</v>
      </c>
      <c r="B51">
        <v>25532</v>
      </c>
      <c r="C51">
        <v>3.97</v>
      </c>
      <c r="D51">
        <v>21.562000000000001</v>
      </c>
      <c r="E51">
        <v>0.91700000000000004</v>
      </c>
      <c r="F51">
        <v>65</v>
      </c>
      <c r="G51">
        <v>83</v>
      </c>
      <c r="H51">
        <v>1972</v>
      </c>
      <c r="I51">
        <v>1748</v>
      </c>
      <c r="J51">
        <v>6121</v>
      </c>
    </row>
    <row r="52" spans="1:10" x14ac:dyDescent="0.25">
      <c r="A52" t="s">
        <v>575</v>
      </c>
      <c r="B52">
        <v>948</v>
      </c>
      <c r="C52">
        <v>0.23100000000000001</v>
      </c>
      <c r="D52">
        <v>0.71699999999999997</v>
      </c>
      <c r="E52">
        <v>0.97799999999999998</v>
      </c>
      <c r="F52">
        <v>26</v>
      </c>
      <c r="G52">
        <v>80</v>
      </c>
      <c r="H52">
        <v>58</v>
      </c>
      <c r="I52">
        <v>54</v>
      </c>
      <c r="J52">
        <v>165</v>
      </c>
    </row>
    <row r="53" spans="1:10" x14ac:dyDescent="0.25">
      <c r="A53" t="s">
        <v>554</v>
      </c>
      <c r="B53">
        <v>15144</v>
      </c>
      <c r="C53">
        <v>8.33</v>
      </c>
      <c r="D53">
        <v>6.8140000000000001</v>
      </c>
      <c r="E53">
        <v>1.1890000000000001</v>
      </c>
      <c r="F53">
        <v>30</v>
      </c>
      <c r="G53">
        <v>66</v>
      </c>
      <c r="H53">
        <v>1084</v>
      </c>
      <c r="I53">
        <v>1038</v>
      </c>
      <c r="J53">
        <v>3686</v>
      </c>
    </row>
    <row r="54" spans="1:10" x14ac:dyDescent="0.25">
      <c r="A54" t="s">
        <v>560</v>
      </c>
      <c r="B54">
        <v>2742</v>
      </c>
      <c r="C54">
        <v>2.387</v>
      </c>
      <c r="D54">
        <v>0.35499999999999998</v>
      </c>
      <c r="E54">
        <v>1.411</v>
      </c>
      <c r="F54">
        <v>24</v>
      </c>
      <c r="G54">
        <v>77</v>
      </c>
      <c r="H54">
        <v>226</v>
      </c>
      <c r="I54">
        <v>217</v>
      </c>
      <c r="J54">
        <v>775</v>
      </c>
    </row>
    <row r="55" spans="1:10" x14ac:dyDescent="0.25">
      <c r="A55" t="s">
        <v>543</v>
      </c>
      <c r="B55">
        <v>19375</v>
      </c>
      <c r="C55">
        <v>9.1940000000000008</v>
      </c>
      <c r="D55">
        <v>10.180999999999999</v>
      </c>
      <c r="E55">
        <v>1.137</v>
      </c>
      <c r="F55">
        <v>32</v>
      </c>
      <c r="G55">
        <v>55</v>
      </c>
      <c r="H55">
        <v>1615</v>
      </c>
      <c r="I55">
        <v>1313</v>
      </c>
      <c r="J55">
        <v>4699</v>
      </c>
    </row>
    <row r="56" spans="1:10" x14ac:dyDescent="0.25">
      <c r="A56" t="s">
        <v>586</v>
      </c>
      <c r="B56">
        <v>329</v>
      </c>
      <c r="C56">
        <v>0.02</v>
      </c>
      <c r="D56">
        <v>0.309</v>
      </c>
      <c r="E56">
        <v>0.85099999999999998</v>
      </c>
      <c r="F56">
        <v>36</v>
      </c>
      <c r="G56">
        <v>59</v>
      </c>
      <c r="H56">
        <v>26</v>
      </c>
      <c r="I56">
        <v>26</v>
      </c>
      <c r="J56">
        <v>84</v>
      </c>
    </row>
    <row r="57" spans="1:10" x14ac:dyDescent="0.25">
      <c r="A57" t="s">
        <v>529</v>
      </c>
      <c r="B57">
        <v>18850</v>
      </c>
      <c r="C57">
        <v>3.0030000000000001</v>
      </c>
      <c r="D57">
        <v>15.847</v>
      </c>
      <c r="E57">
        <v>0.92</v>
      </c>
      <c r="F57">
        <v>57</v>
      </c>
      <c r="G57">
        <v>42</v>
      </c>
      <c r="H57">
        <v>1120</v>
      </c>
      <c r="I57">
        <v>1040</v>
      </c>
      <c r="J57">
        <v>3422</v>
      </c>
    </row>
    <row r="58" spans="1:10" x14ac:dyDescent="0.25">
      <c r="A58" t="s">
        <v>507</v>
      </c>
      <c r="B58">
        <v>4631</v>
      </c>
      <c r="C58">
        <v>1.3</v>
      </c>
      <c r="D58">
        <v>3.331</v>
      </c>
      <c r="E58">
        <v>1.0029999999999999</v>
      </c>
      <c r="F58">
        <v>34</v>
      </c>
      <c r="G58">
        <v>80</v>
      </c>
      <c r="H58">
        <v>209</v>
      </c>
      <c r="I58">
        <v>197</v>
      </c>
      <c r="J58">
        <v>575</v>
      </c>
    </row>
    <row r="59" spans="1:10" x14ac:dyDescent="0.25">
      <c r="A59" t="s">
        <v>504</v>
      </c>
      <c r="B59">
        <v>2466</v>
      </c>
      <c r="C59">
        <v>1.242</v>
      </c>
      <c r="D59">
        <v>1.224</v>
      </c>
      <c r="E59">
        <v>1.157</v>
      </c>
      <c r="F59">
        <v>28</v>
      </c>
      <c r="G59">
        <v>34</v>
      </c>
      <c r="H59">
        <v>58</v>
      </c>
      <c r="I59">
        <v>57</v>
      </c>
      <c r="J59">
        <v>173</v>
      </c>
    </row>
    <row r="60" spans="1:10" x14ac:dyDescent="0.25">
      <c r="A60" t="s">
        <v>485</v>
      </c>
      <c r="B60">
        <v>9751</v>
      </c>
      <c r="C60">
        <v>4.1420000000000003</v>
      </c>
      <c r="D60">
        <v>5.609</v>
      </c>
      <c r="E60">
        <v>1.103</v>
      </c>
      <c r="F60">
        <v>31</v>
      </c>
      <c r="G60">
        <v>101</v>
      </c>
      <c r="H60">
        <v>479</v>
      </c>
      <c r="I60">
        <v>423</v>
      </c>
      <c r="J60">
        <v>1689</v>
      </c>
    </row>
    <row r="61" spans="1:10" x14ac:dyDescent="0.25">
      <c r="A61" t="s">
        <v>482</v>
      </c>
      <c r="B61">
        <v>11626</v>
      </c>
      <c r="C61">
        <v>8.8059999999999992</v>
      </c>
      <c r="D61">
        <v>2.82</v>
      </c>
      <c r="E61">
        <v>1.333</v>
      </c>
      <c r="F61">
        <v>21</v>
      </c>
      <c r="G61">
        <v>70</v>
      </c>
      <c r="H61">
        <v>761</v>
      </c>
      <c r="I61">
        <v>746</v>
      </c>
      <c r="J61">
        <v>2526</v>
      </c>
    </row>
    <row r="62" spans="1:10" x14ac:dyDescent="0.25">
      <c r="A62" t="s">
        <v>686</v>
      </c>
      <c r="B62">
        <v>11394</v>
      </c>
      <c r="C62">
        <v>2.552</v>
      </c>
      <c r="D62">
        <v>8.8420000000000005</v>
      </c>
      <c r="E62">
        <v>0.96399999999999997</v>
      </c>
      <c r="F62">
        <v>46</v>
      </c>
      <c r="G62">
        <v>70</v>
      </c>
      <c r="H62">
        <v>548</v>
      </c>
      <c r="I62">
        <v>533</v>
      </c>
      <c r="J62">
        <v>1824</v>
      </c>
    </row>
    <row r="63" spans="1:10" x14ac:dyDescent="0.25">
      <c r="A63" t="s">
        <v>432</v>
      </c>
      <c r="B63">
        <v>749</v>
      </c>
      <c r="C63">
        <v>0.69399999999999995</v>
      </c>
      <c r="D63">
        <v>5.5E-2</v>
      </c>
      <c r="E63">
        <v>1.4490000000000001</v>
      </c>
      <c r="F63">
        <v>27</v>
      </c>
      <c r="G63">
        <v>18</v>
      </c>
      <c r="H63">
        <v>0</v>
      </c>
      <c r="I63">
        <v>0</v>
      </c>
      <c r="J63">
        <v>0</v>
      </c>
    </row>
    <row r="64" spans="1:10" x14ac:dyDescent="0.25">
      <c r="A64" t="s">
        <v>414</v>
      </c>
      <c r="B64">
        <v>1190</v>
      </c>
      <c r="C64">
        <v>0.313</v>
      </c>
      <c r="D64">
        <v>0.877</v>
      </c>
      <c r="E64">
        <v>0.99099999999999999</v>
      </c>
      <c r="F64">
        <v>29</v>
      </c>
      <c r="G64">
        <v>18</v>
      </c>
      <c r="H64">
        <v>58</v>
      </c>
      <c r="I64">
        <v>57</v>
      </c>
      <c r="J64">
        <v>189</v>
      </c>
    </row>
    <row r="65" spans="1:10" x14ac:dyDescent="0.25">
      <c r="A65" t="s">
        <v>698</v>
      </c>
      <c r="B65">
        <v>2082</v>
      </c>
      <c r="C65">
        <v>0.73399999999999999</v>
      </c>
      <c r="D65">
        <v>1.3480000000000001</v>
      </c>
      <c r="E65">
        <v>1.0529999999999999</v>
      </c>
      <c r="F65">
        <v>35</v>
      </c>
      <c r="G65">
        <v>60</v>
      </c>
      <c r="H65">
        <v>140</v>
      </c>
      <c r="I65">
        <v>140</v>
      </c>
      <c r="J65">
        <v>431</v>
      </c>
    </row>
    <row r="66" spans="1:10" x14ac:dyDescent="0.25">
      <c r="A66" t="s">
        <v>405</v>
      </c>
      <c r="B66">
        <v>5528</v>
      </c>
      <c r="C66">
        <v>1.421</v>
      </c>
      <c r="D66">
        <v>4.1070000000000002</v>
      </c>
      <c r="E66">
        <v>0.98699999999999999</v>
      </c>
      <c r="F66">
        <v>35</v>
      </c>
      <c r="G66">
        <v>60</v>
      </c>
      <c r="H66">
        <v>380</v>
      </c>
      <c r="I66">
        <v>358</v>
      </c>
      <c r="J66">
        <v>1319</v>
      </c>
    </row>
    <row r="67" spans="1:10" x14ac:dyDescent="0.25">
      <c r="A67" t="s">
        <v>401</v>
      </c>
      <c r="B67">
        <v>6879</v>
      </c>
      <c r="C67">
        <v>2.87</v>
      </c>
      <c r="D67">
        <v>4.0090000000000003</v>
      </c>
      <c r="E67">
        <v>1.0980000000000001</v>
      </c>
      <c r="F67">
        <v>37</v>
      </c>
      <c r="G67">
        <v>58</v>
      </c>
      <c r="H67">
        <v>1108</v>
      </c>
      <c r="I67">
        <v>882</v>
      </c>
      <c r="J67">
        <v>2889</v>
      </c>
    </row>
    <row r="68" spans="1:10" x14ac:dyDescent="0.25">
      <c r="A68" t="s">
        <v>397</v>
      </c>
      <c r="B68">
        <v>1226</v>
      </c>
      <c r="C68">
        <v>0.66400000000000003</v>
      </c>
      <c r="D68">
        <v>0.56200000000000006</v>
      </c>
      <c r="E68">
        <v>1.1830000000000001</v>
      </c>
      <c r="F68">
        <v>35</v>
      </c>
      <c r="G68">
        <v>15</v>
      </c>
      <c r="H68">
        <v>56</v>
      </c>
      <c r="I68">
        <v>55</v>
      </c>
      <c r="J68">
        <v>150</v>
      </c>
    </row>
    <row r="69" spans="1:10" x14ac:dyDescent="0.25">
      <c r="A69" t="s">
        <v>389</v>
      </c>
      <c r="B69">
        <v>10503</v>
      </c>
      <c r="C69">
        <v>4.96</v>
      </c>
      <c r="D69">
        <v>5.5430000000000001</v>
      </c>
      <c r="E69">
        <v>1.1359999999999999</v>
      </c>
      <c r="F69">
        <v>35</v>
      </c>
      <c r="G69">
        <v>59</v>
      </c>
      <c r="H69">
        <v>693</v>
      </c>
      <c r="I69">
        <v>681</v>
      </c>
      <c r="J69">
        <v>2184</v>
      </c>
    </row>
    <row r="70" spans="1:10" x14ac:dyDescent="0.25">
      <c r="A70" t="s">
        <v>385</v>
      </c>
      <c r="B70">
        <v>17701</v>
      </c>
      <c r="C70">
        <v>4.774</v>
      </c>
      <c r="D70">
        <v>12.927</v>
      </c>
      <c r="E70">
        <v>0.996</v>
      </c>
      <c r="F70">
        <v>47</v>
      </c>
      <c r="G70">
        <v>38</v>
      </c>
      <c r="H70">
        <v>1825</v>
      </c>
      <c r="I70">
        <v>1503</v>
      </c>
      <c r="J70">
        <v>5781</v>
      </c>
    </row>
    <row r="71" spans="1:10" x14ac:dyDescent="0.25">
      <c r="A71" t="s">
        <v>721</v>
      </c>
      <c r="B71">
        <v>13315</v>
      </c>
      <c r="C71">
        <v>4.7290000000000001</v>
      </c>
      <c r="D71">
        <v>8.5869999999999997</v>
      </c>
      <c r="E71">
        <v>1.0549999999999999</v>
      </c>
      <c r="F71">
        <v>43</v>
      </c>
      <c r="G71">
        <v>70</v>
      </c>
      <c r="H71">
        <v>956</v>
      </c>
      <c r="I71">
        <v>924</v>
      </c>
      <c r="J71">
        <v>2891</v>
      </c>
    </row>
    <row r="72" spans="1:10" x14ac:dyDescent="0.25">
      <c r="A72" t="s">
        <v>381</v>
      </c>
      <c r="B72">
        <v>931</v>
      </c>
      <c r="C72">
        <v>0.33200000000000002</v>
      </c>
      <c r="D72">
        <v>0.59899999999999998</v>
      </c>
      <c r="E72">
        <v>1.056</v>
      </c>
      <c r="F72">
        <v>46</v>
      </c>
      <c r="G72">
        <v>4</v>
      </c>
      <c r="H72">
        <v>30</v>
      </c>
      <c r="I72">
        <v>26</v>
      </c>
      <c r="J72">
        <v>88</v>
      </c>
    </row>
    <row r="73" spans="1:10" x14ac:dyDescent="0.25">
      <c r="A73" t="s">
        <v>419</v>
      </c>
      <c r="B73">
        <v>31631</v>
      </c>
      <c r="C73">
        <v>5.0519999999999996</v>
      </c>
      <c r="D73">
        <v>26.58</v>
      </c>
      <c r="E73">
        <v>0.92</v>
      </c>
      <c r="F73">
        <v>47</v>
      </c>
      <c r="G73">
        <v>77</v>
      </c>
      <c r="H73">
        <v>2639</v>
      </c>
      <c r="I73">
        <v>2426</v>
      </c>
      <c r="J73">
        <v>8510</v>
      </c>
    </row>
    <row r="74" spans="1:10" x14ac:dyDescent="0.25">
      <c r="A74" t="s">
        <v>663</v>
      </c>
      <c r="B74">
        <v>15578</v>
      </c>
      <c r="C74">
        <v>8.9600000000000009</v>
      </c>
      <c r="D74">
        <v>6.6180000000000003</v>
      </c>
      <c r="E74">
        <v>1.2070000000000001</v>
      </c>
      <c r="F74">
        <v>33</v>
      </c>
      <c r="G74">
        <v>11</v>
      </c>
      <c r="H74">
        <v>1045</v>
      </c>
      <c r="I74">
        <v>978</v>
      </c>
      <c r="J74">
        <v>3295</v>
      </c>
    </row>
    <row r="75" spans="1:10" x14ac:dyDescent="0.25">
      <c r="A75" t="s">
        <v>692</v>
      </c>
      <c r="B75">
        <v>47593</v>
      </c>
      <c r="C75">
        <v>14.935</v>
      </c>
      <c r="D75">
        <v>32.658000000000001</v>
      </c>
      <c r="E75">
        <v>1.026</v>
      </c>
      <c r="F75">
        <v>39</v>
      </c>
      <c r="G75">
        <v>71</v>
      </c>
      <c r="H75">
        <v>3652</v>
      </c>
      <c r="I75">
        <v>3357</v>
      </c>
      <c r="J75">
        <v>10827</v>
      </c>
    </row>
    <row r="76" spans="1:10" x14ac:dyDescent="0.25">
      <c r="A76" t="s">
        <v>682</v>
      </c>
      <c r="B76">
        <v>18503</v>
      </c>
      <c r="C76">
        <v>5.9779999999999998</v>
      </c>
      <c r="D76">
        <v>12.525</v>
      </c>
      <c r="E76">
        <v>1.0329999999999999</v>
      </c>
      <c r="F76">
        <v>37</v>
      </c>
      <c r="G76">
        <v>69</v>
      </c>
      <c r="H76">
        <v>1141</v>
      </c>
      <c r="I76">
        <v>1062</v>
      </c>
      <c r="J76">
        <v>3359</v>
      </c>
    </row>
    <row r="77" spans="1:10" x14ac:dyDescent="0.25">
      <c r="A77" t="s">
        <v>711</v>
      </c>
      <c r="B77">
        <v>7383</v>
      </c>
      <c r="C77">
        <v>1.6359999999999999</v>
      </c>
      <c r="D77">
        <v>5.7469999999999999</v>
      </c>
      <c r="E77">
        <v>0.96299999999999997</v>
      </c>
      <c r="F77">
        <v>49</v>
      </c>
      <c r="G77">
        <v>64</v>
      </c>
      <c r="H77">
        <v>580</v>
      </c>
      <c r="I77">
        <v>557</v>
      </c>
      <c r="J77">
        <v>2021</v>
      </c>
    </row>
    <row r="78" spans="1:10" x14ac:dyDescent="0.25">
      <c r="A78" t="s">
        <v>716</v>
      </c>
      <c r="B78">
        <v>13219</v>
      </c>
      <c r="C78">
        <v>6.8220000000000001</v>
      </c>
      <c r="D78">
        <v>6.3970000000000002</v>
      </c>
      <c r="E78">
        <v>1.1659999999999999</v>
      </c>
      <c r="F78">
        <v>30</v>
      </c>
      <c r="G78">
        <v>75</v>
      </c>
      <c r="H78">
        <v>894</v>
      </c>
      <c r="I78">
        <v>821</v>
      </c>
      <c r="J78">
        <v>2596</v>
      </c>
    </row>
    <row r="79" spans="1:10" x14ac:dyDescent="0.25">
      <c r="A79" t="s">
        <v>582</v>
      </c>
      <c r="B79">
        <v>30517</v>
      </c>
      <c r="C79">
        <v>9.6679999999999993</v>
      </c>
      <c r="D79">
        <v>20.849</v>
      </c>
      <c r="E79">
        <v>1.028</v>
      </c>
      <c r="F79">
        <v>57</v>
      </c>
      <c r="G79">
        <v>79</v>
      </c>
      <c r="H79">
        <v>2468</v>
      </c>
      <c r="I79">
        <v>1883</v>
      </c>
      <c r="J79">
        <v>6660</v>
      </c>
    </row>
    <row r="80" spans="1:10" x14ac:dyDescent="0.25">
      <c r="A80" t="s">
        <v>723</v>
      </c>
      <c r="B80">
        <v>33818</v>
      </c>
      <c r="C80">
        <v>10.589</v>
      </c>
      <c r="D80">
        <v>23.228999999999999</v>
      </c>
      <c r="E80">
        <v>1.026</v>
      </c>
      <c r="F80">
        <v>47</v>
      </c>
      <c r="G80">
        <v>61</v>
      </c>
      <c r="H80">
        <v>2310</v>
      </c>
      <c r="I80">
        <v>2079</v>
      </c>
      <c r="J80">
        <v>7084</v>
      </c>
    </row>
    <row r="81" spans="1:10" x14ac:dyDescent="0.25">
      <c r="A81" t="s">
        <v>517</v>
      </c>
      <c r="B81">
        <v>23811</v>
      </c>
      <c r="C81">
        <v>6.4489999999999998</v>
      </c>
      <c r="D81">
        <v>17.361999999999998</v>
      </c>
      <c r="E81">
        <v>0.997</v>
      </c>
      <c r="F81">
        <v>50</v>
      </c>
      <c r="G81">
        <v>65</v>
      </c>
      <c r="H81">
        <v>1725</v>
      </c>
      <c r="I81">
        <v>1507</v>
      </c>
      <c r="J81">
        <v>5532</v>
      </c>
    </row>
    <row r="82" spans="1:10" x14ac:dyDescent="0.25">
      <c r="A82" t="s">
        <v>599</v>
      </c>
      <c r="B82">
        <v>4265</v>
      </c>
      <c r="C82">
        <v>2.3969999999999998</v>
      </c>
      <c r="D82">
        <v>1.8680000000000001</v>
      </c>
      <c r="E82">
        <v>1.198</v>
      </c>
      <c r="F82">
        <v>33</v>
      </c>
      <c r="G82">
        <v>71</v>
      </c>
      <c r="H82">
        <v>195</v>
      </c>
      <c r="I82">
        <v>14</v>
      </c>
      <c r="J82">
        <v>56</v>
      </c>
    </row>
    <row r="83" spans="1:10" x14ac:dyDescent="0.25">
      <c r="A83" t="s">
        <v>675</v>
      </c>
      <c r="B83">
        <v>24786</v>
      </c>
      <c r="C83">
        <v>5.5860000000000003</v>
      </c>
      <c r="D83">
        <v>19.2</v>
      </c>
      <c r="E83">
        <v>0.96499999999999997</v>
      </c>
      <c r="F83">
        <v>59</v>
      </c>
      <c r="G83">
        <v>54</v>
      </c>
      <c r="H83">
        <v>3357</v>
      </c>
      <c r="I83">
        <v>2441</v>
      </c>
      <c r="J83">
        <v>8708</v>
      </c>
    </row>
    <row r="84" spans="1:10" x14ac:dyDescent="0.25">
      <c r="A84" t="s">
        <v>740</v>
      </c>
      <c r="B84">
        <v>16598</v>
      </c>
      <c r="C84">
        <v>1.409</v>
      </c>
      <c r="D84">
        <v>15.189</v>
      </c>
      <c r="E84">
        <v>0.86799999999999999</v>
      </c>
      <c r="F84">
        <v>56</v>
      </c>
      <c r="G84">
        <v>67</v>
      </c>
      <c r="H84">
        <v>2205</v>
      </c>
      <c r="I84">
        <v>1525</v>
      </c>
      <c r="J84">
        <v>3897</v>
      </c>
    </row>
    <row r="85" spans="1:10" x14ac:dyDescent="0.25">
      <c r="A85" t="s">
        <v>666</v>
      </c>
      <c r="B85">
        <v>12653</v>
      </c>
      <c r="C85">
        <v>3.9129999999999998</v>
      </c>
      <c r="D85">
        <v>8.74</v>
      </c>
      <c r="E85">
        <v>1.0229999999999999</v>
      </c>
      <c r="F85">
        <v>42</v>
      </c>
      <c r="G85">
        <v>53</v>
      </c>
      <c r="H85">
        <v>1922</v>
      </c>
      <c r="I85">
        <v>1436</v>
      </c>
      <c r="J85">
        <v>5451</v>
      </c>
    </row>
    <row r="86" spans="1:10" x14ac:dyDescent="0.25">
      <c r="A86" t="s">
        <v>592</v>
      </c>
      <c r="B86">
        <v>2748</v>
      </c>
      <c r="C86">
        <v>1.7450000000000001</v>
      </c>
      <c r="D86">
        <v>1.0029999999999999</v>
      </c>
      <c r="E86">
        <v>1.248</v>
      </c>
      <c r="F86">
        <v>24</v>
      </c>
      <c r="G86">
        <v>80</v>
      </c>
      <c r="H86">
        <v>251</v>
      </c>
      <c r="I86">
        <v>246</v>
      </c>
      <c r="J86">
        <v>765</v>
      </c>
    </row>
    <row r="87" spans="1:10" x14ac:dyDescent="0.25">
      <c r="A87" t="s">
        <v>588</v>
      </c>
      <c r="B87">
        <v>5753</v>
      </c>
      <c r="C87">
        <v>3.2839999999999998</v>
      </c>
      <c r="D87">
        <v>2.4689999999999999</v>
      </c>
      <c r="E87">
        <v>1.204</v>
      </c>
      <c r="F87">
        <v>9</v>
      </c>
      <c r="G87">
        <v>70</v>
      </c>
      <c r="H87">
        <v>158</v>
      </c>
      <c r="I87">
        <v>149</v>
      </c>
      <c r="J87">
        <v>422</v>
      </c>
    </row>
    <row r="88" spans="1:10" x14ac:dyDescent="0.25">
      <c r="A88" t="s">
        <v>705</v>
      </c>
      <c r="B88">
        <v>7359</v>
      </c>
      <c r="C88">
        <v>2.44</v>
      </c>
      <c r="D88">
        <v>4.92</v>
      </c>
      <c r="E88">
        <v>1.038</v>
      </c>
      <c r="F88">
        <v>45</v>
      </c>
      <c r="G88">
        <v>69</v>
      </c>
      <c r="H88">
        <v>556</v>
      </c>
      <c r="I88">
        <v>525</v>
      </c>
      <c r="J88">
        <v>1816</v>
      </c>
    </row>
    <row r="89" spans="1:10" x14ac:dyDescent="0.25">
      <c r="A89" t="s">
        <v>535</v>
      </c>
      <c r="B89">
        <v>15530</v>
      </c>
      <c r="C89">
        <v>8.4359999999999999</v>
      </c>
      <c r="D89">
        <v>7.0940000000000003</v>
      </c>
      <c r="E89">
        <v>1.1850000000000001</v>
      </c>
      <c r="F89">
        <v>29</v>
      </c>
      <c r="G89">
        <v>74</v>
      </c>
      <c r="H89">
        <v>1230</v>
      </c>
      <c r="I89">
        <v>1115</v>
      </c>
      <c r="J89">
        <v>4256</v>
      </c>
    </row>
    <row r="90" spans="1:10" x14ac:dyDescent="0.25">
      <c r="A90" t="s">
        <v>696</v>
      </c>
      <c r="B90">
        <v>6499</v>
      </c>
      <c r="C90">
        <v>2.145</v>
      </c>
      <c r="D90">
        <v>4.3540000000000001</v>
      </c>
      <c r="E90">
        <v>1.0369999999999999</v>
      </c>
      <c r="F90">
        <v>43</v>
      </c>
      <c r="G90">
        <v>69</v>
      </c>
      <c r="H90">
        <v>648</v>
      </c>
      <c r="I90">
        <v>579</v>
      </c>
      <c r="J90">
        <v>1792</v>
      </c>
    </row>
    <row r="91" spans="1:10" x14ac:dyDescent="0.25">
      <c r="A91" t="s">
        <v>729</v>
      </c>
      <c r="B91">
        <v>10465</v>
      </c>
      <c r="C91">
        <v>3.1779999999999999</v>
      </c>
      <c r="D91">
        <v>7.2869999999999999</v>
      </c>
      <c r="E91">
        <v>1.0189999999999999</v>
      </c>
      <c r="F91">
        <v>40</v>
      </c>
      <c r="G91">
        <v>66</v>
      </c>
      <c r="H91">
        <v>630</v>
      </c>
      <c r="I91">
        <v>602</v>
      </c>
      <c r="J91">
        <v>1947</v>
      </c>
    </row>
    <row r="92" spans="1:10" x14ac:dyDescent="0.25">
      <c r="A92" t="s">
        <v>631</v>
      </c>
      <c r="B92">
        <v>19752</v>
      </c>
      <c r="C92">
        <v>5.8529999999999998</v>
      </c>
      <c r="D92">
        <v>13.898999999999999</v>
      </c>
      <c r="E92">
        <v>1.014</v>
      </c>
      <c r="F92">
        <v>42</v>
      </c>
      <c r="G92">
        <v>78</v>
      </c>
      <c r="H92">
        <v>1267</v>
      </c>
      <c r="I92">
        <v>1131</v>
      </c>
      <c r="J92">
        <v>3675</v>
      </c>
    </row>
    <row r="93" spans="1:10" x14ac:dyDescent="0.25">
      <c r="A93" t="s">
        <v>657</v>
      </c>
      <c r="B93">
        <v>8358</v>
      </c>
      <c r="C93">
        <v>2.83</v>
      </c>
      <c r="D93">
        <v>5.5279999999999996</v>
      </c>
      <c r="E93">
        <v>1.0429999999999999</v>
      </c>
      <c r="F93">
        <v>40</v>
      </c>
      <c r="G93">
        <v>70</v>
      </c>
      <c r="H93">
        <v>720</v>
      </c>
      <c r="I93">
        <v>657</v>
      </c>
      <c r="J93">
        <v>2208</v>
      </c>
    </row>
    <row r="94" spans="1:10" x14ac:dyDescent="0.25">
      <c r="A94" t="s">
        <v>650</v>
      </c>
      <c r="B94">
        <v>14289</v>
      </c>
      <c r="C94">
        <v>5.9409999999999998</v>
      </c>
      <c r="D94">
        <v>8.3480000000000008</v>
      </c>
      <c r="E94">
        <v>1.097</v>
      </c>
      <c r="F94">
        <v>36</v>
      </c>
      <c r="G94">
        <v>70</v>
      </c>
      <c r="H94">
        <v>1173</v>
      </c>
      <c r="I94">
        <v>1118</v>
      </c>
      <c r="J94">
        <v>3871</v>
      </c>
    </row>
    <row r="95" spans="1:10" x14ac:dyDescent="0.25">
      <c r="A95" t="s">
        <v>562</v>
      </c>
      <c r="B95">
        <v>10347</v>
      </c>
      <c r="C95">
        <v>3.5059999999999998</v>
      </c>
      <c r="D95">
        <v>6.8419999999999996</v>
      </c>
      <c r="E95">
        <v>1.0429999999999999</v>
      </c>
      <c r="F95">
        <v>49</v>
      </c>
      <c r="G95">
        <v>80</v>
      </c>
      <c r="H95">
        <v>859</v>
      </c>
      <c r="I95">
        <v>766</v>
      </c>
      <c r="J95">
        <v>2526</v>
      </c>
    </row>
    <row r="96" spans="1:10" x14ac:dyDescent="0.25">
      <c r="A96" t="s">
        <v>642</v>
      </c>
      <c r="B96">
        <v>1668</v>
      </c>
      <c r="C96">
        <v>2.7E-2</v>
      </c>
      <c r="D96">
        <v>1.641</v>
      </c>
      <c r="E96">
        <v>0.82099999999999995</v>
      </c>
      <c r="F96">
        <v>29</v>
      </c>
      <c r="G96">
        <v>30</v>
      </c>
      <c r="H96">
        <v>24</v>
      </c>
      <c r="I96">
        <v>16</v>
      </c>
      <c r="J96">
        <v>45</v>
      </c>
    </row>
    <row r="97" spans="1:10" x14ac:dyDescent="0.25">
      <c r="A97" t="s">
        <v>738</v>
      </c>
      <c r="B97">
        <v>15818</v>
      </c>
      <c r="C97">
        <v>9.484</v>
      </c>
      <c r="D97">
        <v>6.335</v>
      </c>
      <c r="E97">
        <v>1.2230000000000001</v>
      </c>
      <c r="F97">
        <v>33</v>
      </c>
      <c r="G97">
        <v>54</v>
      </c>
      <c r="H97">
        <v>1164</v>
      </c>
      <c r="I97">
        <v>1088</v>
      </c>
      <c r="J97">
        <v>3795</v>
      </c>
    </row>
    <row r="98" spans="1:10" x14ac:dyDescent="0.25">
      <c r="A98" t="s">
        <v>474</v>
      </c>
      <c r="B98">
        <v>11126</v>
      </c>
      <c r="C98">
        <v>4.6150000000000002</v>
      </c>
      <c r="D98">
        <v>6.5119999999999996</v>
      </c>
      <c r="E98">
        <v>1.0960000000000001</v>
      </c>
      <c r="F98">
        <v>33</v>
      </c>
      <c r="G98">
        <v>60</v>
      </c>
      <c r="H98">
        <v>758</v>
      </c>
      <c r="I98">
        <v>747</v>
      </c>
      <c r="J98">
        <v>2357</v>
      </c>
    </row>
    <row r="99" spans="1:10" x14ac:dyDescent="0.25">
      <c r="A99" t="s">
        <v>362</v>
      </c>
      <c r="B99">
        <v>11974</v>
      </c>
      <c r="C99">
        <v>4.32</v>
      </c>
      <c r="D99">
        <v>7.6539999999999999</v>
      </c>
      <c r="E99">
        <v>1.0589999999999999</v>
      </c>
      <c r="F99">
        <v>35</v>
      </c>
      <c r="G99">
        <v>48</v>
      </c>
      <c r="H99">
        <v>720</v>
      </c>
      <c r="I99">
        <v>694</v>
      </c>
      <c r="J99">
        <v>1926</v>
      </c>
    </row>
    <row r="100" spans="1:10" x14ac:dyDescent="0.25">
      <c r="A100" t="s">
        <v>371</v>
      </c>
      <c r="B100">
        <v>30192</v>
      </c>
      <c r="C100">
        <v>7.1520000000000001</v>
      </c>
      <c r="D100">
        <v>23.04</v>
      </c>
      <c r="E100">
        <v>0.97299999999999998</v>
      </c>
      <c r="F100">
        <v>36</v>
      </c>
      <c r="G100">
        <v>49</v>
      </c>
      <c r="H100">
        <v>1814</v>
      </c>
      <c r="I100">
        <v>1758</v>
      </c>
      <c r="J100">
        <v>5382</v>
      </c>
    </row>
    <row r="101" spans="1:10" x14ac:dyDescent="0.25">
      <c r="A101" t="s">
        <v>317</v>
      </c>
      <c r="B101">
        <v>20648</v>
      </c>
      <c r="C101">
        <v>8.1809999999999992</v>
      </c>
      <c r="D101">
        <v>12.467000000000001</v>
      </c>
      <c r="E101">
        <v>1.083</v>
      </c>
      <c r="F101">
        <v>25</v>
      </c>
      <c r="G101">
        <v>73</v>
      </c>
      <c r="H101">
        <v>464</v>
      </c>
      <c r="I101">
        <v>118</v>
      </c>
      <c r="J101">
        <v>474</v>
      </c>
    </row>
    <row r="102" spans="1:10" x14ac:dyDescent="0.25">
      <c r="A102" t="s">
        <v>357</v>
      </c>
      <c r="B102">
        <v>73142</v>
      </c>
      <c r="C102">
        <v>32.503</v>
      </c>
      <c r="D102">
        <v>40.639000000000003</v>
      </c>
      <c r="E102">
        <v>1.1160000000000001</v>
      </c>
      <c r="F102">
        <v>36</v>
      </c>
      <c r="G102">
        <v>70</v>
      </c>
      <c r="H102">
        <v>3889</v>
      </c>
      <c r="I102">
        <v>3572</v>
      </c>
      <c r="J102">
        <v>13829</v>
      </c>
    </row>
    <row r="103" spans="1:10" x14ac:dyDescent="0.25">
      <c r="A103" t="s">
        <v>351</v>
      </c>
      <c r="B103">
        <v>19147</v>
      </c>
      <c r="C103">
        <v>11.313000000000001</v>
      </c>
      <c r="D103">
        <v>7.8339999999999996</v>
      </c>
      <c r="E103">
        <v>1.2170000000000001</v>
      </c>
      <c r="F103">
        <v>34</v>
      </c>
      <c r="G103">
        <v>67</v>
      </c>
      <c r="H103">
        <v>1146</v>
      </c>
      <c r="I103">
        <v>908</v>
      </c>
      <c r="J103">
        <v>2992</v>
      </c>
    </row>
    <row r="104" spans="1:10" x14ac:dyDescent="0.25">
      <c r="A104" t="s">
        <v>354</v>
      </c>
      <c r="B104">
        <v>14076</v>
      </c>
      <c r="C104">
        <v>10.082000000000001</v>
      </c>
      <c r="D104">
        <v>3.9940000000000002</v>
      </c>
      <c r="E104">
        <v>1.304</v>
      </c>
      <c r="F104">
        <v>30</v>
      </c>
      <c r="G104">
        <v>71</v>
      </c>
      <c r="H104">
        <v>706</v>
      </c>
      <c r="I104">
        <v>645</v>
      </c>
      <c r="J104">
        <v>1876</v>
      </c>
    </row>
    <row r="105" spans="1:10" x14ac:dyDescent="0.25">
      <c r="A105" t="s">
        <v>379</v>
      </c>
      <c r="B105">
        <v>13277</v>
      </c>
      <c r="C105">
        <v>13.009</v>
      </c>
      <c r="D105">
        <v>0.26800000000000002</v>
      </c>
      <c r="E105">
        <v>1.486</v>
      </c>
      <c r="F105">
        <v>25</v>
      </c>
      <c r="G105">
        <v>55</v>
      </c>
      <c r="H105">
        <v>710</v>
      </c>
      <c r="I105">
        <v>689</v>
      </c>
      <c r="J105">
        <v>2158</v>
      </c>
    </row>
    <row r="106" spans="1:10" x14ac:dyDescent="0.25">
      <c r="A106" t="s">
        <v>368</v>
      </c>
      <c r="B106">
        <v>24990</v>
      </c>
      <c r="C106">
        <v>17.231999999999999</v>
      </c>
      <c r="D106">
        <v>7.758</v>
      </c>
      <c r="E106">
        <v>1.286</v>
      </c>
      <c r="F106">
        <v>17</v>
      </c>
      <c r="G106">
        <v>50</v>
      </c>
      <c r="H106">
        <v>811</v>
      </c>
      <c r="I106">
        <v>734</v>
      </c>
      <c r="J106">
        <v>2450</v>
      </c>
    </row>
    <row r="107" spans="1:10" x14ac:dyDescent="0.25">
      <c r="A107" t="s">
        <v>307</v>
      </c>
      <c r="B107">
        <v>19454</v>
      </c>
      <c r="C107">
        <v>3.7519999999999998</v>
      </c>
      <c r="D107">
        <v>15.702</v>
      </c>
      <c r="E107">
        <v>0.94299999999999995</v>
      </c>
      <c r="F107">
        <v>42</v>
      </c>
      <c r="G107">
        <v>59</v>
      </c>
      <c r="H107">
        <v>1067</v>
      </c>
      <c r="I107">
        <v>1052</v>
      </c>
      <c r="J107">
        <v>3519</v>
      </c>
    </row>
    <row r="108" spans="1:10" x14ac:dyDescent="0.25">
      <c r="A108" t="s">
        <v>61</v>
      </c>
      <c r="B108">
        <v>22107</v>
      </c>
      <c r="C108">
        <v>9.3810000000000002</v>
      </c>
      <c r="D108">
        <v>12.726000000000001</v>
      </c>
      <c r="E108">
        <v>1.103</v>
      </c>
      <c r="F108">
        <v>37</v>
      </c>
      <c r="G108">
        <v>70</v>
      </c>
      <c r="H108">
        <v>1076</v>
      </c>
      <c r="I108">
        <v>1010</v>
      </c>
      <c r="J108">
        <v>3365</v>
      </c>
    </row>
    <row r="109" spans="1:10" x14ac:dyDescent="0.25">
      <c r="A109" t="s">
        <v>84</v>
      </c>
      <c r="B109">
        <v>7295</v>
      </c>
      <c r="C109">
        <v>6.7469999999999999</v>
      </c>
      <c r="D109">
        <v>0.54800000000000004</v>
      </c>
      <c r="E109">
        <v>1.448</v>
      </c>
      <c r="F109">
        <v>18</v>
      </c>
      <c r="G109">
        <v>47</v>
      </c>
      <c r="H109">
        <v>243</v>
      </c>
      <c r="I109">
        <v>241</v>
      </c>
      <c r="J109">
        <v>714</v>
      </c>
    </row>
    <row r="110" spans="1:10" x14ac:dyDescent="0.25">
      <c r="A110" t="s">
        <v>112</v>
      </c>
      <c r="B110">
        <v>46568</v>
      </c>
      <c r="C110">
        <v>24.445</v>
      </c>
      <c r="D110">
        <v>22.123000000000001</v>
      </c>
      <c r="E110">
        <v>1.1719999999999999</v>
      </c>
      <c r="F110">
        <v>38</v>
      </c>
      <c r="G110">
        <v>67</v>
      </c>
      <c r="H110">
        <v>3050</v>
      </c>
      <c r="I110">
        <v>2617</v>
      </c>
      <c r="J110">
        <v>9044</v>
      </c>
    </row>
    <row r="111" spans="1:10" x14ac:dyDescent="0.25">
      <c r="A111" t="s">
        <v>47</v>
      </c>
      <c r="B111">
        <v>3171</v>
      </c>
      <c r="C111">
        <v>1.633</v>
      </c>
      <c r="D111">
        <v>1.5389999999999999</v>
      </c>
      <c r="E111">
        <v>1.165</v>
      </c>
      <c r="F111">
        <v>34</v>
      </c>
      <c r="G111">
        <v>47</v>
      </c>
      <c r="H111">
        <v>148</v>
      </c>
      <c r="I111">
        <v>148</v>
      </c>
      <c r="J111">
        <v>435</v>
      </c>
    </row>
    <row r="112" spans="1:10" x14ac:dyDescent="0.25">
      <c r="A112" t="s">
        <v>98</v>
      </c>
      <c r="B112">
        <v>34072</v>
      </c>
      <c r="C112">
        <v>18.388000000000002</v>
      </c>
      <c r="D112">
        <v>15.683999999999999</v>
      </c>
      <c r="E112">
        <v>1.1819999999999999</v>
      </c>
      <c r="F112">
        <v>36</v>
      </c>
      <c r="G112">
        <v>68</v>
      </c>
      <c r="H112">
        <v>1928</v>
      </c>
      <c r="I112">
        <v>1620</v>
      </c>
      <c r="J112">
        <v>5143</v>
      </c>
    </row>
    <row r="113" spans="1:10" x14ac:dyDescent="0.25">
      <c r="A113" t="s">
        <v>37</v>
      </c>
      <c r="B113">
        <v>932</v>
      </c>
      <c r="C113">
        <v>0.16600000000000001</v>
      </c>
      <c r="D113">
        <v>0.76600000000000001</v>
      </c>
      <c r="E113">
        <v>0.93300000000000005</v>
      </c>
      <c r="F113">
        <v>54</v>
      </c>
      <c r="G113">
        <v>20</v>
      </c>
      <c r="H113">
        <v>61</v>
      </c>
      <c r="I113">
        <v>61</v>
      </c>
      <c r="J113">
        <v>176</v>
      </c>
    </row>
    <row r="114" spans="1:10" x14ac:dyDescent="0.25">
      <c r="A114" t="s">
        <v>65</v>
      </c>
      <c r="B114">
        <v>10805</v>
      </c>
      <c r="C114">
        <v>9.1300000000000008</v>
      </c>
      <c r="D114">
        <v>1.675</v>
      </c>
      <c r="E114">
        <v>1.393</v>
      </c>
      <c r="F114">
        <v>27</v>
      </c>
      <c r="G114">
        <v>78</v>
      </c>
      <c r="H114">
        <v>623</v>
      </c>
      <c r="I114">
        <v>596</v>
      </c>
      <c r="J114">
        <v>1780</v>
      </c>
    </row>
    <row r="115" spans="1:10" x14ac:dyDescent="0.25">
      <c r="A115" t="s">
        <v>40</v>
      </c>
      <c r="B115">
        <v>15183</v>
      </c>
      <c r="C115">
        <v>5.2750000000000004</v>
      </c>
      <c r="D115">
        <v>9.9079999999999995</v>
      </c>
      <c r="E115">
        <v>1.0489999999999999</v>
      </c>
      <c r="F115">
        <v>40</v>
      </c>
      <c r="G115">
        <v>65</v>
      </c>
      <c r="H115">
        <v>775</v>
      </c>
      <c r="I115">
        <v>715</v>
      </c>
      <c r="J115">
        <v>2340</v>
      </c>
    </row>
    <row r="116" spans="1:10" x14ac:dyDescent="0.25">
      <c r="A116" t="s">
        <v>52</v>
      </c>
      <c r="B116">
        <v>4827</v>
      </c>
      <c r="C116">
        <v>3.548</v>
      </c>
      <c r="D116">
        <v>1.2789999999999999</v>
      </c>
      <c r="E116">
        <v>1.3169999999999999</v>
      </c>
      <c r="F116">
        <v>27</v>
      </c>
      <c r="G116">
        <v>46</v>
      </c>
      <c r="H116">
        <v>147</v>
      </c>
      <c r="I116">
        <v>136</v>
      </c>
      <c r="J116">
        <v>419</v>
      </c>
    </row>
    <row r="117" spans="1:10" x14ac:dyDescent="0.25">
      <c r="A117" t="s">
        <v>2</v>
      </c>
      <c r="B117">
        <v>53117</v>
      </c>
      <c r="C117">
        <v>23.727</v>
      </c>
      <c r="D117">
        <v>29.39</v>
      </c>
      <c r="E117">
        <v>1.1180000000000001</v>
      </c>
      <c r="F117">
        <v>41</v>
      </c>
      <c r="G117">
        <v>56</v>
      </c>
      <c r="H117">
        <v>3341</v>
      </c>
      <c r="I117">
        <v>2537</v>
      </c>
      <c r="J117">
        <v>8413</v>
      </c>
    </row>
    <row r="118" spans="1:10" x14ac:dyDescent="0.25">
      <c r="A118" t="s">
        <v>68</v>
      </c>
      <c r="B118">
        <v>6333</v>
      </c>
      <c r="C118">
        <v>0.621</v>
      </c>
      <c r="D118">
        <v>5.7119999999999997</v>
      </c>
      <c r="E118">
        <v>0.877</v>
      </c>
      <c r="F118">
        <v>43</v>
      </c>
      <c r="G118">
        <v>50</v>
      </c>
      <c r="H118">
        <v>320</v>
      </c>
      <c r="I118">
        <v>299</v>
      </c>
      <c r="J118">
        <v>841</v>
      </c>
    </row>
    <row r="119" spans="1:10" x14ac:dyDescent="0.25">
      <c r="A119" t="s">
        <v>55</v>
      </c>
      <c r="B119">
        <v>4085</v>
      </c>
      <c r="C119">
        <v>4.0819999999999999</v>
      </c>
      <c r="D119">
        <v>4.0000000000000001E-3</v>
      </c>
      <c r="E119">
        <v>1.4990000000000001</v>
      </c>
      <c r="F119">
        <v>16</v>
      </c>
      <c r="G119">
        <v>57</v>
      </c>
      <c r="H119">
        <v>55</v>
      </c>
      <c r="I119">
        <v>54</v>
      </c>
      <c r="J119">
        <v>180</v>
      </c>
    </row>
    <row r="120" spans="1:10" x14ac:dyDescent="0.25">
      <c r="A120" t="s">
        <v>44</v>
      </c>
      <c r="B120">
        <v>5952</v>
      </c>
      <c r="C120">
        <v>1.621</v>
      </c>
      <c r="D120">
        <v>4.3319999999999999</v>
      </c>
      <c r="E120">
        <v>0.998</v>
      </c>
      <c r="F120">
        <v>40</v>
      </c>
      <c r="G120">
        <v>92</v>
      </c>
      <c r="H120">
        <v>356</v>
      </c>
      <c r="I120">
        <v>341</v>
      </c>
      <c r="J120">
        <v>1024</v>
      </c>
    </row>
    <row r="121" spans="1:10" x14ac:dyDescent="0.25">
      <c r="A121" t="s">
        <v>88</v>
      </c>
      <c r="B121">
        <v>665</v>
      </c>
      <c r="C121">
        <v>0.66500000000000004</v>
      </c>
      <c r="D121">
        <v>0</v>
      </c>
      <c r="E121">
        <v>1.5</v>
      </c>
      <c r="F121">
        <v>22</v>
      </c>
      <c r="G121">
        <v>54</v>
      </c>
      <c r="H121">
        <v>27</v>
      </c>
      <c r="I121">
        <v>27</v>
      </c>
      <c r="J121">
        <v>93</v>
      </c>
    </row>
    <row r="122" spans="1:10" x14ac:dyDescent="0.25">
      <c r="A122" t="s">
        <v>365</v>
      </c>
      <c r="B122">
        <v>35483</v>
      </c>
      <c r="C122">
        <v>18.129000000000001</v>
      </c>
      <c r="D122">
        <v>17.353999999999999</v>
      </c>
      <c r="E122">
        <v>1.1619999999999999</v>
      </c>
      <c r="F122">
        <v>27</v>
      </c>
      <c r="G122">
        <v>61</v>
      </c>
      <c r="H122">
        <v>1802</v>
      </c>
      <c r="I122">
        <v>1715</v>
      </c>
      <c r="J122">
        <v>6086</v>
      </c>
    </row>
    <row r="123" spans="1:10" x14ac:dyDescent="0.25">
      <c r="A123" t="s">
        <v>330</v>
      </c>
      <c r="B123">
        <v>32531</v>
      </c>
      <c r="C123">
        <v>5.875</v>
      </c>
      <c r="D123">
        <v>26.655999999999999</v>
      </c>
      <c r="E123">
        <v>0.93400000000000005</v>
      </c>
      <c r="F123">
        <v>47</v>
      </c>
      <c r="G123">
        <v>65</v>
      </c>
      <c r="H123">
        <v>2367</v>
      </c>
      <c r="I123">
        <v>2142</v>
      </c>
      <c r="J123">
        <v>6753</v>
      </c>
    </row>
    <row r="124" spans="1:10" x14ac:dyDescent="0.25">
      <c r="A124" t="s">
        <v>167</v>
      </c>
      <c r="B124">
        <v>3231</v>
      </c>
      <c r="C124">
        <v>1.042</v>
      </c>
      <c r="D124">
        <v>2.1890000000000001</v>
      </c>
      <c r="E124">
        <v>1.032</v>
      </c>
      <c r="F124">
        <v>36</v>
      </c>
      <c r="G124">
        <v>52</v>
      </c>
      <c r="H124">
        <v>143</v>
      </c>
      <c r="I124">
        <v>129</v>
      </c>
      <c r="J124">
        <v>392</v>
      </c>
    </row>
    <row r="125" spans="1:10" x14ac:dyDescent="0.25">
      <c r="A125" t="s">
        <v>74</v>
      </c>
      <c r="B125">
        <v>5920</v>
      </c>
      <c r="C125">
        <v>5.9009999999999998</v>
      </c>
      <c r="D125">
        <v>0.02</v>
      </c>
      <c r="E125">
        <v>1.498</v>
      </c>
      <c r="F125">
        <v>19</v>
      </c>
      <c r="G125">
        <v>54</v>
      </c>
      <c r="H125">
        <v>246</v>
      </c>
      <c r="I125">
        <v>246</v>
      </c>
      <c r="J125">
        <v>756</v>
      </c>
    </row>
    <row r="126" spans="1:10" x14ac:dyDescent="0.25">
      <c r="A126" t="s">
        <v>347</v>
      </c>
      <c r="B126">
        <v>6381</v>
      </c>
      <c r="C126">
        <v>2.8119999999999998</v>
      </c>
      <c r="D126">
        <v>3.569</v>
      </c>
      <c r="E126">
        <v>1.1140000000000001</v>
      </c>
      <c r="F126">
        <v>43</v>
      </c>
      <c r="G126">
        <v>54</v>
      </c>
      <c r="H126">
        <v>243</v>
      </c>
      <c r="I126">
        <v>240</v>
      </c>
      <c r="J126">
        <v>784</v>
      </c>
    </row>
    <row r="127" spans="1:10" x14ac:dyDescent="0.25">
      <c r="A127" t="s">
        <v>96</v>
      </c>
      <c r="B127">
        <v>19024</v>
      </c>
      <c r="C127">
        <v>4.3490000000000002</v>
      </c>
      <c r="D127">
        <v>14.675000000000001</v>
      </c>
      <c r="E127">
        <v>0.96699999999999997</v>
      </c>
      <c r="F127">
        <v>45</v>
      </c>
      <c r="G127">
        <v>50</v>
      </c>
      <c r="H127">
        <v>966</v>
      </c>
      <c r="I127">
        <v>929</v>
      </c>
      <c r="J127">
        <v>2904</v>
      </c>
    </row>
    <row r="128" spans="1:10" x14ac:dyDescent="0.25">
      <c r="A128" t="s">
        <v>342</v>
      </c>
      <c r="B128">
        <v>17962</v>
      </c>
      <c r="C128">
        <v>9.8010000000000002</v>
      </c>
      <c r="D128">
        <v>8.1609999999999996</v>
      </c>
      <c r="E128">
        <v>1.1859999999999999</v>
      </c>
      <c r="F128">
        <v>31</v>
      </c>
      <c r="G128">
        <v>70</v>
      </c>
      <c r="H128">
        <v>860</v>
      </c>
      <c r="I128">
        <v>798</v>
      </c>
      <c r="J128">
        <v>2532</v>
      </c>
    </row>
    <row r="129" spans="1:10" x14ac:dyDescent="0.25">
      <c r="A129" t="s">
        <v>312</v>
      </c>
      <c r="B129">
        <v>2786</v>
      </c>
      <c r="C129">
        <v>1.401</v>
      </c>
      <c r="D129">
        <v>1.385</v>
      </c>
      <c r="E129">
        <v>1.157</v>
      </c>
      <c r="F129">
        <v>34</v>
      </c>
      <c r="G129">
        <v>31</v>
      </c>
      <c r="H129">
        <v>136</v>
      </c>
      <c r="I129">
        <v>135</v>
      </c>
      <c r="J129">
        <v>456</v>
      </c>
    </row>
    <row r="130" spans="1:10" x14ac:dyDescent="0.25">
      <c r="A130" t="s">
        <v>59</v>
      </c>
      <c r="B130">
        <v>4053</v>
      </c>
      <c r="C130">
        <v>4.0529999999999999</v>
      </c>
      <c r="D130">
        <v>0</v>
      </c>
      <c r="E130">
        <v>1.5</v>
      </c>
      <c r="F130">
        <v>18</v>
      </c>
      <c r="G130">
        <v>40</v>
      </c>
      <c r="H130">
        <v>82</v>
      </c>
      <c r="I130">
        <v>82</v>
      </c>
      <c r="J130">
        <v>236</v>
      </c>
    </row>
    <row r="131" spans="1:10" x14ac:dyDescent="0.25">
      <c r="A131" t="s">
        <v>78</v>
      </c>
      <c r="B131">
        <v>1289</v>
      </c>
      <c r="C131">
        <v>1.2889999999999999</v>
      </c>
      <c r="D131">
        <v>0</v>
      </c>
      <c r="E131">
        <v>1.5</v>
      </c>
      <c r="F131">
        <v>16</v>
      </c>
      <c r="G131">
        <v>57</v>
      </c>
      <c r="H131">
        <v>89</v>
      </c>
      <c r="I131">
        <v>89</v>
      </c>
      <c r="J131">
        <v>282</v>
      </c>
    </row>
    <row r="132" spans="1:10" x14ac:dyDescent="0.25">
      <c r="A132" t="s">
        <v>150</v>
      </c>
      <c r="B132">
        <v>20546</v>
      </c>
      <c r="C132">
        <v>1.98</v>
      </c>
      <c r="D132">
        <v>18.565999999999999</v>
      </c>
      <c r="E132">
        <v>0.876</v>
      </c>
      <c r="F132">
        <v>45</v>
      </c>
      <c r="G132">
        <v>67</v>
      </c>
      <c r="H132">
        <v>1214</v>
      </c>
      <c r="I132">
        <v>774</v>
      </c>
      <c r="J132">
        <v>2796</v>
      </c>
    </row>
    <row r="133" spans="1:10" x14ac:dyDescent="0.25">
      <c r="A133" t="s">
        <v>71</v>
      </c>
      <c r="B133">
        <v>46</v>
      </c>
      <c r="C133">
        <v>2.5999999999999999E-2</v>
      </c>
      <c r="D133">
        <v>0.02</v>
      </c>
      <c r="E133">
        <v>1.2</v>
      </c>
      <c r="F133">
        <v>46</v>
      </c>
      <c r="G133">
        <v>20</v>
      </c>
      <c r="H133">
        <v>0</v>
      </c>
      <c r="I133">
        <v>0</v>
      </c>
      <c r="J133">
        <v>0</v>
      </c>
    </row>
    <row r="134" spans="1:10" x14ac:dyDescent="0.25">
      <c r="A134" t="s">
        <v>219</v>
      </c>
      <c r="B134">
        <v>13</v>
      </c>
      <c r="C134">
        <v>0</v>
      </c>
      <c r="D134">
        <v>1.2999999999999999E-2</v>
      </c>
      <c r="E134">
        <v>0.81</v>
      </c>
      <c r="F134">
        <v>22</v>
      </c>
      <c r="G134">
        <v>20</v>
      </c>
      <c r="H134">
        <v>1</v>
      </c>
      <c r="I134">
        <v>0</v>
      </c>
      <c r="J134">
        <v>0</v>
      </c>
    </row>
    <row r="135" spans="1:10" x14ac:dyDescent="0.25">
      <c r="A135" t="s">
        <v>700</v>
      </c>
      <c r="B135">
        <v>2139</v>
      </c>
      <c r="C135">
        <v>1.891</v>
      </c>
      <c r="D135">
        <v>0.248</v>
      </c>
      <c r="E135">
        <v>1.42</v>
      </c>
      <c r="F135">
        <v>5</v>
      </c>
      <c r="G135">
        <v>59</v>
      </c>
      <c r="H135">
        <v>45</v>
      </c>
      <c r="I135">
        <v>45</v>
      </c>
      <c r="J135">
        <v>116</v>
      </c>
    </row>
    <row r="136" spans="1:10" x14ac:dyDescent="0.25">
      <c r="A136" t="s">
        <v>314</v>
      </c>
      <c r="B136">
        <v>367</v>
      </c>
      <c r="C136">
        <v>0.30599999999999999</v>
      </c>
      <c r="D136">
        <v>6.0999999999999999E-2</v>
      </c>
      <c r="E136">
        <v>1.385</v>
      </c>
      <c r="F136">
        <v>32</v>
      </c>
      <c r="G136">
        <v>87</v>
      </c>
      <c r="H136">
        <v>29</v>
      </c>
      <c r="I136">
        <v>29</v>
      </c>
      <c r="J136">
        <v>106</v>
      </c>
    </row>
    <row r="137" spans="1:10" x14ac:dyDescent="0.25">
      <c r="A137" t="s">
        <v>21651</v>
      </c>
      <c r="B137">
        <v>5072</v>
      </c>
      <c r="C137">
        <v>0.39800000000000002</v>
      </c>
      <c r="D137">
        <v>4.6749999999999998</v>
      </c>
      <c r="E137">
        <v>0.86399999999999999</v>
      </c>
      <c r="F137">
        <v>48</v>
      </c>
      <c r="G137">
        <v>60</v>
      </c>
      <c r="H137">
        <v>275</v>
      </c>
      <c r="I137">
        <v>273</v>
      </c>
      <c r="J137">
        <v>813</v>
      </c>
    </row>
    <row r="138" spans="1:10" x14ac:dyDescent="0.25">
      <c r="A138" t="s">
        <v>21577</v>
      </c>
      <c r="B138">
        <v>4</v>
      </c>
      <c r="C138">
        <v>0</v>
      </c>
      <c r="D138">
        <v>4.0000000000000001E-3</v>
      </c>
      <c r="E138">
        <v>0.81</v>
      </c>
      <c r="F138">
        <v>38</v>
      </c>
      <c r="G138">
        <v>50</v>
      </c>
      <c r="H138">
        <v>71</v>
      </c>
      <c r="I138">
        <v>64</v>
      </c>
      <c r="J138">
        <v>227</v>
      </c>
    </row>
    <row r="139" spans="1:10" x14ac:dyDescent="0.25">
      <c r="A139" t="s">
        <v>602</v>
      </c>
      <c r="B139">
        <v>1</v>
      </c>
      <c r="C139">
        <v>0</v>
      </c>
      <c r="D139">
        <v>1E-3</v>
      </c>
      <c r="E139">
        <v>0.81</v>
      </c>
      <c r="F139">
        <v>58</v>
      </c>
      <c r="G139">
        <v>80</v>
      </c>
      <c r="H139">
        <v>8</v>
      </c>
      <c r="I139">
        <v>3</v>
      </c>
      <c r="J139">
        <v>9</v>
      </c>
    </row>
    <row r="140" spans="1:10" x14ac:dyDescent="0.25">
      <c r="A140" t="s">
        <v>91</v>
      </c>
      <c r="B140">
        <v>8483</v>
      </c>
      <c r="C140">
        <v>5.9889999999999999</v>
      </c>
      <c r="D140">
        <v>2.4940000000000002</v>
      </c>
      <c r="E140">
        <v>1.2969999999999999</v>
      </c>
      <c r="F140">
        <v>27</v>
      </c>
      <c r="G140">
        <v>58</v>
      </c>
      <c r="H140">
        <v>324</v>
      </c>
      <c r="I140">
        <v>319</v>
      </c>
      <c r="J140">
        <v>923</v>
      </c>
    </row>
    <row r="141" spans="1:10" x14ac:dyDescent="0.25">
      <c r="A141" t="s">
        <v>374</v>
      </c>
      <c r="B141">
        <v>3764</v>
      </c>
      <c r="C141">
        <v>3.7519999999999998</v>
      </c>
      <c r="D141">
        <v>1.2E-2</v>
      </c>
      <c r="E141">
        <v>1.498</v>
      </c>
      <c r="F141">
        <v>13</v>
      </c>
      <c r="G141">
        <v>47</v>
      </c>
      <c r="H141">
        <v>160</v>
      </c>
      <c r="I141">
        <v>159</v>
      </c>
      <c r="J141">
        <v>492</v>
      </c>
    </row>
    <row r="142" spans="1:10" x14ac:dyDescent="0.25">
      <c r="A142" t="s">
        <v>338</v>
      </c>
      <c r="B142">
        <v>13448</v>
      </c>
      <c r="C142">
        <v>1.728</v>
      </c>
      <c r="D142">
        <v>11.72</v>
      </c>
      <c r="E142">
        <v>0.89800000000000002</v>
      </c>
      <c r="F142">
        <v>45</v>
      </c>
      <c r="G142">
        <v>67</v>
      </c>
      <c r="H142">
        <v>654</v>
      </c>
      <c r="I142">
        <v>539</v>
      </c>
      <c r="J142">
        <v>2009</v>
      </c>
    </row>
    <row r="143" spans="1:10" x14ac:dyDescent="0.25">
      <c r="A143" t="s">
        <v>496</v>
      </c>
      <c r="B143">
        <v>6560</v>
      </c>
      <c r="C143">
        <v>3.7120000000000002</v>
      </c>
      <c r="D143">
        <v>2.8479999999999999</v>
      </c>
      <c r="E143">
        <v>1.2</v>
      </c>
      <c r="F143">
        <v>28</v>
      </c>
      <c r="G143">
        <v>52</v>
      </c>
      <c r="H143">
        <v>442</v>
      </c>
      <c r="I143">
        <v>366</v>
      </c>
      <c r="J143">
        <v>1313</v>
      </c>
    </row>
    <row r="144" spans="1:10" x14ac:dyDescent="0.25">
      <c r="A144" t="s">
        <v>424</v>
      </c>
      <c r="B144">
        <v>5289</v>
      </c>
      <c r="C144">
        <v>2.56</v>
      </c>
      <c r="D144">
        <v>2.7290000000000001</v>
      </c>
      <c r="E144">
        <v>1.1439999999999999</v>
      </c>
      <c r="F144">
        <v>30</v>
      </c>
      <c r="G144">
        <v>45</v>
      </c>
      <c r="H144">
        <v>163</v>
      </c>
      <c r="I144">
        <v>124</v>
      </c>
      <c r="J144">
        <v>408</v>
      </c>
    </row>
    <row r="145" spans="1:10" x14ac:dyDescent="0.25">
      <c r="A145" t="s">
        <v>514</v>
      </c>
      <c r="B145">
        <v>355</v>
      </c>
      <c r="C145">
        <v>0.14000000000000001</v>
      </c>
      <c r="D145">
        <v>0.215</v>
      </c>
      <c r="E145">
        <v>1.0820000000000001</v>
      </c>
      <c r="F145">
        <v>22</v>
      </c>
      <c r="G145">
        <v>70</v>
      </c>
      <c r="H145">
        <v>18</v>
      </c>
      <c r="I145">
        <v>18</v>
      </c>
      <c r="J145">
        <v>62</v>
      </c>
    </row>
    <row r="146" spans="1:10" x14ac:dyDescent="0.25">
      <c r="A146" t="s">
        <v>731</v>
      </c>
      <c r="B146">
        <v>6023</v>
      </c>
      <c r="C146">
        <v>4.3849999999999998</v>
      </c>
      <c r="D146">
        <v>1.6379999999999999</v>
      </c>
      <c r="E146">
        <v>1.3120000000000001</v>
      </c>
      <c r="F146">
        <v>4</v>
      </c>
      <c r="G146">
        <v>70</v>
      </c>
      <c r="H146">
        <v>37</v>
      </c>
      <c r="I146">
        <v>34</v>
      </c>
      <c r="J146">
        <v>108</v>
      </c>
    </row>
    <row r="147" spans="1:10" x14ac:dyDescent="0.25">
      <c r="A147" t="s">
        <v>21579</v>
      </c>
      <c r="B147">
        <v>305</v>
      </c>
      <c r="C147">
        <v>6.0000000000000001E-3</v>
      </c>
      <c r="D147">
        <v>0.29899999999999999</v>
      </c>
      <c r="E147">
        <v>0.82299999999999995</v>
      </c>
      <c r="F147">
        <v>6</v>
      </c>
      <c r="G147">
        <v>59</v>
      </c>
      <c r="H147">
        <v>2</v>
      </c>
      <c r="I147">
        <v>1</v>
      </c>
      <c r="J147">
        <v>2</v>
      </c>
    </row>
    <row r="148" spans="1:10" x14ac:dyDescent="0.25">
      <c r="A148" t="s">
        <v>21578</v>
      </c>
      <c r="B148">
        <v>4</v>
      </c>
      <c r="C148">
        <v>0</v>
      </c>
      <c r="D148">
        <v>4.0000000000000001E-3</v>
      </c>
      <c r="E148">
        <v>0.81</v>
      </c>
      <c r="F148">
        <v>41</v>
      </c>
      <c r="G148">
        <v>50</v>
      </c>
      <c r="H148">
        <v>8</v>
      </c>
      <c r="I148">
        <v>4</v>
      </c>
      <c r="J148">
        <v>21</v>
      </c>
    </row>
    <row r="149" spans="1:10" x14ac:dyDescent="0.25">
      <c r="A149" t="s">
        <v>746</v>
      </c>
      <c r="B149">
        <v>19221</v>
      </c>
      <c r="C149">
        <v>7.7320000000000002</v>
      </c>
      <c r="D149">
        <v>11.489000000000001</v>
      </c>
      <c r="E149">
        <v>1.087</v>
      </c>
      <c r="F149">
        <v>40</v>
      </c>
      <c r="G149">
        <v>76</v>
      </c>
      <c r="H149">
        <v>1289</v>
      </c>
      <c r="I149">
        <v>1227</v>
      </c>
      <c r="J149">
        <v>3996</v>
      </c>
    </row>
    <row r="150" spans="1:10" x14ac:dyDescent="0.25">
      <c r="A150" t="s">
        <v>753</v>
      </c>
      <c r="B150">
        <v>6045</v>
      </c>
      <c r="C150">
        <v>2.2280000000000002</v>
      </c>
      <c r="D150">
        <v>3.8170000000000002</v>
      </c>
      <c r="E150">
        <v>1.0640000000000001</v>
      </c>
      <c r="F150">
        <v>44</v>
      </c>
      <c r="G150">
        <v>80</v>
      </c>
      <c r="H150">
        <v>362</v>
      </c>
      <c r="I150">
        <v>345</v>
      </c>
      <c r="J150">
        <v>1278</v>
      </c>
    </row>
    <row r="151" spans="1:10" x14ac:dyDescent="0.25">
      <c r="A151" t="s">
        <v>618</v>
      </c>
      <c r="B151">
        <v>13284</v>
      </c>
      <c r="C151">
        <v>4.7050000000000001</v>
      </c>
      <c r="D151">
        <v>8.5790000000000006</v>
      </c>
      <c r="E151">
        <v>1.054</v>
      </c>
      <c r="F151">
        <v>49</v>
      </c>
      <c r="G151">
        <v>72</v>
      </c>
      <c r="H151">
        <v>921</v>
      </c>
      <c r="I151">
        <v>733</v>
      </c>
      <c r="J151">
        <v>2724</v>
      </c>
    </row>
    <row r="152" spans="1:10" x14ac:dyDescent="0.25">
      <c r="A152" t="s">
        <v>627</v>
      </c>
      <c r="B152">
        <v>6311</v>
      </c>
      <c r="C152">
        <v>3.117</v>
      </c>
      <c r="D152">
        <v>3.194</v>
      </c>
      <c r="E152">
        <v>1.151</v>
      </c>
      <c r="F152">
        <v>39</v>
      </c>
      <c r="G152">
        <v>60</v>
      </c>
      <c r="H152">
        <v>540</v>
      </c>
      <c r="I152">
        <v>402</v>
      </c>
      <c r="J152">
        <v>1505</v>
      </c>
    </row>
    <row r="153" spans="1:10" x14ac:dyDescent="0.25">
      <c r="A153" t="s">
        <v>434</v>
      </c>
      <c r="B153">
        <v>39542</v>
      </c>
      <c r="C153">
        <v>5.8380000000000001</v>
      </c>
      <c r="D153">
        <v>33.704000000000001</v>
      </c>
      <c r="E153">
        <v>0.91100000000000003</v>
      </c>
      <c r="F153">
        <v>40</v>
      </c>
      <c r="G153">
        <v>72</v>
      </c>
      <c r="H153">
        <v>9035</v>
      </c>
      <c r="I153">
        <v>3987</v>
      </c>
      <c r="J153">
        <v>9786</v>
      </c>
    </row>
    <row r="154" spans="1:10" x14ac:dyDescent="0.25">
      <c r="A154" t="s">
        <v>461</v>
      </c>
      <c r="B154">
        <v>34697</v>
      </c>
      <c r="C154">
        <v>5.0720000000000001</v>
      </c>
      <c r="D154">
        <v>29.625</v>
      </c>
      <c r="E154">
        <v>0.91</v>
      </c>
      <c r="F154">
        <v>46</v>
      </c>
      <c r="G154">
        <v>73</v>
      </c>
      <c r="H154">
        <v>6843</v>
      </c>
      <c r="I154">
        <v>4627</v>
      </c>
      <c r="J154">
        <v>11727</v>
      </c>
    </row>
    <row r="155" spans="1:10" x14ac:dyDescent="0.25">
      <c r="A155" t="s">
        <v>109</v>
      </c>
      <c r="B155">
        <v>21735</v>
      </c>
      <c r="C155">
        <v>14.074999999999999</v>
      </c>
      <c r="D155">
        <v>7.6609999999999996</v>
      </c>
      <c r="E155">
        <v>1.2569999999999999</v>
      </c>
      <c r="F155">
        <v>22</v>
      </c>
      <c r="G155">
        <v>60</v>
      </c>
      <c r="H155">
        <v>529</v>
      </c>
      <c r="I155">
        <v>307</v>
      </c>
      <c r="J155">
        <v>1077</v>
      </c>
    </row>
    <row r="156" spans="1:10" x14ac:dyDescent="0.25">
      <c r="A156" t="s">
        <v>326</v>
      </c>
      <c r="B156">
        <v>3917</v>
      </c>
      <c r="C156">
        <v>0.9</v>
      </c>
      <c r="D156">
        <v>3.0179999999999998</v>
      </c>
      <c r="E156">
        <v>0.96799999999999997</v>
      </c>
      <c r="F156">
        <v>51</v>
      </c>
      <c r="G156">
        <v>60</v>
      </c>
      <c r="H156">
        <v>254</v>
      </c>
      <c r="I156">
        <v>7</v>
      </c>
      <c r="J156">
        <v>77</v>
      </c>
    </row>
    <row r="157" spans="1:10" x14ac:dyDescent="0.25">
      <c r="A157" t="s">
        <v>1104</v>
      </c>
      <c r="B157">
        <v>722</v>
      </c>
      <c r="C157">
        <v>0.70899999999999996</v>
      </c>
      <c r="D157">
        <v>1.2999999999999999E-2</v>
      </c>
      <c r="E157">
        <v>1.488</v>
      </c>
      <c r="F157">
        <v>17</v>
      </c>
      <c r="G157">
        <v>60</v>
      </c>
      <c r="H157">
        <v>54</v>
      </c>
      <c r="I157">
        <v>54</v>
      </c>
      <c r="J157">
        <v>167</v>
      </c>
    </row>
    <row r="158" spans="1:10" x14ac:dyDescent="0.25">
      <c r="A158" t="s">
        <v>21562</v>
      </c>
      <c r="B158">
        <v>37275</v>
      </c>
      <c r="C158">
        <v>20.158000000000001</v>
      </c>
      <c r="D158">
        <v>17.117000000000001</v>
      </c>
      <c r="E158">
        <v>1.1830000000000001</v>
      </c>
      <c r="F158">
        <v>48</v>
      </c>
      <c r="G158">
        <v>60</v>
      </c>
      <c r="H158">
        <v>1323</v>
      </c>
      <c r="I158">
        <v>1092</v>
      </c>
      <c r="J158">
        <v>2038</v>
      </c>
    </row>
    <row r="159" spans="1:10" x14ac:dyDescent="0.25">
      <c r="A159" t="s">
        <v>21563</v>
      </c>
      <c r="B159">
        <v>26095</v>
      </c>
      <c r="C159">
        <v>18.152000000000001</v>
      </c>
      <c r="D159">
        <v>7.9429999999999996</v>
      </c>
      <c r="E159">
        <v>1.29</v>
      </c>
      <c r="F159">
        <v>32</v>
      </c>
      <c r="G159">
        <v>60</v>
      </c>
      <c r="H159">
        <v>1337</v>
      </c>
      <c r="I159">
        <v>1123</v>
      </c>
      <c r="J159">
        <v>2560</v>
      </c>
    </row>
    <row r="160" spans="1:10" x14ac:dyDescent="0.25">
      <c r="A160" t="s">
        <v>21564</v>
      </c>
      <c r="B160">
        <v>27121</v>
      </c>
      <c r="C160">
        <v>10.683</v>
      </c>
      <c r="D160">
        <v>16.437999999999999</v>
      </c>
      <c r="E160">
        <v>1.0820000000000001</v>
      </c>
      <c r="F160">
        <v>34</v>
      </c>
      <c r="G160">
        <v>60</v>
      </c>
      <c r="H160">
        <v>1232</v>
      </c>
      <c r="I160">
        <v>1104</v>
      </c>
      <c r="J160">
        <v>2581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E308C-E758-42F9-BC4B-FFCADD8FE9C3}">
  <sheetPr>
    <tabColor theme="6"/>
  </sheetPr>
  <dimension ref="B3:F11"/>
  <sheetViews>
    <sheetView workbookViewId="0"/>
  </sheetViews>
  <sheetFormatPr defaultColWidth="9.140625" defaultRowHeight="15" x14ac:dyDescent="0.25"/>
  <cols>
    <col min="1" max="1" width="6.42578125" style="13" customWidth="1"/>
    <col min="2" max="2" width="9.140625" style="13"/>
    <col min="3" max="3" width="12.42578125" style="44" customWidth="1"/>
    <col min="4" max="4" width="53.28515625" style="13" customWidth="1"/>
    <col min="5" max="5" width="15.140625" style="13" customWidth="1"/>
    <col min="6" max="16384" width="9.140625" style="13"/>
  </cols>
  <sheetData>
    <row r="3" spans="2:6" x14ac:dyDescent="0.25">
      <c r="B3" s="13" t="s">
        <v>17</v>
      </c>
      <c r="C3" s="44" t="s">
        <v>22014</v>
      </c>
      <c r="D3" s="13" t="s">
        <v>1540</v>
      </c>
      <c r="E3" s="13" t="s">
        <v>22020</v>
      </c>
      <c r="F3" s="13" t="s">
        <v>22015</v>
      </c>
    </row>
    <row r="4" spans="2:6" ht="30" x14ac:dyDescent="0.25">
      <c r="B4" s="13">
        <v>1</v>
      </c>
      <c r="C4" s="44">
        <v>44754</v>
      </c>
      <c r="D4" s="13" t="s">
        <v>22016</v>
      </c>
      <c r="E4" s="13" t="s">
        <v>22017</v>
      </c>
      <c r="F4" s="13" t="s">
        <v>1526</v>
      </c>
    </row>
    <row r="5" spans="2:6" x14ac:dyDescent="0.25">
      <c r="B5" s="13">
        <v>2</v>
      </c>
      <c r="C5" s="44">
        <v>44754</v>
      </c>
      <c r="D5" s="13" t="s">
        <v>22021</v>
      </c>
      <c r="E5" s="13" t="s">
        <v>22017</v>
      </c>
      <c r="F5" s="13" t="s">
        <v>1526</v>
      </c>
    </row>
    <row r="6" spans="2:6" ht="30" x14ac:dyDescent="0.25">
      <c r="B6" s="13">
        <v>3</v>
      </c>
      <c r="C6" s="44">
        <v>44754</v>
      </c>
      <c r="D6" s="13" t="s">
        <v>22018</v>
      </c>
      <c r="E6" s="13" t="s">
        <v>22017</v>
      </c>
    </row>
    <row r="7" spans="2:6" ht="45" x14ac:dyDescent="0.25">
      <c r="B7" s="13">
        <v>4</v>
      </c>
      <c r="C7" s="44">
        <v>44754</v>
      </c>
      <c r="D7" s="13" t="s">
        <v>22019</v>
      </c>
      <c r="E7" s="13" t="s">
        <v>22017</v>
      </c>
    </row>
    <row r="8" spans="2:6" x14ac:dyDescent="0.25">
      <c r="B8" s="13">
        <v>5</v>
      </c>
      <c r="C8" s="44">
        <v>44754</v>
      </c>
      <c r="D8" s="13" t="s">
        <v>22023</v>
      </c>
      <c r="E8" s="13" t="s">
        <v>22022</v>
      </c>
    </row>
    <row r="9" spans="2:6" x14ac:dyDescent="0.25">
      <c r="B9" s="13">
        <v>6</v>
      </c>
      <c r="C9" s="44">
        <v>44754</v>
      </c>
      <c r="D9" s="13" t="s">
        <v>22024</v>
      </c>
      <c r="E9" s="13" t="s">
        <v>22017</v>
      </c>
      <c r="F9" s="13" t="s">
        <v>1526</v>
      </c>
    </row>
    <row r="10" spans="2:6" ht="30" x14ac:dyDescent="0.25">
      <c r="D10" s="13" t="s">
        <v>22052</v>
      </c>
    </row>
    <row r="11" spans="2:6" ht="30" x14ac:dyDescent="0.25">
      <c r="B11" s="13">
        <v>7</v>
      </c>
      <c r="C11" s="44">
        <v>44839</v>
      </c>
      <c r="D11" s="13" t="s">
        <v>22060</v>
      </c>
      <c r="E11" s="13" t="s">
        <v>22017</v>
      </c>
      <c r="F11" s="13" t="s">
        <v>1526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6E133-9EFA-40A6-A373-C4A032DCA651}">
  <sheetPr codeName="Sheet2"/>
  <dimension ref="A1:AY159"/>
  <sheetViews>
    <sheetView zoomScale="85" zoomScaleNormal="85" workbookViewId="0">
      <pane ySplit="1" topLeftCell="A2" activePane="bottomLeft" state="frozen"/>
      <selection pane="bottomLeft" activeCell="A2" sqref="A2"/>
    </sheetView>
  </sheetViews>
  <sheetFormatPr defaultRowHeight="15" x14ac:dyDescent="0.25"/>
  <cols>
    <col min="1" max="1" width="15.28515625" customWidth="1"/>
    <col min="2" max="2" width="26" bestFit="1" customWidth="1"/>
    <col min="3" max="3" width="11.28515625" customWidth="1"/>
    <col min="4" max="4" width="15.85546875" customWidth="1"/>
    <col min="5" max="5" width="15.7109375" customWidth="1"/>
    <col min="6" max="6" width="26.28515625" customWidth="1"/>
    <col min="7" max="8" width="8.5703125" customWidth="1"/>
    <col min="9" max="9" width="10.5703125" customWidth="1"/>
    <col min="10" max="10" width="10.28515625" customWidth="1"/>
    <col min="11" max="11" width="9.140625" style="2" customWidth="1"/>
    <col min="12" max="13" width="7.28515625" style="2" customWidth="1"/>
    <col min="14" max="14" width="7.140625" style="6" customWidth="1"/>
    <col min="15" max="17" width="7.140625" customWidth="1"/>
    <col min="18" max="18" width="7.140625" style="12" customWidth="1"/>
    <col min="19" max="19" width="7.140625" customWidth="1"/>
    <col min="20" max="20" width="6.85546875" customWidth="1"/>
    <col min="21" max="21" width="13" customWidth="1"/>
    <col min="22" max="22" width="8.42578125" customWidth="1"/>
    <col min="23" max="23" width="9.140625" customWidth="1"/>
    <col min="24" max="24" width="8.7109375" style="12" customWidth="1"/>
    <col min="25" max="25" width="6.7109375" style="12" customWidth="1"/>
    <col min="26" max="26" width="6.28515625" style="12" customWidth="1"/>
    <col min="27" max="27" width="7" customWidth="1"/>
    <col min="28" max="28" width="6.28515625" customWidth="1"/>
    <col min="29" max="29" width="7.28515625" customWidth="1"/>
    <col min="30" max="30" width="6.5703125" customWidth="1"/>
    <col min="31" max="31" width="6.28515625" customWidth="1"/>
    <col min="32" max="32" width="7" customWidth="1"/>
    <col min="33" max="34" width="6.28515625" customWidth="1"/>
    <col min="35" max="37" width="10.42578125" customWidth="1"/>
    <col min="38" max="38" width="11.28515625" customWidth="1"/>
    <col min="39" max="39" width="11.5703125" customWidth="1"/>
    <col min="40" max="40" width="6.5703125" customWidth="1"/>
    <col min="41" max="41" width="6.28515625" customWidth="1"/>
    <col min="42" max="51" width="7.85546875" customWidth="1"/>
  </cols>
  <sheetData>
    <row r="1" spans="1:51" s="13" customFormat="1" ht="45" x14ac:dyDescent="0.25">
      <c r="A1" s="13" t="s">
        <v>18</v>
      </c>
      <c r="B1" s="13" t="s">
        <v>19</v>
      </c>
      <c r="C1" s="13" t="s">
        <v>1114</v>
      </c>
      <c r="D1" s="13" t="s">
        <v>21559</v>
      </c>
      <c r="E1" s="13" t="s">
        <v>21535</v>
      </c>
      <c r="F1" s="13" t="s">
        <v>1115</v>
      </c>
      <c r="G1" s="13" t="s">
        <v>21557</v>
      </c>
      <c r="H1" s="13" t="s">
        <v>24</v>
      </c>
      <c r="I1" s="13" t="s">
        <v>1541</v>
      </c>
      <c r="J1" s="13" t="s">
        <v>21993</v>
      </c>
      <c r="K1" s="14" t="s">
        <v>1116</v>
      </c>
      <c r="L1" s="14" t="s">
        <v>1117</v>
      </c>
      <c r="M1" s="14" t="s">
        <v>21748</v>
      </c>
      <c r="N1" s="13" t="s">
        <v>1118</v>
      </c>
      <c r="O1" s="13" t="s">
        <v>1119</v>
      </c>
      <c r="P1" s="13" t="s">
        <v>21751</v>
      </c>
      <c r="Q1" s="13" t="s">
        <v>1120</v>
      </c>
      <c r="R1" s="15" t="s">
        <v>21536</v>
      </c>
      <c r="S1" s="13" t="s">
        <v>21677</v>
      </c>
      <c r="T1" s="13" t="s">
        <v>21679</v>
      </c>
      <c r="U1" s="13" t="s">
        <v>21749</v>
      </c>
      <c r="V1" s="13" t="s">
        <v>21678</v>
      </c>
      <c r="W1" s="13" t="s">
        <v>21537</v>
      </c>
      <c r="X1" s="15" t="s">
        <v>1121</v>
      </c>
      <c r="Y1" s="15" t="s">
        <v>1122</v>
      </c>
      <c r="Z1" s="15" t="s">
        <v>1123</v>
      </c>
      <c r="AA1" s="13" t="s">
        <v>1124</v>
      </c>
      <c r="AB1" s="13" t="s">
        <v>1125</v>
      </c>
      <c r="AC1" s="13" t="s">
        <v>1126</v>
      </c>
      <c r="AD1" s="13" t="s">
        <v>1127</v>
      </c>
      <c r="AE1" s="13" t="s">
        <v>21680</v>
      </c>
      <c r="AF1" s="13" t="s">
        <v>21681</v>
      </c>
      <c r="AG1" s="13" t="s">
        <v>21682</v>
      </c>
      <c r="AH1" s="13" t="s">
        <v>21683</v>
      </c>
      <c r="AI1" s="14" t="s">
        <v>21544</v>
      </c>
      <c r="AJ1" s="14" t="s">
        <v>21675</v>
      </c>
      <c r="AK1" s="14" t="s">
        <v>21754</v>
      </c>
      <c r="AL1" s="14" t="s">
        <v>21546</v>
      </c>
      <c r="AM1" s="14" t="s">
        <v>21547</v>
      </c>
      <c r="AN1" s="14" t="s">
        <v>21548</v>
      </c>
      <c r="AO1" s="14" t="s">
        <v>21676</v>
      </c>
      <c r="AP1" s="14" t="s">
        <v>22002</v>
      </c>
      <c r="AQ1" s="14" t="s">
        <v>22003</v>
      </c>
      <c r="AR1" s="14" t="s">
        <v>22004</v>
      </c>
      <c r="AS1" s="14" t="s">
        <v>22005</v>
      </c>
      <c r="AT1" s="14" t="s">
        <v>22006</v>
      </c>
      <c r="AU1" s="14" t="s">
        <v>22007</v>
      </c>
      <c r="AV1" s="14" t="s">
        <v>22008</v>
      </c>
      <c r="AW1" s="14" t="s">
        <v>22009</v>
      </c>
      <c r="AX1" s="14" t="s">
        <v>22010</v>
      </c>
      <c r="AY1" s="14" t="s">
        <v>22011</v>
      </c>
    </row>
    <row r="2" spans="1:51" x14ac:dyDescent="0.25">
      <c r="A2" t="s">
        <v>250</v>
      </c>
      <c r="B2" t="s">
        <v>1128</v>
      </c>
      <c r="C2" t="s">
        <v>1129</v>
      </c>
      <c r="D2" t="s">
        <v>21560</v>
      </c>
      <c r="E2" t="s">
        <v>21532</v>
      </c>
      <c r="F2" t="s">
        <v>1130</v>
      </c>
      <c r="G2" t="s">
        <v>21558</v>
      </c>
      <c r="H2" t="s">
        <v>152</v>
      </c>
      <c r="I2" t="s">
        <v>22025</v>
      </c>
      <c r="J2" s="21" t="s">
        <v>21995</v>
      </c>
      <c r="K2" s="1">
        <v>33</v>
      </c>
      <c r="L2" s="18">
        <v>78</v>
      </c>
      <c r="M2" s="18">
        <v>79</v>
      </c>
      <c r="N2" s="22">
        <v>1</v>
      </c>
      <c r="O2" s="16">
        <v>0.03</v>
      </c>
      <c r="P2" s="20">
        <v>0.05</v>
      </c>
      <c r="Q2" s="16">
        <v>1.3</v>
      </c>
      <c r="R2" s="40">
        <v>0.98499999999999999</v>
      </c>
      <c r="S2" s="21">
        <v>790</v>
      </c>
      <c r="T2" s="16">
        <v>1500</v>
      </c>
      <c r="U2" s="16">
        <v>5.0000000000000001E-3</v>
      </c>
      <c r="V2" s="21">
        <v>3.8</v>
      </c>
      <c r="W2" s="16" t="s">
        <v>21538</v>
      </c>
      <c r="X2" s="17">
        <v>3.157</v>
      </c>
      <c r="Y2" s="17">
        <v>1.7649999999999999</v>
      </c>
      <c r="Z2" s="17">
        <v>1.2190000000000001</v>
      </c>
      <c r="AA2" s="1">
        <v>4922</v>
      </c>
      <c r="AB2" s="3">
        <v>148</v>
      </c>
      <c r="AC2" s="3">
        <v>145</v>
      </c>
      <c r="AD2" s="3">
        <v>411</v>
      </c>
      <c r="AE2" s="11">
        <v>0</v>
      </c>
      <c r="AF2" s="11">
        <v>10</v>
      </c>
      <c r="AG2" s="11">
        <v>145</v>
      </c>
      <c r="AH2" s="11">
        <v>0</v>
      </c>
      <c r="AI2" s="42">
        <v>0.31</v>
      </c>
      <c r="AJ2" s="16">
        <v>1.6</v>
      </c>
      <c r="AK2" s="16">
        <v>12</v>
      </c>
      <c r="AL2" s="42">
        <v>0.05</v>
      </c>
      <c r="AM2" s="42">
        <v>0.25</v>
      </c>
      <c r="AN2" s="16">
        <v>0.7</v>
      </c>
      <c r="AO2" s="16">
        <v>220</v>
      </c>
      <c r="AP2" s="43">
        <v>0.02</v>
      </c>
      <c r="AQ2" s="43">
        <v>0.01</v>
      </c>
      <c r="AR2" s="43">
        <v>0.05</v>
      </c>
      <c r="AS2" s="43">
        <v>0.02</v>
      </c>
      <c r="AT2" s="43">
        <v>0.02</v>
      </c>
      <c r="AU2" s="43">
        <v>0.03</v>
      </c>
      <c r="AV2" s="43">
        <v>0.05</v>
      </c>
      <c r="AW2" s="43">
        <v>0.05</v>
      </c>
      <c r="AX2" s="43">
        <v>0.5</v>
      </c>
      <c r="AY2" s="43">
        <v>0.5</v>
      </c>
    </row>
    <row r="3" spans="1:51" x14ac:dyDescent="0.25">
      <c r="A3" t="s">
        <v>227</v>
      </c>
      <c r="B3" t="s">
        <v>228</v>
      </c>
      <c r="C3" t="s">
        <v>1129</v>
      </c>
      <c r="D3" t="s">
        <v>21560</v>
      </c>
      <c r="E3" t="s">
        <v>21534</v>
      </c>
      <c r="F3" t="s">
        <v>1131</v>
      </c>
      <c r="G3" t="s">
        <v>21558</v>
      </c>
      <c r="H3" t="s">
        <v>152</v>
      </c>
      <c r="I3" t="s">
        <v>22025</v>
      </c>
      <c r="J3" s="21" t="s">
        <v>21997</v>
      </c>
      <c r="K3" s="20">
        <v>32</v>
      </c>
      <c r="L3" s="18">
        <v>57</v>
      </c>
      <c r="M3" s="18">
        <v>60</v>
      </c>
      <c r="N3" s="22">
        <v>1</v>
      </c>
      <c r="O3" s="16">
        <v>0.03</v>
      </c>
      <c r="P3" s="20">
        <v>0.05</v>
      </c>
      <c r="Q3" s="16">
        <v>1.3</v>
      </c>
      <c r="R3" s="46">
        <v>0.94</v>
      </c>
      <c r="S3" s="21">
        <v>520</v>
      </c>
      <c r="T3" s="16">
        <v>1500</v>
      </c>
      <c r="U3" s="16">
        <v>5.0000000000000001E-3</v>
      </c>
      <c r="V3" s="21">
        <v>3.8</v>
      </c>
      <c r="W3" s="16" t="s">
        <v>21538</v>
      </c>
      <c r="X3" s="46">
        <v>3.2</v>
      </c>
      <c r="Y3" s="46">
        <v>6.726</v>
      </c>
      <c r="Z3" s="46">
        <v>2.2999999999999998</v>
      </c>
      <c r="AA3" s="20">
        <v>10000</v>
      </c>
      <c r="AB3" s="20">
        <v>507</v>
      </c>
      <c r="AC3" s="20">
        <v>500</v>
      </c>
      <c r="AD3" s="20">
        <v>1500</v>
      </c>
      <c r="AE3" s="20">
        <v>0</v>
      </c>
      <c r="AF3" s="20">
        <v>3</v>
      </c>
      <c r="AG3" s="20">
        <v>500</v>
      </c>
      <c r="AH3" s="20">
        <v>5</v>
      </c>
      <c r="AI3" s="42">
        <v>0.31</v>
      </c>
      <c r="AJ3" s="16">
        <v>1.6</v>
      </c>
      <c r="AK3" s="16">
        <v>12</v>
      </c>
      <c r="AL3" s="42">
        <v>0.05</v>
      </c>
      <c r="AM3" s="42">
        <v>0.25</v>
      </c>
      <c r="AN3" s="16">
        <v>0.7</v>
      </c>
      <c r="AO3" s="16">
        <v>220</v>
      </c>
      <c r="AP3" s="43">
        <v>0.02</v>
      </c>
      <c r="AQ3" s="43">
        <v>0.01</v>
      </c>
      <c r="AR3" s="43">
        <v>0.05</v>
      </c>
      <c r="AS3" s="43">
        <v>0.02</v>
      </c>
      <c r="AT3" s="43">
        <v>0.02</v>
      </c>
      <c r="AU3" s="43">
        <v>0.03</v>
      </c>
      <c r="AV3" s="43">
        <v>0.05</v>
      </c>
      <c r="AW3" s="43">
        <v>0.05</v>
      </c>
      <c r="AX3" s="43">
        <v>0.5</v>
      </c>
      <c r="AY3" s="43">
        <v>0.5</v>
      </c>
    </row>
    <row r="4" spans="1:51" x14ac:dyDescent="0.25">
      <c r="A4" t="s">
        <v>297</v>
      </c>
      <c r="B4" t="s">
        <v>298</v>
      </c>
      <c r="C4" t="s">
        <v>1129</v>
      </c>
      <c r="D4" t="s">
        <v>21560</v>
      </c>
      <c r="E4" t="s">
        <v>21534</v>
      </c>
      <c r="F4" t="s">
        <v>1132</v>
      </c>
      <c r="G4" t="s">
        <v>21558</v>
      </c>
      <c r="H4" t="s">
        <v>152</v>
      </c>
      <c r="I4" t="s">
        <v>22025</v>
      </c>
      <c r="J4" s="21" t="s">
        <v>21995</v>
      </c>
      <c r="K4" s="1">
        <v>44</v>
      </c>
      <c r="L4" s="18">
        <v>54</v>
      </c>
      <c r="M4" s="18">
        <v>55</v>
      </c>
      <c r="N4" s="22">
        <v>1</v>
      </c>
      <c r="O4" s="16">
        <v>0.03</v>
      </c>
      <c r="P4" s="20">
        <v>0.05</v>
      </c>
      <c r="Q4" s="16">
        <v>1.3</v>
      </c>
      <c r="R4" s="40">
        <v>0.98499999999999999</v>
      </c>
      <c r="S4" s="21">
        <v>560</v>
      </c>
      <c r="T4" s="16">
        <v>1500</v>
      </c>
      <c r="U4" s="16">
        <v>5.0000000000000001E-3</v>
      </c>
      <c r="V4" s="21">
        <v>3.8</v>
      </c>
      <c r="W4" s="16" t="s">
        <v>21538</v>
      </c>
      <c r="X4" s="17">
        <v>0.95499999999999996</v>
      </c>
      <c r="Y4" s="17">
        <v>5.7130000000000001</v>
      </c>
      <c r="Z4" s="17">
        <v>0.82899999999999996</v>
      </c>
      <c r="AA4" s="1">
        <v>6668</v>
      </c>
      <c r="AB4" s="3">
        <v>351</v>
      </c>
      <c r="AC4" s="3">
        <v>349</v>
      </c>
      <c r="AD4" s="3">
        <v>1118</v>
      </c>
      <c r="AE4" s="11">
        <v>0</v>
      </c>
      <c r="AF4" s="11">
        <v>5</v>
      </c>
      <c r="AG4" s="11">
        <v>349</v>
      </c>
      <c r="AH4" s="11">
        <v>0</v>
      </c>
      <c r="AI4" s="42">
        <v>0.31</v>
      </c>
      <c r="AJ4" s="16">
        <v>1.6</v>
      </c>
      <c r="AK4" s="16">
        <v>12</v>
      </c>
      <c r="AL4" s="42">
        <v>0.05</v>
      </c>
      <c r="AM4" s="42">
        <v>0.25</v>
      </c>
      <c r="AN4" s="16">
        <v>0.7</v>
      </c>
      <c r="AO4" s="16">
        <v>220</v>
      </c>
      <c r="AP4" s="43">
        <v>0.02</v>
      </c>
      <c r="AQ4" s="43">
        <v>0.01</v>
      </c>
      <c r="AR4" s="43">
        <v>0.05</v>
      </c>
      <c r="AS4" s="43">
        <v>0.02</v>
      </c>
      <c r="AT4" s="43">
        <v>0.02</v>
      </c>
      <c r="AU4" s="43">
        <v>0.03</v>
      </c>
      <c r="AV4" s="43">
        <v>0.05</v>
      </c>
      <c r="AW4" s="43">
        <v>0.05</v>
      </c>
      <c r="AX4" s="43">
        <v>0.5</v>
      </c>
      <c r="AY4" s="43">
        <v>0.5</v>
      </c>
    </row>
    <row r="5" spans="1:51" x14ac:dyDescent="0.25">
      <c r="A5" t="s">
        <v>278</v>
      </c>
      <c r="B5" t="s">
        <v>279</v>
      </c>
      <c r="C5" t="s">
        <v>1129</v>
      </c>
      <c r="D5" t="s">
        <v>21560</v>
      </c>
      <c r="E5" t="s">
        <v>21534</v>
      </c>
      <c r="F5" t="s">
        <v>1133</v>
      </c>
      <c r="G5" t="s">
        <v>21558</v>
      </c>
      <c r="H5" t="s">
        <v>152</v>
      </c>
      <c r="I5" t="s">
        <v>22025</v>
      </c>
      <c r="J5" s="21" t="s">
        <v>21995</v>
      </c>
      <c r="K5" s="1">
        <v>40</v>
      </c>
      <c r="L5" s="18">
        <v>55</v>
      </c>
      <c r="M5" s="18">
        <v>65</v>
      </c>
      <c r="N5" s="22">
        <v>1</v>
      </c>
      <c r="O5" s="16">
        <v>0.03</v>
      </c>
      <c r="P5" s="20">
        <v>0.05</v>
      </c>
      <c r="Q5" s="16">
        <v>1.3</v>
      </c>
      <c r="R5" s="40">
        <v>0.84699999999999998</v>
      </c>
      <c r="S5" s="21">
        <v>470</v>
      </c>
      <c r="T5" s="16">
        <v>1500</v>
      </c>
      <c r="U5" s="16">
        <v>5.0000000000000001E-3</v>
      </c>
      <c r="V5" s="21">
        <v>3.8</v>
      </c>
      <c r="W5" s="16" t="s">
        <v>21538</v>
      </c>
      <c r="X5" s="17">
        <v>2.431</v>
      </c>
      <c r="Y5" s="17">
        <v>8.6</v>
      </c>
      <c r="Z5" s="17">
        <v>0.88900000000000001</v>
      </c>
      <c r="AA5" s="1">
        <v>11030</v>
      </c>
      <c r="AB5" s="3">
        <v>566</v>
      </c>
      <c r="AC5" s="3">
        <v>548</v>
      </c>
      <c r="AD5" s="3">
        <v>1676</v>
      </c>
      <c r="AE5" s="11">
        <v>0</v>
      </c>
      <c r="AF5" s="11">
        <v>3</v>
      </c>
      <c r="AG5" s="11">
        <v>548</v>
      </c>
      <c r="AH5" s="11">
        <v>15</v>
      </c>
      <c r="AI5" s="42">
        <v>0.31</v>
      </c>
      <c r="AJ5" s="16">
        <v>1.6</v>
      </c>
      <c r="AK5" s="16">
        <v>12</v>
      </c>
      <c r="AL5" s="42">
        <v>0.05</v>
      </c>
      <c r="AM5" s="42">
        <v>0.25</v>
      </c>
      <c r="AN5" s="16">
        <v>0.7</v>
      </c>
      <c r="AO5" s="16">
        <v>220</v>
      </c>
      <c r="AP5" s="43">
        <v>0.02</v>
      </c>
      <c r="AQ5" s="43">
        <v>0.01</v>
      </c>
      <c r="AR5" s="43">
        <v>0.05</v>
      </c>
      <c r="AS5" s="43">
        <v>0.02</v>
      </c>
      <c r="AT5" s="43">
        <v>0.02</v>
      </c>
      <c r="AU5" s="43">
        <v>0.03</v>
      </c>
      <c r="AV5" s="43">
        <v>0.05</v>
      </c>
      <c r="AW5" s="43">
        <v>0.05</v>
      </c>
      <c r="AX5" s="43">
        <v>0.5</v>
      </c>
      <c r="AY5" s="43">
        <v>0.5</v>
      </c>
    </row>
    <row r="6" spans="1:51" x14ac:dyDescent="0.25">
      <c r="A6" t="s">
        <v>289</v>
      </c>
      <c r="B6" t="s">
        <v>290</v>
      </c>
      <c r="C6" t="s">
        <v>1129</v>
      </c>
      <c r="D6" t="s">
        <v>21560</v>
      </c>
      <c r="E6" t="s">
        <v>21534</v>
      </c>
      <c r="F6" t="s">
        <v>1134</v>
      </c>
      <c r="G6" t="s">
        <v>21558</v>
      </c>
      <c r="H6" t="s">
        <v>152</v>
      </c>
      <c r="I6" t="s">
        <v>22025</v>
      </c>
      <c r="J6" s="21" t="s">
        <v>21995</v>
      </c>
      <c r="K6" s="1">
        <v>20</v>
      </c>
      <c r="L6" s="18">
        <v>60</v>
      </c>
      <c r="M6" s="18">
        <v>67</v>
      </c>
      <c r="N6" s="22">
        <v>1</v>
      </c>
      <c r="O6" s="16">
        <v>0.03</v>
      </c>
      <c r="P6" s="20">
        <v>0.05</v>
      </c>
      <c r="Q6" s="16">
        <v>1.3</v>
      </c>
      <c r="R6" s="40">
        <v>0.84899999999999998</v>
      </c>
      <c r="S6" s="21">
        <v>640</v>
      </c>
      <c r="T6" s="16">
        <v>1500</v>
      </c>
      <c r="U6" s="16">
        <v>5.0000000000000001E-3</v>
      </c>
      <c r="V6" s="21">
        <v>3.8</v>
      </c>
      <c r="W6" s="16" t="s">
        <v>21538</v>
      </c>
      <c r="X6" s="17">
        <v>4.2169999999999996</v>
      </c>
      <c r="Y6" s="17">
        <v>0.219</v>
      </c>
      <c r="Z6" s="17">
        <v>1.4610000000000001</v>
      </c>
      <c r="AA6" s="1">
        <v>4436</v>
      </c>
      <c r="AB6" s="3">
        <v>186</v>
      </c>
      <c r="AC6" s="3">
        <v>186</v>
      </c>
      <c r="AD6" s="3">
        <v>595</v>
      </c>
      <c r="AE6" s="11">
        <v>0</v>
      </c>
      <c r="AF6" s="11">
        <v>0</v>
      </c>
      <c r="AG6" s="11">
        <v>186</v>
      </c>
      <c r="AH6" s="11">
        <v>0</v>
      </c>
      <c r="AI6" s="42">
        <v>0.31</v>
      </c>
      <c r="AJ6" s="16">
        <v>1.6</v>
      </c>
      <c r="AK6" s="16">
        <v>12</v>
      </c>
      <c r="AL6" s="42">
        <v>0.05</v>
      </c>
      <c r="AM6" s="42">
        <v>0.25</v>
      </c>
      <c r="AN6" s="16">
        <v>0.7</v>
      </c>
      <c r="AO6" s="16">
        <v>220</v>
      </c>
      <c r="AP6" s="43">
        <v>0.02</v>
      </c>
      <c r="AQ6" s="43">
        <v>0.01</v>
      </c>
      <c r="AR6" s="43">
        <v>0.05</v>
      </c>
      <c r="AS6" s="43">
        <v>0.02</v>
      </c>
      <c r="AT6" s="43">
        <v>0.02</v>
      </c>
      <c r="AU6" s="43">
        <v>0.03</v>
      </c>
      <c r="AV6" s="43">
        <v>0.05</v>
      </c>
      <c r="AW6" s="43">
        <v>0.05</v>
      </c>
      <c r="AX6" s="43">
        <v>0.5</v>
      </c>
      <c r="AY6" s="43">
        <v>0.5</v>
      </c>
    </row>
    <row r="7" spans="1:51" x14ac:dyDescent="0.25">
      <c r="A7" t="s">
        <v>286</v>
      </c>
      <c r="B7" t="s">
        <v>1135</v>
      </c>
      <c r="C7" t="s">
        <v>1129</v>
      </c>
      <c r="D7" t="s">
        <v>21560</v>
      </c>
      <c r="E7" t="s">
        <v>21534</v>
      </c>
      <c r="F7" t="s">
        <v>1136</v>
      </c>
      <c r="G7" t="s">
        <v>21558</v>
      </c>
      <c r="H7" t="s">
        <v>152</v>
      </c>
      <c r="I7" t="s">
        <v>22025</v>
      </c>
      <c r="J7" s="21" t="s">
        <v>21997</v>
      </c>
      <c r="K7" s="1">
        <v>32</v>
      </c>
      <c r="L7" s="18">
        <v>60</v>
      </c>
      <c r="M7" s="18">
        <v>60</v>
      </c>
      <c r="N7" s="22">
        <v>1</v>
      </c>
      <c r="O7" s="16">
        <v>0.03</v>
      </c>
      <c r="P7" s="20">
        <v>0.05</v>
      </c>
      <c r="Q7" s="16">
        <v>1.3</v>
      </c>
      <c r="R7" s="40">
        <v>1</v>
      </c>
      <c r="S7" s="21">
        <v>400</v>
      </c>
      <c r="T7" s="16">
        <v>1500</v>
      </c>
      <c r="U7" s="16">
        <v>5.0000000000000001E-3</v>
      </c>
      <c r="V7" s="21">
        <v>3.8</v>
      </c>
      <c r="W7" s="16" t="s">
        <v>21538</v>
      </c>
      <c r="X7" s="17">
        <v>0.43099999999999999</v>
      </c>
      <c r="Y7" s="17">
        <v>2.9260000000000002</v>
      </c>
      <c r="Z7" s="17">
        <v>0.68500000000000005</v>
      </c>
      <c r="AA7" s="1">
        <v>3357</v>
      </c>
      <c r="AB7" s="3">
        <v>155</v>
      </c>
      <c r="AC7" s="3">
        <v>153</v>
      </c>
      <c r="AD7" s="3">
        <v>360</v>
      </c>
      <c r="AE7" s="11">
        <v>0</v>
      </c>
      <c r="AF7" s="11">
        <v>2</v>
      </c>
      <c r="AG7" s="11">
        <v>153</v>
      </c>
      <c r="AH7" s="11">
        <v>0</v>
      </c>
      <c r="AI7" s="42">
        <v>0.31</v>
      </c>
      <c r="AJ7" s="16">
        <v>1.6</v>
      </c>
      <c r="AK7" s="16">
        <v>12</v>
      </c>
      <c r="AL7" s="42">
        <v>0.05</v>
      </c>
      <c r="AM7" s="42">
        <v>0.25</v>
      </c>
      <c r="AN7" s="16">
        <v>0.7</v>
      </c>
      <c r="AO7" s="16">
        <v>220</v>
      </c>
      <c r="AP7" s="43">
        <v>0.02</v>
      </c>
      <c r="AQ7" s="43">
        <v>0.01</v>
      </c>
      <c r="AR7" s="43">
        <v>0.05</v>
      </c>
      <c r="AS7" s="43">
        <v>0.02</v>
      </c>
      <c r="AT7" s="43">
        <v>0.02</v>
      </c>
      <c r="AU7" s="43">
        <v>0.03</v>
      </c>
      <c r="AV7" s="43">
        <v>0.05</v>
      </c>
      <c r="AW7" s="43">
        <v>0.05</v>
      </c>
      <c r="AX7" s="43">
        <v>0.5</v>
      </c>
      <c r="AY7" s="43">
        <v>0.5</v>
      </c>
    </row>
    <row r="8" spans="1:51" x14ac:dyDescent="0.25">
      <c r="A8" t="s">
        <v>266</v>
      </c>
      <c r="B8" t="s">
        <v>267</v>
      </c>
      <c r="C8" t="s">
        <v>1129</v>
      </c>
      <c r="D8" t="s">
        <v>21605</v>
      </c>
      <c r="E8" t="s">
        <v>21534</v>
      </c>
      <c r="F8" t="s">
        <v>1137</v>
      </c>
      <c r="G8" t="s">
        <v>21558</v>
      </c>
      <c r="H8" t="s">
        <v>152</v>
      </c>
      <c r="I8" t="s">
        <v>22025</v>
      </c>
      <c r="J8" s="21" t="s">
        <v>21994</v>
      </c>
      <c r="K8" s="1">
        <v>74</v>
      </c>
      <c r="L8" s="18">
        <v>91</v>
      </c>
      <c r="M8" s="18">
        <v>94</v>
      </c>
      <c r="N8" s="22">
        <v>1</v>
      </c>
      <c r="O8" s="16">
        <v>0.03</v>
      </c>
      <c r="P8" s="20">
        <v>0.05</v>
      </c>
      <c r="Q8" s="16">
        <v>1.3</v>
      </c>
      <c r="R8" s="40">
        <v>0.97</v>
      </c>
      <c r="S8" s="21">
        <v>550</v>
      </c>
      <c r="T8" s="16">
        <v>1500</v>
      </c>
      <c r="U8" s="16">
        <v>5.0000000000000001E-3</v>
      </c>
      <c r="V8" s="21">
        <v>3.8</v>
      </c>
      <c r="W8" s="16" t="s">
        <v>21538</v>
      </c>
      <c r="X8" s="17">
        <v>0</v>
      </c>
      <c r="Y8" s="17">
        <v>1.373</v>
      </c>
      <c r="Z8" s="17">
        <v>0.93300000000000005</v>
      </c>
      <c r="AA8" s="1">
        <v>1373</v>
      </c>
      <c r="AB8" s="3">
        <v>113</v>
      </c>
      <c r="AC8" s="3">
        <v>30</v>
      </c>
      <c r="AD8" s="3">
        <v>96</v>
      </c>
      <c r="AE8" s="11">
        <v>0</v>
      </c>
      <c r="AF8" s="11">
        <v>4</v>
      </c>
      <c r="AG8" s="11">
        <v>30</v>
      </c>
      <c r="AH8" s="11">
        <v>79</v>
      </c>
      <c r="AI8" s="42">
        <v>0.31</v>
      </c>
      <c r="AJ8" s="16">
        <v>1.6</v>
      </c>
      <c r="AK8" s="16">
        <v>12</v>
      </c>
      <c r="AL8" s="42">
        <v>0.05</v>
      </c>
      <c r="AM8" s="42">
        <v>0.25</v>
      </c>
      <c r="AN8" s="16">
        <v>0.7</v>
      </c>
      <c r="AO8" s="16">
        <v>220</v>
      </c>
      <c r="AP8" s="43">
        <v>0.02</v>
      </c>
      <c r="AQ8" s="43">
        <v>0.01</v>
      </c>
      <c r="AR8" s="43">
        <v>0.05</v>
      </c>
      <c r="AS8" s="43">
        <v>0.02</v>
      </c>
      <c r="AT8" s="43">
        <v>0.02</v>
      </c>
      <c r="AU8" s="43">
        <v>0.03</v>
      </c>
      <c r="AV8" s="43">
        <v>0.05</v>
      </c>
      <c r="AW8" s="43">
        <v>0.05</v>
      </c>
      <c r="AX8" s="43">
        <v>0.5</v>
      </c>
      <c r="AY8" s="43">
        <v>0.5</v>
      </c>
    </row>
    <row r="9" spans="1:51" x14ac:dyDescent="0.25">
      <c r="A9" t="s">
        <v>222</v>
      </c>
      <c r="B9" t="s">
        <v>1138</v>
      </c>
      <c r="C9" t="s">
        <v>1129</v>
      </c>
      <c r="D9" t="s">
        <v>21560</v>
      </c>
      <c r="E9" t="s">
        <v>21532</v>
      </c>
      <c r="F9" t="s">
        <v>1139</v>
      </c>
      <c r="G9" t="s">
        <v>21558</v>
      </c>
      <c r="H9" t="s">
        <v>152</v>
      </c>
      <c r="I9" t="s">
        <v>22025</v>
      </c>
      <c r="J9" s="21" t="s">
        <v>21997</v>
      </c>
      <c r="K9" s="1">
        <v>47</v>
      </c>
      <c r="L9" s="18">
        <v>46</v>
      </c>
      <c r="M9" s="18">
        <v>49</v>
      </c>
      <c r="N9" s="22">
        <v>1</v>
      </c>
      <c r="O9" s="16">
        <v>0.03</v>
      </c>
      <c r="P9" s="20">
        <v>0.05</v>
      </c>
      <c r="Q9" s="16">
        <v>1.3</v>
      </c>
      <c r="R9" s="40">
        <v>0.92400000000000004</v>
      </c>
      <c r="S9" s="21">
        <v>500</v>
      </c>
      <c r="T9" s="16">
        <v>1500</v>
      </c>
      <c r="U9" s="16">
        <v>5.0000000000000001E-3</v>
      </c>
      <c r="V9" s="21">
        <v>3.8</v>
      </c>
      <c r="W9" s="16" t="s">
        <v>21538</v>
      </c>
      <c r="X9" s="17">
        <v>2.343</v>
      </c>
      <c r="Y9" s="17">
        <v>1.4690000000000001</v>
      </c>
      <c r="Z9" s="17">
        <v>1.1399999999999999</v>
      </c>
      <c r="AA9" s="1">
        <v>3812</v>
      </c>
      <c r="AB9" s="3">
        <v>190</v>
      </c>
      <c r="AC9" s="3">
        <v>190</v>
      </c>
      <c r="AD9" s="3">
        <v>563</v>
      </c>
      <c r="AE9" s="11">
        <v>0</v>
      </c>
      <c r="AF9" s="11">
        <v>1</v>
      </c>
      <c r="AG9" s="11">
        <v>190</v>
      </c>
      <c r="AH9" s="11">
        <v>0</v>
      </c>
      <c r="AI9" s="42">
        <v>0.31</v>
      </c>
      <c r="AJ9" s="16">
        <v>1.6</v>
      </c>
      <c r="AK9" s="16">
        <v>12</v>
      </c>
      <c r="AL9" s="42">
        <v>0.05</v>
      </c>
      <c r="AM9" s="42">
        <v>0.25</v>
      </c>
      <c r="AN9" s="16">
        <v>0.7</v>
      </c>
      <c r="AO9" s="16">
        <v>220</v>
      </c>
      <c r="AP9" s="43">
        <v>0.02</v>
      </c>
      <c r="AQ9" s="43">
        <v>0.01</v>
      </c>
      <c r="AR9" s="43">
        <v>0.05</v>
      </c>
      <c r="AS9" s="43">
        <v>0.02</v>
      </c>
      <c r="AT9" s="43">
        <v>0.02</v>
      </c>
      <c r="AU9" s="43">
        <v>0.03</v>
      </c>
      <c r="AV9" s="43">
        <v>0.05</v>
      </c>
      <c r="AW9" s="43">
        <v>0.05</v>
      </c>
      <c r="AX9" s="43">
        <v>0.5</v>
      </c>
      <c r="AY9" s="43">
        <v>0.5</v>
      </c>
    </row>
    <row r="10" spans="1:51" x14ac:dyDescent="0.25">
      <c r="A10" t="s">
        <v>241</v>
      </c>
      <c r="B10" t="s">
        <v>1140</v>
      </c>
      <c r="C10" t="s">
        <v>1129</v>
      </c>
      <c r="D10" t="s">
        <v>21560</v>
      </c>
      <c r="E10" t="s">
        <v>21532</v>
      </c>
      <c r="F10" t="s">
        <v>1139</v>
      </c>
      <c r="G10" t="s">
        <v>21558</v>
      </c>
      <c r="H10" t="s">
        <v>152</v>
      </c>
      <c r="I10" t="s">
        <v>22025</v>
      </c>
      <c r="J10" s="21" t="s">
        <v>21996</v>
      </c>
      <c r="K10" s="1">
        <v>41</v>
      </c>
      <c r="L10" s="18">
        <v>51</v>
      </c>
      <c r="M10" s="18">
        <v>51</v>
      </c>
      <c r="N10" s="22">
        <v>1</v>
      </c>
      <c r="O10" s="16">
        <v>0.03</v>
      </c>
      <c r="P10" s="20">
        <v>0.05</v>
      </c>
      <c r="Q10" s="16">
        <v>1.3</v>
      </c>
      <c r="R10" s="40">
        <v>1</v>
      </c>
      <c r="S10" s="21">
        <v>520</v>
      </c>
      <c r="T10" s="16">
        <v>1500</v>
      </c>
      <c r="U10" s="16">
        <v>5.0000000000000001E-3</v>
      </c>
      <c r="V10" s="21">
        <v>3.8</v>
      </c>
      <c r="W10" s="16" t="s">
        <v>21538</v>
      </c>
      <c r="X10" s="17">
        <v>0.68500000000000005</v>
      </c>
      <c r="Y10" s="17">
        <v>4.1429999999999998</v>
      </c>
      <c r="Z10" s="17">
        <v>0.73499999999999999</v>
      </c>
      <c r="AA10" s="1">
        <v>4827</v>
      </c>
      <c r="AB10" s="3">
        <v>208</v>
      </c>
      <c r="AC10" s="3">
        <v>205</v>
      </c>
      <c r="AD10" s="3">
        <v>689</v>
      </c>
      <c r="AE10" s="11">
        <v>0</v>
      </c>
      <c r="AF10" s="11">
        <v>5</v>
      </c>
      <c r="AG10" s="11">
        <v>205</v>
      </c>
      <c r="AH10" s="11">
        <v>0</v>
      </c>
      <c r="AI10" s="42">
        <v>0.31</v>
      </c>
      <c r="AJ10" s="16">
        <v>1.6</v>
      </c>
      <c r="AK10" s="16">
        <v>12</v>
      </c>
      <c r="AL10" s="42">
        <v>0.05</v>
      </c>
      <c r="AM10" s="42">
        <v>0.25</v>
      </c>
      <c r="AN10" s="16">
        <v>0.7</v>
      </c>
      <c r="AO10" s="16">
        <v>220</v>
      </c>
      <c r="AP10" s="43">
        <v>0.02</v>
      </c>
      <c r="AQ10" s="43">
        <v>0.01</v>
      </c>
      <c r="AR10" s="43">
        <v>0.05</v>
      </c>
      <c r="AS10" s="43">
        <v>0.02</v>
      </c>
      <c r="AT10" s="43">
        <v>0.02</v>
      </c>
      <c r="AU10" s="43">
        <v>0.03</v>
      </c>
      <c r="AV10" s="43">
        <v>0.05</v>
      </c>
      <c r="AW10" s="43">
        <v>0.05</v>
      </c>
      <c r="AX10" s="43">
        <v>0.5</v>
      </c>
      <c r="AY10" s="43">
        <v>0.5</v>
      </c>
    </row>
    <row r="11" spans="1:51" x14ac:dyDescent="0.25">
      <c r="A11" t="s">
        <v>270</v>
      </c>
      <c r="B11" t="s">
        <v>271</v>
      </c>
      <c r="C11" t="s">
        <v>1129</v>
      </c>
      <c r="D11" t="s">
        <v>21560</v>
      </c>
      <c r="E11" t="s">
        <v>21534</v>
      </c>
      <c r="F11" t="s">
        <v>1141</v>
      </c>
      <c r="G11" t="s">
        <v>21558</v>
      </c>
      <c r="H11" t="s">
        <v>152</v>
      </c>
      <c r="I11" t="s">
        <v>22025</v>
      </c>
      <c r="J11" s="21" t="s">
        <v>21994</v>
      </c>
      <c r="K11" s="1">
        <v>47</v>
      </c>
      <c r="L11" s="18">
        <v>69</v>
      </c>
      <c r="M11" s="18">
        <v>72</v>
      </c>
      <c r="N11" s="22">
        <v>1</v>
      </c>
      <c r="O11" s="16">
        <v>0.03</v>
      </c>
      <c r="P11" s="20">
        <v>0.05</v>
      </c>
      <c r="Q11" s="16">
        <v>1.3</v>
      </c>
      <c r="R11" s="40">
        <v>0.94899999999999995</v>
      </c>
      <c r="S11" s="21">
        <v>470</v>
      </c>
      <c r="T11" s="16">
        <v>1500</v>
      </c>
      <c r="U11" s="16">
        <v>5.0000000000000001E-3</v>
      </c>
      <c r="V11" s="21">
        <v>3.8</v>
      </c>
      <c r="W11" s="16" t="s">
        <v>21538</v>
      </c>
      <c r="X11" s="17">
        <v>2.33</v>
      </c>
      <c r="Y11" s="17">
        <v>2.7810000000000001</v>
      </c>
      <c r="Z11" s="17">
        <v>1.1919999999999999</v>
      </c>
      <c r="AA11" s="1">
        <v>5111</v>
      </c>
      <c r="AB11" s="3">
        <v>273</v>
      </c>
      <c r="AC11" s="3">
        <v>272</v>
      </c>
      <c r="AD11" s="3">
        <v>885</v>
      </c>
      <c r="AE11" s="11">
        <v>0</v>
      </c>
      <c r="AF11" s="11">
        <v>1</v>
      </c>
      <c r="AG11" s="11">
        <v>272</v>
      </c>
      <c r="AH11" s="11">
        <v>0</v>
      </c>
      <c r="AI11" s="42">
        <v>0.31</v>
      </c>
      <c r="AJ11" s="16">
        <v>1.6</v>
      </c>
      <c r="AK11" s="16">
        <v>12</v>
      </c>
      <c r="AL11" s="42">
        <v>0.05</v>
      </c>
      <c r="AM11" s="42">
        <v>0.25</v>
      </c>
      <c r="AN11" s="16">
        <v>0.7</v>
      </c>
      <c r="AO11" s="16">
        <v>220</v>
      </c>
      <c r="AP11" s="43">
        <v>0.02</v>
      </c>
      <c r="AQ11" s="43">
        <v>0.01</v>
      </c>
      <c r="AR11" s="43">
        <v>0.05</v>
      </c>
      <c r="AS11" s="43">
        <v>0.02</v>
      </c>
      <c r="AT11" s="43">
        <v>0.02</v>
      </c>
      <c r="AU11" s="43">
        <v>0.03</v>
      </c>
      <c r="AV11" s="43">
        <v>0.05</v>
      </c>
      <c r="AW11" s="43">
        <v>0.05</v>
      </c>
      <c r="AX11" s="43">
        <v>0.5</v>
      </c>
      <c r="AY11" s="43">
        <v>0.5</v>
      </c>
    </row>
    <row r="12" spans="1:51" x14ac:dyDescent="0.25">
      <c r="A12" t="s">
        <v>246</v>
      </c>
      <c r="B12" t="s">
        <v>247</v>
      </c>
      <c r="C12" t="s">
        <v>1129</v>
      </c>
      <c r="D12" t="s">
        <v>21560</v>
      </c>
      <c r="E12" t="s">
        <v>21534</v>
      </c>
      <c r="F12" t="s">
        <v>1142</v>
      </c>
      <c r="G12" t="s">
        <v>21558</v>
      </c>
      <c r="H12" t="s">
        <v>152</v>
      </c>
      <c r="I12" t="s">
        <v>22025</v>
      </c>
      <c r="J12" s="21" t="s">
        <v>21996</v>
      </c>
      <c r="K12" s="1">
        <v>47</v>
      </c>
      <c r="L12" s="18">
        <v>43</v>
      </c>
      <c r="M12" s="18">
        <v>44</v>
      </c>
      <c r="N12" s="22">
        <v>1</v>
      </c>
      <c r="O12" s="16">
        <v>0.03</v>
      </c>
      <c r="P12" s="20">
        <v>0.05</v>
      </c>
      <c r="Q12" s="16">
        <v>1.3</v>
      </c>
      <c r="R12" s="40">
        <v>0.98599999999999999</v>
      </c>
      <c r="S12" s="21">
        <v>520</v>
      </c>
      <c r="T12" s="16">
        <v>1500</v>
      </c>
      <c r="U12" s="16">
        <v>5.0000000000000001E-3</v>
      </c>
      <c r="V12" s="21">
        <v>3.8</v>
      </c>
      <c r="W12" s="16" t="s">
        <v>21538</v>
      </c>
      <c r="X12" s="17">
        <v>1.6E-2</v>
      </c>
      <c r="Y12" s="17">
        <v>10.173</v>
      </c>
      <c r="Z12" s="17">
        <v>0.61</v>
      </c>
      <c r="AA12" s="1">
        <v>10189</v>
      </c>
      <c r="AB12" s="3">
        <v>499</v>
      </c>
      <c r="AC12" s="3">
        <v>472</v>
      </c>
      <c r="AD12" s="3">
        <v>1341</v>
      </c>
      <c r="AE12" s="11">
        <v>0</v>
      </c>
      <c r="AF12" s="11">
        <v>19</v>
      </c>
      <c r="AG12" s="11">
        <v>472</v>
      </c>
      <c r="AH12" s="11">
        <v>8</v>
      </c>
      <c r="AI12" s="42">
        <v>0.31</v>
      </c>
      <c r="AJ12" s="16">
        <v>1.6</v>
      </c>
      <c r="AK12" s="16">
        <v>12</v>
      </c>
      <c r="AL12" s="42">
        <v>0.05</v>
      </c>
      <c r="AM12" s="42">
        <v>0.25</v>
      </c>
      <c r="AN12" s="16">
        <v>0.7</v>
      </c>
      <c r="AO12" s="16">
        <v>220</v>
      </c>
      <c r="AP12" s="43">
        <v>0.02</v>
      </c>
      <c r="AQ12" s="43">
        <v>0.01</v>
      </c>
      <c r="AR12" s="43">
        <v>0.05</v>
      </c>
      <c r="AS12" s="43">
        <v>0.02</v>
      </c>
      <c r="AT12" s="43">
        <v>0.02</v>
      </c>
      <c r="AU12" s="43">
        <v>0.03</v>
      </c>
      <c r="AV12" s="43">
        <v>0.05</v>
      </c>
      <c r="AW12" s="43">
        <v>0.05</v>
      </c>
      <c r="AX12" s="43">
        <v>0.5</v>
      </c>
      <c r="AY12" s="43">
        <v>0.5</v>
      </c>
    </row>
    <row r="13" spans="1:51" x14ac:dyDescent="0.25">
      <c r="A13" t="s">
        <v>262</v>
      </c>
      <c r="B13" t="s">
        <v>263</v>
      </c>
      <c r="C13" t="s">
        <v>1129</v>
      </c>
      <c r="D13" t="s">
        <v>21560</v>
      </c>
      <c r="E13" t="s">
        <v>21534</v>
      </c>
      <c r="F13" t="s">
        <v>1143</v>
      </c>
      <c r="G13" t="s">
        <v>21558</v>
      </c>
      <c r="H13" t="s">
        <v>152</v>
      </c>
      <c r="I13" t="s">
        <v>22025</v>
      </c>
      <c r="J13" s="21" t="s">
        <v>21995</v>
      </c>
      <c r="K13" s="1">
        <v>68</v>
      </c>
      <c r="L13" s="18">
        <v>54</v>
      </c>
      <c r="M13" s="18">
        <v>56</v>
      </c>
      <c r="N13" s="22">
        <v>1</v>
      </c>
      <c r="O13" s="16">
        <v>0.03</v>
      </c>
      <c r="P13" s="20">
        <v>0.05</v>
      </c>
      <c r="Q13" s="16">
        <v>1.3</v>
      </c>
      <c r="R13" s="40">
        <v>0.97099999999999997</v>
      </c>
      <c r="S13" s="21">
        <v>500</v>
      </c>
      <c r="T13" s="16">
        <v>1500</v>
      </c>
      <c r="U13" s="16">
        <v>5.0000000000000001E-3</v>
      </c>
      <c r="V13" s="21">
        <v>3.8</v>
      </c>
      <c r="W13" s="16" t="s">
        <v>21538</v>
      </c>
      <c r="X13" s="17">
        <v>4.9489999999999998</v>
      </c>
      <c r="Y13" s="17">
        <v>45.871000000000002</v>
      </c>
      <c r="Z13" s="17">
        <v>0.79300000000000004</v>
      </c>
      <c r="AA13" s="1">
        <v>50820</v>
      </c>
      <c r="AB13" s="3">
        <v>2427</v>
      </c>
      <c r="AC13" s="3">
        <v>2243</v>
      </c>
      <c r="AD13" s="3">
        <v>7993</v>
      </c>
      <c r="AE13" s="11">
        <v>0</v>
      </c>
      <c r="AF13" s="11">
        <v>134</v>
      </c>
      <c r="AG13" s="11">
        <v>2243</v>
      </c>
      <c r="AH13" s="11">
        <v>50</v>
      </c>
      <c r="AI13" s="42">
        <v>0.31</v>
      </c>
      <c r="AJ13" s="16">
        <v>1.6</v>
      </c>
      <c r="AK13" s="16">
        <v>12</v>
      </c>
      <c r="AL13" s="42">
        <v>0.05</v>
      </c>
      <c r="AM13" s="42">
        <v>0.25</v>
      </c>
      <c r="AN13" s="16">
        <v>0.7</v>
      </c>
      <c r="AO13" s="16">
        <v>220</v>
      </c>
      <c r="AP13" s="43">
        <v>0.02</v>
      </c>
      <c r="AQ13" s="43">
        <v>0.01</v>
      </c>
      <c r="AR13" s="43">
        <v>0.05</v>
      </c>
      <c r="AS13" s="43">
        <v>0.02</v>
      </c>
      <c r="AT13" s="43">
        <v>0.02</v>
      </c>
      <c r="AU13" s="43">
        <v>0.03</v>
      </c>
      <c r="AV13" s="43">
        <v>0.05</v>
      </c>
      <c r="AW13" s="43">
        <v>0.05</v>
      </c>
      <c r="AX13" s="43">
        <v>0.5</v>
      </c>
      <c r="AY13" s="43">
        <v>0.5</v>
      </c>
    </row>
    <row r="14" spans="1:51" x14ac:dyDescent="0.25">
      <c r="A14" t="s">
        <v>244</v>
      </c>
      <c r="B14" t="s">
        <v>1144</v>
      </c>
      <c r="C14" t="s">
        <v>1129</v>
      </c>
      <c r="D14" t="s">
        <v>21560</v>
      </c>
      <c r="E14" t="s">
        <v>21534</v>
      </c>
      <c r="F14" t="s">
        <v>1143</v>
      </c>
      <c r="G14" t="s">
        <v>21558</v>
      </c>
      <c r="H14" t="s">
        <v>152</v>
      </c>
      <c r="I14" t="s">
        <v>22025</v>
      </c>
      <c r="J14" s="21" t="s">
        <v>21997</v>
      </c>
      <c r="K14" s="1">
        <v>48</v>
      </c>
      <c r="L14" s="18">
        <v>66</v>
      </c>
      <c r="M14" s="18">
        <v>67</v>
      </c>
      <c r="N14" s="22">
        <v>1</v>
      </c>
      <c r="O14" s="16">
        <v>0.03</v>
      </c>
      <c r="P14" s="20">
        <v>0.05</v>
      </c>
      <c r="Q14" s="16">
        <v>1.3</v>
      </c>
      <c r="R14" s="40">
        <v>0.98899999999999999</v>
      </c>
      <c r="S14" s="21">
        <v>450</v>
      </c>
      <c r="T14" s="16">
        <v>1500</v>
      </c>
      <c r="U14" s="16">
        <v>5.0000000000000001E-3</v>
      </c>
      <c r="V14" s="21">
        <v>3.8</v>
      </c>
      <c r="W14" s="16" t="s">
        <v>21538</v>
      </c>
      <c r="X14" s="17">
        <v>14.420999999999999</v>
      </c>
      <c r="Y14" s="17">
        <v>58.831000000000003</v>
      </c>
      <c r="Z14" s="17">
        <v>0.749</v>
      </c>
      <c r="AA14" s="1">
        <v>73252</v>
      </c>
      <c r="AB14" s="3">
        <v>4629</v>
      </c>
      <c r="AC14" s="3">
        <v>3421</v>
      </c>
      <c r="AD14" s="3">
        <v>10551</v>
      </c>
      <c r="AE14" s="11">
        <v>0</v>
      </c>
      <c r="AF14" s="11">
        <v>427</v>
      </c>
      <c r="AG14" s="11">
        <v>3421</v>
      </c>
      <c r="AH14" s="11">
        <v>781</v>
      </c>
      <c r="AI14" s="42">
        <v>0.31</v>
      </c>
      <c r="AJ14" s="16">
        <v>1.6</v>
      </c>
      <c r="AK14" s="16">
        <v>12</v>
      </c>
      <c r="AL14" s="42">
        <v>0.05</v>
      </c>
      <c r="AM14" s="42">
        <v>0.25</v>
      </c>
      <c r="AN14" s="16">
        <v>0.7</v>
      </c>
      <c r="AO14" s="16">
        <v>220</v>
      </c>
      <c r="AP14" s="43">
        <v>0.02</v>
      </c>
      <c r="AQ14" s="43">
        <v>0.01</v>
      </c>
      <c r="AR14" s="43">
        <v>0.05</v>
      </c>
      <c r="AS14" s="43">
        <v>0.02</v>
      </c>
      <c r="AT14" s="43">
        <v>0.02</v>
      </c>
      <c r="AU14" s="43">
        <v>0.03</v>
      </c>
      <c r="AV14" s="43">
        <v>0.05</v>
      </c>
      <c r="AW14" s="43">
        <v>0.05</v>
      </c>
      <c r="AX14" s="43">
        <v>0.5</v>
      </c>
      <c r="AY14" s="43">
        <v>0.5</v>
      </c>
    </row>
    <row r="15" spans="1:51" x14ac:dyDescent="0.25">
      <c r="A15" t="s">
        <v>182</v>
      </c>
      <c r="B15" t="s">
        <v>1145</v>
      </c>
      <c r="C15" t="s">
        <v>1129</v>
      </c>
      <c r="D15" t="s">
        <v>21560</v>
      </c>
      <c r="E15" t="s">
        <v>21534</v>
      </c>
      <c r="F15" t="s">
        <v>1136</v>
      </c>
      <c r="G15" t="s">
        <v>21558</v>
      </c>
      <c r="H15" t="s">
        <v>152</v>
      </c>
      <c r="I15" t="s">
        <v>22025</v>
      </c>
      <c r="J15" s="21" t="s">
        <v>21996</v>
      </c>
      <c r="K15" s="1">
        <v>46</v>
      </c>
      <c r="L15" s="18">
        <v>90</v>
      </c>
      <c r="M15" s="18">
        <v>91</v>
      </c>
      <c r="N15" s="22">
        <v>1</v>
      </c>
      <c r="O15" s="16">
        <v>0.03</v>
      </c>
      <c r="P15" s="20">
        <v>0.05</v>
      </c>
      <c r="Q15" s="16">
        <v>1.3</v>
      </c>
      <c r="R15" s="40">
        <v>0.98699999999999999</v>
      </c>
      <c r="S15" s="21">
        <v>550</v>
      </c>
      <c r="T15" s="16">
        <v>1500</v>
      </c>
      <c r="U15" s="16">
        <v>5.0000000000000001E-3</v>
      </c>
      <c r="V15" s="21">
        <v>3.8</v>
      </c>
      <c r="W15" s="16" t="s">
        <v>21538</v>
      </c>
      <c r="X15" s="17">
        <v>9.9760000000000009</v>
      </c>
      <c r="Y15" s="17">
        <v>8.6679999999999993</v>
      </c>
      <c r="Z15" s="17">
        <v>1.085</v>
      </c>
      <c r="AA15" s="1">
        <v>18644</v>
      </c>
      <c r="AB15" s="3">
        <v>663</v>
      </c>
      <c r="AC15" s="3">
        <v>653</v>
      </c>
      <c r="AD15" s="3">
        <v>1732</v>
      </c>
      <c r="AE15" s="11">
        <v>0</v>
      </c>
      <c r="AF15" s="11">
        <v>16</v>
      </c>
      <c r="AG15" s="11">
        <v>653</v>
      </c>
      <c r="AH15" s="11">
        <v>0</v>
      </c>
      <c r="AI15" s="42">
        <v>0.31</v>
      </c>
      <c r="AJ15" s="16">
        <v>1.6</v>
      </c>
      <c r="AK15" s="16">
        <v>12</v>
      </c>
      <c r="AL15" s="42">
        <v>0.05</v>
      </c>
      <c r="AM15" s="42">
        <v>0.25</v>
      </c>
      <c r="AN15" s="16">
        <v>0.7</v>
      </c>
      <c r="AO15" s="16">
        <v>220</v>
      </c>
      <c r="AP15" s="43">
        <v>0.02</v>
      </c>
      <c r="AQ15" s="43">
        <v>0.01</v>
      </c>
      <c r="AR15" s="43">
        <v>0.05</v>
      </c>
      <c r="AS15" s="43">
        <v>0.02</v>
      </c>
      <c r="AT15" s="43">
        <v>0.02</v>
      </c>
      <c r="AU15" s="43">
        <v>0.03</v>
      </c>
      <c r="AV15" s="43">
        <v>0.05</v>
      </c>
      <c r="AW15" s="43">
        <v>0.05</v>
      </c>
      <c r="AX15" s="43">
        <v>0.5</v>
      </c>
      <c r="AY15" s="43">
        <v>0.5</v>
      </c>
    </row>
    <row r="16" spans="1:51" x14ac:dyDescent="0.25">
      <c r="A16" t="s">
        <v>216</v>
      </c>
      <c r="B16" t="s">
        <v>217</v>
      </c>
      <c r="C16" t="s">
        <v>1129</v>
      </c>
      <c r="D16" t="s">
        <v>21560</v>
      </c>
      <c r="E16" t="s">
        <v>21534</v>
      </c>
      <c r="F16" t="s">
        <v>1143</v>
      </c>
      <c r="G16" t="s">
        <v>21558</v>
      </c>
      <c r="H16" t="s">
        <v>152</v>
      </c>
      <c r="I16" t="s">
        <v>22025</v>
      </c>
      <c r="J16" s="21" t="s">
        <v>21996</v>
      </c>
      <c r="K16" s="1">
        <v>51</v>
      </c>
      <c r="L16" s="18">
        <v>67</v>
      </c>
      <c r="M16" s="18">
        <v>68</v>
      </c>
      <c r="N16" s="22">
        <v>1</v>
      </c>
      <c r="O16" s="16">
        <v>0.03</v>
      </c>
      <c r="P16" s="20">
        <v>0.05</v>
      </c>
      <c r="Q16" s="16">
        <v>1.3</v>
      </c>
      <c r="R16" s="40">
        <v>0.98799999999999999</v>
      </c>
      <c r="S16" s="21">
        <v>650</v>
      </c>
      <c r="T16" s="16">
        <v>1500</v>
      </c>
      <c r="U16" s="16">
        <v>5.0000000000000001E-3</v>
      </c>
      <c r="V16" s="21">
        <v>3.8</v>
      </c>
      <c r="W16" s="16" t="s">
        <v>21538</v>
      </c>
      <c r="X16" s="17">
        <v>14.488</v>
      </c>
      <c r="Y16" s="17">
        <v>56.223999999999997</v>
      </c>
      <c r="Z16" s="17">
        <v>0.79100000000000004</v>
      </c>
      <c r="AA16" s="1">
        <v>70711</v>
      </c>
      <c r="AB16" s="3">
        <v>3784</v>
      </c>
      <c r="AC16" s="3">
        <v>3245</v>
      </c>
      <c r="AD16" s="3">
        <v>10081</v>
      </c>
      <c r="AE16" s="11">
        <v>0</v>
      </c>
      <c r="AF16" s="11">
        <v>403</v>
      </c>
      <c r="AG16" s="11">
        <v>3245</v>
      </c>
      <c r="AH16" s="11">
        <v>136</v>
      </c>
      <c r="AI16" s="42">
        <v>0.31</v>
      </c>
      <c r="AJ16" s="16">
        <v>1.6</v>
      </c>
      <c r="AK16" s="16">
        <v>12</v>
      </c>
      <c r="AL16" s="42">
        <v>0.05</v>
      </c>
      <c r="AM16" s="42">
        <v>0.25</v>
      </c>
      <c r="AN16" s="16">
        <v>0.7</v>
      </c>
      <c r="AO16" s="16">
        <v>220</v>
      </c>
      <c r="AP16" s="43">
        <v>0.02</v>
      </c>
      <c r="AQ16" s="43">
        <v>0.01</v>
      </c>
      <c r="AR16" s="43">
        <v>0.05</v>
      </c>
      <c r="AS16" s="43">
        <v>0.02</v>
      </c>
      <c r="AT16" s="43">
        <v>0.02</v>
      </c>
      <c r="AU16" s="43">
        <v>0.03</v>
      </c>
      <c r="AV16" s="43">
        <v>0.05</v>
      </c>
      <c r="AW16" s="43">
        <v>0.05</v>
      </c>
      <c r="AX16" s="43">
        <v>0.5</v>
      </c>
      <c r="AY16" s="43">
        <v>0.5</v>
      </c>
    </row>
    <row r="17" spans="1:51" x14ac:dyDescent="0.25">
      <c r="A17" t="s">
        <v>293</v>
      </c>
      <c r="B17" t="s">
        <v>294</v>
      </c>
      <c r="C17" t="s">
        <v>1129</v>
      </c>
      <c r="D17" t="s">
        <v>21560</v>
      </c>
      <c r="E17" t="s">
        <v>21534</v>
      </c>
      <c r="F17" t="s">
        <v>1143</v>
      </c>
      <c r="G17" t="s">
        <v>21558</v>
      </c>
      <c r="H17" t="s">
        <v>152</v>
      </c>
      <c r="I17" t="s">
        <v>22025</v>
      </c>
      <c r="J17" s="21" t="s">
        <v>21997</v>
      </c>
      <c r="K17" s="1">
        <v>72</v>
      </c>
      <c r="L17" s="18">
        <v>51</v>
      </c>
      <c r="M17" s="18">
        <v>52</v>
      </c>
      <c r="N17" s="22">
        <v>1</v>
      </c>
      <c r="O17" s="16">
        <v>0.03</v>
      </c>
      <c r="P17" s="20">
        <v>0.05</v>
      </c>
      <c r="Q17" s="16">
        <v>1.3</v>
      </c>
      <c r="R17" s="40">
        <v>0.98799999999999999</v>
      </c>
      <c r="S17" s="21">
        <v>650</v>
      </c>
      <c r="T17" s="16">
        <v>1500</v>
      </c>
      <c r="U17" s="16">
        <v>5.0000000000000001E-3</v>
      </c>
      <c r="V17" s="21">
        <v>3.8</v>
      </c>
      <c r="W17" s="16" t="s">
        <v>21538</v>
      </c>
      <c r="X17" s="17">
        <v>3.3490000000000002</v>
      </c>
      <c r="Y17" s="17">
        <v>41.152999999999999</v>
      </c>
      <c r="Z17" s="17">
        <v>0.63500000000000001</v>
      </c>
      <c r="AA17" s="1">
        <v>44501</v>
      </c>
      <c r="AB17" s="3">
        <v>2390</v>
      </c>
      <c r="AC17" s="3">
        <v>2180</v>
      </c>
      <c r="AD17" s="3">
        <v>7147</v>
      </c>
      <c r="AE17" s="11">
        <v>0</v>
      </c>
      <c r="AF17" s="11">
        <v>118</v>
      </c>
      <c r="AG17" s="11">
        <v>2180</v>
      </c>
      <c r="AH17" s="11">
        <v>92</v>
      </c>
      <c r="AI17" s="42">
        <v>0.31</v>
      </c>
      <c r="AJ17" s="16">
        <v>1.6</v>
      </c>
      <c r="AK17" s="16">
        <v>12</v>
      </c>
      <c r="AL17" s="42">
        <v>0.05</v>
      </c>
      <c r="AM17" s="42">
        <v>0.25</v>
      </c>
      <c r="AN17" s="16">
        <v>0.7</v>
      </c>
      <c r="AO17" s="16">
        <v>220</v>
      </c>
      <c r="AP17" s="43">
        <v>0.02</v>
      </c>
      <c r="AQ17" s="43">
        <v>0.01</v>
      </c>
      <c r="AR17" s="43">
        <v>0.05</v>
      </c>
      <c r="AS17" s="43">
        <v>0.02</v>
      </c>
      <c r="AT17" s="43">
        <v>0.02</v>
      </c>
      <c r="AU17" s="43">
        <v>0.03</v>
      </c>
      <c r="AV17" s="43">
        <v>0.05</v>
      </c>
      <c r="AW17" s="43">
        <v>0.05</v>
      </c>
      <c r="AX17" s="43">
        <v>0.5</v>
      </c>
      <c r="AY17" s="43">
        <v>0.5</v>
      </c>
    </row>
    <row r="18" spans="1:51" x14ac:dyDescent="0.25">
      <c r="A18" t="s">
        <v>283</v>
      </c>
      <c r="B18" t="s">
        <v>284</v>
      </c>
      <c r="C18" t="s">
        <v>1129</v>
      </c>
      <c r="D18" t="s">
        <v>21560</v>
      </c>
      <c r="E18" t="s">
        <v>21534</v>
      </c>
      <c r="F18" t="s">
        <v>1146</v>
      </c>
      <c r="G18" t="s">
        <v>21558</v>
      </c>
      <c r="H18" t="s">
        <v>152</v>
      </c>
      <c r="I18" t="s">
        <v>22025</v>
      </c>
      <c r="J18" s="21" t="s">
        <v>21996</v>
      </c>
      <c r="K18" s="1">
        <v>47</v>
      </c>
      <c r="L18" s="18">
        <v>57</v>
      </c>
      <c r="M18" s="18">
        <v>58</v>
      </c>
      <c r="N18" s="22">
        <v>1</v>
      </c>
      <c r="O18" s="16">
        <v>0.03</v>
      </c>
      <c r="P18" s="20">
        <v>0.05</v>
      </c>
      <c r="Q18" s="16">
        <v>1.3</v>
      </c>
      <c r="R18" s="40">
        <v>0.98299999999999998</v>
      </c>
      <c r="S18" s="21">
        <v>450</v>
      </c>
      <c r="T18" s="16">
        <v>1500</v>
      </c>
      <c r="U18" s="16">
        <v>5.0000000000000001E-3</v>
      </c>
      <c r="V18" s="21">
        <v>3.8</v>
      </c>
      <c r="W18" s="16" t="s">
        <v>21538</v>
      </c>
      <c r="X18" s="17">
        <v>22.106999999999999</v>
      </c>
      <c r="Y18" s="17">
        <v>29.253</v>
      </c>
      <c r="Z18" s="17">
        <v>0.99199999999999999</v>
      </c>
      <c r="AA18" s="1">
        <v>51360</v>
      </c>
      <c r="AB18" s="3">
        <v>3854</v>
      </c>
      <c r="AC18" s="3">
        <v>2953</v>
      </c>
      <c r="AD18" s="3">
        <v>7491</v>
      </c>
      <c r="AE18" s="11">
        <v>0</v>
      </c>
      <c r="AF18" s="11">
        <v>596</v>
      </c>
      <c r="AG18" s="11">
        <v>2953</v>
      </c>
      <c r="AH18" s="11">
        <v>305</v>
      </c>
      <c r="AI18" s="42">
        <v>0.31</v>
      </c>
      <c r="AJ18" s="16">
        <v>1.6</v>
      </c>
      <c r="AK18" s="16">
        <v>12</v>
      </c>
      <c r="AL18" s="42">
        <v>0.05</v>
      </c>
      <c r="AM18" s="42">
        <v>0.25</v>
      </c>
      <c r="AN18" s="16">
        <v>0.7</v>
      </c>
      <c r="AO18" s="16">
        <v>220</v>
      </c>
      <c r="AP18" s="43">
        <v>0.02</v>
      </c>
      <c r="AQ18" s="43">
        <v>0.01</v>
      </c>
      <c r="AR18" s="43">
        <v>0.05</v>
      </c>
      <c r="AS18" s="43">
        <v>0.02</v>
      </c>
      <c r="AT18" s="43">
        <v>0.02</v>
      </c>
      <c r="AU18" s="43">
        <v>0.03</v>
      </c>
      <c r="AV18" s="43">
        <v>0.05</v>
      </c>
      <c r="AW18" s="43">
        <v>0.05</v>
      </c>
      <c r="AX18" s="43">
        <v>0.5</v>
      </c>
      <c r="AY18" s="43">
        <v>0.5</v>
      </c>
    </row>
    <row r="19" spans="1:51" x14ac:dyDescent="0.25">
      <c r="A19" t="s">
        <v>236</v>
      </c>
      <c r="B19" t="s">
        <v>237</v>
      </c>
      <c r="C19" t="s">
        <v>1129</v>
      </c>
      <c r="D19" t="s">
        <v>21560</v>
      </c>
      <c r="E19" t="s">
        <v>21534</v>
      </c>
      <c r="F19" t="s">
        <v>1147</v>
      </c>
      <c r="G19" t="s">
        <v>21558</v>
      </c>
      <c r="H19" t="s">
        <v>152</v>
      </c>
      <c r="I19" t="s">
        <v>22025</v>
      </c>
      <c r="J19" s="21" t="s">
        <v>21995</v>
      </c>
      <c r="K19" s="1">
        <v>40</v>
      </c>
      <c r="L19" s="18">
        <v>62</v>
      </c>
      <c r="M19" s="18">
        <v>68</v>
      </c>
      <c r="N19" s="22">
        <v>1</v>
      </c>
      <c r="O19" s="16">
        <v>0.03</v>
      </c>
      <c r="P19" s="20">
        <v>0.05</v>
      </c>
      <c r="Q19" s="16">
        <v>1.3</v>
      </c>
      <c r="R19" s="40">
        <v>0.91100000000000003</v>
      </c>
      <c r="S19" s="21">
        <v>590</v>
      </c>
      <c r="T19" s="16">
        <v>1500</v>
      </c>
      <c r="U19" s="16">
        <v>5.0000000000000001E-3</v>
      </c>
      <c r="V19" s="21">
        <v>3.8</v>
      </c>
      <c r="W19" s="16" t="s">
        <v>21538</v>
      </c>
      <c r="X19" s="17">
        <v>2.0190000000000001</v>
      </c>
      <c r="Y19" s="17">
        <v>1.9890000000000001</v>
      </c>
      <c r="Z19" s="17">
        <v>1.111</v>
      </c>
      <c r="AA19" s="1">
        <v>4008</v>
      </c>
      <c r="AB19" s="3">
        <v>200</v>
      </c>
      <c r="AC19" s="3">
        <v>199</v>
      </c>
      <c r="AD19" s="3">
        <v>548</v>
      </c>
      <c r="AE19" s="11">
        <v>0</v>
      </c>
      <c r="AF19" s="11">
        <v>0</v>
      </c>
      <c r="AG19" s="11">
        <v>199</v>
      </c>
      <c r="AH19" s="11">
        <v>1</v>
      </c>
      <c r="AI19" s="42">
        <v>0.31</v>
      </c>
      <c r="AJ19" s="16">
        <v>1.6</v>
      </c>
      <c r="AK19" s="16">
        <v>12</v>
      </c>
      <c r="AL19" s="42">
        <v>0.05</v>
      </c>
      <c r="AM19" s="42">
        <v>0.25</v>
      </c>
      <c r="AN19" s="16">
        <v>0.7</v>
      </c>
      <c r="AO19" s="16">
        <v>220</v>
      </c>
      <c r="AP19" s="43">
        <v>0.02</v>
      </c>
      <c r="AQ19" s="43">
        <v>0.01</v>
      </c>
      <c r="AR19" s="43">
        <v>0.05</v>
      </c>
      <c r="AS19" s="43">
        <v>0.02</v>
      </c>
      <c r="AT19" s="43">
        <v>0.02</v>
      </c>
      <c r="AU19" s="43">
        <v>0.03</v>
      </c>
      <c r="AV19" s="43">
        <v>0.05</v>
      </c>
      <c r="AW19" s="43">
        <v>0.05</v>
      </c>
      <c r="AX19" s="43">
        <v>0.5</v>
      </c>
      <c r="AY19" s="43">
        <v>0.5</v>
      </c>
    </row>
    <row r="20" spans="1:51" x14ac:dyDescent="0.25">
      <c r="A20" t="s">
        <v>300</v>
      </c>
      <c r="B20" t="s">
        <v>301</v>
      </c>
      <c r="C20" t="s">
        <v>1129</v>
      </c>
      <c r="D20" t="s">
        <v>21560</v>
      </c>
      <c r="E20" t="s">
        <v>21534</v>
      </c>
      <c r="F20" t="s">
        <v>1148</v>
      </c>
      <c r="G20" t="s">
        <v>21558</v>
      </c>
      <c r="H20" t="s">
        <v>152</v>
      </c>
      <c r="I20" t="s">
        <v>22025</v>
      </c>
      <c r="J20" s="21" t="s">
        <v>21995</v>
      </c>
      <c r="K20" s="1">
        <v>41</v>
      </c>
      <c r="L20" s="18">
        <v>63</v>
      </c>
      <c r="M20" s="18">
        <v>64</v>
      </c>
      <c r="N20" s="22">
        <v>1</v>
      </c>
      <c r="O20" s="16">
        <v>0.03</v>
      </c>
      <c r="P20" s="20">
        <v>0.05</v>
      </c>
      <c r="Q20" s="16">
        <v>1.3</v>
      </c>
      <c r="R20" s="40">
        <v>0.98499999999999999</v>
      </c>
      <c r="S20" s="21">
        <v>650</v>
      </c>
      <c r="T20" s="16">
        <v>1500</v>
      </c>
      <c r="U20" s="16">
        <v>5.0000000000000001E-3</v>
      </c>
      <c r="V20" s="21">
        <v>3.8</v>
      </c>
      <c r="W20" s="16" t="s">
        <v>21538</v>
      </c>
      <c r="X20" s="17">
        <v>1.806</v>
      </c>
      <c r="Y20" s="17">
        <v>3.863</v>
      </c>
      <c r="Z20" s="17">
        <v>0.96599999999999997</v>
      </c>
      <c r="AA20" s="1">
        <v>5669</v>
      </c>
      <c r="AB20" s="3">
        <v>307</v>
      </c>
      <c r="AC20" s="3">
        <v>302</v>
      </c>
      <c r="AD20" s="3">
        <v>860</v>
      </c>
      <c r="AE20" s="11">
        <v>0</v>
      </c>
      <c r="AF20" s="11">
        <v>4</v>
      </c>
      <c r="AG20" s="11">
        <v>302</v>
      </c>
      <c r="AH20" s="11">
        <v>1</v>
      </c>
      <c r="AI20" s="42">
        <v>0.31</v>
      </c>
      <c r="AJ20" s="16">
        <v>1.6</v>
      </c>
      <c r="AK20" s="16">
        <v>12</v>
      </c>
      <c r="AL20" s="42">
        <v>0.05</v>
      </c>
      <c r="AM20" s="42">
        <v>0.25</v>
      </c>
      <c r="AN20" s="16">
        <v>0.7</v>
      </c>
      <c r="AO20" s="16">
        <v>220</v>
      </c>
      <c r="AP20" s="43">
        <v>0.02</v>
      </c>
      <c r="AQ20" s="43">
        <v>0.01</v>
      </c>
      <c r="AR20" s="43">
        <v>0.05</v>
      </c>
      <c r="AS20" s="43">
        <v>0.02</v>
      </c>
      <c r="AT20" s="43">
        <v>0.02</v>
      </c>
      <c r="AU20" s="43">
        <v>0.03</v>
      </c>
      <c r="AV20" s="43">
        <v>0.05</v>
      </c>
      <c r="AW20" s="43">
        <v>0.05</v>
      </c>
      <c r="AX20" s="43">
        <v>0.5</v>
      </c>
      <c r="AY20" s="43">
        <v>0.5</v>
      </c>
    </row>
    <row r="21" spans="1:51" x14ac:dyDescent="0.25">
      <c r="A21" t="s">
        <v>213</v>
      </c>
      <c r="B21" t="s">
        <v>214</v>
      </c>
      <c r="C21" t="s">
        <v>1129</v>
      </c>
      <c r="D21" t="s">
        <v>21560</v>
      </c>
      <c r="E21" t="s">
        <v>21533</v>
      </c>
      <c r="F21" t="s">
        <v>1149</v>
      </c>
      <c r="G21" t="s">
        <v>21558</v>
      </c>
      <c r="H21" t="s">
        <v>152</v>
      </c>
      <c r="I21" t="s">
        <v>22025</v>
      </c>
      <c r="J21" s="21" t="s">
        <v>21996</v>
      </c>
      <c r="K21" s="1">
        <v>38</v>
      </c>
      <c r="L21" s="18">
        <v>85</v>
      </c>
      <c r="M21" s="18">
        <v>86</v>
      </c>
      <c r="N21" s="22">
        <v>1</v>
      </c>
      <c r="O21" s="16">
        <v>0.03</v>
      </c>
      <c r="P21" s="20">
        <v>0.05</v>
      </c>
      <c r="Q21" s="16">
        <v>1.3</v>
      </c>
      <c r="R21" s="40">
        <v>0.98899999999999999</v>
      </c>
      <c r="S21" s="21">
        <v>450</v>
      </c>
      <c r="T21" s="16">
        <v>1500</v>
      </c>
      <c r="U21" s="16">
        <v>5.0000000000000001E-3</v>
      </c>
      <c r="V21" s="21">
        <v>3.8</v>
      </c>
      <c r="W21" s="16" t="s">
        <v>21538</v>
      </c>
      <c r="X21" s="17">
        <v>17.25</v>
      </c>
      <c r="Y21" s="17">
        <v>22.262</v>
      </c>
      <c r="Z21" s="17">
        <v>0.998</v>
      </c>
      <c r="AA21" s="1">
        <v>39512</v>
      </c>
      <c r="AB21" s="3">
        <v>1998</v>
      </c>
      <c r="AC21" s="3">
        <v>1919</v>
      </c>
      <c r="AD21" s="3">
        <v>5812</v>
      </c>
      <c r="AE21" s="11">
        <v>0</v>
      </c>
      <c r="AF21" s="11">
        <v>55</v>
      </c>
      <c r="AG21" s="11">
        <v>1919</v>
      </c>
      <c r="AH21" s="11">
        <v>24</v>
      </c>
      <c r="AI21" s="42">
        <v>0.31</v>
      </c>
      <c r="AJ21" s="16">
        <v>1.6</v>
      </c>
      <c r="AK21" s="16">
        <v>12</v>
      </c>
      <c r="AL21" s="42">
        <v>0.05</v>
      </c>
      <c r="AM21" s="42">
        <v>0.25</v>
      </c>
      <c r="AN21" s="16">
        <v>0.7</v>
      </c>
      <c r="AO21" s="16">
        <v>220</v>
      </c>
      <c r="AP21" s="43">
        <v>0.02</v>
      </c>
      <c r="AQ21" s="43">
        <v>0.01</v>
      </c>
      <c r="AR21" s="43">
        <v>0.05</v>
      </c>
      <c r="AS21" s="43">
        <v>0.02</v>
      </c>
      <c r="AT21" s="43">
        <v>0.02</v>
      </c>
      <c r="AU21" s="43">
        <v>0.03</v>
      </c>
      <c r="AV21" s="43">
        <v>0.05</v>
      </c>
      <c r="AW21" s="43">
        <v>0.05</v>
      </c>
      <c r="AX21" s="43">
        <v>0.5</v>
      </c>
      <c r="AY21" s="43">
        <v>0.5</v>
      </c>
    </row>
    <row r="22" spans="1:51" x14ac:dyDescent="0.25">
      <c r="A22" t="s">
        <v>205</v>
      </c>
      <c r="B22" t="s">
        <v>1150</v>
      </c>
      <c r="C22" t="s">
        <v>1129</v>
      </c>
      <c r="D22" t="s">
        <v>21560</v>
      </c>
      <c r="E22" t="s">
        <v>21533</v>
      </c>
      <c r="F22" t="s">
        <v>1149</v>
      </c>
      <c r="G22" t="s">
        <v>21558</v>
      </c>
      <c r="H22" t="s">
        <v>152</v>
      </c>
      <c r="I22" t="s">
        <v>22025</v>
      </c>
      <c r="J22" s="21" t="s">
        <v>21994</v>
      </c>
      <c r="K22" s="1">
        <v>38</v>
      </c>
      <c r="L22" s="18">
        <v>85</v>
      </c>
      <c r="M22" s="18">
        <v>86</v>
      </c>
      <c r="N22" s="22">
        <v>1</v>
      </c>
      <c r="O22" s="16">
        <v>0.03</v>
      </c>
      <c r="P22" s="20">
        <v>0.05</v>
      </c>
      <c r="Q22" s="16">
        <v>1.3</v>
      </c>
      <c r="R22" s="40">
        <v>0.98699999999999999</v>
      </c>
      <c r="S22" s="21">
        <v>400</v>
      </c>
      <c r="T22" s="16">
        <v>1500</v>
      </c>
      <c r="U22" s="16">
        <v>5.0000000000000001E-3</v>
      </c>
      <c r="V22" s="21">
        <v>3.8</v>
      </c>
      <c r="W22" s="16" t="s">
        <v>21538</v>
      </c>
      <c r="X22" s="17">
        <v>15.388999999999999</v>
      </c>
      <c r="Y22" s="17">
        <v>20.498999999999999</v>
      </c>
      <c r="Z22" s="17">
        <v>1.1759999999999999</v>
      </c>
      <c r="AA22" s="1">
        <v>35888</v>
      </c>
      <c r="AB22" s="3">
        <v>1869</v>
      </c>
      <c r="AC22" s="3">
        <v>1706</v>
      </c>
      <c r="AD22" s="3">
        <v>5303</v>
      </c>
      <c r="AE22" s="11">
        <v>0</v>
      </c>
      <c r="AF22" s="11">
        <v>91</v>
      </c>
      <c r="AG22" s="11">
        <v>1706</v>
      </c>
      <c r="AH22" s="11">
        <v>72</v>
      </c>
      <c r="AI22" s="42">
        <v>0.31</v>
      </c>
      <c r="AJ22" s="16">
        <v>1.6</v>
      </c>
      <c r="AK22" s="16">
        <v>12</v>
      </c>
      <c r="AL22" s="42">
        <v>0.05</v>
      </c>
      <c r="AM22" s="42">
        <v>0.25</v>
      </c>
      <c r="AN22" s="16">
        <v>0.7</v>
      </c>
      <c r="AO22" s="16">
        <v>220</v>
      </c>
      <c r="AP22" s="43">
        <v>0.02</v>
      </c>
      <c r="AQ22" s="43">
        <v>0.01</v>
      </c>
      <c r="AR22" s="43">
        <v>0.05</v>
      </c>
      <c r="AS22" s="43">
        <v>0.02</v>
      </c>
      <c r="AT22" s="43">
        <v>0.02</v>
      </c>
      <c r="AU22" s="43">
        <v>0.03</v>
      </c>
      <c r="AV22" s="43">
        <v>0.05</v>
      </c>
      <c r="AW22" s="43">
        <v>0.05</v>
      </c>
      <c r="AX22" s="43">
        <v>0.5</v>
      </c>
      <c r="AY22" s="43">
        <v>0.5</v>
      </c>
    </row>
    <row r="23" spans="1:51" x14ac:dyDescent="0.25">
      <c r="A23" t="s">
        <v>208</v>
      </c>
      <c r="B23" t="s">
        <v>1151</v>
      </c>
      <c r="C23" t="s">
        <v>1129</v>
      </c>
      <c r="D23" t="s">
        <v>21560</v>
      </c>
      <c r="E23" t="s">
        <v>21533</v>
      </c>
      <c r="F23" t="s">
        <v>1149</v>
      </c>
      <c r="G23" t="s">
        <v>21558</v>
      </c>
      <c r="H23" t="s">
        <v>152</v>
      </c>
      <c r="I23" t="s">
        <v>22025</v>
      </c>
      <c r="J23" s="21" t="s">
        <v>21995</v>
      </c>
      <c r="K23" s="1">
        <v>39</v>
      </c>
      <c r="L23" s="18">
        <v>85</v>
      </c>
      <c r="M23" s="18">
        <v>86</v>
      </c>
      <c r="N23" s="22">
        <v>1</v>
      </c>
      <c r="O23" s="16">
        <v>0.03</v>
      </c>
      <c r="P23" s="20">
        <v>0.05</v>
      </c>
      <c r="Q23" s="16">
        <v>1.3</v>
      </c>
      <c r="R23" s="40">
        <v>0.98799999999999999</v>
      </c>
      <c r="S23" s="21">
        <v>550</v>
      </c>
      <c r="T23" s="16">
        <v>1500</v>
      </c>
      <c r="U23" s="16">
        <v>5.0000000000000001E-3</v>
      </c>
      <c r="V23" s="21">
        <v>3.8</v>
      </c>
      <c r="W23" s="16" t="s">
        <v>21538</v>
      </c>
      <c r="X23" s="17">
        <v>17.242999999999999</v>
      </c>
      <c r="Y23" s="17">
        <v>23.181000000000001</v>
      </c>
      <c r="Z23" s="17">
        <v>1.0509999999999999</v>
      </c>
      <c r="AA23" s="1">
        <v>40424</v>
      </c>
      <c r="AB23" s="3">
        <v>2112</v>
      </c>
      <c r="AC23" s="3">
        <v>2089</v>
      </c>
      <c r="AD23" s="3">
        <v>6913</v>
      </c>
      <c r="AE23" s="11">
        <v>0</v>
      </c>
      <c r="AF23" s="11">
        <v>24</v>
      </c>
      <c r="AG23" s="11">
        <v>2089</v>
      </c>
      <c r="AH23" s="11">
        <v>0</v>
      </c>
      <c r="AI23" s="42">
        <v>0.31</v>
      </c>
      <c r="AJ23" s="16">
        <v>1.6</v>
      </c>
      <c r="AK23" s="16">
        <v>12</v>
      </c>
      <c r="AL23" s="42">
        <v>0.05</v>
      </c>
      <c r="AM23" s="42">
        <v>0.25</v>
      </c>
      <c r="AN23" s="16">
        <v>0.7</v>
      </c>
      <c r="AO23" s="16">
        <v>220</v>
      </c>
      <c r="AP23" s="43">
        <v>0.02</v>
      </c>
      <c r="AQ23" s="43">
        <v>0.01</v>
      </c>
      <c r="AR23" s="43">
        <v>0.05</v>
      </c>
      <c r="AS23" s="43">
        <v>0.02</v>
      </c>
      <c r="AT23" s="43">
        <v>0.02</v>
      </c>
      <c r="AU23" s="43">
        <v>0.03</v>
      </c>
      <c r="AV23" s="43">
        <v>0.05</v>
      </c>
      <c r="AW23" s="43">
        <v>0.05</v>
      </c>
      <c r="AX23" s="43">
        <v>0.5</v>
      </c>
      <c r="AY23" s="43">
        <v>0.5</v>
      </c>
    </row>
    <row r="24" spans="1:51" x14ac:dyDescent="0.25">
      <c r="A24" t="s">
        <v>158</v>
      </c>
      <c r="B24" t="s">
        <v>159</v>
      </c>
      <c r="C24" t="s">
        <v>1129</v>
      </c>
      <c r="D24" t="s">
        <v>21560</v>
      </c>
      <c r="E24" t="s">
        <v>21534</v>
      </c>
      <c r="F24" t="s">
        <v>1143</v>
      </c>
      <c r="G24" t="s">
        <v>21558</v>
      </c>
      <c r="H24" t="s">
        <v>152</v>
      </c>
      <c r="I24" t="s">
        <v>22025</v>
      </c>
      <c r="J24" s="21" t="s">
        <v>21995</v>
      </c>
      <c r="K24" s="1">
        <v>69</v>
      </c>
      <c r="L24" s="18">
        <v>58</v>
      </c>
      <c r="M24" s="18">
        <v>59</v>
      </c>
      <c r="N24" s="22">
        <v>1</v>
      </c>
      <c r="O24" s="16">
        <v>0.03</v>
      </c>
      <c r="P24" s="20">
        <v>0.05</v>
      </c>
      <c r="Q24" s="16">
        <v>1.3</v>
      </c>
      <c r="R24" s="40">
        <v>0.98699999999999999</v>
      </c>
      <c r="S24" s="21">
        <v>350</v>
      </c>
      <c r="T24" s="16">
        <v>1500</v>
      </c>
      <c r="U24" s="16">
        <v>5.0000000000000001E-3</v>
      </c>
      <c r="V24" s="21">
        <v>3.8</v>
      </c>
      <c r="W24" s="16" t="s">
        <v>21538</v>
      </c>
      <c r="X24" s="17">
        <v>1.4590000000000001</v>
      </c>
      <c r="Y24" s="17">
        <v>30.885999999999999</v>
      </c>
      <c r="Z24" s="17">
        <v>0.752</v>
      </c>
      <c r="AA24" s="1">
        <v>32345</v>
      </c>
      <c r="AB24" s="3">
        <v>1981</v>
      </c>
      <c r="AC24" s="3">
        <v>1931</v>
      </c>
      <c r="AD24" s="3">
        <v>6138</v>
      </c>
      <c r="AE24" s="11">
        <v>0</v>
      </c>
      <c r="AF24" s="11">
        <v>47</v>
      </c>
      <c r="AG24" s="11">
        <v>1931</v>
      </c>
      <c r="AH24" s="11">
        <v>3</v>
      </c>
      <c r="AI24" s="42">
        <v>0.31</v>
      </c>
      <c r="AJ24" s="16">
        <v>1.6</v>
      </c>
      <c r="AK24" s="16">
        <v>12</v>
      </c>
      <c r="AL24" s="42">
        <v>0.05</v>
      </c>
      <c r="AM24" s="42">
        <v>0.25</v>
      </c>
      <c r="AN24" s="16">
        <v>0.7</v>
      </c>
      <c r="AO24" s="16">
        <v>220</v>
      </c>
      <c r="AP24" s="43">
        <v>0.02</v>
      </c>
      <c r="AQ24" s="43">
        <v>0.01</v>
      </c>
      <c r="AR24" s="43">
        <v>0.05</v>
      </c>
      <c r="AS24" s="43">
        <v>0.02</v>
      </c>
      <c r="AT24" s="43">
        <v>0.02</v>
      </c>
      <c r="AU24" s="43">
        <v>0.03</v>
      </c>
      <c r="AV24" s="43">
        <v>0.05</v>
      </c>
      <c r="AW24" s="43">
        <v>0.05</v>
      </c>
      <c r="AX24" s="43">
        <v>0.5</v>
      </c>
      <c r="AY24" s="43">
        <v>0.5</v>
      </c>
    </row>
    <row r="25" spans="1:51" x14ac:dyDescent="0.25">
      <c r="A25" t="s">
        <v>1152</v>
      </c>
      <c r="B25" t="s">
        <v>1153</v>
      </c>
      <c r="C25" t="s">
        <v>1129</v>
      </c>
      <c r="D25" t="s">
        <v>21560</v>
      </c>
      <c r="E25" t="s">
        <v>21532</v>
      </c>
      <c r="F25" t="s">
        <v>1139</v>
      </c>
      <c r="G25" t="s">
        <v>21558</v>
      </c>
      <c r="H25" t="s">
        <v>152</v>
      </c>
      <c r="I25" t="s">
        <v>22025</v>
      </c>
      <c r="J25" s="21" t="s">
        <v>21995</v>
      </c>
      <c r="K25" s="1">
        <v>43</v>
      </c>
      <c r="L25" s="18">
        <v>65</v>
      </c>
      <c r="M25" s="18">
        <v>65</v>
      </c>
      <c r="N25" s="22">
        <v>1</v>
      </c>
      <c r="O25" s="16">
        <v>0.03</v>
      </c>
      <c r="P25" s="20">
        <v>0.05</v>
      </c>
      <c r="Q25" s="16">
        <v>1.3</v>
      </c>
      <c r="R25" s="40">
        <v>1</v>
      </c>
      <c r="S25" s="21">
        <v>500</v>
      </c>
      <c r="T25" s="16">
        <v>1500</v>
      </c>
      <c r="U25" s="16">
        <v>5.0000000000000001E-3</v>
      </c>
      <c r="V25" s="21">
        <v>3.8</v>
      </c>
      <c r="W25" s="16" t="s">
        <v>21538</v>
      </c>
      <c r="X25" s="17">
        <v>1.7410000000000001</v>
      </c>
      <c r="Y25" s="17">
        <v>2.4089999999999998</v>
      </c>
      <c r="Z25" s="17">
        <v>1.0449999999999999</v>
      </c>
      <c r="AA25" s="1">
        <v>4150</v>
      </c>
      <c r="AB25" s="3">
        <v>239</v>
      </c>
      <c r="AC25" s="3">
        <v>239</v>
      </c>
      <c r="AD25" s="3">
        <v>661</v>
      </c>
      <c r="AE25" s="11">
        <v>0</v>
      </c>
      <c r="AF25" s="11">
        <v>2</v>
      </c>
      <c r="AG25" s="11">
        <v>239</v>
      </c>
      <c r="AH25" s="11">
        <v>0</v>
      </c>
      <c r="AI25" s="42">
        <v>0.31</v>
      </c>
      <c r="AJ25" s="16">
        <v>1.6</v>
      </c>
      <c r="AK25" s="16">
        <v>12</v>
      </c>
      <c r="AL25" s="42">
        <v>0.05</v>
      </c>
      <c r="AM25" s="42">
        <v>0.25</v>
      </c>
      <c r="AN25" s="16">
        <v>0.7</v>
      </c>
      <c r="AO25" s="16">
        <v>220</v>
      </c>
      <c r="AP25" s="43">
        <v>0.02</v>
      </c>
      <c r="AQ25" s="43">
        <v>0.01</v>
      </c>
      <c r="AR25" s="43">
        <v>0.05</v>
      </c>
      <c r="AS25" s="43">
        <v>0.02</v>
      </c>
      <c r="AT25" s="43">
        <v>0.02</v>
      </c>
      <c r="AU25" s="43">
        <v>0.03</v>
      </c>
      <c r="AV25" s="43">
        <v>0.05</v>
      </c>
      <c r="AW25" s="43">
        <v>0.05</v>
      </c>
      <c r="AX25" s="43">
        <v>0.5</v>
      </c>
      <c r="AY25" s="43">
        <v>0.5</v>
      </c>
    </row>
    <row r="26" spans="1:51" x14ac:dyDescent="0.25">
      <c r="A26" t="s">
        <v>232</v>
      </c>
      <c r="B26" t="s">
        <v>233</v>
      </c>
      <c r="C26" t="s">
        <v>1129</v>
      </c>
      <c r="D26" t="s">
        <v>21560</v>
      </c>
      <c r="E26" t="s">
        <v>21532</v>
      </c>
      <c r="F26" t="s">
        <v>1154</v>
      </c>
      <c r="G26" t="s">
        <v>21558</v>
      </c>
      <c r="H26" t="s">
        <v>152</v>
      </c>
      <c r="I26" t="s">
        <v>22025</v>
      </c>
      <c r="J26" s="21" t="s">
        <v>21997</v>
      </c>
      <c r="K26" s="1">
        <v>49</v>
      </c>
      <c r="L26" s="18">
        <v>87</v>
      </c>
      <c r="M26" s="18">
        <v>88</v>
      </c>
      <c r="N26" s="22">
        <v>1</v>
      </c>
      <c r="O26" s="16">
        <v>0.03</v>
      </c>
      <c r="P26" s="20">
        <v>0.05</v>
      </c>
      <c r="Q26" s="16">
        <v>1.3</v>
      </c>
      <c r="R26" s="40">
        <v>0.98899999999999999</v>
      </c>
      <c r="S26" s="21">
        <v>600</v>
      </c>
      <c r="T26" s="16">
        <v>1500</v>
      </c>
      <c r="U26" s="16">
        <v>5.0000000000000001E-3</v>
      </c>
      <c r="V26" s="21">
        <v>3.8</v>
      </c>
      <c r="W26" s="16" t="s">
        <v>21538</v>
      </c>
      <c r="X26" s="17">
        <v>0.90800000000000003</v>
      </c>
      <c r="Y26" s="17">
        <v>2.1480000000000001</v>
      </c>
      <c r="Z26" s="17">
        <v>0.84299999999999997</v>
      </c>
      <c r="AA26" s="1">
        <v>3056</v>
      </c>
      <c r="AB26" s="3">
        <v>127</v>
      </c>
      <c r="AC26" s="3">
        <v>127</v>
      </c>
      <c r="AD26" s="3">
        <v>387</v>
      </c>
      <c r="AE26" s="11">
        <v>0</v>
      </c>
      <c r="AF26" s="11">
        <v>1</v>
      </c>
      <c r="AG26" s="11">
        <v>127</v>
      </c>
      <c r="AH26" s="11">
        <v>0</v>
      </c>
      <c r="AI26" s="42">
        <v>0.31</v>
      </c>
      <c r="AJ26" s="16">
        <v>1.6</v>
      </c>
      <c r="AK26" s="16">
        <v>12</v>
      </c>
      <c r="AL26" s="42">
        <v>0.05</v>
      </c>
      <c r="AM26" s="42">
        <v>0.25</v>
      </c>
      <c r="AN26" s="16">
        <v>0.7</v>
      </c>
      <c r="AO26" s="16">
        <v>220</v>
      </c>
      <c r="AP26" s="43">
        <v>0.02</v>
      </c>
      <c r="AQ26" s="43">
        <v>0.01</v>
      </c>
      <c r="AR26" s="43">
        <v>0.05</v>
      </c>
      <c r="AS26" s="43">
        <v>0.02</v>
      </c>
      <c r="AT26" s="43">
        <v>0.02</v>
      </c>
      <c r="AU26" s="43">
        <v>0.03</v>
      </c>
      <c r="AV26" s="43">
        <v>0.05</v>
      </c>
      <c r="AW26" s="43">
        <v>0.05</v>
      </c>
      <c r="AX26" s="43">
        <v>0.5</v>
      </c>
      <c r="AY26" s="43">
        <v>0.5</v>
      </c>
    </row>
    <row r="27" spans="1:51" x14ac:dyDescent="0.25">
      <c r="A27" t="s">
        <v>175</v>
      </c>
      <c r="B27" t="s">
        <v>176</v>
      </c>
      <c r="C27" t="s">
        <v>1129</v>
      </c>
      <c r="D27" t="s">
        <v>21560</v>
      </c>
      <c r="E27" t="s">
        <v>21532</v>
      </c>
      <c r="F27" t="s">
        <v>1139</v>
      </c>
      <c r="G27" t="s">
        <v>21558</v>
      </c>
      <c r="H27" t="s">
        <v>152</v>
      </c>
      <c r="I27" t="s">
        <v>22025</v>
      </c>
      <c r="J27" s="22" t="s">
        <v>21995</v>
      </c>
      <c r="K27" s="1">
        <v>40</v>
      </c>
      <c r="L27" s="18">
        <v>72</v>
      </c>
      <c r="M27" s="18">
        <v>74</v>
      </c>
      <c r="N27" s="22">
        <v>1</v>
      </c>
      <c r="O27" s="16">
        <v>0.03</v>
      </c>
      <c r="P27" s="20">
        <v>0.05</v>
      </c>
      <c r="Q27" s="16">
        <v>1.3</v>
      </c>
      <c r="R27" s="40">
        <v>0.97</v>
      </c>
      <c r="S27" s="21">
        <v>500</v>
      </c>
      <c r="T27" s="16">
        <v>1500</v>
      </c>
      <c r="U27" s="16">
        <v>5.0000000000000001E-3</v>
      </c>
      <c r="V27" s="21">
        <v>3.8</v>
      </c>
      <c r="W27" s="16" t="s">
        <v>21538</v>
      </c>
      <c r="X27" s="17">
        <v>24.853000000000002</v>
      </c>
      <c r="Y27" s="17">
        <v>20.507000000000001</v>
      </c>
      <c r="Z27" s="17">
        <v>1.1459999999999999</v>
      </c>
      <c r="AA27" s="1">
        <v>45360</v>
      </c>
      <c r="AB27" s="3">
        <v>2597</v>
      </c>
      <c r="AC27" s="3">
        <v>2448</v>
      </c>
      <c r="AD27" s="3">
        <v>7551</v>
      </c>
      <c r="AE27" s="11">
        <v>0</v>
      </c>
      <c r="AF27" s="11">
        <v>69</v>
      </c>
      <c r="AG27" s="11">
        <v>2448</v>
      </c>
      <c r="AH27" s="11">
        <v>80</v>
      </c>
      <c r="AI27" s="42">
        <v>0.31</v>
      </c>
      <c r="AJ27" s="16">
        <v>1.6</v>
      </c>
      <c r="AK27" s="16">
        <v>12</v>
      </c>
      <c r="AL27" s="42">
        <v>0.05</v>
      </c>
      <c r="AM27" s="42">
        <v>0.25</v>
      </c>
      <c r="AN27" s="16">
        <v>0.7</v>
      </c>
      <c r="AO27" s="16">
        <v>220</v>
      </c>
      <c r="AP27" s="43">
        <v>0.02</v>
      </c>
      <c r="AQ27" s="43">
        <v>0.01</v>
      </c>
      <c r="AR27" s="43">
        <v>0.05</v>
      </c>
      <c r="AS27" s="43">
        <v>0.02</v>
      </c>
      <c r="AT27" s="43">
        <v>0.02</v>
      </c>
      <c r="AU27" s="43">
        <v>0.03</v>
      </c>
      <c r="AV27" s="43">
        <v>0.05</v>
      </c>
      <c r="AW27" s="43">
        <v>0.05</v>
      </c>
      <c r="AX27" s="43">
        <v>0.5</v>
      </c>
      <c r="AY27" s="43">
        <v>0.5</v>
      </c>
    </row>
    <row r="28" spans="1:51" x14ac:dyDescent="0.25">
      <c r="A28" t="s">
        <v>274</v>
      </c>
      <c r="B28" t="s">
        <v>275</v>
      </c>
      <c r="C28" t="s">
        <v>1129</v>
      </c>
      <c r="D28" t="s">
        <v>21560</v>
      </c>
      <c r="E28" t="s">
        <v>21534</v>
      </c>
      <c r="F28" t="s">
        <v>1155</v>
      </c>
      <c r="G28" t="s">
        <v>21558</v>
      </c>
      <c r="H28" t="s">
        <v>152</v>
      </c>
      <c r="I28" t="s">
        <v>22025</v>
      </c>
      <c r="J28" s="21" t="s">
        <v>21995</v>
      </c>
      <c r="K28" s="1">
        <v>47</v>
      </c>
      <c r="L28" s="18">
        <v>58</v>
      </c>
      <c r="M28" s="18">
        <v>62</v>
      </c>
      <c r="N28" s="22">
        <v>1</v>
      </c>
      <c r="O28" s="16">
        <v>0.03</v>
      </c>
      <c r="P28" s="20">
        <v>0.05</v>
      </c>
      <c r="Q28" s="16">
        <v>1.3</v>
      </c>
      <c r="R28" s="40">
        <v>0.94699999999999995</v>
      </c>
      <c r="S28" s="21">
        <v>550</v>
      </c>
      <c r="T28" s="16">
        <v>1500</v>
      </c>
      <c r="U28" s="16">
        <v>5.0000000000000001E-3</v>
      </c>
      <c r="V28" s="21">
        <v>3.8</v>
      </c>
      <c r="W28" s="16" t="s">
        <v>21538</v>
      </c>
      <c r="X28" s="17">
        <v>1.9850000000000001</v>
      </c>
      <c r="Y28" s="17">
        <v>12.262</v>
      </c>
      <c r="Z28" s="17">
        <v>0.82599999999999996</v>
      </c>
      <c r="AA28" s="1">
        <v>14247</v>
      </c>
      <c r="AB28" s="3">
        <v>729</v>
      </c>
      <c r="AC28" s="3">
        <v>724</v>
      </c>
      <c r="AD28" s="3">
        <v>2125</v>
      </c>
      <c r="AE28" s="11">
        <v>0</v>
      </c>
      <c r="AF28" s="11">
        <v>4</v>
      </c>
      <c r="AG28" s="11">
        <v>724</v>
      </c>
      <c r="AH28" s="11">
        <v>1</v>
      </c>
      <c r="AI28" s="42">
        <v>0.31</v>
      </c>
      <c r="AJ28" s="16">
        <v>1.6</v>
      </c>
      <c r="AK28" s="16">
        <v>12</v>
      </c>
      <c r="AL28" s="42">
        <v>0.05</v>
      </c>
      <c r="AM28" s="42">
        <v>0.25</v>
      </c>
      <c r="AN28" s="16">
        <v>0.7</v>
      </c>
      <c r="AO28" s="16">
        <v>220</v>
      </c>
      <c r="AP28" s="43">
        <v>0.02</v>
      </c>
      <c r="AQ28" s="43">
        <v>0.01</v>
      </c>
      <c r="AR28" s="43">
        <v>0.05</v>
      </c>
      <c r="AS28" s="43">
        <v>0.02</v>
      </c>
      <c r="AT28" s="43">
        <v>0.02</v>
      </c>
      <c r="AU28" s="43">
        <v>0.03</v>
      </c>
      <c r="AV28" s="43">
        <v>0.05</v>
      </c>
      <c r="AW28" s="43">
        <v>0.05</v>
      </c>
      <c r="AX28" s="43">
        <v>0.5</v>
      </c>
      <c r="AY28" s="43">
        <v>0.5</v>
      </c>
    </row>
    <row r="29" spans="1:51" x14ac:dyDescent="0.25">
      <c r="A29" t="s">
        <v>258</v>
      </c>
      <c r="B29" t="s">
        <v>1156</v>
      </c>
      <c r="C29" t="s">
        <v>1129</v>
      </c>
      <c r="D29" t="s">
        <v>21560</v>
      </c>
      <c r="E29" t="s">
        <v>21534</v>
      </c>
      <c r="F29" t="s">
        <v>1157</v>
      </c>
      <c r="G29" t="s">
        <v>21558</v>
      </c>
      <c r="H29" t="s">
        <v>152</v>
      </c>
      <c r="I29" t="s">
        <v>22025</v>
      </c>
      <c r="J29" s="21" t="s">
        <v>21994</v>
      </c>
      <c r="K29" s="1">
        <v>49</v>
      </c>
      <c r="L29" s="18">
        <v>60</v>
      </c>
      <c r="M29" s="18">
        <v>62</v>
      </c>
      <c r="N29" s="22">
        <v>1</v>
      </c>
      <c r="O29" s="16">
        <v>0.03</v>
      </c>
      <c r="P29" s="20">
        <v>0.05</v>
      </c>
      <c r="Q29" s="16">
        <v>1.3</v>
      </c>
      <c r="R29" s="40">
        <v>0.96599999999999997</v>
      </c>
      <c r="S29" s="21">
        <v>550</v>
      </c>
      <c r="T29" s="16">
        <v>1500</v>
      </c>
      <c r="U29" s="16">
        <v>5.0000000000000001E-3</v>
      </c>
      <c r="V29" s="21">
        <v>3.8</v>
      </c>
      <c r="W29" s="16" t="s">
        <v>21538</v>
      </c>
      <c r="X29" s="17">
        <v>3.8290000000000002</v>
      </c>
      <c r="Y29" s="17">
        <v>14.04</v>
      </c>
      <c r="Z29" s="17">
        <v>1.0549999999999999</v>
      </c>
      <c r="AA29" s="1">
        <v>17869</v>
      </c>
      <c r="AB29" s="3">
        <v>915</v>
      </c>
      <c r="AC29" s="3">
        <v>899</v>
      </c>
      <c r="AD29" s="3">
        <v>2924</v>
      </c>
      <c r="AE29" s="11">
        <v>0</v>
      </c>
      <c r="AF29" s="11">
        <v>11</v>
      </c>
      <c r="AG29" s="11">
        <v>899</v>
      </c>
      <c r="AH29" s="11">
        <v>5</v>
      </c>
      <c r="AI29" s="42">
        <v>0.31</v>
      </c>
      <c r="AJ29" s="16">
        <v>1.6</v>
      </c>
      <c r="AK29" s="16">
        <v>12</v>
      </c>
      <c r="AL29" s="42">
        <v>0.05</v>
      </c>
      <c r="AM29" s="42">
        <v>0.25</v>
      </c>
      <c r="AN29" s="16">
        <v>0.7</v>
      </c>
      <c r="AO29" s="16">
        <v>220</v>
      </c>
      <c r="AP29" s="43">
        <v>0.02</v>
      </c>
      <c r="AQ29" s="43">
        <v>0.01</v>
      </c>
      <c r="AR29" s="43">
        <v>0.05</v>
      </c>
      <c r="AS29" s="43">
        <v>0.02</v>
      </c>
      <c r="AT29" s="43">
        <v>0.02</v>
      </c>
      <c r="AU29" s="43">
        <v>0.03</v>
      </c>
      <c r="AV29" s="43">
        <v>0.05</v>
      </c>
      <c r="AW29" s="43">
        <v>0.05</v>
      </c>
      <c r="AX29" s="43">
        <v>0.5</v>
      </c>
      <c r="AY29" s="43">
        <v>0.5</v>
      </c>
    </row>
    <row r="30" spans="1:51" x14ac:dyDescent="0.25">
      <c r="A30" t="s">
        <v>1158</v>
      </c>
      <c r="B30" t="s">
        <v>1159</v>
      </c>
      <c r="C30" t="s">
        <v>1129</v>
      </c>
      <c r="D30" t="s">
        <v>21560</v>
      </c>
      <c r="E30" t="s">
        <v>21534</v>
      </c>
      <c r="F30" t="s">
        <v>1160</v>
      </c>
      <c r="G30" t="s">
        <v>21558</v>
      </c>
      <c r="H30" t="s">
        <v>152</v>
      </c>
      <c r="I30" t="s">
        <v>22026</v>
      </c>
      <c r="J30" s="22" t="s">
        <v>21995</v>
      </c>
      <c r="K30" s="1">
        <v>23</v>
      </c>
      <c r="L30" s="18">
        <v>57</v>
      </c>
      <c r="M30" s="18">
        <v>60</v>
      </c>
      <c r="N30" s="22">
        <v>1</v>
      </c>
      <c r="O30" s="16">
        <v>0.03</v>
      </c>
      <c r="P30" s="20">
        <v>0.05</v>
      </c>
      <c r="Q30" s="16">
        <v>1.3</v>
      </c>
      <c r="R30" s="40">
        <v>0.92600000000000005</v>
      </c>
      <c r="S30" s="21">
        <v>550</v>
      </c>
      <c r="T30" s="16">
        <v>1500</v>
      </c>
      <c r="U30" s="16">
        <v>5.0000000000000001E-3</v>
      </c>
      <c r="V30" s="21">
        <v>3.8</v>
      </c>
      <c r="W30" s="16" t="s">
        <v>21538</v>
      </c>
      <c r="X30" s="17">
        <v>0.55100000000000005</v>
      </c>
      <c r="Y30" s="17">
        <v>0</v>
      </c>
      <c r="Z30" s="17">
        <v>1.5</v>
      </c>
      <c r="AA30" s="1">
        <v>551</v>
      </c>
      <c r="AB30" s="3">
        <v>18</v>
      </c>
      <c r="AC30" s="3">
        <v>18</v>
      </c>
      <c r="AD30" s="3">
        <v>55</v>
      </c>
      <c r="AE30" s="11">
        <v>0</v>
      </c>
      <c r="AF30" s="11">
        <v>0</v>
      </c>
      <c r="AG30" s="11">
        <v>18</v>
      </c>
      <c r="AH30" s="11">
        <v>0</v>
      </c>
      <c r="AI30" s="42">
        <v>0.31</v>
      </c>
      <c r="AJ30" s="16">
        <v>1.6</v>
      </c>
      <c r="AK30" s="16">
        <v>12</v>
      </c>
      <c r="AL30" s="42">
        <v>0.05</v>
      </c>
      <c r="AM30" s="42">
        <v>0.25</v>
      </c>
      <c r="AN30" s="16">
        <v>0.7</v>
      </c>
      <c r="AO30" s="16">
        <v>220</v>
      </c>
      <c r="AP30" s="43">
        <v>0.02</v>
      </c>
      <c r="AQ30" s="43">
        <v>0.01</v>
      </c>
      <c r="AR30" s="43">
        <v>0.05</v>
      </c>
      <c r="AS30" s="43">
        <v>0.02</v>
      </c>
      <c r="AT30" s="43">
        <v>0.02</v>
      </c>
      <c r="AU30" s="43">
        <v>0.03</v>
      </c>
      <c r="AV30" s="43">
        <v>0.05</v>
      </c>
      <c r="AW30" s="43">
        <v>0.05</v>
      </c>
      <c r="AX30" s="43">
        <v>0.5</v>
      </c>
      <c r="AY30" s="43">
        <v>0.5</v>
      </c>
    </row>
    <row r="31" spans="1:51" x14ac:dyDescent="0.25">
      <c r="A31" t="s">
        <v>187</v>
      </c>
      <c r="B31" t="s">
        <v>1161</v>
      </c>
      <c r="C31" t="s">
        <v>1129</v>
      </c>
      <c r="D31" t="s">
        <v>21560</v>
      </c>
      <c r="E31" t="s">
        <v>21534</v>
      </c>
      <c r="F31" t="s">
        <v>1136</v>
      </c>
      <c r="G31" t="s">
        <v>21558</v>
      </c>
      <c r="H31" t="s">
        <v>152</v>
      </c>
      <c r="I31" t="s">
        <v>22025</v>
      </c>
      <c r="J31" s="21" t="s">
        <v>21996</v>
      </c>
      <c r="K31" s="1">
        <v>86</v>
      </c>
      <c r="L31" s="18">
        <v>109</v>
      </c>
      <c r="M31" s="18">
        <v>110</v>
      </c>
      <c r="N31" s="22">
        <v>1</v>
      </c>
      <c r="O31" s="16">
        <v>0.03</v>
      </c>
      <c r="P31" s="20">
        <v>0.05</v>
      </c>
      <c r="Q31" s="16">
        <v>1.3</v>
      </c>
      <c r="R31" s="40">
        <v>0.99299999999999999</v>
      </c>
      <c r="S31" s="21">
        <v>530</v>
      </c>
      <c r="T31" s="16">
        <v>1500</v>
      </c>
      <c r="U31" s="16">
        <v>5.0000000000000001E-3</v>
      </c>
      <c r="V31" s="21">
        <v>3.8</v>
      </c>
      <c r="W31" s="16" t="s">
        <v>21538</v>
      </c>
      <c r="X31" s="17">
        <v>2.1629999999999998</v>
      </c>
      <c r="Y31" s="17">
        <v>13.198</v>
      </c>
      <c r="Z31" s="17">
        <v>0.73399999999999999</v>
      </c>
      <c r="AA31" s="1">
        <v>15361</v>
      </c>
      <c r="AB31" s="3">
        <v>1100</v>
      </c>
      <c r="AC31" s="3">
        <v>1047</v>
      </c>
      <c r="AD31" s="3">
        <v>2689</v>
      </c>
      <c r="AE31" s="11">
        <v>0</v>
      </c>
      <c r="AF31" s="11">
        <v>35</v>
      </c>
      <c r="AG31" s="11">
        <v>1047</v>
      </c>
      <c r="AH31" s="11">
        <v>18</v>
      </c>
      <c r="AI31" s="42">
        <v>0.31</v>
      </c>
      <c r="AJ31" s="16">
        <v>1.6</v>
      </c>
      <c r="AK31" s="16">
        <v>12</v>
      </c>
      <c r="AL31" s="42">
        <v>0.05</v>
      </c>
      <c r="AM31" s="42">
        <v>0.25</v>
      </c>
      <c r="AN31" s="16">
        <v>0.7</v>
      </c>
      <c r="AO31" s="16">
        <v>220</v>
      </c>
      <c r="AP31" s="43">
        <v>0.02</v>
      </c>
      <c r="AQ31" s="43">
        <v>0.01</v>
      </c>
      <c r="AR31" s="43">
        <v>0.05</v>
      </c>
      <c r="AS31" s="43">
        <v>0.02</v>
      </c>
      <c r="AT31" s="43">
        <v>0.02</v>
      </c>
      <c r="AU31" s="43">
        <v>0.03</v>
      </c>
      <c r="AV31" s="43">
        <v>0.05</v>
      </c>
      <c r="AW31" s="43">
        <v>0.05</v>
      </c>
      <c r="AX31" s="43">
        <v>0.5</v>
      </c>
      <c r="AY31" s="43">
        <v>0.5</v>
      </c>
    </row>
    <row r="32" spans="1:51" x14ac:dyDescent="0.25">
      <c r="A32" t="s">
        <v>189</v>
      </c>
      <c r="B32" t="s">
        <v>190</v>
      </c>
      <c r="C32" t="s">
        <v>1129</v>
      </c>
      <c r="D32" t="s">
        <v>21560</v>
      </c>
      <c r="E32" t="s">
        <v>21534</v>
      </c>
      <c r="F32" t="s">
        <v>1143</v>
      </c>
      <c r="G32" t="s">
        <v>21558</v>
      </c>
      <c r="H32" t="s">
        <v>152</v>
      </c>
      <c r="I32" t="s">
        <v>22025</v>
      </c>
      <c r="J32" s="21" t="s">
        <v>21997</v>
      </c>
      <c r="K32" s="1">
        <v>50</v>
      </c>
      <c r="L32" s="18">
        <v>62</v>
      </c>
      <c r="M32" s="18">
        <v>62</v>
      </c>
      <c r="N32" s="22">
        <v>1</v>
      </c>
      <c r="O32" s="16">
        <v>0.03</v>
      </c>
      <c r="P32" s="20">
        <v>0.05</v>
      </c>
      <c r="Q32" s="16">
        <v>1.3</v>
      </c>
      <c r="R32" s="40">
        <v>1</v>
      </c>
      <c r="S32" s="21">
        <v>550</v>
      </c>
      <c r="T32" s="16">
        <v>1500</v>
      </c>
      <c r="U32" s="16">
        <v>5.0000000000000001E-3</v>
      </c>
      <c r="V32" s="21">
        <v>3.8</v>
      </c>
      <c r="W32" s="16" t="s">
        <v>21538</v>
      </c>
      <c r="X32" s="17">
        <v>2.488</v>
      </c>
      <c r="Y32" s="17">
        <v>15.994</v>
      </c>
      <c r="Z32" s="17">
        <v>0.69099999999999995</v>
      </c>
      <c r="AA32" s="1">
        <v>18482</v>
      </c>
      <c r="AB32" s="3">
        <v>1005</v>
      </c>
      <c r="AC32" s="3">
        <v>975</v>
      </c>
      <c r="AD32" s="3">
        <v>3064</v>
      </c>
      <c r="AE32" s="11">
        <v>0</v>
      </c>
      <c r="AF32" s="11">
        <v>16</v>
      </c>
      <c r="AG32" s="11">
        <v>975</v>
      </c>
      <c r="AH32" s="11">
        <v>14</v>
      </c>
      <c r="AI32" s="42">
        <v>0.31</v>
      </c>
      <c r="AJ32" s="16">
        <v>1.6</v>
      </c>
      <c r="AK32" s="16">
        <v>12</v>
      </c>
      <c r="AL32" s="42">
        <v>0.05</v>
      </c>
      <c r="AM32" s="42">
        <v>0.25</v>
      </c>
      <c r="AN32" s="16">
        <v>0.7</v>
      </c>
      <c r="AO32" s="16">
        <v>220</v>
      </c>
      <c r="AP32" s="43">
        <v>0.02</v>
      </c>
      <c r="AQ32" s="43">
        <v>0.01</v>
      </c>
      <c r="AR32" s="43">
        <v>0.05</v>
      </c>
      <c r="AS32" s="43">
        <v>0.02</v>
      </c>
      <c r="AT32" s="43">
        <v>0.02</v>
      </c>
      <c r="AU32" s="43">
        <v>0.03</v>
      </c>
      <c r="AV32" s="43">
        <v>0.05</v>
      </c>
      <c r="AW32" s="43">
        <v>0.05</v>
      </c>
      <c r="AX32" s="43">
        <v>0.5</v>
      </c>
      <c r="AY32" s="43">
        <v>0.5</v>
      </c>
    </row>
    <row r="33" spans="1:51" x14ac:dyDescent="0.25">
      <c r="A33" t="s">
        <v>305</v>
      </c>
      <c r="B33" t="s">
        <v>306</v>
      </c>
      <c r="C33" t="s">
        <v>1129</v>
      </c>
      <c r="D33" t="s">
        <v>21605</v>
      </c>
      <c r="E33" t="s">
        <v>21534</v>
      </c>
      <c r="F33" t="s">
        <v>1143</v>
      </c>
      <c r="G33" t="s">
        <v>21558</v>
      </c>
      <c r="H33" t="s">
        <v>152</v>
      </c>
      <c r="I33" t="s">
        <v>22025</v>
      </c>
      <c r="J33" s="21" t="s">
        <v>21997</v>
      </c>
      <c r="K33" s="1">
        <v>77</v>
      </c>
      <c r="L33" s="18">
        <v>52</v>
      </c>
      <c r="M33" s="18">
        <v>52</v>
      </c>
      <c r="N33" s="22">
        <v>1</v>
      </c>
      <c r="O33" s="16">
        <v>0.03</v>
      </c>
      <c r="P33" s="20">
        <v>0.05</v>
      </c>
      <c r="Q33" s="16">
        <v>1.3</v>
      </c>
      <c r="R33" s="40">
        <v>1</v>
      </c>
      <c r="S33" s="21">
        <v>550</v>
      </c>
      <c r="T33" s="16">
        <v>1500</v>
      </c>
      <c r="U33" s="16">
        <v>5.0000000000000001E-3</v>
      </c>
      <c r="V33" s="21">
        <v>3.8</v>
      </c>
      <c r="W33" s="16" t="s">
        <v>21538</v>
      </c>
      <c r="X33" s="17">
        <v>0.14899999999999999</v>
      </c>
      <c r="Y33" s="17">
        <v>2.6179999999999999</v>
      </c>
      <c r="Z33" s="17">
        <v>0.61499999999999999</v>
      </c>
      <c r="AA33" s="1">
        <v>2767</v>
      </c>
      <c r="AB33" s="3">
        <v>57</v>
      </c>
      <c r="AC33" s="3">
        <v>2</v>
      </c>
      <c r="AD33" s="3">
        <v>9</v>
      </c>
      <c r="AE33" s="11">
        <v>0</v>
      </c>
      <c r="AF33" s="11">
        <v>51</v>
      </c>
      <c r="AG33" s="11">
        <v>2</v>
      </c>
      <c r="AH33" s="11">
        <v>4</v>
      </c>
      <c r="AI33" s="42">
        <v>0.31</v>
      </c>
      <c r="AJ33" s="16">
        <v>1.6</v>
      </c>
      <c r="AK33" s="16">
        <v>12</v>
      </c>
      <c r="AL33" s="42">
        <v>0.05</v>
      </c>
      <c r="AM33" s="42">
        <v>0.25</v>
      </c>
      <c r="AN33" s="16">
        <v>0.7</v>
      </c>
      <c r="AO33" s="16">
        <v>220</v>
      </c>
      <c r="AP33" s="43">
        <v>0.02</v>
      </c>
      <c r="AQ33" s="43">
        <v>0.01</v>
      </c>
      <c r="AR33" s="43">
        <v>0.05</v>
      </c>
      <c r="AS33" s="43">
        <v>0.02</v>
      </c>
      <c r="AT33" s="43">
        <v>0.02</v>
      </c>
      <c r="AU33" s="43">
        <v>0.03</v>
      </c>
      <c r="AV33" s="43">
        <v>0.05</v>
      </c>
      <c r="AW33" s="43">
        <v>0.05</v>
      </c>
      <c r="AX33" s="43">
        <v>0.5</v>
      </c>
      <c r="AY33" s="43">
        <v>0.5</v>
      </c>
    </row>
    <row r="34" spans="1:51" x14ac:dyDescent="0.25">
      <c r="A34" t="s">
        <v>253</v>
      </c>
      <c r="B34" t="s">
        <v>1162</v>
      </c>
      <c r="C34" t="s">
        <v>1129</v>
      </c>
      <c r="D34" t="s">
        <v>21560</v>
      </c>
      <c r="E34" t="s">
        <v>21534</v>
      </c>
      <c r="F34" t="s">
        <v>1157</v>
      </c>
      <c r="G34" t="s">
        <v>21558</v>
      </c>
      <c r="H34" t="s">
        <v>152</v>
      </c>
      <c r="I34" t="s">
        <v>22025</v>
      </c>
      <c r="J34" s="21" t="s">
        <v>21994</v>
      </c>
      <c r="K34" s="1">
        <v>37</v>
      </c>
      <c r="L34" s="18">
        <v>65</v>
      </c>
      <c r="M34" s="18">
        <v>68</v>
      </c>
      <c r="N34" s="22">
        <v>1</v>
      </c>
      <c r="O34" s="16">
        <v>0.03</v>
      </c>
      <c r="P34" s="20">
        <v>0.05</v>
      </c>
      <c r="Q34" s="16">
        <v>1.3</v>
      </c>
      <c r="R34" s="40">
        <v>0.94499999999999995</v>
      </c>
      <c r="S34" s="21">
        <v>470</v>
      </c>
      <c r="T34" s="16">
        <v>1500</v>
      </c>
      <c r="U34" s="16">
        <v>5.0000000000000001E-3</v>
      </c>
      <c r="V34" s="21">
        <v>3.8</v>
      </c>
      <c r="W34" s="16" t="s">
        <v>21538</v>
      </c>
      <c r="X34" s="17">
        <v>5.476</v>
      </c>
      <c r="Y34" s="17">
        <v>4.9729999999999999</v>
      </c>
      <c r="Z34" s="17">
        <v>1.23</v>
      </c>
      <c r="AA34" s="1">
        <v>10449</v>
      </c>
      <c r="AB34" s="3">
        <v>516</v>
      </c>
      <c r="AC34" s="3">
        <v>514</v>
      </c>
      <c r="AD34" s="3">
        <v>1557</v>
      </c>
      <c r="AE34" s="11">
        <v>0</v>
      </c>
      <c r="AF34" s="11">
        <v>3</v>
      </c>
      <c r="AG34" s="11">
        <v>514</v>
      </c>
      <c r="AH34" s="11">
        <v>0</v>
      </c>
      <c r="AI34" s="42">
        <v>0.31</v>
      </c>
      <c r="AJ34" s="16">
        <v>1.6</v>
      </c>
      <c r="AK34" s="16">
        <v>12</v>
      </c>
      <c r="AL34" s="42">
        <v>0.05</v>
      </c>
      <c r="AM34" s="42">
        <v>0.25</v>
      </c>
      <c r="AN34" s="16">
        <v>0.7</v>
      </c>
      <c r="AO34" s="16">
        <v>220</v>
      </c>
      <c r="AP34" s="43">
        <v>0.02</v>
      </c>
      <c r="AQ34" s="43">
        <v>0.01</v>
      </c>
      <c r="AR34" s="43">
        <v>0.05</v>
      </c>
      <c r="AS34" s="43">
        <v>0.02</v>
      </c>
      <c r="AT34" s="43">
        <v>0.02</v>
      </c>
      <c r="AU34" s="43">
        <v>0.03</v>
      </c>
      <c r="AV34" s="43">
        <v>0.05</v>
      </c>
      <c r="AW34" s="43">
        <v>0.05</v>
      </c>
      <c r="AX34" s="43">
        <v>0.5</v>
      </c>
      <c r="AY34" s="43">
        <v>0.5</v>
      </c>
    </row>
    <row r="35" spans="1:51" x14ac:dyDescent="0.25">
      <c r="A35" t="s">
        <v>750</v>
      </c>
      <c r="B35" t="s">
        <v>751</v>
      </c>
      <c r="C35" t="s">
        <v>1129</v>
      </c>
      <c r="D35" t="s">
        <v>21560</v>
      </c>
      <c r="E35" t="s">
        <v>21529</v>
      </c>
      <c r="F35" t="s">
        <v>1163</v>
      </c>
      <c r="G35" t="s">
        <v>21558</v>
      </c>
      <c r="H35" t="s">
        <v>383</v>
      </c>
      <c r="I35" t="s">
        <v>22025</v>
      </c>
      <c r="J35" s="21" t="s">
        <v>21994</v>
      </c>
      <c r="K35" s="1">
        <v>22</v>
      </c>
      <c r="L35" s="18">
        <v>50</v>
      </c>
      <c r="M35" s="18">
        <v>50</v>
      </c>
      <c r="N35" s="22">
        <v>1</v>
      </c>
      <c r="O35" s="16">
        <v>0.03</v>
      </c>
      <c r="P35" s="20">
        <v>0.05</v>
      </c>
      <c r="Q35" s="16">
        <v>1.3</v>
      </c>
      <c r="R35" s="40">
        <v>1</v>
      </c>
      <c r="S35" s="21">
        <v>620</v>
      </c>
      <c r="T35" s="16">
        <v>1500</v>
      </c>
      <c r="U35" s="16">
        <v>5.0000000000000001E-3</v>
      </c>
      <c r="V35" s="21">
        <v>3.8</v>
      </c>
      <c r="W35" s="16" t="s">
        <v>21538</v>
      </c>
      <c r="X35" s="17">
        <v>6.2750000000000004</v>
      </c>
      <c r="Y35" s="17">
        <v>0.39400000000000002</v>
      </c>
      <c r="Z35" s="17">
        <v>1.4670000000000001</v>
      </c>
      <c r="AA35" s="1">
        <v>6669</v>
      </c>
      <c r="AB35" s="3">
        <v>486</v>
      </c>
      <c r="AC35" s="3">
        <v>486</v>
      </c>
      <c r="AD35" s="3">
        <v>1463</v>
      </c>
      <c r="AE35" s="11">
        <v>0</v>
      </c>
      <c r="AF35" s="11">
        <v>2</v>
      </c>
      <c r="AG35" s="11">
        <v>486</v>
      </c>
      <c r="AH35" s="11">
        <v>0</v>
      </c>
      <c r="AI35" s="42">
        <v>0.31</v>
      </c>
      <c r="AJ35" s="16">
        <v>1.6</v>
      </c>
      <c r="AK35" s="16">
        <v>12</v>
      </c>
      <c r="AL35" s="42">
        <v>0.05</v>
      </c>
      <c r="AM35" s="42">
        <v>0.25</v>
      </c>
      <c r="AN35" s="16">
        <v>0.7</v>
      </c>
      <c r="AO35" s="16">
        <v>220</v>
      </c>
      <c r="AP35" s="43">
        <v>0.02</v>
      </c>
      <c r="AQ35" s="43">
        <v>0.01</v>
      </c>
      <c r="AR35" s="43">
        <v>0.05</v>
      </c>
      <c r="AS35" s="43">
        <v>0.02</v>
      </c>
      <c r="AT35" s="43">
        <v>0.02</v>
      </c>
      <c r="AU35" s="43">
        <v>0.03</v>
      </c>
      <c r="AV35" s="43">
        <v>0.05</v>
      </c>
      <c r="AW35" s="43">
        <v>0.05</v>
      </c>
      <c r="AX35" s="43">
        <v>0.5</v>
      </c>
      <c r="AY35" s="43">
        <v>0.5</v>
      </c>
    </row>
    <row r="36" spans="1:51" x14ac:dyDescent="0.25">
      <c r="A36" t="s">
        <v>734</v>
      </c>
      <c r="B36" t="s">
        <v>735</v>
      </c>
      <c r="C36" t="s">
        <v>1129</v>
      </c>
      <c r="D36" t="s">
        <v>21560</v>
      </c>
      <c r="E36" t="s">
        <v>21528</v>
      </c>
      <c r="F36" t="s">
        <v>1164</v>
      </c>
      <c r="G36" t="s">
        <v>21558</v>
      </c>
      <c r="H36" t="s">
        <v>383</v>
      </c>
      <c r="I36" t="s">
        <v>22025</v>
      </c>
      <c r="J36" s="21" t="s">
        <v>21997</v>
      </c>
      <c r="K36" s="1">
        <v>37</v>
      </c>
      <c r="L36" s="18">
        <v>55</v>
      </c>
      <c r="M36" s="18">
        <v>56</v>
      </c>
      <c r="N36" s="22">
        <v>1</v>
      </c>
      <c r="O36" s="16">
        <v>0.03</v>
      </c>
      <c r="P36" s="20">
        <v>0.05</v>
      </c>
      <c r="Q36" s="16">
        <v>1.3</v>
      </c>
      <c r="R36" s="40">
        <v>0.98299999999999998</v>
      </c>
      <c r="S36" s="21">
        <v>600</v>
      </c>
      <c r="T36" s="16">
        <v>1500</v>
      </c>
      <c r="U36" s="16">
        <v>5.0000000000000001E-3</v>
      </c>
      <c r="V36" s="21">
        <v>3.8</v>
      </c>
      <c r="W36" s="16" t="s">
        <v>21538</v>
      </c>
      <c r="X36" s="17">
        <v>9.7859999999999996</v>
      </c>
      <c r="Y36" s="17">
        <v>15.071</v>
      </c>
      <c r="Z36" s="17">
        <v>0.93300000000000005</v>
      </c>
      <c r="AA36" s="1">
        <v>24857</v>
      </c>
      <c r="AB36" s="3">
        <v>1584</v>
      </c>
      <c r="AC36" s="3">
        <v>1366</v>
      </c>
      <c r="AD36" s="3">
        <v>4461</v>
      </c>
      <c r="AE36" s="11">
        <v>0</v>
      </c>
      <c r="AF36" s="11">
        <v>105</v>
      </c>
      <c r="AG36" s="11">
        <v>1366</v>
      </c>
      <c r="AH36" s="11">
        <v>113</v>
      </c>
      <c r="AI36" s="42">
        <v>0.31</v>
      </c>
      <c r="AJ36" s="16">
        <v>1.6</v>
      </c>
      <c r="AK36" s="16">
        <v>12</v>
      </c>
      <c r="AL36" s="42">
        <v>0.05</v>
      </c>
      <c r="AM36" s="42">
        <v>0.25</v>
      </c>
      <c r="AN36" s="16">
        <v>0.7</v>
      </c>
      <c r="AO36" s="16">
        <v>220</v>
      </c>
      <c r="AP36" s="43">
        <v>0.02</v>
      </c>
      <c r="AQ36" s="43">
        <v>0.01</v>
      </c>
      <c r="AR36" s="43">
        <v>0.05</v>
      </c>
      <c r="AS36" s="43">
        <v>0.02</v>
      </c>
      <c r="AT36" s="43">
        <v>0.02</v>
      </c>
      <c r="AU36" s="43">
        <v>0.03</v>
      </c>
      <c r="AV36" s="43">
        <v>0.05</v>
      </c>
      <c r="AW36" s="43">
        <v>0.05</v>
      </c>
      <c r="AX36" s="43">
        <v>0.5</v>
      </c>
      <c r="AY36" s="43">
        <v>0.5</v>
      </c>
    </row>
    <row r="37" spans="1:51" x14ac:dyDescent="0.25">
      <c r="A37" t="s">
        <v>742</v>
      </c>
      <c r="B37" t="s">
        <v>1165</v>
      </c>
      <c r="C37" t="s">
        <v>1129</v>
      </c>
      <c r="D37" t="s">
        <v>21561</v>
      </c>
      <c r="E37" t="s">
        <v>21529</v>
      </c>
      <c r="F37" t="s">
        <v>1166</v>
      </c>
      <c r="G37" t="s">
        <v>21558</v>
      </c>
      <c r="H37" t="s">
        <v>383</v>
      </c>
      <c r="I37" t="s">
        <v>22025</v>
      </c>
      <c r="J37" s="22" t="s">
        <v>21995</v>
      </c>
      <c r="K37" s="1">
        <v>42</v>
      </c>
      <c r="L37" s="18">
        <v>78</v>
      </c>
      <c r="M37" s="18">
        <v>79</v>
      </c>
      <c r="N37" s="22">
        <v>1</v>
      </c>
      <c r="O37" s="16">
        <v>0.03</v>
      </c>
      <c r="P37" s="20">
        <v>0.05</v>
      </c>
      <c r="Q37" s="16">
        <v>1.3</v>
      </c>
      <c r="R37" s="40">
        <v>0.99</v>
      </c>
      <c r="S37" s="21">
        <v>550</v>
      </c>
      <c r="T37" s="16">
        <v>1500</v>
      </c>
      <c r="U37" s="16">
        <v>5.0000000000000001E-3</v>
      </c>
      <c r="V37" s="21">
        <v>3.8</v>
      </c>
      <c r="W37" s="20" t="s">
        <v>21539</v>
      </c>
      <c r="X37" s="17">
        <v>0.23899999999999999</v>
      </c>
      <c r="Y37" s="17">
        <v>1.8420000000000001</v>
      </c>
      <c r="Z37" s="17">
        <v>0.80700000000000005</v>
      </c>
      <c r="AA37" s="1">
        <v>2081</v>
      </c>
      <c r="AB37" s="3">
        <v>1</v>
      </c>
      <c r="AC37" s="3">
        <v>0</v>
      </c>
      <c r="AD37" s="3">
        <v>0</v>
      </c>
      <c r="AE37" s="11">
        <v>0</v>
      </c>
      <c r="AF37" s="11">
        <v>13</v>
      </c>
      <c r="AG37" s="11">
        <v>0</v>
      </c>
      <c r="AH37" s="11">
        <v>0</v>
      </c>
      <c r="AI37" s="42">
        <v>0.31</v>
      </c>
      <c r="AJ37" s="16">
        <v>1.6</v>
      </c>
      <c r="AK37" s="16">
        <v>12</v>
      </c>
      <c r="AL37" s="42">
        <v>0.05</v>
      </c>
      <c r="AM37" s="42">
        <v>0.25</v>
      </c>
      <c r="AN37" s="16">
        <v>0.7</v>
      </c>
      <c r="AO37" s="16">
        <v>220</v>
      </c>
      <c r="AP37" s="43">
        <v>0.02</v>
      </c>
      <c r="AQ37" s="43">
        <v>0.01</v>
      </c>
      <c r="AR37" s="43">
        <v>0.05</v>
      </c>
      <c r="AS37" s="43">
        <v>0.02</v>
      </c>
      <c r="AT37" s="43">
        <v>0.02</v>
      </c>
      <c r="AU37" s="43">
        <v>0.03</v>
      </c>
      <c r="AV37" s="43">
        <v>0.05</v>
      </c>
      <c r="AW37" s="43">
        <v>0.05</v>
      </c>
      <c r="AX37" s="43">
        <v>0.5</v>
      </c>
      <c r="AY37" s="43">
        <v>0.5</v>
      </c>
    </row>
    <row r="38" spans="1:51" x14ac:dyDescent="0.25">
      <c r="A38" t="s">
        <v>637</v>
      </c>
      <c r="B38" t="s">
        <v>1167</v>
      </c>
      <c r="C38" t="s">
        <v>1129</v>
      </c>
      <c r="D38" t="s">
        <v>21560</v>
      </c>
      <c r="E38" t="s">
        <v>21529</v>
      </c>
      <c r="F38" t="s">
        <v>1168</v>
      </c>
      <c r="G38" t="s">
        <v>21558</v>
      </c>
      <c r="H38" t="s">
        <v>383</v>
      </c>
      <c r="I38" t="s">
        <v>22025</v>
      </c>
      <c r="J38" s="21" t="s">
        <v>21994</v>
      </c>
      <c r="K38" s="1">
        <v>31</v>
      </c>
      <c r="L38" s="18">
        <v>74</v>
      </c>
      <c r="M38" s="18">
        <v>76</v>
      </c>
      <c r="N38" s="22">
        <v>1</v>
      </c>
      <c r="O38" s="16">
        <v>0.03</v>
      </c>
      <c r="P38" s="20">
        <v>0.05</v>
      </c>
      <c r="Q38" s="16">
        <v>1.3</v>
      </c>
      <c r="R38" s="40">
        <v>0.97199999999999998</v>
      </c>
      <c r="S38" s="21">
        <v>550</v>
      </c>
      <c r="T38" s="16">
        <v>1500</v>
      </c>
      <c r="U38" s="16">
        <v>5.0000000000000001E-3</v>
      </c>
      <c r="V38" s="21">
        <v>3.8</v>
      </c>
      <c r="W38" s="16" t="s">
        <v>21538</v>
      </c>
      <c r="X38" s="17">
        <v>0.84399999999999997</v>
      </c>
      <c r="Y38" s="17">
        <v>2.4609999999999999</v>
      </c>
      <c r="Z38" s="17">
        <v>1.0780000000000001</v>
      </c>
      <c r="AA38" s="1">
        <v>3304</v>
      </c>
      <c r="AB38" s="3">
        <v>222</v>
      </c>
      <c r="AC38" s="3">
        <v>220</v>
      </c>
      <c r="AD38" s="3">
        <v>674</v>
      </c>
      <c r="AE38" s="11">
        <v>0</v>
      </c>
      <c r="AF38" s="11">
        <v>2</v>
      </c>
      <c r="AG38" s="11">
        <v>220</v>
      </c>
      <c r="AH38" s="11">
        <v>0</v>
      </c>
      <c r="AI38" s="42">
        <v>0.31</v>
      </c>
      <c r="AJ38" s="16">
        <v>1.6</v>
      </c>
      <c r="AK38" s="16">
        <v>12</v>
      </c>
      <c r="AL38" s="42">
        <v>0.05</v>
      </c>
      <c r="AM38" s="42">
        <v>0.25</v>
      </c>
      <c r="AN38" s="16">
        <v>0.7</v>
      </c>
      <c r="AO38" s="16">
        <v>220</v>
      </c>
      <c r="AP38" s="43">
        <v>0.02</v>
      </c>
      <c r="AQ38" s="43">
        <v>0.01</v>
      </c>
      <c r="AR38" s="43">
        <v>0.05</v>
      </c>
      <c r="AS38" s="43">
        <v>0.02</v>
      </c>
      <c r="AT38" s="43">
        <v>0.02</v>
      </c>
      <c r="AU38" s="43">
        <v>0.03</v>
      </c>
      <c r="AV38" s="43">
        <v>0.05</v>
      </c>
      <c r="AW38" s="43">
        <v>0.05</v>
      </c>
      <c r="AX38" s="43">
        <v>0.5</v>
      </c>
      <c r="AY38" s="43">
        <v>0.5</v>
      </c>
    </row>
    <row r="39" spans="1:51" x14ac:dyDescent="0.25">
      <c r="A39" t="s">
        <v>613</v>
      </c>
      <c r="B39" t="s">
        <v>1169</v>
      </c>
      <c r="C39" t="s">
        <v>1129</v>
      </c>
      <c r="D39" t="s">
        <v>21560</v>
      </c>
      <c r="E39" t="s">
        <v>21531</v>
      </c>
      <c r="F39" t="s">
        <v>1170</v>
      </c>
      <c r="G39" t="s">
        <v>21558</v>
      </c>
      <c r="H39" t="s">
        <v>383</v>
      </c>
      <c r="I39" t="s">
        <v>22025</v>
      </c>
      <c r="J39" s="21" t="s">
        <v>21995</v>
      </c>
      <c r="K39" s="1">
        <v>45</v>
      </c>
      <c r="L39" s="18">
        <v>54</v>
      </c>
      <c r="M39" s="18">
        <v>56</v>
      </c>
      <c r="N39" s="22">
        <v>1</v>
      </c>
      <c r="O39" s="16">
        <v>0.03</v>
      </c>
      <c r="P39" s="20">
        <v>0.05</v>
      </c>
      <c r="Q39" s="16">
        <v>1.3</v>
      </c>
      <c r="R39" s="40">
        <v>0.96699999999999997</v>
      </c>
      <c r="S39" s="21">
        <v>630</v>
      </c>
      <c r="T39" s="16">
        <v>1500</v>
      </c>
      <c r="U39" s="16">
        <v>5.0000000000000001E-3</v>
      </c>
      <c r="V39" s="21">
        <v>3.8</v>
      </c>
      <c r="W39" s="16" t="s">
        <v>21538</v>
      </c>
      <c r="X39" s="17">
        <v>9.5660000000000007</v>
      </c>
      <c r="Y39" s="17">
        <v>26.814</v>
      </c>
      <c r="Z39" s="17">
        <v>0.92300000000000004</v>
      </c>
      <c r="AA39" s="1">
        <v>36380</v>
      </c>
      <c r="AB39" s="3">
        <v>2303</v>
      </c>
      <c r="AC39" s="3">
        <v>2119</v>
      </c>
      <c r="AD39" s="3">
        <v>7392</v>
      </c>
      <c r="AE39" s="11">
        <v>0</v>
      </c>
      <c r="AF39" s="11">
        <v>74</v>
      </c>
      <c r="AG39" s="11">
        <v>2119</v>
      </c>
      <c r="AH39" s="11">
        <v>110</v>
      </c>
      <c r="AI39" s="42">
        <v>0.31</v>
      </c>
      <c r="AJ39" s="16">
        <v>1.6</v>
      </c>
      <c r="AK39" s="16">
        <v>12</v>
      </c>
      <c r="AL39" s="42">
        <v>0.05</v>
      </c>
      <c r="AM39" s="42">
        <v>0.25</v>
      </c>
      <c r="AN39" s="16">
        <v>0.7</v>
      </c>
      <c r="AO39" s="16">
        <v>220</v>
      </c>
      <c r="AP39" s="43">
        <v>0.02</v>
      </c>
      <c r="AQ39" s="43">
        <v>0.01</v>
      </c>
      <c r="AR39" s="43">
        <v>0.05</v>
      </c>
      <c r="AS39" s="43">
        <v>0.02</v>
      </c>
      <c r="AT39" s="43">
        <v>0.02</v>
      </c>
      <c r="AU39" s="43">
        <v>0.03</v>
      </c>
      <c r="AV39" s="43">
        <v>0.05</v>
      </c>
      <c r="AW39" s="43">
        <v>0.05</v>
      </c>
      <c r="AX39" s="43">
        <v>0.5</v>
      </c>
      <c r="AY39" s="43">
        <v>0.5</v>
      </c>
    </row>
    <row r="40" spans="1:51" x14ac:dyDescent="0.25">
      <c r="A40" t="s">
        <v>713</v>
      </c>
      <c r="B40" t="s">
        <v>1171</v>
      </c>
      <c r="C40" t="s">
        <v>1129</v>
      </c>
      <c r="D40" t="s">
        <v>21560</v>
      </c>
      <c r="E40" t="s">
        <v>21528</v>
      </c>
      <c r="F40" t="s">
        <v>1172</v>
      </c>
      <c r="G40" t="s">
        <v>21558</v>
      </c>
      <c r="H40" t="s">
        <v>383</v>
      </c>
      <c r="I40" t="s">
        <v>22025</v>
      </c>
      <c r="J40" s="21" t="s">
        <v>21994</v>
      </c>
      <c r="K40" s="1">
        <v>18</v>
      </c>
      <c r="L40" s="20">
        <v>50</v>
      </c>
      <c r="M40" s="20">
        <v>52</v>
      </c>
      <c r="N40" s="22">
        <v>1</v>
      </c>
      <c r="O40" s="16">
        <v>0.03</v>
      </c>
      <c r="P40" s="20">
        <v>0.05</v>
      </c>
      <c r="Q40" s="16">
        <v>1.3</v>
      </c>
      <c r="R40" s="40">
        <v>0.94799999999999995</v>
      </c>
      <c r="S40" s="20">
        <v>720</v>
      </c>
      <c r="T40" s="16">
        <v>1500</v>
      </c>
      <c r="U40" s="16">
        <v>5.0000000000000001E-3</v>
      </c>
      <c r="V40" s="21">
        <v>3.8</v>
      </c>
      <c r="W40" s="16" t="s">
        <v>21538</v>
      </c>
      <c r="X40" s="17">
        <v>4.7939999999999996</v>
      </c>
      <c r="Y40" s="17">
        <v>1.4490000000000001</v>
      </c>
      <c r="Z40" s="17">
        <v>1.3680000000000001</v>
      </c>
      <c r="AA40" s="1">
        <v>6242</v>
      </c>
      <c r="AB40" s="3">
        <v>86</v>
      </c>
      <c r="AC40" s="3">
        <v>83</v>
      </c>
      <c r="AD40" s="3">
        <v>355</v>
      </c>
      <c r="AE40" s="11">
        <v>0</v>
      </c>
      <c r="AF40" s="11">
        <v>13</v>
      </c>
      <c r="AG40" s="11">
        <v>83</v>
      </c>
      <c r="AH40" s="11">
        <v>0</v>
      </c>
      <c r="AI40" s="42">
        <v>0.31</v>
      </c>
      <c r="AJ40" s="16">
        <v>1.6</v>
      </c>
      <c r="AK40" s="16">
        <v>12</v>
      </c>
      <c r="AL40" s="42">
        <v>0.05</v>
      </c>
      <c r="AM40" s="42">
        <v>0.25</v>
      </c>
      <c r="AN40" s="16">
        <v>0.7</v>
      </c>
      <c r="AO40" s="16">
        <v>220</v>
      </c>
      <c r="AP40" s="43">
        <v>0.02</v>
      </c>
      <c r="AQ40" s="43">
        <v>0.01</v>
      </c>
      <c r="AR40" s="43">
        <v>0.05</v>
      </c>
      <c r="AS40" s="43">
        <v>0.02</v>
      </c>
      <c r="AT40" s="43">
        <v>0.02</v>
      </c>
      <c r="AU40" s="43">
        <v>0.03</v>
      </c>
      <c r="AV40" s="43">
        <v>0.05</v>
      </c>
      <c r="AW40" s="43">
        <v>0.05</v>
      </c>
      <c r="AX40" s="43">
        <v>0.5</v>
      </c>
      <c r="AY40" s="43">
        <v>0.5</v>
      </c>
    </row>
    <row r="41" spans="1:51" x14ac:dyDescent="0.25">
      <c r="A41" t="s">
        <v>645</v>
      </c>
      <c r="B41" t="s">
        <v>1173</v>
      </c>
      <c r="C41" t="s">
        <v>1129</v>
      </c>
      <c r="D41" t="s">
        <v>21560</v>
      </c>
      <c r="E41" t="s">
        <v>21529</v>
      </c>
      <c r="F41" t="s">
        <v>1174</v>
      </c>
      <c r="G41" t="s">
        <v>21558</v>
      </c>
      <c r="H41" t="s">
        <v>383</v>
      </c>
      <c r="I41" t="s">
        <v>22025</v>
      </c>
      <c r="J41" s="21" t="s">
        <v>21997</v>
      </c>
      <c r="K41" s="1">
        <v>33</v>
      </c>
      <c r="L41" s="18">
        <v>66</v>
      </c>
      <c r="M41" s="18">
        <v>67</v>
      </c>
      <c r="N41" s="22">
        <v>1</v>
      </c>
      <c r="O41" s="16">
        <v>0.03</v>
      </c>
      <c r="P41" s="20">
        <v>0.05</v>
      </c>
      <c r="Q41" s="16">
        <v>1.3</v>
      </c>
      <c r="R41" s="40">
        <v>0.98699999999999999</v>
      </c>
      <c r="S41" s="21">
        <v>600</v>
      </c>
      <c r="T41" s="16">
        <v>1500</v>
      </c>
      <c r="U41" s="16">
        <v>5.0000000000000001E-3</v>
      </c>
      <c r="V41" s="21">
        <v>3.8</v>
      </c>
      <c r="W41" s="16" t="s">
        <v>21538</v>
      </c>
      <c r="X41" s="17">
        <v>0.73299999999999998</v>
      </c>
      <c r="Y41" s="17">
        <v>1.504</v>
      </c>
      <c r="Z41" s="17">
        <v>0.871</v>
      </c>
      <c r="AA41" s="1">
        <v>2237</v>
      </c>
      <c r="AB41" s="3">
        <v>192</v>
      </c>
      <c r="AC41" s="3">
        <v>190</v>
      </c>
      <c r="AD41" s="3">
        <v>616</v>
      </c>
      <c r="AE41" s="11">
        <v>0</v>
      </c>
      <c r="AF41" s="11">
        <v>1</v>
      </c>
      <c r="AG41" s="11">
        <v>190</v>
      </c>
      <c r="AH41" s="11">
        <v>1</v>
      </c>
      <c r="AI41" s="42">
        <v>0.31</v>
      </c>
      <c r="AJ41" s="16">
        <v>1.6</v>
      </c>
      <c r="AK41" s="16">
        <v>12</v>
      </c>
      <c r="AL41" s="42">
        <v>0.05</v>
      </c>
      <c r="AM41" s="42">
        <v>0.25</v>
      </c>
      <c r="AN41" s="16">
        <v>0.7</v>
      </c>
      <c r="AO41" s="16">
        <v>220</v>
      </c>
      <c r="AP41" s="43">
        <v>0.02</v>
      </c>
      <c r="AQ41" s="43">
        <v>0.01</v>
      </c>
      <c r="AR41" s="43">
        <v>0.05</v>
      </c>
      <c r="AS41" s="43">
        <v>0.02</v>
      </c>
      <c r="AT41" s="43">
        <v>0.02</v>
      </c>
      <c r="AU41" s="43">
        <v>0.03</v>
      </c>
      <c r="AV41" s="43">
        <v>0.05</v>
      </c>
      <c r="AW41" s="43">
        <v>0.05</v>
      </c>
      <c r="AX41" s="43">
        <v>0.5</v>
      </c>
      <c r="AY41" s="43">
        <v>0.5</v>
      </c>
    </row>
    <row r="42" spans="1:51" x14ac:dyDescent="0.25">
      <c r="A42" t="s">
        <v>569</v>
      </c>
      <c r="B42" t="s">
        <v>1175</v>
      </c>
      <c r="C42" t="s">
        <v>1129</v>
      </c>
      <c r="D42" t="s">
        <v>21560</v>
      </c>
      <c r="E42" t="s">
        <v>21531</v>
      </c>
      <c r="F42" t="s">
        <v>1176</v>
      </c>
      <c r="G42" t="s">
        <v>21558</v>
      </c>
      <c r="H42" t="s">
        <v>383</v>
      </c>
      <c r="I42" t="s">
        <v>22025</v>
      </c>
      <c r="J42" s="21" t="s">
        <v>21996</v>
      </c>
      <c r="K42" s="1">
        <v>25</v>
      </c>
      <c r="L42" s="18">
        <v>66</v>
      </c>
      <c r="M42" s="18">
        <v>68</v>
      </c>
      <c r="N42" s="22">
        <v>1</v>
      </c>
      <c r="O42" s="16">
        <v>0.03</v>
      </c>
      <c r="P42" s="20">
        <v>0.05</v>
      </c>
      <c r="Q42" s="16">
        <v>1.3</v>
      </c>
      <c r="R42" s="40">
        <v>0.97299999999999998</v>
      </c>
      <c r="S42" s="21">
        <v>500</v>
      </c>
      <c r="T42" s="16">
        <v>1500</v>
      </c>
      <c r="U42" s="16">
        <v>5.0000000000000001E-3</v>
      </c>
      <c r="V42" s="21">
        <v>3.8</v>
      </c>
      <c r="W42" s="16" t="s">
        <v>21538</v>
      </c>
      <c r="X42" s="17">
        <v>1.6419999999999999</v>
      </c>
      <c r="Y42" s="17">
        <v>2.9929999999999999</v>
      </c>
      <c r="Z42" s="17">
        <v>0.92400000000000004</v>
      </c>
      <c r="AA42" s="1">
        <v>4635</v>
      </c>
      <c r="AB42" s="3">
        <v>286</v>
      </c>
      <c r="AC42" s="3">
        <v>285</v>
      </c>
      <c r="AD42" s="3">
        <v>969</v>
      </c>
      <c r="AE42" s="11">
        <v>0</v>
      </c>
      <c r="AF42" s="11">
        <v>0</v>
      </c>
      <c r="AG42" s="11">
        <v>285</v>
      </c>
      <c r="AH42" s="11">
        <v>1</v>
      </c>
      <c r="AI42" s="42">
        <v>0.31</v>
      </c>
      <c r="AJ42" s="16">
        <v>1.6</v>
      </c>
      <c r="AK42" s="16">
        <v>12</v>
      </c>
      <c r="AL42" s="42">
        <v>0.05</v>
      </c>
      <c r="AM42" s="42">
        <v>0.25</v>
      </c>
      <c r="AN42" s="16">
        <v>0.7</v>
      </c>
      <c r="AO42" s="16">
        <v>220</v>
      </c>
      <c r="AP42" s="43">
        <v>0.02</v>
      </c>
      <c r="AQ42" s="43">
        <v>0.01</v>
      </c>
      <c r="AR42" s="43">
        <v>0.05</v>
      </c>
      <c r="AS42" s="43">
        <v>0.02</v>
      </c>
      <c r="AT42" s="43">
        <v>0.02</v>
      </c>
      <c r="AU42" s="43">
        <v>0.03</v>
      </c>
      <c r="AV42" s="43">
        <v>0.05</v>
      </c>
      <c r="AW42" s="43">
        <v>0.05</v>
      </c>
      <c r="AX42" s="43">
        <v>0.5</v>
      </c>
      <c r="AY42" s="43">
        <v>0.5</v>
      </c>
    </row>
    <row r="43" spans="1:51" x14ac:dyDescent="0.25">
      <c r="A43" t="s">
        <v>565</v>
      </c>
      <c r="B43" t="s">
        <v>1177</v>
      </c>
      <c r="C43" t="s">
        <v>1129</v>
      </c>
      <c r="D43" t="s">
        <v>21560</v>
      </c>
      <c r="E43" t="s">
        <v>21531</v>
      </c>
      <c r="F43" t="s">
        <v>1178</v>
      </c>
      <c r="G43" t="s">
        <v>21558</v>
      </c>
      <c r="H43" t="s">
        <v>383</v>
      </c>
      <c r="I43" t="s">
        <v>22025</v>
      </c>
      <c r="J43" s="21" t="s">
        <v>21995</v>
      </c>
      <c r="K43" s="1">
        <v>41</v>
      </c>
      <c r="L43" s="18">
        <v>56</v>
      </c>
      <c r="M43" s="18">
        <v>57</v>
      </c>
      <c r="N43" s="22">
        <v>1</v>
      </c>
      <c r="O43" s="16">
        <v>0.03</v>
      </c>
      <c r="P43" s="20">
        <v>0.05</v>
      </c>
      <c r="Q43" s="16">
        <v>1.3</v>
      </c>
      <c r="R43" s="40">
        <v>0.98599999999999999</v>
      </c>
      <c r="S43" s="21">
        <v>560</v>
      </c>
      <c r="T43" s="16">
        <v>1500</v>
      </c>
      <c r="U43" s="16">
        <v>5.0000000000000001E-3</v>
      </c>
      <c r="V43" s="21">
        <v>3.8</v>
      </c>
      <c r="W43" s="16" t="s">
        <v>21538</v>
      </c>
      <c r="X43" s="17">
        <v>0.57199999999999995</v>
      </c>
      <c r="Y43" s="17">
        <v>4.4909999999999997</v>
      </c>
      <c r="Z43" s="17">
        <v>0.80500000000000005</v>
      </c>
      <c r="AA43" s="1">
        <v>5063</v>
      </c>
      <c r="AB43" s="3">
        <v>319</v>
      </c>
      <c r="AC43" s="3">
        <v>319</v>
      </c>
      <c r="AD43" s="3">
        <v>1111</v>
      </c>
      <c r="AE43" s="11">
        <v>0</v>
      </c>
      <c r="AF43" s="11">
        <v>2</v>
      </c>
      <c r="AG43" s="11">
        <v>319</v>
      </c>
      <c r="AH43" s="11">
        <v>0</v>
      </c>
      <c r="AI43" s="42">
        <v>0.31</v>
      </c>
      <c r="AJ43" s="16">
        <v>1.6</v>
      </c>
      <c r="AK43" s="16">
        <v>12</v>
      </c>
      <c r="AL43" s="42">
        <v>0.05</v>
      </c>
      <c r="AM43" s="42">
        <v>0.25</v>
      </c>
      <c r="AN43" s="16">
        <v>0.7</v>
      </c>
      <c r="AO43" s="16">
        <v>220</v>
      </c>
      <c r="AP43" s="43">
        <v>0.02</v>
      </c>
      <c r="AQ43" s="43">
        <v>0.01</v>
      </c>
      <c r="AR43" s="43">
        <v>0.05</v>
      </c>
      <c r="AS43" s="43">
        <v>0.02</v>
      </c>
      <c r="AT43" s="43">
        <v>0.02</v>
      </c>
      <c r="AU43" s="43">
        <v>0.03</v>
      </c>
      <c r="AV43" s="43">
        <v>0.05</v>
      </c>
      <c r="AW43" s="43">
        <v>0.05</v>
      </c>
      <c r="AX43" s="43">
        <v>0.5</v>
      </c>
      <c r="AY43" s="43">
        <v>0.5</v>
      </c>
    </row>
    <row r="44" spans="1:51" x14ac:dyDescent="0.25">
      <c r="A44" t="s">
        <v>524</v>
      </c>
      <c r="B44" t="s">
        <v>525</v>
      </c>
      <c r="C44" t="s">
        <v>1129</v>
      </c>
      <c r="D44" t="s">
        <v>21560</v>
      </c>
      <c r="E44" t="s">
        <v>21531</v>
      </c>
      <c r="F44" t="s">
        <v>1179</v>
      </c>
      <c r="G44" t="s">
        <v>21558</v>
      </c>
      <c r="H44" t="s">
        <v>383</v>
      </c>
      <c r="I44" t="s">
        <v>22025</v>
      </c>
      <c r="J44" s="21" t="s">
        <v>21995</v>
      </c>
      <c r="K44" s="1">
        <v>32</v>
      </c>
      <c r="L44" s="18">
        <v>49</v>
      </c>
      <c r="M44" s="18">
        <v>50</v>
      </c>
      <c r="N44" s="22">
        <v>1</v>
      </c>
      <c r="O44" s="16">
        <v>0.03</v>
      </c>
      <c r="P44" s="20">
        <v>0.05</v>
      </c>
      <c r="Q44" s="16">
        <v>1.3</v>
      </c>
      <c r="R44" s="40">
        <v>0.98099999999999998</v>
      </c>
      <c r="S44" s="21">
        <v>500</v>
      </c>
      <c r="T44" s="16">
        <v>1500</v>
      </c>
      <c r="U44" s="16">
        <v>5.0000000000000001E-3</v>
      </c>
      <c r="V44" s="21">
        <v>3.8</v>
      </c>
      <c r="W44" s="16" t="s">
        <v>21538</v>
      </c>
      <c r="X44" s="17">
        <v>0.64200000000000002</v>
      </c>
      <c r="Y44" s="17">
        <v>1.93</v>
      </c>
      <c r="Z44" s="17">
        <v>0.91200000000000003</v>
      </c>
      <c r="AA44" s="1">
        <v>2572</v>
      </c>
      <c r="AB44" s="3">
        <v>119</v>
      </c>
      <c r="AC44" s="3">
        <v>118</v>
      </c>
      <c r="AD44" s="3">
        <v>383</v>
      </c>
      <c r="AE44" s="11">
        <v>0</v>
      </c>
      <c r="AF44" s="11">
        <v>7</v>
      </c>
      <c r="AG44" s="11">
        <v>118</v>
      </c>
      <c r="AH44" s="11">
        <v>0</v>
      </c>
      <c r="AI44" s="42">
        <v>0.31</v>
      </c>
      <c r="AJ44" s="16">
        <v>1.6</v>
      </c>
      <c r="AK44" s="16">
        <v>12</v>
      </c>
      <c r="AL44" s="42">
        <v>0.05</v>
      </c>
      <c r="AM44" s="42">
        <v>0.25</v>
      </c>
      <c r="AN44" s="16">
        <v>0.7</v>
      </c>
      <c r="AO44" s="16">
        <v>220</v>
      </c>
      <c r="AP44" s="43">
        <v>0.02</v>
      </c>
      <c r="AQ44" s="43">
        <v>0.01</v>
      </c>
      <c r="AR44" s="43">
        <v>0.05</v>
      </c>
      <c r="AS44" s="43">
        <v>0.02</v>
      </c>
      <c r="AT44" s="43">
        <v>0.02</v>
      </c>
      <c r="AU44" s="43">
        <v>0.03</v>
      </c>
      <c r="AV44" s="43">
        <v>0.05</v>
      </c>
      <c r="AW44" s="43">
        <v>0.05</v>
      </c>
      <c r="AX44" s="43">
        <v>0.5</v>
      </c>
      <c r="AY44" s="43">
        <v>0.5</v>
      </c>
    </row>
    <row r="45" spans="1:51" x14ac:dyDescent="0.25">
      <c r="A45" t="s">
        <v>500</v>
      </c>
      <c r="B45" t="s">
        <v>1180</v>
      </c>
      <c r="C45" t="s">
        <v>1129</v>
      </c>
      <c r="D45" t="s">
        <v>21561</v>
      </c>
      <c r="E45" t="s">
        <v>21528</v>
      </c>
      <c r="F45" t="s">
        <v>1181</v>
      </c>
      <c r="G45" t="s">
        <v>21558</v>
      </c>
      <c r="H45" t="s">
        <v>383</v>
      </c>
      <c r="I45" t="s">
        <v>22025</v>
      </c>
      <c r="J45" s="21" t="s">
        <v>21997</v>
      </c>
      <c r="K45" s="1">
        <v>33</v>
      </c>
      <c r="L45" s="18">
        <v>54</v>
      </c>
      <c r="M45" s="18">
        <v>54</v>
      </c>
      <c r="N45" s="22">
        <v>1</v>
      </c>
      <c r="O45" s="16">
        <v>0.03</v>
      </c>
      <c r="P45" s="20">
        <v>0.05</v>
      </c>
      <c r="Q45" s="16">
        <v>1.3</v>
      </c>
      <c r="R45" s="40">
        <v>1</v>
      </c>
      <c r="S45" s="21">
        <v>550</v>
      </c>
      <c r="T45" s="16">
        <v>1500</v>
      </c>
      <c r="U45" s="16">
        <v>5.0000000000000001E-3</v>
      </c>
      <c r="V45" s="21">
        <v>3.8</v>
      </c>
      <c r="W45" s="16" t="s">
        <v>21538</v>
      </c>
      <c r="X45" s="17">
        <v>2.9359999999999999</v>
      </c>
      <c r="Y45" s="17">
        <v>2.7530000000000001</v>
      </c>
      <c r="Z45" s="17">
        <v>1.048</v>
      </c>
      <c r="AA45" s="1">
        <v>5689</v>
      </c>
      <c r="AB45" s="3">
        <v>180</v>
      </c>
      <c r="AC45" s="3">
        <v>72</v>
      </c>
      <c r="AD45" s="3">
        <v>230</v>
      </c>
      <c r="AE45" s="11">
        <v>0</v>
      </c>
      <c r="AF45" s="11">
        <v>87</v>
      </c>
      <c r="AG45" s="11">
        <v>72</v>
      </c>
      <c r="AH45" s="11">
        <v>21</v>
      </c>
      <c r="AI45" s="42">
        <v>0.31</v>
      </c>
      <c r="AJ45" s="16">
        <v>1.6</v>
      </c>
      <c r="AK45" s="16">
        <v>12</v>
      </c>
      <c r="AL45" s="42">
        <v>0.05</v>
      </c>
      <c r="AM45" s="42">
        <v>0.25</v>
      </c>
      <c r="AN45" s="16">
        <v>0.7</v>
      </c>
      <c r="AO45" s="16">
        <v>220</v>
      </c>
      <c r="AP45" s="43">
        <v>0.02</v>
      </c>
      <c r="AQ45" s="43">
        <v>0.01</v>
      </c>
      <c r="AR45" s="43">
        <v>0.05</v>
      </c>
      <c r="AS45" s="43">
        <v>0.02</v>
      </c>
      <c r="AT45" s="43">
        <v>0.02</v>
      </c>
      <c r="AU45" s="43">
        <v>0.03</v>
      </c>
      <c r="AV45" s="43">
        <v>0.05</v>
      </c>
      <c r="AW45" s="43">
        <v>0.05</v>
      </c>
      <c r="AX45" s="43">
        <v>0.5</v>
      </c>
      <c r="AY45" s="43">
        <v>0.5</v>
      </c>
    </row>
    <row r="46" spans="1:51" x14ac:dyDescent="0.25">
      <c r="A46" t="s">
        <v>491</v>
      </c>
      <c r="B46" t="s">
        <v>492</v>
      </c>
      <c r="C46" t="s">
        <v>1129</v>
      </c>
      <c r="D46" t="s">
        <v>21560</v>
      </c>
      <c r="E46" t="s">
        <v>21531</v>
      </c>
      <c r="F46" t="s">
        <v>1182</v>
      </c>
      <c r="G46" t="s">
        <v>21558</v>
      </c>
      <c r="H46" t="s">
        <v>383</v>
      </c>
      <c r="I46" t="s">
        <v>22025</v>
      </c>
      <c r="J46" s="21" t="s">
        <v>21994</v>
      </c>
      <c r="K46" s="1">
        <v>36</v>
      </c>
      <c r="L46" s="18">
        <v>47</v>
      </c>
      <c r="M46" s="18">
        <v>47</v>
      </c>
      <c r="N46" s="22">
        <v>1</v>
      </c>
      <c r="O46" s="16">
        <v>0.03</v>
      </c>
      <c r="P46" s="20">
        <v>0.05</v>
      </c>
      <c r="Q46" s="16">
        <v>1.3</v>
      </c>
      <c r="R46" s="40">
        <v>1</v>
      </c>
      <c r="S46" s="21">
        <v>630</v>
      </c>
      <c r="T46" s="16">
        <v>1500</v>
      </c>
      <c r="U46" s="16">
        <v>5.0000000000000001E-3</v>
      </c>
      <c r="V46" s="21">
        <v>3.8</v>
      </c>
      <c r="W46" s="16" t="s">
        <v>21538</v>
      </c>
      <c r="X46" s="17">
        <v>3.8159999999999998</v>
      </c>
      <c r="Y46" s="17">
        <v>4.234</v>
      </c>
      <c r="Z46" s="17">
        <v>1.202</v>
      </c>
      <c r="AA46" s="1">
        <v>8050</v>
      </c>
      <c r="AB46" s="3">
        <v>619</v>
      </c>
      <c r="AC46" s="3">
        <v>548</v>
      </c>
      <c r="AD46" s="3">
        <v>1771</v>
      </c>
      <c r="AE46" s="11">
        <v>0</v>
      </c>
      <c r="AF46" s="11">
        <v>17</v>
      </c>
      <c r="AG46" s="11">
        <v>548</v>
      </c>
      <c r="AH46" s="11">
        <v>54</v>
      </c>
      <c r="AI46" s="42">
        <v>0.31</v>
      </c>
      <c r="AJ46" s="16">
        <v>1.6</v>
      </c>
      <c r="AK46" s="16">
        <v>12</v>
      </c>
      <c r="AL46" s="42">
        <v>0.05</v>
      </c>
      <c r="AM46" s="42">
        <v>0.25</v>
      </c>
      <c r="AN46" s="16">
        <v>0.7</v>
      </c>
      <c r="AO46" s="16">
        <v>220</v>
      </c>
      <c r="AP46" s="43">
        <v>0.02</v>
      </c>
      <c r="AQ46" s="43">
        <v>0.01</v>
      </c>
      <c r="AR46" s="43">
        <v>0.05</v>
      </c>
      <c r="AS46" s="43">
        <v>0.02</v>
      </c>
      <c r="AT46" s="43">
        <v>0.02</v>
      </c>
      <c r="AU46" s="43">
        <v>0.03</v>
      </c>
      <c r="AV46" s="43">
        <v>0.05</v>
      </c>
      <c r="AW46" s="43">
        <v>0.05</v>
      </c>
      <c r="AX46" s="43">
        <v>0.5</v>
      </c>
      <c r="AY46" s="43">
        <v>0.5</v>
      </c>
    </row>
    <row r="47" spans="1:51" x14ac:dyDescent="0.25">
      <c r="A47" t="s">
        <v>427</v>
      </c>
      <c r="B47" t="s">
        <v>1183</v>
      </c>
      <c r="C47" t="s">
        <v>1129</v>
      </c>
      <c r="D47" t="s">
        <v>21560</v>
      </c>
      <c r="E47" t="s">
        <v>21531</v>
      </c>
      <c r="F47" t="s">
        <v>1184</v>
      </c>
      <c r="G47" t="s">
        <v>21558</v>
      </c>
      <c r="H47" t="s">
        <v>383</v>
      </c>
      <c r="I47" t="s">
        <v>22025</v>
      </c>
      <c r="J47" s="21" t="s">
        <v>21997</v>
      </c>
      <c r="K47" s="1">
        <v>34</v>
      </c>
      <c r="L47" s="18">
        <v>58</v>
      </c>
      <c r="M47" s="18">
        <v>59</v>
      </c>
      <c r="N47" s="22">
        <v>1</v>
      </c>
      <c r="O47" s="16">
        <v>0.03</v>
      </c>
      <c r="P47" s="20">
        <v>0.05</v>
      </c>
      <c r="Q47" s="16">
        <v>1.3</v>
      </c>
      <c r="R47" s="40">
        <v>0.98399999999999999</v>
      </c>
      <c r="S47" s="21">
        <v>600</v>
      </c>
      <c r="T47" s="16">
        <v>1500</v>
      </c>
      <c r="U47" s="16">
        <v>5.0000000000000001E-3</v>
      </c>
      <c r="V47" s="21">
        <v>3.8</v>
      </c>
      <c r="W47" s="16" t="s">
        <v>21538</v>
      </c>
      <c r="X47" s="17">
        <v>2.181</v>
      </c>
      <c r="Y47" s="17">
        <v>3.0470000000000002</v>
      </c>
      <c r="Z47" s="17">
        <v>0.95499999999999996</v>
      </c>
      <c r="AA47" s="1">
        <v>5228</v>
      </c>
      <c r="AB47" s="3">
        <v>294</v>
      </c>
      <c r="AC47" s="3">
        <v>294</v>
      </c>
      <c r="AD47" s="3">
        <v>1003</v>
      </c>
      <c r="AE47" s="11">
        <v>0</v>
      </c>
      <c r="AF47" s="11">
        <v>3</v>
      </c>
      <c r="AG47" s="11">
        <v>294</v>
      </c>
      <c r="AH47" s="11">
        <v>0</v>
      </c>
      <c r="AI47" s="42">
        <v>0.31</v>
      </c>
      <c r="AJ47" s="16">
        <v>1.6</v>
      </c>
      <c r="AK47" s="16">
        <v>12</v>
      </c>
      <c r="AL47" s="42">
        <v>0.05</v>
      </c>
      <c r="AM47" s="42">
        <v>0.25</v>
      </c>
      <c r="AN47" s="16">
        <v>0.7</v>
      </c>
      <c r="AO47" s="16">
        <v>220</v>
      </c>
      <c r="AP47" s="43">
        <v>0.02</v>
      </c>
      <c r="AQ47" s="43">
        <v>0.01</v>
      </c>
      <c r="AR47" s="43">
        <v>0.05</v>
      </c>
      <c r="AS47" s="43">
        <v>0.02</v>
      </c>
      <c r="AT47" s="43">
        <v>0.02</v>
      </c>
      <c r="AU47" s="43">
        <v>0.03</v>
      </c>
      <c r="AV47" s="43">
        <v>0.05</v>
      </c>
      <c r="AW47" s="43">
        <v>0.05</v>
      </c>
      <c r="AX47" s="43">
        <v>0.5</v>
      </c>
      <c r="AY47" s="43">
        <v>0.5</v>
      </c>
    </row>
    <row r="48" spans="1:51" x14ac:dyDescent="0.25">
      <c r="A48" t="s">
        <v>608</v>
      </c>
      <c r="B48" t="s">
        <v>609</v>
      </c>
      <c r="C48" t="s">
        <v>1129</v>
      </c>
      <c r="D48" t="s">
        <v>21560</v>
      </c>
      <c r="E48" t="s">
        <v>21531</v>
      </c>
      <c r="F48" t="s">
        <v>1185</v>
      </c>
      <c r="G48" t="s">
        <v>21558</v>
      </c>
      <c r="H48" t="s">
        <v>383</v>
      </c>
      <c r="I48" t="s">
        <v>22025</v>
      </c>
      <c r="J48" s="21" t="s">
        <v>21995</v>
      </c>
      <c r="K48" s="1">
        <v>54</v>
      </c>
      <c r="L48" s="18">
        <v>79</v>
      </c>
      <c r="M48" s="18">
        <v>80</v>
      </c>
      <c r="N48" s="22">
        <v>1</v>
      </c>
      <c r="O48" s="16">
        <v>0.03</v>
      </c>
      <c r="P48" s="20">
        <v>0.05</v>
      </c>
      <c r="Q48" s="16">
        <v>1.3</v>
      </c>
      <c r="R48" s="40">
        <v>0.98799999999999999</v>
      </c>
      <c r="S48" s="21">
        <v>600</v>
      </c>
      <c r="T48" s="16">
        <v>1500</v>
      </c>
      <c r="U48" s="16">
        <v>5.0000000000000001E-3</v>
      </c>
      <c r="V48" s="21">
        <v>3.8</v>
      </c>
      <c r="W48" s="16" t="s">
        <v>21538</v>
      </c>
      <c r="X48" s="17">
        <v>5.8890000000000002</v>
      </c>
      <c r="Y48" s="17">
        <v>15.077999999999999</v>
      </c>
      <c r="Z48" s="17">
        <v>0.93700000000000006</v>
      </c>
      <c r="AA48" s="1">
        <v>20967</v>
      </c>
      <c r="AB48" s="3">
        <v>1278</v>
      </c>
      <c r="AC48" s="3">
        <v>1269</v>
      </c>
      <c r="AD48" s="3">
        <v>4337</v>
      </c>
      <c r="AE48" s="11">
        <v>0</v>
      </c>
      <c r="AF48" s="11">
        <v>25</v>
      </c>
      <c r="AG48" s="11">
        <v>1269</v>
      </c>
      <c r="AH48" s="11">
        <v>0</v>
      </c>
      <c r="AI48" s="42">
        <v>0.31</v>
      </c>
      <c r="AJ48" s="16">
        <v>1.6</v>
      </c>
      <c r="AK48" s="16">
        <v>12</v>
      </c>
      <c r="AL48" s="42">
        <v>0.05</v>
      </c>
      <c r="AM48" s="42">
        <v>0.25</v>
      </c>
      <c r="AN48" s="16">
        <v>0.7</v>
      </c>
      <c r="AO48" s="16">
        <v>220</v>
      </c>
      <c r="AP48" s="43">
        <v>0.02</v>
      </c>
      <c r="AQ48" s="43">
        <v>0.01</v>
      </c>
      <c r="AR48" s="43">
        <v>0.05</v>
      </c>
      <c r="AS48" s="43">
        <v>0.02</v>
      </c>
      <c r="AT48" s="43">
        <v>0.02</v>
      </c>
      <c r="AU48" s="43">
        <v>0.03</v>
      </c>
      <c r="AV48" s="43">
        <v>0.05</v>
      </c>
      <c r="AW48" s="43">
        <v>0.05</v>
      </c>
      <c r="AX48" s="43">
        <v>0.5</v>
      </c>
      <c r="AY48" s="43">
        <v>0.5</v>
      </c>
    </row>
    <row r="49" spans="1:51" x14ac:dyDescent="0.25">
      <c r="A49" t="s">
        <v>604</v>
      </c>
      <c r="B49" t="s">
        <v>605</v>
      </c>
      <c r="C49" t="s">
        <v>1129</v>
      </c>
      <c r="D49" t="s">
        <v>21560</v>
      </c>
      <c r="E49" t="s">
        <v>21530</v>
      </c>
      <c r="F49" t="s">
        <v>1186</v>
      </c>
      <c r="G49" t="s">
        <v>21558</v>
      </c>
      <c r="H49" t="s">
        <v>383</v>
      </c>
      <c r="I49" t="s">
        <v>22025</v>
      </c>
      <c r="J49" s="21" t="s">
        <v>21995</v>
      </c>
      <c r="K49" s="1">
        <v>40</v>
      </c>
      <c r="L49" s="18">
        <v>59</v>
      </c>
      <c r="M49" s="18">
        <v>59</v>
      </c>
      <c r="N49" s="22">
        <v>1</v>
      </c>
      <c r="O49" s="16">
        <v>0.03</v>
      </c>
      <c r="P49" s="20">
        <v>0.05</v>
      </c>
      <c r="Q49" s="16">
        <v>1.3</v>
      </c>
      <c r="R49" s="40">
        <v>1</v>
      </c>
      <c r="S49" s="21">
        <v>680</v>
      </c>
      <c r="T49" s="16">
        <v>1500</v>
      </c>
      <c r="U49" s="16">
        <v>5.0000000000000001E-3</v>
      </c>
      <c r="V49" s="21">
        <v>3.8</v>
      </c>
      <c r="W49" s="16" t="s">
        <v>21538</v>
      </c>
      <c r="X49" s="17">
        <v>0.88400000000000001</v>
      </c>
      <c r="Y49" s="17">
        <v>6.4169999999999998</v>
      </c>
      <c r="Z49" s="17">
        <v>0.81200000000000006</v>
      </c>
      <c r="AA49" s="1">
        <v>7301</v>
      </c>
      <c r="AB49" s="3">
        <v>323</v>
      </c>
      <c r="AC49" s="3">
        <v>317</v>
      </c>
      <c r="AD49" s="3">
        <v>1387</v>
      </c>
      <c r="AE49" s="11">
        <v>0</v>
      </c>
      <c r="AF49" s="11">
        <v>7</v>
      </c>
      <c r="AG49" s="11">
        <v>317</v>
      </c>
      <c r="AH49" s="11">
        <v>0</v>
      </c>
      <c r="AI49" s="42">
        <v>0.31</v>
      </c>
      <c r="AJ49" s="16">
        <v>1.6</v>
      </c>
      <c r="AK49" s="16">
        <v>12</v>
      </c>
      <c r="AL49" s="42">
        <v>0.05</v>
      </c>
      <c r="AM49" s="42">
        <v>0.25</v>
      </c>
      <c r="AN49" s="16">
        <v>0.7</v>
      </c>
      <c r="AO49" s="16">
        <v>220</v>
      </c>
      <c r="AP49" s="43">
        <v>0.02</v>
      </c>
      <c r="AQ49" s="43">
        <v>0.01</v>
      </c>
      <c r="AR49" s="43">
        <v>0.05</v>
      </c>
      <c r="AS49" s="43">
        <v>0.02</v>
      </c>
      <c r="AT49" s="43">
        <v>0.02</v>
      </c>
      <c r="AU49" s="43">
        <v>0.03</v>
      </c>
      <c r="AV49" s="43">
        <v>0.05</v>
      </c>
      <c r="AW49" s="43">
        <v>0.05</v>
      </c>
      <c r="AX49" s="43">
        <v>0.5</v>
      </c>
      <c r="AY49" s="43">
        <v>0.5</v>
      </c>
    </row>
    <row r="50" spans="1:51" x14ac:dyDescent="0.25">
      <c r="A50" t="s">
        <v>594</v>
      </c>
      <c r="B50" t="s">
        <v>595</v>
      </c>
      <c r="C50" t="s">
        <v>1129</v>
      </c>
      <c r="D50" t="s">
        <v>21560</v>
      </c>
      <c r="E50" t="s">
        <v>21528</v>
      </c>
      <c r="F50" t="s">
        <v>1187</v>
      </c>
      <c r="G50" t="s">
        <v>21558</v>
      </c>
      <c r="H50" t="s">
        <v>383</v>
      </c>
      <c r="I50" t="s">
        <v>22025</v>
      </c>
      <c r="J50" s="21" t="s">
        <v>21995</v>
      </c>
      <c r="K50" s="1">
        <v>33</v>
      </c>
      <c r="L50" s="18">
        <v>61</v>
      </c>
      <c r="M50" s="18">
        <v>62</v>
      </c>
      <c r="N50" s="22">
        <v>1</v>
      </c>
      <c r="O50" s="16">
        <v>0.03</v>
      </c>
      <c r="P50" s="20">
        <v>0.05</v>
      </c>
      <c r="Q50" s="16">
        <v>1.3</v>
      </c>
      <c r="R50" s="40">
        <v>0.98099999999999998</v>
      </c>
      <c r="S50" s="21">
        <v>610</v>
      </c>
      <c r="T50" s="16">
        <v>1500</v>
      </c>
      <c r="U50" s="16">
        <v>5.0000000000000001E-3</v>
      </c>
      <c r="V50" s="21">
        <v>3.8</v>
      </c>
      <c r="W50" s="16" t="s">
        <v>21538</v>
      </c>
      <c r="X50" s="17">
        <v>5.4580000000000002</v>
      </c>
      <c r="Y50" s="17">
        <v>3.8090000000000002</v>
      </c>
      <c r="Z50" s="17">
        <v>1.1779999999999999</v>
      </c>
      <c r="AA50" s="1">
        <v>9267</v>
      </c>
      <c r="AB50" s="3">
        <v>478</v>
      </c>
      <c r="AC50" s="3">
        <v>472</v>
      </c>
      <c r="AD50" s="3">
        <v>1509</v>
      </c>
      <c r="AE50" s="11">
        <v>0</v>
      </c>
      <c r="AF50" s="11">
        <v>17</v>
      </c>
      <c r="AG50" s="11">
        <v>472</v>
      </c>
      <c r="AH50" s="11">
        <v>0</v>
      </c>
      <c r="AI50" s="42">
        <v>0.31</v>
      </c>
      <c r="AJ50" s="16">
        <v>1.6</v>
      </c>
      <c r="AK50" s="16">
        <v>12</v>
      </c>
      <c r="AL50" s="42">
        <v>0.05</v>
      </c>
      <c r="AM50" s="42">
        <v>0.25</v>
      </c>
      <c r="AN50" s="16">
        <v>0.7</v>
      </c>
      <c r="AO50" s="16">
        <v>220</v>
      </c>
      <c r="AP50" s="43">
        <v>0.02</v>
      </c>
      <c r="AQ50" s="43">
        <v>0.01</v>
      </c>
      <c r="AR50" s="43">
        <v>0.05</v>
      </c>
      <c r="AS50" s="43">
        <v>0.02</v>
      </c>
      <c r="AT50" s="43">
        <v>0.02</v>
      </c>
      <c r="AU50" s="43">
        <v>0.03</v>
      </c>
      <c r="AV50" s="43">
        <v>0.05</v>
      </c>
      <c r="AW50" s="43">
        <v>0.05</v>
      </c>
      <c r="AX50" s="43">
        <v>0.5</v>
      </c>
      <c r="AY50" s="43">
        <v>0.5</v>
      </c>
    </row>
    <row r="51" spans="1:51" x14ac:dyDescent="0.25">
      <c r="A51" t="s">
        <v>579</v>
      </c>
      <c r="B51" t="s">
        <v>580</v>
      </c>
      <c r="C51" t="s">
        <v>1129</v>
      </c>
      <c r="D51" t="s">
        <v>21560</v>
      </c>
      <c r="E51" t="s">
        <v>21531</v>
      </c>
      <c r="F51" t="s">
        <v>1188</v>
      </c>
      <c r="G51" t="s">
        <v>21558</v>
      </c>
      <c r="H51" t="s">
        <v>383</v>
      </c>
      <c r="I51" t="s">
        <v>22025</v>
      </c>
      <c r="J51" s="21" t="s">
        <v>21996</v>
      </c>
      <c r="K51" s="1">
        <v>65</v>
      </c>
      <c r="L51" s="18">
        <v>73</v>
      </c>
      <c r="M51" s="18">
        <v>74</v>
      </c>
      <c r="N51" s="22">
        <v>1</v>
      </c>
      <c r="O51" s="16">
        <v>0.03</v>
      </c>
      <c r="P51" s="20">
        <v>0.05</v>
      </c>
      <c r="Q51" s="16">
        <v>1.3</v>
      </c>
      <c r="R51" s="40">
        <v>0.99</v>
      </c>
      <c r="S51" s="21">
        <v>560</v>
      </c>
      <c r="T51" s="16">
        <v>1500</v>
      </c>
      <c r="U51" s="16">
        <v>5.0000000000000001E-3</v>
      </c>
      <c r="V51" s="21">
        <v>3.8</v>
      </c>
      <c r="W51" s="16" t="s">
        <v>21538</v>
      </c>
      <c r="X51" s="17">
        <v>4.4660000000000002</v>
      </c>
      <c r="Y51" s="17">
        <v>21.056999999999999</v>
      </c>
      <c r="Z51" s="17">
        <v>0.76400000000000001</v>
      </c>
      <c r="AA51" s="1">
        <v>25523</v>
      </c>
      <c r="AB51" s="3">
        <v>1961</v>
      </c>
      <c r="AC51" s="3">
        <v>1834</v>
      </c>
      <c r="AD51" s="3">
        <v>6166</v>
      </c>
      <c r="AE51" s="11">
        <v>0</v>
      </c>
      <c r="AF51" s="11">
        <v>127</v>
      </c>
      <c r="AG51" s="11">
        <v>1834</v>
      </c>
      <c r="AH51" s="11">
        <v>0</v>
      </c>
      <c r="AI51" s="42">
        <v>0.31</v>
      </c>
      <c r="AJ51" s="16">
        <v>1.6</v>
      </c>
      <c r="AK51" s="16">
        <v>12</v>
      </c>
      <c r="AL51" s="42">
        <v>0.05</v>
      </c>
      <c r="AM51" s="42">
        <v>0.25</v>
      </c>
      <c r="AN51" s="16">
        <v>0.7</v>
      </c>
      <c r="AO51" s="16">
        <v>220</v>
      </c>
      <c r="AP51" s="43">
        <v>0.02</v>
      </c>
      <c r="AQ51" s="43">
        <v>0.01</v>
      </c>
      <c r="AR51" s="43">
        <v>0.05</v>
      </c>
      <c r="AS51" s="43">
        <v>0.02</v>
      </c>
      <c r="AT51" s="43">
        <v>0.02</v>
      </c>
      <c r="AU51" s="43">
        <v>0.03</v>
      </c>
      <c r="AV51" s="43">
        <v>0.05</v>
      </c>
      <c r="AW51" s="43">
        <v>0.05</v>
      </c>
      <c r="AX51" s="43">
        <v>0.5</v>
      </c>
      <c r="AY51" s="43">
        <v>0.5</v>
      </c>
    </row>
    <row r="52" spans="1:51" x14ac:dyDescent="0.25">
      <c r="A52" t="s">
        <v>575</v>
      </c>
      <c r="B52" t="s">
        <v>1189</v>
      </c>
      <c r="C52" t="s">
        <v>1129</v>
      </c>
      <c r="D52" t="s">
        <v>21560</v>
      </c>
      <c r="E52" t="s">
        <v>21531</v>
      </c>
      <c r="F52" t="s">
        <v>1190</v>
      </c>
      <c r="G52" t="s">
        <v>21558</v>
      </c>
      <c r="H52" t="s">
        <v>383</v>
      </c>
      <c r="I52" t="s">
        <v>22025</v>
      </c>
      <c r="J52" s="21" t="s">
        <v>21994</v>
      </c>
      <c r="K52" s="1">
        <v>27</v>
      </c>
      <c r="L52" s="18">
        <v>34</v>
      </c>
      <c r="M52" s="18">
        <v>34</v>
      </c>
      <c r="N52" s="22">
        <v>1</v>
      </c>
      <c r="O52" s="16">
        <v>0.03</v>
      </c>
      <c r="P52" s="20">
        <v>0.05</v>
      </c>
      <c r="Q52" s="16">
        <v>1.3</v>
      </c>
      <c r="R52" s="40">
        <v>1</v>
      </c>
      <c r="S52" s="21">
        <v>430</v>
      </c>
      <c r="T52" s="16">
        <v>1500</v>
      </c>
      <c r="U52" s="16">
        <v>5.0000000000000001E-3</v>
      </c>
      <c r="V52" s="21">
        <v>3.8</v>
      </c>
      <c r="W52" s="16" t="s">
        <v>21538</v>
      </c>
      <c r="X52" s="17">
        <v>0.23100000000000001</v>
      </c>
      <c r="Y52" s="17">
        <v>0.71699999999999997</v>
      </c>
      <c r="Z52" s="17">
        <v>1.071</v>
      </c>
      <c r="AA52" s="1">
        <v>948</v>
      </c>
      <c r="AB52" s="3">
        <v>58</v>
      </c>
      <c r="AC52" s="3">
        <v>58</v>
      </c>
      <c r="AD52" s="3">
        <v>168</v>
      </c>
      <c r="AE52" s="11">
        <v>0</v>
      </c>
      <c r="AF52" s="11">
        <v>0</v>
      </c>
      <c r="AG52" s="11">
        <v>58</v>
      </c>
      <c r="AH52" s="11">
        <v>0</v>
      </c>
      <c r="AI52" s="42">
        <v>0.31</v>
      </c>
      <c r="AJ52" s="16">
        <v>1.6</v>
      </c>
      <c r="AK52" s="16">
        <v>12</v>
      </c>
      <c r="AL52" s="42">
        <v>0.05</v>
      </c>
      <c r="AM52" s="42">
        <v>0.25</v>
      </c>
      <c r="AN52" s="16">
        <v>0.7</v>
      </c>
      <c r="AO52" s="16">
        <v>220</v>
      </c>
      <c r="AP52" s="43">
        <v>0.02</v>
      </c>
      <c r="AQ52" s="43">
        <v>0.01</v>
      </c>
      <c r="AR52" s="43">
        <v>0.05</v>
      </c>
      <c r="AS52" s="43">
        <v>0.02</v>
      </c>
      <c r="AT52" s="43">
        <v>0.02</v>
      </c>
      <c r="AU52" s="43">
        <v>0.03</v>
      </c>
      <c r="AV52" s="43">
        <v>0.05</v>
      </c>
      <c r="AW52" s="43">
        <v>0.05</v>
      </c>
      <c r="AX52" s="43">
        <v>0.5</v>
      </c>
      <c r="AY52" s="43">
        <v>0.5</v>
      </c>
    </row>
    <row r="53" spans="1:51" x14ac:dyDescent="0.25">
      <c r="A53" t="s">
        <v>554</v>
      </c>
      <c r="B53" t="s">
        <v>1191</v>
      </c>
      <c r="C53" t="s">
        <v>1129</v>
      </c>
      <c r="D53" t="s">
        <v>21560</v>
      </c>
      <c r="E53" t="s">
        <v>21529</v>
      </c>
      <c r="F53" t="s">
        <v>1192</v>
      </c>
      <c r="G53" t="s">
        <v>21558</v>
      </c>
      <c r="H53" t="s">
        <v>383</v>
      </c>
      <c r="I53" t="s">
        <v>22025</v>
      </c>
      <c r="J53" s="21" t="s">
        <v>21995</v>
      </c>
      <c r="K53" s="1">
        <v>30</v>
      </c>
      <c r="L53" s="18">
        <v>71</v>
      </c>
      <c r="M53" s="18">
        <v>74</v>
      </c>
      <c r="N53" s="22">
        <v>1</v>
      </c>
      <c r="O53" s="16">
        <v>0.03</v>
      </c>
      <c r="P53" s="20">
        <v>0.05</v>
      </c>
      <c r="Q53" s="16">
        <v>1.3</v>
      </c>
      <c r="R53" s="40">
        <v>0.95399999999999996</v>
      </c>
      <c r="S53" s="21">
        <v>650</v>
      </c>
      <c r="T53" s="16">
        <v>1500</v>
      </c>
      <c r="U53" s="16">
        <v>5.0000000000000001E-3</v>
      </c>
      <c r="V53" s="21">
        <v>3.8</v>
      </c>
      <c r="W53" s="16" t="s">
        <v>21538</v>
      </c>
      <c r="X53" s="17">
        <v>8.33</v>
      </c>
      <c r="Y53" s="17">
        <v>6.8129999999999997</v>
      </c>
      <c r="Z53" s="17">
        <v>1.1479999999999999</v>
      </c>
      <c r="AA53" s="1">
        <v>15143</v>
      </c>
      <c r="AB53" s="3">
        <v>1070</v>
      </c>
      <c r="AC53" s="3">
        <v>1064</v>
      </c>
      <c r="AD53" s="3">
        <v>3681</v>
      </c>
      <c r="AE53" s="11">
        <v>0</v>
      </c>
      <c r="AF53" s="11">
        <v>7</v>
      </c>
      <c r="AG53" s="11">
        <v>1064</v>
      </c>
      <c r="AH53" s="11">
        <v>0</v>
      </c>
      <c r="AI53" s="42">
        <v>0.31</v>
      </c>
      <c r="AJ53" s="16">
        <v>1.6</v>
      </c>
      <c r="AK53" s="16">
        <v>12</v>
      </c>
      <c r="AL53" s="42">
        <v>0.05</v>
      </c>
      <c r="AM53" s="42">
        <v>0.25</v>
      </c>
      <c r="AN53" s="16">
        <v>0.7</v>
      </c>
      <c r="AO53" s="16">
        <v>220</v>
      </c>
      <c r="AP53" s="43">
        <v>0.02</v>
      </c>
      <c r="AQ53" s="43">
        <v>0.01</v>
      </c>
      <c r="AR53" s="43">
        <v>0.05</v>
      </c>
      <c r="AS53" s="43">
        <v>0.02</v>
      </c>
      <c r="AT53" s="43">
        <v>0.02</v>
      </c>
      <c r="AU53" s="43">
        <v>0.03</v>
      </c>
      <c r="AV53" s="43">
        <v>0.05</v>
      </c>
      <c r="AW53" s="43">
        <v>0.05</v>
      </c>
      <c r="AX53" s="43">
        <v>0.5</v>
      </c>
      <c r="AY53" s="43">
        <v>0.5</v>
      </c>
    </row>
    <row r="54" spans="1:51" x14ac:dyDescent="0.25">
      <c r="A54" t="s">
        <v>560</v>
      </c>
      <c r="B54" t="s">
        <v>1193</v>
      </c>
      <c r="C54" t="s">
        <v>1129</v>
      </c>
      <c r="D54" t="s">
        <v>21560</v>
      </c>
      <c r="E54" t="s">
        <v>21529</v>
      </c>
      <c r="F54" t="s">
        <v>1192</v>
      </c>
      <c r="G54" t="s">
        <v>21558</v>
      </c>
      <c r="H54" t="s">
        <v>383</v>
      </c>
      <c r="I54" t="s">
        <v>22025</v>
      </c>
      <c r="J54" s="21" t="s">
        <v>21996</v>
      </c>
      <c r="K54" s="1">
        <v>25</v>
      </c>
      <c r="L54" s="18">
        <v>76</v>
      </c>
      <c r="M54" s="18">
        <v>80</v>
      </c>
      <c r="N54" s="22">
        <v>1</v>
      </c>
      <c r="O54" s="16">
        <v>0.03</v>
      </c>
      <c r="P54" s="20">
        <v>0.05</v>
      </c>
      <c r="Q54" s="16">
        <v>1.3</v>
      </c>
      <c r="R54" s="40">
        <v>0.93100000000000005</v>
      </c>
      <c r="S54" s="21">
        <v>620</v>
      </c>
      <c r="T54" s="16">
        <v>1500</v>
      </c>
      <c r="U54" s="16">
        <v>5.0000000000000001E-3</v>
      </c>
      <c r="V54" s="21">
        <v>3.8</v>
      </c>
      <c r="W54" s="16" t="s">
        <v>21538</v>
      </c>
      <c r="X54" s="17">
        <v>2.387</v>
      </c>
      <c r="Y54" s="17">
        <v>0.35499999999999998</v>
      </c>
      <c r="Z54" s="17">
        <v>1.385</v>
      </c>
      <c r="AA54" s="1">
        <v>2742</v>
      </c>
      <c r="AB54" s="3">
        <v>226</v>
      </c>
      <c r="AC54" s="3">
        <v>225</v>
      </c>
      <c r="AD54" s="3">
        <v>774</v>
      </c>
      <c r="AE54" s="11">
        <v>0</v>
      </c>
      <c r="AF54" s="11">
        <v>0</v>
      </c>
      <c r="AG54" s="11">
        <v>225</v>
      </c>
      <c r="AH54" s="11">
        <v>1</v>
      </c>
      <c r="AI54" s="42">
        <v>0.31</v>
      </c>
      <c r="AJ54" s="16">
        <v>1.6</v>
      </c>
      <c r="AK54" s="16">
        <v>12</v>
      </c>
      <c r="AL54" s="42">
        <v>0.05</v>
      </c>
      <c r="AM54" s="42">
        <v>0.25</v>
      </c>
      <c r="AN54" s="16">
        <v>0.7</v>
      </c>
      <c r="AO54" s="16">
        <v>220</v>
      </c>
      <c r="AP54" s="43">
        <v>0.02</v>
      </c>
      <c r="AQ54" s="43">
        <v>0.01</v>
      </c>
      <c r="AR54" s="43">
        <v>0.05</v>
      </c>
      <c r="AS54" s="43">
        <v>0.02</v>
      </c>
      <c r="AT54" s="43">
        <v>0.02</v>
      </c>
      <c r="AU54" s="43">
        <v>0.03</v>
      </c>
      <c r="AV54" s="43">
        <v>0.05</v>
      </c>
      <c r="AW54" s="43">
        <v>0.05</v>
      </c>
      <c r="AX54" s="43">
        <v>0.5</v>
      </c>
      <c r="AY54" s="43">
        <v>0.5</v>
      </c>
    </row>
    <row r="55" spans="1:51" x14ac:dyDescent="0.25">
      <c r="A55" t="s">
        <v>543</v>
      </c>
      <c r="B55" t="s">
        <v>1194</v>
      </c>
      <c r="C55" t="s">
        <v>1129</v>
      </c>
      <c r="D55" t="s">
        <v>21560</v>
      </c>
      <c r="E55" t="s">
        <v>21529</v>
      </c>
      <c r="F55" t="s">
        <v>1195</v>
      </c>
      <c r="G55" t="s">
        <v>21558</v>
      </c>
      <c r="H55" t="s">
        <v>383</v>
      </c>
      <c r="I55" t="s">
        <v>22025</v>
      </c>
      <c r="J55" s="21" t="s">
        <v>21997</v>
      </c>
      <c r="K55" s="1">
        <v>33</v>
      </c>
      <c r="L55" s="18">
        <v>52</v>
      </c>
      <c r="M55" s="18">
        <v>54</v>
      </c>
      <c r="N55" s="22">
        <v>1</v>
      </c>
      <c r="O55" s="16">
        <v>0.03</v>
      </c>
      <c r="P55" s="20">
        <v>0.05</v>
      </c>
      <c r="Q55" s="16">
        <v>1.3</v>
      </c>
      <c r="R55" s="40">
        <v>0.96299999999999997</v>
      </c>
      <c r="S55" s="21">
        <v>550</v>
      </c>
      <c r="T55" s="16">
        <v>1500</v>
      </c>
      <c r="U55" s="16">
        <v>5.0000000000000001E-3</v>
      </c>
      <c r="V55" s="21">
        <v>3.8</v>
      </c>
      <c r="W55" s="16" t="s">
        <v>21538</v>
      </c>
      <c r="X55" s="17">
        <v>9.1609999999999996</v>
      </c>
      <c r="Y55" s="17">
        <v>10.442</v>
      </c>
      <c r="Z55" s="17">
        <v>1.002</v>
      </c>
      <c r="AA55" s="1">
        <v>19603</v>
      </c>
      <c r="AB55" s="3">
        <v>1604</v>
      </c>
      <c r="AC55" s="3">
        <v>1381</v>
      </c>
      <c r="AD55" s="3">
        <v>4517</v>
      </c>
      <c r="AE55" s="11">
        <v>0</v>
      </c>
      <c r="AF55" s="11">
        <v>90</v>
      </c>
      <c r="AG55" s="11">
        <v>1381</v>
      </c>
      <c r="AH55" s="11">
        <v>133</v>
      </c>
      <c r="AI55" s="42">
        <v>0.31</v>
      </c>
      <c r="AJ55" s="16">
        <v>1.6</v>
      </c>
      <c r="AK55" s="16">
        <v>12</v>
      </c>
      <c r="AL55" s="42">
        <v>0.05</v>
      </c>
      <c r="AM55" s="42">
        <v>0.25</v>
      </c>
      <c r="AN55" s="16">
        <v>0.7</v>
      </c>
      <c r="AO55" s="16">
        <v>220</v>
      </c>
      <c r="AP55" s="43">
        <v>0.02</v>
      </c>
      <c r="AQ55" s="43">
        <v>0.01</v>
      </c>
      <c r="AR55" s="43">
        <v>0.05</v>
      </c>
      <c r="AS55" s="43">
        <v>0.02</v>
      </c>
      <c r="AT55" s="43">
        <v>0.02</v>
      </c>
      <c r="AU55" s="43">
        <v>0.03</v>
      </c>
      <c r="AV55" s="43">
        <v>0.05</v>
      </c>
      <c r="AW55" s="43">
        <v>0.05</v>
      </c>
      <c r="AX55" s="43">
        <v>0.5</v>
      </c>
      <c r="AY55" s="43">
        <v>0.5</v>
      </c>
    </row>
    <row r="56" spans="1:51" x14ac:dyDescent="0.25">
      <c r="A56" t="s">
        <v>586</v>
      </c>
      <c r="B56" t="s">
        <v>1196</v>
      </c>
      <c r="C56" t="s">
        <v>1129</v>
      </c>
      <c r="D56" t="s">
        <v>21560</v>
      </c>
      <c r="E56" t="s">
        <v>21529</v>
      </c>
      <c r="F56" t="s">
        <v>1195</v>
      </c>
      <c r="G56" t="s">
        <v>21558</v>
      </c>
      <c r="H56" t="s">
        <v>383</v>
      </c>
      <c r="I56" t="s">
        <v>22025</v>
      </c>
      <c r="J56" s="21" t="s">
        <v>21997</v>
      </c>
      <c r="K56" s="1">
        <v>37</v>
      </c>
      <c r="L56" s="18">
        <v>58</v>
      </c>
      <c r="M56" s="18">
        <v>60</v>
      </c>
      <c r="N56" s="22">
        <v>1</v>
      </c>
      <c r="O56" s="16">
        <v>0.03</v>
      </c>
      <c r="P56" s="20">
        <v>0.05</v>
      </c>
      <c r="Q56" s="16">
        <v>1.3</v>
      </c>
      <c r="R56" s="40">
        <v>0.97899999999999998</v>
      </c>
      <c r="S56" s="21">
        <v>550</v>
      </c>
      <c r="T56" s="16">
        <v>1500</v>
      </c>
      <c r="U56" s="16">
        <v>5.0000000000000001E-3</v>
      </c>
      <c r="V56" s="21">
        <v>3.8</v>
      </c>
      <c r="W56" s="16" t="s">
        <v>21538</v>
      </c>
      <c r="X56" s="17">
        <v>0.02</v>
      </c>
      <c r="Y56" s="17">
        <v>0.309</v>
      </c>
      <c r="Z56" s="17">
        <v>0.622</v>
      </c>
      <c r="AA56" s="1">
        <v>329</v>
      </c>
      <c r="AB56" s="3">
        <v>26</v>
      </c>
      <c r="AC56" s="3">
        <v>26</v>
      </c>
      <c r="AD56" s="3">
        <v>82</v>
      </c>
      <c r="AE56" s="11">
        <v>0</v>
      </c>
      <c r="AF56" s="11">
        <v>0</v>
      </c>
      <c r="AG56" s="11">
        <v>26</v>
      </c>
      <c r="AH56" s="11">
        <v>0</v>
      </c>
      <c r="AI56" s="42">
        <v>0.31</v>
      </c>
      <c r="AJ56" s="16">
        <v>1.6</v>
      </c>
      <c r="AK56" s="16">
        <v>12</v>
      </c>
      <c r="AL56" s="42">
        <v>0.05</v>
      </c>
      <c r="AM56" s="42">
        <v>0.25</v>
      </c>
      <c r="AN56" s="16">
        <v>0.7</v>
      </c>
      <c r="AO56" s="16">
        <v>220</v>
      </c>
      <c r="AP56" s="43">
        <v>0.02</v>
      </c>
      <c r="AQ56" s="43">
        <v>0.01</v>
      </c>
      <c r="AR56" s="43">
        <v>0.05</v>
      </c>
      <c r="AS56" s="43">
        <v>0.02</v>
      </c>
      <c r="AT56" s="43">
        <v>0.02</v>
      </c>
      <c r="AU56" s="43">
        <v>0.03</v>
      </c>
      <c r="AV56" s="43">
        <v>0.05</v>
      </c>
      <c r="AW56" s="43">
        <v>0.05</v>
      </c>
      <c r="AX56" s="43">
        <v>0.5</v>
      </c>
      <c r="AY56" s="43">
        <v>0.5</v>
      </c>
    </row>
    <row r="57" spans="1:51" x14ac:dyDescent="0.25">
      <c r="A57" t="s">
        <v>529</v>
      </c>
      <c r="B57" t="s">
        <v>1197</v>
      </c>
      <c r="C57" t="s">
        <v>1129</v>
      </c>
      <c r="D57" t="s">
        <v>21560</v>
      </c>
      <c r="E57" t="s">
        <v>21529</v>
      </c>
      <c r="F57" t="s">
        <v>1198</v>
      </c>
      <c r="G57" t="s">
        <v>21558</v>
      </c>
      <c r="H57" t="s">
        <v>383</v>
      </c>
      <c r="I57" t="s">
        <v>22025</v>
      </c>
      <c r="J57" s="21" t="s">
        <v>21995</v>
      </c>
      <c r="K57" s="1">
        <v>58</v>
      </c>
      <c r="L57" s="18">
        <v>53</v>
      </c>
      <c r="M57" s="18">
        <v>54</v>
      </c>
      <c r="N57" s="22">
        <v>1</v>
      </c>
      <c r="O57" s="16">
        <v>0.03</v>
      </c>
      <c r="P57" s="20">
        <v>0.05</v>
      </c>
      <c r="Q57" s="16">
        <v>1.3</v>
      </c>
      <c r="R57" s="40">
        <v>0.98399999999999999</v>
      </c>
      <c r="S57" s="21">
        <v>550</v>
      </c>
      <c r="T57" s="16">
        <v>1500</v>
      </c>
      <c r="U57" s="16">
        <v>5.0000000000000001E-3</v>
      </c>
      <c r="V57" s="21">
        <v>3.8</v>
      </c>
      <c r="W57" s="16" t="s">
        <v>21538</v>
      </c>
      <c r="X57" s="17">
        <v>3.0030000000000001</v>
      </c>
      <c r="Y57" s="17">
        <v>15.81</v>
      </c>
      <c r="Z57" s="17">
        <v>0.84199999999999997</v>
      </c>
      <c r="AA57" s="1">
        <v>18813</v>
      </c>
      <c r="AB57" s="3">
        <v>1112</v>
      </c>
      <c r="AC57" s="3">
        <v>1083</v>
      </c>
      <c r="AD57" s="3">
        <v>3435</v>
      </c>
      <c r="AE57" s="11">
        <v>0</v>
      </c>
      <c r="AF57" s="11">
        <v>46</v>
      </c>
      <c r="AG57" s="11">
        <v>1083</v>
      </c>
      <c r="AH57" s="11">
        <v>0</v>
      </c>
      <c r="AI57" s="42">
        <v>0.31</v>
      </c>
      <c r="AJ57" s="16">
        <v>1.6</v>
      </c>
      <c r="AK57" s="16">
        <v>12</v>
      </c>
      <c r="AL57" s="42">
        <v>0.05</v>
      </c>
      <c r="AM57" s="42">
        <v>0.25</v>
      </c>
      <c r="AN57" s="16">
        <v>0.7</v>
      </c>
      <c r="AO57" s="16">
        <v>220</v>
      </c>
      <c r="AP57" s="43">
        <v>0.02</v>
      </c>
      <c r="AQ57" s="43">
        <v>0.01</v>
      </c>
      <c r="AR57" s="43">
        <v>0.05</v>
      </c>
      <c r="AS57" s="43">
        <v>0.02</v>
      </c>
      <c r="AT57" s="43">
        <v>0.02</v>
      </c>
      <c r="AU57" s="43">
        <v>0.03</v>
      </c>
      <c r="AV57" s="43">
        <v>0.05</v>
      </c>
      <c r="AW57" s="43">
        <v>0.05</v>
      </c>
      <c r="AX57" s="43">
        <v>0.5</v>
      </c>
      <c r="AY57" s="43">
        <v>0.5</v>
      </c>
    </row>
    <row r="58" spans="1:51" x14ac:dyDescent="0.25">
      <c r="A58" t="s">
        <v>507</v>
      </c>
      <c r="B58" t="s">
        <v>1199</v>
      </c>
      <c r="C58" t="s">
        <v>1129</v>
      </c>
      <c r="D58" t="s">
        <v>21560</v>
      </c>
      <c r="E58" t="s">
        <v>21528</v>
      </c>
      <c r="F58" t="s">
        <v>1200</v>
      </c>
      <c r="G58" t="s">
        <v>21558</v>
      </c>
      <c r="H58" t="s">
        <v>383</v>
      </c>
      <c r="I58" t="s">
        <v>22025</v>
      </c>
      <c r="J58" s="21" t="s">
        <v>21996</v>
      </c>
      <c r="K58" s="1">
        <v>34</v>
      </c>
      <c r="L58" s="18">
        <v>50</v>
      </c>
      <c r="M58" s="18">
        <v>52</v>
      </c>
      <c r="N58" s="22">
        <v>1</v>
      </c>
      <c r="O58" s="16">
        <v>0.03</v>
      </c>
      <c r="P58" s="20">
        <v>0.05</v>
      </c>
      <c r="Q58" s="16">
        <v>1.3</v>
      </c>
      <c r="R58" s="40">
        <v>0.96699999999999997</v>
      </c>
      <c r="S58" s="21">
        <v>500</v>
      </c>
      <c r="T58" s="16">
        <v>1500</v>
      </c>
      <c r="U58" s="16">
        <v>5.0000000000000001E-3</v>
      </c>
      <c r="V58" s="21">
        <v>3.8</v>
      </c>
      <c r="W58" s="16" t="s">
        <v>21538</v>
      </c>
      <c r="X58" s="17">
        <v>1.3</v>
      </c>
      <c r="Y58" s="17">
        <v>3.331</v>
      </c>
      <c r="Z58" s="17">
        <v>0.85899999999999999</v>
      </c>
      <c r="AA58" s="1">
        <v>4631</v>
      </c>
      <c r="AB58" s="3">
        <v>209</v>
      </c>
      <c r="AC58" s="3">
        <v>197</v>
      </c>
      <c r="AD58" s="3">
        <v>573</v>
      </c>
      <c r="AE58" s="11">
        <v>0</v>
      </c>
      <c r="AF58" s="11">
        <v>2</v>
      </c>
      <c r="AG58" s="11">
        <v>197</v>
      </c>
      <c r="AH58" s="11">
        <v>10</v>
      </c>
      <c r="AI58" s="42">
        <v>0.31</v>
      </c>
      <c r="AJ58" s="16">
        <v>1.6</v>
      </c>
      <c r="AK58" s="16">
        <v>12</v>
      </c>
      <c r="AL58" s="42">
        <v>0.05</v>
      </c>
      <c r="AM58" s="42">
        <v>0.25</v>
      </c>
      <c r="AN58" s="16">
        <v>0.7</v>
      </c>
      <c r="AO58" s="16">
        <v>220</v>
      </c>
      <c r="AP58" s="43">
        <v>0.02</v>
      </c>
      <c r="AQ58" s="43">
        <v>0.01</v>
      </c>
      <c r="AR58" s="43">
        <v>0.05</v>
      </c>
      <c r="AS58" s="43">
        <v>0.02</v>
      </c>
      <c r="AT58" s="43">
        <v>0.02</v>
      </c>
      <c r="AU58" s="43">
        <v>0.03</v>
      </c>
      <c r="AV58" s="43">
        <v>0.05</v>
      </c>
      <c r="AW58" s="43">
        <v>0.05</v>
      </c>
      <c r="AX58" s="43">
        <v>0.5</v>
      </c>
      <c r="AY58" s="43">
        <v>0.5</v>
      </c>
    </row>
    <row r="59" spans="1:51" x14ac:dyDescent="0.25">
      <c r="A59" t="s">
        <v>504</v>
      </c>
      <c r="B59" t="s">
        <v>1201</v>
      </c>
      <c r="C59" t="s">
        <v>1129</v>
      </c>
      <c r="D59" t="s">
        <v>21560</v>
      </c>
      <c r="E59" t="s">
        <v>21528</v>
      </c>
      <c r="F59" t="s">
        <v>1202</v>
      </c>
      <c r="G59" t="s">
        <v>21558</v>
      </c>
      <c r="H59" t="s">
        <v>383</v>
      </c>
      <c r="I59" t="s">
        <v>22025</v>
      </c>
      <c r="J59" s="21" t="s">
        <v>21996</v>
      </c>
      <c r="K59" s="1">
        <v>28</v>
      </c>
      <c r="L59" s="18">
        <v>38</v>
      </c>
      <c r="M59" s="18">
        <v>38</v>
      </c>
      <c r="N59" s="22">
        <v>1</v>
      </c>
      <c r="O59" s="16">
        <v>0.03</v>
      </c>
      <c r="P59" s="20">
        <v>0.05</v>
      </c>
      <c r="Q59" s="16">
        <v>1.3</v>
      </c>
      <c r="R59" s="40">
        <v>1</v>
      </c>
      <c r="S59" s="21">
        <v>530</v>
      </c>
      <c r="T59" s="16">
        <v>1500</v>
      </c>
      <c r="U59" s="16">
        <v>5.0000000000000001E-3</v>
      </c>
      <c r="V59" s="21">
        <v>3.8</v>
      </c>
      <c r="W59" s="16" t="s">
        <v>21538</v>
      </c>
      <c r="X59" s="17">
        <v>1.242</v>
      </c>
      <c r="Y59" s="17">
        <v>1.224</v>
      </c>
      <c r="Z59" s="17">
        <v>1.0569999999999999</v>
      </c>
      <c r="AA59" s="1">
        <v>2466</v>
      </c>
      <c r="AB59" s="3">
        <v>58</v>
      </c>
      <c r="AC59" s="3">
        <v>57</v>
      </c>
      <c r="AD59" s="3">
        <v>173</v>
      </c>
      <c r="AE59" s="11">
        <v>0</v>
      </c>
      <c r="AF59" s="11">
        <v>1</v>
      </c>
      <c r="AG59" s="11">
        <v>57</v>
      </c>
      <c r="AH59" s="11">
        <v>0</v>
      </c>
      <c r="AI59" s="42">
        <v>0.31</v>
      </c>
      <c r="AJ59" s="16">
        <v>1.6</v>
      </c>
      <c r="AK59" s="16">
        <v>12</v>
      </c>
      <c r="AL59" s="42">
        <v>0.05</v>
      </c>
      <c r="AM59" s="42">
        <v>0.25</v>
      </c>
      <c r="AN59" s="16">
        <v>0.7</v>
      </c>
      <c r="AO59" s="16">
        <v>220</v>
      </c>
      <c r="AP59" s="43">
        <v>0.02</v>
      </c>
      <c r="AQ59" s="43">
        <v>0.01</v>
      </c>
      <c r="AR59" s="43">
        <v>0.05</v>
      </c>
      <c r="AS59" s="43">
        <v>0.02</v>
      </c>
      <c r="AT59" s="43">
        <v>0.02</v>
      </c>
      <c r="AU59" s="43">
        <v>0.03</v>
      </c>
      <c r="AV59" s="43">
        <v>0.05</v>
      </c>
      <c r="AW59" s="43">
        <v>0.05</v>
      </c>
      <c r="AX59" s="43">
        <v>0.5</v>
      </c>
      <c r="AY59" s="43">
        <v>0.5</v>
      </c>
    </row>
    <row r="60" spans="1:51" x14ac:dyDescent="0.25">
      <c r="A60" t="s">
        <v>485</v>
      </c>
      <c r="B60" t="s">
        <v>1203</v>
      </c>
      <c r="C60" t="s">
        <v>1129</v>
      </c>
      <c r="D60" t="s">
        <v>21560</v>
      </c>
      <c r="E60" t="s">
        <v>21528</v>
      </c>
      <c r="F60" t="s">
        <v>1204</v>
      </c>
      <c r="G60" t="s">
        <v>21558</v>
      </c>
      <c r="H60" t="s">
        <v>383</v>
      </c>
      <c r="I60" t="s">
        <v>22025</v>
      </c>
      <c r="J60" s="21" t="s">
        <v>21997</v>
      </c>
      <c r="K60" s="1">
        <v>31</v>
      </c>
      <c r="L60" s="18">
        <v>46</v>
      </c>
      <c r="M60" s="18">
        <v>49</v>
      </c>
      <c r="N60" s="22">
        <v>1</v>
      </c>
      <c r="O60" s="16">
        <v>0.03</v>
      </c>
      <c r="P60" s="20">
        <v>0.05</v>
      </c>
      <c r="Q60" s="16">
        <v>1.3</v>
      </c>
      <c r="R60" s="40">
        <v>0.94099999999999995</v>
      </c>
      <c r="S60" s="21">
        <v>600</v>
      </c>
      <c r="T60" s="16">
        <v>1500</v>
      </c>
      <c r="U60" s="16">
        <v>5.0000000000000001E-3</v>
      </c>
      <c r="V60" s="21">
        <v>3.8</v>
      </c>
      <c r="W60" s="16" t="s">
        <v>21538</v>
      </c>
      <c r="X60" s="17">
        <v>4.1420000000000003</v>
      </c>
      <c r="Y60" s="17">
        <v>5.609</v>
      </c>
      <c r="Z60" s="17">
        <v>0.96199999999999997</v>
      </c>
      <c r="AA60" s="1">
        <v>9751</v>
      </c>
      <c r="AB60" s="3">
        <v>473</v>
      </c>
      <c r="AC60" s="3">
        <v>432</v>
      </c>
      <c r="AD60" s="3">
        <v>1681</v>
      </c>
      <c r="AE60" s="11">
        <v>0</v>
      </c>
      <c r="AF60" s="11">
        <v>12</v>
      </c>
      <c r="AG60" s="11">
        <v>432</v>
      </c>
      <c r="AH60" s="11">
        <v>29</v>
      </c>
      <c r="AI60" s="42">
        <v>0.31</v>
      </c>
      <c r="AJ60" s="16">
        <v>1.6</v>
      </c>
      <c r="AK60" s="16">
        <v>12</v>
      </c>
      <c r="AL60" s="42">
        <v>0.05</v>
      </c>
      <c r="AM60" s="42">
        <v>0.25</v>
      </c>
      <c r="AN60" s="16">
        <v>0.7</v>
      </c>
      <c r="AO60" s="16">
        <v>220</v>
      </c>
      <c r="AP60" s="43">
        <v>0.02</v>
      </c>
      <c r="AQ60" s="43">
        <v>0.01</v>
      </c>
      <c r="AR60" s="43">
        <v>0.05</v>
      </c>
      <c r="AS60" s="43">
        <v>0.02</v>
      </c>
      <c r="AT60" s="43">
        <v>0.02</v>
      </c>
      <c r="AU60" s="43">
        <v>0.03</v>
      </c>
      <c r="AV60" s="43">
        <v>0.05</v>
      </c>
      <c r="AW60" s="43">
        <v>0.05</v>
      </c>
      <c r="AX60" s="43">
        <v>0.5</v>
      </c>
      <c r="AY60" s="43">
        <v>0.5</v>
      </c>
    </row>
    <row r="61" spans="1:51" x14ac:dyDescent="0.25">
      <c r="A61" t="s">
        <v>482</v>
      </c>
      <c r="B61" t="s">
        <v>1205</v>
      </c>
      <c r="C61" t="s">
        <v>1129</v>
      </c>
      <c r="D61" t="s">
        <v>21560</v>
      </c>
      <c r="E61" t="s">
        <v>21528</v>
      </c>
      <c r="F61" t="s">
        <v>1206</v>
      </c>
      <c r="G61" t="s">
        <v>21558</v>
      </c>
      <c r="H61" t="s">
        <v>383</v>
      </c>
      <c r="I61" t="s">
        <v>22025</v>
      </c>
      <c r="J61" s="21" t="s">
        <v>21994</v>
      </c>
      <c r="K61" s="1">
        <v>21</v>
      </c>
      <c r="L61" s="18">
        <v>62</v>
      </c>
      <c r="M61" s="18">
        <v>62</v>
      </c>
      <c r="N61" s="22">
        <v>1</v>
      </c>
      <c r="O61" s="16">
        <v>0.03</v>
      </c>
      <c r="P61" s="20">
        <v>0.05</v>
      </c>
      <c r="Q61" s="16">
        <v>1.3</v>
      </c>
      <c r="R61" s="40">
        <v>1</v>
      </c>
      <c r="S61" s="21">
        <v>460</v>
      </c>
      <c r="T61" s="16">
        <v>1500</v>
      </c>
      <c r="U61" s="16">
        <v>5.0000000000000001E-3</v>
      </c>
      <c r="V61" s="21">
        <v>3.8</v>
      </c>
      <c r="W61" s="16" t="s">
        <v>21538</v>
      </c>
      <c r="X61" s="17">
        <v>8.8059999999999992</v>
      </c>
      <c r="Y61" s="17">
        <v>2.4929999999999999</v>
      </c>
      <c r="Z61" s="17">
        <v>1.375</v>
      </c>
      <c r="AA61" s="1">
        <v>11299</v>
      </c>
      <c r="AB61" s="3">
        <v>757</v>
      </c>
      <c r="AC61" s="3">
        <v>748</v>
      </c>
      <c r="AD61" s="3">
        <v>2520</v>
      </c>
      <c r="AE61" s="11">
        <v>0</v>
      </c>
      <c r="AF61" s="11">
        <v>8</v>
      </c>
      <c r="AG61" s="11">
        <v>748</v>
      </c>
      <c r="AH61" s="11">
        <v>1</v>
      </c>
      <c r="AI61" s="42">
        <v>0.31</v>
      </c>
      <c r="AJ61" s="16">
        <v>1.6</v>
      </c>
      <c r="AK61" s="16">
        <v>12</v>
      </c>
      <c r="AL61" s="42">
        <v>0.05</v>
      </c>
      <c r="AM61" s="42">
        <v>0.25</v>
      </c>
      <c r="AN61" s="16">
        <v>0.7</v>
      </c>
      <c r="AO61" s="16">
        <v>220</v>
      </c>
      <c r="AP61" s="43">
        <v>0.02</v>
      </c>
      <c r="AQ61" s="43">
        <v>0.01</v>
      </c>
      <c r="AR61" s="43">
        <v>0.05</v>
      </c>
      <c r="AS61" s="43">
        <v>0.02</v>
      </c>
      <c r="AT61" s="43">
        <v>0.02</v>
      </c>
      <c r="AU61" s="43">
        <v>0.03</v>
      </c>
      <c r="AV61" s="43">
        <v>0.05</v>
      </c>
      <c r="AW61" s="43">
        <v>0.05</v>
      </c>
      <c r="AX61" s="43">
        <v>0.5</v>
      </c>
      <c r="AY61" s="43">
        <v>0.5</v>
      </c>
    </row>
    <row r="62" spans="1:51" x14ac:dyDescent="0.25">
      <c r="A62" t="s">
        <v>686</v>
      </c>
      <c r="B62" t="s">
        <v>687</v>
      </c>
      <c r="C62" t="s">
        <v>1129</v>
      </c>
      <c r="D62" t="s">
        <v>21560</v>
      </c>
      <c r="E62" t="s">
        <v>21528</v>
      </c>
      <c r="F62" t="s">
        <v>1187</v>
      </c>
      <c r="G62" t="s">
        <v>21558</v>
      </c>
      <c r="H62" t="s">
        <v>383</v>
      </c>
      <c r="I62" t="s">
        <v>22025</v>
      </c>
      <c r="J62" s="21" t="s">
        <v>21996</v>
      </c>
      <c r="K62" s="1">
        <v>47</v>
      </c>
      <c r="L62" s="18">
        <v>57</v>
      </c>
      <c r="M62" s="18">
        <v>58</v>
      </c>
      <c r="N62" s="22">
        <v>1</v>
      </c>
      <c r="O62" s="16">
        <v>0.03</v>
      </c>
      <c r="P62" s="20">
        <v>0.05</v>
      </c>
      <c r="Q62" s="16">
        <v>1.3</v>
      </c>
      <c r="R62" s="40">
        <v>0.98599999999999999</v>
      </c>
      <c r="S62" s="21">
        <v>500</v>
      </c>
      <c r="T62" s="16">
        <v>1500</v>
      </c>
      <c r="U62" s="16">
        <v>5.0000000000000001E-3</v>
      </c>
      <c r="V62" s="21">
        <v>3.8</v>
      </c>
      <c r="W62" s="16" t="s">
        <v>21538</v>
      </c>
      <c r="X62" s="17">
        <v>2.552</v>
      </c>
      <c r="Y62" s="17">
        <v>8.8420000000000005</v>
      </c>
      <c r="Z62" s="17">
        <v>0.80800000000000005</v>
      </c>
      <c r="AA62" s="1">
        <v>11394</v>
      </c>
      <c r="AB62" s="3">
        <v>547</v>
      </c>
      <c r="AC62" s="3">
        <v>534</v>
      </c>
      <c r="AD62" s="3">
        <v>1800</v>
      </c>
      <c r="AE62" s="11">
        <v>0</v>
      </c>
      <c r="AF62" s="11">
        <v>0</v>
      </c>
      <c r="AG62" s="11">
        <v>534</v>
      </c>
      <c r="AH62" s="11">
        <v>13</v>
      </c>
      <c r="AI62" s="42">
        <v>0.31</v>
      </c>
      <c r="AJ62" s="16">
        <v>1.6</v>
      </c>
      <c r="AK62" s="16">
        <v>12</v>
      </c>
      <c r="AL62" s="42">
        <v>0.05</v>
      </c>
      <c r="AM62" s="42">
        <v>0.25</v>
      </c>
      <c r="AN62" s="16">
        <v>0.7</v>
      </c>
      <c r="AO62" s="16">
        <v>220</v>
      </c>
      <c r="AP62" s="43">
        <v>0.02</v>
      </c>
      <c r="AQ62" s="43">
        <v>0.01</v>
      </c>
      <c r="AR62" s="43">
        <v>0.05</v>
      </c>
      <c r="AS62" s="43">
        <v>0.02</v>
      </c>
      <c r="AT62" s="43">
        <v>0.02</v>
      </c>
      <c r="AU62" s="43">
        <v>0.03</v>
      </c>
      <c r="AV62" s="43">
        <v>0.05</v>
      </c>
      <c r="AW62" s="43">
        <v>0.05</v>
      </c>
      <c r="AX62" s="43">
        <v>0.5</v>
      </c>
      <c r="AY62" s="43">
        <v>0.5</v>
      </c>
    </row>
    <row r="63" spans="1:51" x14ac:dyDescent="0.25">
      <c r="A63" t="s">
        <v>432</v>
      </c>
      <c r="B63" t="s">
        <v>1207</v>
      </c>
      <c r="C63" t="s">
        <v>1129</v>
      </c>
      <c r="D63" t="s">
        <v>21561</v>
      </c>
      <c r="E63" t="s">
        <v>21531</v>
      </c>
      <c r="F63" t="s">
        <v>1208</v>
      </c>
      <c r="G63" t="s">
        <v>21558</v>
      </c>
      <c r="H63" t="s">
        <v>383</v>
      </c>
      <c r="I63" t="s">
        <v>22025</v>
      </c>
      <c r="J63" s="22" t="s">
        <v>21995</v>
      </c>
      <c r="K63" s="1">
        <v>27</v>
      </c>
      <c r="L63" s="18">
        <v>15</v>
      </c>
      <c r="M63" s="18">
        <v>15</v>
      </c>
      <c r="N63" s="22">
        <v>1</v>
      </c>
      <c r="O63" s="16">
        <v>0.03</v>
      </c>
      <c r="P63" s="20">
        <v>0.05</v>
      </c>
      <c r="Q63" s="16">
        <v>1.3</v>
      </c>
      <c r="R63" s="40">
        <v>1</v>
      </c>
      <c r="S63" s="21">
        <v>550</v>
      </c>
      <c r="T63" s="16">
        <v>1500</v>
      </c>
      <c r="U63" s="16">
        <v>5.0000000000000001E-3</v>
      </c>
      <c r="V63" s="21">
        <v>3.8</v>
      </c>
      <c r="W63" s="16" t="s">
        <v>21538</v>
      </c>
      <c r="X63" s="17">
        <v>0.69399999999999995</v>
      </c>
      <c r="Y63" s="17">
        <v>5.5E-2</v>
      </c>
      <c r="Z63" s="17">
        <v>1.4419999999999999</v>
      </c>
      <c r="AA63" s="1">
        <v>749</v>
      </c>
      <c r="AB63" s="3">
        <v>0</v>
      </c>
      <c r="AC63" s="3">
        <v>0</v>
      </c>
      <c r="AD63" s="3">
        <v>0</v>
      </c>
      <c r="AE63" s="11">
        <v>0</v>
      </c>
      <c r="AF63" s="11">
        <v>2</v>
      </c>
      <c r="AG63" s="11">
        <v>0</v>
      </c>
      <c r="AH63" s="11">
        <v>0</v>
      </c>
      <c r="AI63" s="42">
        <v>0.31</v>
      </c>
      <c r="AJ63" s="16">
        <v>1.6</v>
      </c>
      <c r="AK63" s="16">
        <v>12</v>
      </c>
      <c r="AL63" s="42">
        <v>0.05</v>
      </c>
      <c r="AM63" s="42">
        <v>0.25</v>
      </c>
      <c r="AN63" s="16">
        <v>0.7</v>
      </c>
      <c r="AO63" s="16">
        <v>220</v>
      </c>
      <c r="AP63" s="43">
        <v>0.02</v>
      </c>
      <c r="AQ63" s="43">
        <v>0.01</v>
      </c>
      <c r="AR63" s="43">
        <v>0.05</v>
      </c>
      <c r="AS63" s="43">
        <v>0.02</v>
      </c>
      <c r="AT63" s="43">
        <v>0.02</v>
      </c>
      <c r="AU63" s="43">
        <v>0.03</v>
      </c>
      <c r="AV63" s="43">
        <v>0.05</v>
      </c>
      <c r="AW63" s="43">
        <v>0.05</v>
      </c>
      <c r="AX63" s="43">
        <v>0.5</v>
      </c>
      <c r="AY63" s="43">
        <v>0.5</v>
      </c>
    </row>
    <row r="64" spans="1:51" x14ac:dyDescent="0.25">
      <c r="A64" t="s">
        <v>414</v>
      </c>
      <c r="B64" t="s">
        <v>1209</v>
      </c>
      <c r="C64" t="s">
        <v>1129</v>
      </c>
      <c r="D64" t="s">
        <v>21560</v>
      </c>
      <c r="E64" t="s">
        <v>21529</v>
      </c>
      <c r="F64" t="s">
        <v>1210</v>
      </c>
      <c r="G64" t="s">
        <v>21558</v>
      </c>
      <c r="H64" t="s">
        <v>383</v>
      </c>
      <c r="I64" t="s">
        <v>22025</v>
      </c>
      <c r="J64" s="21" t="s">
        <v>21997</v>
      </c>
      <c r="K64" s="1">
        <v>30</v>
      </c>
      <c r="L64" s="18">
        <v>31</v>
      </c>
      <c r="M64" s="18">
        <v>31</v>
      </c>
      <c r="N64" s="22">
        <v>1</v>
      </c>
      <c r="O64" s="16">
        <v>0.03</v>
      </c>
      <c r="P64" s="20">
        <v>0.05</v>
      </c>
      <c r="Q64" s="16">
        <v>1.3</v>
      </c>
      <c r="R64" s="40">
        <v>1</v>
      </c>
      <c r="S64" s="21">
        <v>730</v>
      </c>
      <c r="T64" s="16">
        <v>1500</v>
      </c>
      <c r="U64" s="16">
        <v>5.0000000000000001E-3</v>
      </c>
      <c r="V64" s="21">
        <v>3.8</v>
      </c>
      <c r="W64" s="16" t="s">
        <v>21538</v>
      </c>
      <c r="X64" s="17">
        <v>0.313</v>
      </c>
      <c r="Y64" s="17">
        <v>0.877</v>
      </c>
      <c r="Z64" s="17">
        <v>0.81100000000000005</v>
      </c>
      <c r="AA64" s="1">
        <v>1190</v>
      </c>
      <c r="AB64" s="3">
        <v>58</v>
      </c>
      <c r="AC64" s="3">
        <v>58</v>
      </c>
      <c r="AD64" s="3">
        <v>191</v>
      </c>
      <c r="AE64" s="11">
        <v>0</v>
      </c>
      <c r="AF64" s="11">
        <v>0</v>
      </c>
      <c r="AG64" s="11">
        <v>58</v>
      </c>
      <c r="AH64" s="11">
        <v>0</v>
      </c>
      <c r="AI64" s="42">
        <v>0.31</v>
      </c>
      <c r="AJ64" s="16">
        <v>1.6</v>
      </c>
      <c r="AK64" s="16">
        <v>12</v>
      </c>
      <c r="AL64" s="42">
        <v>0.05</v>
      </c>
      <c r="AM64" s="42">
        <v>0.25</v>
      </c>
      <c r="AN64" s="16">
        <v>0.7</v>
      </c>
      <c r="AO64" s="16">
        <v>220</v>
      </c>
      <c r="AP64" s="43">
        <v>0.02</v>
      </c>
      <c r="AQ64" s="43">
        <v>0.01</v>
      </c>
      <c r="AR64" s="43">
        <v>0.05</v>
      </c>
      <c r="AS64" s="43">
        <v>0.02</v>
      </c>
      <c r="AT64" s="43">
        <v>0.02</v>
      </c>
      <c r="AU64" s="43">
        <v>0.03</v>
      </c>
      <c r="AV64" s="43">
        <v>0.05</v>
      </c>
      <c r="AW64" s="43">
        <v>0.05</v>
      </c>
      <c r="AX64" s="43">
        <v>0.5</v>
      </c>
      <c r="AY64" s="43">
        <v>0.5</v>
      </c>
    </row>
    <row r="65" spans="1:51" x14ac:dyDescent="0.25">
      <c r="A65" t="s">
        <v>698</v>
      </c>
      <c r="B65" t="s">
        <v>699</v>
      </c>
      <c r="C65" t="s">
        <v>1129</v>
      </c>
      <c r="D65" t="s">
        <v>21560</v>
      </c>
      <c r="E65" t="s">
        <v>21529</v>
      </c>
      <c r="F65" t="s">
        <v>1192</v>
      </c>
      <c r="G65" t="s">
        <v>21558</v>
      </c>
      <c r="H65" t="s">
        <v>383</v>
      </c>
      <c r="I65" t="s">
        <v>22025</v>
      </c>
      <c r="J65" s="21" t="s">
        <v>21996</v>
      </c>
      <c r="K65" s="1">
        <v>35</v>
      </c>
      <c r="L65" s="18">
        <v>55</v>
      </c>
      <c r="M65" s="18">
        <v>61</v>
      </c>
      <c r="N65" s="22">
        <v>1</v>
      </c>
      <c r="O65" s="16">
        <v>0.03</v>
      </c>
      <c r="P65" s="20">
        <v>0.05</v>
      </c>
      <c r="Q65" s="16">
        <v>1.3</v>
      </c>
      <c r="R65" s="40">
        <v>0.90900000000000003</v>
      </c>
      <c r="S65" s="21">
        <v>500</v>
      </c>
      <c r="T65" s="16">
        <v>1500</v>
      </c>
      <c r="U65" s="16">
        <v>5.0000000000000001E-3</v>
      </c>
      <c r="V65" s="21">
        <v>3.8</v>
      </c>
      <c r="W65" s="16" t="s">
        <v>21538</v>
      </c>
      <c r="X65" s="17">
        <v>0.73399999999999999</v>
      </c>
      <c r="Y65" s="17">
        <v>1.3360000000000001</v>
      </c>
      <c r="Z65" s="17">
        <v>0.92500000000000004</v>
      </c>
      <c r="AA65" s="1">
        <v>2070</v>
      </c>
      <c r="AB65" s="3">
        <v>140</v>
      </c>
      <c r="AC65" s="3">
        <v>140</v>
      </c>
      <c r="AD65" s="3">
        <v>429</v>
      </c>
      <c r="AE65" s="11">
        <v>0</v>
      </c>
      <c r="AF65" s="11">
        <v>1</v>
      </c>
      <c r="AG65" s="11">
        <v>140</v>
      </c>
      <c r="AH65" s="11">
        <v>0</v>
      </c>
      <c r="AI65" s="42">
        <v>0.31</v>
      </c>
      <c r="AJ65" s="16">
        <v>1.6</v>
      </c>
      <c r="AK65" s="16">
        <v>12</v>
      </c>
      <c r="AL65" s="42">
        <v>0.05</v>
      </c>
      <c r="AM65" s="42">
        <v>0.25</v>
      </c>
      <c r="AN65" s="16">
        <v>0.7</v>
      </c>
      <c r="AO65" s="16">
        <v>220</v>
      </c>
      <c r="AP65" s="43">
        <v>0.02</v>
      </c>
      <c r="AQ65" s="43">
        <v>0.01</v>
      </c>
      <c r="AR65" s="43">
        <v>0.05</v>
      </c>
      <c r="AS65" s="43">
        <v>0.02</v>
      </c>
      <c r="AT65" s="43">
        <v>0.02</v>
      </c>
      <c r="AU65" s="43">
        <v>0.03</v>
      </c>
      <c r="AV65" s="43">
        <v>0.05</v>
      </c>
      <c r="AW65" s="43">
        <v>0.05</v>
      </c>
      <c r="AX65" s="43">
        <v>0.5</v>
      </c>
      <c r="AY65" s="43">
        <v>0.5</v>
      </c>
    </row>
    <row r="66" spans="1:51" x14ac:dyDescent="0.25">
      <c r="A66" t="s">
        <v>405</v>
      </c>
      <c r="B66" t="s">
        <v>406</v>
      </c>
      <c r="C66" t="s">
        <v>1129</v>
      </c>
      <c r="D66" t="s">
        <v>21560</v>
      </c>
      <c r="E66" t="s">
        <v>21529</v>
      </c>
      <c r="F66" t="s">
        <v>1192</v>
      </c>
      <c r="G66" t="s">
        <v>21558</v>
      </c>
      <c r="H66" t="s">
        <v>383</v>
      </c>
      <c r="I66" t="s">
        <v>22025</v>
      </c>
      <c r="J66" s="21" t="s">
        <v>21997</v>
      </c>
      <c r="K66" s="1">
        <v>36</v>
      </c>
      <c r="L66" s="18">
        <v>57</v>
      </c>
      <c r="M66" s="18">
        <v>58</v>
      </c>
      <c r="N66" s="22">
        <v>1</v>
      </c>
      <c r="O66" s="16">
        <v>0.03</v>
      </c>
      <c r="P66" s="20">
        <v>0.05</v>
      </c>
      <c r="Q66" s="16">
        <v>1.3</v>
      </c>
      <c r="R66" s="40">
        <v>0.98599999999999999</v>
      </c>
      <c r="S66" s="21">
        <v>550</v>
      </c>
      <c r="T66" s="16">
        <v>1500</v>
      </c>
      <c r="U66" s="16">
        <v>5.0000000000000001E-3</v>
      </c>
      <c r="V66" s="21">
        <v>3.8</v>
      </c>
      <c r="W66" s="16" t="s">
        <v>21538</v>
      </c>
      <c r="X66" s="17">
        <v>1.421</v>
      </c>
      <c r="Y66" s="17">
        <v>4.1070000000000002</v>
      </c>
      <c r="Z66" s="17">
        <v>0.80500000000000005</v>
      </c>
      <c r="AA66" s="1">
        <v>5528</v>
      </c>
      <c r="AB66" s="3">
        <v>379</v>
      </c>
      <c r="AC66" s="3">
        <v>377</v>
      </c>
      <c r="AD66" s="3">
        <v>1324</v>
      </c>
      <c r="AE66" s="11">
        <v>0</v>
      </c>
      <c r="AF66" s="11">
        <v>5</v>
      </c>
      <c r="AG66" s="11">
        <v>377</v>
      </c>
      <c r="AH66" s="11">
        <v>0</v>
      </c>
      <c r="AI66" s="42">
        <v>0.31</v>
      </c>
      <c r="AJ66" s="16">
        <v>1.6</v>
      </c>
      <c r="AK66" s="16">
        <v>12</v>
      </c>
      <c r="AL66" s="42">
        <v>0.05</v>
      </c>
      <c r="AM66" s="42">
        <v>0.25</v>
      </c>
      <c r="AN66" s="16">
        <v>0.7</v>
      </c>
      <c r="AO66" s="16">
        <v>220</v>
      </c>
      <c r="AP66" s="43">
        <v>0.02</v>
      </c>
      <c r="AQ66" s="43">
        <v>0.01</v>
      </c>
      <c r="AR66" s="43">
        <v>0.05</v>
      </c>
      <c r="AS66" s="43">
        <v>0.02</v>
      </c>
      <c r="AT66" s="43">
        <v>0.02</v>
      </c>
      <c r="AU66" s="43">
        <v>0.03</v>
      </c>
      <c r="AV66" s="43">
        <v>0.05</v>
      </c>
      <c r="AW66" s="43">
        <v>0.05</v>
      </c>
      <c r="AX66" s="43">
        <v>0.5</v>
      </c>
      <c r="AY66" s="43">
        <v>0.5</v>
      </c>
    </row>
    <row r="67" spans="1:51" x14ac:dyDescent="0.25">
      <c r="A67" t="s">
        <v>401</v>
      </c>
      <c r="B67" t="s">
        <v>1211</v>
      </c>
      <c r="C67" t="s">
        <v>1129</v>
      </c>
      <c r="D67" t="s">
        <v>21560</v>
      </c>
      <c r="E67" t="s">
        <v>21531</v>
      </c>
      <c r="F67" t="s">
        <v>1212</v>
      </c>
      <c r="G67" t="s">
        <v>21558</v>
      </c>
      <c r="H67" t="s">
        <v>383</v>
      </c>
      <c r="I67" t="s">
        <v>22025</v>
      </c>
      <c r="J67" s="21" t="s">
        <v>21995</v>
      </c>
      <c r="K67" s="1">
        <v>39</v>
      </c>
      <c r="L67" s="18">
        <v>59</v>
      </c>
      <c r="M67" s="18">
        <v>60</v>
      </c>
      <c r="N67" s="22">
        <v>1</v>
      </c>
      <c r="O67" s="16">
        <v>0.03</v>
      </c>
      <c r="P67" s="20">
        <v>0.05</v>
      </c>
      <c r="Q67" s="16">
        <v>1.3</v>
      </c>
      <c r="R67" s="40">
        <v>0.98199999999999998</v>
      </c>
      <c r="S67" s="21">
        <v>650</v>
      </c>
      <c r="T67" s="16">
        <v>1500</v>
      </c>
      <c r="U67" s="16">
        <v>5.0000000000000001E-3</v>
      </c>
      <c r="V67" s="21">
        <v>3.8</v>
      </c>
      <c r="W67" s="16" t="s">
        <v>21538</v>
      </c>
      <c r="X67" s="17">
        <v>2.87</v>
      </c>
      <c r="Y67" s="17">
        <v>7.3179999999999996</v>
      </c>
      <c r="Z67" s="17">
        <v>0.93700000000000006</v>
      </c>
      <c r="AA67" s="1">
        <v>10187</v>
      </c>
      <c r="AB67" s="3">
        <v>1099</v>
      </c>
      <c r="AC67" s="3">
        <v>1075</v>
      </c>
      <c r="AD67" s="3">
        <v>2934</v>
      </c>
      <c r="AE67" s="11">
        <v>0</v>
      </c>
      <c r="AF67" s="11">
        <v>21</v>
      </c>
      <c r="AG67" s="11">
        <v>1075</v>
      </c>
      <c r="AH67" s="11">
        <v>3</v>
      </c>
      <c r="AI67" s="42">
        <v>0.31</v>
      </c>
      <c r="AJ67" s="16">
        <v>1.6</v>
      </c>
      <c r="AK67" s="16">
        <v>12</v>
      </c>
      <c r="AL67" s="42">
        <v>0.05</v>
      </c>
      <c r="AM67" s="42">
        <v>0.25</v>
      </c>
      <c r="AN67" s="16">
        <v>0.7</v>
      </c>
      <c r="AO67" s="16">
        <v>220</v>
      </c>
      <c r="AP67" s="43">
        <v>0.02</v>
      </c>
      <c r="AQ67" s="43">
        <v>0.01</v>
      </c>
      <c r="AR67" s="43">
        <v>0.05</v>
      </c>
      <c r="AS67" s="43">
        <v>0.02</v>
      </c>
      <c r="AT67" s="43">
        <v>0.02</v>
      </c>
      <c r="AU67" s="43">
        <v>0.03</v>
      </c>
      <c r="AV67" s="43">
        <v>0.05</v>
      </c>
      <c r="AW67" s="43">
        <v>0.05</v>
      </c>
      <c r="AX67" s="43">
        <v>0.5</v>
      </c>
      <c r="AY67" s="43">
        <v>0.5</v>
      </c>
    </row>
    <row r="68" spans="1:51" x14ac:dyDescent="0.25">
      <c r="A68" t="s">
        <v>397</v>
      </c>
      <c r="B68" t="s">
        <v>1213</v>
      </c>
      <c r="C68" t="s">
        <v>1129</v>
      </c>
      <c r="D68" t="s">
        <v>21560</v>
      </c>
      <c r="E68" t="s">
        <v>21530</v>
      </c>
      <c r="F68" t="s">
        <v>1214</v>
      </c>
      <c r="G68" t="s">
        <v>21558</v>
      </c>
      <c r="H68" t="s">
        <v>383</v>
      </c>
      <c r="I68" t="s">
        <v>22025</v>
      </c>
      <c r="J68" s="21" t="s">
        <v>21997</v>
      </c>
      <c r="K68" s="1">
        <v>36</v>
      </c>
      <c r="L68" s="18">
        <v>21</v>
      </c>
      <c r="M68" s="18">
        <v>21</v>
      </c>
      <c r="N68" s="22">
        <v>1</v>
      </c>
      <c r="O68" s="16">
        <v>0.03</v>
      </c>
      <c r="P68" s="20">
        <v>0.05</v>
      </c>
      <c r="Q68" s="16">
        <v>1.3</v>
      </c>
      <c r="R68" s="40">
        <v>1</v>
      </c>
      <c r="S68" s="21">
        <v>525</v>
      </c>
      <c r="T68" s="16">
        <v>1500</v>
      </c>
      <c r="U68" s="16">
        <v>5.0000000000000001E-3</v>
      </c>
      <c r="V68" s="21">
        <v>3.8</v>
      </c>
      <c r="W68" s="16" t="s">
        <v>21538</v>
      </c>
      <c r="X68" s="17">
        <v>0.66400000000000003</v>
      </c>
      <c r="Y68" s="17">
        <v>0.55700000000000005</v>
      </c>
      <c r="Z68" s="17">
        <v>1.073</v>
      </c>
      <c r="AA68" s="1">
        <v>1221</v>
      </c>
      <c r="AB68" s="3">
        <v>56</v>
      </c>
      <c r="AC68" s="3">
        <v>55</v>
      </c>
      <c r="AD68" s="3">
        <v>149</v>
      </c>
      <c r="AE68" s="11">
        <v>0</v>
      </c>
      <c r="AF68" s="11">
        <v>2</v>
      </c>
      <c r="AG68" s="11">
        <v>55</v>
      </c>
      <c r="AH68" s="11">
        <v>0</v>
      </c>
      <c r="AI68" s="42">
        <v>0.31</v>
      </c>
      <c r="AJ68" s="16">
        <v>1.6</v>
      </c>
      <c r="AK68" s="16">
        <v>12</v>
      </c>
      <c r="AL68" s="42">
        <v>0.05</v>
      </c>
      <c r="AM68" s="42">
        <v>0.25</v>
      </c>
      <c r="AN68" s="16">
        <v>0.7</v>
      </c>
      <c r="AO68" s="16">
        <v>220</v>
      </c>
      <c r="AP68" s="43">
        <v>0.02</v>
      </c>
      <c r="AQ68" s="43">
        <v>0.01</v>
      </c>
      <c r="AR68" s="43">
        <v>0.05</v>
      </c>
      <c r="AS68" s="43">
        <v>0.02</v>
      </c>
      <c r="AT68" s="43">
        <v>0.02</v>
      </c>
      <c r="AU68" s="43">
        <v>0.03</v>
      </c>
      <c r="AV68" s="43">
        <v>0.05</v>
      </c>
      <c r="AW68" s="43">
        <v>0.05</v>
      </c>
      <c r="AX68" s="43">
        <v>0.5</v>
      </c>
      <c r="AY68" s="43">
        <v>0.5</v>
      </c>
    </row>
    <row r="69" spans="1:51" x14ac:dyDescent="0.25">
      <c r="A69" t="s">
        <v>389</v>
      </c>
      <c r="B69" t="s">
        <v>1215</v>
      </c>
      <c r="C69" t="s">
        <v>1129</v>
      </c>
      <c r="D69" t="s">
        <v>21560</v>
      </c>
      <c r="E69" t="s">
        <v>21530</v>
      </c>
      <c r="F69" t="s">
        <v>1186</v>
      </c>
      <c r="G69" t="s">
        <v>21558</v>
      </c>
      <c r="H69" t="s">
        <v>383</v>
      </c>
      <c r="I69" t="s">
        <v>22025</v>
      </c>
      <c r="J69" s="21" t="s">
        <v>21995</v>
      </c>
      <c r="K69" s="1">
        <v>36</v>
      </c>
      <c r="L69" s="18">
        <v>57</v>
      </c>
      <c r="M69" s="18">
        <v>58</v>
      </c>
      <c r="N69" s="22">
        <v>1</v>
      </c>
      <c r="O69" s="16">
        <v>0.03</v>
      </c>
      <c r="P69" s="20">
        <v>0.05</v>
      </c>
      <c r="Q69" s="16">
        <v>1.3</v>
      </c>
      <c r="R69" s="40">
        <v>0.98099999999999998</v>
      </c>
      <c r="S69" s="21">
        <v>600</v>
      </c>
      <c r="T69" s="16">
        <v>1500</v>
      </c>
      <c r="U69" s="16">
        <v>5.0000000000000001E-3</v>
      </c>
      <c r="V69" s="21">
        <v>3.8</v>
      </c>
      <c r="W69" s="16" t="s">
        <v>21538</v>
      </c>
      <c r="X69" s="17">
        <v>4.96</v>
      </c>
      <c r="Y69" s="17">
        <v>5.5430000000000001</v>
      </c>
      <c r="Z69" s="17">
        <v>1.087</v>
      </c>
      <c r="AA69" s="1">
        <v>10503</v>
      </c>
      <c r="AB69" s="3">
        <v>693</v>
      </c>
      <c r="AC69" s="3">
        <v>692</v>
      </c>
      <c r="AD69" s="3">
        <v>2191</v>
      </c>
      <c r="AE69" s="11">
        <v>0</v>
      </c>
      <c r="AF69" s="11">
        <v>10</v>
      </c>
      <c r="AG69" s="11">
        <v>692</v>
      </c>
      <c r="AH69" s="11">
        <v>0</v>
      </c>
      <c r="AI69" s="42">
        <v>0.31</v>
      </c>
      <c r="AJ69" s="16">
        <v>1.6</v>
      </c>
      <c r="AK69" s="16">
        <v>12</v>
      </c>
      <c r="AL69" s="42">
        <v>0.05</v>
      </c>
      <c r="AM69" s="42">
        <v>0.25</v>
      </c>
      <c r="AN69" s="16">
        <v>0.7</v>
      </c>
      <c r="AO69" s="16">
        <v>220</v>
      </c>
      <c r="AP69" s="43">
        <v>0.02</v>
      </c>
      <c r="AQ69" s="43">
        <v>0.01</v>
      </c>
      <c r="AR69" s="43">
        <v>0.05</v>
      </c>
      <c r="AS69" s="43">
        <v>0.02</v>
      </c>
      <c r="AT69" s="43">
        <v>0.02</v>
      </c>
      <c r="AU69" s="43">
        <v>0.03</v>
      </c>
      <c r="AV69" s="43">
        <v>0.05</v>
      </c>
      <c r="AW69" s="43">
        <v>0.05</v>
      </c>
      <c r="AX69" s="43">
        <v>0.5</v>
      </c>
      <c r="AY69" s="43">
        <v>0.5</v>
      </c>
    </row>
    <row r="70" spans="1:51" x14ac:dyDescent="0.25">
      <c r="A70" t="s">
        <v>385</v>
      </c>
      <c r="B70" t="s">
        <v>386</v>
      </c>
      <c r="C70" t="s">
        <v>1129</v>
      </c>
      <c r="D70" t="s">
        <v>21560</v>
      </c>
      <c r="E70" t="s">
        <v>21531</v>
      </c>
      <c r="F70" t="s">
        <v>1212</v>
      </c>
      <c r="G70" t="s">
        <v>21558</v>
      </c>
      <c r="H70" t="s">
        <v>383</v>
      </c>
      <c r="I70" t="s">
        <v>22025</v>
      </c>
      <c r="J70" s="21" t="s">
        <v>21996</v>
      </c>
      <c r="K70" s="1">
        <v>51</v>
      </c>
      <c r="L70" s="18">
        <v>75</v>
      </c>
      <c r="M70" s="18">
        <v>75</v>
      </c>
      <c r="N70" s="22">
        <v>1</v>
      </c>
      <c r="O70" s="16">
        <v>0.03</v>
      </c>
      <c r="P70" s="20">
        <v>0.05</v>
      </c>
      <c r="Q70" s="16">
        <v>1.3</v>
      </c>
      <c r="R70" s="40">
        <v>1</v>
      </c>
      <c r="S70" s="21">
        <v>580</v>
      </c>
      <c r="T70" s="16">
        <v>1500</v>
      </c>
      <c r="U70" s="16">
        <v>5.0000000000000001E-3</v>
      </c>
      <c r="V70" s="21">
        <v>3.8</v>
      </c>
      <c r="W70" s="16" t="s">
        <v>21538</v>
      </c>
      <c r="X70" s="17">
        <v>4.7439999999999998</v>
      </c>
      <c r="Y70" s="17">
        <v>16.640999999999998</v>
      </c>
      <c r="Z70" s="17">
        <v>0.80600000000000005</v>
      </c>
      <c r="AA70" s="1">
        <v>21384</v>
      </c>
      <c r="AB70" s="3">
        <v>1784</v>
      </c>
      <c r="AC70" s="3">
        <v>1669</v>
      </c>
      <c r="AD70" s="3">
        <v>5781</v>
      </c>
      <c r="AE70" s="11">
        <v>0</v>
      </c>
      <c r="AF70" s="11">
        <v>98</v>
      </c>
      <c r="AG70" s="11">
        <v>1669</v>
      </c>
      <c r="AH70" s="11">
        <v>17</v>
      </c>
      <c r="AI70" s="42">
        <v>0.31</v>
      </c>
      <c r="AJ70" s="16">
        <v>1.6</v>
      </c>
      <c r="AK70" s="16">
        <v>12</v>
      </c>
      <c r="AL70" s="42">
        <v>0.05</v>
      </c>
      <c r="AM70" s="42">
        <v>0.25</v>
      </c>
      <c r="AN70" s="16">
        <v>0.7</v>
      </c>
      <c r="AO70" s="16">
        <v>220</v>
      </c>
      <c r="AP70" s="43">
        <v>0.02</v>
      </c>
      <c r="AQ70" s="43">
        <v>0.01</v>
      </c>
      <c r="AR70" s="43">
        <v>0.05</v>
      </c>
      <c r="AS70" s="43">
        <v>0.02</v>
      </c>
      <c r="AT70" s="43">
        <v>0.02</v>
      </c>
      <c r="AU70" s="43">
        <v>0.03</v>
      </c>
      <c r="AV70" s="43">
        <v>0.05</v>
      </c>
      <c r="AW70" s="43">
        <v>0.05</v>
      </c>
      <c r="AX70" s="43">
        <v>0.5</v>
      </c>
      <c r="AY70" s="43">
        <v>0.5</v>
      </c>
    </row>
    <row r="71" spans="1:51" x14ac:dyDescent="0.25">
      <c r="A71" t="s">
        <v>721</v>
      </c>
      <c r="B71" t="s">
        <v>1216</v>
      </c>
      <c r="C71" t="s">
        <v>1129</v>
      </c>
      <c r="D71" t="s">
        <v>21560</v>
      </c>
      <c r="E71" t="s">
        <v>21530</v>
      </c>
      <c r="F71" t="s">
        <v>1186</v>
      </c>
      <c r="G71" t="s">
        <v>21558</v>
      </c>
      <c r="H71" t="s">
        <v>383</v>
      </c>
      <c r="I71" t="s">
        <v>22025</v>
      </c>
      <c r="J71" s="21" t="s">
        <v>21995</v>
      </c>
      <c r="K71" s="1">
        <v>45</v>
      </c>
      <c r="L71" s="18">
        <v>73</v>
      </c>
      <c r="M71" s="18">
        <v>77</v>
      </c>
      <c r="N71" s="22">
        <v>1</v>
      </c>
      <c r="O71" s="16">
        <v>0.03</v>
      </c>
      <c r="P71" s="20">
        <v>0.05</v>
      </c>
      <c r="Q71" s="16">
        <v>1.3</v>
      </c>
      <c r="R71" s="40">
        <v>0.94799999999999995</v>
      </c>
      <c r="S71" s="21">
        <v>560</v>
      </c>
      <c r="T71" s="16">
        <v>1500</v>
      </c>
      <c r="U71" s="16">
        <v>5.0000000000000001E-3</v>
      </c>
      <c r="V71" s="21">
        <v>3.8</v>
      </c>
      <c r="W71" s="16" t="s">
        <v>21538</v>
      </c>
      <c r="X71" s="17">
        <v>4.7290000000000001</v>
      </c>
      <c r="Y71" s="17">
        <v>8.9359999999999999</v>
      </c>
      <c r="Z71" s="17">
        <v>0.98799999999999999</v>
      </c>
      <c r="AA71" s="1">
        <v>13665</v>
      </c>
      <c r="AB71" s="3">
        <v>955</v>
      </c>
      <c r="AC71" s="3">
        <v>945</v>
      </c>
      <c r="AD71" s="3">
        <v>2890</v>
      </c>
      <c r="AE71" s="11">
        <v>0</v>
      </c>
      <c r="AF71" s="11">
        <v>19</v>
      </c>
      <c r="AG71" s="11">
        <v>945</v>
      </c>
      <c r="AH71" s="11">
        <v>0</v>
      </c>
      <c r="AI71" s="42">
        <v>0.31</v>
      </c>
      <c r="AJ71" s="16">
        <v>1.6</v>
      </c>
      <c r="AK71" s="16">
        <v>12</v>
      </c>
      <c r="AL71" s="42">
        <v>0.05</v>
      </c>
      <c r="AM71" s="42">
        <v>0.25</v>
      </c>
      <c r="AN71" s="16">
        <v>0.7</v>
      </c>
      <c r="AO71" s="16">
        <v>220</v>
      </c>
      <c r="AP71" s="43">
        <v>0.02</v>
      </c>
      <c r="AQ71" s="43">
        <v>0.01</v>
      </c>
      <c r="AR71" s="43">
        <v>0.05</v>
      </c>
      <c r="AS71" s="43">
        <v>0.02</v>
      </c>
      <c r="AT71" s="43">
        <v>0.02</v>
      </c>
      <c r="AU71" s="43">
        <v>0.03</v>
      </c>
      <c r="AV71" s="43">
        <v>0.05</v>
      </c>
      <c r="AW71" s="43">
        <v>0.05</v>
      </c>
      <c r="AX71" s="43">
        <v>0.5</v>
      </c>
      <c r="AY71" s="43">
        <v>0.5</v>
      </c>
    </row>
    <row r="72" spans="1:51" x14ac:dyDescent="0.25">
      <c r="A72" t="s">
        <v>381</v>
      </c>
      <c r="B72" t="s">
        <v>1217</v>
      </c>
      <c r="C72" t="s">
        <v>1129</v>
      </c>
      <c r="D72" t="s">
        <v>21560</v>
      </c>
      <c r="E72" t="s">
        <v>21530</v>
      </c>
      <c r="F72" t="s">
        <v>1218</v>
      </c>
      <c r="G72" t="s">
        <v>21558</v>
      </c>
      <c r="H72" t="s">
        <v>383</v>
      </c>
      <c r="I72" t="s">
        <v>22025</v>
      </c>
      <c r="J72" s="21" t="s">
        <v>21997</v>
      </c>
      <c r="K72" s="1">
        <v>47</v>
      </c>
      <c r="L72" s="18">
        <v>21</v>
      </c>
      <c r="M72" s="18">
        <v>23</v>
      </c>
      <c r="N72" s="22">
        <v>1</v>
      </c>
      <c r="O72" s="16">
        <v>0.03</v>
      </c>
      <c r="P72" s="20">
        <v>0.05</v>
      </c>
      <c r="Q72" s="16">
        <v>1.3</v>
      </c>
      <c r="R72" s="40">
        <v>0.92200000000000004</v>
      </c>
      <c r="S72" s="21">
        <v>550</v>
      </c>
      <c r="T72" s="16">
        <v>1500</v>
      </c>
      <c r="U72" s="16">
        <v>5.0000000000000001E-3</v>
      </c>
      <c r="V72" s="21">
        <v>3.8</v>
      </c>
      <c r="W72" s="16" t="s">
        <v>21538</v>
      </c>
      <c r="X72" s="17">
        <v>0.33200000000000002</v>
      </c>
      <c r="Y72" s="17">
        <v>0.59899999999999998</v>
      </c>
      <c r="Z72" s="17">
        <v>0.89800000000000002</v>
      </c>
      <c r="AA72" s="1">
        <v>931</v>
      </c>
      <c r="AB72" s="3">
        <v>30</v>
      </c>
      <c r="AC72" s="3">
        <v>28</v>
      </c>
      <c r="AD72" s="3">
        <v>93</v>
      </c>
      <c r="AE72" s="11">
        <v>0</v>
      </c>
      <c r="AF72" s="11">
        <v>1</v>
      </c>
      <c r="AG72" s="11">
        <v>28</v>
      </c>
      <c r="AH72" s="11">
        <v>1</v>
      </c>
      <c r="AI72" s="42">
        <v>0.31</v>
      </c>
      <c r="AJ72" s="16">
        <v>1.6</v>
      </c>
      <c r="AK72" s="16">
        <v>12</v>
      </c>
      <c r="AL72" s="42">
        <v>0.05</v>
      </c>
      <c r="AM72" s="42">
        <v>0.25</v>
      </c>
      <c r="AN72" s="16">
        <v>0.7</v>
      </c>
      <c r="AO72" s="16">
        <v>220</v>
      </c>
      <c r="AP72" s="43">
        <v>0.02</v>
      </c>
      <c r="AQ72" s="43">
        <v>0.01</v>
      </c>
      <c r="AR72" s="43">
        <v>0.05</v>
      </c>
      <c r="AS72" s="43">
        <v>0.02</v>
      </c>
      <c r="AT72" s="43">
        <v>0.02</v>
      </c>
      <c r="AU72" s="43">
        <v>0.03</v>
      </c>
      <c r="AV72" s="43">
        <v>0.05</v>
      </c>
      <c r="AW72" s="43">
        <v>0.05</v>
      </c>
      <c r="AX72" s="43">
        <v>0.5</v>
      </c>
      <c r="AY72" s="43">
        <v>0.5</v>
      </c>
    </row>
    <row r="73" spans="1:51" x14ac:dyDescent="0.25">
      <c r="A73" t="s">
        <v>419</v>
      </c>
      <c r="B73" t="s">
        <v>420</v>
      </c>
      <c r="C73" t="s">
        <v>1129</v>
      </c>
      <c r="D73" t="s">
        <v>21560</v>
      </c>
      <c r="E73" t="s">
        <v>21531</v>
      </c>
      <c r="F73" t="s">
        <v>1219</v>
      </c>
      <c r="G73" t="s">
        <v>21558</v>
      </c>
      <c r="H73" t="s">
        <v>383</v>
      </c>
      <c r="I73" t="s">
        <v>22025</v>
      </c>
      <c r="J73" s="21" t="s">
        <v>21996</v>
      </c>
      <c r="K73" s="1">
        <v>48</v>
      </c>
      <c r="L73" s="18">
        <v>79</v>
      </c>
      <c r="M73" s="18">
        <v>80</v>
      </c>
      <c r="N73" s="22">
        <v>1</v>
      </c>
      <c r="O73" s="16">
        <v>0.03</v>
      </c>
      <c r="P73" s="20">
        <v>0.05</v>
      </c>
      <c r="Q73" s="16">
        <v>1.3</v>
      </c>
      <c r="R73" s="40">
        <v>0.99099999999999999</v>
      </c>
      <c r="S73" s="21">
        <v>570</v>
      </c>
      <c r="T73" s="16">
        <v>1500</v>
      </c>
      <c r="U73" s="16">
        <v>5.0000000000000001E-3</v>
      </c>
      <c r="V73" s="21">
        <v>3.8</v>
      </c>
      <c r="W73" s="16" t="s">
        <v>21538</v>
      </c>
      <c r="X73" s="17">
        <v>5.1580000000000004</v>
      </c>
      <c r="Y73" s="17">
        <v>27.298999999999999</v>
      </c>
      <c r="Z73" s="17">
        <v>0.75</v>
      </c>
      <c r="AA73" s="1">
        <v>32457</v>
      </c>
      <c r="AB73" s="3">
        <v>2616</v>
      </c>
      <c r="AC73" s="3">
        <v>2522</v>
      </c>
      <c r="AD73" s="3">
        <v>8512</v>
      </c>
      <c r="AE73" s="11">
        <v>0</v>
      </c>
      <c r="AF73" s="11">
        <v>80</v>
      </c>
      <c r="AG73" s="11">
        <v>2522</v>
      </c>
      <c r="AH73" s="11">
        <v>14</v>
      </c>
      <c r="AI73" s="42">
        <v>0.31</v>
      </c>
      <c r="AJ73" s="16">
        <v>1.6</v>
      </c>
      <c r="AK73" s="16">
        <v>12</v>
      </c>
      <c r="AL73" s="42">
        <v>0.05</v>
      </c>
      <c r="AM73" s="42">
        <v>0.25</v>
      </c>
      <c r="AN73" s="16">
        <v>0.7</v>
      </c>
      <c r="AO73" s="16">
        <v>220</v>
      </c>
      <c r="AP73" s="43">
        <v>0.02</v>
      </c>
      <c r="AQ73" s="43">
        <v>0.01</v>
      </c>
      <c r="AR73" s="43">
        <v>0.05</v>
      </c>
      <c r="AS73" s="43">
        <v>0.02</v>
      </c>
      <c r="AT73" s="43">
        <v>0.02</v>
      </c>
      <c r="AU73" s="43">
        <v>0.03</v>
      </c>
      <c r="AV73" s="43">
        <v>0.05</v>
      </c>
      <c r="AW73" s="43">
        <v>0.05</v>
      </c>
      <c r="AX73" s="43">
        <v>0.5</v>
      </c>
      <c r="AY73" s="43">
        <v>0.5</v>
      </c>
    </row>
    <row r="74" spans="1:51" x14ac:dyDescent="0.25">
      <c r="A74" t="s">
        <v>663</v>
      </c>
      <c r="B74" t="s">
        <v>1220</v>
      </c>
      <c r="C74" t="s">
        <v>1129</v>
      </c>
      <c r="D74" t="s">
        <v>21560</v>
      </c>
      <c r="E74" t="s">
        <v>21529</v>
      </c>
      <c r="F74" t="s">
        <v>1221</v>
      </c>
      <c r="G74" t="s">
        <v>21558</v>
      </c>
      <c r="H74" t="s">
        <v>383</v>
      </c>
      <c r="I74" t="s">
        <v>22025</v>
      </c>
      <c r="J74" s="21" t="s">
        <v>21997</v>
      </c>
      <c r="K74" s="1">
        <v>34</v>
      </c>
      <c r="L74" s="18">
        <v>60</v>
      </c>
      <c r="M74" s="18">
        <v>61</v>
      </c>
      <c r="N74" s="22">
        <v>1</v>
      </c>
      <c r="O74" s="16">
        <v>0.03</v>
      </c>
      <c r="P74" s="20">
        <v>0.05</v>
      </c>
      <c r="Q74" s="16">
        <v>1.3</v>
      </c>
      <c r="R74" s="40">
        <v>0.98199999999999998</v>
      </c>
      <c r="S74" s="21">
        <v>550</v>
      </c>
      <c r="T74" s="16">
        <v>1500</v>
      </c>
      <c r="U74" s="16">
        <v>5.0000000000000001E-3</v>
      </c>
      <c r="V74" s="21">
        <v>3.8</v>
      </c>
      <c r="W74" s="16" t="s">
        <v>21538</v>
      </c>
      <c r="X74" s="17">
        <v>8.9600000000000009</v>
      </c>
      <c r="Y74" s="17">
        <v>6.8579999999999997</v>
      </c>
      <c r="Z74" s="17">
        <v>1.095</v>
      </c>
      <c r="AA74" s="1">
        <v>15818</v>
      </c>
      <c r="AB74" s="3">
        <v>1038</v>
      </c>
      <c r="AC74" s="3">
        <v>1018</v>
      </c>
      <c r="AD74" s="3">
        <v>3281</v>
      </c>
      <c r="AE74" s="11">
        <v>0</v>
      </c>
      <c r="AF74" s="11">
        <v>9</v>
      </c>
      <c r="AG74" s="11">
        <v>1018</v>
      </c>
      <c r="AH74" s="11">
        <v>11</v>
      </c>
      <c r="AI74" s="42">
        <v>0.31</v>
      </c>
      <c r="AJ74" s="16">
        <v>1.6</v>
      </c>
      <c r="AK74" s="16">
        <v>12</v>
      </c>
      <c r="AL74" s="42">
        <v>0.05</v>
      </c>
      <c r="AM74" s="42">
        <v>0.25</v>
      </c>
      <c r="AN74" s="16">
        <v>0.7</v>
      </c>
      <c r="AO74" s="16">
        <v>220</v>
      </c>
      <c r="AP74" s="43">
        <v>0.02</v>
      </c>
      <c r="AQ74" s="43">
        <v>0.01</v>
      </c>
      <c r="AR74" s="43">
        <v>0.05</v>
      </c>
      <c r="AS74" s="43">
        <v>0.02</v>
      </c>
      <c r="AT74" s="43">
        <v>0.02</v>
      </c>
      <c r="AU74" s="43">
        <v>0.03</v>
      </c>
      <c r="AV74" s="43">
        <v>0.05</v>
      </c>
      <c r="AW74" s="43">
        <v>0.05</v>
      </c>
      <c r="AX74" s="43">
        <v>0.5</v>
      </c>
      <c r="AY74" s="43">
        <v>0.5</v>
      </c>
    </row>
    <row r="75" spans="1:51" x14ac:dyDescent="0.25">
      <c r="A75" t="s">
        <v>692</v>
      </c>
      <c r="B75" t="s">
        <v>693</v>
      </c>
      <c r="C75" t="s">
        <v>1129</v>
      </c>
      <c r="D75" t="s">
        <v>21560</v>
      </c>
      <c r="E75" t="s">
        <v>21529</v>
      </c>
      <c r="F75" t="s">
        <v>1195</v>
      </c>
      <c r="G75" t="s">
        <v>21558</v>
      </c>
      <c r="H75" t="s">
        <v>383</v>
      </c>
      <c r="I75" t="s">
        <v>22025</v>
      </c>
      <c r="J75" s="22" t="s">
        <v>21995</v>
      </c>
      <c r="K75" s="1">
        <v>39</v>
      </c>
      <c r="L75" s="18">
        <v>73</v>
      </c>
      <c r="M75" s="18">
        <v>74</v>
      </c>
      <c r="N75" s="22">
        <v>1</v>
      </c>
      <c r="O75" s="16">
        <v>0.03</v>
      </c>
      <c r="P75" s="20">
        <v>0.05</v>
      </c>
      <c r="Q75" s="16">
        <v>1.3</v>
      </c>
      <c r="R75" s="40">
        <v>0.98699999999999999</v>
      </c>
      <c r="S75" s="21">
        <v>570</v>
      </c>
      <c r="T75" s="16">
        <v>1500</v>
      </c>
      <c r="U75" s="16">
        <v>5.0000000000000001E-3</v>
      </c>
      <c r="V75" s="21">
        <v>3.8</v>
      </c>
      <c r="W75" s="16" t="s">
        <v>21538</v>
      </c>
      <c r="X75" s="17">
        <v>14.935</v>
      </c>
      <c r="Y75" s="17">
        <v>33.616999999999997</v>
      </c>
      <c r="Z75" s="17">
        <v>0.95799999999999996</v>
      </c>
      <c r="AA75" s="1">
        <v>48552</v>
      </c>
      <c r="AB75" s="3">
        <v>3629</v>
      </c>
      <c r="AC75" s="3">
        <v>3512</v>
      </c>
      <c r="AD75" s="3">
        <v>11031</v>
      </c>
      <c r="AE75" s="11">
        <v>0</v>
      </c>
      <c r="AF75" s="11">
        <v>151</v>
      </c>
      <c r="AG75" s="11">
        <v>3512</v>
      </c>
      <c r="AH75" s="11">
        <v>0</v>
      </c>
      <c r="AI75" s="42">
        <v>0.31</v>
      </c>
      <c r="AJ75" s="16">
        <v>1.6</v>
      </c>
      <c r="AK75" s="16">
        <v>12</v>
      </c>
      <c r="AL75" s="42">
        <v>0.05</v>
      </c>
      <c r="AM75" s="42">
        <v>0.25</v>
      </c>
      <c r="AN75" s="16">
        <v>0.7</v>
      </c>
      <c r="AO75" s="16">
        <v>220</v>
      </c>
      <c r="AP75" s="43">
        <v>0.02</v>
      </c>
      <c r="AQ75" s="43">
        <v>0.01</v>
      </c>
      <c r="AR75" s="43">
        <v>0.05</v>
      </c>
      <c r="AS75" s="43">
        <v>0.02</v>
      </c>
      <c r="AT75" s="43">
        <v>0.02</v>
      </c>
      <c r="AU75" s="43">
        <v>0.03</v>
      </c>
      <c r="AV75" s="43">
        <v>0.05</v>
      </c>
      <c r="AW75" s="43">
        <v>0.05</v>
      </c>
      <c r="AX75" s="43">
        <v>0.5</v>
      </c>
      <c r="AY75" s="43">
        <v>0.5</v>
      </c>
    </row>
    <row r="76" spans="1:51" x14ac:dyDescent="0.25">
      <c r="A76" t="s">
        <v>682</v>
      </c>
      <c r="B76" t="s">
        <v>683</v>
      </c>
      <c r="C76" t="s">
        <v>1129</v>
      </c>
      <c r="D76" t="s">
        <v>21560</v>
      </c>
      <c r="E76" t="s">
        <v>21529</v>
      </c>
      <c r="F76" t="s">
        <v>1222</v>
      </c>
      <c r="G76" t="s">
        <v>21558</v>
      </c>
      <c r="H76" t="s">
        <v>383</v>
      </c>
      <c r="I76" t="s">
        <v>22025</v>
      </c>
      <c r="J76" s="21" t="s">
        <v>21995</v>
      </c>
      <c r="K76" s="1">
        <v>37</v>
      </c>
      <c r="L76" s="18">
        <v>79</v>
      </c>
      <c r="M76" s="18">
        <v>80</v>
      </c>
      <c r="N76" s="22">
        <v>1</v>
      </c>
      <c r="O76" s="16">
        <v>0.03</v>
      </c>
      <c r="P76" s="20">
        <v>0.05</v>
      </c>
      <c r="Q76" s="16">
        <v>1.3</v>
      </c>
      <c r="R76" s="40">
        <v>0.98799999999999999</v>
      </c>
      <c r="S76" s="21">
        <v>575</v>
      </c>
      <c r="T76" s="16">
        <v>1500</v>
      </c>
      <c r="U76" s="16">
        <v>5.0000000000000001E-3</v>
      </c>
      <c r="V76" s="21">
        <v>3.8</v>
      </c>
      <c r="W76" s="16" t="s">
        <v>21538</v>
      </c>
      <c r="X76" s="17">
        <v>6.109</v>
      </c>
      <c r="Y76" s="17">
        <v>12.481</v>
      </c>
      <c r="Z76" s="17">
        <v>0.97399999999999998</v>
      </c>
      <c r="AA76" s="1">
        <v>18590</v>
      </c>
      <c r="AB76" s="3">
        <v>1137</v>
      </c>
      <c r="AC76" s="3">
        <v>1088</v>
      </c>
      <c r="AD76" s="3">
        <v>3334</v>
      </c>
      <c r="AE76" s="11">
        <v>0</v>
      </c>
      <c r="AF76" s="11">
        <v>61</v>
      </c>
      <c r="AG76" s="11">
        <v>1088</v>
      </c>
      <c r="AH76" s="11">
        <v>0</v>
      </c>
      <c r="AI76" s="42">
        <v>0.31</v>
      </c>
      <c r="AJ76" s="16">
        <v>1.6</v>
      </c>
      <c r="AK76" s="16">
        <v>12</v>
      </c>
      <c r="AL76" s="42">
        <v>0.05</v>
      </c>
      <c r="AM76" s="42">
        <v>0.25</v>
      </c>
      <c r="AN76" s="16">
        <v>0.7</v>
      </c>
      <c r="AO76" s="16">
        <v>220</v>
      </c>
      <c r="AP76" s="43">
        <v>0.02</v>
      </c>
      <c r="AQ76" s="43">
        <v>0.01</v>
      </c>
      <c r="AR76" s="43">
        <v>0.05</v>
      </c>
      <c r="AS76" s="43">
        <v>0.02</v>
      </c>
      <c r="AT76" s="43">
        <v>0.02</v>
      </c>
      <c r="AU76" s="43">
        <v>0.03</v>
      </c>
      <c r="AV76" s="43">
        <v>0.05</v>
      </c>
      <c r="AW76" s="43">
        <v>0.05</v>
      </c>
      <c r="AX76" s="43">
        <v>0.5</v>
      </c>
      <c r="AY76" s="43">
        <v>0.5</v>
      </c>
    </row>
    <row r="77" spans="1:51" x14ac:dyDescent="0.25">
      <c r="A77" t="s">
        <v>711</v>
      </c>
      <c r="B77" t="s">
        <v>1223</v>
      </c>
      <c r="C77" t="s">
        <v>1129</v>
      </c>
      <c r="D77" t="s">
        <v>21560</v>
      </c>
      <c r="E77" t="s">
        <v>21530</v>
      </c>
      <c r="F77" t="s">
        <v>1224</v>
      </c>
      <c r="G77" t="s">
        <v>21558</v>
      </c>
      <c r="H77" t="s">
        <v>383</v>
      </c>
      <c r="I77" t="s">
        <v>22025</v>
      </c>
      <c r="J77" s="21" t="s">
        <v>21995</v>
      </c>
      <c r="K77" s="1">
        <v>49</v>
      </c>
      <c r="L77" s="18">
        <v>69</v>
      </c>
      <c r="M77" s="18">
        <v>70</v>
      </c>
      <c r="N77" s="22">
        <v>1</v>
      </c>
      <c r="O77" s="16">
        <v>0.03</v>
      </c>
      <c r="P77" s="20">
        <v>0.05</v>
      </c>
      <c r="Q77" s="16">
        <v>1.3</v>
      </c>
      <c r="R77" s="40">
        <v>0.98699999999999999</v>
      </c>
      <c r="S77" s="21">
        <v>620</v>
      </c>
      <c r="T77" s="16">
        <v>1500</v>
      </c>
      <c r="U77" s="16">
        <v>5.0000000000000001E-3</v>
      </c>
      <c r="V77" s="21">
        <v>3.8</v>
      </c>
      <c r="W77" s="16" t="s">
        <v>21538</v>
      </c>
      <c r="X77" s="17">
        <v>1.6359999999999999</v>
      </c>
      <c r="Y77" s="17">
        <v>5.7409999999999997</v>
      </c>
      <c r="Z77" s="17">
        <v>0.89</v>
      </c>
      <c r="AA77" s="1">
        <v>7377</v>
      </c>
      <c r="AB77" s="3">
        <v>579</v>
      </c>
      <c r="AC77" s="3">
        <v>577</v>
      </c>
      <c r="AD77" s="3">
        <v>2029</v>
      </c>
      <c r="AE77" s="11">
        <v>0</v>
      </c>
      <c r="AF77" s="11">
        <v>36</v>
      </c>
      <c r="AG77" s="11">
        <v>577</v>
      </c>
      <c r="AH77" s="11">
        <v>0</v>
      </c>
      <c r="AI77" s="42">
        <v>0.31</v>
      </c>
      <c r="AJ77" s="16">
        <v>1.6</v>
      </c>
      <c r="AK77" s="16">
        <v>12</v>
      </c>
      <c r="AL77" s="42">
        <v>0.05</v>
      </c>
      <c r="AM77" s="42">
        <v>0.25</v>
      </c>
      <c r="AN77" s="16">
        <v>0.7</v>
      </c>
      <c r="AO77" s="16">
        <v>220</v>
      </c>
      <c r="AP77" s="43">
        <v>0.02</v>
      </c>
      <c r="AQ77" s="43">
        <v>0.01</v>
      </c>
      <c r="AR77" s="43">
        <v>0.05</v>
      </c>
      <c r="AS77" s="43">
        <v>0.02</v>
      </c>
      <c r="AT77" s="43">
        <v>0.02</v>
      </c>
      <c r="AU77" s="43">
        <v>0.03</v>
      </c>
      <c r="AV77" s="43">
        <v>0.05</v>
      </c>
      <c r="AW77" s="43">
        <v>0.05</v>
      </c>
      <c r="AX77" s="43">
        <v>0.5</v>
      </c>
      <c r="AY77" s="43">
        <v>0.5</v>
      </c>
    </row>
    <row r="78" spans="1:51" x14ac:dyDescent="0.25">
      <c r="A78" t="s">
        <v>716</v>
      </c>
      <c r="B78" t="s">
        <v>717</v>
      </c>
      <c r="C78" t="s">
        <v>1129</v>
      </c>
      <c r="D78" t="s">
        <v>21560</v>
      </c>
      <c r="E78" t="s">
        <v>21530</v>
      </c>
      <c r="F78" t="s">
        <v>1225</v>
      </c>
      <c r="G78" t="s">
        <v>21558</v>
      </c>
      <c r="H78" t="s">
        <v>383</v>
      </c>
      <c r="I78" t="s">
        <v>22025</v>
      </c>
      <c r="J78" s="21" t="s">
        <v>21996</v>
      </c>
      <c r="K78" s="1">
        <v>30</v>
      </c>
      <c r="L78" s="18">
        <v>76</v>
      </c>
      <c r="M78" s="18">
        <v>81</v>
      </c>
      <c r="N78" s="22">
        <v>1</v>
      </c>
      <c r="O78" s="16">
        <v>0.03</v>
      </c>
      <c r="P78" s="20">
        <v>0.05</v>
      </c>
      <c r="Q78" s="16">
        <v>1.3</v>
      </c>
      <c r="R78" s="40">
        <v>0.93400000000000005</v>
      </c>
      <c r="S78" s="21">
        <v>600</v>
      </c>
      <c r="T78" s="16">
        <v>1500</v>
      </c>
      <c r="U78" s="16">
        <v>5.0000000000000001E-3</v>
      </c>
      <c r="V78" s="21">
        <v>3.8</v>
      </c>
      <c r="W78" s="16" t="s">
        <v>21538</v>
      </c>
      <c r="X78" s="17">
        <v>6.4119999999999999</v>
      </c>
      <c r="Y78" s="17">
        <v>6.3970000000000002</v>
      </c>
      <c r="Z78" s="17">
        <v>1.0549999999999999</v>
      </c>
      <c r="AA78" s="1">
        <v>12809</v>
      </c>
      <c r="AB78" s="3">
        <v>891</v>
      </c>
      <c r="AC78" s="3">
        <v>863</v>
      </c>
      <c r="AD78" s="3">
        <v>2599</v>
      </c>
      <c r="AE78" s="11">
        <v>0</v>
      </c>
      <c r="AF78" s="11">
        <v>65</v>
      </c>
      <c r="AG78" s="11">
        <v>863</v>
      </c>
      <c r="AH78" s="11">
        <v>0</v>
      </c>
      <c r="AI78" s="42">
        <v>0.31</v>
      </c>
      <c r="AJ78" s="16">
        <v>1.6</v>
      </c>
      <c r="AK78" s="16">
        <v>12</v>
      </c>
      <c r="AL78" s="42">
        <v>0.05</v>
      </c>
      <c r="AM78" s="42">
        <v>0.25</v>
      </c>
      <c r="AN78" s="16">
        <v>0.7</v>
      </c>
      <c r="AO78" s="16">
        <v>220</v>
      </c>
      <c r="AP78" s="43">
        <v>0.02</v>
      </c>
      <c r="AQ78" s="43">
        <v>0.01</v>
      </c>
      <c r="AR78" s="43">
        <v>0.05</v>
      </c>
      <c r="AS78" s="43">
        <v>0.02</v>
      </c>
      <c r="AT78" s="43">
        <v>0.02</v>
      </c>
      <c r="AU78" s="43">
        <v>0.03</v>
      </c>
      <c r="AV78" s="43">
        <v>0.05</v>
      </c>
      <c r="AW78" s="43">
        <v>0.05</v>
      </c>
      <c r="AX78" s="43">
        <v>0.5</v>
      </c>
      <c r="AY78" s="43">
        <v>0.5</v>
      </c>
    </row>
    <row r="79" spans="1:51" x14ac:dyDescent="0.25">
      <c r="A79" t="s">
        <v>582</v>
      </c>
      <c r="B79" t="s">
        <v>583</v>
      </c>
      <c r="C79" t="s">
        <v>1129</v>
      </c>
      <c r="D79" t="s">
        <v>21560</v>
      </c>
      <c r="E79" t="s">
        <v>21530</v>
      </c>
      <c r="F79" t="s">
        <v>1225</v>
      </c>
      <c r="G79" t="s">
        <v>21558</v>
      </c>
      <c r="H79" t="s">
        <v>383</v>
      </c>
      <c r="I79" t="s">
        <v>22025</v>
      </c>
      <c r="J79" s="21" t="s">
        <v>21996</v>
      </c>
      <c r="K79" s="1">
        <v>58</v>
      </c>
      <c r="L79" s="18">
        <v>80</v>
      </c>
      <c r="M79" s="18">
        <v>82</v>
      </c>
      <c r="N79" s="22">
        <v>1</v>
      </c>
      <c r="O79" s="16">
        <v>0.03</v>
      </c>
      <c r="P79" s="20">
        <v>0.05</v>
      </c>
      <c r="Q79" s="16">
        <v>1.3</v>
      </c>
      <c r="R79" s="40">
        <v>0.97799999999999998</v>
      </c>
      <c r="S79" s="21">
        <v>620</v>
      </c>
      <c r="T79" s="16">
        <v>1500</v>
      </c>
      <c r="U79" s="16">
        <v>5.0000000000000001E-3</v>
      </c>
      <c r="V79" s="21">
        <v>3.8</v>
      </c>
      <c r="W79" s="16" t="s">
        <v>21538</v>
      </c>
      <c r="X79" s="17">
        <v>9.6679999999999993</v>
      </c>
      <c r="Y79" s="17">
        <v>20.698</v>
      </c>
      <c r="Z79" s="17">
        <v>0.89200000000000002</v>
      </c>
      <c r="AA79" s="1">
        <v>30366</v>
      </c>
      <c r="AB79" s="3">
        <v>2429</v>
      </c>
      <c r="AC79" s="3">
        <v>2013</v>
      </c>
      <c r="AD79" s="3">
        <v>6901</v>
      </c>
      <c r="AE79" s="11">
        <v>0</v>
      </c>
      <c r="AF79" s="11">
        <v>209</v>
      </c>
      <c r="AG79" s="11">
        <v>2013</v>
      </c>
      <c r="AH79" s="11">
        <v>207</v>
      </c>
      <c r="AI79" s="42">
        <v>0.31</v>
      </c>
      <c r="AJ79" s="16">
        <v>1.6</v>
      </c>
      <c r="AK79" s="16">
        <v>12</v>
      </c>
      <c r="AL79" s="42">
        <v>0.05</v>
      </c>
      <c r="AM79" s="42">
        <v>0.25</v>
      </c>
      <c r="AN79" s="16">
        <v>0.7</v>
      </c>
      <c r="AO79" s="16">
        <v>220</v>
      </c>
      <c r="AP79" s="43">
        <v>0.02</v>
      </c>
      <c r="AQ79" s="43">
        <v>0.01</v>
      </c>
      <c r="AR79" s="43">
        <v>0.05</v>
      </c>
      <c r="AS79" s="43">
        <v>0.02</v>
      </c>
      <c r="AT79" s="43">
        <v>0.02</v>
      </c>
      <c r="AU79" s="43">
        <v>0.03</v>
      </c>
      <c r="AV79" s="43">
        <v>0.05</v>
      </c>
      <c r="AW79" s="43">
        <v>0.05</v>
      </c>
      <c r="AX79" s="43">
        <v>0.5</v>
      </c>
      <c r="AY79" s="43">
        <v>0.5</v>
      </c>
    </row>
    <row r="80" spans="1:51" x14ac:dyDescent="0.25">
      <c r="A80" t="s">
        <v>723</v>
      </c>
      <c r="B80" t="s">
        <v>22030</v>
      </c>
      <c r="C80" t="s">
        <v>1129</v>
      </c>
      <c r="D80" t="s">
        <v>21560</v>
      </c>
      <c r="E80" t="s">
        <v>21531</v>
      </c>
      <c r="F80" t="s">
        <v>1226</v>
      </c>
      <c r="G80" t="s">
        <v>21558</v>
      </c>
      <c r="H80" t="s">
        <v>383</v>
      </c>
      <c r="I80" t="s">
        <v>22025</v>
      </c>
      <c r="J80" s="21" t="s">
        <v>21997</v>
      </c>
      <c r="K80" s="1">
        <v>47</v>
      </c>
      <c r="L80" s="18">
        <v>65</v>
      </c>
      <c r="M80" s="18">
        <v>68</v>
      </c>
      <c r="N80" s="22">
        <v>1</v>
      </c>
      <c r="O80" s="16">
        <v>0.03</v>
      </c>
      <c r="P80" s="20">
        <v>0.05</v>
      </c>
      <c r="Q80" s="16">
        <v>1.3</v>
      </c>
      <c r="R80" s="40">
        <v>0.96199999999999997</v>
      </c>
      <c r="S80" s="21">
        <v>650</v>
      </c>
      <c r="T80" s="16">
        <v>1500</v>
      </c>
      <c r="U80" s="16">
        <v>5.0000000000000001E-3</v>
      </c>
      <c r="V80" s="21">
        <v>3.8</v>
      </c>
      <c r="W80" s="16" t="s">
        <v>21538</v>
      </c>
      <c r="X80" s="17">
        <v>10.013</v>
      </c>
      <c r="Y80" s="17">
        <v>22.399000000000001</v>
      </c>
      <c r="Z80" s="17">
        <v>0.85399999999999998</v>
      </c>
      <c r="AA80" s="1">
        <v>32412</v>
      </c>
      <c r="AB80" s="3">
        <v>2284</v>
      </c>
      <c r="AC80" s="3">
        <v>2193</v>
      </c>
      <c r="AD80" s="3">
        <v>7095</v>
      </c>
      <c r="AE80" s="11">
        <v>0</v>
      </c>
      <c r="AF80" s="11">
        <v>93</v>
      </c>
      <c r="AG80" s="11">
        <v>2193</v>
      </c>
      <c r="AH80" s="11">
        <v>0</v>
      </c>
      <c r="AI80" s="42">
        <v>0.31</v>
      </c>
      <c r="AJ80" s="16">
        <v>1.6</v>
      </c>
      <c r="AK80" s="16">
        <v>12</v>
      </c>
      <c r="AL80" s="42">
        <v>0.05</v>
      </c>
      <c r="AM80" s="42">
        <v>0.25</v>
      </c>
      <c r="AN80" s="16">
        <v>0.7</v>
      </c>
      <c r="AO80" s="16">
        <v>220</v>
      </c>
      <c r="AP80" s="43">
        <v>0.02</v>
      </c>
      <c r="AQ80" s="43">
        <v>0.01</v>
      </c>
      <c r="AR80" s="43">
        <v>0.05</v>
      </c>
      <c r="AS80" s="43">
        <v>0.02</v>
      </c>
      <c r="AT80" s="43">
        <v>0.02</v>
      </c>
      <c r="AU80" s="43">
        <v>0.03</v>
      </c>
      <c r="AV80" s="43">
        <v>0.05</v>
      </c>
      <c r="AW80" s="43">
        <v>0.05</v>
      </c>
      <c r="AX80" s="43">
        <v>0.5</v>
      </c>
      <c r="AY80" s="43">
        <v>0.5</v>
      </c>
    </row>
    <row r="81" spans="1:51" x14ac:dyDescent="0.25">
      <c r="A81" t="s">
        <v>517</v>
      </c>
      <c r="B81" t="s">
        <v>518</v>
      </c>
      <c r="C81" t="s">
        <v>1129</v>
      </c>
      <c r="D81" t="s">
        <v>21560</v>
      </c>
      <c r="E81" t="s">
        <v>21530</v>
      </c>
      <c r="F81" t="s">
        <v>1227</v>
      </c>
      <c r="G81" t="s">
        <v>21558</v>
      </c>
      <c r="H81" t="s">
        <v>383</v>
      </c>
      <c r="I81" t="s">
        <v>22025</v>
      </c>
      <c r="J81" s="21" t="s">
        <v>21996</v>
      </c>
      <c r="K81" s="1">
        <v>50</v>
      </c>
      <c r="L81" s="18">
        <v>62</v>
      </c>
      <c r="M81" s="18">
        <v>63</v>
      </c>
      <c r="N81" s="22">
        <v>1</v>
      </c>
      <c r="O81" s="16">
        <v>0.03</v>
      </c>
      <c r="P81" s="20">
        <v>0.05</v>
      </c>
      <c r="Q81" s="16">
        <v>1.3</v>
      </c>
      <c r="R81" s="40">
        <v>0.98599999999999999</v>
      </c>
      <c r="S81" s="21">
        <v>700</v>
      </c>
      <c r="T81" s="16">
        <v>1500</v>
      </c>
      <c r="U81" s="16">
        <v>5.0000000000000001E-3</v>
      </c>
      <c r="V81" s="21">
        <v>3.8</v>
      </c>
      <c r="W81" s="16" t="s">
        <v>21538</v>
      </c>
      <c r="X81" s="17">
        <v>6.5259999999999998</v>
      </c>
      <c r="Y81" s="17">
        <v>17.567</v>
      </c>
      <c r="Z81" s="17">
        <v>0.85</v>
      </c>
      <c r="AA81" s="1">
        <v>24093</v>
      </c>
      <c r="AB81" s="3">
        <v>1712</v>
      </c>
      <c r="AC81" s="3">
        <v>1627</v>
      </c>
      <c r="AD81" s="3">
        <v>5763</v>
      </c>
      <c r="AE81" s="11">
        <v>0</v>
      </c>
      <c r="AF81" s="11">
        <v>118</v>
      </c>
      <c r="AG81" s="11">
        <v>1627</v>
      </c>
      <c r="AH81" s="11">
        <v>0</v>
      </c>
      <c r="AI81" s="42">
        <v>0.31</v>
      </c>
      <c r="AJ81" s="16">
        <v>1.6</v>
      </c>
      <c r="AK81" s="16">
        <v>12</v>
      </c>
      <c r="AL81" s="42">
        <v>0.05</v>
      </c>
      <c r="AM81" s="42">
        <v>0.25</v>
      </c>
      <c r="AN81" s="16">
        <v>0.7</v>
      </c>
      <c r="AO81" s="16">
        <v>220</v>
      </c>
      <c r="AP81" s="43">
        <v>0.02</v>
      </c>
      <c r="AQ81" s="43">
        <v>0.01</v>
      </c>
      <c r="AR81" s="43">
        <v>0.05</v>
      </c>
      <c r="AS81" s="43">
        <v>0.02</v>
      </c>
      <c r="AT81" s="43">
        <v>0.02</v>
      </c>
      <c r="AU81" s="43">
        <v>0.03</v>
      </c>
      <c r="AV81" s="43">
        <v>0.05</v>
      </c>
      <c r="AW81" s="43">
        <v>0.05</v>
      </c>
      <c r="AX81" s="43">
        <v>0.5</v>
      </c>
      <c r="AY81" s="43">
        <v>0.5</v>
      </c>
    </row>
    <row r="82" spans="1:51" x14ac:dyDescent="0.25">
      <c r="A82" t="s">
        <v>599</v>
      </c>
      <c r="B82" t="s">
        <v>1228</v>
      </c>
      <c r="C82" t="s">
        <v>1129</v>
      </c>
      <c r="D82" t="s">
        <v>21561</v>
      </c>
      <c r="E82" t="s">
        <v>21529</v>
      </c>
      <c r="F82" t="s">
        <v>1166</v>
      </c>
      <c r="G82" t="s">
        <v>21558</v>
      </c>
      <c r="H82" t="s">
        <v>383</v>
      </c>
      <c r="I82" t="s">
        <v>22025</v>
      </c>
      <c r="J82" s="22" t="s">
        <v>21995</v>
      </c>
      <c r="K82" s="1">
        <v>34</v>
      </c>
      <c r="L82" s="18">
        <v>89</v>
      </c>
      <c r="M82" s="18">
        <v>92</v>
      </c>
      <c r="N82" s="22">
        <v>1</v>
      </c>
      <c r="O82" s="16">
        <v>0.03</v>
      </c>
      <c r="P82" s="20">
        <v>0.05</v>
      </c>
      <c r="Q82" s="16">
        <v>1.3</v>
      </c>
      <c r="R82" s="40">
        <v>0.96199999999999997</v>
      </c>
      <c r="S82" s="21">
        <v>550</v>
      </c>
      <c r="T82" s="16">
        <v>1500</v>
      </c>
      <c r="U82" s="16">
        <v>5.0000000000000001E-3</v>
      </c>
      <c r="V82" s="21">
        <v>3.8</v>
      </c>
      <c r="W82" s="16" t="s">
        <v>21538</v>
      </c>
      <c r="X82" s="17">
        <v>2.3969999999999998</v>
      </c>
      <c r="Y82" s="17">
        <v>1.85</v>
      </c>
      <c r="Z82" s="17">
        <v>1.159</v>
      </c>
      <c r="AA82" s="1">
        <v>4247</v>
      </c>
      <c r="AB82" s="3">
        <v>158</v>
      </c>
      <c r="AC82" s="3">
        <v>34</v>
      </c>
      <c r="AD82" s="3">
        <v>58</v>
      </c>
      <c r="AE82" s="11">
        <v>0</v>
      </c>
      <c r="AF82" s="11">
        <v>77</v>
      </c>
      <c r="AG82" s="11">
        <v>34</v>
      </c>
      <c r="AH82" s="11">
        <v>47</v>
      </c>
      <c r="AI82" s="42">
        <v>0.31</v>
      </c>
      <c r="AJ82" s="16">
        <v>1.6</v>
      </c>
      <c r="AK82" s="16">
        <v>12</v>
      </c>
      <c r="AL82" s="42">
        <v>0.05</v>
      </c>
      <c r="AM82" s="42">
        <v>0.25</v>
      </c>
      <c r="AN82" s="16">
        <v>0.7</v>
      </c>
      <c r="AO82" s="16">
        <v>220</v>
      </c>
      <c r="AP82" s="43">
        <v>0.02</v>
      </c>
      <c r="AQ82" s="43">
        <v>0.01</v>
      </c>
      <c r="AR82" s="43">
        <v>0.05</v>
      </c>
      <c r="AS82" s="43">
        <v>0.02</v>
      </c>
      <c r="AT82" s="43">
        <v>0.02</v>
      </c>
      <c r="AU82" s="43">
        <v>0.03</v>
      </c>
      <c r="AV82" s="43">
        <v>0.05</v>
      </c>
      <c r="AW82" s="43">
        <v>0.05</v>
      </c>
      <c r="AX82" s="43">
        <v>0.5</v>
      </c>
      <c r="AY82" s="43">
        <v>0.5</v>
      </c>
    </row>
    <row r="83" spans="1:51" x14ac:dyDescent="0.25">
      <c r="A83" t="s">
        <v>675</v>
      </c>
      <c r="B83" t="s">
        <v>1229</v>
      </c>
      <c r="C83" t="s">
        <v>1129</v>
      </c>
      <c r="D83" t="s">
        <v>21560</v>
      </c>
      <c r="E83" t="s">
        <v>21530</v>
      </c>
      <c r="F83" t="s">
        <v>1227</v>
      </c>
      <c r="G83" t="s">
        <v>21558</v>
      </c>
      <c r="H83" t="s">
        <v>383</v>
      </c>
      <c r="I83" t="s">
        <v>22025</v>
      </c>
      <c r="J83" s="22" t="s">
        <v>21995</v>
      </c>
      <c r="K83" s="1">
        <v>58</v>
      </c>
      <c r="L83" s="18">
        <v>52</v>
      </c>
      <c r="M83" s="18">
        <v>53</v>
      </c>
      <c r="N83" s="22">
        <v>1</v>
      </c>
      <c r="O83" s="16">
        <v>0.03</v>
      </c>
      <c r="P83" s="20">
        <v>0.05</v>
      </c>
      <c r="Q83" s="16">
        <v>1.3</v>
      </c>
      <c r="R83" s="40">
        <v>0.98299999999999998</v>
      </c>
      <c r="S83" s="21">
        <v>630</v>
      </c>
      <c r="T83" s="16">
        <v>1500</v>
      </c>
      <c r="U83" s="16">
        <v>5.0000000000000001E-3</v>
      </c>
      <c r="V83" s="21">
        <v>3.8</v>
      </c>
      <c r="W83" s="16" t="s">
        <v>21538</v>
      </c>
      <c r="X83" s="17">
        <v>5.5869999999999997</v>
      </c>
      <c r="Y83" s="17">
        <v>26.11</v>
      </c>
      <c r="Z83" s="17">
        <v>0.85499999999999998</v>
      </c>
      <c r="AA83" s="1">
        <v>31697</v>
      </c>
      <c r="AB83" s="3">
        <v>3322</v>
      </c>
      <c r="AC83" s="3">
        <v>2712</v>
      </c>
      <c r="AD83" s="3">
        <v>8971</v>
      </c>
      <c r="AE83" s="11">
        <v>0</v>
      </c>
      <c r="AF83" s="11">
        <v>226</v>
      </c>
      <c r="AG83" s="11">
        <v>2712</v>
      </c>
      <c r="AH83" s="11">
        <v>384</v>
      </c>
      <c r="AI83" s="42">
        <v>0.31</v>
      </c>
      <c r="AJ83" s="16">
        <v>1.6</v>
      </c>
      <c r="AK83" s="16">
        <v>12</v>
      </c>
      <c r="AL83" s="42">
        <v>0.05</v>
      </c>
      <c r="AM83" s="42">
        <v>0.25</v>
      </c>
      <c r="AN83" s="16">
        <v>0.7</v>
      </c>
      <c r="AO83" s="16">
        <v>220</v>
      </c>
      <c r="AP83" s="43">
        <v>0.02</v>
      </c>
      <c r="AQ83" s="43">
        <v>0.01</v>
      </c>
      <c r="AR83" s="43">
        <v>0.05</v>
      </c>
      <c r="AS83" s="43">
        <v>0.02</v>
      </c>
      <c r="AT83" s="43">
        <v>0.02</v>
      </c>
      <c r="AU83" s="43">
        <v>0.03</v>
      </c>
      <c r="AV83" s="43">
        <v>0.05</v>
      </c>
      <c r="AW83" s="43">
        <v>0.05</v>
      </c>
      <c r="AX83" s="43">
        <v>0.5</v>
      </c>
      <c r="AY83" s="43">
        <v>0.5</v>
      </c>
    </row>
    <row r="84" spans="1:51" x14ac:dyDescent="0.25">
      <c r="A84" t="s">
        <v>740</v>
      </c>
      <c r="B84" t="s">
        <v>741</v>
      </c>
      <c r="C84" t="s">
        <v>1129</v>
      </c>
      <c r="D84" t="s">
        <v>21560</v>
      </c>
      <c r="E84" t="s">
        <v>21530</v>
      </c>
      <c r="F84" t="s">
        <v>1227</v>
      </c>
      <c r="G84" t="s">
        <v>21558</v>
      </c>
      <c r="H84" t="s">
        <v>383</v>
      </c>
      <c r="I84" t="s">
        <v>22025</v>
      </c>
      <c r="J84" s="21" t="s">
        <v>21997</v>
      </c>
      <c r="K84" s="1">
        <v>55</v>
      </c>
      <c r="L84" s="18">
        <v>66</v>
      </c>
      <c r="M84" s="18">
        <v>67</v>
      </c>
      <c r="N84" s="22">
        <v>1</v>
      </c>
      <c r="O84" s="16">
        <v>0.03</v>
      </c>
      <c r="P84" s="20">
        <v>0.05</v>
      </c>
      <c r="Q84" s="16">
        <v>1.3</v>
      </c>
      <c r="R84" s="40">
        <v>0.99</v>
      </c>
      <c r="S84" s="21">
        <v>500</v>
      </c>
      <c r="T84" s="16">
        <v>1500</v>
      </c>
      <c r="U84" s="16">
        <v>5.0000000000000001E-3</v>
      </c>
      <c r="V84" s="21">
        <v>3.8</v>
      </c>
      <c r="W84" s="16" t="s">
        <v>21538</v>
      </c>
      <c r="X84" s="17">
        <v>1.409</v>
      </c>
      <c r="Y84" s="17">
        <v>19.548999999999999</v>
      </c>
      <c r="Z84" s="17">
        <v>0.628</v>
      </c>
      <c r="AA84" s="1">
        <v>20958</v>
      </c>
      <c r="AB84" s="3">
        <v>2145</v>
      </c>
      <c r="AC84" s="3">
        <v>1759</v>
      </c>
      <c r="AD84" s="3">
        <v>3883</v>
      </c>
      <c r="AE84" s="11">
        <v>0</v>
      </c>
      <c r="AF84" s="11">
        <v>207</v>
      </c>
      <c r="AG84" s="11">
        <v>1759</v>
      </c>
      <c r="AH84" s="11">
        <v>179</v>
      </c>
      <c r="AI84" s="42">
        <v>0.31</v>
      </c>
      <c r="AJ84" s="16">
        <v>1.6</v>
      </c>
      <c r="AK84" s="16">
        <v>12</v>
      </c>
      <c r="AL84" s="42">
        <v>0.05</v>
      </c>
      <c r="AM84" s="42">
        <v>0.25</v>
      </c>
      <c r="AN84" s="16">
        <v>0.7</v>
      </c>
      <c r="AO84" s="16">
        <v>220</v>
      </c>
      <c r="AP84" s="43">
        <v>0.02</v>
      </c>
      <c r="AQ84" s="43">
        <v>0.01</v>
      </c>
      <c r="AR84" s="43">
        <v>0.05</v>
      </c>
      <c r="AS84" s="43">
        <v>0.02</v>
      </c>
      <c r="AT84" s="43">
        <v>0.02</v>
      </c>
      <c r="AU84" s="43">
        <v>0.03</v>
      </c>
      <c r="AV84" s="43">
        <v>0.05</v>
      </c>
      <c r="AW84" s="43">
        <v>0.05</v>
      </c>
      <c r="AX84" s="43">
        <v>0.5</v>
      </c>
      <c r="AY84" s="43">
        <v>0.5</v>
      </c>
    </row>
    <row r="85" spans="1:51" x14ac:dyDescent="0.25">
      <c r="A85" t="s">
        <v>666</v>
      </c>
      <c r="B85" t="s">
        <v>1230</v>
      </c>
      <c r="C85" t="s">
        <v>1129</v>
      </c>
      <c r="D85" t="s">
        <v>21560</v>
      </c>
      <c r="E85" t="s">
        <v>21530</v>
      </c>
      <c r="F85" t="s">
        <v>1227</v>
      </c>
      <c r="G85" t="s">
        <v>21558</v>
      </c>
      <c r="H85" t="s">
        <v>383</v>
      </c>
      <c r="I85" t="s">
        <v>22025</v>
      </c>
      <c r="J85" s="21" t="s">
        <v>21997</v>
      </c>
      <c r="K85" s="1">
        <v>42</v>
      </c>
      <c r="L85" s="18">
        <v>51</v>
      </c>
      <c r="M85" s="18">
        <v>51</v>
      </c>
      <c r="N85" s="22">
        <v>1</v>
      </c>
      <c r="O85" s="16">
        <v>0.03</v>
      </c>
      <c r="P85" s="20">
        <v>0.05</v>
      </c>
      <c r="Q85" s="16">
        <v>1.3</v>
      </c>
      <c r="R85" s="40">
        <v>1</v>
      </c>
      <c r="S85" s="21">
        <v>500</v>
      </c>
      <c r="T85" s="16">
        <v>1500</v>
      </c>
      <c r="U85" s="16">
        <v>5.0000000000000001E-3</v>
      </c>
      <c r="V85" s="21">
        <v>3.8</v>
      </c>
      <c r="W85" s="16" t="s">
        <v>21538</v>
      </c>
      <c r="X85" s="17">
        <v>3.9129999999999998</v>
      </c>
      <c r="Y85" s="17">
        <v>10.518000000000001</v>
      </c>
      <c r="Z85" s="17">
        <v>0.81899999999999995</v>
      </c>
      <c r="AA85" s="1">
        <v>14431</v>
      </c>
      <c r="AB85" s="3">
        <v>1875</v>
      </c>
      <c r="AC85" s="3">
        <v>1673</v>
      </c>
      <c r="AD85" s="3">
        <v>5550</v>
      </c>
      <c r="AE85" s="11">
        <v>0</v>
      </c>
      <c r="AF85" s="11">
        <v>143</v>
      </c>
      <c r="AG85" s="11">
        <v>1673</v>
      </c>
      <c r="AH85" s="11">
        <v>59</v>
      </c>
      <c r="AI85" s="42">
        <v>0.31</v>
      </c>
      <c r="AJ85" s="16">
        <v>1.6</v>
      </c>
      <c r="AK85" s="16">
        <v>12</v>
      </c>
      <c r="AL85" s="42">
        <v>0.05</v>
      </c>
      <c r="AM85" s="42">
        <v>0.25</v>
      </c>
      <c r="AN85" s="16">
        <v>0.7</v>
      </c>
      <c r="AO85" s="16">
        <v>220</v>
      </c>
      <c r="AP85" s="43">
        <v>0.02</v>
      </c>
      <c r="AQ85" s="43">
        <v>0.01</v>
      </c>
      <c r="AR85" s="43">
        <v>0.05</v>
      </c>
      <c r="AS85" s="43">
        <v>0.02</v>
      </c>
      <c r="AT85" s="43">
        <v>0.02</v>
      </c>
      <c r="AU85" s="43">
        <v>0.03</v>
      </c>
      <c r="AV85" s="43">
        <v>0.05</v>
      </c>
      <c r="AW85" s="43">
        <v>0.05</v>
      </c>
      <c r="AX85" s="43">
        <v>0.5</v>
      </c>
      <c r="AY85" s="43">
        <v>0.5</v>
      </c>
    </row>
    <row r="86" spans="1:51" x14ac:dyDescent="0.25">
      <c r="A86" t="s">
        <v>592</v>
      </c>
      <c r="B86" t="s">
        <v>1231</v>
      </c>
      <c r="C86" t="s">
        <v>1129</v>
      </c>
      <c r="D86" t="s">
        <v>21560</v>
      </c>
      <c r="E86" t="s">
        <v>21528</v>
      </c>
      <c r="F86" t="s">
        <v>1232</v>
      </c>
      <c r="G86" t="s">
        <v>21558</v>
      </c>
      <c r="H86" t="s">
        <v>383</v>
      </c>
      <c r="I86" t="s">
        <v>22025</v>
      </c>
      <c r="J86" s="21" t="s">
        <v>21997</v>
      </c>
      <c r="K86" s="1">
        <v>25</v>
      </c>
      <c r="L86" s="18">
        <v>32</v>
      </c>
      <c r="M86" s="18">
        <v>33</v>
      </c>
      <c r="N86" s="22">
        <v>1</v>
      </c>
      <c r="O86" s="16">
        <v>0.03</v>
      </c>
      <c r="P86" s="20">
        <v>0.05</v>
      </c>
      <c r="Q86" s="16">
        <v>1.3</v>
      </c>
      <c r="R86" s="40">
        <v>0.96499999999999997</v>
      </c>
      <c r="S86" s="21">
        <v>525</v>
      </c>
      <c r="T86" s="16">
        <v>1500</v>
      </c>
      <c r="U86" s="16">
        <v>5.0000000000000001E-3</v>
      </c>
      <c r="V86" s="21">
        <v>3.8</v>
      </c>
      <c r="W86" s="16" t="s">
        <v>21538</v>
      </c>
      <c r="X86" s="17">
        <v>1.7450000000000001</v>
      </c>
      <c r="Y86" s="17">
        <v>1.0029999999999999</v>
      </c>
      <c r="Z86" s="17">
        <v>1.159</v>
      </c>
      <c r="AA86" s="1">
        <v>2748</v>
      </c>
      <c r="AB86" s="3">
        <v>251</v>
      </c>
      <c r="AC86" s="3">
        <v>250</v>
      </c>
      <c r="AD86" s="3">
        <v>767</v>
      </c>
      <c r="AE86" s="11">
        <v>0</v>
      </c>
      <c r="AF86" s="11">
        <v>0</v>
      </c>
      <c r="AG86" s="11">
        <v>250</v>
      </c>
      <c r="AH86" s="11">
        <v>1</v>
      </c>
      <c r="AI86" s="42">
        <v>0.31</v>
      </c>
      <c r="AJ86" s="16">
        <v>1.6</v>
      </c>
      <c r="AK86" s="16">
        <v>12</v>
      </c>
      <c r="AL86" s="42">
        <v>0.05</v>
      </c>
      <c r="AM86" s="42">
        <v>0.25</v>
      </c>
      <c r="AN86" s="16">
        <v>0.7</v>
      </c>
      <c r="AO86" s="16">
        <v>220</v>
      </c>
      <c r="AP86" s="43">
        <v>0.02</v>
      </c>
      <c r="AQ86" s="43">
        <v>0.01</v>
      </c>
      <c r="AR86" s="43">
        <v>0.05</v>
      </c>
      <c r="AS86" s="43">
        <v>0.02</v>
      </c>
      <c r="AT86" s="43">
        <v>0.02</v>
      </c>
      <c r="AU86" s="43">
        <v>0.03</v>
      </c>
      <c r="AV86" s="43">
        <v>0.05</v>
      </c>
      <c r="AW86" s="43">
        <v>0.05</v>
      </c>
      <c r="AX86" s="43">
        <v>0.5</v>
      </c>
      <c r="AY86" s="43">
        <v>0.5</v>
      </c>
    </row>
    <row r="87" spans="1:51" x14ac:dyDescent="0.25">
      <c r="A87" t="s">
        <v>588</v>
      </c>
      <c r="B87" t="s">
        <v>589</v>
      </c>
      <c r="C87" t="s">
        <v>1129</v>
      </c>
      <c r="D87" t="s">
        <v>21560</v>
      </c>
      <c r="E87" t="s">
        <v>21528</v>
      </c>
      <c r="F87" t="s">
        <v>1232</v>
      </c>
      <c r="G87" t="s">
        <v>21558</v>
      </c>
      <c r="H87" t="s">
        <v>383</v>
      </c>
      <c r="I87" t="s">
        <v>22025</v>
      </c>
      <c r="J87" s="21" t="s">
        <v>21995</v>
      </c>
      <c r="K87" s="1">
        <v>10</v>
      </c>
      <c r="L87" s="18">
        <v>75</v>
      </c>
      <c r="M87" s="18">
        <v>75</v>
      </c>
      <c r="N87" s="22">
        <v>1</v>
      </c>
      <c r="O87" s="16">
        <v>0.03</v>
      </c>
      <c r="P87" s="20">
        <v>0.05</v>
      </c>
      <c r="Q87" s="16">
        <v>1.3</v>
      </c>
      <c r="R87" s="40">
        <v>1</v>
      </c>
      <c r="S87" s="21">
        <v>740</v>
      </c>
      <c r="T87" s="16">
        <v>1500</v>
      </c>
      <c r="U87" s="16">
        <v>5.0000000000000001E-3</v>
      </c>
      <c r="V87" s="21">
        <v>3.8</v>
      </c>
      <c r="W87" s="16" t="s">
        <v>21538</v>
      </c>
      <c r="X87" s="17">
        <v>3.2839999999999998</v>
      </c>
      <c r="Y87" s="17">
        <v>2.468</v>
      </c>
      <c r="Z87" s="17">
        <v>1.1639999999999999</v>
      </c>
      <c r="AA87" s="1">
        <v>5752</v>
      </c>
      <c r="AB87" s="3">
        <v>158</v>
      </c>
      <c r="AC87" s="3">
        <v>155</v>
      </c>
      <c r="AD87" s="3">
        <v>422</v>
      </c>
      <c r="AE87" s="11">
        <v>0</v>
      </c>
      <c r="AF87" s="11">
        <v>1</v>
      </c>
      <c r="AG87" s="11">
        <v>155</v>
      </c>
      <c r="AH87" s="11">
        <v>2</v>
      </c>
      <c r="AI87" s="42">
        <v>0.31</v>
      </c>
      <c r="AJ87" s="16">
        <v>1.6</v>
      </c>
      <c r="AK87" s="16">
        <v>12</v>
      </c>
      <c r="AL87" s="42">
        <v>0.05</v>
      </c>
      <c r="AM87" s="42">
        <v>0.25</v>
      </c>
      <c r="AN87" s="16">
        <v>0.7</v>
      </c>
      <c r="AO87" s="16">
        <v>220</v>
      </c>
      <c r="AP87" s="43">
        <v>0.02</v>
      </c>
      <c r="AQ87" s="43">
        <v>0.01</v>
      </c>
      <c r="AR87" s="43">
        <v>0.05</v>
      </c>
      <c r="AS87" s="43">
        <v>0.02</v>
      </c>
      <c r="AT87" s="43">
        <v>0.02</v>
      </c>
      <c r="AU87" s="43">
        <v>0.03</v>
      </c>
      <c r="AV87" s="43">
        <v>0.05</v>
      </c>
      <c r="AW87" s="43">
        <v>0.05</v>
      </c>
      <c r="AX87" s="43">
        <v>0.5</v>
      </c>
      <c r="AY87" s="43">
        <v>0.5</v>
      </c>
    </row>
    <row r="88" spans="1:51" x14ac:dyDescent="0.25">
      <c r="A88" t="s">
        <v>705</v>
      </c>
      <c r="B88" t="s">
        <v>706</v>
      </c>
      <c r="C88" t="s">
        <v>1129</v>
      </c>
      <c r="D88" t="s">
        <v>21560</v>
      </c>
      <c r="E88" t="s">
        <v>21530</v>
      </c>
      <c r="F88" t="s">
        <v>1224</v>
      </c>
      <c r="G88" t="s">
        <v>21558</v>
      </c>
      <c r="H88" t="s">
        <v>383</v>
      </c>
      <c r="I88" t="s">
        <v>22025</v>
      </c>
      <c r="J88" s="21" t="s">
        <v>21997</v>
      </c>
      <c r="K88" s="1">
        <v>46</v>
      </c>
      <c r="L88" s="18">
        <v>69</v>
      </c>
      <c r="M88" s="18">
        <v>70</v>
      </c>
      <c r="N88" s="22">
        <v>1</v>
      </c>
      <c r="O88" s="16">
        <v>0.03</v>
      </c>
      <c r="P88" s="20">
        <v>0.05</v>
      </c>
      <c r="Q88" s="16">
        <v>1.3</v>
      </c>
      <c r="R88" s="40">
        <v>0.98699999999999999</v>
      </c>
      <c r="S88" s="21">
        <v>700</v>
      </c>
      <c r="T88" s="16">
        <v>1500</v>
      </c>
      <c r="U88" s="16">
        <v>5.0000000000000001E-3</v>
      </c>
      <c r="V88" s="21">
        <v>3.8</v>
      </c>
      <c r="W88" s="16" t="s">
        <v>21538</v>
      </c>
      <c r="X88" s="17">
        <v>2.44</v>
      </c>
      <c r="Y88" s="17">
        <v>4.9080000000000004</v>
      </c>
      <c r="Z88" s="17">
        <v>0.875</v>
      </c>
      <c r="AA88" s="1">
        <v>7348</v>
      </c>
      <c r="AB88" s="3">
        <v>556</v>
      </c>
      <c r="AC88" s="3">
        <v>555</v>
      </c>
      <c r="AD88" s="3">
        <v>1809</v>
      </c>
      <c r="AE88" s="11">
        <v>0</v>
      </c>
      <c r="AF88" s="11">
        <v>33</v>
      </c>
      <c r="AG88" s="11">
        <v>555</v>
      </c>
      <c r="AH88" s="11">
        <v>0</v>
      </c>
      <c r="AI88" s="42">
        <v>0.31</v>
      </c>
      <c r="AJ88" s="16">
        <v>1.6</v>
      </c>
      <c r="AK88" s="16">
        <v>12</v>
      </c>
      <c r="AL88" s="42">
        <v>0.05</v>
      </c>
      <c r="AM88" s="42">
        <v>0.25</v>
      </c>
      <c r="AN88" s="16">
        <v>0.7</v>
      </c>
      <c r="AO88" s="16">
        <v>220</v>
      </c>
      <c r="AP88" s="43">
        <v>0.02</v>
      </c>
      <c r="AQ88" s="43">
        <v>0.01</v>
      </c>
      <c r="AR88" s="43">
        <v>0.05</v>
      </c>
      <c r="AS88" s="43">
        <v>0.02</v>
      </c>
      <c r="AT88" s="43">
        <v>0.02</v>
      </c>
      <c r="AU88" s="43">
        <v>0.03</v>
      </c>
      <c r="AV88" s="43">
        <v>0.05</v>
      </c>
      <c r="AW88" s="43">
        <v>0.05</v>
      </c>
      <c r="AX88" s="43">
        <v>0.5</v>
      </c>
      <c r="AY88" s="43">
        <v>0.5</v>
      </c>
    </row>
    <row r="89" spans="1:51" x14ac:dyDescent="0.25">
      <c r="A89" t="s">
        <v>535</v>
      </c>
      <c r="B89" t="s">
        <v>1233</v>
      </c>
      <c r="C89" t="s">
        <v>1129</v>
      </c>
      <c r="D89" t="s">
        <v>21560</v>
      </c>
      <c r="E89" t="s">
        <v>21529</v>
      </c>
      <c r="F89" t="s">
        <v>1195</v>
      </c>
      <c r="G89" t="s">
        <v>21558</v>
      </c>
      <c r="H89" t="s">
        <v>383</v>
      </c>
      <c r="I89" t="s">
        <v>22025</v>
      </c>
      <c r="J89" s="21" t="s">
        <v>21996</v>
      </c>
      <c r="K89" s="1">
        <v>29</v>
      </c>
      <c r="L89" s="18">
        <v>74</v>
      </c>
      <c r="M89" s="18">
        <v>76</v>
      </c>
      <c r="N89" s="22">
        <v>1</v>
      </c>
      <c r="O89" s="16">
        <v>0.03</v>
      </c>
      <c r="P89" s="20">
        <v>0.05</v>
      </c>
      <c r="Q89" s="16">
        <v>1.3</v>
      </c>
      <c r="R89" s="40">
        <v>0.97099999999999997</v>
      </c>
      <c r="S89" s="21">
        <v>680</v>
      </c>
      <c r="T89" s="16">
        <v>1500</v>
      </c>
      <c r="U89" s="16">
        <v>5.0000000000000001E-3</v>
      </c>
      <c r="V89" s="21">
        <v>3.8</v>
      </c>
      <c r="W89" s="16" t="s">
        <v>21538</v>
      </c>
      <c r="X89" s="17">
        <v>8.4359999999999999</v>
      </c>
      <c r="Y89" s="17">
        <v>7.0940000000000003</v>
      </c>
      <c r="Z89" s="17">
        <v>1.093</v>
      </c>
      <c r="AA89" s="1">
        <v>15530</v>
      </c>
      <c r="AB89" s="3">
        <v>1227</v>
      </c>
      <c r="AC89" s="3">
        <v>1162</v>
      </c>
      <c r="AD89" s="3">
        <v>4226</v>
      </c>
      <c r="AE89" s="11">
        <v>0</v>
      </c>
      <c r="AF89" s="11">
        <v>29</v>
      </c>
      <c r="AG89" s="11">
        <v>1162</v>
      </c>
      <c r="AH89" s="11">
        <v>36</v>
      </c>
      <c r="AI89" s="42">
        <v>0.31</v>
      </c>
      <c r="AJ89" s="16">
        <v>1.6</v>
      </c>
      <c r="AK89" s="16">
        <v>12</v>
      </c>
      <c r="AL89" s="42">
        <v>0.05</v>
      </c>
      <c r="AM89" s="42">
        <v>0.25</v>
      </c>
      <c r="AN89" s="16">
        <v>0.7</v>
      </c>
      <c r="AO89" s="16">
        <v>220</v>
      </c>
      <c r="AP89" s="43">
        <v>0.02</v>
      </c>
      <c r="AQ89" s="43">
        <v>0.01</v>
      </c>
      <c r="AR89" s="43">
        <v>0.05</v>
      </c>
      <c r="AS89" s="43">
        <v>0.02</v>
      </c>
      <c r="AT89" s="43">
        <v>0.02</v>
      </c>
      <c r="AU89" s="43">
        <v>0.03</v>
      </c>
      <c r="AV89" s="43">
        <v>0.05</v>
      </c>
      <c r="AW89" s="43">
        <v>0.05</v>
      </c>
      <c r="AX89" s="43">
        <v>0.5</v>
      </c>
      <c r="AY89" s="43">
        <v>0.5</v>
      </c>
    </row>
    <row r="90" spans="1:51" x14ac:dyDescent="0.25">
      <c r="A90" t="s">
        <v>696</v>
      </c>
      <c r="B90" t="s">
        <v>697</v>
      </c>
      <c r="C90" t="s">
        <v>1129</v>
      </c>
      <c r="D90" t="s">
        <v>21560</v>
      </c>
      <c r="E90" t="s">
        <v>21529</v>
      </c>
      <c r="F90" t="s">
        <v>1195</v>
      </c>
      <c r="G90" t="s">
        <v>21558</v>
      </c>
      <c r="H90" t="s">
        <v>383</v>
      </c>
      <c r="I90" t="s">
        <v>22025</v>
      </c>
      <c r="J90" s="21" t="s">
        <v>21995</v>
      </c>
      <c r="K90" s="1">
        <v>44</v>
      </c>
      <c r="L90" s="18">
        <v>71</v>
      </c>
      <c r="M90" s="18">
        <v>72</v>
      </c>
      <c r="N90" s="22">
        <v>1</v>
      </c>
      <c r="O90" s="16">
        <v>0.03</v>
      </c>
      <c r="P90" s="20">
        <v>0.05</v>
      </c>
      <c r="Q90" s="16">
        <v>1.3</v>
      </c>
      <c r="R90" s="40">
        <v>0.98599999999999999</v>
      </c>
      <c r="S90" s="21">
        <v>500</v>
      </c>
      <c r="T90" s="16">
        <v>1500</v>
      </c>
      <c r="U90" s="16">
        <v>5.0000000000000001E-3</v>
      </c>
      <c r="V90" s="21">
        <v>3.8</v>
      </c>
      <c r="W90" s="16" t="s">
        <v>21538</v>
      </c>
      <c r="X90" s="17">
        <v>2.145</v>
      </c>
      <c r="Y90" s="17">
        <v>4.3540000000000001</v>
      </c>
      <c r="Z90" s="17">
        <v>0.97499999999999998</v>
      </c>
      <c r="AA90" s="1">
        <v>6499</v>
      </c>
      <c r="AB90" s="3">
        <v>647</v>
      </c>
      <c r="AC90" s="3">
        <v>590</v>
      </c>
      <c r="AD90" s="3">
        <v>1798</v>
      </c>
      <c r="AE90" s="11">
        <v>0</v>
      </c>
      <c r="AF90" s="11">
        <v>12</v>
      </c>
      <c r="AG90" s="11">
        <v>590</v>
      </c>
      <c r="AH90" s="11">
        <v>45</v>
      </c>
      <c r="AI90" s="42">
        <v>0.31</v>
      </c>
      <c r="AJ90" s="16">
        <v>1.6</v>
      </c>
      <c r="AK90" s="16">
        <v>12</v>
      </c>
      <c r="AL90" s="42">
        <v>0.05</v>
      </c>
      <c r="AM90" s="42">
        <v>0.25</v>
      </c>
      <c r="AN90" s="16">
        <v>0.7</v>
      </c>
      <c r="AO90" s="16">
        <v>220</v>
      </c>
      <c r="AP90" s="43">
        <v>0.02</v>
      </c>
      <c r="AQ90" s="43">
        <v>0.01</v>
      </c>
      <c r="AR90" s="43">
        <v>0.05</v>
      </c>
      <c r="AS90" s="43">
        <v>0.02</v>
      </c>
      <c r="AT90" s="43">
        <v>0.02</v>
      </c>
      <c r="AU90" s="43">
        <v>0.03</v>
      </c>
      <c r="AV90" s="43">
        <v>0.05</v>
      </c>
      <c r="AW90" s="43">
        <v>0.05</v>
      </c>
      <c r="AX90" s="43">
        <v>0.5</v>
      </c>
      <c r="AY90" s="43">
        <v>0.5</v>
      </c>
    </row>
    <row r="91" spans="1:51" x14ac:dyDescent="0.25">
      <c r="A91" t="s">
        <v>729</v>
      </c>
      <c r="B91" t="s">
        <v>730</v>
      </c>
      <c r="C91" t="s">
        <v>1129</v>
      </c>
      <c r="D91" t="s">
        <v>21560</v>
      </c>
      <c r="E91" t="s">
        <v>21530</v>
      </c>
      <c r="F91" t="s">
        <v>1225</v>
      </c>
      <c r="G91" t="s">
        <v>21558</v>
      </c>
      <c r="H91" t="s">
        <v>383</v>
      </c>
      <c r="I91" t="s">
        <v>22025</v>
      </c>
      <c r="J91" s="21" t="s">
        <v>21997</v>
      </c>
      <c r="K91" s="1">
        <v>41</v>
      </c>
      <c r="L91" s="18">
        <v>64</v>
      </c>
      <c r="M91" s="18">
        <v>68</v>
      </c>
      <c r="N91" s="22">
        <v>1</v>
      </c>
      <c r="O91" s="16">
        <v>0.03</v>
      </c>
      <c r="P91" s="20">
        <v>0.05</v>
      </c>
      <c r="Q91" s="16">
        <v>1.3</v>
      </c>
      <c r="R91" s="40">
        <v>0.95</v>
      </c>
      <c r="S91" s="21">
        <v>650</v>
      </c>
      <c r="T91" s="16">
        <v>1500</v>
      </c>
      <c r="U91" s="16">
        <v>5.0000000000000001E-3</v>
      </c>
      <c r="V91" s="21">
        <v>3.8</v>
      </c>
      <c r="W91" s="16" t="s">
        <v>21538</v>
      </c>
      <c r="X91" s="17">
        <v>3.1779999999999999</v>
      </c>
      <c r="Y91" s="17">
        <v>7.2530000000000001</v>
      </c>
      <c r="Z91" s="17">
        <v>0.85</v>
      </c>
      <c r="AA91" s="1">
        <v>10431</v>
      </c>
      <c r="AB91" s="3">
        <v>627</v>
      </c>
      <c r="AC91" s="3">
        <v>607</v>
      </c>
      <c r="AD91" s="3">
        <v>1940</v>
      </c>
      <c r="AE91" s="11">
        <v>0</v>
      </c>
      <c r="AF91" s="11">
        <v>31</v>
      </c>
      <c r="AG91" s="11">
        <v>607</v>
      </c>
      <c r="AH91" s="11">
        <v>0</v>
      </c>
      <c r="AI91" s="42">
        <v>0.31</v>
      </c>
      <c r="AJ91" s="16">
        <v>1.6</v>
      </c>
      <c r="AK91" s="16">
        <v>12</v>
      </c>
      <c r="AL91" s="42">
        <v>0.05</v>
      </c>
      <c r="AM91" s="42">
        <v>0.25</v>
      </c>
      <c r="AN91" s="16">
        <v>0.7</v>
      </c>
      <c r="AO91" s="16">
        <v>220</v>
      </c>
      <c r="AP91" s="43">
        <v>0.02</v>
      </c>
      <c r="AQ91" s="43">
        <v>0.01</v>
      </c>
      <c r="AR91" s="43">
        <v>0.05</v>
      </c>
      <c r="AS91" s="43">
        <v>0.02</v>
      </c>
      <c r="AT91" s="43">
        <v>0.02</v>
      </c>
      <c r="AU91" s="43">
        <v>0.03</v>
      </c>
      <c r="AV91" s="43">
        <v>0.05</v>
      </c>
      <c r="AW91" s="43">
        <v>0.05</v>
      </c>
      <c r="AX91" s="43">
        <v>0.5</v>
      </c>
      <c r="AY91" s="43">
        <v>0.5</v>
      </c>
    </row>
    <row r="92" spans="1:51" x14ac:dyDescent="0.25">
      <c r="A92" t="s">
        <v>631</v>
      </c>
      <c r="B92" t="s">
        <v>1234</v>
      </c>
      <c r="C92" t="s">
        <v>1129</v>
      </c>
      <c r="D92" t="s">
        <v>21560</v>
      </c>
      <c r="E92" t="s">
        <v>21530</v>
      </c>
      <c r="F92" t="s">
        <v>1225</v>
      </c>
      <c r="G92" t="s">
        <v>21558</v>
      </c>
      <c r="H92" t="s">
        <v>383</v>
      </c>
      <c r="I92" t="s">
        <v>22025</v>
      </c>
      <c r="J92" s="21" t="s">
        <v>21995</v>
      </c>
      <c r="K92" s="1">
        <v>42</v>
      </c>
      <c r="L92" s="18">
        <v>80</v>
      </c>
      <c r="M92" s="18">
        <v>84</v>
      </c>
      <c r="N92" s="22">
        <v>1</v>
      </c>
      <c r="O92" s="16">
        <v>0.03</v>
      </c>
      <c r="P92" s="20">
        <v>0.05</v>
      </c>
      <c r="Q92" s="16">
        <v>1.3</v>
      </c>
      <c r="R92" s="40">
        <v>0.95499999999999996</v>
      </c>
      <c r="S92" s="21">
        <v>720</v>
      </c>
      <c r="T92" s="16">
        <v>1500</v>
      </c>
      <c r="U92" s="16">
        <v>5.0000000000000001E-3</v>
      </c>
      <c r="V92" s="21">
        <v>3.8</v>
      </c>
      <c r="W92" s="16" t="s">
        <v>21538</v>
      </c>
      <c r="X92" s="17">
        <v>6.2629999999999999</v>
      </c>
      <c r="Y92" s="17">
        <v>13.973000000000001</v>
      </c>
      <c r="Z92" s="17">
        <v>0.95899999999999996</v>
      </c>
      <c r="AA92" s="1">
        <v>20236</v>
      </c>
      <c r="AB92" s="3">
        <v>1239</v>
      </c>
      <c r="AC92" s="3">
        <v>1184</v>
      </c>
      <c r="AD92" s="3">
        <v>3665</v>
      </c>
      <c r="AE92" s="11">
        <v>0</v>
      </c>
      <c r="AF92" s="11">
        <v>67</v>
      </c>
      <c r="AG92" s="11">
        <v>1184</v>
      </c>
      <c r="AH92" s="11">
        <v>0</v>
      </c>
      <c r="AI92" s="42">
        <v>0.31</v>
      </c>
      <c r="AJ92" s="16">
        <v>1.6</v>
      </c>
      <c r="AK92" s="16">
        <v>12</v>
      </c>
      <c r="AL92" s="42">
        <v>0.05</v>
      </c>
      <c r="AM92" s="42">
        <v>0.25</v>
      </c>
      <c r="AN92" s="16">
        <v>0.7</v>
      </c>
      <c r="AO92" s="16">
        <v>220</v>
      </c>
      <c r="AP92" s="43">
        <v>0.02</v>
      </c>
      <c r="AQ92" s="43">
        <v>0.01</v>
      </c>
      <c r="AR92" s="43">
        <v>0.05</v>
      </c>
      <c r="AS92" s="43">
        <v>0.02</v>
      </c>
      <c r="AT92" s="43">
        <v>0.02</v>
      </c>
      <c r="AU92" s="43">
        <v>0.03</v>
      </c>
      <c r="AV92" s="43">
        <v>0.05</v>
      </c>
      <c r="AW92" s="43">
        <v>0.05</v>
      </c>
      <c r="AX92" s="43">
        <v>0.5</v>
      </c>
      <c r="AY92" s="43">
        <v>0.5</v>
      </c>
    </row>
    <row r="93" spans="1:51" x14ac:dyDescent="0.25">
      <c r="A93" t="s">
        <v>657</v>
      </c>
      <c r="B93" t="s">
        <v>1235</v>
      </c>
      <c r="C93" t="s">
        <v>1129</v>
      </c>
      <c r="D93" t="s">
        <v>21560</v>
      </c>
      <c r="E93" t="s">
        <v>21529</v>
      </c>
      <c r="F93" t="s">
        <v>1221</v>
      </c>
      <c r="G93" t="s">
        <v>21558</v>
      </c>
      <c r="H93" t="s">
        <v>383</v>
      </c>
      <c r="I93" t="s">
        <v>22025</v>
      </c>
      <c r="J93" s="21" t="s">
        <v>21996</v>
      </c>
      <c r="K93" s="1">
        <v>41</v>
      </c>
      <c r="L93" s="18">
        <v>66</v>
      </c>
      <c r="M93" s="18">
        <v>68</v>
      </c>
      <c r="N93" s="22">
        <v>1</v>
      </c>
      <c r="O93" s="16">
        <v>0.03</v>
      </c>
      <c r="P93" s="20">
        <v>0.05</v>
      </c>
      <c r="Q93" s="16">
        <v>1.3</v>
      </c>
      <c r="R93" s="40">
        <v>0.97299999999999998</v>
      </c>
      <c r="S93" s="21">
        <v>600</v>
      </c>
      <c r="T93" s="16">
        <v>1500</v>
      </c>
      <c r="U93" s="16">
        <v>5.0000000000000001E-3</v>
      </c>
      <c r="V93" s="21">
        <v>3.8</v>
      </c>
      <c r="W93" s="16" t="s">
        <v>21538</v>
      </c>
      <c r="X93" s="17">
        <v>2.83</v>
      </c>
      <c r="Y93" s="17">
        <v>5.5279999999999996</v>
      </c>
      <c r="Z93" s="17">
        <v>0.91</v>
      </c>
      <c r="AA93" s="1">
        <v>8358</v>
      </c>
      <c r="AB93" s="3">
        <v>714</v>
      </c>
      <c r="AC93" s="3">
        <v>679</v>
      </c>
      <c r="AD93" s="3">
        <v>2210</v>
      </c>
      <c r="AE93" s="11">
        <v>0</v>
      </c>
      <c r="AF93" s="11">
        <v>23</v>
      </c>
      <c r="AG93" s="11">
        <v>679</v>
      </c>
      <c r="AH93" s="11">
        <v>12</v>
      </c>
      <c r="AI93" s="42">
        <v>0.31</v>
      </c>
      <c r="AJ93" s="16">
        <v>1.6</v>
      </c>
      <c r="AK93" s="16">
        <v>12</v>
      </c>
      <c r="AL93" s="42">
        <v>0.05</v>
      </c>
      <c r="AM93" s="42">
        <v>0.25</v>
      </c>
      <c r="AN93" s="16">
        <v>0.7</v>
      </c>
      <c r="AO93" s="16">
        <v>220</v>
      </c>
      <c r="AP93" s="43">
        <v>0.02</v>
      </c>
      <c r="AQ93" s="43">
        <v>0.01</v>
      </c>
      <c r="AR93" s="43">
        <v>0.05</v>
      </c>
      <c r="AS93" s="43">
        <v>0.02</v>
      </c>
      <c r="AT93" s="43">
        <v>0.02</v>
      </c>
      <c r="AU93" s="43">
        <v>0.03</v>
      </c>
      <c r="AV93" s="43">
        <v>0.05</v>
      </c>
      <c r="AW93" s="43">
        <v>0.05</v>
      </c>
      <c r="AX93" s="43">
        <v>0.5</v>
      </c>
      <c r="AY93" s="43">
        <v>0.5</v>
      </c>
    </row>
    <row r="94" spans="1:51" x14ac:dyDescent="0.25">
      <c r="A94" t="s">
        <v>650</v>
      </c>
      <c r="B94" t="s">
        <v>1236</v>
      </c>
      <c r="C94" t="s">
        <v>1129</v>
      </c>
      <c r="D94" t="s">
        <v>21560</v>
      </c>
      <c r="E94" t="s">
        <v>21529</v>
      </c>
      <c r="F94" t="s">
        <v>1221</v>
      </c>
      <c r="G94" t="s">
        <v>21558</v>
      </c>
      <c r="H94" t="s">
        <v>383</v>
      </c>
      <c r="I94" t="s">
        <v>22025</v>
      </c>
      <c r="J94" s="21" t="s">
        <v>21996</v>
      </c>
      <c r="K94" s="1">
        <v>37</v>
      </c>
      <c r="L94" s="18">
        <v>43</v>
      </c>
      <c r="M94" s="18">
        <v>44</v>
      </c>
      <c r="N94" s="22">
        <v>1</v>
      </c>
      <c r="O94" s="16">
        <v>0.03</v>
      </c>
      <c r="P94" s="20">
        <v>0.05</v>
      </c>
      <c r="Q94" s="16">
        <v>1.3</v>
      </c>
      <c r="R94" s="40">
        <v>0.97799999999999998</v>
      </c>
      <c r="S94" s="21">
        <v>580</v>
      </c>
      <c r="T94" s="16">
        <v>1500</v>
      </c>
      <c r="U94" s="16">
        <v>5.0000000000000001E-3</v>
      </c>
      <c r="V94" s="21">
        <v>3.8</v>
      </c>
      <c r="W94" s="16" t="s">
        <v>21538</v>
      </c>
      <c r="X94" s="17">
        <v>5.9409999999999998</v>
      </c>
      <c r="Y94" s="17">
        <v>8.3480000000000008</v>
      </c>
      <c r="Z94" s="17">
        <v>0.97899999999999998</v>
      </c>
      <c r="AA94" s="1">
        <v>14289</v>
      </c>
      <c r="AB94" s="3">
        <v>1171</v>
      </c>
      <c r="AC94" s="3">
        <v>1155</v>
      </c>
      <c r="AD94" s="3">
        <v>3881</v>
      </c>
      <c r="AE94" s="11">
        <v>0</v>
      </c>
      <c r="AF94" s="11">
        <v>15</v>
      </c>
      <c r="AG94" s="11">
        <v>1155</v>
      </c>
      <c r="AH94" s="11">
        <v>1</v>
      </c>
      <c r="AI94" s="42">
        <v>0.31</v>
      </c>
      <c r="AJ94" s="16">
        <v>1.6</v>
      </c>
      <c r="AK94" s="16">
        <v>12</v>
      </c>
      <c r="AL94" s="42">
        <v>0.05</v>
      </c>
      <c r="AM94" s="42">
        <v>0.25</v>
      </c>
      <c r="AN94" s="16">
        <v>0.7</v>
      </c>
      <c r="AO94" s="16">
        <v>220</v>
      </c>
      <c r="AP94" s="43">
        <v>0.02</v>
      </c>
      <c r="AQ94" s="43">
        <v>0.01</v>
      </c>
      <c r="AR94" s="43">
        <v>0.05</v>
      </c>
      <c r="AS94" s="43">
        <v>0.02</v>
      </c>
      <c r="AT94" s="43">
        <v>0.02</v>
      </c>
      <c r="AU94" s="43">
        <v>0.03</v>
      </c>
      <c r="AV94" s="43">
        <v>0.05</v>
      </c>
      <c r="AW94" s="43">
        <v>0.05</v>
      </c>
      <c r="AX94" s="43">
        <v>0.5</v>
      </c>
      <c r="AY94" s="43">
        <v>0.5</v>
      </c>
    </row>
    <row r="95" spans="1:51" x14ac:dyDescent="0.25">
      <c r="A95" t="s">
        <v>562</v>
      </c>
      <c r="B95" t="s">
        <v>1237</v>
      </c>
      <c r="C95" t="s">
        <v>1129</v>
      </c>
      <c r="D95" t="s">
        <v>21560</v>
      </c>
      <c r="E95" t="s">
        <v>21531</v>
      </c>
      <c r="F95" t="s">
        <v>1170</v>
      </c>
      <c r="G95" t="s">
        <v>21558</v>
      </c>
      <c r="H95" t="s">
        <v>383</v>
      </c>
      <c r="I95" t="s">
        <v>22025</v>
      </c>
      <c r="J95" s="21" t="s">
        <v>21997</v>
      </c>
      <c r="K95" s="1">
        <v>49</v>
      </c>
      <c r="L95" s="18">
        <v>51</v>
      </c>
      <c r="M95" s="18">
        <v>53</v>
      </c>
      <c r="N95" s="22">
        <v>1</v>
      </c>
      <c r="O95" s="16">
        <v>0.03</v>
      </c>
      <c r="P95" s="20">
        <v>0.05</v>
      </c>
      <c r="Q95" s="16">
        <v>1.3</v>
      </c>
      <c r="R95" s="40">
        <v>0.96699999999999997</v>
      </c>
      <c r="S95" s="21">
        <v>700</v>
      </c>
      <c r="T95" s="16">
        <v>1500</v>
      </c>
      <c r="U95" s="16">
        <v>5.0000000000000001E-3</v>
      </c>
      <c r="V95" s="21">
        <v>3.8</v>
      </c>
      <c r="W95" s="16" t="s">
        <v>21538</v>
      </c>
      <c r="X95" s="17">
        <v>3.5059999999999998</v>
      </c>
      <c r="Y95" s="17">
        <v>7.0129999999999999</v>
      </c>
      <c r="Z95" s="17">
        <v>0.877</v>
      </c>
      <c r="AA95" s="1">
        <v>10519</v>
      </c>
      <c r="AB95" s="3">
        <v>856</v>
      </c>
      <c r="AC95" s="3">
        <v>796</v>
      </c>
      <c r="AD95" s="3">
        <v>2530</v>
      </c>
      <c r="AE95" s="11">
        <v>0</v>
      </c>
      <c r="AF95" s="11">
        <v>72</v>
      </c>
      <c r="AG95" s="11">
        <v>796</v>
      </c>
      <c r="AH95" s="11">
        <v>0</v>
      </c>
      <c r="AI95" s="42">
        <v>0.31</v>
      </c>
      <c r="AJ95" s="16">
        <v>1.6</v>
      </c>
      <c r="AK95" s="16">
        <v>12</v>
      </c>
      <c r="AL95" s="42">
        <v>0.05</v>
      </c>
      <c r="AM95" s="42">
        <v>0.25</v>
      </c>
      <c r="AN95" s="16">
        <v>0.7</v>
      </c>
      <c r="AO95" s="16">
        <v>220</v>
      </c>
      <c r="AP95" s="43">
        <v>0.02</v>
      </c>
      <c r="AQ95" s="43">
        <v>0.01</v>
      </c>
      <c r="AR95" s="43">
        <v>0.05</v>
      </c>
      <c r="AS95" s="43">
        <v>0.02</v>
      </c>
      <c r="AT95" s="43">
        <v>0.02</v>
      </c>
      <c r="AU95" s="43">
        <v>0.03</v>
      </c>
      <c r="AV95" s="43">
        <v>0.05</v>
      </c>
      <c r="AW95" s="43">
        <v>0.05</v>
      </c>
      <c r="AX95" s="43">
        <v>0.5</v>
      </c>
      <c r="AY95" s="43">
        <v>0.5</v>
      </c>
    </row>
    <row r="96" spans="1:51" x14ac:dyDescent="0.25">
      <c r="A96" t="s">
        <v>642</v>
      </c>
      <c r="B96" t="s">
        <v>1238</v>
      </c>
      <c r="C96" t="s">
        <v>1129</v>
      </c>
      <c r="D96" t="s">
        <v>21561</v>
      </c>
      <c r="E96" t="s">
        <v>21530</v>
      </c>
      <c r="F96" t="s">
        <v>1239</v>
      </c>
      <c r="G96" t="s">
        <v>21558</v>
      </c>
      <c r="H96" t="s">
        <v>383</v>
      </c>
      <c r="I96" t="s">
        <v>22025</v>
      </c>
      <c r="J96" s="22" t="s">
        <v>21995</v>
      </c>
      <c r="K96" s="1">
        <v>29</v>
      </c>
      <c r="L96" s="18">
        <v>47</v>
      </c>
      <c r="M96" s="18">
        <v>47</v>
      </c>
      <c r="N96" s="22">
        <v>1</v>
      </c>
      <c r="O96" s="16">
        <v>0.03</v>
      </c>
      <c r="P96" s="20">
        <v>0.05</v>
      </c>
      <c r="Q96" s="16">
        <v>1.3</v>
      </c>
      <c r="R96" s="40">
        <v>1</v>
      </c>
      <c r="S96" s="21">
        <v>650</v>
      </c>
      <c r="T96" s="16">
        <v>1500</v>
      </c>
      <c r="U96" s="16">
        <v>5.0000000000000001E-3</v>
      </c>
      <c r="V96" s="21">
        <v>3.8</v>
      </c>
      <c r="W96" s="16" t="s">
        <v>21538</v>
      </c>
      <c r="X96" s="17">
        <v>0.31900000000000001</v>
      </c>
      <c r="Y96" s="17">
        <v>3.4830000000000001</v>
      </c>
      <c r="Z96" s="17">
        <v>0.78200000000000003</v>
      </c>
      <c r="AA96" s="1">
        <v>3802</v>
      </c>
      <c r="AB96" s="3">
        <v>24</v>
      </c>
      <c r="AC96" s="3">
        <v>16</v>
      </c>
      <c r="AD96" s="3">
        <v>45</v>
      </c>
      <c r="AE96" s="11">
        <v>0</v>
      </c>
      <c r="AF96" s="11">
        <v>6</v>
      </c>
      <c r="AG96" s="11">
        <v>16</v>
      </c>
      <c r="AH96" s="11">
        <v>2</v>
      </c>
      <c r="AI96" s="42">
        <v>0.31</v>
      </c>
      <c r="AJ96" s="16">
        <v>1.6</v>
      </c>
      <c r="AK96" s="16">
        <v>12</v>
      </c>
      <c r="AL96" s="42">
        <v>0.05</v>
      </c>
      <c r="AM96" s="42">
        <v>0.25</v>
      </c>
      <c r="AN96" s="16">
        <v>0.7</v>
      </c>
      <c r="AO96" s="16">
        <v>220</v>
      </c>
      <c r="AP96" s="43">
        <v>0.02</v>
      </c>
      <c r="AQ96" s="43">
        <v>0.01</v>
      </c>
      <c r="AR96" s="43">
        <v>0.05</v>
      </c>
      <c r="AS96" s="43">
        <v>0.02</v>
      </c>
      <c r="AT96" s="43">
        <v>0.02</v>
      </c>
      <c r="AU96" s="43">
        <v>0.03</v>
      </c>
      <c r="AV96" s="43">
        <v>0.05</v>
      </c>
      <c r="AW96" s="43">
        <v>0.05</v>
      </c>
      <c r="AX96" s="43">
        <v>0.5</v>
      </c>
      <c r="AY96" s="43">
        <v>0.5</v>
      </c>
    </row>
    <row r="97" spans="1:51" x14ac:dyDescent="0.25">
      <c r="A97" t="s">
        <v>738</v>
      </c>
      <c r="B97" t="s">
        <v>1240</v>
      </c>
      <c r="C97" t="s">
        <v>1129</v>
      </c>
      <c r="D97" t="s">
        <v>21560</v>
      </c>
      <c r="E97" t="s">
        <v>21528</v>
      </c>
      <c r="F97" t="s">
        <v>1187</v>
      </c>
      <c r="G97" t="s">
        <v>21558</v>
      </c>
      <c r="H97" t="s">
        <v>383</v>
      </c>
      <c r="I97" t="s">
        <v>22025</v>
      </c>
      <c r="J97" s="21" t="s">
        <v>21996</v>
      </c>
      <c r="K97" s="1">
        <v>31</v>
      </c>
      <c r="L97" s="18">
        <v>53</v>
      </c>
      <c r="M97" s="18">
        <v>55</v>
      </c>
      <c r="N97" s="22">
        <v>1</v>
      </c>
      <c r="O97" s="16">
        <v>0.03</v>
      </c>
      <c r="P97" s="20">
        <v>0.05</v>
      </c>
      <c r="Q97" s="16">
        <v>1.3</v>
      </c>
      <c r="R97" s="40">
        <v>0.95799999999999996</v>
      </c>
      <c r="S97" s="21">
        <v>500</v>
      </c>
      <c r="T97" s="16">
        <v>1500</v>
      </c>
      <c r="U97" s="16">
        <v>5.0000000000000001E-3</v>
      </c>
      <c r="V97" s="21">
        <v>3.8</v>
      </c>
      <c r="W97" s="16" t="s">
        <v>21538</v>
      </c>
      <c r="X97" s="17">
        <v>9.6999999999999993</v>
      </c>
      <c r="Y97" s="17">
        <v>5.7389999999999999</v>
      </c>
      <c r="Z97" s="17">
        <v>1.169</v>
      </c>
      <c r="AA97" s="1">
        <v>15439</v>
      </c>
      <c r="AB97" s="3">
        <v>1155</v>
      </c>
      <c r="AC97" s="3">
        <v>1115</v>
      </c>
      <c r="AD97" s="3">
        <v>3787</v>
      </c>
      <c r="AE97" s="11">
        <v>0</v>
      </c>
      <c r="AF97" s="11">
        <v>34</v>
      </c>
      <c r="AG97" s="11">
        <v>1115</v>
      </c>
      <c r="AH97" s="11">
        <v>6</v>
      </c>
      <c r="AI97" s="42">
        <v>0.31</v>
      </c>
      <c r="AJ97" s="16">
        <v>1.6</v>
      </c>
      <c r="AK97" s="16">
        <v>12</v>
      </c>
      <c r="AL97" s="42">
        <v>0.05</v>
      </c>
      <c r="AM97" s="42">
        <v>0.25</v>
      </c>
      <c r="AN97" s="16">
        <v>0.7</v>
      </c>
      <c r="AO97" s="16">
        <v>220</v>
      </c>
      <c r="AP97" s="43">
        <v>0.02</v>
      </c>
      <c r="AQ97" s="43">
        <v>0.01</v>
      </c>
      <c r="AR97" s="43">
        <v>0.05</v>
      </c>
      <c r="AS97" s="43">
        <v>0.02</v>
      </c>
      <c r="AT97" s="43">
        <v>0.02</v>
      </c>
      <c r="AU97" s="43">
        <v>0.03</v>
      </c>
      <c r="AV97" s="43">
        <v>0.05</v>
      </c>
      <c r="AW97" s="43">
        <v>0.05</v>
      </c>
      <c r="AX97" s="43">
        <v>0.5</v>
      </c>
      <c r="AY97" s="43">
        <v>0.5</v>
      </c>
    </row>
    <row r="98" spans="1:51" x14ac:dyDescent="0.25">
      <c r="A98" t="s">
        <v>474</v>
      </c>
      <c r="B98" t="s">
        <v>475</v>
      </c>
      <c r="C98" t="s">
        <v>1129</v>
      </c>
      <c r="D98" t="s">
        <v>21560</v>
      </c>
      <c r="E98" t="s">
        <v>21528</v>
      </c>
      <c r="F98" t="s">
        <v>1187</v>
      </c>
      <c r="G98" t="s">
        <v>21558</v>
      </c>
      <c r="H98" t="s">
        <v>383</v>
      </c>
      <c r="I98" t="s">
        <v>22025</v>
      </c>
      <c r="J98" s="21" t="s">
        <v>21995</v>
      </c>
      <c r="K98" s="1">
        <v>33</v>
      </c>
      <c r="L98" s="18">
        <v>61</v>
      </c>
      <c r="M98" s="18">
        <v>62</v>
      </c>
      <c r="N98" s="22">
        <v>1</v>
      </c>
      <c r="O98" s="16">
        <v>0.03</v>
      </c>
      <c r="P98" s="20">
        <v>0.05</v>
      </c>
      <c r="Q98" s="16">
        <v>1.3</v>
      </c>
      <c r="R98" s="40">
        <v>0.98299999999999998</v>
      </c>
      <c r="S98" s="21">
        <v>535</v>
      </c>
      <c r="T98" s="16">
        <v>1500</v>
      </c>
      <c r="U98" s="16">
        <v>5.0000000000000001E-3</v>
      </c>
      <c r="V98" s="21">
        <v>3.8</v>
      </c>
      <c r="W98" s="16" t="s">
        <v>21538</v>
      </c>
      <c r="X98" s="17">
        <v>4.6150000000000002</v>
      </c>
      <c r="Y98" s="17">
        <v>6.673</v>
      </c>
      <c r="Z98" s="17">
        <v>1.0369999999999999</v>
      </c>
      <c r="AA98" s="1">
        <v>11288</v>
      </c>
      <c r="AB98" s="3">
        <v>758</v>
      </c>
      <c r="AC98" s="3">
        <v>756</v>
      </c>
      <c r="AD98" s="3">
        <v>2361</v>
      </c>
      <c r="AE98" s="11">
        <v>0</v>
      </c>
      <c r="AF98" s="11">
        <v>5</v>
      </c>
      <c r="AG98" s="11">
        <v>756</v>
      </c>
      <c r="AH98" s="11">
        <v>0</v>
      </c>
      <c r="AI98" s="42">
        <v>0.31</v>
      </c>
      <c r="AJ98" s="16">
        <v>1.6</v>
      </c>
      <c r="AK98" s="16">
        <v>12</v>
      </c>
      <c r="AL98" s="42">
        <v>0.05</v>
      </c>
      <c r="AM98" s="42">
        <v>0.25</v>
      </c>
      <c r="AN98" s="16">
        <v>0.7</v>
      </c>
      <c r="AO98" s="16">
        <v>220</v>
      </c>
      <c r="AP98" s="43">
        <v>0.02</v>
      </c>
      <c r="AQ98" s="43">
        <v>0.01</v>
      </c>
      <c r="AR98" s="43">
        <v>0.05</v>
      </c>
      <c r="AS98" s="43">
        <v>0.02</v>
      </c>
      <c r="AT98" s="43">
        <v>0.02</v>
      </c>
      <c r="AU98" s="43">
        <v>0.03</v>
      </c>
      <c r="AV98" s="43">
        <v>0.05</v>
      </c>
      <c r="AW98" s="43">
        <v>0.05</v>
      </c>
      <c r="AX98" s="43">
        <v>0.5</v>
      </c>
      <c r="AY98" s="43">
        <v>0.5</v>
      </c>
    </row>
    <row r="99" spans="1:51" x14ac:dyDescent="0.25">
      <c r="A99" t="s">
        <v>362</v>
      </c>
      <c r="B99" t="s">
        <v>1241</v>
      </c>
      <c r="C99" t="s">
        <v>1129</v>
      </c>
      <c r="D99" t="s">
        <v>21560</v>
      </c>
      <c r="E99" t="s">
        <v>21526</v>
      </c>
      <c r="F99" t="s">
        <v>1242</v>
      </c>
      <c r="G99" t="s">
        <v>21558</v>
      </c>
      <c r="H99" t="s">
        <v>309</v>
      </c>
      <c r="I99" t="s">
        <v>22025</v>
      </c>
      <c r="J99" s="21" t="s">
        <v>21995</v>
      </c>
      <c r="K99" s="1">
        <v>35</v>
      </c>
      <c r="L99" s="18">
        <v>50</v>
      </c>
      <c r="M99" s="18">
        <v>51</v>
      </c>
      <c r="N99" s="22">
        <v>1</v>
      </c>
      <c r="O99" s="16">
        <v>0.03</v>
      </c>
      <c r="P99" s="20">
        <v>0.05</v>
      </c>
      <c r="Q99" s="16">
        <v>1.3</v>
      </c>
      <c r="R99" s="40">
        <v>0.98</v>
      </c>
      <c r="S99" s="21">
        <v>450</v>
      </c>
      <c r="T99" s="16">
        <v>1500</v>
      </c>
      <c r="U99" s="16">
        <v>5.0000000000000001E-3</v>
      </c>
      <c r="V99" s="21">
        <v>3.8</v>
      </c>
      <c r="W99" s="16" t="s">
        <v>21538</v>
      </c>
      <c r="X99" s="17">
        <v>4.67</v>
      </c>
      <c r="Y99" s="17">
        <v>7.6539999999999999</v>
      </c>
      <c r="Z99" s="17">
        <v>1.0129999999999999</v>
      </c>
      <c r="AA99" s="1">
        <v>12324</v>
      </c>
      <c r="AB99" s="3">
        <v>718</v>
      </c>
      <c r="AC99" s="3">
        <v>707</v>
      </c>
      <c r="AD99" s="3">
        <v>1947</v>
      </c>
      <c r="AE99" s="11">
        <v>0</v>
      </c>
      <c r="AF99" s="11">
        <v>33</v>
      </c>
      <c r="AG99" s="11">
        <v>707</v>
      </c>
      <c r="AH99" s="11">
        <v>0</v>
      </c>
      <c r="AI99" s="42">
        <v>0.31</v>
      </c>
      <c r="AJ99" s="16">
        <v>1.6</v>
      </c>
      <c r="AK99" s="16">
        <v>12</v>
      </c>
      <c r="AL99" s="42">
        <v>0.05</v>
      </c>
      <c r="AM99" s="42">
        <v>0.25</v>
      </c>
      <c r="AN99" s="16">
        <v>0.7</v>
      </c>
      <c r="AO99" s="16">
        <v>220</v>
      </c>
      <c r="AP99" s="43">
        <v>0.02</v>
      </c>
      <c r="AQ99" s="43">
        <v>0.01</v>
      </c>
      <c r="AR99" s="43">
        <v>0.05</v>
      </c>
      <c r="AS99" s="43">
        <v>0.02</v>
      </c>
      <c r="AT99" s="43">
        <v>0.02</v>
      </c>
      <c r="AU99" s="43">
        <v>0.03</v>
      </c>
      <c r="AV99" s="43">
        <v>0.05</v>
      </c>
      <c r="AW99" s="43">
        <v>0.05</v>
      </c>
      <c r="AX99" s="43">
        <v>0.5</v>
      </c>
      <c r="AY99" s="43">
        <v>0.5</v>
      </c>
    </row>
    <row r="100" spans="1:51" x14ac:dyDescent="0.25">
      <c r="A100" t="s">
        <v>371</v>
      </c>
      <c r="B100" t="s">
        <v>1243</v>
      </c>
      <c r="C100" t="s">
        <v>1129</v>
      </c>
      <c r="D100" t="s">
        <v>21560</v>
      </c>
      <c r="E100" t="s">
        <v>21527</v>
      </c>
      <c r="F100" t="s">
        <v>1244</v>
      </c>
      <c r="G100" t="s">
        <v>21558</v>
      </c>
      <c r="H100" t="s">
        <v>309</v>
      </c>
      <c r="I100" t="s">
        <v>22025</v>
      </c>
      <c r="J100" s="21" t="s">
        <v>21995</v>
      </c>
      <c r="K100" s="1">
        <v>37</v>
      </c>
      <c r="L100" s="18">
        <v>59</v>
      </c>
      <c r="M100" s="18">
        <v>60</v>
      </c>
      <c r="N100" s="22">
        <v>1</v>
      </c>
      <c r="O100" s="16">
        <v>0.03</v>
      </c>
      <c r="P100" s="20">
        <v>0.05</v>
      </c>
      <c r="Q100" s="16">
        <v>1.3</v>
      </c>
      <c r="R100" s="40">
        <v>0.98499999999999999</v>
      </c>
      <c r="S100" s="21">
        <v>500</v>
      </c>
      <c r="T100" s="16">
        <v>1500</v>
      </c>
      <c r="U100" s="16">
        <v>5.0000000000000001E-3</v>
      </c>
      <c r="V100" s="21">
        <v>3.8</v>
      </c>
      <c r="W100" s="16" t="s">
        <v>21538</v>
      </c>
      <c r="X100" s="17">
        <v>8.5109999999999992</v>
      </c>
      <c r="Y100" s="17">
        <v>24.254999999999999</v>
      </c>
      <c r="Z100" s="17">
        <v>0.92</v>
      </c>
      <c r="AA100" s="1">
        <v>32766</v>
      </c>
      <c r="AB100" s="3">
        <v>1795</v>
      </c>
      <c r="AC100" s="3">
        <v>1783</v>
      </c>
      <c r="AD100" s="3">
        <v>5381</v>
      </c>
      <c r="AE100" s="11">
        <v>0</v>
      </c>
      <c r="AF100" s="11">
        <v>20</v>
      </c>
      <c r="AG100" s="11">
        <v>1783</v>
      </c>
      <c r="AH100" s="11">
        <v>0</v>
      </c>
      <c r="AI100" s="42">
        <v>0.31</v>
      </c>
      <c r="AJ100" s="16">
        <v>1.6</v>
      </c>
      <c r="AK100" s="16">
        <v>12</v>
      </c>
      <c r="AL100" s="42">
        <v>0.05</v>
      </c>
      <c r="AM100" s="42">
        <v>0.25</v>
      </c>
      <c r="AN100" s="16">
        <v>0.7</v>
      </c>
      <c r="AO100" s="16">
        <v>220</v>
      </c>
      <c r="AP100" s="43">
        <v>0.02</v>
      </c>
      <c r="AQ100" s="43">
        <v>0.01</v>
      </c>
      <c r="AR100" s="43">
        <v>0.05</v>
      </c>
      <c r="AS100" s="43">
        <v>0.02</v>
      </c>
      <c r="AT100" s="43">
        <v>0.02</v>
      </c>
      <c r="AU100" s="43">
        <v>0.03</v>
      </c>
      <c r="AV100" s="43">
        <v>0.05</v>
      </c>
      <c r="AW100" s="43">
        <v>0.05</v>
      </c>
      <c r="AX100" s="43">
        <v>0.5</v>
      </c>
      <c r="AY100" s="43">
        <v>0.5</v>
      </c>
    </row>
    <row r="101" spans="1:51" x14ac:dyDescent="0.25">
      <c r="A101" t="s">
        <v>317</v>
      </c>
      <c r="B101" t="s">
        <v>1245</v>
      </c>
      <c r="C101" t="s">
        <v>1129</v>
      </c>
      <c r="D101" t="s">
        <v>21605</v>
      </c>
      <c r="E101" t="s">
        <v>21527</v>
      </c>
      <c r="F101" t="s">
        <v>1246</v>
      </c>
      <c r="G101" t="s">
        <v>21558</v>
      </c>
      <c r="H101" t="s">
        <v>309</v>
      </c>
      <c r="I101" t="s">
        <v>22025</v>
      </c>
      <c r="J101" s="21" t="s">
        <v>21997</v>
      </c>
      <c r="K101" s="1">
        <v>23</v>
      </c>
      <c r="L101" s="18">
        <v>75</v>
      </c>
      <c r="M101" s="18">
        <v>77</v>
      </c>
      <c r="N101" s="22">
        <v>1</v>
      </c>
      <c r="O101" s="16">
        <v>0.03</v>
      </c>
      <c r="P101" s="20">
        <v>0.05</v>
      </c>
      <c r="Q101" s="16">
        <v>1.3</v>
      </c>
      <c r="R101" s="40">
        <v>0.97399999999999998</v>
      </c>
      <c r="S101" s="21">
        <v>580</v>
      </c>
      <c r="T101" s="16">
        <v>1500</v>
      </c>
      <c r="U101" s="16">
        <v>5.0000000000000001E-3</v>
      </c>
      <c r="V101" s="21">
        <v>3.8</v>
      </c>
      <c r="W101" s="16" t="s">
        <v>21538</v>
      </c>
      <c r="X101" s="17">
        <v>10.19</v>
      </c>
      <c r="Y101" s="17">
        <v>12.548999999999999</v>
      </c>
      <c r="Z101" s="17">
        <v>0.98399999999999999</v>
      </c>
      <c r="AA101" s="1">
        <v>22738</v>
      </c>
      <c r="AB101" s="3">
        <v>447</v>
      </c>
      <c r="AC101" s="3">
        <v>133</v>
      </c>
      <c r="AD101" s="3">
        <v>488</v>
      </c>
      <c r="AE101" s="11">
        <v>0</v>
      </c>
      <c r="AF101" s="11">
        <v>171</v>
      </c>
      <c r="AG101" s="11">
        <v>133</v>
      </c>
      <c r="AH101" s="11">
        <v>143</v>
      </c>
      <c r="AI101" s="42">
        <v>0.31</v>
      </c>
      <c r="AJ101" s="16">
        <v>1.6</v>
      </c>
      <c r="AK101" s="16">
        <v>12</v>
      </c>
      <c r="AL101" s="42">
        <v>0.05</v>
      </c>
      <c r="AM101" s="42">
        <v>0.25</v>
      </c>
      <c r="AN101" s="16">
        <v>0.7</v>
      </c>
      <c r="AO101" s="16">
        <v>220</v>
      </c>
      <c r="AP101" s="43">
        <v>0.02</v>
      </c>
      <c r="AQ101" s="43">
        <v>0.01</v>
      </c>
      <c r="AR101" s="43">
        <v>0.05</v>
      </c>
      <c r="AS101" s="43">
        <v>0.02</v>
      </c>
      <c r="AT101" s="43">
        <v>0.02</v>
      </c>
      <c r="AU101" s="43">
        <v>0.03</v>
      </c>
      <c r="AV101" s="43">
        <v>0.05</v>
      </c>
      <c r="AW101" s="43">
        <v>0.05</v>
      </c>
      <c r="AX101" s="43">
        <v>0.5</v>
      </c>
      <c r="AY101" s="43">
        <v>0.5</v>
      </c>
    </row>
    <row r="102" spans="1:51" x14ac:dyDescent="0.25">
      <c r="A102" t="s">
        <v>357</v>
      </c>
      <c r="B102" t="s">
        <v>1247</v>
      </c>
      <c r="C102" t="s">
        <v>1129</v>
      </c>
      <c r="D102" t="s">
        <v>21560</v>
      </c>
      <c r="E102" t="s">
        <v>21527</v>
      </c>
      <c r="F102" t="s">
        <v>1248</v>
      </c>
      <c r="G102" t="s">
        <v>21558</v>
      </c>
      <c r="H102" t="s">
        <v>309</v>
      </c>
      <c r="I102" t="s">
        <v>22025</v>
      </c>
      <c r="J102" s="21" t="s">
        <v>21995</v>
      </c>
      <c r="K102" s="1">
        <v>36</v>
      </c>
      <c r="L102" s="18">
        <v>71</v>
      </c>
      <c r="M102" s="18">
        <v>72</v>
      </c>
      <c r="N102" s="22">
        <v>1</v>
      </c>
      <c r="O102" s="16">
        <v>0.03</v>
      </c>
      <c r="P102" s="20">
        <v>0.05</v>
      </c>
      <c r="Q102" s="16">
        <v>1.3</v>
      </c>
      <c r="R102" s="40">
        <v>0.98499999999999999</v>
      </c>
      <c r="S102" s="21">
        <v>550</v>
      </c>
      <c r="T102" s="16">
        <v>1500</v>
      </c>
      <c r="U102" s="16">
        <v>5.0000000000000001E-3</v>
      </c>
      <c r="V102" s="21">
        <v>3.8</v>
      </c>
      <c r="W102" s="16" t="s">
        <v>21538</v>
      </c>
      <c r="X102" s="17">
        <v>34.195999999999998</v>
      </c>
      <c r="Y102" s="17">
        <v>40.908999999999999</v>
      </c>
      <c r="Z102" s="17">
        <v>1.073</v>
      </c>
      <c r="AA102" s="1">
        <v>75104</v>
      </c>
      <c r="AB102" s="3">
        <v>3876</v>
      </c>
      <c r="AC102" s="3">
        <v>3599</v>
      </c>
      <c r="AD102" s="3">
        <v>13830</v>
      </c>
      <c r="AE102" s="11">
        <v>0</v>
      </c>
      <c r="AF102" s="11">
        <v>86</v>
      </c>
      <c r="AG102" s="11">
        <v>3599</v>
      </c>
      <c r="AH102" s="11">
        <v>191</v>
      </c>
      <c r="AI102" s="42">
        <v>0.31</v>
      </c>
      <c r="AJ102" s="16">
        <v>1.6</v>
      </c>
      <c r="AK102" s="16">
        <v>12</v>
      </c>
      <c r="AL102" s="42">
        <v>0.05</v>
      </c>
      <c r="AM102" s="42">
        <v>0.25</v>
      </c>
      <c r="AN102" s="16">
        <v>0.7</v>
      </c>
      <c r="AO102" s="16">
        <v>220</v>
      </c>
      <c r="AP102" s="43">
        <v>0.02</v>
      </c>
      <c r="AQ102" s="43">
        <v>0.01</v>
      </c>
      <c r="AR102" s="43">
        <v>0.05</v>
      </c>
      <c r="AS102" s="43">
        <v>0.02</v>
      </c>
      <c r="AT102" s="43">
        <v>0.02</v>
      </c>
      <c r="AU102" s="43">
        <v>0.03</v>
      </c>
      <c r="AV102" s="43">
        <v>0.05</v>
      </c>
      <c r="AW102" s="43">
        <v>0.05</v>
      </c>
      <c r="AX102" s="43">
        <v>0.5</v>
      </c>
      <c r="AY102" s="43">
        <v>0.5</v>
      </c>
    </row>
    <row r="103" spans="1:51" x14ac:dyDescent="0.25">
      <c r="A103" t="s">
        <v>22012</v>
      </c>
      <c r="B103" t="s">
        <v>343</v>
      </c>
      <c r="C103" t="s">
        <v>1129</v>
      </c>
      <c r="D103" t="s">
        <v>21560</v>
      </c>
      <c r="E103" t="s">
        <v>21527</v>
      </c>
      <c r="F103" t="s">
        <v>1246</v>
      </c>
      <c r="G103" t="s">
        <v>21558</v>
      </c>
      <c r="H103" t="s">
        <v>309</v>
      </c>
      <c r="I103" t="s">
        <v>22025</v>
      </c>
      <c r="J103" s="22" t="s">
        <v>21995</v>
      </c>
      <c r="K103" s="1">
        <v>24</v>
      </c>
      <c r="L103" s="20">
        <v>70</v>
      </c>
      <c r="M103" s="20">
        <v>75</v>
      </c>
      <c r="N103" s="22">
        <v>1</v>
      </c>
      <c r="O103" s="16">
        <v>0.03</v>
      </c>
      <c r="P103" s="20">
        <v>0.05</v>
      </c>
      <c r="Q103" s="16">
        <v>1.3</v>
      </c>
      <c r="R103" s="40">
        <v>0.90600000000000003</v>
      </c>
      <c r="S103" s="21">
        <v>650</v>
      </c>
      <c r="T103" s="16">
        <v>1500</v>
      </c>
      <c r="U103" s="16">
        <v>5.0000000000000001E-3</v>
      </c>
      <c r="V103" s="21">
        <v>3.8</v>
      </c>
      <c r="W103" s="16" t="s">
        <v>21538</v>
      </c>
      <c r="X103" s="17">
        <v>2.4620000000000002</v>
      </c>
      <c r="Y103" s="17">
        <v>0.30599999999999999</v>
      </c>
      <c r="Z103" s="17">
        <v>1.413</v>
      </c>
      <c r="AA103" s="1">
        <v>2768</v>
      </c>
      <c r="AB103" s="3">
        <v>165</v>
      </c>
      <c r="AC103" s="3">
        <v>153</v>
      </c>
      <c r="AD103" s="3">
        <v>448</v>
      </c>
      <c r="AE103" s="11">
        <v>0</v>
      </c>
      <c r="AF103" s="11">
        <v>5</v>
      </c>
      <c r="AG103" s="11">
        <v>153</v>
      </c>
      <c r="AH103" s="11">
        <v>7</v>
      </c>
      <c r="AI103" s="42">
        <v>0.31</v>
      </c>
      <c r="AJ103" s="16">
        <v>1.6</v>
      </c>
      <c r="AK103" s="16">
        <v>12</v>
      </c>
      <c r="AL103" s="42">
        <v>0.05</v>
      </c>
      <c r="AM103" s="42">
        <v>0.25</v>
      </c>
      <c r="AN103" s="16">
        <v>0.7</v>
      </c>
      <c r="AO103" s="16">
        <v>220</v>
      </c>
      <c r="AP103" s="43">
        <v>0.02</v>
      </c>
      <c r="AQ103" s="43">
        <v>0.01</v>
      </c>
      <c r="AR103" s="43">
        <v>0.05</v>
      </c>
      <c r="AS103" s="43">
        <v>0.02</v>
      </c>
      <c r="AT103" s="43">
        <v>0.02</v>
      </c>
      <c r="AU103" s="43">
        <v>0.03</v>
      </c>
      <c r="AV103" s="43">
        <v>0.05</v>
      </c>
      <c r="AW103" s="43">
        <v>0.05</v>
      </c>
      <c r="AX103" s="43">
        <v>0.5</v>
      </c>
      <c r="AY103" s="43">
        <v>0.5</v>
      </c>
    </row>
    <row r="104" spans="1:51" x14ac:dyDescent="0.25">
      <c r="A104" t="s">
        <v>351</v>
      </c>
      <c r="B104" t="s">
        <v>1249</v>
      </c>
      <c r="C104" t="s">
        <v>1129</v>
      </c>
      <c r="D104" t="s">
        <v>21560</v>
      </c>
      <c r="E104" t="s">
        <v>21526</v>
      </c>
      <c r="F104" t="s">
        <v>1250</v>
      </c>
      <c r="G104" t="s">
        <v>21558</v>
      </c>
      <c r="H104" t="s">
        <v>309</v>
      </c>
      <c r="I104" t="s">
        <v>22025</v>
      </c>
      <c r="J104" s="21" t="s">
        <v>21997</v>
      </c>
      <c r="K104" s="1">
        <v>34</v>
      </c>
      <c r="L104" s="18">
        <v>64</v>
      </c>
      <c r="M104" s="18">
        <v>65</v>
      </c>
      <c r="N104" s="22">
        <v>1</v>
      </c>
      <c r="O104" s="16">
        <v>0.03</v>
      </c>
      <c r="P104" s="20">
        <v>0.05</v>
      </c>
      <c r="Q104" s="16">
        <v>1.3</v>
      </c>
      <c r="R104" s="40">
        <v>0.98299999999999998</v>
      </c>
      <c r="S104" s="21">
        <v>550</v>
      </c>
      <c r="T104" s="16">
        <v>1500</v>
      </c>
      <c r="U104" s="16">
        <v>5.0000000000000001E-3</v>
      </c>
      <c r="V104" s="21">
        <v>3.8</v>
      </c>
      <c r="W104" s="16" t="s">
        <v>21538</v>
      </c>
      <c r="X104" s="17">
        <v>12.143000000000001</v>
      </c>
      <c r="Y104" s="17">
        <v>8.0150000000000006</v>
      </c>
      <c r="Z104" s="17">
        <v>1.1279999999999999</v>
      </c>
      <c r="AA104" s="1">
        <v>20158</v>
      </c>
      <c r="AB104" s="3">
        <v>1139</v>
      </c>
      <c r="AC104" s="3">
        <v>947</v>
      </c>
      <c r="AD104" s="3">
        <v>2991</v>
      </c>
      <c r="AE104" s="11">
        <v>0</v>
      </c>
      <c r="AF104" s="11">
        <v>85</v>
      </c>
      <c r="AG104" s="11">
        <v>947</v>
      </c>
      <c r="AH104" s="11">
        <v>107</v>
      </c>
      <c r="AI104" s="42">
        <v>0.31</v>
      </c>
      <c r="AJ104" s="16">
        <v>1.6</v>
      </c>
      <c r="AK104" s="16">
        <v>12</v>
      </c>
      <c r="AL104" s="42">
        <v>0.05</v>
      </c>
      <c r="AM104" s="42">
        <v>0.25</v>
      </c>
      <c r="AN104" s="16">
        <v>0.7</v>
      </c>
      <c r="AO104" s="16">
        <v>220</v>
      </c>
      <c r="AP104" s="43">
        <v>0.02</v>
      </c>
      <c r="AQ104" s="43">
        <v>0.01</v>
      </c>
      <c r="AR104" s="43">
        <v>0.05</v>
      </c>
      <c r="AS104" s="43">
        <v>0.02</v>
      </c>
      <c r="AT104" s="43">
        <v>0.02</v>
      </c>
      <c r="AU104" s="43">
        <v>0.03</v>
      </c>
      <c r="AV104" s="43">
        <v>0.05</v>
      </c>
      <c r="AW104" s="43">
        <v>0.05</v>
      </c>
      <c r="AX104" s="43">
        <v>0.5</v>
      </c>
      <c r="AY104" s="43">
        <v>0.5</v>
      </c>
    </row>
    <row r="105" spans="1:51" x14ac:dyDescent="0.25">
      <c r="A105" t="s">
        <v>354</v>
      </c>
      <c r="B105" t="s">
        <v>1251</v>
      </c>
      <c r="C105" t="s">
        <v>1129</v>
      </c>
      <c r="D105" t="s">
        <v>21560</v>
      </c>
      <c r="E105" t="s">
        <v>21526</v>
      </c>
      <c r="F105" t="s">
        <v>1252</v>
      </c>
      <c r="G105" t="s">
        <v>21558</v>
      </c>
      <c r="H105" t="s">
        <v>309</v>
      </c>
      <c r="I105" t="s">
        <v>22025</v>
      </c>
      <c r="J105" s="21" t="s">
        <v>21995</v>
      </c>
      <c r="K105" s="1">
        <v>31</v>
      </c>
      <c r="L105" s="18">
        <v>71</v>
      </c>
      <c r="M105" s="18">
        <v>71</v>
      </c>
      <c r="N105" s="22">
        <v>1</v>
      </c>
      <c r="O105" s="16">
        <v>0.03</v>
      </c>
      <c r="P105" s="20">
        <v>0.05</v>
      </c>
      <c r="Q105" s="16">
        <v>1.3</v>
      </c>
      <c r="R105" s="40">
        <v>1</v>
      </c>
      <c r="S105" s="21">
        <v>490</v>
      </c>
      <c r="T105" s="16">
        <v>1500</v>
      </c>
      <c r="U105" s="16">
        <v>5.0000000000000001E-3</v>
      </c>
      <c r="V105" s="21">
        <v>3.8</v>
      </c>
      <c r="W105" s="16" t="s">
        <v>21538</v>
      </c>
      <c r="X105" s="17">
        <v>10.542999999999999</v>
      </c>
      <c r="Y105" s="17">
        <v>3.9940000000000002</v>
      </c>
      <c r="Z105" s="17">
        <v>1.2849999999999999</v>
      </c>
      <c r="AA105" s="1">
        <v>14536</v>
      </c>
      <c r="AB105" s="3">
        <v>698</v>
      </c>
      <c r="AC105" s="3">
        <v>671</v>
      </c>
      <c r="AD105" s="3">
        <v>1888</v>
      </c>
      <c r="AE105" s="11">
        <v>0</v>
      </c>
      <c r="AF105" s="11">
        <v>55</v>
      </c>
      <c r="AG105" s="11">
        <v>671</v>
      </c>
      <c r="AH105" s="11">
        <v>0</v>
      </c>
      <c r="AI105" s="42">
        <v>0.31</v>
      </c>
      <c r="AJ105" s="16">
        <v>1.6</v>
      </c>
      <c r="AK105" s="16">
        <v>12</v>
      </c>
      <c r="AL105" s="42">
        <v>0.05</v>
      </c>
      <c r="AM105" s="42">
        <v>0.25</v>
      </c>
      <c r="AN105" s="16">
        <v>0.7</v>
      </c>
      <c r="AO105" s="16">
        <v>220</v>
      </c>
      <c r="AP105" s="43">
        <v>0.02</v>
      </c>
      <c r="AQ105" s="43">
        <v>0.01</v>
      </c>
      <c r="AR105" s="43">
        <v>0.05</v>
      </c>
      <c r="AS105" s="43">
        <v>0.02</v>
      </c>
      <c r="AT105" s="43">
        <v>0.02</v>
      </c>
      <c r="AU105" s="43">
        <v>0.03</v>
      </c>
      <c r="AV105" s="43">
        <v>0.05</v>
      </c>
      <c r="AW105" s="43">
        <v>0.05</v>
      </c>
      <c r="AX105" s="43">
        <v>0.5</v>
      </c>
      <c r="AY105" s="43">
        <v>0.5</v>
      </c>
    </row>
    <row r="106" spans="1:51" x14ac:dyDescent="0.25">
      <c r="A106" t="s">
        <v>379</v>
      </c>
      <c r="B106" t="s">
        <v>380</v>
      </c>
      <c r="C106" t="s">
        <v>1129</v>
      </c>
      <c r="D106" t="s">
        <v>21560</v>
      </c>
      <c r="E106" t="s">
        <v>21527</v>
      </c>
      <c r="F106" t="s">
        <v>1253</v>
      </c>
      <c r="G106" t="s">
        <v>21558</v>
      </c>
      <c r="H106" t="s">
        <v>309</v>
      </c>
      <c r="I106" t="s">
        <v>22025</v>
      </c>
      <c r="J106" s="21" t="s">
        <v>21995</v>
      </c>
      <c r="K106" s="1">
        <v>25</v>
      </c>
      <c r="L106" s="20">
        <v>55</v>
      </c>
      <c r="M106" s="20">
        <v>60</v>
      </c>
      <c r="N106" s="22">
        <v>1</v>
      </c>
      <c r="O106" s="16">
        <v>0.03</v>
      </c>
      <c r="P106" s="20">
        <v>0.05</v>
      </c>
      <c r="Q106" s="16">
        <v>1.3</v>
      </c>
      <c r="R106" s="40">
        <v>0.879</v>
      </c>
      <c r="S106" s="20">
        <v>690</v>
      </c>
      <c r="T106" s="16">
        <v>1500</v>
      </c>
      <c r="U106" s="16">
        <v>5.0000000000000001E-3</v>
      </c>
      <c r="V106" s="21">
        <v>3.8</v>
      </c>
      <c r="W106" s="16" t="s">
        <v>21538</v>
      </c>
      <c r="X106" s="17">
        <v>16.486000000000001</v>
      </c>
      <c r="Y106" s="17">
        <v>0.26800000000000002</v>
      </c>
      <c r="Z106" s="17">
        <v>1.4870000000000001</v>
      </c>
      <c r="AA106" s="1">
        <v>16754</v>
      </c>
      <c r="AB106" s="3">
        <v>709</v>
      </c>
      <c r="AC106" s="3">
        <v>694</v>
      </c>
      <c r="AD106" s="3">
        <v>2453</v>
      </c>
      <c r="AE106" s="11">
        <v>0</v>
      </c>
      <c r="AF106" s="11">
        <v>14</v>
      </c>
      <c r="AG106" s="11">
        <v>694</v>
      </c>
      <c r="AH106" s="11">
        <v>1</v>
      </c>
      <c r="AI106" s="42">
        <v>0.31</v>
      </c>
      <c r="AJ106" s="16">
        <v>1.6</v>
      </c>
      <c r="AK106" s="16">
        <v>12</v>
      </c>
      <c r="AL106" s="42">
        <v>0.05</v>
      </c>
      <c r="AM106" s="42">
        <v>0.25</v>
      </c>
      <c r="AN106" s="16">
        <v>0.7</v>
      </c>
      <c r="AO106" s="16">
        <v>220</v>
      </c>
      <c r="AP106" s="43">
        <v>0.02</v>
      </c>
      <c r="AQ106" s="43">
        <v>0.01</v>
      </c>
      <c r="AR106" s="43">
        <v>0.05</v>
      </c>
      <c r="AS106" s="43">
        <v>0.02</v>
      </c>
      <c r="AT106" s="43">
        <v>0.02</v>
      </c>
      <c r="AU106" s="43">
        <v>0.03</v>
      </c>
      <c r="AV106" s="43">
        <v>0.05</v>
      </c>
      <c r="AW106" s="43">
        <v>0.05</v>
      </c>
      <c r="AX106" s="43">
        <v>0.5</v>
      </c>
      <c r="AY106" s="43">
        <v>0.5</v>
      </c>
    </row>
    <row r="107" spans="1:51" x14ac:dyDescent="0.25">
      <c r="A107" t="s">
        <v>368</v>
      </c>
      <c r="B107" t="s">
        <v>1254</v>
      </c>
      <c r="C107" t="s">
        <v>1129</v>
      </c>
      <c r="D107" t="s">
        <v>21560</v>
      </c>
      <c r="E107" t="s">
        <v>21527</v>
      </c>
      <c r="F107" t="s">
        <v>1255</v>
      </c>
      <c r="G107" t="s">
        <v>21558</v>
      </c>
      <c r="H107" t="s">
        <v>309</v>
      </c>
      <c r="I107" t="s">
        <v>22025</v>
      </c>
      <c r="J107" s="21" t="s">
        <v>21995</v>
      </c>
      <c r="K107" s="1">
        <v>17</v>
      </c>
      <c r="L107" s="18">
        <v>61</v>
      </c>
      <c r="M107" s="18">
        <v>61</v>
      </c>
      <c r="N107" s="22">
        <v>1</v>
      </c>
      <c r="O107" s="16">
        <v>0.03</v>
      </c>
      <c r="P107" s="20">
        <v>0.05</v>
      </c>
      <c r="Q107" s="16">
        <v>1.3</v>
      </c>
      <c r="R107" s="40">
        <v>1</v>
      </c>
      <c r="S107" s="21">
        <v>740</v>
      </c>
      <c r="T107" s="16">
        <v>1500</v>
      </c>
      <c r="U107" s="16">
        <v>5.0000000000000001E-3</v>
      </c>
      <c r="V107" s="21">
        <v>3.8</v>
      </c>
      <c r="W107" s="16" t="s">
        <v>21538</v>
      </c>
      <c r="X107" s="17">
        <v>18.721</v>
      </c>
      <c r="Y107" s="17">
        <v>8.3940000000000001</v>
      </c>
      <c r="Z107" s="17">
        <v>1.258</v>
      </c>
      <c r="AA107" s="1">
        <v>27115</v>
      </c>
      <c r="AB107" s="3">
        <v>768</v>
      </c>
      <c r="AC107" s="3">
        <v>751</v>
      </c>
      <c r="AD107" s="3">
        <v>2451</v>
      </c>
      <c r="AE107" s="11">
        <v>0</v>
      </c>
      <c r="AF107" s="11">
        <v>12</v>
      </c>
      <c r="AG107" s="11">
        <v>751</v>
      </c>
      <c r="AH107" s="11">
        <v>5</v>
      </c>
      <c r="AI107" s="42">
        <v>0.31</v>
      </c>
      <c r="AJ107" s="16">
        <v>1.6</v>
      </c>
      <c r="AK107" s="16">
        <v>12</v>
      </c>
      <c r="AL107" s="42">
        <v>0.05</v>
      </c>
      <c r="AM107" s="42">
        <v>0.25</v>
      </c>
      <c r="AN107" s="16">
        <v>0.7</v>
      </c>
      <c r="AO107" s="16">
        <v>220</v>
      </c>
      <c r="AP107" s="43">
        <v>0.02</v>
      </c>
      <c r="AQ107" s="43">
        <v>0.01</v>
      </c>
      <c r="AR107" s="43">
        <v>0.05</v>
      </c>
      <c r="AS107" s="43">
        <v>0.02</v>
      </c>
      <c r="AT107" s="43">
        <v>0.02</v>
      </c>
      <c r="AU107" s="43">
        <v>0.03</v>
      </c>
      <c r="AV107" s="43">
        <v>0.05</v>
      </c>
      <c r="AW107" s="43">
        <v>0.05</v>
      </c>
      <c r="AX107" s="43">
        <v>0.5</v>
      </c>
      <c r="AY107" s="43">
        <v>0.5</v>
      </c>
    </row>
    <row r="108" spans="1:51" x14ac:dyDescent="0.25">
      <c r="A108" t="s">
        <v>307</v>
      </c>
      <c r="B108" t="s">
        <v>1256</v>
      </c>
      <c r="C108" t="s">
        <v>1129</v>
      </c>
      <c r="D108" t="s">
        <v>21560</v>
      </c>
      <c r="E108" t="s">
        <v>21527</v>
      </c>
      <c r="F108" t="s">
        <v>1257</v>
      </c>
      <c r="G108" t="s">
        <v>21558</v>
      </c>
      <c r="H108" t="s">
        <v>309</v>
      </c>
      <c r="I108" t="s">
        <v>22025</v>
      </c>
      <c r="J108" s="21" t="s">
        <v>21995</v>
      </c>
      <c r="K108" s="1">
        <v>42</v>
      </c>
      <c r="L108" s="18">
        <v>62</v>
      </c>
      <c r="M108" s="18">
        <v>63</v>
      </c>
      <c r="N108" s="22">
        <v>1</v>
      </c>
      <c r="O108" s="16">
        <v>0.03</v>
      </c>
      <c r="P108" s="20">
        <v>0.05</v>
      </c>
      <c r="Q108" s="16">
        <v>1.3</v>
      </c>
      <c r="R108" s="40">
        <v>0.98599999999999999</v>
      </c>
      <c r="S108" s="21">
        <v>425</v>
      </c>
      <c r="T108" s="16">
        <v>1500</v>
      </c>
      <c r="U108" s="16">
        <v>5.0000000000000001E-3</v>
      </c>
      <c r="V108" s="21">
        <v>3.8</v>
      </c>
      <c r="W108" s="16" t="s">
        <v>21538</v>
      </c>
      <c r="X108" s="17">
        <v>4.0890000000000004</v>
      </c>
      <c r="Y108" s="17">
        <v>16.388000000000002</v>
      </c>
      <c r="Z108" s="17">
        <v>0.873</v>
      </c>
      <c r="AA108" s="1">
        <v>20477</v>
      </c>
      <c r="AB108" s="3">
        <v>1064</v>
      </c>
      <c r="AC108" s="3">
        <v>1055</v>
      </c>
      <c r="AD108" s="3">
        <v>3517</v>
      </c>
      <c r="AE108" s="11">
        <v>0</v>
      </c>
      <c r="AF108" s="11">
        <v>14</v>
      </c>
      <c r="AG108" s="11">
        <v>1055</v>
      </c>
      <c r="AH108" s="11">
        <v>0</v>
      </c>
      <c r="AI108" s="42">
        <v>0.31</v>
      </c>
      <c r="AJ108" s="16">
        <v>1.6</v>
      </c>
      <c r="AK108" s="16">
        <v>12</v>
      </c>
      <c r="AL108" s="42">
        <v>0.05</v>
      </c>
      <c r="AM108" s="42">
        <v>0.25</v>
      </c>
      <c r="AN108" s="16">
        <v>0.7</v>
      </c>
      <c r="AO108" s="16">
        <v>220</v>
      </c>
      <c r="AP108" s="43">
        <v>0.02</v>
      </c>
      <c r="AQ108" s="43">
        <v>0.01</v>
      </c>
      <c r="AR108" s="43">
        <v>0.05</v>
      </c>
      <c r="AS108" s="43">
        <v>0.02</v>
      </c>
      <c r="AT108" s="43">
        <v>0.02</v>
      </c>
      <c r="AU108" s="43">
        <v>0.03</v>
      </c>
      <c r="AV108" s="43">
        <v>0.05</v>
      </c>
      <c r="AW108" s="43">
        <v>0.05</v>
      </c>
      <c r="AX108" s="43">
        <v>0.5</v>
      </c>
      <c r="AY108" s="43">
        <v>0.5</v>
      </c>
    </row>
    <row r="109" spans="1:51" x14ac:dyDescent="0.25">
      <c r="A109" t="s">
        <v>61</v>
      </c>
      <c r="B109" t="s">
        <v>62</v>
      </c>
      <c r="C109" t="s">
        <v>1129</v>
      </c>
      <c r="D109" t="s">
        <v>21560</v>
      </c>
      <c r="E109" t="s">
        <v>21524</v>
      </c>
      <c r="F109" t="s">
        <v>1258</v>
      </c>
      <c r="G109" t="s">
        <v>21558</v>
      </c>
      <c r="H109" t="s">
        <v>0</v>
      </c>
      <c r="I109" t="s">
        <v>22025</v>
      </c>
      <c r="J109" s="21" t="s">
        <v>21994</v>
      </c>
      <c r="K109" s="1">
        <v>38</v>
      </c>
      <c r="L109" s="18">
        <v>65</v>
      </c>
      <c r="M109" s="18">
        <v>66</v>
      </c>
      <c r="N109" s="22">
        <v>1</v>
      </c>
      <c r="O109" s="16">
        <v>0.03</v>
      </c>
      <c r="P109" s="20">
        <v>0.05</v>
      </c>
      <c r="Q109" s="16">
        <v>1.3</v>
      </c>
      <c r="R109" s="40">
        <v>0.98199999999999998</v>
      </c>
      <c r="S109" s="21">
        <v>550</v>
      </c>
      <c r="T109" s="16">
        <v>1500</v>
      </c>
      <c r="U109" s="16">
        <v>5.0000000000000001E-3</v>
      </c>
      <c r="V109" s="21">
        <v>3.8</v>
      </c>
      <c r="W109" s="16" t="s">
        <v>21538</v>
      </c>
      <c r="X109" s="17">
        <v>10.193</v>
      </c>
      <c r="Y109" s="17">
        <v>13.191000000000001</v>
      </c>
      <c r="Z109" s="17">
        <v>1.18</v>
      </c>
      <c r="AA109" s="1">
        <v>23384</v>
      </c>
      <c r="AB109" s="3">
        <v>1075</v>
      </c>
      <c r="AC109" s="3">
        <v>1061</v>
      </c>
      <c r="AD109" s="3">
        <v>3388</v>
      </c>
      <c r="AE109" s="11">
        <v>0</v>
      </c>
      <c r="AF109" s="11">
        <v>25</v>
      </c>
      <c r="AG109" s="11">
        <v>1061</v>
      </c>
      <c r="AH109" s="11">
        <v>0</v>
      </c>
      <c r="AI109" s="42">
        <v>0.31</v>
      </c>
      <c r="AJ109" s="16">
        <v>1.6</v>
      </c>
      <c r="AK109" s="16">
        <v>12</v>
      </c>
      <c r="AL109" s="42">
        <v>0.05</v>
      </c>
      <c r="AM109" s="42">
        <v>0.25</v>
      </c>
      <c r="AN109" s="16">
        <v>0.7</v>
      </c>
      <c r="AO109" s="16">
        <v>220</v>
      </c>
      <c r="AP109" s="43">
        <v>0.02</v>
      </c>
      <c r="AQ109" s="43">
        <v>0.01</v>
      </c>
      <c r="AR109" s="43">
        <v>0.05</v>
      </c>
      <c r="AS109" s="43">
        <v>0.02</v>
      </c>
      <c r="AT109" s="43">
        <v>0.02</v>
      </c>
      <c r="AU109" s="43">
        <v>0.03</v>
      </c>
      <c r="AV109" s="43">
        <v>0.05</v>
      </c>
      <c r="AW109" s="43">
        <v>0.05</v>
      </c>
      <c r="AX109" s="43">
        <v>0.5</v>
      </c>
      <c r="AY109" s="43">
        <v>0.5</v>
      </c>
    </row>
    <row r="110" spans="1:51" x14ac:dyDescent="0.25">
      <c r="A110" t="s">
        <v>84</v>
      </c>
      <c r="B110" t="s">
        <v>1259</v>
      </c>
      <c r="C110" t="s">
        <v>1129</v>
      </c>
      <c r="D110" t="s">
        <v>21560</v>
      </c>
      <c r="E110" t="s">
        <v>21525</v>
      </c>
      <c r="F110" t="s">
        <v>1260</v>
      </c>
      <c r="G110" t="s">
        <v>21558</v>
      </c>
      <c r="H110" t="s">
        <v>0</v>
      </c>
      <c r="I110" t="s">
        <v>22025</v>
      </c>
      <c r="J110" s="21" t="s">
        <v>21997</v>
      </c>
      <c r="K110" s="1">
        <v>18</v>
      </c>
      <c r="L110" s="18">
        <v>67</v>
      </c>
      <c r="M110" s="18">
        <v>69</v>
      </c>
      <c r="N110" s="22">
        <v>1</v>
      </c>
      <c r="O110" s="16">
        <v>0.03</v>
      </c>
      <c r="P110" s="20">
        <v>0.05</v>
      </c>
      <c r="Q110" s="16">
        <v>1.3</v>
      </c>
      <c r="R110" s="40">
        <v>0.95899999999999996</v>
      </c>
      <c r="S110" s="21">
        <v>550</v>
      </c>
      <c r="T110" s="16">
        <v>1500</v>
      </c>
      <c r="U110" s="16">
        <v>5.0000000000000001E-3</v>
      </c>
      <c r="V110" s="21">
        <v>3.8</v>
      </c>
      <c r="W110" s="16" t="s">
        <v>21538</v>
      </c>
      <c r="X110" s="17">
        <v>7.7729999999999997</v>
      </c>
      <c r="Y110" s="17">
        <v>0.54800000000000004</v>
      </c>
      <c r="Z110" s="17">
        <v>1.4379999999999999</v>
      </c>
      <c r="AA110" s="1">
        <v>8321</v>
      </c>
      <c r="AB110" s="3">
        <v>243</v>
      </c>
      <c r="AC110" s="3">
        <v>243</v>
      </c>
      <c r="AD110" s="3">
        <v>718</v>
      </c>
      <c r="AE110" s="11">
        <v>0</v>
      </c>
      <c r="AF110" s="11">
        <v>5</v>
      </c>
      <c r="AG110" s="11">
        <v>243</v>
      </c>
      <c r="AH110" s="11">
        <v>0</v>
      </c>
      <c r="AI110" s="42">
        <v>0.31</v>
      </c>
      <c r="AJ110" s="16">
        <v>1.6</v>
      </c>
      <c r="AK110" s="16">
        <v>12</v>
      </c>
      <c r="AL110" s="42">
        <v>0.05</v>
      </c>
      <c r="AM110" s="42">
        <v>0.25</v>
      </c>
      <c r="AN110" s="16">
        <v>0.7</v>
      </c>
      <c r="AO110" s="16">
        <v>220</v>
      </c>
      <c r="AP110" s="43">
        <v>0.02</v>
      </c>
      <c r="AQ110" s="43">
        <v>0.01</v>
      </c>
      <c r="AR110" s="43">
        <v>0.05</v>
      </c>
      <c r="AS110" s="43">
        <v>0.02</v>
      </c>
      <c r="AT110" s="43">
        <v>0.02</v>
      </c>
      <c r="AU110" s="43">
        <v>0.03</v>
      </c>
      <c r="AV110" s="43">
        <v>0.05</v>
      </c>
      <c r="AW110" s="43">
        <v>0.05</v>
      </c>
      <c r="AX110" s="43">
        <v>0.5</v>
      </c>
      <c r="AY110" s="43">
        <v>0.5</v>
      </c>
    </row>
    <row r="111" spans="1:51" x14ac:dyDescent="0.25">
      <c r="A111" t="s">
        <v>112</v>
      </c>
      <c r="B111" t="s">
        <v>1261</v>
      </c>
      <c r="C111" t="s">
        <v>1129</v>
      </c>
      <c r="D111" t="s">
        <v>21560</v>
      </c>
      <c r="E111" t="s">
        <v>21525</v>
      </c>
      <c r="F111" t="s">
        <v>1262</v>
      </c>
      <c r="G111" t="s">
        <v>21558</v>
      </c>
      <c r="H111" t="s">
        <v>0</v>
      </c>
      <c r="I111" t="s">
        <v>22025</v>
      </c>
      <c r="J111" s="21" t="s">
        <v>21994</v>
      </c>
      <c r="K111" s="1">
        <v>37</v>
      </c>
      <c r="L111" s="18">
        <v>67</v>
      </c>
      <c r="M111" s="18">
        <v>69</v>
      </c>
      <c r="N111" s="22">
        <v>1</v>
      </c>
      <c r="O111" s="16">
        <v>0.03</v>
      </c>
      <c r="P111" s="20">
        <v>0.05</v>
      </c>
      <c r="Q111" s="16">
        <v>1.3</v>
      </c>
      <c r="R111" s="40">
        <v>0.96399999999999997</v>
      </c>
      <c r="S111" s="21">
        <v>400</v>
      </c>
      <c r="T111" s="16">
        <v>1500</v>
      </c>
      <c r="U111" s="16">
        <v>5.0000000000000001E-3</v>
      </c>
      <c r="V111" s="21">
        <v>3.8</v>
      </c>
      <c r="W111" s="16" t="s">
        <v>21538</v>
      </c>
      <c r="X111" s="17">
        <v>28.396000000000001</v>
      </c>
      <c r="Y111" s="17">
        <v>22.343</v>
      </c>
      <c r="Z111" s="17">
        <v>1.25</v>
      </c>
      <c r="AA111" s="1">
        <v>50739</v>
      </c>
      <c r="AB111" s="3">
        <v>3031</v>
      </c>
      <c r="AC111" s="3">
        <v>2817</v>
      </c>
      <c r="AD111" s="3">
        <v>8932</v>
      </c>
      <c r="AE111" s="11">
        <v>0</v>
      </c>
      <c r="AF111" s="11">
        <v>158</v>
      </c>
      <c r="AG111" s="11">
        <v>2817</v>
      </c>
      <c r="AH111" s="11">
        <v>56</v>
      </c>
      <c r="AI111" s="42">
        <v>0.31</v>
      </c>
      <c r="AJ111" s="16">
        <v>1.6</v>
      </c>
      <c r="AK111" s="16">
        <v>12</v>
      </c>
      <c r="AL111" s="42">
        <v>0.05</v>
      </c>
      <c r="AM111" s="42">
        <v>0.25</v>
      </c>
      <c r="AN111" s="16">
        <v>0.7</v>
      </c>
      <c r="AO111" s="16">
        <v>220</v>
      </c>
      <c r="AP111" s="43">
        <v>0.02</v>
      </c>
      <c r="AQ111" s="43">
        <v>0.01</v>
      </c>
      <c r="AR111" s="43">
        <v>0.05</v>
      </c>
      <c r="AS111" s="43">
        <v>0.02</v>
      </c>
      <c r="AT111" s="43">
        <v>0.02</v>
      </c>
      <c r="AU111" s="43">
        <v>0.03</v>
      </c>
      <c r="AV111" s="43">
        <v>0.05</v>
      </c>
      <c r="AW111" s="43">
        <v>0.05</v>
      </c>
      <c r="AX111" s="43">
        <v>0.5</v>
      </c>
      <c r="AY111" s="43">
        <v>0.5</v>
      </c>
    </row>
    <row r="112" spans="1:51" x14ac:dyDescent="0.25">
      <c r="A112" t="s">
        <v>47</v>
      </c>
      <c r="B112" t="s">
        <v>48</v>
      </c>
      <c r="C112" t="s">
        <v>1129</v>
      </c>
      <c r="D112" t="s">
        <v>21560</v>
      </c>
      <c r="E112" t="s">
        <v>21525</v>
      </c>
      <c r="F112" t="s">
        <v>1263</v>
      </c>
      <c r="G112" t="s">
        <v>21558</v>
      </c>
      <c r="H112" t="s">
        <v>0</v>
      </c>
      <c r="I112" t="s">
        <v>22025</v>
      </c>
      <c r="J112" s="21" t="s">
        <v>21995</v>
      </c>
      <c r="K112" s="1">
        <v>37</v>
      </c>
      <c r="L112" s="18">
        <v>73</v>
      </c>
      <c r="M112" s="18">
        <v>78</v>
      </c>
      <c r="N112" s="22">
        <v>1</v>
      </c>
      <c r="O112" s="16">
        <v>0.03</v>
      </c>
      <c r="P112" s="20">
        <v>0.05</v>
      </c>
      <c r="Q112" s="16">
        <v>1.3</v>
      </c>
      <c r="R112" s="40">
        <v>0.92800000000000005</v>
      </c>
      <c r="S112" s="21">
        <v>550</v>
      </c>
      <c r="T112" s="16">
        <v>1500</v>
      </c>
      <c r="U112" s="16">
        <v>5.0000000000000001E-3</v>
      </c>
      <c r="V112" s="21">
        <v>3.8</v>
      </c>
      <c r="W112" s="16" t="s">
        <v>21538</v>
      </c>
      <c r="X112" s="17">
        <v>1.885</v>
      </c>
      <c r="Y112" s="17">
        <v>2.31</v>
      </c>
      <c r="Z112" s="17">
        <v>1.069</v>
      </c>
      <c r="AA112" s="1">
        <v>4195</v>
      </c>
      <c r="AB112" s="3">
        <v>148</v>
      </c>
      <c r="AC112" s="3">
        <v>148</v>
      </c>
      <c r="AD112" s="3">
        <v>435</v>
      </c>
      <c r="AE112" s="11">
        <v>0</v>
      </c>
      <c r="AF112" s="11">
        <v>2</v>
      </c>
      <c r="AG112" s="11">
        <v>148</v>
      </c>
      <c r="AH112" s="11">
        <v>0</v>
      </c>
      <c r="AI112" s="42">
        <v>0.31</v>
      </c>
      <c r="AJ112" s="16">
        <v>1.6</v>
      </c>
      <c r="AK112" s="16">
        <v>12</v>
      </c>
      <c r="AL112" s="42">
        <v>0.05</v>
      </c>
      <c r="AM112" s="42">
        <v>0.25</v>
      </c>
      <c r="AN112" s="16">
        <v>0.7</v>
      </c>
      <c r="AO112" s="16">
        <v>220</v>
      </c>
      <c r="AP112" s="43">
        <v>0.02</v>
      </c>
      <c r="AQ112" s="43">
        <v>0.01</v>
      </c>
      <c r="AR112" s="43">
        <v>0.05</v>
      </c>
      <c r="AS112" s="43">
        <v>0.02</v>
      </c>
      <c r="AT112" s="43">
        <v>0.02</v>
      </c>
      <c r="AU112" s="43">
        <v>0.03</v>
      </c>
      <c r="AV112" s="43">
        <v>0.05</v>
      </c>
      <c r="AW112" s="43">
        <v>0.05</v>
      </c>
      <c r="AX112" s="43">
        <v>0.5</v>
      </c>
      <c r="AY112" s="43">
        <v>0.5</v>
      </c>
    </row>
    <row r="113" spans="1:51" x14ac:dyDescent="0.25">
      <c r="A113" t="s">
        <v>98</v>
      </c>
      <c r="B113" t="s">
        <v>99</v>
      </c>
      <c r="C113" t="s">
        <v>1129</v>
      </c>
      <c r="D113" t="s">
        <v>21560</v>
      </c>
      <c r="E113" t="s">
        <v>21525</v>
      </c>
      <c r="F113" t="s">
        <v>1262</v>
      </c>
      <c r="G113" t="s">
        <v>21558</v>
      </c>
      <c r="H113" t="s">
        <v>0</v>
      </c>
      <c r="I113" t="s">
        <v>22025</v>
      </c>
      <c r="J113" s="21" t="s">
        <v>21997</v>
      </c>
      <c r="K113" s="1">
        <v>35</v>
      </c>
      <c r="L113" s="18">
        <v>69</v>
      </c>
      <c r="M113" s="18">
        <v>71</v>
      </c>
      <c r="N113" s="22">
        <v>1</v>
      </c>
      <c r="O113" s="16">
        <v>0.03</v>
      </c>
      <c r="P113" s="20">
        <v>0.05</v>
      </c>
      <c r="Q113" s="16">
        <v>1.3</v>
      </c>
      <c r="R113" s="40">
        <v>0.97</v>
      </c>
      <c r="S113" s="21">
        <v>700</v>
      </c>
      <c r="T113" s="16">
        <v>1500</v>
      </c>
      <c r="U113" s="16">
        <v>5.0000000000000001E-3</v>
      </c>
      <c r="V113" s="21">
        <v>3.8</v>
      </c>
      <c r="W113" s="16" t="s">
        <v>21538</v>
      </c>
      <c r="X113" s="17">
        <v>20.978999999999999</v>
      </c>
      <c r="Y113" s="17">
        <v>16.297999999999998</v>
      </c>
      <c r="Z113" s="17">
        <v>1.091</v>
      </c>
      <c r="AA113" s="1">
        <v>37277</v>
      </c>
      <c r="AB113" s="3">
        <v>1900</v>
      </c>
      <c r="AC113" s="3">
        <v>1742</v>
      </c>
      <c r="AD113" s="3">
        <v>5137</v>
      </c>
      <c r="AE113" s="11">
        <v>0</v>
      </c>
      <c r="AF113" s="11">
        <v>80</v>
      </c>
      <c r="AG113" s="11">
        <v>1742</v>
      </c>
      <c r="AH113" s="11">
        <v>78</v>
      </c>
      <c r="AI113" s="42">
        <v>0.31</v>
      </c>
      <c r="AJ113" s="16">
        <v>1.6</v>
      </c>
      <c r="AK113" s="16">
        <v>12</v>
      </c>
      <c r="AL113" s="42">
        <v>0.05</v>
      </c>
      <c r="AM113" s="42">
        <v>0.25</v>
      </c>
      <c r="AN113" s="16">
        <v>0.7</v>
      </c>
      <c r="AO113" s="16">
        <v>220</v>
      </c>
      <c r="AP113" s="43">
        <v>0.02</v>
      </c>
      <c r="AQ113" s="43">
        <v>0.01</v>
      </c>
      <c r="AR113" s="43">
        <v>0.05</v>
      </c>
      <c r="AS113" s="43">
        <v>0.02</v>
      </c>
      <c r="AT113" s="43">
        <v>0.02</v>
      </c>
      <c r="AU113" s="43">
        <v>0.03</v>
      </c>
      <c r="AV113" s="43">
        <v>0.05</v>
      </c>
      <c r="AW113" s="43">
        <v>0.05</v>
      </c>
      <c r="AX113" s="43">
        <v>0.5</v>
      </c>
      <c r="AY113" s="43">
        <v>0.5</v>
      </c>
    </row>
    <row r="114" spans="1:51" x14ac:dyDescent="0.25">
      <c r="A114" t="s">
        <v>37</v>
      </c>
      <c r="B114" t="s">
        <v>38</v>
      </c>
      <c r="C114" t="s">
        <v>1129</v>
      </c>
      <c r="D114" t="s">
        <v>21560</v>
      </c>
      <c r="E114" t="s">
        <v>21525</v>
      </c>
      <c r="F114" t="s">
        <v>1262</v>
      </c>
      <c r="G114" t="s">
        <v>21558</v>
      </c>
      <c r="H114" t="s">
        <v>0</v>
      </c>
      <c r="I114" t="s">
        <v>22025</v>
      </c>
      <c r="J114" s="21" t="s">
        <v>21996</v>
      </c>
      <c r="K114" s="1">
        <v>55</v>
      </c>
      <c r="L114" s="18">
        <v>39</v>
      </c>
      <c r="M114" s="18">
        <v>39</v>
      </c>
      <c r="N114" s="22">
        <v>1</v>
      </c>
      <c r="O114" s="16">
        <v>0.03</v>
      </c>
      <c r="P114" s="20">
        <v>0.05</v>
      </c>
      <c r="Q114" s="16">
        <v>1.3</v>
      </c>
      <c r="R114" s="40">
        <v>1</v>
      </c>
      <c r="S114" s="21">
        <v>620</v>
      </c>
      <c r="T114" s="16">
        <v>1500</v>
      </c>
      <c r="U114" s="16">
        <v>5.0000000000000001E-3</v>
      </c>
      <c r="V114" s="21">
        <v>3.8</v>
      </c>
      <c r="W114" s="16" t="s">
        <v>21538</v>
      </c>
      <c r="X114" s="17">
        <v>0.28499999999999998</v>
      </c>
      <c r="Y114" s="17">
        <v>0.76600000000000001</v>
      </c>
      <c r="Z114" s="17">
        <v>0.85</v>
      </c>
      <c r="AA114" s="1">
        <v>1051</v>
      </c>
      <c r="AB114" s="3">
        <v>61</v>
      </c>
      <c r="AC114" s="3">
        <v>61</v>
      </c>
      <c r="AD114" s="3">
        <v>176</v>
      </c>
      <c r="AE114" s="11">
        <v>0</v>
      </c>
      <c r="AF114" s="11">
        <v>1</v>
      </c>
      <c r="AG114" s="11">
        <v>61</v>
      </c>
      <c r="AH114" s="11">
        <v>0</v>
      </c>
      <c r="AI114" s="42">
        <v>0.31</v>
      </c>
      <c r="AJ114" s="16">
        <v>1.6</v>
      </c>
      <c r="AK114" s="16">
        <v>12</v>
      </c>
      <c r="AL114" s="42">
        <v>0.05</v>
      </c>
      <c r="AM114" s="42">
        <v>0.25</v>
      </c>
      <c r="AN114" s="16">
        <v>0.7</v>
      </c>
      <c r="AO114" s="16">
        <v>220</v>
      </c>
      <c r="AP114" s="43">
        <v>0.02</v>
      </c>
      <c r="AQ114" s="43">
        <v>0.01</v>
      </c>
      <c r="AR114" s="43">
        <v>0.05</v>
      </c>
      <c r="AS114" s="43">
        <v>0.02</v>
      </c>
      <c r="AT114" s="43">
        <v>0.02</v>
      </c>
      <c r="AU114" s="43">
        <v>0.03</v>
      </c>
      <c r="AV114" s="43">
        <v>0.05</v>
      </c>
      <c r="AW114" s="43">
        <v>0.05</v>
      </c>
      <c r="AX114" s="43">
        <v>0.5</v>
      </c>
      <c r="AY114" s="43">
        <v>0.5</v>
      </c>
    </row>
    <row r="115" spans="1:51" x14ac:dyDescent="0.25">
      <c r="A115" t="s">
        <v>65</v>
      </c>
      <c r="B115" t="s">
        <v>66</v>
      </c>
      <c r="C115" t="s">
        <v>1129</v>
      </c>
      <c r="D115" t="s">
        <v>21560</v>
      </c>
      <c r="E115" t="s">
        <v>21525</v>
      </c>
      <c r="F115" t="s">
        <v>1264</v>
      </c>
      <c r="G115" t="s">
        <v>21558</v>
      </c>
      <c r="H115" t="s">
        <v>0</v>
      </c>
      <c r="I115" t="s">
        <v>22025</v>
      </c>
      <c r="J115" s="21" t="s">
        <v>21995</v>
      </c>
      <c r="K115" s="1">
        <v>27</v>
      </c>
      <c r="L115" s="18">
        <v>73</v>
      </c>
      <c r="M115" s="18">
        <v>73</v>
      </c>
      <c r="N115" s="22">
        <v>1</v>
      </c>
      <c r="O115" s="16">
        <v>0.03</v>
      </c>
      <c r="P115" s="20">
        <v>0.05</v>
      </c>
      <c r="Q115" s="16">
        <v>1.3</v>
      </c>
      <c r="R115" s="40">
        <v>1</v>
      </c>
      <c r="S115" s="21">
        <v>460</v>
      </c>
      <c r="T115" s="16">
        <v>1500</v>
      </c>
      <c r="U115" s="16">
        <v>5.0000000000000001E-3</v>
      </c>
      <c r="V115" s="21">
        <v>3.8</v>
      </c>
      <c r="W115" s="16" t="s">
        <v>21538</v>
      </c>
      <c r="X115" s="17">
        <v>9.4039999999999999</v>
      </c>
      <c r="Y115" s="17">
        <v>1.734</v>
      </c>
      <c r="Z115" s="17">
        <v>1.3779999999999999</v>
      </c>
      <c r="AA115" s="1">
        <v>11138</v>
      </c>
      <c r="AB115" s="3">
        <v>622</v>
      </c>
      <c r="AC115" s="3">
        <v>618</v>
      </c>
      <c r="AD115" s="3">
        <v>1777</v>
      </c>
      <c r="AE115" s="11">
        <v>0</v>
      </c>
      <c r="AF115" s="11">
        <v>15</v>
      </c>
      <c r="AG115" s="11">
        <v>618</v>
      </c>
      <c r="AH115" s="11">
        <v>0</v>
      </c>
      <c r="AI115" s="42">
        <v>0.31</v>
      </c>
      <c r="AJ115" s="16">
        <v>1.6</v>
      </c>
      <c r="AK115" s="16">
        <v>12</v>
      </c>
      <c r="AL115" s="42">
        <v>0.05</v>
      </c>
      <c r="AM115" s="42">
        <v>0.25</v>
      </c>
      <c r="AN115" s="16">
        <v>0.7</v>
      </c>
      <c r="AO115" s="16">
        <v>220</v>
      </c>
      <c r="AP115" s="43">
        <v>0.02</v>
      </c>
      <c r="AQ115" s="43">
        <v>0.01</v>
      </c>
      <c r="AR115" s="43">
        <v>0.05</v>
      </c>
      <c r="AS115" s="43">
        <v>0.02</v>
      </c>
      <c r="AT115" s="43">
        <v>0.02</v>
      </c>
      <c r="AU115" s="43">
        <v>0.03</v>
      </c>
      <c r="AV115" s="43">
        <v>0.05</v>
      </c>
      <c r="AW115" s="43">
        <v>0.05</v>
      </c>
      <c r="AX115" s="43">
        <v>0.5</v>
      </c>
      <c r="AY115" s="43">
        <v>0.5</v>
      </c>
    </row>
    <row r="116" spans="1:51" x14ac:dyDescent="0.25">
      <c r="A116" t="s">
        <v>40</v>
      </c>
      <c r="B116" t="s">
        <v>1265</v>
      </c>
      <c r="C116" t="s">
        <v>1129</v>
      </c>
      <c r="D116" t="s">
        <v>21560</v>
      </c>
      <c r="E116" t="s">
        <v>21524</v>
      </c>
      <c r="F116" t="s">
        <v>1266</v>
      </c>
      <c r="G116" t="s">
        <v>21558</v>
      </c>
      <c r="H116" t="s">
        <v>0</v>
      </c>
      <c r="I116" t="s">
        <v>22025</v>
      </c>
      <c r="J116" s="21" t="s">
        <v>21995</v>
      </c>
      <c r="K116" s="1">
        <v>40</v>
      </c>
      <c r="L116" s="18">
        <v>68</v>
      </c>
      <c r="M116" s="18">
        <v>70</v>
      </c>
      <c r="N116" s="22">
        <v>1</v>
      </c>
      <c r="O116" s="16">
        <v>0.03</v>
      </c>
      <c r="P116" s="20">
        <v>0.05</v>
      </c>
      <c r="Q116" s="16">
        <v>1.3</v>
      </c>
      <c r="R116" s="40">
        <v>0.97199999999999998</v>
      </c>
      <c r="S116" s="21">
        <v>580</v>
      </c>
      <c r="T116" s="16">
        <v>1500</v>
      </c>
      <c r="U116" s="16">
        <v>5.0000000000000001E-3</v>
      </c>
      <c r="V116" s="21">
        <v>3.8</v>
      </c>
      <c r="W116" s="16" t="s">
        <v>21538</v>
      </c>
      <c r="X116" s="17">
        <v>6.1429999999999998</v>
      </c>
      <c r="Y116" s="17">
        <v>10.042999999999999</v>
      </c>
      <c r="Z116" s="17">
        <v>1.014</v>
      </c>
      <c r="AA116" s="1">
        <v>16186</v>
      </c>
      <c r="AB116" s="3">
        <v>771</v>
      </c>
      <c r="AC116" s="3">
        <v>757</v>
      </c>
      <c r="AD116" s="3">
        <v>2529</v>
      </c>
      <c r="AE116" s="11">
        <v>0</v>
      </c>
      <c r="AF116" s="11">
        <v>29</v>
      </c>
      <c r="AG116" s="11">
        <v>757</v>
      </c>
      <c r="AH116" s="11">
        <v>0</v>
      </c>
      <c r="AI116" s="42">
        <v>0.31</v>
      </c>
      <c r="AJ116" s="16">
        <v>1.6</v>
      </c>
      <c r="AK116" s="16">
        <v>12</v>
      </c>
      <c r="AL116" s="42">
        <v>0.05</v>
      </c>
      <c r="AM116" s="42">
        <v>0.25</v>
      </c>
      <c r="AN116" s="16">
        <v>0.7</v>
      </c>
      <c r="AO116" s="16">
        <v>220</v>
      </c>
      <c r="AP116" s="43">
        <v>0.02</v>
      </c>
      <c r="AQ116" s="43">
        <v>0.01</v>
      </c>
      <c r="AR116" s="43">
        <v>0.05</v>
      </c>
      <c r="AS116" s="43">
        <v>0.02</v>
      </c>
      <c r="AT116" s="43">
        <v>0.02</v>
      </c>
      <c r="AU116" s="43">
        <v>0.03</v>
      </c>
      <c r="AV116" s="43">
        <v>0.05</v>
      </c>
      <c r="AW116" s="43">
        <v>0.05</v>
      </c>
      <c r="AX116" s="43">
        <v>0.5</v>
      </c>
      <c r="AY116" s="43">
        <v>0.5</v>
      </c>
    </row>
    <row r="117" spans="1:51" x14ac:dyDescent="0.25">
      <c r="A117" t="s">
        <v>52</v>
      </c>
      <c r="B117" t="s">
        <v>53</v>
      </c>
      <c r="C117" t="s">
        <v>1129</v>
      </c>
      <c r="D117" t="s">
        <v>21560</v>
      </c>
      <c r="E117" t="s">
        <v>21524</v>
      </c>
      <c r="F117" t="s">
        <v>1267</v>
      </c>
      <c r="G117" t="s">
        <v>21558</v>
      </c>
      <c r="H117" t="s">
        <v>0</v>
      </c>
      <c r="I117" t="s">
        <v>22025</v>
      </c>
      <c r="J117" s="21" t="s">
        <v>21995</v>
      </c>
      <c r="K117" s="1">
        <v>26</v>
      </c>
      <c r="L117" s="18">
        <v>63</v>
      </c>
      <c r="M117" s="18">
        <v>64</v>
      </c>
      <c r="N117" s="22">
        <v>1</v>
      </c>
      <c r="O117" s="16">
        <v>0.03</v>
      </c>
      <c r="P117" s="20">
        <v>0.05</v>
      </c>
      <c r="Q117" s="16">
        <v>1.3</v>
      </c>
      <c r="R117" s="40">
        <v>0.98</v>
      </c>
      <c r="S117" s="21">
        <v>550</v>
      </c>
      <c r="T117" s="16">
        <v>1500</v>
      </c>
      <c r="U117" s="16">
        <v>5.0000000000000001E-3</v>
      </c>
      <c r="V117" s="21">
        <v>3.8</v>
      </c>
      <c r="W117" s="16" t="s">
        <v>21538</v>
      </c>
      <c r="X117" s="17">
        <v>6.3150000000000004</v>
      </c>
      <c r="Y117" s="17">
        <v>1.2789999999999999</v>
      </c>
      <c r="Z117" s="17">
        <v>1.3680000000000001</v>
      </c>
      <c r="AA117" s="1">
        <v>7594</v>
      </c>
      <c r="AB117" s="3">
        <v>142</v>
      </c>
      <c r="AC117" s="3">
        <v>136</v>
      </c>
      <c r="AD117" s="3">
        <v>609</v>
      </c>
      <c r="AE117" s="11">
        <v>0</v>
      </c>
      <c r="AF117" s="11">
        <v>71</v>
      </c>
      <c r="AG117" s="11">
        <v>136</v>
      </c>
      <c r="AH117" s="11">
        <v>0</v>
      </c>
      <c r="AI117" s="42">
        <v>0.31</v>
      </c>
      <c r="AJ117" s="16">
        <v>1.6</v>
      </c>
      <c r="AK117" s="16">
        <v>12</v>
      </c>
      <c r="AL117" s="42">
        <v>0.05</v>
      </c>
      <c r="AM117" s="42">
        <v>0.25</v>
      </c>
      <c r="AN117" s="16">
        <v>0.7</v>
      </c>
      <c r="AO117" s="16">
        <v>220</v>
      </c>
      <c r="AP117" s="43">
        <v>0.02</v>
      </c>
      <c r="AQ117" s="43">
        <v>0.01</v>
      </c>
      <c r="AR117" s="43">
        <v>0.05</v>
      </c>
      <c r="AS117" s="43">
        <v>0.02</v>
      </c>
      <c r="AT117" s="43">
        <v>0.02</v>
      </c>
      <c r="AU117" s="43">
        <v>0.03</v>
      </c>
      <c r="AV117" s="43">
        <v>0.05</v>
      </c>
      <c r="AW117" s="43">
        <v>0.05</v>
      </c>
      <c r="AX117" s="43">
        <v>0.5</v>
      </c>
      <c r="AY117" s="43">
        <v>0.5</v>
      </c>
    </row>
    <row r="118" spans="1:51" x14ac:dyDescent="0.25">
      <c r="A118" t="s">
        <v>2</v>
      </c>
      <c r="B118" t="s">
        <v>1268</v>
      </c>
      <c r="C118" t="s">
        <v>1129</v>
      </c>
      <c r="D118" t="s">
        <v>21560</v>
      </c>
      <c r="E118" t="s">
        <v>21525</v>
      </c>
      <c r="F118" t="s">
        <v>1262</v>
      </c>
      <c r="G118" t="s">
        <v>21558</v>
      </c>
      <c r="H118" t="s">
        <v>0</v>
      </c>
      <c r="I118" t="s">
        <v>22025</v>
      </c>
      <c r="J118" s="21" t="s">
        <v>21997</v>
      </c>
      <c r="K118" s="1">
        <v>42</v>
      </c>
      <c r="L118" s="18">
        <v>57</v>
      </c>
      <c r="M118" s="18">
        <v>58</v>
      </c>
      <c r="N118" s="22">
        <v>1</v>
      </c>
      <c r="O118" s="16">
        <v>0.03</v>
      </c>
      <c r="P118" s="20">
        <v>0.05</v>
      </c>
      <c r="Q118" s="16">
        <v>1.3</v>
      </c>
      <c r="R118" s="40">
        <v>0.98299999999999998</v>
      </c>
      <c r="S118" s="21">
        <v>700</v>
      </c>
      <c r="T118" s="16">
        <v>1500</v>
      </c>
      <c r="U118" s="16">
        <v>5.0000000000000001E-3</v>
      </c>
      <c r="V118" s="21">
        <v>3.8</v>
      </c>
      <c r="W118" s="16" t="s">
        <v>21538</v>
      </c>
      <c r="X118" s="17">
        <v>24.542999999999999</v>
      </c>
      <c r="Y118" s="17">
        <v>30.728000000000002</v>
      </c>
      <c r="Z118" s="17">
        <v>0.98</v>
      </c>
      <c r="AA118" s="1">
        <v>55271</v>
      </c>
      <c r="AB118" s="3">
        <v>3297</v>
      </c>
      <c r="AC118" s="3">
        <v>2774</v>
      </c>
      <c r="AD118" s="3">
        <v>8494</v>
      </c>
      <c r="AE118" s="11">
        <v>0</v>
      </c>
      <c r="AF118" s="11">
        <v>276</v>
      </c>
      <c r="AG118" s="11">
        <v>2774</v>
      </c>
      <c r="AH118" s="11">
        <v>247</v>
      </c>
      <c r="AI118" s="42">
        <v>0.31</v>
      </c>
      <c r="AJ118" s="16">
        <v>1.6</v>
      </c>
      <c r="AK118" s="16">
        <v>12</v>
      </c>
      <c r="AL118" s="42">
        <v>0.05</v>
      </c>
      <c r="AM118" s="42">
        <v>0.25</v>
      </c>
      <c r="AN118" s="16">
        <v>0.7</v>
      </c>
      <c r="AO118" s="16">
        <v>220</v>
      </c>
      <c r="AP118" s="43">
        <v>0.02</v>
      </c>
      <c r="AQ118" s="43">
        <v>0.01</v>
      </c>
      <c r="AR118" s="43">
        <v>0.05</v>
      </c>
      <c r="AS118" s="43">
        <v>0.02</v>
      </c>
      <c r="AT118" s="43">
        <v>0.02</v>
      </c>
      <c r="AU118" s="43">
        <v>0.03</v>
      </c>
      <c r="AV118" s="43">
        <v>0.05</v>
      </c>
      <c r="AW118" s="43">
        <v>0.05</v>
      </c>
      <c r="AX118" s="43">
        <v>0.5</v>
      </c>
      <c r="AY118" s="43">
        <v>0.5</v>
      </c>
    </row>
    <row r="119" spans="1:51" x14ac:dyDescent="0.25">
      <c r="A119" t="s">
        <v>68</v>
      </c>
      <c r="B119" t="s">
        <v>1269</v>
      </c>
      <c r="C119" t="s">
        <v>1129</v>
      </c>
      <c r="D119" t="s">
        <v>21560</v>
      </c>
      <c r="E119" t="s">
        <v>21524</v>
      </c>
      <c r="F119" t="s">
        <v>1267</v>
      </c>
      <c r="G119" t="s">
        <v>21558</v>
      </c>
      <c r="H119" t="s">
        <v>0</v>
      </c>
      <c r="I119" t="s">
        <v>22025</v>
      </c>
      <c r="J119" s="21" t="s">
        <v>21997</v>
      </c>
      <c r="K119" s="1">
        <v>43</v>
      </c>
      <c r="L119" s="18">
        <v>42</v>
      </c>
      <c r="M119" s="18">
        <v>43</v>
      </c>
      <c r="N119" s="22">
        <v>1</v>
      </c>
      <c r="O119" s="16">
        <v>0.03</v>
      </c>
      <c r="P119" s="20">
        <v>0.05</v>
      </c>
      <c r="Q119" s="16">
        <v>1.3</v>
      </c>
      <c r="R119" s="40">
        <v>0.98499999999999999</v>
      </c>
      <c r="S119" s="21">
        <v>575</v>
      </c>
      <c r="T119" s="16">
        <v>1500</v>
      </c>
      <c r="U119" s="16">
        <v>5.0000000000000001E-3</v>
      </c>
      <c r="V119" s="21">
        <v>3.8</v>
      </c>
      <c r="W119" s="16" t="s">
        <v>21538</v>
      </c>
      <c r="X119" s="17">
        <v>0.92800000000000005</v>
      </c>
      <c r="Y119" s="17">
        <v>5.7119999999999997</v>
      </c>
      <c r="Z119" s="17">
        <v>0.69599999999999995</v>
      </c>
      <c r="AA119" s="1">
        <v>6640</v>
      </c>
      <c r="AB119" s="3">
        <v>318</v>
      </c>
      <c r="AC119" s="3">
        <v>311</v>
      </c>
      <c r="AD119" s="3">
        <v>975</v>
      </c>
      <c r="AE119" s="11">
        <v>0</v>
      </c>
      <c r="AF119" s="11">
        <v>14</v>
      </c>
      <c r="AG119" s="11">
        <v>311</v>
      </c>
      <c r="AH119" s="11">
        <v>0</v>
      </c>
      <c r="AI119" s="42">
        <v>0.31</v>
      </c>
      <c r="AJ119" s="16">
        <v>1.6</v>
      </c>
      <c r="AK119" s="16">
        <v>12</v>
      </c>
      <c r="AL119" s="42">
        <v>0.05</v>
      </c>
      <c r="AM119" s="42">
        <v>0.25</v>
      </c>
      <c r="AN119" s="16">
        <v>0.7</v>
      </c>
      <c r="AO119" s="16">
        <v>220</v>
      </c>
      <c r="AP119" s="43">
        <v>0.02</v>
      </c>
      <c r="AQ119" s="43">
        <v>0.01</v>
      </c>
      <c r="AR119" s="43">
        <v>0.05</v>
      </c>
      <c r="AS119" s="43">
        <v>0.02</v>
      </c>
      <c r="AT119" s="43">
        <v>0.02</v>
      </c>
      <c r="AU119" s="43">
        <v>0.03</v>
      </c>
      <c r="AV119" s="43">
        <v>0.05</v>
      </c>
      <c r="AW119" s="43">
        <v>0.05</v>
      </c>
      <c r="AX119" s="43">
        <v>0.5</v>
      </c>
      <c r="AY119" s="43">
        <v>0.5</v>
      </c>
    </row>
    <row r="120" spans="1:51" x14ac:dyDescent="0.25">
      <c r="A120" t="s">
        <v>55</v>
      </c>
      <c r="B120" t="s">
        <v>1270</v>
      </c>
      <c r="C120" t="s">
        <v>1129</v>
      </c>
      <c r="D120" t="s">
        <v>21560</v>
      </c>
      <c r="E120" t="s">
        <v>21524</v>
      </c>
      <c r="F120" t="s">
        <v>1271</v>
      </c>
      <c r="G120" t="s">
        <v>21558</v>
      </c>
      <c r="H120" t="s">
        <v>0</v>
      </c>
      <c r="I120" t="s">
        <v>22025</v>
      </c>
      <c r="J120" s="21" t="s">
        <v>21994</v>
      </c>
      <c r="K120" s="1">
        <v>17</v>
      </c>
      <c r="L120" s="18">
        <v>62</v>
      </c>
      <c r="M120" s="18">
        <v>63</v>
      </c>
      <c r="N120" s="22">
        <v>1</v>
      </c>
      <c r="O120" s="16">
        <v>0.03</v>
      </c>
      <c r="P120" s="20">
        <v>0.05</v>
      </c>
      <c r="Q120" s="16">
        <v>1.3</v>
      </c>
      <c r="R120" s="40">
        <v>0.97599999999999998</v>
      </c>
      <c r="S120" s="21">
        <v>640</v>
      </c>
      <c r="T120" s="16">
        <v>1500</v>
      </c>
      <c r="U120" s="16">
        <v>5.0000000000000001E-3</v>
      </c>
      <c r="V120" s="21">
        <v>3.8</v>
      </c>
      <c r="W120" s="16" t="s">
        <v>21538</v>
      </c>
      <c r="X120" s="17">
        <v>4.298</v>
      </c>
      <c r="Y120" s="17">
        <v>4.9000000000000002E-2</v>
      </c>
      <c r="Z120" s="17">
        <v>1.494</v>
      </c>
      <c r="AA120" s="1">
        <v>4347</v>
      </c>
      <c r="AB120" s="3">
        <v>55</v>
      </c>
      <c r="AC120" s="3">
        <v>55</v>
      </c>
      <c r="AD120" s="3">
        <v>180</v>
      </c>
      <c r="AE120" s="11">
        <v>0</v>
      </c>
      <c r="AF120" s="11">
        <v>12</v>
      </c>
      <c r="AG120" s="11">
        <v>55</v>
      </c>
      <c r="AH120" s="11">
        <v>0</v>
      </c>
      <c r="AI120" s="42">
        <v>0.31</v>
      </c>
      <c r="AJ120" s="16">
        <v>1.6</v>
      </c>
      <c r="AK120" s="16">
        <v>12</v>
      </c>
      <c r="AL120" s="42">
        <v>0.05</v>
      </c>
      <c r="AM120" s="42">
        <v>0.25</v>
      </c>
      <c r="AN120" s="16">
        <v>0.7</v>
      </c>
      <c r="AO120" s="16">
        <v>220</v>
      </c>
      <c r="AP120" s="43">
        <v>0.02</v>
      </c>
      <c r="AQ120" s="43">
        <v>0.01</v>
      </c>
      <c r="AR120" s="43">
        <v>0.05</v>
      </c>
      <c r="AS120" s="43">
        <v>0.02</v>
      </c>
      <c r="AT120" s="43">
        <v>0.02</v>
      </c>
      <c r="AU120" s="43">
        <v>0.03</v>
      </c>
      <c r="AV120" s="43">
        <v>0.05</v>
      </c>
      <c r="AW120" s="43">
        <v>0.05</v>
      </c>
      <c r="AX120" s="43">
        <v>0.5</v>
      </c>
      <c r="AY120" s="43">
        <v>0.5</v>
      </c>
    </row>
    <row r="121" spans="1:51" x14ac:dyDescent="0.25">
      <c r="A121" t="s">
        <v>44</v>
      </c>
      <c r="B121" t="s">
        <v>45</v>
      </c>
      <c r="C121" t="s">
        <v>1129</v>
      </c>
      <c r="D121" t="s">
        <v>21560</v>
      </c>
      <c r="E121" t="s">
        <v>21525</v>
      </c>
      <c r="F121" t="s">
        <v>1264</v>
      </c>
      <c r="G121" t="s">
        <v>21558</v>
      </c>
      <c r="H121" t="s">
        <v>0</v>
      </c>
      <c r="I121" t="s">
        <v>22025</v>
      </c>
      <c r="J121" s="21" t="s">
        <v>21995</v>
      </c>
      <c r="K121" s="1">
        <v>41</v>
      </c>
      <c r="L121" s="18">
        <v>92</v>
      </c>
      <c r="M121" s="18">
        <v>92</v>
      </c>
      <c r="N121" s="22">
        <v>1</v>
      </c>
      <c r="O121" s="16">
        <v>0.03</v>
      </c>
      <c r="P121" s="20">
        <v>0.05</v>
      </c>
      <c r="Q121" s="16">
        <v>1.3</v>
      </c>
      <c r="R121" s="40">
        <v>1</v>
      </c>
      <c r="S121" s="21">
        <v>530</v>
      </c>
      <c r="T121" s="16">
        <v>1500</v>
      </c>
      <c r="U121" s="16">
        <v>5.0000000000000001E-3</v>
      </c>
      <c r="V121" s="21">
        <v>3.8</v>
      </c>
      <c r="W121" s="16" t="s">
        <v>21538</v>
      </c>
      <c r="X121" s="17">
        <v>1.621</v>
      </c>
      <c r="Y121" s="17">
        <v>4.452</v>
      </c>
      <c r="Z121" s="17">
        <v>0.92600000000000005</v>
      </c>
      <c r="AA121" s="1">
        <v>6073</v>
      </c>
      <c r="AB121" s="3">
        <v>356</v>
      </c>
      <c r="AC121" s="3">
        <v>355</v>
      </c>
      <c r="AD121" s="3">
        <v>1027</v>
      </c>
      <c r="AE121" s="11">
        <v>0</v>
      </c>
      <c r="AF121" s="11">
        <v>4</v>
      </c>
      <c r="AG121" s="11">
        <v>355</v>
      </c>
      <c r="AH121" s="11">
        <v>0</v>
      </c>
      <c r="AI121" s="42">
        <v>0.31</v>
      </c>
      <c r="AJ121" s="16">
        <v>1.6</v>
      </c>
      <c r="AK121" s="16">
        <v>12</v>
      </c>
      <c r="AL121" s="42">
        <v>0.05</v>
      </c>
      <c r="AM121" s="42">
        <v>0.25</v>
      </c>
      <c r="AN121" s="16">
        <v>0.7</v>
      </c>
      <c r="AO121" s="16">
        <v>220</v>
      </c>
      <c r="AP121" s="43">
        <v>0.02</v>
      </c>
      <c r="AQ121" s="43">
        <v>0.01</v>
      </c>
      <c r="AR121" s="43">
        <v>0.05</v>
      </c>
      <c r="AS121" s="43">
        <v>0.02</v>
      </c>
      <c r="AT121" s="43">
        <v>0.02</v>
      </c>
      <c r="AU121" s="43">
        <v>0.03</v>
      </c>
      <c r="AV121" s="43">
        <v>0.05</v>
      </c>
      <c r="AW121" s="43">
        <v>0.05</v>
      </c>
      <c r="AX121" s="43">
        <v>0.5</v>
      </c>
      <c r="AY121" s="43">
        <v>0.5</v>
      </c>
    </row>
    <row r="122" spans="1:51" x14ac:dyDescent="0.25">
      <c r="A122" t="s">
        <v>88</v>
      </c>
      <c r="B122" t="s">
        <v>1272</v>
      </c>
      <c r="C122" t="s">
        <v>1129</v>
      </c>
      <c r="D122" t="s">
        <v>21560</v>
      </c>
      <c r="E122" t="s">
        <v>21525</v>
      </c>
      <c r="F122" t="s">
        <v>1273</v>
      </c>
      <c r="G122" t="s">
        <v>21558</v>
      </c>
      <c r="H122" t="s">
        <v>0</v>
      </c>
      <c r="I122" t="s">
        <v>22025</v>
      </c>
      <c r="J122" s="21" t="s">
        <v>21994</v>
      </c>
      <c r="K122" s="1">
        <v>22</v>
      </c>
      <c r="L122" s="18">
        <v>58</v>
      </c>
      <c r="M122" s="18">
        <v>59</v>
      </c>
      <c r="N122" s="22">
        <v>1</v>
      </c>
      <c r="O122" s="16">
        <v>0.03</v>
      </c>
      <c r="P122" s="20">
        <v>0.05</v>
      </c>
      <c r="Q122" s="16">
        <v>1.3</v>
      </c>
      <c r="R122" s="40">
        <v>0.97499999999999998</v>
      </c>
      <c r="S122" s="21">
        <v>740</v>
      </c>
      <c r="T122" s="16">
        <v>1500</v>
      </c>
      <c r="U122" s="16">
        <v>5.0000000000000001E-3</v>
      </c>
      <c r="V122" s="21">
        <v>3.8</v>
      </c>
      <c r="W122" s="16" t="s">
        <v>21538</v>
      </c>
      <c r="X122" s="17">
        <v>0.66500000000000004</v>
      </c>
      <c r="Y122" s="17">
        <v>0</v>
      </c>
      <c r="Z122" s="17">
        <v>1.5</v>
      </c>
      <c r="AA122" s="1">
        <v>665</v>
      </c>
      <c r="AB122" s="3">
        <v>27</v>
      </c>
      <c r="AC122" s="3">
        <v>27</v>
      </c>
      <c r="AD122" s="3">
        <v>93</v>
      </c>
      <c r="AE122" s="11">
        <v>0</v>
      </c>
      <c r="AF122" s="11">
        <v>1</v>
      </c>
      <c r="AG122" s="11">
        <v>27</v>
      </c>
      <c r="AH122" s="11">
        <v>0</v>
      </c>
      <c r="AI122" s="42">
        <v>0.31</v>
      </c>
      <c r="AJ122" s="16">
        <v>1.6</v>
      </c>
      <c r="AK122" s="16">
        <v>12</v>
      </c>
      <c r="AL122" s="42">
        <v>0.05</v>
      </c>
      <c r="AM122" s="42">
        <v>0.25</v>
      </c>
      <c r="AN122" s="16">
        <v>0.7</v>
      </c>
      <c r="AO122" s="16">
        <v>220</v>
      </c>
      <c r="AP122" s="43">
        <v>0.02</v>
      </c>
      <c r="AQ122" s="43">
        <v>0.01</v>
      </c>
      <c r="AR122" s="43">
        <v>0.05</v>
      </c>
      <c r="AS122" s="43">
        <v>0.02</v>
      </c>
      <c r="AT122" s="43">
        <v>0.02</v>
      </c>
      <c r="AU122" s="43">
        <v>0.03</v>
      </c>
      <c r="AV122" s="43">
        <v>0.05</v>
      </c>
      <c r="AW122" s="43">
        <v>0.05</v>
      </c>
      <c r="AX122" s="43">
        <v>0.5</v>
      </c>
      <c r="AY122" s="43">
        <v>0.5</v>
      </c>
    </row>
    <row r="123" spans="1:51" x14ac:dyDescent="0.25">
      <c r="A123" t="s">
        <v>365</v>
      </c>
      <c r="B123" t="s">
        <v>366</v>
      </c>
      <c r="C123" t="s">
        <v>1129</v>
      </c>
      <c r="D123" t="s">
        <v>21560</v>
      </c>
      <c r="E123" t="s">
        <v>21527</v>
      </c>
      <c r="F123" t="s">
        <v>1246</v>
      </c>
      <c r="G123" t="s">
        <v>21558</v>
      </c>
      <c r="H123" t="s">
        <v>309</v>
      </c>
      <c r="I123" t="s">
        <v>22025</v>
      </c>
      <c r="J123" s="21" t="s">
        <v>21997</v>
      </c>
      <c r="K123" s="1">
        <v>31</v>
      </c>
      <c r="L123" s="18">
        <v>59</v>
      </c>
      <c r="M123" s="18">
        <v>61</v>
      </c>
      <c r="N123" s="22">
        <v>1</v>
      </c>
      <c r="O123" s="16">
        <v>0.03</v>
      </c>
      <c r="P123" s="20">
        <v>0.05</v>
      </c>
      <c r="Q123" s="16">
        <v>1.3</v>
      </c>
      <c r="R123" s="40">
        <v>0.96599999999999997</v>
      </c>
      <c r="S123" s="21">
        <v>420</v>
      </c>
      <c r="T123" s="16">
        <v>1500</v>
      </c>
      <c r="U123" s="16">
        <v>5.0000000000000001E-3</v>
      </c>
      <c r="V123" s="21">
        <v>3.8</v>
      </c>
      <c r="W123" s="16" t="s">
        <v>21538</v>
      </c>
      <c r="X123" s="17">
        <v>16.148</v>
      </c>
      <c r="Y123" s="17">
        <v>18.219000000000001</v>
      </c>
      <c r="Z123" s="17">
        <v>1.004</v>
      </c>
      <c r="AA123" s="1">
        <v>34367</v>
      </c>
      <c r="AB123" s="3">
        <v>1796</v>
      </c>
      <c r="AC123" s="3">
        <v>1761</v>
      </c>
      <c r="AD123" s="3">
        <v>6088</v>
      </c>
      <c r="AE123" s="11">
        <v>0</v>
      </c>
      <c r="AF123" s="11">
        <v>57</v>
      </c>
      <c r="AG123" s="11">
        <v>1761</v>
      </c>
      <c r="AH123" s="11">
        <v>0</v>
      </c>
      <c r="AI123" s="42">
        <v>0.31</v>
      </c>
      <c r="AJ123" s="16">
        <v>1.6</v>
      </c>
      <c r="AK123" s="16">
        <v>12</v>
      </c>
      <c r="AL123" s="42">
        <v>0.05</v>
      </c>
      <c r="AM123" s="42">
        <v>0.25</v>
      </c>
      <c r="AN123" s="16">
        <v>0.7</v>
      </c>
      <c r="AO123" s="16">
        <v>220</v>
      </c>
      <c r="AP123" s="43">
        <v>0.02</v>
      </c>
      <c r="AQ123" s="43">
        <v>0.01</v>
      </c>
      <c r="AR123" s="43">
        <v>0.05</v>
      </c>
      <c r="AS123" s="43">
        <v>0.02</v>
      </c>
      <c r="AT123" s="43">
        <v>0.02</v>
      </c>
      <c r="AU123" s="43">
        <v>0.03</v>
      </c>
      <c r="AV123" s="43">
        <v>0.05</v>
      </c>
      <c r="AW123" s="43">
        <v>0.05</v>
      </c>
      <c r="AX123" s="43">
        <v>0.5</v>
      </c>
      <c r="AY123" s="43">
        <v>0.5</v>
      </c>
    </row>
    <row r="124" spans="1:51" x14ac:dyDescent="0.25">
      <c r="A124" t="s">
        <v>330</v>
      </c>
      <c r="B124" t="s">
        <v>1274</v>
      </c>
      <c r="C124" t="s">
        <v>1129</v>
      </c>
      <c r="D124" t="s">
        <v>21560</v>
      </c>
      <c r="E124" t="s">
        <v>21527</v>
      </c>
      <c r="F124" t="s">
        <v>1275</v>
      </c>
      <c r="G124" t="s">
        <v>21558</v>
      </c>
      <c r="H124" t="s">
        <v>309</v>
      </c>
      <c r="I124" t="s">
        <v>22025</v>
      </c>
      <c r="J124" s="21" t="s">
        <v>21995</v>
      </c>
      <c r="K124" s="1">
        <v>47</v>
      </c>
      <c r="L124" s="18">
        <v>65</v>
      </c>
      <c r="M124" s="18">
        <v>72</v>
      </c>
      <c r="N124" s="22">
        <v>1</v>
      </c>
      <c r="O124" s="16">
        <v>0.03</v>
      </c>
      <c r="P124" s="20">
        <v>0.05</v>
      </c>
      <c r="Q124" s="16">
        <v>1.3</v>
      </c>
      <c r="R124" s="40">
        <v>0.91600000000000004</v>
      </c>
      <c r="S124" s="21">
        <v>490</v>
      </c>
      <c r="T124" s="16">
        <v>1500</v>
      </c>
      <c r="U124" s="16">
        <v>5.0000000000000001E-3</v>
      </c>
      <c r="V124" s="21">
        <v>3.8</v>
      </c>
      <c r="W124" s="16" t="s">
        <v>21538</v>
      </c>
      <c r="X124" s="17">
        <v>6.34</v>
      </c>
      <c r="Y124" s="17">
        <v>26.096</v>
      </c>
      <c r="Z124" s="17">
        <v>0.87</v>
      </c>
      <c r="AA124" s="1">
        <v>32436</v>
      </c>
      <c r="AB124" s="3">
        <v>2354</v>
      </c>
      <c r="AC124" s="3">
        <v>2213</v>
      </c>
      <c r="AD124" s="3">
        <v>6758</v>
      </c>
      <c r="AE124" s="11">
        <v>0</v>
      </c>
      <c r="AF124" s="11">
        <v>52</v>
      </c>
      <c r="AG124" s="11">
        <v>2213</v>
      </c>
      <c r="AH124" s="11">
        <v>89</v>
      </c>
      <c r="AI124" s="42">
        <v>0.31</v>
      </c>
      <c r="AJ124" s="16">
        <v>1.6</v>
      </c>
      <c r="AK124" s="16">
        <v>12</v>
      </c>
      <c r="AL124" s="42">
        <v>0.05</v>
      </c>
      <c r="AM124" s="42">
        <v>0.25</v>
      </c>
      <c r="AN124" s="16">
        <v>0.7</v>
      </c>
      <c r="AO124" s="16">
        <v>220</v>
      </c>
      <c r="AP124" s="43">
        <v>0.02</v>
      </c>
      <c r="AQ124" s="43">
        <v>0.01</v>
      </c>
      <c r="AR124" s="43">
        <v>0.05</v>
      </c>
      <c r="AS124" s="43">
        <v>0.02</v>
      </c>
      <c r="AT124" s="43">
        <v>0.02</v>
      </c>
      <c r="AU124" s="43">
        <v>0.03</v>
      </c>
      <c r="AV124" s="43">
        <v>0.05</v>
      </c>
      <c r="AW124" s="43">
        <v>0.05</v>
      </c>
      <c r="AX124" s="43">
        <v>0.5</v>
      </c>
      <c r="AY124" s="43">
        <v>0.5</v>
      </c>
    </row>
    <row r="125" spans="1:51" x14ac:dyDescent="0.25">
      <c r="A125" t="s">
        <v>167</v>
      </c>
      <c r="B125" t="s">
        <v>1276</v>
      </c>
      <c r="C125" t="s">
        <v>1129</v>
      </c>
      <c r="D125" t="s">
        <v>21560</v>
      </c>
      <c r="E125" t="s">
        <v>21534</v>
      </c>
      <c r="F125" t="s">
        <v>1143</v>
      </c>
      <c r="G125" t="s">
        <v>21558</v>
      </c>
      <c r="H125" t="s">
        <v>152</v>
      </c>
      <c r="I125" t="s">
        <v>22025</v>
      </c>
      <c r="J125" s="21" t="s">
        <v>21997</v>
      </c>
      <c r="K125" s="1">
        <v>34</v>
      </c>
      <c r="L125" s="18">
        <v>55</v>
      </c>
      <c r="M125" s="18">
        <v>57</v>
      </c>
      <c r="N125" s="22">
        <v>1</v>
      </c>
      <c r="O125" s="16">
        <v>0.03</v>
      </c>
      <c r="P125" s="20">
        <v>0.05</v>
      </c>
      <c r="Q125" s="16">
        <v>1.3</v>
      </c>
      <c r="R125" s="40">
        <v>0.97</v>
      </c>
      <c r="S125" s="21">
        <v>650</v>
      </c>
      <c r="T125" s="16">
        <v>1500</v>
      </c>
      <c r="U125" s="16">
        <v>5.0000000000000001E-3</v>
      </c>
      <c r="V125" s="21">
        <v>3.8</v>
      </c>
      <c r="W125" s="16" t="s">
        <v>21538</v>
      </c>
      <c r="X125" s="17">
        <v>1.5449999999999999</v>
      </c>
      <c r="Y125" s="17">
        <v>2.7709999999999999</v>
      </c>
      <c r="Z125" s="17">
        <v>0.9</v>
      </c>
      <c r="AA125" s="1">
        <v>4316</v>
      </c>
      <c r="AB125" s="3">
        <v>142</v>
      </c>
      <c r="AC125" s="3">
        <v>137</v>
      </c>
      <c r="AD125" s="3">
        <v>392</v>
      </c>
      <c r="AE125" s="11">
        <v>0</v>
      </c>
      <c r="AF125" s="11">
        <v>6</v>
      </c>
      <c r="AG125" s="11">
        <v>137</v>
      </c>
      <c r="AH125" s="11">
        <v>0</v>
      </c>
      <c r="AI125" s="42">
        <v>0.31</v>
      </c>
      <c r="AJ125" s="16">
        <v>1.6</v>
      </c>
      <c r="AK125" s="16">
        <v>12</v>
      </c>
      <c r="AL125" s="42">
        <v>0.05</v>
      </c>
      <c r="AM125" s="42">
        <v>0.25</v>
      </c>
      <c r="AN125" s="16">
        <v>0.7</v>
      </c>
      <c r="AO125" s="16">
        <v>220</v>
      </c>
      <c r="AP125" s="43">
        <v>0.02</v>
      </c>
      <c r="AQ125" s="43">
        <v>0.01</v>
      </c>
      <c r="AR125" s="43">
        <v>0.05</v>
      </c>
      <c r="AS125" s="43">
        <v>0.02</v>
      </c>
      <c r="AT125" s="43">
        <v>0.02</v>
      </c>
      <c r="AU125" s="43">
        <v>0.03</v>
      </c>
      <c r="AV125" s="43">
        <v>0.05</v>
      </c>
      <c r="AW125" s="43">
        <v>0.05</v>
      </c>
      <c r="AX125" s="43">
        <v>0.5</v>
      </c>
      <c r="AY125" s="43">
        <v>0.5</v>
      </c>
    </row>
    <row r="126" spans="1:51" x14ac:dyDescent="0.25">
      <c r="A126" t="s">
        <v>74</v>
      </c>
      <c r="B126" t="s">
        <v>1277</v>
      </c>
      <c r="C126" t="s">
        <v>1129</v>
      </c>
      <c r="D126" t="s">
        <v>21560</v>
      </c>
      <c r="E126" t="s">
        <v>21525</v>
      </c>
      <c r="F126" t="s">
        <v>1278</v>
      </c>
      <c r="G126" t="s">
        <v>21558</v>
      </c>
      <c r="H126" t="s">
        <v>0</v>
      </c>
      <c r="I126" t="s">
        <v>22025</v>
      </c>
      <c r="J126" s="21" t="s">
        <v>21995</v>
      </c>
      <c r="K126" s="1">
        <v>19</v>
      </c>
      <c r="L126" s="18">
        <v>60</v>
      </c>
      <c r="M126" s="18">
        <v>62</v>
      </c>
      <c r="N126" s="22">
        <v>1</v>
      </c>
      <c r="O126" s="16">
        <v>0.03</v>
      </c>
      <c r="P126" s="20">
        <v>0.05</v>
      </c>
      <c r="Q126" s="16">
        <v>1.3</v>
      </c>
      <c r="R126" s="40">
        <v>0.95199999999999996</v>
      </c>
      <c r="S126" s="21">
        <v>550</v>
      </c>
      <c r="T126" s="16">
        <v>1500</v>
      </c>
      <c r="U126" s="16">
        <v>5.0000000000000001E-3</v>
      </c>
      <c r="V126" s="21">
        <v>3.8</v>
      </c>
      <c r="W126" s="16" t="s">
        <v>21538</v>
      </c>
      <c r="X126" s="17">
        <v>6.5339999999999998</v>
      </c>
      <c r="Y126" s="17">
        <v>0.72799999999999998</v>
      </c>
      <c r="Z126" s="17">
        <v>1.421</v>
      </c>
      <c r="AA126" s="1">
        <v>7262</v>
      </c>
      <c r="AB126" s="3">
        <v>246</v>
      </c>
      <c r="AC126" s="3">
        <v>246</v>
      </c>
      <c r="AD126" s="3">
        <v>772</v>
      </c>
      <c r="AE126" s="11">
        <v>0</v>
      </c>
      <c r="AF126" s="11">
        <v>5</v>
      </c>
      <c r="AG126" s="11">
        <v>246</v>
      </c>
      <c r="AH126" s="11">
        <v>0</v>
      </c>
      <c r="AI126" s="42">
        <v>0.31</v>
      </c>
      <c r="AJ126" s="16">
        <v>1.6</v>
      </c>
      <c r="AK126" s="16">
        <v>12</v>
      </c>
      <c r="AL126" s="42">
        <v>0.05</v>
      </c>
      <c r="AM126" s="42">
        <v>0.25</v>
      </c>
      <c r="AN126" s="16">
        <v>0.7</v>
      </c>
      <c r="AO126" s="16">
        <v>220</v>
      </c>
      <c r="AP126" s="43">
        <v>0.02</v>
      </c>
      <c r="AQ126" s="43">
        <v>0.01</v>
      </c>
      <c r="AR126" s="43">
        <v>0.05</v>
      </c>
      <c r="AS126" s="43">
        <v>0.02</v>
      </c>
      <c r="AT126" s="43">
        <v>0.02</v>
      </c>
      <c r="AU126" s="43">
        <v>0.03</v>
      </c>
      <c r="AV126" s="43">
        <v>0.05</v>
      </c>
      <c r="AW126" s="43">
        <v>0.05</v>
      </c>
      <c r="AX126" s="43">
        <v>0.5</v>
      </c>
      <c r="AY126" s="43">
        <v>0.5</v>
      </c>
    </row>
    <row r="127" spans="1:51" x14ac:dyDescent="0.25">
      <c r="A127" t="s">
        <v>347</v>
      </c>
      <c r="B127" t="s">
        <v>348</v>
      </c>
      <c r="C127" t="s">
        <v>1129</v>
      </c>
      <c r="D127" t="s">
        <v>21560</v>
      </c>
      <c r="E127" t="s">
        <v>21527</v>
      </c>
      <c r="F127" t="s">
        <v>1279</v>
      </c>
      <c r="G127" t="s">
        <v>21558</v>
      </c>
      <c r="H127" t="s">
        <v>309</v>
      </c>
      <c r="I127" t="s">
        <v>22025</v>
      </c>
      <c r="J127" s="21" t="s">
        <v>21997</v>
      </c>
      <c r="K127" s="1">
        <v>43</v>
      </c>
      <c r="L127" s="18">
        <v>53</v>
      </c>
      <c r="M127" s="18">
        <v>53</v>
      </c>
      <c r="N127" s="22">
        <v>1</v>
      </c>
      <c r="O127" s="16">
        <v>0.03</v>
      </c>
      <c r="P127" s="20">
        <v>0.05</v>
      </c>
      <c r="Q127" s="16">
        <v>1.3</v>
      </c>
      <c r="R127" s="40">
        <v>1</v>
      </c>
      <c r="S127" s="21">
        <v>550</v>
      </c>
      <c r="T127" s="16">
        <v>1500</v>
      </c>
      <c r="U127" s="16">
        <v>5.0000000000000001E-3</v>
      </c>
      <c r="V127" s="21">
        <v>3.8</v>
      </c>
      <c r="W127" s="16" t="s">
        <v>21538</v>
      </c>
      <c r="X127" s="17">
        <v>2.8809999999999998</v>
      </c>
      <c r="Y127" s="17">
        <v>3.988</v>
      </c>
      <c r="Z127" s="17">
        <v>0.95699999999999996</v>
      </c>
      <c r="AA127" s="1">
        <v>6869</v>
      </c>
      <c r="AB127" s="3">
        <v>242</v>
      </c>
      <c r="AC127" s="3">
        <v>242</v>
      </c>
      <c r="AD127" s="3">
        <v>780</v>
      </c>
      <c r="AE127" s="11">
        <v>0</v>
      </c>
      <c r="AF127" s="11">
        <v>9</v>
      </c>
      <c r="AG127" s="11">
        <v>242</v>
      </c>
      <c r="AH127" s="11">
        <v>0</v>
      </c>
      <c r="AI127" s="42">
        <v>0.31</v>
      </c>
      <c r="AJ127" s="16">
        <v>1.6</v>
      </c>
      <c r="AK127" s="16">
        <v>12</v>
      </c>
      <c r="AL127" s="42">
        <v>0.05</v>
      </c>
      <c r="AM127" s="42">
        <v>0.25</v>
      </c>
      <c r="AN127" s="16">
        <v>0.7</v>
      </c>
      <c r="AO127" s="16">
        <v>220</v>
      </c>
      <c r="AP127" s="43">
        <v>0.02</v>
      </c>
      <c r="AQ127" s="43">
        <v>0.01</v>
      </c>
      <c r="AR127" s="43">
        <v>0.05</v>
      </c>
      <c r="AS127" s="43">
        <v>0.02</v>
      </c>
      <c r="AT127" s="43">
        <v>0.02</v>
      </c>
      <c r="AU127" s="43">
        <v>0.03</v>
      </c>
      <c r="AV127" s="43">
        <v>0.05</v>
      </c>
      <c r="AW127" s="43">
        <v>0.05</v>
      </c>
      <c r="AX127" s="43">
        <v>0.5</v>
      </c>
      <c r="AY127" s="43">
        <v>0.5</v>
      </c>
    </row>
    <row r="128" spans="1:51" x14ac:dyDescent="0.25">
      <c r="A128" t="s">
        <v>96</v>
      </c>
      <c r="B128" t="s">
        <v>1280</v>
      </c>
      <c r="C128" t="s">
        <v>1129</v>
      </c>
      <c r="D128" t="s">
        <v>21605</v>
      </c>
      <c r="E128" t="s">
        <v>21525</v>
      </c>
      <c r="F128" t="s">
        <v>1262</v>
      </c>
      <c r="G128" t="s">
        <v>21558</v>
      </c>
      <c r="H128" t="s">
        <v>0</v>
      </c>
      <c r="I128" t="s">
        <v>22025</v>
      </c>
      <c r="J128" s="21" t="s">
        <v>21996</v>
      </c>
      <c r="K128" s="1">
        <v>45</v>
      </c>
      <c r="L128" s="18">
        <v>48</v>
      </c>
      <c r="M128" s="18">
        <v>49</v>
      </c>
      <c r="N128" s="22">
        <v>1</v>
      </c>
      <c r="O128" s="16">
        <v>0.03</v>
      </c>
      <c r="P128" s="20">
        <v>0.05</v>
      </c>
      <c r="Q128" s="16">
        <v>1.3</v>
      </c>
      <c r="R128" s="40">
        <v>0.98299999999999998</v>
      </c>
      <c r="S128" s="21">
        <v>500</v>
      </c>
      <c r="T128" s="16">
        <v>1500</v>
      </c>
      <c r="U128" s="16">
        <v>5.0000000000000001E-3</v>
      </c>
      <c r="V128" s="21">
        <v>3.8</v>
      </c>
      <c r="W128" s="16" t="s">
        <v>21538</v>
      </c>
      <c r="X128" s="17">
        <v>4.4169999999999998</v>
      </c>
      <c r="Y128" s="17">
        <v>15.319000000000001</v>
      </c>
      <c r="Z128" s="17">
        <v>0.80800000000000005</v>
      </c>
      <c r="AA128" s="1">
        <v>19736</v>
      </c>
      <c r="AB128" s="3">
        <v>964</v>
      </c>
      <c r="AC128" s="3">
        <v>955</v>
      </c>
      <c r="AD128" s="3">
        <v>2903</v>
      </c>
      <c r="AE128" s="11">
        <v>0</v>
      </c>
      <c r="AF128" s="11">
        <v>35</v>
      </c>
      <c r="AG128" s="11">
        <v>955</v>
      </c>
      <c r="AH128" s="11">
        <v>0</v>
      </c>
      <c r="AI128" s="42">
        <v>0.31</v>
      </c>
      <c r="AJ128" s="16">
        <v>1.6</v>
      </c>
      <c r="AK128" s="16">
        <v>12</v>
      </c>
      <c r="AL128" s="42">
        <v>0.05</v>
      </c>
      <c r="AM128" s="42">
        <v>0.25</v>
      </c>
      <c r="AN128" s="16">
        <v>0.7</v>
      </c>
      <c r="AO128" s="16">
        <v>220</v>
      </c>
      <c r="AP128" s="43">
        <v>0.02</v>
      </c>
      <c r="AQ128" s="43">
        <v>0.01</v>
      </c>
      <c r="AR128" s="43">
        <v>0.05</v>
      </c>
      <c r="AS128" s="43">
        <v>0.02</v>
      </c>
      <c r="AT128" s="43">
        <v>0.02</v>
      </c>
      <c r="AU128" s="43">
        <v>0.03</v>
      </c>
      <c r="AV128" s="43">
        <v>0.05</v>
      </c>
      <c r="AW128" s="43">
        <v>0.05</v>
      </c>
      <c r="AX128" s="43">
        <v>0.5</v>
      </c>
      <c r="AY128" s="43">
        <v>0.5</v>
      </c>
    </row>
    <row r="129" spans="1:51" x14ac:dyDescent="0.25">
      <c r="A129" t="s">
        <v>342</v>
      </c>
      <c r="B129" t="s">
        <v>1281</v>
      </c>
      <c r="C129" t="s">
        <v>1129</v>
      </c>
      <c r="D129" t="s">
        <v>21560</v>
      </c>
      <c r="E129" t="s">
        <v>21527</v>
      </c>
      <c r="F129" t="s">
        <v>1246</v>
      </c>
      <c r="G129" t="s">
        <v>21558</v>
      </c>
      <c r="H129" t="s">
        <v>309</v>
      </c>
      <c r="I129" t="s">
        <v>22026</v>
      </c>
      <c r="J129" s="21" t="s">
        <v>21994</v>
      </c>
      <c r="K129" s="1">
        <v>26</v>
      </c>
      <c r="L129" s="18">
        <v>68</v>
      </c>
      <c r="M129" s="18">
        <v>69</v>
      </c>
      <c r="N129" s="22">
        <v>1</v>
      </c>
      <c r="O129" s="16">
        <v>0.03</v>
      </c>
      <c r="P129" s="20">
        <v>0.05</v>
      </c>
      <c r="Q129" s="16">
        <v>1.3</v>
      </c>
      <c r="R129" s="40">
        <v>0.98199999999999998</v>
      </c>
      <c r="S129" s="21">
        <v>650</v>
      </c>
      <c r="T129" s="16">
        <v>1500</v>
      </c>
      <c r="U129" s="16">
        <v>5.0000000000000001E-3</v>
      </c>
      <c r="V129" s="21">
        <v>3.8</v>
      </c>
      <c r="W129" s="16" t="s">
        <v>21538</v>
      </c>
      <c r="X129" s="17">
        <v>12.605</v>
      </c>
      <c r="Y129" s="17">
        <v>8.548</v>
      </c>
      <c r="Z129" s="17">
        <v>1.1830000000000001</v>
      </c>
      <c r="AA129" s="1">
        <v>21153</v>
      </c>
      <c r="AB129" s="3">
        <v>858</v>
      </c>
      <c r="AC129" s="3">
        <v>824</v>
      </c>
      <c r="AD129" s="3">
        <v>2531</v>
      </c>
      <c r="AE129" s="11">
        <v>0</v>
      </c>
      <c r="AF129" s="11">
        <v>25</v>
      </c>
      <c r="AG129" s="11">
        <v>824</v>
      </c>
      <c r="AH129" s="11">
        <v>9</v>
      </c>
      <c r="AI129" s="42">
        <v>0.31</v>
      </c>
      <c r="AJ129" s="16">
        <v>1.6</v>
      </c>
      <c r="AK129" s="16">
        <v>12</v>
      </c>
      <c r="AL129" s="42">
        <v>0.05</v>
      </c>
      <c r="AM129" s="42">
        <v>0.25</v>
      </c>
      <c r="AN129" s="16">
        <v>0.7</v>
      </c>
      <c r="AO129" s="16">
        <v>220</v>
      </c>
      <c r="AP129" s="43">
        <v>0.02</v>
      </c>
      <c r="AQ129" s="43">
        <v>0.01</v>
      </c>
      <c r="AR129" s="43">
        <v>0.05</v>
      </c>
      <c r="AS129" s="43">
        <v>0.02</v>
      </c>
      <c r="AT129" s="43">
        <v>0.02</v>
      </c>
      <c r="AU129" s="43">
        <v>0.03</v>
      </c>
      <c r="AV129" s="43">
        <v>0.05</v>
      </c>
      <c r="AW129" s="43">
        <v>0.05</v>
      </c>
      <c r="AX129" s="43">
        <v>0.5</v>
      </c>
      <c r="AY129" s="43">
        <v>0.5</v>
      </c>
    </row>
    <row r="130" spans="1:51" x14ac:dyDescent="0.25">
      <c r="A130" t="s">
        <v>22013</v>
      </c>
      <c r="B130" t="s">
        <v>1281</v>
      </c>
      <c r="C130" t="s">
        <v>1129</v>
      </c>
      <c r="D130" t="s">
        <v>21560</v>
      </c>
      <c r="E130" t="s">
        <v>21527</v>
      </c>
      <c r="F130" t="s">
        <v>1246</v>
      </c>
      <c r="G130" t="s">
        <v>21558</v>
      </c>
      <c r="H130" t="s">
        <v>309</v>
      </c>
      <c r="I130" t="s">
        <v>22025</v>
      </c>
      <c r="J130" s="21" t="s">
        <v>21994</v>
      </c>
      <c r="K130" s="1">
        <v>26</v>
      </c>
      <c r="L130" s="20">
        <v>70</v>
      </c>
      <c r="M130" s="20">
        <v>75</v>
      </c>
      <c r="N130" s="22">
        <v>1</v>
      </c>
      <c r="O130" s="16">
        <v>0.03</v>
      </c>
      <c r="P130" s="20">
        <v>0.05</v>
      </c>
      <c r="Q130" s="16">
        <v>1.3</v>
      </c>
      <c r="R130" s="40">
        <v>1.1870000000000001</v>
      </c>
      <c r="S130" s="21">
        <v>650</v>
      </c>
      <c r="T130" s="16">
        <v>1500</v>
      </c>
      <c r="U130" s="16">
        <v>5.0000000000000001E-3</v>
      </c>
      <c r="V130" s="21">
        <v>3.8</v>
      </c>
      <c r="W130" s="16" t="s">
        <v>21538</v>
      </c>
      <c r="X130" s="17">
        <v>12.605</v>
      </c>
      <c r="Y130" s="17">
        <v>8.548</v>
      </c>
      <c r="Z130" s="17">
        <v>1.1830000000000001</v>
      </c>
      <c r="AA130" s="1">
        <v>21153</v>
      </c>
      <c r="AB130" s="3">
        <v>772</v>
      </c>
      <c r="AC130" s="3">
        <v>748</v>
      </c>
      <c r="AD130" s="3">
        <v>2284</v>
      </c>
      <c r="AE130" s="11">
        <v>0</v>
      </c>
      <c r="AF130" s="11">
        <v>20</v>
      </c>
      <c r="AG130" s="11">
        <v>748</v>
      </c>
      <c r="AH130" s="11">
        <v>4</v>
      </c>
      <c r="AI130" s="42">
        <v>0.31</v>
      </c>
      <c r="AJ130" s="16">
        <v>1.6</v>
      </c>
      <c r="AK130" s="16">
        <v>12</v>
      </c>
      <c r="AL130" s="42">
        <v>0.05</v>
      </c>
      <c r="AM130" s="42">
        <v>0.25</v>
      </c>
      <c r="AN130" s="16">
        <v>0.7</v>
      </c>
      <c r="AO130" s="16">
        <v>220</v>
      </c>
      <c r="AP130" s="43">
        <v>0.02</v>
      </c>
      <c r="AQ130" s="43">
        <v>0.01</v>
      </c>
      <c r="AR130" s="43">
        <v>0.05</v>
      </c>
      <c r="AS130" s="43">
        <v>0.02</v>
      </c>
      <c r="AT130" s="43">
        <v>0.02</v>
      </c>
      <c r="AU130" s="43">
        <v>0.03</v>
      </c>
      <c r="AV130" s="43">
        <v>0.05</v>
      </c>
      <c r="AW130" s="43">
        <v>0.05</v>
      </c>
      <c r="AX130" s="43">
        <v>0.5</v>
      </c>
      <c r="AY130" s="43">
        <v>0.5</v>
      </c>
    </row>
    <row r="131" spans="1:51" x14ac:dyDescent="0.25">
      <c r="A131" t="s">
        <v>312</v>
      </c>
      <c r="B131" t="s">
        <v>1282</v>
      </c>
      <c r="C131" t="s">
        <v>1129</v>
      </c>
      <c r="D131" t="s">
        <v>21560</v>
      </c>
      <c r="E131" t="s">
        <v>21527</v>
      </c>
      <c r="F131" t="s">
        <v>1257</v>
      </c>
      <c r="G131" t="s">
        <v>21558</v>
      </c>
      <c r="H131" t="s">
        <v>309</v>
      </c>
      <c r="I131" t="s">
        <v>22025</v>
      </c>
      <c r="J131" s="21" t="s">
        <v>21994</v>
      </c>
      <c r="K131" s="1">
        <v>34</v>
      </c>
      <c r="L131" s="18">
        <v>62</v>
      </c>
      <c r="M131" s="18">
        <v>63</v>
      </c>
      <c r="N131" s="22">
        <v>1</v>
      </c>
      <c r="O131" s="16">
        <v>0.03</v>
      </c>
      <c r="P131" s="20">
        <v>0.05</v>
      </c>
      <c r="Q131" s="16">
        <v>1.3</v>
      </c>
      <c r="R131" s="40">
        <v>0.98099999999999998</v>
      </c>
      <c r="S131" s="21">
        <v>510</v>
      </c>
      <c r="T131" s="16">
        <v>1500</v>
      </c>
      <c r="U131" s="16">
        <v>5.0000000000000001E-3</v>
      </c>
      <c r="V131" s="21">
        <v>3.8</v>
      </c>
      <c r="W131" s="16" t="s">
        <v>21538</v>
      </c>
      <c r="X131" s="17">
        <v>1.484</v>
      </c>
      <c r="Y131" s="17">
        <v>1.385</v>
      </c>
      <c r="Z131" s="17">
        <v>1.226</v>
      </c>
      <c r="AA131" s="1">
        <v>2869</v>
      </c>
      <c r="AB131" s="3">
        <v>136</v>
      </c>
      <c r="AC131" s="3">
        <v>136</v>
      </c>
      <c r="AD131" s="3">
        <v>457</v>
      </c>
      <c r="AE131" s="11">
        <v>0</v>
      </c>
      <c r="AF131" s="11">
        <v>1</v>
      </c>
      <c r="AG131" s="11">
        <v>136</v>
      </c>
      <c r="AH131" s="11">
        <v>0</v>
      </c>
      <c r="AI131" s="42">
        <v>0.31</v>
      </c>
      <c r="AJ131" s="16">
        <v>1.6</v>
      </c>
      <c r="AK131" s="16">
        <v>12</v>
      </c>
      <c r="AL131" s="42">
        <v>0.05</v>
      </c>
      <c r="AM131" s="42">
        <v>0.25</v>
      </c>
      <c r="AN131" s="16">
        <v>0.7</v>
      </c>
      <c r="AO131" s="16">
        <v>220</v>
      </c>
      <c r="AP131" s="43">
        <v>0.02</v>
      </c>
      <c r="AQ131" s="43">
        <v>0.01</v>
      </c>
      <c r="AR131" s="43">
        <v>0.05</v>
      </c>
      <c r="AS131" s="43">
        <v>0.02</v>
      </c>
      <c r="AT131" s="43">
        <v>0.02</v>
      </c>
      <c r="AU131" s="43">
        <v>0.03</v>
      </c>
      <c r="AV131" s="43">
        <v>0.05</v>
      </c>
      <c r="AW131" s="43">
        <v>0.05</v>
      </c>
      <c r="AX131" s="43">
        <v>0.5</v>
      </c>
      <c r="AY131" s="43">
        <v>0.5</v>
      </c>
    </row>
    <row r="132" spans="1:51" x14ac:dyDescent="0.25">
      <c r="A132" t="s">
        <v>59</v>
      </c>
      <c r="B132" t="s">
        <v>1283</v>
      </c>
      <c r="C132" t="s">
        <v>1129</v>
      </c>
      <c r="D132" t="s">
        <v>21560</v>
      </c>
      <c r="E132" t="s">
        <v>21524</v>
      </c>
      <c r="F132" t="s">
        <v>1271</v>
      </c>
      <c r="G132" t="s">
        <v>21558</v>
      </c>
      <c r="H132" t="s">
        <v>0</v>
      </c>
      <c r="I132" t="s">
        <v>22025</v>
      </c>
      <c r="J132" s="21" t="s">
        <v>21995</v>
      </c>
      <c r="K132" s="1">
        <v>19</v>
      </c>
      <c r="L132" s="18">
        <v>62</v>
      </c>
      <c r="M132" s="18">
        <v>63</v>
      </c>
      <c r="N132" s="22">
        <v>1</v>
      </c>
      <c r="O132" s="16">
        <v>0.03</v>
      </c>
      <c r="P132" s="20">
        <v>0.05</v>
      </c>
      <c r="Q132" s="16">
        <v>1.3</v>
      </c>
      <c r="R132" s="40">
        <v>0.97599999999999998</v>
      </c>
      <c r="S132" s="21">
        <v>500</v>
      </c>
      <c r="T132" s="16">
        <v>1500</v>
      </c>
      <c r="U132" s="16">
        <v>5.0000000000000001E-3</v>
      </c>
      <c r="V132" s="21">
        <v>3.8</v>
      </c>
      <c r="W132" s="16" t="s">
        <v>21538</v>
      </c>
      <c r="X132" s="17">
        <v>4.218</v>
      </c>
      <c r="Y132" s="17">
        <v>6.2E-2</v>
      </c>
      <c r="Z132" s="17">
        <v>1.4890000000000001</v>
      </c>
      <c r="AA132" s="1">
        <v>4280</v>
      </c>
      <c r="AB132" s="3">
        <v>82</v>
      </c>
      <c r="AC132" s="3">
        <v>82</v>
      </c>
      <c r="AD132" s="3">
        <v>236</v>
      </c>
      <c r="AE132" s="11">
        <v>0</v>
      </c>
      <c r="AF132" s="11">
        <v>3</v>
      </c>
      <c r="AG132" s="11">
        <v>82</v>
      </c>
      <c r="AH132" s="11">
        <v>0</v>
      </c>
      <c r="AI132" s="42">
        <v>0.31</v>
      </c>
      <c r="AJ132" s="16">
        <v>1.6</v>
      </c>
      <c r="AK132" s="16">
        <v>12</v>
      </c>
      <c r="AL132" s="42">
        <v>0.05</v>
      </c>
      <c r="AM132" s="42">
        <v>0.25</v>
      </c>
      <c r="AN132" s="16">
        <v>0.7</v>
      </c>
      <c r="AO132" s="16">
        <v>220</v>
      </c>
      <c r="AP132" s="43">
        <v>0.02</v>
      </c>
      <c r="AQ132" s="43">
        <v>0.01</v>
      </c>
      <c r="AR132" s="43">
        <v>0.05</v>
      </c>
      <c r="AS132" s="43">
        <v>0.02</v>
      </c>
      <c r="AT132" s="43">
        <v>0.02</v>
      </c>
      <c r="AU132" s="43">
        <v>0.03</v>
      </c>
      <c r="AV132" s="43">
        <v>0.05</v>
      </c>
      <c r="AW132" s="43">
        <v>0.05</v>
      </c>
      <c r="AX132" s="43">
        <v>0.5</v>
      </c>
      <c r="AY132" s="43">
        <v>0.5</v>
      </c>
    </row>
    <row r="133" spans="1:51" x14ac:dyDescent="0.25">
      <c r="A133" t="s">
        <v>78</v>
      </c>
      <c r="B133" t="s">
        <v>1284</v>
      </c>
      <c r="C133" t="s">
        <v>1129</v>
      </c>
      <c r="D133" t="s">
        <v>21560</v>
      </c>
      <c r="E133" t="s">
        <v>21525</v>
      </c>
      <c r="F133" t="s">
        <v>1278</v>
      </c>
      <c r="G133" t="s">
        <v>21558</v>
      </c>
      <c r="H133" t="s">
        <v>0</v>
      </c>
      <c r="I133" t="s">
        <v>22025</v>
      </c>
      <c r="J133" s="21" t="s">
        <v>21995</v>
      </c>
      <c r="K133" s="1">
        <v>17</v>
      </c>
      <c r="L133" s="18">
        <v>60</v>
      </c>
      <c r="M133" s="18">
        <v>62</v>
      </c>
      <c r="N133" s="22">
        <v>1</v>
      </c>
      <c r="O133" s="16">
        <v>0.03</v>
      </c>
      <c r="P133" s="20">
        <v>0.05</v>
      </c>
      <c r="Q133" s="16">
        <v>1.3</v>
      </c>
      <c r="R133" s="40">
        <v>0.95199999999999996</v>
      </c>
      <c r="S133" s="21">
        <v>550</v>
      </c>
      <c r="T133" s="16">
        <v>1500</v>
      </c>
      <c r="U133" s="16">
        <v>5.0000000000000001E-3</v>
      </c>
      <c r="V133" s="21">
        <v>3.8</v>
      </c>
      <c r="W133" s="16" t="s">
        <v>21538</v>
      </c>
      <c r="X133" s="17">
        <v>1.2889999999999999</v>
      </c>
      <c r="Y133" s="17">
        <v>0</v>
      </c>
      <c r="Z133" s="17">
        <v>1.5</v>
      </c>
      <c r="AA133" s="1">
        <v>1289</v>
      </c>
      <c r="AB133" s="3">
        <v>89</v>
      </c>
      <c r="AC133" s="3">
        <v>89</v>
      </c>
      <c r="AD133" s="3">
        <v>282</v>
      </c>
      <c r="AE133" s="11">
        <v>0</v>
      </c>
      <c r="AF133" s="11">
        <v>2</v>
      </c>
      <c r="AG133" s="11">
        <v>89</v>
      </c>
      <c r="AH133" s="11">
        <v>0</v>
      </c>
      <c r="AI133" s="42">
        <v>0.31</v>
      </c>
      <c r="AJ133" s="16">
        <v>1.6</v>
      </c>
      <c r="AK133" s="16">
        <v>12</v>
      </c>
      <c r="AL133" s="42">
        <v>0.05</v>
      </c>
      <c r="AM133" s="42">
        <v>0.25</v>
      </c>
      <c r="AN133" s="16">
        <v>0.7</v>
      </c>
      <c r="AO133" s="16">
        <v>220</v>
      </c>
      <c r="AP133" s="43">
        <v>0.02</v>
      </c>
      <c r="AQ133" s="43">
        <v>0.01</v>
      </c>
      <c r="AR133" s="43">
        <v>0.05</v>
      </c>
      <c r="AS133" s="43">
        <v>0.02</v>
      </c>
      <c r="AT133" s="43">
        <v>0.02</v>
      </c>
      <c r="AU133" s="43">
        <v>0.03</v>
      </c>
      <c r="AV133" s="43">
        <v>0.05</v>
      </c>
      <c r="AW133" s="43">
        <v>0.05</v>
      </c>
      <c r="AX133" s="43">
        <v>0.5</v>
      </c>
      <c r="AY133" s="43">
        <v>0.5</v>
      </c>
    </row>
    <row r="134" spans="1:51" x14ac:dyDescent="0.25">
      <c r="A134" t="s">
        <v>150</v>
      </c>
      <c r="B134" t="s">
        <v>151</v>
      </c>
      <c r="C134" t="s">
        <v>1129</v>
      </c>
      <c r="D134" t="s">
        <v>21560</v>
      </c>
      <c r="E134" t="s">
        <v>21534</v>
      </c>
      <c r="F134" t="s">
        <v>1143</v>
      </c>
      <c r="G134" t="s">
        <v>21558</v>
      </c>
      <c r="H134" t="s">
        <v>152</v>
      </c>
      <c r="I134" t="s">
        <v>22025</v>
      </c>
      <c r="J134" s="21" t="s">
        <v>21997</v>
      </c>
      <c r="K134" s="1">
        <v>45</v>
      </c>
      <c r="L134" s="18">
        <v>71</v>
      </c>
      <c r="M134" s="18">
        <v>72</v>
      </c>
      <c r="N134" s="22">
        <v>1</v>
      </c>
      <c r="O134" s="16">
        <v>0.03</v>
      </c>
      <c r="P134" s="20">
        <v>0.05</v>
      </c>
      <c r="Q134" s="16">
        <v>1.3</v>
      </c>
      <c r="R134" s="40">
        <v>0.99099999999999999</v>
      </c>
      <c r="S134" s="21">
        <v>500</v>
      </c>
      <c r="T134" s="16">
        <v>1500</v>
      </c>
      <c r="U134" s="16">
        <v>5.0000000000000001E-3</v>
      </c>
      <c r="V134" s="21">
        <v>3.8</v>
      </c>
      <c r="W134" s="16" t="s">
        <v>21538</v>
      </c>
      <c r="X134" s="17">
        <v>2.117</v>
      </c>
      <c r="Y134" s="17">
        <v>20.707000000000001</v>
      </c>
      <c r="Z134" s="17">
        <v>0.65200000000000002</v>
      </c>
      <c r="AA134" s="1">
        <v>22824</v>
      </c>
      <c r="AB134" s="3">
        <v>1185</v>
      </c>
      <c r="AC134" s="3">
        <v>843</v>
      </c>
      <c r="AD134" s="3">
        <v>2796</v>
      </c>
      <c r="AE134" s="11">
        <v>0</v>
      </c>
      <c r="AF134" s="11">
        <v>165</v>
      </c>
      <c r="AG134" s="11">
        <v>843</v>
      </c>
      <c r="AH134" s="11">
        <v>177</v>
      </c>
      <c r="AI134" s="42">
        <v>0.31</v>
      </c>
      <c r="AJ134" s="16">
        <v>1.6</v>
      </c>
      <c r="AK134" s="16">
        <v>12</v>
      </c>
      <c r="AL134" s="42">
        <v>0.05</v>
      </c>
      <c r="AM134" s="42">
        <v>0.25</v>
      </c>
      <c r="AN134" s="16">
        <v>0.7</v>
      </c>
      <c r="AO134" s="16">
        <v>220</v>
      </c>
      <c r="AP134" s="43">
        <v>0.02</v>
      </c>
      <c r="AQ134" s="43">
        <v>0.01</v>
      </c>
      <c r="AR134" s="43">
        <v>0.05</v>
      </c>
      <c r="AS134" s="43">
        <v>0.02</v>
      </c>
      <c r="AT134" s="43">
        <v>0.02</v>
      </c>
      <c r="AU134" s="43">
        <v>0.03</v>
      </c>
      <c r="AV134" s="43">
        <v>0.05</v>
      </c>
      <c r="AW134" s="43">
        <v>0.05</v>
      </c>
      <c r="AX134" s="43">
        <v>0.5</v>
      </c>
      <c r="AY134" s="43">
        <v>0.5</v>
      </c>
    </row>
    <row r="135" spans="1:51" x14ac:dyDescent="0.25">
      <c r="A135" t="s">
        <v>71</v>
      </c>
      <c r="B135" t="s">
        <v>1285</v>
      </c>
      <c r="C135" t="s">
        <v>1129</v>
      </c>
      <c r="D135" t="s">
        <v>21605</v>
      </c>
      <c r="E135" t="s">
        <v>21525</v>
      </c>
      <c r="F135" t="s">
        <v>1262</v>
      </c>
      <c r="G135" t="s">
        <v>21558</v>
      </c>
      <c r="H135" t="s">
        <v>0</v>
      </c>
      <c r="I135" t="s">
        <v>22025</v>
      </c>
      <c r="J135" s="22" t="s">
        <v>21995</v>
      </c>
      <c r="K135" s="1">
        <v>42</v>
      </c>
      <c r="L135" s="20">
        <v>40</v>
      </c>
      <c r="M135" s="20">
        <v>45</v>
      </c>
      <c r="N135" s="22">
        <v>1</v>
      </c>
      <c r="O135" s="16">
        <v>0.03</v>
      </c>
      <c r="P135" s="20">
        <v>0.05</v>
      </c>
      <c r="Q135" s="16">
        <v>1.3</v>
      </c>
      <c r="R135" s="40">
        <v>0.872</v>
      </c>
      <c r="S135" s="20">
        <v>650</v>
      </c>
      <c r="T135" s="16">
        <v>1500</v>
      </c>
      <c r="U135" s="16">
        <v>5.0000000000000001E-3</v>
      </c>
      <c r="V135" s="21">
        <v>3.8</v>
      </c>
      <c r="W135" s="16" t="s">
        <v>21538</v>
      </c>
      <c r="X135" s="17">
        <v>1.532</v>
      </c>
      <c r="Y135" s="17">
        <v>0.106</v>
      </c>
      <c r="Z135" s="17">
        <v>1.4490000000000001</v>
      </c>
      <c r="AA135" s="1">
        <v>1638</v>
      </c>
      <c r="AB135" s="3">
        <v>0</v>
      </c>
      <c r="AC135" s="3">
        <v>0</v>
      </c>
      <c r="AD135" s="3">
        <v>0</v>
      </c>
      <c r="AE135" s="11">
        <v>0</v>
      </c>
      <c r="AF135" s="11">
        <v>0</v>
      </c>
      <c r="AG135" s="11">
        <v>0</v>
      </c>
      <c r="AH135" s="11">
        <v>0</v>
      </c>
      <c r="AI135" s="42">
        <v>0.31</v>
      </c>
      <c r="AJ135" s="16">
        <v>1.6</v>
      </c>
      <c r="AK135" s="16">
        <v>12</v>
      </c>
      <c r="AL135" s="42">
        <v>0.05</v>
      </c>
      <c r="AM135" s="42">
        <v>0.25</v>
      </c>
      <c r="AN135" s="16">
        <v>0.7</v>
      </c>
      <c r="AO135" s="16">
        <v>220</v>
      </c>
      <c r="AP135" s="43">
        <v>0.02</v>
      </c>
      <c r="AQ135" s="43">
        <v>0.01</v>
      </c>
      <c r="AR135" s="43">
        <v>0.05</v>
      </c>
      <c r="AS135" s="43">
        <v>0.02</v>
      </c>
      <c r="AT135" s="43">
        <v>0.02</v>
      </c>
      <c r="AU135" s="43">
        <v>0.03</v>
      </c>
      <c r="AV135" s="43">
        <v>0.05</v>
      </c>
      <c r="AW135" s="43">
        <v>0.05</v>
      </c>
      <c r="AX135" s="43">
        <v>0.5</v>
      </c>
      <c r="AY135" s="43">
        <v>0.5</v>
      </c>
    </row>
    <row r="136" spans="1:51" x14ac:dyDescent="0.25">
      <c r="A136" t="s">
        <v>219</v>
      </c>
      <c r="B136" t="s">
        <v>1286</v>
      </c>
      <c r="C136" t="s">
        <v>1129</v>
      </c>
      <c r="D136" t="s">
        <v>21561</v>
      </c>
      <c r="E136" t="s">
        <v>21532</v>
      </c>
      <c r="F136" t="s">
        <v>1130</v>
      </c>
      <c r="G136" t="s">
        <v>21558</v>
      </c>
      <c r="H136" t="s">
        <v>152</v>
      </c>
      <c r="I136" t="s">
        <v>22025</v>
      </c>
      <c r="J136" s="22" t="s">
        <v>21995</v>
      </c>
      <c r="K136" s="1">
        <v>22</v>
      </c>
      <c r="L136" s="20">
        <v>40</v>
      </c>
      <c r="M136" s="20">
        <v>45</v>
      </c>
      <c r="N136" s="22">
        <v>1</v>
      </c>
      <c r="O136" s="16">
        <v>0.03</v>
      </c>
      <c r="P136" s="20">
        <v>0.05</v>
      </c>
      <c r="Q136" s="16">
        <v>1.3</v>
      </c>
      <c r="R136" s="40">
        <v>0.91900000000000004</v>
      </c>
      <c r="S136" s="20">
        <v>650</v>
      </c>
      <c r="T136" s="16">
        <v>1500</v>
      </c>
      <c r="U136" s="16">
        <v>5.0000000000000001E-3</v>
      </c>
      <c r="V136" s="21">
        <v>3.8</v>
      </c>
      <c r="W136" s="16" t="s">
        <v>21538</v>
      </c>
      <c r="X136" s="17">
        <v>0</v>
      </c>
      <c r="Y136" s="17">
        <v>1.2999999999999999E-2</v>
      </c>
      <c r="Z136" s="17">
        <v>0.71699999999999997</v>
      </c>
      <c r="AA136" s="1">
        <v>13</v>
      </c>
      <c r="AB136" s="3">
        <v>1</v>
      </c>
      <c r="AC136" s="3">
        <v>1</v>
      </c>
      <c r="AD136" s="3">
        <v>2</v>
      </c>
      <c r="AE136" s="11">
        <v>0</v>
      </c>
      <c r="AF136" s="11">
        <v>1</v>
      </c>
      <c r="AG136" s="11">
        <v>1</v>
      </c>
      <c r="AH136" s="11">
        <v>0</v>
      </c>
      <c r="AI136" s="42">
        <v>0.31</v>
      </c>
      <c r="AJ136" s="16">
        <v>1.6</v>
      </c>
      <c r="AK136" s="16">
        <v>12</v>
      </c>
      <c r="AL136" s="42">
        <v>0.05</v>
      </c>
      <c r="AM136" s="42">
        <v>0.25</v>
      </c>
      <c r="AN136" s="16">
        <v>0.7</v>
      </c>
      <c r="AO136" s="16">
        <v>220</v>
      </c>
      <c r="AP136" s="43">
        <v>0.02</v>
      </c>
      <c r="AQ136" s="43">
        <v>0.01</v>
      </c>
      <c r="AR136" s="43">
        <v>0.05</v>
      </c>
      <c r="AS136" s="43">
        <v>0.02</v>
      </c>
      <c r="AT136" s="43">
        <v>0.02</v>
      </c>
      <c r="AU136" s="43">
        <v>0.03</v>
      </c>
      <c r="AV136" s="43">
        <v>0.05</v>
      </c>
      <c r="AW136" s="43">
        <v>0.05</v>
      </c>
      <c r="AX136" s="43">
        <v>0.5</v>
      </c>
      <c r="AY136" s="43">
        <v>0.5</v>
      </c>
    </row>
    <row r="137" spans="1:51" x14ac:dyDescent="0.25">
      <c r="A137" t="s">
        <v>700</v>
      </c>
      <c r="B137" t="s">
        <v>701</v>
      </c>
      <c r="C137" t="s">
        <v>1129</v>
      </c>
      <c r="D137" t="s">
        <v>21560</v>
      </c>
      <c r="E137" t="s">
        <v>21529</v>
      </c>
      <c r="F137" t="s">
        <v>1287</v>
      </c>
      <c r="G137" t="s">
        <v>21558</v>
      </c>
      <c r="H137" t="s">
        <v>383</v>
      </c>
      <c r="I137" t="s">
        <v>22025</v>
      </c>
      <c r="J137" s="21" t="s">
        <v>21995</v>
      </c>
      <c r="K137" s="1">
        <v>5</v>
      </c>
      <c r="L137" s="18">
        <v>56</v>
      </c>
      <c r="M137" s="18">
        <v>57</v>
      </c>
      <c r="N137" s="22">
        <v>1</v>
      </c>
      <c r="O137" s="16">
        <v>0.03</v>
      </c>
      <c r="P137" s="20">
        <v>0.05</v>
      </c>
      <c r="Q137" s="16">
        <v>1.3</v>
      </c>
      <c r="R137" s="40">
        <v>0.97499999999999998</v>
      </c>
      <c r="S137" s="21">
        <v>650</v>
      </c>
      <c r="T137" s="16">
        <v>1500</v>
      </c>
      <c r="U137" s="16">
        <v>5.0000000000000001E-3</v>
      </c>
      <c r="V137" s="21">
        <v>3.8</v>
      </c>
      <c r="W137" s="16" t="s">
        <v>21538</v>
      </c>
      <c r="X137" s="17">
        <v>1.891</v>
      </c>
      <c r="Y137" s="17">
        <v>0.23899999999999999</v>
      </c>
      <c r="Z137" s="17">
        <v>1.4119999999999999</v>
      </c>
      <c r="AA137" s="1">
        <v>2130</v>
      </c>
      <c r="AB137" s="3">
        <v>45</v>
      </c>
      <c r="AC137" s="3">
        <v>45</v>
      </c>
      <c r="AD137" s="3">
        <v>116</v>
      </c>
      <c r="AE137" s="11">
        <v>0</v>
      </c>
      <c r="AF137" s="11">
        <v>0</v>
      </c>
      <c r="AG137" s="11">
        <v>45</v>
      </c>
      <c r="AH137" s="11">
        <v>0</v>
      </c>
      <c r="AI137" s="42">
        <v>0.31</v>
      </c>
      <c r="AJ137" s="16">
        <v>1.6</v>
      </c>
      <c r="AK137" s="16">
        <v>12</v>
      </c>
      <c r="AL137" s="42">
        <v>0.05</v>
      </c>
      <c r="AM137" s="42">
        <v>0.25</v>
      </c>
      <c r="AN137" s="16">
        <v>0.7</v>
      </c>
      <c r="AO137" s="16">
        <v>220</v>
      </c>
      <c r="AP137" s="43">
        <v>0.02</v>
      </c>
      <c r="AQ137" s="43">
        <v>0.01</v>
      </c>
      <c r="AR137" s="43">
        <v>0.05</v>
      </c>
      <c r="AS137" s="43">
        <v>0.02</v>
      </c>
      <c r="AT137" s="43">
        <v>0.02</v>
      </c>
      <c r="AU137" s="43">
        <v>0.03</v>
      </c>
      <c r="AV137" s="43">
        <v>0.05</v>
      </c>
      <c r="AW137" s="43">
        <v>0.05</v>
      </c>
      <c r="AX137" s="43">
        <v>0.5</v>
      </c>
      <c r="AY137" s="43">
        <v>0.5</v>
      </c>
    </row>
    <row r="138" spans="1:51" x14ac:dyDescent="0.25">
      <c r="A138" t="s">
        <v>314</v>
      </c>
      <c r="B138" t="s">
        <v>1288</v>
      </c>
      <c r="C138" t="s">
        <v>1129</v>
      </c>
      <c r="D138" t="s">
        <v>21561</v>
      </c>
      <c r="E138" t="s">
        <v>21527</v>
      </c>
      <c r="F138" t="s">
        <v>1289</v>
      </c>
      <c r="G138" t="s">
        <v>21558</v>
      </c>
      <c r="H138" t="s">
        <v>309</v>
      </c>
      <c r="I138" t="s">
        <v>22025</v>
      </c>
      <c r="J138" s="21" t="s">
        <v>21997</v>
      </c>
      <c r="K138" s="1">
        <v>32</v>
      </c>
      <c r="L138" s="18">
        <v>59</v>
      </c>
      <c r="M138" s="18">
        <v>59</v>
      </c>
      <c r="N138" s="22">
        <v>1</v>
      </c>
      <c r="O138" s="16">
        <v>0.03</v>
      </c>
      <c r="P138" s="20">
        <v>0.05</v>
      </c>
      <c r="Q138" s="16">
        <v>1.3</v>
      </c>
      <c r="R138" s="40">
        <v>1</v>
      </c>
      <c r="S138" s="21">
        <v>550</v>
      </c>
      <c r="T138" s="16">
        <v>1500</v>
      </c>
      <c r="U138" s="16">
        <v>5.0000000000000001E-3</v>
      </c>
      <c r="V138" s="21">
        <v>3.8</v>
      </c>
      <c r="W138" s="16" t="s">
        <v>21538</v>
      </c>
      <c r="X138" s="17">
        <v>0.4</v>
      </c>
      <c r="Y138" s="17">
        <v>6.0999999999999999E-2</v>
      </c>
      <c r="Z138" s="17">
        <v>1.3759999999999999</v>
      </c>
      <c r="AA138" s="1">
        <v>461</v>
      </c>
      <c r="AB138" s="3">
        <v>29</v>
      </c>
      <c r="AC138" s="3">
        <v>29</v>
      </c>
      <c r="AD138" s="3">
        <v>106</v>
      </c>
      <c r="AE138" s="11">
        <v>0</v>
      </c>
      <c r="AF138" s="11">
        <v>0</v>
      </c>
      <c r="AG138" s="11">
        <v>29</v>
      </c>
      <c r="AH138" s="11">
        <v>0</v>
      </c>
      <c r="AI138" s="42">
        <v>0.31</v>
      </c>
      <c r="AJ138" s="16">
        <v>1.6</v>
      </c>
      <c r="AK138" s="16">
        <v>12</v>
      </c>
      <c r="AL138" s="42">
        <v>0.05</v>
      </c>
      <c r="AM138" s="42">
        <v>0.25</v>
      </c>
      <c r="AN138" s="16">
        <v>0.7</v>
      </c>
      <c r="AO138" s="16">
        <v>220</v>
      </c>
      <c r="AP138" s="43">
        <v>0.02</v>
      </c>
      <c r="AQ138" s="43">
        <v>0.01</v>
      </c>
      <c r="AR138" s="43">
        <v>0.05</v>
      </c>
      <c r="AS138" s="43">
        <v>0.02</v>
      </c>
      <c r="AT138" s="43">
        <v>0.02</v>
      </c>
      <c r="AU138" s="43">
        <v>0.03</v>
      </c>
      <c r="AV138" s="43">
        <v>0.05</v>
      </c>
      <c r="AW138" s="43">
        <v>0.05</v>
      </c>
      <c r="AX138" s="43">
        <v>0.5</v>
      </c>
      <c r="AY138" s="43">
        <v>0.5</v>
      </c>
    </row>
    <row r="139" spans="1:51" x14ac:dyDescent="0.25">
      <c r="A139" t="s">
        <v>21651</v>
      </c>
      <c r="B139" t="s">
        <v>21652</v>
      </c>
      <c r="C139" t="s">
        <v>1129</v>
      </c>
      <c r="D139" t="s">
        <v>21560</v>
      </c>
      <c r="E139" t="s">
        <v>21527</v>
      </c>
      <c r="F139" t="s">
        <v>1275</v>
      </c>
      <c r="G139" t="s">
        <v>21558</v>
      </c>
      <c r="H139" t="s">
        <v>309</v>
      </c>
      <c r="I139" t="s">
        <v>22025</v>
      </c>
      <c r="J139" s="21" t="s">
        <v>21995</v>
      </c>
      <c r="K139" s="1">
        <v>48</v>
      </c>
      <c r="L139" s="18">
        <v>65</v>
      </c>
      <c r="M139" s="18">
        <v>72</v>
      </c>
      <c r="N139" s="22">
        <v>1</v>
      </c>
      <c r="O139" s="16">
        <v>0.03</v>
      </c>
      <c r="P139" s="20">
        <v>0.05</v>
      </c>
      <c r="Q139" s="16">
        <v>1.3</v>
      </c>
      <c r="R139" s="40">
        <v>0.92400000000000004</v>
      </c>
      <c r="S139" s="21">
        <v>550</v>
      </c>
      <c r="T139" s="16">
        <v>1500</v>
      </c>
      <c r="U139" s="16">
        <v>5.0000000000000001E-3</v>
      </c>
      <c r="V139" s="21">
        <v>3.8</v>
      </c>
      <c r="W139" s="16" t="s">
        <v>21538</v>
      </c>
      <c r="X139" s="17">
        <v>0.39800000000000002</v>
      </c>
      <c r="Y139" s="17">
        <v>5.0490000000000004</v>
      </c>
      <c r="Z139" s="17">
        <v>0.77400000000000002</v>
      </c>
      <c r="AA139" s="1">
        <v>5447</v>
      </c>
      <c r="AB139" s="3">
        <v>275</v>
      </c>
      <c r="AC139" s="3">
        <v>273</v>
      </c>
      <c r="AD139" s="3">
        <v>813</v>
      </c>
      <c r="AE139" s="11">
        <v>0</v>
      </c>
      <c r="AF139" s="11">
        <v>0</v>
      </c>
      <c r="AG139" s="11">
        <v>273</v>
      </c>
      <c r="AH139" s="11">
        <v>2</v>
      </c>
      <c r="AI139" s="42">
        <v>0.31</v>
      </c>
      <c r="AJ139" s="16">
        <v>1.6</v>
      </c>
      <c r="AK139" s="16">
        <v>12</v>
      </c>
      <c r="AL139" s="42">
        <v>0.05</v>
      </c>
      <c r="AM139" s="42">
        <v>0.25</v>
      </c>
      <c r="AN139" s="16">
        <v>0.7</v>
      </c>
      <c r="AO139" s="16">
        <v>220</v>
      </c>
      <c r="AP139" s="43">
        <v>0.02</v>
      </c>
      <c r="AQ139" s="43">
        <v>0.01</v>
      </c>
      <c r="AR139" s="43">
        <v>0.05</v>
      </c>
      <c r="AS139" s="43">
        <v>0.02</v>
      </c>
      <c r="AT139" s="43">
        <v>0.02</v>
      </c>
      <c r="AU139" s="43">
        <v>0.03</v>
      </c>
      <c r="AV139" s="43">
        <v>0.05</v>
      </c>
      <c r="AW139" s="43">
        <v>0.05</v>
      </c>
      <c r="AX139" s="43">
        <v>0.5</v>
      </c>
      <c r="AY139" s="43">
        <v>0.5</v>
      </c>
    </row>
    <row r="140" spans="1:51" x14ac:dyDescent="0.25">
      <c r="A140" t="s">
        <v>602</v>
      </c>
      <c r="B140" t="s">
        <v>1290</v>
      </c>
      <c r="C140" t="s">
        <v>1129</v>
      </c>
      <c r="D140" t="s">
        <v>21656</v>
      </c>
      <c r="E140" t="s">
        <v>21531</v>
      </c>
      <c r="F140" t="s">
        <v>1178</v>
      </c>
      <c r="G140" t="s">
        <v>21558</v>
      </c>
      <c r="H140" t="s">
        <v>383</v>
      </c>
      <c r="I140" t="s">
        <v>22025</v>
      </c>
      <c r="J140" s="21" t="s">
        <v>21997</v>
      </c>
      <c r="K140" s="1">
        <v>51</v>
      </c>
      <c r="L140" s="18">
        <v>142</v>
      </c>
      <c r="M140" s="18">
        <v>143</v>
      </c>
      <c r="N140" s="22">
        <v>1</v>
      </c>
      <c r="O140" s="16">
        <v>0.03</v>
      </c>
      <c r="P140" s="20">
        <v>0.05</v>
      </c>
      <c r="Q140" s="16">
        <v>1.3</v>
      </c>
      <c r="R140" s="40">
        <v>0.996</v>
      </c>
      <c r="S140" s="21">
        <v>550</v>
      </c>
      <c r="T140" s="16">
        <v>1500</v>
      </c>
      <c r="U140" s="16">
        <v>5.0000000000000001E-3</v>
      </c>
      <c r="V140" s="21">
        <v>3.8</v>
      </c>
      <c r="W140" s="16" t="s">
        <v>21538</v>
      </c>
      <c r="X140" s="17">
        <v>1.847</v>
      </c>
      <c r="Y140" s="17">
        <v>2.0680000000000001</v>
      </c>
      <c r="Z140" s="17">
        <v>1.006</v>
      </c>
      <c r="AA140" s="1">
        <v>3915</v>
      </c>
      <c r="AB140" s="3">
        <v>7</v>
      </c>
      <c r="AC140" s="3">
        <v>3</v>
      </c>
      <c r="AD140" s="3">
        <v>480</v>
      </c>
      <c r="AE140" s="11">
        <v>0</v>
      </c>
      <c r="AF140" s="11">
        <v>5</v>
      </c>
      <c r="AG140" s="11">
        <v>3</v>
      </c>
      <c r="AH140" s="11">
        <v>0</v>
      </c>
      <c r="AI140" s="42">
        <v>0.31</v>
      </c>
      <c r="AJ140" s="16">
        <v>1.6</v>
      </c>
      <c r="AK140" s="16">
        <v>12</v>
      </c>
      <c r="AL140" s="42">
        <v>0.05</v>
      </c>
      <c r="AM140" s="42">
        <v>0.25</v>
      </c>
      <c r="AN140" s="16">
        <v>0.7</v>
      </c>
      <c r="AO140" s="16">
        <v>220</v>
      </c>
      <c r="AP140" s="43">
        <v>0.02</v>
      </c>
      <c r="AQ140" s="43">
        <v>0.01</v>
      </c>
      <c r="AR140" s="43">
        <v>0.05</v>
      </c>
      <c r="AS140" s="43">
        <v>0.02</v>
      </c>
      <c r="AT140" s="43">
        <v>0.02</v>
      </c>
      <c r="AU140" s="43">
        <v>0.03</v>
      </c>
      <c r="AV140" s="43">
        <v>0.05</v>
      </c>
      <c r="AW140" s="43">
        <v>0.05</v>
      </c>
      <c r="AX140" s="43">
        <v>0.5</v>
      </c>
      <c r="AY140" s="43">
        <v>0.5</v>
      </c>
    </row>
    <row r="141" spans="1:51" x14ac:dyDescent="0.25">
      <c r="A141" t="s">
        <v>91</v>
      </c>
      <c r="B141" t="s">
        <v>92</v>
      </c>
      <c r="C141" t="s">
        <v>1129</v>
      </c>
      <c r="D141" t="s">
        <v>21560</v>
      </c>
      <c r="E141" t="s">
        <v>21524</v>
      </c>
      <c r="F141" t="s">
        <v>1258</v>
      </c>
      <c r="G141" t="s">
        <v>21558</v>
      </c>
      <c r="H141" t="s">
        <v>0</v>
      </c>
      <c r="I141" t="s">
        <v>22025</v>
      </c>
      <c r="J141" s="21" t="s">
        <v>21997</v>
      </c>
      <c r="K141" s="1">
        <v>27</v>
      </c>
      <c r="L141" s="18">
        <v>65</v>
      </c>
      <c r="M141" s="18">
        <v>66</v>
      </c>
      <c r="N141" s="22">
        <v>1</v>
      </c>
      <c r="O141" s="16">
        <v>0.03</v>
      </c>
      <c r="P141" s="20">
        <v>0.05</v>
      </c>
      <c r="Q141" s="16">
        <v>1.3</v>
      </c>
      <c r="R141" s="40">
        <v>0.98099999999999998</v>
      </c>
      <c r="S141" s="21">
        <v>650</v>
      </c>
      <c r="T141" s="16">
        <v>1500</v>
      </c>
      <c r="U141" s="16">
        <v>5.0000000000000001E-3</v>
      </c>
      <c r="V141" s="21">
        <v>3.8</v>
      </c>
      <c r="W141" s="16" t="s">
        <v>21538</v>
      </c>
      <c r="X141" s="17">
        <v>6.8079999999999998</v>
      </c>
      <c r="Y141" s="17">
        <v>2.9009999999999998</v>
      </c>
      <c r="Z141" s="17">
        <v>1.2210000000000001</v>
      </c>
      <c r="AA141" s="1">
        <v>9709</v>
      </c>
      <c r="AB141" s="3">
        <v>324</v>
      </c>
      <c r="AC141" s="3">
        <v>322</v>
      </c>
      <c r="AD141" s="3">
        <v>923</v>
      </c>
      <c r="AE141" s="11">
        <v>0</v>
      </c>
      <c r="AF141" s="11">
        <v>5</v>
      </c>
      <c r="AG141" s="11">
        <v>322</v>
      </c>
      <c r="AH141" s="11">
        <v>0</v>
      </c>
      <c r="AI141" s="42">
        <v>0.31</v>
      </c>
      <c r="AJ141" s="16">
        <v>1.6</v>
      </c>
      <c r="AK141" s="16">
        <v>12</v>
      </c>
      <c r="AL141" s="42">
        <v>0.05</v>
      </c>
      <c r="AM141" s="42">
        <v>0.25</v>
      </c>
      <c r="AN141" s="16">
        <v>0.7</v>
      </c>
      <c r="AO141" s="16">
        <v>220</v>
      </c>
      <c r="AP141" s="43">
        <v>0.02</v>
      </c>
      <c r="AQ141" s="43">
        <v>0.01</v>
      </c>
      <c r="AR141" s="43">
        <v>0.05</v>
      </c>
      <c r="AS141" s="43">
        <v>0.02</v>
      </c>
      <c r="AT141" s="43">
        <v>0.02</v>
      </c>
      <c r="AU141" s="43">
        <v>0.03</v>
      </c>
      <c r="AV141" s="43">
        <v>0.05</v>
      </c>
      <c r="AW141" s="43">
        <v>0.05</v>
      </c>
      <c r="AX141" s="43">
        <v>0.5</v>
      </c>
      <c r="AY141" s="43">
        <v>0.5</v>
      </c>
    </row>
    <row r="142" spans="1:51" x14ac:dyDescent="0.25">
      <c r="A142" t="s">
        <v>374</v>
      </c>
      <c r="B142" t="s">
        <v>375</v>
      </c>
      <c r="C142" t="s">
        <v>1129</v>
      </c>
      <c r="D142" t="s">
        <v>21560</v>
      </c>
      <c r="E142" t="s">
        <v>21527</v>
      </c>
      <c r="F142" t="s">
        <v>1253</v>
      </c>
      <c r="G142" t="s">
        <v>21558</v>
      </c>
      <c r="H142" t="s">
        <v>309</v>
      </c>
      <c r="I142" t="s">
        <v>22025</v>
      </c>
      <c r="J142" s="21" t="s">
        <v>21994</v>
      </c>
      <c r="K142" s="1">
        <v>13</v>
      </c>
      <c r="L142" s="18">
        <v>57</v>
      </c>
      <c r="M142" s="18">
        <v>58</v>
      </c>
      <c r="N142" s="22">
        <v>1</v>
      </c>
      <c r="O142" s="16">
        <v>0.03</v>
      </c>
      <c r="P142" s="20">
        <v>0.05</v>
      </c>
      <c r="Q142" s="16">
        <v>1.3</v>
      </c>
      <c r="R142" s="40">
        <v>0.97399999999999998</v>
      </c>
      <c r="S142" s="21">
        <v>730</v>
      </c>
      <c r="T142" s="16">
        <v>1500</v>
      </c>
      <c r="U142" s="16">
        <v>5.0000000000000001E-3</v>
      </c>
      <c r="V142" s="21">
        <v>3.8</v>
      </c>
      <c r="W142" s="16" t="s">
        <v>21538</v>
      </c>
      <c r="X142" s="17">
        <v>4.6440000000000001</v>
      </c>
      <c r="Y142" s="17">
        <v>1.2E-2</v>
      </c>
      <c r="Z142" s="17">
        <v>1.4990000000000001</v>
      </c>
      <c r="AA142" s="1">
        <v>4656</v>
      </c>
      <c r="AB142" s="3">
        <v>160</v>
      </c>
      <c r="AC142" s="3">
        <v>159</v>
      </c>
      <c r="AD142" s="3">
        <v>492</v>
      </c>
      <c r="AE142" s="11">
        <v>0</v>
      </c>
      <c r="AF142" s="11">
        <v>0</v>
      </c>
      <c r="AG142" s="11">
        <v>159</v>
      </c>
      <c r="AH142" s="11">
        <v>1</v>
      </c>
      <c r="AI142" s="42">
        <v>0.31</v>
      </c>
      <c r="AJ142" s="16">
        <v>1.6</v>
      </c>
      <c r="AK142" s="16">
        <v>12</v>
      </c>
      <c r="AL142" s="42">
        <v>0.05</v>
      </c>
      <c r="AM142" s="42">
        <v>0.25</v>
      </c>
      <c r="AN142" s="16">
        <v>0.7</v>
      </c>
      <c r="AO142" s="16">
        <v>220</v>
      </c>
      <c r="AP142" s="43">
        <v>0.02</v>
      </c>
      <c r="AQ142" s="43">
        <v>0.01</v>
      </c>
      <c r="AR142" s="43">
        <v>0.05</v>
      </c>
      <c r="AS142" s="43">
        <v>0.02</v>
      </c>
      <c r="AT142" s="43">
        <v>0.02</v>
      </c>
      <c r="AU142" s="43">
        <v>0.03</v>
      </c>
      <c r="AV142" s="43">
        <v>0.05</v>
      </c>
      <c r="AW142" s="43">
        <v>0.05</v>
      </c>
      <c r="AX142" s="43">
        <v>0.5</v>
      </c>
      <c r="AY142" s="43">
        <v>0.5</v>
      </c>
    </row>
    <row r="143" spans="1:51" x14ac:dyDescent="0.25">
      <c r="A143" t="s">
        <v>338</v>
      </c>
      <c r="B143" t="s">
        <v>1291</v>
      </c>
      <c r="C143" t="s">
        <v>1129</v>
      </c>
      <c r="D143" t="s">
        <v>21560</v>
      </c>
      <c r="E143" t="s">
        <v>21527</v>
      </c>
      <c r="F143" t="s">
        <v>1246</v>
      </c>
      <c r="G143" t="s">
        <v>21558</v>
      </c>
      <c r="H143" t="s">
        <v>309</v>
      </c>
      <c r="I143" t="s">
        <v>22025</v>
      </c>
      <c r="J143" s="21" t="s">
        <v>21996</v>
      </c>
      <c r="K143" s="1">
        <v>46</v>
      </c>
      <c r="L143" s="18">
        <v>71</v>
      </c>
      <c r="M143" s="18">
        <v>73</v>
      </c>
      <c r="N143" s="22">
        <v>1</v>
      </c>
      <c r="O143" s="16">
        <v>0.03</v>
      </c>
      <c r="P143" s="20">
        <v>0.05</v>
      </c>
      <c r="Q143" s="16">
        <v>1.3</v>
      </c>
      <c r="R143" s="40">
        <v>0.98</v>
      </c>
      <c r="S143" s="21">
        <v>635</v>
      </c>
      <c r="T143" s="16">
        <v>1500</v>
      </c>
      <c r="U143" s="16">
        <v>5.0000000000000001E-3</v>
      </c>
      <c r="V143" s="21">
        <v>3.8</v>
      </c>
      <c r="W143" s="16" t="s">
        <v>21538</v>
      </c>
      <c r="X143" s="17">
        <v>1.728</v>
      </c>
      <c r="Y143" s="17">
        <v>12.282999999999999</v>
      </c>
      <c r="Z143" s="17">
        <v>0.71799999999999997</v>
      </c>
      <c r="AA143" s="1">
        <v>14011</v>
      </c>
      <c r="AB143" s="3">
        <v>649</v>
      </c>
      <c r="AC143" s="3">
        <v>551</v>
      </c>
      <c r="AD143" s="3">
        <v>2014</v>
      </c>
      <c r="AE143" s="11">
        <v>0</v>
      </c>
      <c r="AF143" s="11">
        <v>65</v>
      </c>
      <c r="AG143" s="11">
        <v>551</v>
      </c>
      <c r="AH143" s="11">
        <v>33</v>
      </c>
      <c r="AI143" s="42">
        <v>0.31</v>
      </c>
      <c r="AJ143" s="16">
        <v>1.6</v>
      </c>
      <c r="AK143" s="16">
        <v>12</v>
      </c>
      <c r="AL143" s="42">
        <v>0.05</v>
      </c>
      <c r="AM143" s="42">
        <v>0.25</v>
      </c>
      <c r="AN143" s="16">
        <v>0.7</v>
      </c>
      <c r="AO143" s="16">
        <v>220</v>
      </c>
      <c r="AP143" s="43">
        <v>0.02</v>
      </c>
      <c r="AQ143" s="43">
        <v>0.01</v>
      </c>
      <c r="AR143" s="43">
        <v>0.05</v>
      </c>
      <c r="AS143" s="43">
        <v>0.02</v>
      </c>
      <c r="AT143" s="43">
        <v>0.02</v>
      </c>
      <c r="AU143" s="43">
        <v>0.03</v>
      </c>
      <c r="AV143" s="43">
        <v>0.05</v>
      </c>
      <c r="AW143" s="43">
        <v>0.05</v>
      </c>
      <c r="AX143" s="43">
        <v>0.5</v>
      </c>
      <c r="AY143" s="43">
        <v>0.5</v>
      </c>
    </row>
    <row r="144" spans="1:51" x14ac:dyDescent="0.25">
      <c r="A144" t="s">
        <v>496</v>
      </c>
      <c r="B144" t="s">
        <v>497</v>
      </c>
      <c r="C144" t="s">
        <v>1129</v>
      </c>
      <c r="D144" t="s">
        <v>21560</v>
      </c>
      <c r="E144" t="s">
        <v>21531</v>
      </c>
      <c r="F144" t="s">
        <v>1292</v>
      </c>
      <c r="G144" t="s">
        <v>21558</v>
      </c>
      <c r="H144" t="s">
        <v>383</v>
      </c>
      <c r="I144" t="s">
        <v>22025</v>
      </c>
      <c r="J144" s="21" t="s">
        <v>21996</v>
      </c>
      <c r="K144" s="1">
        <v>30</v>
      </c>
      <c r="L144" s="18">
        <v>59</v>
      </c>
      <c r="M144" s="18">
        <v>59</v>
      </c>
      <c r="N144" s="22">
        <v>1</v>
      </c>
      <c r="O144" s="16">
        <v>0.03</v>
      </c>
      <c r="P144" s="20">
        <v>0.05</v>
      </c>
      <c r="Q144" s="16">
        <v>1.3</v>
      </c>
      <c r="R144" s="40">
        <v>1</v>
      </c>
      <c r="S144" s="21">
        <v>500</v>
      </c>
      <c r="T144" s="16">
        <v>1500</v>
      </c>
      <c r="U144" s="16">
        <v>5.0000000000000001E-3</v>
      </c>
      <c r="V144" s="21">
        <v>3.8</v>
      </c>
      <c r="W144" s="16" t="s">
        <v>21538</v>
      </c>
      <c r="X144" s="17">
        <v>4.2880000000000003</v>
      </c>
      <c r="Y144" s="17">
        <v>3.294</v>
      </c>
      <c r="Z144" s="17">
        <v>1.113</v>
      </c>
      <c r="AA144" s="1">
        <v>7582</v>
      </c>
      <c r="AB144" s="3">
        <v>441</v>
      </c>
      <c r="AC144" s="3">
        <v>377</v>
      </c>
      <c r="AD144" s="3">
        <v>1291</v>
      </c>
      <c r="AE144" s="11">
        <v>0</v>
      </c>
      <c r="AF144" s="11">
        <v>6</v>
      </c>
      <c r="AG144" s="11">
        <v>377</v>
      </c>
      <c r="AH144" s="11">
        <v>58</v>
      </c>
      <c r="AI144" s="42">
        <v>0.31</v>
      </c>
      <c r="AJ144" s="16">
        <v>1.6</v>
      </c>
      <c r="AK144" s="16">
        <v>12</v>
      </c>
      <c r="AL144" s="42">
        <v>0.05</v>
      </c>
      <c r="AM144" s="42">
        <v>0.25</v>
      </c>
      <c r="AN144" s="16">
        <v>0.7</v>
      </c>
      <c r="AO144" s="16">
        <v>220</v>
      </c>
      <c r="AP144" s="43">
        <v>0.02</v>
      </c>
      <c r="AQ144" s="43">
        <v>0.01</v>
      </c>
      <c r="AR144" s="43">
        <v>0.05</v>
      </c>
      <c r="AS144" s="43">
        <v>0.02</v>
      </c>
      <c r="AT144" s="43">
        <v>0.02</v>
      </c>
      <c r="AU144" s="43">
        <v>0.03</v>
      </c>
      <c r="AV144" s="43">
        <v>0.05</v>
      </c>
      <c r="AW144" s="43">
        <v>0.05</v>
      </c>
      <c r="AX144" s="43">
        <v>0.5</v>
      </c>
      <c r="AY144" s="43">
        <v>0.5</v>
      </c>
    </row>
    <row r="145" spans="1:51" x14ac:dyDescent="0.25">
      <c r="A145" t="s">
        <v>424</v>
      </c>
      <c r="B145" t="s">
        <v>1293</v>
      </c>
      <c r="C145" t="s">
        <v>1129</v>
      </c>
      <c r="D145" t="s">
        <v>21560</v>
      </c>
      <c r="E145" t="s">
        <v>21531</v>
      </c>
      <c r="F145" t="s">
        <v>1219</v>
      </c>
      <c r="G145" t="s">
        <v>21558</v>
      </c>
      <c r="H145" t="s">
        <v>383</v>
      </c>
      <c r="I145" t="s">
        <v>22025</v>
      </c>
      <c r="J145" s="21" t="s">
        <v>21997</v>
      </c>
      <c r="K145" s="1">
        <v>30</v>
      </c>
      <c r="L145" s="20">
        <v>45</v>
      </c>
      <c r="M145" s="20">
        <v>50</v>
      </c>
      <c r="N145" s="22">
        <v>1</v>
      </c>
      <c r="O145" s="16">
        <v>0.03</v>
      </c>
      <c r="P145" s="20">
        <v>0.05</v>
      </c>
      <c r="Q145" s="16">
        <v>1.3</v>
      </c>
      <c r="R145" s="40">
        <v>0.89800000000000002</v>
      </c>
      <c r="S145" s="20">
        <v>640</v>
      </c>
      <c r="T145" s="16">
        <v>1500</v>
      </c>
      <c r="U145" s="16">
        <v>5.0000000000000001E-3</v>
      </c>
      <c r="V145" s="21">
        <v>3.8</v>
      </c>
      <c r="W145" s="16" t="s">
        <v>21538</v>
      </c>
      <c r="X145" s="17">
        <v>2.56</v>
      </c>
      <c r="Y145" s="17">
        <v>2.82</v>
      </c>
      <c r="Z145" s="17">
        <v>1.01</v>
      </c>
      <c r="AA145" s="1">
        <v>5380</v>
      </c>
      <c r="AB145" s="3">
        <v>160</v>
      </c>
      <c r="AC145" s="3">
        <v>128</v>
      </c>
      <c r="AD145" s="3">
        <v>414</v>
      </c>
      <c r="AE145" s="11">
        <v>0</v>
      </c>
      <c r="AF145" s="11">
        <v>15</v>
      </c>
      <c r="AG145" s="11">
        <v>128</v>
      </c>
      <c r="AH145" s="11">
        <v>17</v>
      </c>
      <c r="AI145" s="42">
        <v>0.31</v>
      </c>
      <c r="AJ145" s="16">
        <v>1.6</v>
      </c>
      <c r="AK145" s="16">
        <v>12</v>
      </c>
      <c r="AL145" s="42">
        <v>0.05</v>
      </c>
      <c r="AM145" s="42">
        <v>0.25</v>
      </c>
      <c r="AN145" s="16">
        <v>0.7</v>
      </c>
      <c r="AO145" s="16">
        <v>220</v>
      </c>
      <c r="AP145" s="43">
        <v>0.02</v>
      </c>
      <c r="AQ145" s="43">
        <v>0.01</v>
      </c>
      <c r="AR145" s="43">
        <v>0.05</v>
      </c>
      <c r="AS145" s="43">
        <v>0.02</v>
      </c>
      <c r="AT145" s="43">
        <v>0.02</v>
      </c>
      <c r="AU145" s="43">
        <v>0.03</v>
      </c>
      <c r="AV145" s="43">
        <v>0.05</v>
      </c>
      <c r="AW145" s="43">
        <v>0.05</v>
      </c>
      <c r="AX145" s="43">
        <v>0.5</v>
      </c>
      <c r="AY145" s="43">
        <v>0.5</v>
      </c>
    </row>
    <row r="146" spans="1:51" x14ac:dyDescent="0.25">
      <c r="A146" t="s">
        <v>514</v>
      </c>
      <c r="B146" t="s">
        <v>1294</v>
      </c>
      <c r="C146" t="s">
        <v>1129</v>
      </c>
      <c r="D146" t="s">
        <v>21560</v>
      </c>
      <c r="E146" t="s">
        <v>21528</v>
      </c>
      <c r="F146" t="s">
        <v>1295</v>
      </c>
      <c r="G146" t="s">
        <v>21558</v>
      </c>
      <c r="H146" t="s">
        <v>383</v>
      </c>
      <c r="I146" t="s">
        <v>22025</v>
      </c>
      <c r="J146" s="21" t="s">
        <v>21997</v>
      </c>
      <c r="K146" s="1">
        <v>22</v>
      </c>
      <c r="L146" s="20">
        <v>65</v>
      </c>
      <c r="M146" s="20">
        <v>70</v>
      </c>
      <c r="N146" s="22">
        <v>1</v>
      </c>
      <c r="O146" s="16">
        <v>0.03</v>
      </c>
      <c r="P146" s="20">
        <v>0.05</v>
      </c>
      <c r="Q146" s="16">
        <v>1.3</v>
      </c>
      <c r="R146" s="40">
        <v>0.93300000000000005</v>
      </c>
      <c r="S146" s="20">
        <v>500</v>
      </c>
      <c r="T146" s="16">
        <v>1500</v>
      </c>
      <c r="U146" s="16">
        <v>5.0000000000000001E-3</v>
      </c>
      <c r="V146" s="21">
        <v>3.8</v>
      </c>
      <c r="W146" s="16" t="s">
        <v>21538</v>
      </c>
      <c r="X146" s="17">
        <v>0.14000000000000001</v>
      </c>
      <c r="Y146" s="17">
        <v>0.20899999999999999</v>
      </c>
      <c r="Z146" s="17">
        <v>0.94</v>
      </c>
      <c r="AA146" s="1">
        <v>349</v>
      </c>
      <c r="AB146" s="3">
        <v>18</v>
      </c>
      <c r="AC146" s="3">
        <v>18</v>
      </c>
      <c r="AD146" s="3">
        <v>62</v>
      </c>
      <c r="AE146" s="11">
        <v>0</v>
      </c>
      <c r="AF146" s="11">
        <v>0</v>
      </c>
      <c r="AG146" s="11">
        <v>18</v>
      </c>
      <c r="AH146" s="11">
        <v>0</v>
      </c>
      <c r="AI146" s="42">
        <v>0.31</v>
      </c>
      <c r="AJ146" s="16">
        <v>1.6</v>
      </c>
      <c r="AK146" s="16">
        <v>12</v>
      </c>
      <c r="AL146" s="42">
        <v>0.05</v>
      </c>
      <c r="AM146" s="42">
        <v>0.25</v>
      </c>
      <c r="AN146" s="16">
        <v>0.7</v>
      </c>
      <c r="AO146" s="16">
        <v>220</v>
      </c>
      <c r="AP146" s="43">
        <v>0.02</v>
      </c>
      <c r="AQ146" s="43">
        <v>0.01</v>
      </c>
      <c r="AR146" s="43">
        <v>0.05</v>
      </c>
      <c r="AS146" s="43">
        <v>0.02</v>
      </c>
      <c r="AT146" s="43">
        <v>0.02</v>
      </c>
      <c r="AU146" s="43">
        <v>0.03</v>
      </c>
      <c r="AV146" s="43">
        <v>0.05</v>
      </c>
      <c r="AW146" s="43">
        <v>0.05</v>
      </c>
      <c r="AX146" s="43">
        <v>0.5</v>
      </c>
      <c r="AY146" s="43">
        <v>0.5</v>
      </c>
    </row>
    <row r="147" spans="1:51" x14ac:dyDescent="0.25">
      <c r="A147" t="s">
        <v>731</v>
      </c>
      <c r="B147" t="s">
        <v>732</v>
      </c>
      <c r="C147" t="s">
        <v>1129</v>
      </c>
      <c r="D147" t="s">
        <v>21560</v>
      </c>
      <c r="E147" t="s">
        <v>21528</v>
      </c>
      <c r="F147" t="s">
        <v>1296</v>
      </c>
      <c r="G147" t="s">
        <v>21558</v>
      </c>
      <c r="H147" t="s">
        <v>383</v>
      </c>
      <c r="I147" t="s">
        <v>22025</v>
      </c>
      <c r="J147" s="21" t="s">
        <v>21997</v>
      </c>
      <c r="K147" s="1">
        <v>4</v>
      </c>
      <c r="L147" s="18">
        <v>64</v>
      </c>
      <c r="M147" s="18">
        <v>64</v>
      </c>
      <c r="N147" s="22">
        <v>1</v>
      </c>
      <c r="O147" s="16">
        <v>0.03</v>
      </c>
      <c r="P147" s="20">
        <v>0.05</v>
      </c>
      <c r="Q147" s="16">
        <v>1.3</v>
      </c>
      <c r="R147" s="40">
        <v>1</v>
      </c>
      <c r="S147" s="21">
        <v>650</v>
      </c>
      <c r="T147" s="16">
        <v>1500</v>
      </c>
      <c r="U147" s="16">
        <v>5.0000000000000001E-3</v>
      </c>
      <c r="V147" s="21">
        <v>3.8</v>
      </c>
      <c r="W147" s="16" t="s">
        <v>21538</v>
      </c>
      <c r="X147" s="17">
        <v>4.3849999999999998</v>
      </c>
      <c r="Y147" s="17">
        <v>2.2189999999999999</v>
      </c>
      <c r="Z147" s="17">
        <v>1.1859999999999999</v>
      </c>
      <c r="AA147" s="1">
        <v>6603</v>
      </c>
      <c r="AB147" s="3">
        <v>36</v>
      </c>
      <c r="AC147" s="3">
        <v>36</v>
      </c>
      <c r="AD147" s="3">
        <v>114</v>
      </c>
      <c r="AE147" s="11">
        <v>0</v>
      </c>
      <c r="AF147" s="11">
        <v>0</v>
      </c>
      <c r="AG147" s="11">
        <v>36</v>
      </c>
      <c r="AH147" s="11">
        <v>0</v>
      </c>
      <c r="AI147" s="42">
        <v>0.31</v>
      </c>
      <c r="AJ147" s="16">
        <v>1.6</v>
      </c>
      <c r="AK147" s="16">
        <v>12</v>
      </c>
      <c r="AL147" s="42">
        <v>0.05</v>
      </c>
      <c r="AM147" s="42">
        <v>0.25</v>
      </c>
      <c r="AN147" s="16">
        <v>0.7</v>
      </c>
      <c r="AO147" s="16">
        <v>220</v>
      </c>
      <c r="AP147" s="43">
        <v>0.02</v>
      </c>
      <c r="AQ147" s="43">
        <v>0.01</v>
      </c>
      <c r="AR147" s="43">
        <v>0.05</v>
      </c>
      <c r="AS147" s="43">
        <v>0.02</v>
      </c>
      <c r="AT147" s="43">
        <v>0.02</v>
      </c>
      <c r="AU147" s="43">
        <v>0.03</v>
      </c>
      <c r="AV147" s="43">
        <v>0.05</v>
      </c>
      <c r="AW147" s="43">
        <v>0.05</v>
      </c>
      <c r="AX147" s="43">
        <v>0.5</v>
      </c>
      <c r="AY147" s="43">
        <v>0.5</v>
      </c>
    </row>
    <row r="148" spans="1:51" x14ac:dyDescent="0.25">
      <c r="A148" t="s">
        <v>746</v>
      </c>
      <c r="B148" t="s">
        <v>747</v>
      </c>
      <c r="C148" t="s">
        <v>1129</v>
      </c>
      <c r="D148" t="s">
        <v>21560</v>
      </c>
      <c r="E148" t="s">
        <v>21529</v>
      </c>
      <c r="F148" t="s">
        <v>1297</v>
      </c>
      <c r="G148" t="s">
        <v>21558</v>
      </c>
      <c r="H148" t="s">
        <v>383</v>
      </c>
      <c r="I148" t="s">
        <v>22025</v>
      </c>
      <c r="J148" s="21" t="s">
        <v>21995</v>
      </c>
      <c r="K148" s="1">
        <v>40</v>
      </c>
      <c r="L148" s="18">
        <v>79</v>
      </c>
      <c r="M148" s="18">
        <v>82</v>
      </c>
      <c r="N148" s="22">
        <v>1</v>
      </c>
      <c r="O148" s="16">
        <v>0.03</v>
      </c>
      <c r="P148" s="20">
        <v>0.05</v>
      </c>
      <c r="Q148" s="16">
        <v>1.3</v>
      </c>
      <c r="R148" s="40">
        <v>0.96199999999999997</v>
      </c>
      <c r="S148" s="21">
        <v>560</v>
      </c>
      <c r="T148" s="16">
        <v>1500</v>
      </c>
      <c r="U148" s="16">
        <v>5.0000000000000001E-3</v>
      </c>
      <c r="V148" s="21">
        <v>3.8</v>
      </c>
      <c r="W148" s="16" t="s">
        <v>21538</v>
      </c>
      <c r="X148" s="17">
        <v>7.7320000000000002</v>
      </c>
      <c r="Y148" s="17">
        <v>11.676</v>
      </c>
      <c r="Z148" s="17">
        <v>1.0289999999999999</v>
      </c>
      <c r="AA148" s="1">
        <v>19408</v>
      </c>
      <c r="AB148" s="3">
        <v>1285</v>
      </c>
      <c r="AC148" s="3">
        <v>1272</v>
      </c>
      <c r="AD148" s="3">
        <v>3993</v>
      </c>
      <c r="AE148" s="11">
        <v>0</v>
      </c>
      <c r="AF148" s="11">
        <v>37</v>
      </c>
      <c r="AG148" s="11">
        <v>1272</v>
      </c>
      <c r="AH148" s="11">
        <v>0</v>
      </c>
      <c r="AI148" s="42">
        <v>0.31</v>
      </c>
      <c r="AJ148" s="16">
        <v>1.6</v>
      </c>
      <c r="AK148" s="16">
        <v>12</v>
      </c>
      <c r="AL148" s="42">
        <v>0.05</v>
      </c>
      <c r="AM148" s="42">
        <v>0.25</v>
      </c>
      <c r="AN148" s="16">
        <v>0.7</v>
      </c>
      <c r="AO148" s="16">
        <v>220</v>
      </c>
      <c r="AP148" s="43">
        <v>0.02</v>
      </c>
      <c r="AQ148" s="43">
        <v>0.01</v>
      </c>
      <c r="AR148" s="43">
        <v>0.05</v>
      </c>
      <c r="AS148" s="43">
        <v>0.02</v>
      </c>
      <c r="AT148" s="43">
        <v>0.02</v>
      </c>
      <c r="AU148" s="43">
        <v>0.03</v>
      </c>
      <c r="AV148" s="43">
        <v>0.05</v>
      </c>
      <c r="AW148" s="43">
        <v>0.05</v>
      </c>
      <c r="AX148" s="43">
        <v>0.5</v>
      </c>
      <c r="AY148" s="43">
        <v>0.5</v>
      </c>
    </row>
    <row r="149" spans="1:51" x14ac:dyDescent="0.25">
      <c r="A149" t="s">
        <v>753</v>
      </c>
      <c r="B149" t="s">
        <v>754</v>
      </c>
      <c r="C149" t="s">
        <v>1129</v>
      </c>
      <c r="D149" t="s">
        <v>21560</v>
      </c>
      <c r="E149" t="s">
        <v>21531</v>
      </c>
      <c r="F149" t="s">
        <v>1298</v>
      </c>
      <c r="G149" t="s">
        <v>21558</v>
      </c>
      <c r="H149" t="s">
        <v>383</v>
      </c>
      <c r="I149" t="s">
        <v>22025</v>
      </c>
      <c r="J149" s="21" t="s">
        <v>21994</v>
      </c>
      <c r="K149" s="1">
        <v>44</v>
      </c>
      <c r="L149" s="18">
        <v>71</v>
      </c>
      <c r="M149" s="18">
        <v>72</v>
      </c>
      <c r="N149" s="22">
        <v>1</v>
      </c>
      <c r="O149" s="16">
        <v>0.03</v>
      </c>
      <c r="P149" s="20">
        <v>0.05</v>
      </c>
      <c r="Q149" s="16">
        <v>1.3</v>
      </c>
      <c r="R149" s="40">
        <v>0.98399999999999999</v>
      </c>
      <c r="S149" s="21">
        <v>670</v>
      </c>
      <c r="T149" s="16">
        <v>1500</v>
      </c>
      <c r="U149" s="16">
        <v>5.0000000000000001E-3</v>
      </c>
      <c r="V149" s="21">
        <v>3.8</v>
      </c>
      <c r="W149" s="16" t="s">
        <v>21538</v>
      </c>
      <c r="X149" s="17">
        <v>2.2330000000000001</v>
      </c>
      <c r="Y149" s="17">
        <v>3.8170000000000002</v>
      </c>
      <c r="Z149" s="17">
        <v>1.1419999999999999</v>
      </c>
      <c r="AA149" s="1">
        <v>6050</v>
      </c>
      <c r="AB149" s="3">
        <v>362</v>
      </c>
      <c r="AC149" s="3">
        <v>362</v>
      </c>
      <c r="AD149" s="3">
        <v>1278</v>
      </c>
      <c r="AE149" s="11">
        <v>0</v>
      </c>
      <c r="AF149" s="11">
        <v>5</v>
      </c>
      <c r="AG149" s="11">
        <v>362</v>
      </c>
      <c r="AH149" s="11">
        <v>0</v>
      </c>
      <c r="AI149" s="42">
        <v>0.31</v>
      </c>
      <c r="AJ149" s="16">
        <v>1.6</v>
      </c>
      <c r="AK149" s="16">
        <v>12</v>
      </c>
      <c r="AL149" s="42">
        <v>0.05</v>
      </c>
      <c r="AM149" s="42">
        <v>0.25</v>
      </c>
      <c r="AN149" s="16">
        <v>0.7</v>
      </c>
      <c r="AO149" s="16">
        <v>220</v>
      </c>
      <c r="AP149" s="43">
        <v>0.02</v>
      </c>
      <c r="AQ149" s="43">
        <v>0.01</v>
      </c>
      <c r="AR149" s="43">
        <v>0.05</v>
      </c>
      <c r="AS149" s="43">
        <v>0.02</v>
      </c>
      <c r="AT149" s="43">
        <v>0.02</v>
      </c>
      <c r="AU149" s="43">
        <v>0.03</v>
      </c>
      <c r="AV149" s="43">
        <v>0.05</v>
      </c>
      <c r="AW149" s="43">
        <v>0.05</v>
      </c>
      <c r="AX149" s="43">
        <v>0.5</v>
      </c>
      <c r="AY149" s="43">
        <v>0.5</v>
      </c>
    </row>
    <row r="150" spans="1:51" x14ac:dyDescent="0.25">
      <c r="A150" t="s">
        <v>618</v>
      </c>
      <c r="B150" t="s">
        <v>619</v>
      </c>
      <c r="C150" t="s">
        <v>1129</v>
      </c>
      <c r="D150" t="s">
        <v>21560</v>
      </c>
      <c r="E150" t="s">
        <v>21530</v>
      </c>
      <c r="F150" t="s">
        <v>1186</v>
      </c>
      <c r="G150" t="s">
        <v>21558</v>
      </c>
      <c r="H150" t="s">
        <v>383</v>
      </c>
      <c r="I150" t="s">
        <v>22025</v>
      </c>
      <c r="J150" s="21" t="s">
        <v>21995</v>
      </c>
      <c r="K150" s="1">
        <v>49</v>
      </c>
      <c r="L150" s="18">
        <v>73</v>
      </c>
      <c r="M150" s="18">
        <v>76</v>
      </c>
      <c r="N150" s="22">
        <v>1</v>
      </c>
      <c r="O150" s="16">
        <v>0.03</v>
      </c>
      <c r="P150" s="20">
        <v>0.05</v>
      </c>
      <c r="Q150" s="16">
        <v>1.3</v>
      </c>
      <c r="R150" s="40">
        <v>0.96099999999999997</v>
      </c>
      <c r="S150" s="21">
        <v>660</v>
      </c>
      <c r="T150" s="16">
        <v>1500</v>
      </c>
      <c r="U150" s="16">
        <v>5.0000000000000001E-3</v>
      </c>
      <c r="V150" s="21">
        <v>3.8</v>
      </c>
      <c r="W150" s="16" t="s">
        <v>21538</v>
      </c>
      <c r="X150" s="17">
        <v>4.7069999999999999</v>
      </c>
      <c r="Y150" s="17">
        <v>10.372999999999999</v>
      </c>
      <c r="Z150" s="17">
        <v>0.96099999999999997</v>
      </c>
      <c r="AA150" s="1">
        <v>15079</v>
      </c>
      <c r="AB150" s="3">
        <v>892</v>
      </c>
      <c r="AC150" s="3">
        <v>790</v>
      </c>
      <c r="AD150" s="3">
        <v>2732</v>
      </c>
      <c r="AE150" s="11">
        <v>0</v>
      </c>
      <c r="AF150" s="11">
        <v>98</v>
      </c>
      <c r="AG150" s="11">
        <v>790</v>
      </c>
      <c r="AH150" s="11">
        <v>4</v>
      </c>
      <c r="AI150" s="42">
        <v>0.31</v>
      </c>
      <c r="AJ150" s="16">
        <v>1.6</v>
      </c>
      <c r="AK150" s="16">
        <v>12</v>
      </c>
      <c r="AL150" s="42">
        <v>0.05</v>
      </c>
      <c r="AM150" s="42">
        <v>0.25</v>
      </c>
      <c r="AN150" s="16">
        <v>0.7</v>
      </c>
      <c r="AO150" s="16">
        <v>220</v>
      </c>
      <c r="AP150" s="43">
        <v>0.02</v>
      </c>
      <c r="AQ150" s="43">
        <v>0.01</v>
      </c>
      <c r="AR150" s="43">
        <v>0.05</v>
      </c>
      <c r="AS150" s="43">
        <v>0.02</v>
      </c>
      <c r="AT150" s="43">
        <v>0.02</v>
      </c>
      <c r="AU150" s="43">
        <v>0.03</v>
      </c>
      <c r="AV150" s="43">
        <v>0.05</v>
      </c>
      <c r="AW150" s="43">
        <v>0.05</v>
      </c>
      <c r="AX150" s="43">
        <v>0.5</v>
      </c>
      <c r="AY150" s="43">
        <v>0.5</v>
      </c>
    </row>
    <row r="151" spans="1:51" x14ac:dyDescent="0.25">
      <c r="A151" t="s">
        <v>627</v>
      </c>
      <c r="B151" t="s">
        <v>1299</v>
      </c>
      <c r="C151" t="s">
        <v>1129</v>
      </c>
      <c r="D151" t="s">
        <v>21560</v>
      </c>
      <c r="E151" t="s">
        <v>21530</v>
      </c>
      <c r="F151" t="s">
        <v>1186</v>
      </c>
      <c r="G151" t="s">
        <v>21558</v>
      </c>
      <c r="H151" t="s">
        <v>383</v>
      </c>
      <c r="I151" t="s">
        <v>22025</v>
      </c>
      <c r="J151" s="21" t="s">
        <v>21996</v>
      </c>
      <c r="K151" s="1">
        <v>38</v>
      </c>
      <c r="L151" s="18">
        <v>73</v>
      </c>
      <c r="M151" s="18">
        <v>76</v>
      </c>
      <c r="N151" s="22">
        <v>1</v>
      </c>
      <c r="O151" s="16">
        <v>0.03</v>
      </c>
      <c r="P151" s="20">
        <v>0.05</v>
      </c>
      <c r="Q151" s="16">
        <v>1.3</v>
      </c>
      <c r="R151" s="40">
        <v>0.95899999999999996</v>
      </c>
      <c r="S151" s="21">
        <v>700</v>
      </c>
      <c r="T151" s="16">
        <v>1500</v>
      </c>
      <c r="U151" s="16">
        <v>5.0000000000000001E-3</v>
      </c>
      <c r="V151" s="21">
        <v>3.8</v>
      </c>
      <c r="W151" s="16" t="s">
        <v>21538</v>
      </c>
      <c r="X151" s="17">
        <v>3.117</v>
      </c>
      <c r="Y151" s="17">
        <v>3.6320000000000001</v>
      </c>
      <c r="Z151" s="17">
        <v>1.02</v>
      </c>
      <c r="AA151" s="1">
        <v>6749</v>
      </c>
      <c r="AB151" s="3">
        <v>515</v>
      </c>
      <c r="AC151" s="3">
        <v>417</v>
      </c>
      <c r="AD151" s="3">
        <v>1504</v>
      </c>
      <c r="AE151" s="11">
        <v>0</v>
      </c>
      <c r="AF151" s="11">
        <v>65</v>
      </c>
      <c r="AG151" s="11">
        <v>417</v>
      </c>
      <c r="AH151" s="11">
        <v>33</v>
      </c>
      <c r="AI151" s="42">
        <v>0.31</v>
      </c>
      <c r="AJ151" s="16">
        <v>1.6</v>
      </c>
      <c r="AK151" s="16">
        <v>12</v>
      </c>
      <c r="AL151" s="42">
        <v>0.05</v>
      </c>
      <c r="AM151" s="42">
        <v>0.25</v>
      </c>
      <c r="AN151" s="16">
        <v>0.7</v>
      </c>
      <c r="AO151" s="16">
        <v>220</v>
      </c>
      <c r="AP151" s="43">
        <v>0.02</v>
      </c>
      <c r="AQ151" s="43">
        <v>0.01</v>
      </c>
      <c r="AR151" s="43">
        <v>0.05</v>
      </c>
      <c r="AS151" s="43">
        <v>0.02</v>
      </c>
      <c r="AT151" s="43">
        <v>0.02</v>
      </c>
      <c r="AU151" s="43">
        <v>0.03</v>
      </c>
      <c r="AV151" s="43">
        <v>0.05</v>
      </c>
      <c r="AW151" s="43">
        <v>0.05</v>
      </c>
      <c r="AX151" s="43">
        <v>0.5</v>
      </c>
      <c r="AY151" s="43">
        <v>0.5</v>
      </c>
    </row>
    <row r="152" spans="1:51" x14ac:dyDescent="0.25">
      <c r="A152" t="s">
        <v>434</v>
      </c>
      <c r="B152" t="s">
        <v>1300</v>
      </c>
      <c r="C152" t="s">
        <v>1129</v>
      </c>
      <c r="D152" t="s">
        <v>21560</v>
      </c>
      <c r="E152" t="s">
        <v>21530</v>
      </c>
      <c r="F152" t="s">
        <v>1227</v>
      </c>
      <c r="G152" t="s">
        <v>21558</v>
      </c>
      <c r="H152" t="s">
        <v>383</v>
      </c>
      <c r="I152" t="s">
        <v>22025</v>
      </c>
      <c r="J152" s="21" t="s">
        <v>21997</v>
      </c>
      <c r="K152" s="1">
        <v>43</v>
      </c>
      <c r="L152" s="18">
        <v>72</v>
      </c>
      <c r="M152" s="18">
        <v>74</v>
      </c>
      <c r="N152" s="22">
        <v>1</v>
      </c>
      <c r="O152" s="16">
        <v>0.03</v>
      </c>
      <c r="P152" s="20">
        <v>0.05</v>
      </c>
      <c r="Q152" s="16">
        <v>1.3</v>
      </c>
      <c r="R152" s="40">
        <v>0.98099999999999998</v>
      </c>
      <c r="S152" s="21">
        <v>350</v>
      </c>
      <c r="T152" s="21">
        <v>750</v>
      </c>
      <c r="U152" s="16">
        <v>5.0000000000000001E-3</v>
      </c>
      <c r="V152" s="21">
        <v>3.8</v>
      </c>
      <c r="W152" s="16" t="s">
        <v>21538</v>
      </c>
      <c r="X152" s="17">
        <v>6.0019999999999998</v>
      </c>
      <c r="Y152" s="17">
        <v>38.109000000000002</v>
      </c>
      <c r="Z152" s="17">
        <v>0.69199999999999995</v>
      </c>
      <c r="AA152" s="1">
        <v>44111</v>
      </c>
      <c r="AB152" s="3">
        <v>8872</v>
      </c>
      <c r="AC152" s="3">
        <v>5259</v>
      </c>
      <c r="AD152" s="3">
        <v>9813</v>
      </c>
      <c r="AE152" s="11">
        <v>0</v>
      </c>
      <c r="AF152" s="11">
        <v>699</v>
      </c>
      <c r="AG152" s="11">
        <v>5259</v>
      </c>
      <c r="AH152" s="11">
        <v>2914</v>
      </c>
      <c r="AI152" s="42">
        <v>0.31</v>
      </c>
      <c r="AJ152" s="16">
        <v>1.6</v>
      </c>
      <c r="AK152" s="16">
        <v>12</v>
      </c>
      <c r="AL152" s="42">
        <v>0.05</v>
      </c>
      <c r="AM152" s="42">
        <v>0.25</v>
      </c>
      <c r="AN152" s="16">
        <v>0.7</v>
      </c>
      <c r="AO152" s="16">
        <v>220</v>
      </c>
      <c r="AP152" s="43">
        <v>0.02</v>
      </c>
      <c r="AQ152" s="43">
        <v>0.01</v>
      </c>
      <c r="AR152" s="43">
        <v>0.05</v>
      </c>
      <c r="AS152" s="43">
        <v>0.02</v>
      </c>
      <c r="AT152" s="43">
        <v>0.02</v>
      </c>
      <c r="AU152" s="43">
        <v>0.03</v>
      </c>
      <c r="AV152" s="43">
        <v>0.05</v>
      </c>
      <c r="AW152" s="43">
        <v>0.05</v>
      </c>
      <c r="AX152" s="43">
        <v>0.5</v>
      </c>
      <c r="AY152" s="43">
        <v>0.5</v>
      </c>
    </row>
    <row r="153" spans="1:51" x14ac:dyDescent="0.25">
      <c r="A153" t="s">
        <v>461</v>
      </c>
      <c r="B153" t="s">
        <v>1301</v>
      </c>
      <c r="C153" t="s">
        <v>1129</v>
      </c>
      <c r="D153" t="s">
        <v>21560</v>
      </c>
      <c r="E153" t="s">
        <v>21530</v>
      </c>
      <c r="F153" t="s">
        <v>1227</v>
      </c>
      <c r="G153" t="s">
        <v>21558</v>
      </c>
      <c r="H153" t="s">
        <v>383</v>
      </c>
      <c r="I153" t="s">
        <v>22025</v>
      </c>
      <c r="J153" s="21" t="s">
        <v>21997</v>
      </c>
      <c r="K153" s="1">
        <v>47</v>
      </c>
      <c r="L153" s="18">
        <v>75</v>
      </c>
      <c r="M153" s="18">
        <v>75</v>
      </c>
      <c r="N153" s="22">
        <v>1</v>
      </c>
      <c r="O153" s="16">
        <v>0.03</v>
      </c>
      <c r="P153" s="20">
        <v>0.05</v>
      </c>
      <c r="Q153" s="16">
        <v>1.3</v>
      </c>
      <c r="R153" s="40">
        <v>1</v>
      </c>
      <c r="S153" s="21">
        <v>400</v>
      </c>
      <c r="T153" s="21">
        <v>750</v>
      </c>
      <c r="U153" s="16">
        <v>5.0000000000000001E-3</v>
      </c>
      <c r="V153" s="21">
        <v>3.8</v>
      </c>
      <c r="W153" s="16" t="s">
        <v>21538</v>
      </c>
      <c r="X153" s="17">
        <v>5.1790000000000003</v>
      </c>
      <c r="Y153" s="17">
        <v>35.601999999999997</v>
      </c>
      <c r="Z153" s="17">
        <v>0.68400000000000005</v>
      </c>
      <c r="AA153" s="1">
        <v>40781</v>
      </c>
      <c r="AB153" s="3">
        <v>6751</v>
      </c>
      <c r="AC153" s="3">
        <v>5577</v>
      </c>
      <c r="AD153" s="3">
        <v>11893</v>
      </c>
      <c r="AE153" s="11">
        <v>0</v>
      </c>
      <c r="AF153" s="11">
        <v>590</v>
      </c>
      <c r="AG153" s="11">
        <v>5577</v>
      </c>
      <c r="AH153" s="11">
        <v>584</v>
      </c>
      <c r="AI153" s="42">
        <v>0.31</v>
      </c>
      <c r="AJ153" s="16">
        <v>1.6</v>
      </c>
      <c r="AK153" s="16">
        <v>12</v>
      </c>
      <c r="AL153" s="42">
        <v>0.05</v>
      </c>
      <c r="AM153" s="42">
        <v>0.25</v>
      </c>
      <c r="AN153" s="16">
        <v>0.7</v>
      </c>
      <c r="AO153" s="16">
        <v>220</v>
      </c>
      <c r="AP153" s="43">
        <v>0.02</v>
      </c>
      <c r="AQ153" s="43">
        <v>0.01</v>
      </c>
      <c r="AR153" s="43">
        <v>0.05</v>
      </c>
      <c r="AS153" s="43">
        <v>0.02</v>
      </c>
      <c r="AT153" s="43">
        <v>0.02</v>
      </c>
      <c r="AU153" s="43">
        <v>0.03</v>
      </c>
      <c r="AV153" s="43">
        <v>0.05</v>
      </c>
      <c r="AW153" s="43">
        <v>0.05</v>
      </c>
      <c r="AX153" s="43">
        <v>0.5</v>
      </c>
      <c r="AY153" s="43">
        <v>0.5</v>
      </c>
    </row>
    <row r="154" spans="1:51" x14ac:dyDescent="0.25">
      <c r="A154" t="s">
        <v>109</v>
      </c>
      <c r="B154" t="s">
        <v>1302</v>
      </c>
      <c r="C154" t="s">
        <v>1129</v>
      </c>
      <c r="D154" t="s">
        <v>21560</v>
      </c>
      <c r="E154" t="s">
        <v>21525</v>
      </c>
      <c r="F154" t="s">
        <v>1262</v>
      </c>
      <c r="G154" t="s">
        <v>21558</v>
      </c>
      <c r="H154" t="s">
        <v>0</v>
      </c>
      <c r="I154" t="s">
        <v>22025</v>
      </c>
      <c r="J154" s="21" t="s">
        <v>21997</v>
      </c>
      <c r="K154" s="1">
        <v>24</v>
      </c>
      <c r="L154" s="18">
        <v>69</v>
      </c>
      <c r="M154" s="18">
        <v>71</v>
      </c>
      <c r="N154" s="22">
        <v>1</v>
      </c>
      <c r="O154" s="16">
        <v>0.03</v>
      </c>
      <c r="P154" s="20">
        <v>0.05</v>
      </c>
      <c r="Q154" s="16">
        <v>1.3</v>
      </c>
      <c r="R154" s="40">
        <v>0.96699999999999997</v>
      </c>
      <c r="S154" s="21">
        <v>700</v>
      </c>
      <c r="T154" s="21">
        <v>3000</v>
      </c>
      <c r="U154" s="16">
        <v>5.0000000000000001E-3</v>
      </c>
      <c r="V154" s="21">
        <v>3.8</v>
      </c>
      <c r="W154" s="16" t="s">
        <v>21538</v>
      </c>
      <c r="X154" s="17">
        <v>14.544</v>
      </c>
      <c r="Y154" s="17">
        <v>8.4879999999999995</v>
      </c>
      <c r="Z154" s="17">
        <v>1.155</v>
      </c>
      <c r="AA154" s="1">
        <v>23032</v>
      </c>
      <c r="AB154" s="3">
        <v>493</v>
      </c>
      <c r="AC154" s="3">
        <v>364</v>
      </c>
      <c r="AD154" s="3">
        <v>1116</v>
      </c>
      <c r="AE154" s="11">
        <v>0</v>
      </c>
      <c r="AF154" s="11">
        <v>106</v>
      </c>
      <c r="AG154" s="11">
        <v>364</v>
      </c>
      <c r="AH154" s="11">
        <v>23</v>
      </c>
      <c r="AI154" s="42">
        <v>0.31</v>
      </c>
      <c r="AJ154" s="16">
        <v>1.6</v>
      </c>
      <c r="AK154" s="16">
        <v>12</v>
      </c>
      <c r="AL154" s="42">
        <v>0.05</v>
      </c>
      <c r="AM154" s="42">
        <v>0.25</v>
      </c>
      <c r="AN154" s="16">
        <v>0.7</v>
      </c>
      <c r="AO154" s="16">
        <v>220</v>
      </c>
      <c r="AP154" s="43">
        <v>0.02</v>
      </c>
      <c r="AQ154" s="43">
        <v>0.01</v>
      </c>
      <c r="AR154" s="43">
        <v>0.05</v>
      </c>
      <c r="AS154" s="43">
        <v>0.02</v>
      </c>
      <c r="AT154" s="43">
        <v>0.02</v>
      </c>
      <c r="AU154" s="43">
        <v>0.03</v>
      </c>
      <c r="AV154" s="43">
        <v>0.05</v>
      </c>
      <c r="AW154" s="43">
        <v>0.05</v>
      </c>
      <c r="AX154" s="43">
        <v>0.5</v>
      </c>
      <c r="AY154" s="43">
        <v>0.5</v>
      </c>
    </row>
    <row r="155" spans="1:51" x14ac:dyDescent="0.25">
      <c r="A155" t="s">
        <v>326</v>
      </c>
      <c r="B155" t="s">
        <v>327</v>
      </c>
      <c r="C155" t="s">
        <v>1129</v>
      </c>
      <c r="D155" t="s">
        <v>21561</v>
      </c>
      <c r="E155" t="s">
        <v>21527</v>
      </c>
      <c r="F155" t="s">
        <v>1246</v>
      </c>
      <c r="G155" t="s">
        <v>21558</v>
      </c>
      <c r="H155" t="s">
        <v>309</v>
      </c>
      <c r="I155" t="s">
        <v>22025</v>
      </c>
      <c r="J155" s="21" t="s">
        <v>21994</v>
      </c>
      <c r="K155" s="1">
        <v>51</v>
      </c>
      <c r="L155" s="18">
        <v>75</v>
      </c>
      <c r="M155" s="18">
        <v>77</v>
      </c>
      <c r="N155" s="22">
        <v>1</v>
      </c>
      <c r="O155" s="16">
        <v>0.03</v>
      </c>
      <c r="P155" s="20">
        <v>0.05</v>
      </c>
      <c r="Q155" s="16">
        <v>1.3</v>
      </c>
      <c r="R155" s="40">
        <v>0.97199999999999998</v>
      </c>
      <c r="S155" s="21">
        <v>550</v>
      </c>
      <c r="T155" s="16">
        <v>1500</v>
      </c>
      <c r="U155" s="16">
        <v>5.0000000000000001E-3</v>
      </c>
      <c r="V155" s="21">
        <v>3.8</v>
      </c>
      <c r="W155" s="16" t="s">
        <v>21538</v>
      </c>
      <c r="X155" s="17">
        <v>0.9</v>
      </c>
      <c r="Y155" s="17">
        <v>3.202</v>
      </c>
      <c r="Z155" s="17">
        <v>1.0580000000000001</v>
      </c>
      <c r="AA155" s="1">
        <v>4102</v>
      </c>
      <c r="AB155" s="3">
        <v>252</v>
      </c>
      <c r="AC155" s="3">
        <v>7</v>
      </c>
      <c r="AD155" s="3">
        <v>68</v>
      </c>
      <c r="AE155" s="11">
        <v>0</v>
      </c>
      <c r="AF155" s="11">
        <v>69</v>
      </c>
      <c r="AG155" s="11">
        <v>7</v>
      </c>
      <c r="AH155" s="11">
        <v>176</v>
      </c>
      <c r="AI155" s="42">
        <v>0.31</v>
      </c>
      <c r="AJ155" s="16">
        <v>1.6</v>
      </c>
      <c r="AK155" s="16">
        <v>12</v>
      </c>
      <c r="AL155" s="42">
        <v>0.05</v>
      </c>
      <c r="AM155" s="42">
        <v>0.25</v>
      </c>
      <c r="AN155" s="16">
        <v>0.7</v>
      </c>
      <c r="AO155" s="16">
        <v>220</v>
      </c>
      <c r="AP155" s="43">
        <v>0.02</v>
      </c>
      <c r="AQ155" s="43">
        <v>0.01</v>
      </c>
      <c r="AR155" s="43">
        <v>0.05</v>
      </c>
      <c r="AS155" s="43">
        <v>0.02</v>
      </c>
      <c r="AT155" s="43">
        <v>0.02</v>
      </c>
      <c r="AU155" s="43">
        <v>0.03</v>
      </c>
      <c r="AV155" s="43">
        <v>0.05</v>
      </c>
      <c r="AW155" s="43">
        <v>0.05</v>
      </c>
      <c r="AX155" s="43">
        <v>0.5</v>
      </c>
      <c r="AY155" s="43">
        <v>0.5</v>
      </c>
    </row>
    <row r="156" spans="1:51" x14ac:dyDescent="0.25">
      <c r="A156" t="s">
        <v>1104</v>
      </c>
      <c r="B156" t="s">
        <v>1303</v>
      </c>
      <c r="C156" t="s">
        <v>1129</v>
      </c>
      <c r="D156" t="s">
        <v>21560</v>
      </c>
      <c r="E156" t="s">
        <v>21527</v>
      </c>
      <c r="F156" t="s">
        <v>1248</v>
      </c>
      <c r="G156" t="s">
        <v>21558</v>
      </c>
      <c r="H156" t="s">
        <v>309</v>
      </c>
      <c r="I156" t="s">
        <v>22025</v>
      </c>
      <c r="J156" s="21" t="s">
        <v>21994</v>
      </c>
      <c r="K156" s="1">
        <v>17</v>
      </c>
      <c r="L156" s="20">
        <v>40</v>
      </c>
      <c r="M156" s="20">
        <v>45</v>
      </c>
      <c r="N156" s="22">
        <v>1</v>
      </c>
      <c r="O156" s="16">
        <v>0.03</v>
      </c>
      <c r="P156" s="20">
        <v>0.05</v>
      </c>
      <c r="Q156" s="16">
        <v>1.3</v>
      </c>
      <c r="R156" s="40">
        <v>0.83899999999999997</v>
      </c>
      <c r="S156" s="20">
        <v>500</v>
      </c>
      <c r="T156" s="16">
        <v>1500</v>
      </c>
      <c r="U156" s="16">
        <v>5.0000000000000001E-3</v>
      </c>
      <c r="V156" s="21">
        <v>3.8</v>
      </c>
      <c r="W156" s="16" t="s">
        <v>21538</v>
      </c>
      <c r="X156" s="17">
        <v>1.014</v>
      </c>
      <c r="Y156" s="17">
        <v>1.2999999999999999E-2</v>
      </c>
      <c r="Z156" s="17">
        <v>1.4930000000000001</v>
      </c>
      <c r="AA156" s="1">
        <v>1027</v>
      </c>
      <c r="AB156" s="3">
        <v>54</v>
      </c>
      <c r="AC156" s="3">
        <v>54</v>
      </c>
      <c r="AD156" s="3">
        <v>167</v>
      </c>
      <c r="AE156" s="11">
        <v>0</v>
      </c>
      <c r="AF156" s="11">
        <v>0</v>
      </c>
      <c r="AG156" s="11">
        <v>54</v>
      </c>
      <c r="AH156" s="11">
        <v>0</v>
      </c>
      <c r="AI156" s="42">
        <v>0.31</v>
      </c>
      <c r="AJ156" s="16">
        <v>1.6</v>
      </c>
      <c r="AK156" s="16">
        <v>12</v>
      </c>
      <c r="AL156" s="42">
        <v>0.05</v>
      </c>
      <c r="AM156" s="42">
        <v>0.25</v>
      </c>
      <c r="AN156" s="16">
        <v>0.7</v>
      </c>
      <c r="AO156" s="16">
        <v>220</v>
      </c>
      <c r="AP156" s="43">
        <v>0.02</v>
      </c>
      <c r="AQ156" s="43">
        <v>0.01</v>
      </c>
      <c r="AR156" s="43">
        <v>0.05</v>
      </c>
      <c r="AS156" s="43">
        <v>0.02</v>
      </c>
      <c r="AT156" s="43">
        <v>0.02</v>
      </c>
      <c r="AU156" s="43">
        <v>0.03</v>
      </c>
      <c r="AV156" s="43">
        <v>0.05</v>
      </c>
      <c r="AW156" s="43">
        <v>0.05</v>
      </c>
      <c r="AX156" s="43">
        <v>0.5</v>
      </c>
      <c r="AY156" s="43">
        <v>0.5</v>
      </c>
    </row>
    <row r="157" spans="1:51" x14ac:dyDescent="0.25">
      <c r="A157" t="s">
        <v>21562</v>
      </c>
      <c r="B157" t="s">
        <v>22036</v>
      </c>
      <c r="C157" t="s">
        <v>1129</v>
      </c>
      <c r="D157" t="s">
        <v>21560</v>
      </c>
      <c r="E157" t="s">
        <v>22032</v>
      </c>
      <c r="F157" t="s">
        <v>22033</v>
      </c>
      <c r="G157" t="s">
        <v>21558</v>
      </c>
      <c r="H157" t="s">
        <v>22034</v>
      </c>
      <c r="I157" t="s">
        <v>22025</v>
      </c>
      <c r="J157" s="45" t="s">
        <v>21995</v>
      </c>
      <c r="K157" s="1">
        <v>48</v>
      </c>
      <c r="L157" s="20">
        <v>50</v>
      </c>
      <c r="M157" s="20">
        <v>50</v>
      </c>
      <c r="N157" s="22">
        <v>1</v>
      </c>
      <c r="O157" s="16">
        <v>0.03</v>
      </c>
      <c r="P157" s="20">
        <v>0.05</v>
      </c>
      <c r="Q157" s="16">
        <v>1.3</v>
      </c>
      <c r="R157" s="46">
        <v>1</v>
      </c>
      <c r="S157" s="20">
        <v>500</v>
      </c>
      <c r="T157" s="16">
        <v>1500</v>
      </c>
      <c r="U157" s="16">
        <v>5.0000000000000001E-3</v>
      </c>
      <c r="V157" s="21">
        <v>3.8</v>
      </c>
      <c r="W157" s="16" t="s">
        <v>21538</v>
      </c>
      <c r="X157" s="17">
        <v>23.277000000000001</v>
      </c>
      <c r="Y157" s="17">
        <v>20.79</v>
      </c>
      <c r="Z157" s="17">
        <v>1.1299999999999999</v>
      </c>
      <c r="AA157" s="1">
        <v>44067</v>
      </c>
      <c r="AB157" s="3">
        <v>1242</v>
      </c>
      <c r="AC157" s="3">
        <v>1114</v>
      </c>
      <c r="AD157" s="3">
        <v>2294</v>
      </c>
      <c r="AE157" s="20">
        <v>0</v>
      </c>
      <c r="AF157" s="20">
        <v>0</v>
      </c>
      <c r="AG157" s="20">
        <v>1114</v>
      </c>
      <c r="AH157" s="20">
        <v>0</v>
      </c>
      <c r="AI157" s="42">
        <v>0.31</v>
      </c>
      <c r="AJ157" s="16">
        <v>1.6</v>
      </c>
      <c r="AK157" s="16">
        <v>12</v>
      </c>
      <c r="AL157" s="42">
        <v>0.05</v>
      </c>
      <c r="AM157" s="42">
        <v>0.25</v>
      </c>
      <c r="AN157" s="16">
        <v>0.7</v>
      </c>
      <c r="AO157" s="16">
        <v>220</v>
      </c>
      <c r="AP157" s="43">
        <v>0.02</v>
      </c>
      <c r="AQ157" s="43">
        <v>0.01</v>
      </c>
      <c r="AR157" s="43">
        <v>0.05</v>
      </c>
      <c r="AS157" s="43">
        <v>0.02</v>
      </c>
      <c r="AT157" s="43">
        <v>0.02</v>
      </c>
      <c r="AU157" s="43">
        <v>0.03</v>
      </c>
      <c r="AV157" s="43">
        <v>0.05</v>
      </c>
      <c r="AW157" s="43">
        <v>0.05</v>
      </c>
      <c r="AX157" s="43">
        <v>0.5</v>
      </c>
      <c r="AY157" s="43">
        <v>0.5</v>
      </c>
    </row>
    <row r="158" spans="1:51" x14ac:dyDescent="0.25">
      <c r="A158" t="s">
        <v>21563</v>
      </c>
      <c r="B158" t="s">
        <v>22035</v>
      </c>
      <c r="C158" t="s">
        <v>1129</v>
      </c>
      <c r="D158" t="s">
        <v>21560</v>
      </c>
      <c r="E158" t="s">
        <v>22032</v>
      </c>
      <c r="F158" t="s">
        <v>22033</v>
      </c>
      <c r="G158" t="s">
        <v>21558</v>
      </c>
      <c r="H158" t="s">
        <v>22034</v>
      </c>
      <c r="I158" t="s">
        <v>22025</v>
      </c>
      <c r="J158" s="45" t="s">
        <v>21995</v>
      </c>
      <c r="K158" s="1">
        <v>32</v>
      </c>
      <c r="L158" s="20">
        <v>50</v>
      </c>
      <c r="M158" s="20">
        <v>50</v>
      </c>
      <c r="N158" s="22">
        <v>1</v>
      </c>
      <c r="O158" s="16">
        <v>0.03</v>
      </c>
      <c r="P158" s="20">
        <v>0.05</v>
      </c>
      <c r="Q158" s="16">
        <v>1.3</v>
      </c>
      <c r="R158" s="46">
        <v>1</v>
      </c>
      <c r="S158" s="20">
        <v>500</v>
      </c>
      <c r="T158" s="16">
        <v>1500</v>
      </c>
      <c r="U158" s="16">
        <v>5.0000000000000001E-3</v>
      </c>
      <c r="V158" s="21">
        <v>3.8</v>
      </c>
      <c r="W158" s="16" t="s">
        <v>21538</v>
      </c>
      <c r="X158" s="17">
        <v>20.507000000000001</v>
      </c>
      <c r="Y158" s="17">
        <v>7.9260000000000002</v>
      </c>
      <c r="Z158" s="17">
        <v>1.282</v>
      </c>
      <c r="AA158" s="1">
        <v>28433</v>
      </c>
      <c r="AB158" s="3">
        <v>1323</v>
      </c>
      <c r="AC158" s="3">
        <v>1154</v>
      </c>
      <c r="AD158" s="3">
        <v>2858</v>
      </c>
      <c r="AE158" s="20">
        <v>0</v>
      </c>
      <c r="AF158" s="20">
        <v>0</v>
      </c>
      <c r="AG158" s="20">
        <v>1154</v>
      </c>
      <c r="AH158" s="20">
        <v>0</v>
      </c>
      <c r="AI158" s="42">
        <v>0.31</v>
      </c>
      <c r="AJ158" s="16">
        <v>1.6</v>
      </c>
      <c r="AK158" s="16">
        <v>12</v>
      </c>
      <c r="AL158" s="42">
        <v>0.05</v>
      </c>
      <c r="AM158" s="42">
        <v>0.25</v>
      </c>
      <c r="AN158" s="16">
        <v>0.7</v>
      </c>
      <c r="AO158" s="16">
        <v>220</v>
      </c>
      <c r="AP158" s="43">
        <v>0.02</v>
      </c>
      <c r="AQ158" s="43">
        <v>0.01</v>
      </c>
      <c r="AR158" s="43">
        <v>0.05</v>
      </c>
      <c r="AS158" s="43">
        <v>0.02</v>
      </c>
      <c r="AT158" s="43">
        <v>0.02</v>
      </c>
      <c r="AU158" s="43">
        <v>0.03</v>
      </c>
      <c r="AV158" s="43">
        <v>0.05</v>
      </c>
      <c r="AW158" s="43">
        <v>0.05</v>
      </c>
      <c r="AX158" s="43">
        <v>0.5</v>
      </c>
      <c r="AY158" s="43">
        <v>0.5</v>
      </c>
    </row>
    <row r="159" spans="1:51" x14ac:dyDescent="0.25">
      <c r="A159" t="s">
        <v>21564</v>
      </c>
      <c r="B159" t="s">
        <v>22031</v>
      </c>
      <c r="C159" t="s">
        <v>1129</v>
      </c>
      <c r="D159" t="s">
        <v>21560</v>
      </c>
      <c r="E159" t="s">
        <v>22032</v>
      </c>
      <c r="F159" t="s">
        <v>22033</v>
      </c>
      <c r="G159" t="s">
        <v>21558</v>
      </c>
      <c r="H159" t="s">
        <v>22034</v>
      </c>
      <c r="I159" t="s">
        <v>22025</v>
      </c>
      <c r="J159" s="45" t="s">
        <v>21995</v>
      </c>
      <c r="K159" s="1">
        <v>33</v>
      </c>
      <c r="L159" s="20">
        <v>50</v>
      </c>
      <c r="M159" s="20">
        <v>50</v>
      </c>
      <c r="N159" s="22">
        <v>1</v>
      </c>
      <c r="O159" s="16">
        <v>0.03</v>
      </c>
      <c r="P159" s="20">
        <v>0.05</v>
      </c>
      <c r="Q159" s="16">
        <v>1.3</v>
      </c>
      <c r="R159" s="46">
        <v>1</v>
      </c>
      <c r="S159" s="20">
        <v>500</v>
      </c>
      <c r="T159" s="16">
        <v>1500</v>
      </c>
      <c r="U159" s="16">
        <v>5.0000000000000001E-3</v>
      </c>
      <c r="V159" s="21">
        <v>3.8</v>
      </c>
      <c r="W159" s="16" t="s">
        <v>21538</v>
      </c>
      <c r="X159" s="17">
        <v>11.911</v>
      </c>
      <c r="Y159" s="17">
        <v>20.474</v>
      </c>
      <c r="Z159" s="17">
        <v>1.0049999999999999</v>
      </c>
      <c r="AA159" s="1">
        <v>32384</v>
      </c>
      <c r="AB159" s="3">
        <v>1225</v>
      </c>
      <c r="AC159" s="3">
        <v>1125</v>
      </c>
      <c r="AD159" s="3">
        <v>3188</v>
      </c>
      <c r="AE159" s="20">
        <v>0</v>
      </c>
      <c r="AF159" s="20">
        <v>0</v>
      </c>
      <c r="AG159" s="20">
        <v>1125</v>
      </c>
      <c r="AH159" s="20">
        <v>0</v>
      </c>
      <c r="AI159" s="42">
        <v>0.31</v>
      </c>
      <c r="AJ159" s="16">
        <v>1.6</v>
      </c>
      <c r="AK159" s="16">
        <v>12</v>
      </c>
      <c r="AL159" s="42">
        <v>0.05</v>
      </c>
      <c r="AM159" s="42">
        <v>0.25</v>
      </c>
      <c r="AN159" s="16">
        <v>0.7</v>
      </c>
      <c r="AO159" s="16">
        <v>220</v>
      </c>
      <c r="AP159" s="43">
        <v>0.02</v>
      </c>
      <c r="AQ159" s="43">
        <v>0.01</v>
      </c>
      <c r="AR159" s="43">
        <v>0.05</v>
      </c>
      <c r="AS159" s="43">
        <v>0.02</v>
      </c>
      <c r="AT159" s="43">
        <v>0.02</v>
      </c>
      <c r="AU159" s="43">
        <v>0.03</v>
      </c>
      <c r="AV159" s="43">
        <v>0.05</v>
      </c>
      <c r="AW159" s="43">
        <v>0.05</v>
      </c>
      <c r="AX159" s="43">
        <v>0.5</v>
      </c>
      <c r="AY159" s="43">
        <v>0.5</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60754-F020-435F-AA40-2CC94F390114}">
  <sheetPr codeName="Sheet3">
    <tabColor theme="7" tint="0.79998168889431442"/>
  </sheetPr>
  <dimension ref="B2:K43"/>
  <sheetViews>
    <sheetView zoomScale="85" zoomScaleNormal="85" workbookViewId="0"/>
  </sheetViews>
  <sheetFormatPr defaultColWidth="9.140625" defaultRowHeight="15" x14ac:dyDescent="0.25"/>
  <cols>
    <col min="1" max="1" width="4.140625" style="23" customWidth="1"/>
    <col min="2" max="2" width="20.7109375" style="23" customWidth="1"/>
    <col min="3" max="3" width="18.140625" style="23" customWidth="1"/>
    <col min="4" max="4" width="14.42578125" style="23" bestFit="1" customWidth="1"/>
    <col min="5" max="5" width="12.140625" style="23" customWidth="1"/>
    <col min="6" max="6" width="11" style="23" customWidth="1"/>
    <col min="7" max="7" width="39.42578125" style="23" customWidth="1"/>
    <col min="8" max="9" width="9.140625" style="23"/>
    <col min="10" max="10" width="13.42578125" style="23" customWidth="1"/>
    <col min="11" max="11" width="33.140625" style="23" customWidth="1"/>
    <col min="12" max="16384" width="9.140625" style="23"/>
  </cols>
  <sheetData>
    <row r="2" spans="2:11" s="24" customFormat="1" x14ac:dyDescent="0.25">
      <c r="B2" s="24" t="s">
        <v>21684</v>
      </c>
      <c r="C2" s="23"/>
      <c r="I2" s="24" t="s">
        <v>21755</v>
      </c>
    </row>
    <row r="4" spans="2:11" x14ac:dyDescent="0.25">
      <c r="B4" s="13" t="s">
        <v>21722</v>
      </c>
      <c r="C4" s="13" t="s">
        <v>21694</v>
      </c>
      <c r="D4" s="13" t="s">
        <v>1542</v>
      </c>
      <c r="E4" s="13" t="s">
        <v>21690</v>
      </c>
      <c r="F4" s="13" t="s">
        <v>1541</v>
      </c>
      <c r="G4" s="13" t="s">
        <v>21723</v>
      </c>
      <c r="I4" s="23" t="s">
        <v>21756</v>
      </c>
      <c r="J4" s="23" t="s">
        <v>21757</v>
      </c>
      <c r="K4" s="23" t="s">
        <v>21723</v>
      </c>
    </row>
    <row r="5" spans="2:11" x14ac:dyDescent="0.25">
      <c r="B5" s="13" t="s">
        <v>18</v>
      </c>
      <c r="C5" s="13" t="s">
        <v>250</v>
      </c>
      <c r="D5" s="13" t="s">
        <v>21724</v>
      </c>
      <c r="E5" s="13" t="s">
        <v>21691</v>
      </c>
      <c r="F5" s="13">
        <v>2022</v>
      </c>
      <c r="G5" s="13" t="s">
        <v>21731</v>
      </c>
      <c r="I5" s="21"/>
      <c r="J5" s="23" t="str" cm="1">
        <f t="array" ref="J5">getcolor(I5,"rgb")</f>
        <v>255, 255, 255</v>
      </c>
      <c r="K5" s="23" t="s">
        <v>21761</v>
      </c>
    </row>
    <row r="6" spans="2:11" x14ac:dyDescent="0.25">
      <c r="B6" s="13" t="s">
        <v>19</v>
      </c>
      <c r="C6" s="13" t="s">
        <v>1128</v>
      </c>
      <c r="D6" s="13" t="s">
        <v>21724</v>
      </c>
      <c r="E6" s="13" t="s">
        <v>21691</v>
      </c>
      <c r="F6" s="13">
        <v>2022</v>
      </c>
      <c r="G6" s="13" t="s">
        <v>21739</v>
      </c>
      <c r="I6" s="26"/>
      <c r="J6" s="23" t="str" cm="1">
        <f t="array" ref="J6">getcolor(I6,"rgb")</f>
        <v>255, 255, 255</v>
      </c>
      <c r="K6" s="23" t="s">
        <v>21759</v>
      </c>
    </row>
    <row r="7" spans="2:11" x14ac:dyDescent="0.25">
      <c r="B7" s="13" t="s">
        <v>1114</v>
      </c>
      <c r="C7" s="13" t="s">
        <v>1129</v>
      </c>
      <c r="D7" s="13" t="s">
        <v>21724</v>
      </c>
      <c r="E7" s="13" t="s">
        <v>21691</v>
      </c>
      <c r="F7" s="13">
        <v>2022</v>
      </c>
      <c r="G7" s="13" t="s">
        <v>21738</v>
      </c>
      <c r="I7" s="28"/>
      <c r="J7" s="23" t="str" cm="1">
        <f t="array" ref="J7">getcolor(I7,"rgb")</f>
        <v>255, 255, 255</v>
      </c>
      <c r="K7" s="23" t="s">
        <v>21762</v>
      </c>
    </row>
    <row r="8" spans="2:11" x14ac:dyDescent="0.25">
      <c r="B8" s="13" t="s">
        <v>21559</v>
      </c>
      <c r="C8" s="13" t="s">
        <v>21560</v>
      </c>
      <c r="D8" s="13" t="s">
        <v>21724</v>
      </c>
      <c r="E8" s="13" t="s">
        <v>21691</v>
      </c>
      <c r="F8" s="13">
        <v>2022</v>
      </c>
      <c r="G8" s="13" t="s">
        <v>21737</v>
      </c>
      <c r="I8" s="27"/>
      <c r="J8" s="23" t="str" cm="1">
        <f t="array" ref="J8">getcolor(I8,"rgb")</f>
        <v>255, 255, 255</v>
      </c>
      <c r="K8" s="23" t="s">
        <v>21760</v>
      </c>
    </row>
    <row r="9" spans="2:11" ht="30" x14ac:dyDescent="0.25">
      <c r="B9" s="13" t="s">
        <v>21535</v>
      </c>
      <c r="C9" s="13" t="s">
        <v>21532</v>
      </c>
      <c r="D9" s="13" t="s">
        <v>21724</v>
      </c>
      <c r="E9" s="13" t="s">
        <v>21691</v>
      </c>
      <c r="F9" s="13">
        <v>2022</v>
      </c>
      <c r="G9" s="13" t="s">
        <v>21736</v>
      </c>
      <c r="I9" s="41"/>
      <c r="J9" s="23" t="str" cm="1">
        <f t="array" ref="J9">getcolor(I9,"rgb")</f>
        <v>255, 255, 255</v>
      </c>
    </row>
    <row r="10" spans="2:11" ht="30" x14ac:dyDescent="0.25">
      <c r="B10" s="13" t="s">
        <v>1115</v>
      </c>
      <c r="C10" s="13" t="s">
        <v>1130</v>
      </c>
      <c r="D10" s="13" t="s">
        <v>21724</v>
      </c>
      <c r="E10" s="13" t="s">
        <v>21691</v>
      </c>
      <c r="F10" s="13">
        <v>2022</v>
      </c>
      <c r="G10" s="13" t="s">
        <v>21735</v>
      </c>
      <c r="I10" s="25"/>
      <c r="J10" s="23" t="str" cm="1">
        <f t="array" ref="J10">getcolor(I10,"rgb")</f>
        <v>255, 255, 255</v>
      </c>
      <c r="K10" s="23" t="s">
        <v>21691</v>
      </c>
    </row>
    <row r="11" spans="2:11" x14ac:dyDescent="0.25">
      <c r="B11" s="13" t="s">
        <v>21557</v>
      </c>
      <c r="C11" s="13" t="s">
        <v>21558</v>
      </c>
      <c r="D11" s="13" t="s">
        <v>21724</v>
      </c>
      <c r="E11" s="13" t="s">
        <v>21691</v>
      </c>
      <c r="F11" s="13">
        <v>2022</v>
      </c>
      <c r="G11" s="13" t="s">
        <v>21734</v>
      </c>
      <c r="J11" s="23" t="str" cm="1">
        <f t="array" ref="J11">getcolor(I11,"rgb")</f>
        <v>255, 255, 255</v>
      </c>
      <c r="K11" s="23" t="s">
        <v>21758</v>
      </c>
    </row>
    <row r="12" spans="2:11" x14ac:dyDescent="0.25">
      <c r="B12" s="13" t="s">
        <v>24</v>
      </c>
      <c r="C12" s="13" t="s">
        <v>152</v>
      </c>
      <c r="D12" s="13" t="s">
        <v>21724</v>
      </c>
      <c r="E12" s="13" t="s">
        <v>21691</v>
      </c>
      <c r="F12" s="13">
        <v>2022</v>
      </c>
      <c r="G12" s="13" t="s">
        <v>21733</v>
      </c>
    </row>
    <row r="13" spans="2:11" x14ac:dyDescent="0.25">
      <c r="B13" s="13" t="s">
        <v>1116</v>
      </c>
      <c r="C13" s="13">
        <v>33</v>
      </c>
      <c r="D13" s="13" t="s">
        <v>21725</v>
      </c>
      <c r="E13" s="13" t="s">
        <v>21691</v>
      </c>
      <c r="F13" s="13">
        <v>2022</v>
      </c>
      <c r="G13" s="13" t="s">
        <v>21732</v>
      </c>
    </row>
    <row r="14" spans="2:11" x14ac:dyDescent="0.25">
      <c r="B14" s="13" t="s">
        <v>1117</v>
      </c>
      <c r="C14" s="13">
        <v>79</v>
      </c>
      <c r="D14" s="13" t="s">
        <v>21729</v>
      </c>
      <c r="E14" s="13" t="s">
        <v>21693</v>
      </c>
      <c r="F14" s="13">
        <v>2017</v>
      </c>
      <c r="G14" s="13" t="s">
        <v>21728</v>
      </c>
    </row>
    <row r="15" spans="2:11" ht="30" x14ac:dyDescent="0.25">
      <c r="B15" s="13" t="s">
        <v>21748</v>
      </c>
      <c r="C15" s="13">
        <f>INT(C14*0.85)</f>
        <v>67</v>
      </c>
      <c r="D15" s="13" t="s">
        <v>21729</v>
      </c>
      <c r="E15" s="13" t="s">
        <v>21693</v>
      </c>
      <c r="F15" s="13" t="s">
        <v>21741</v>
      </c>
      <c r="G15" s="13" t="s">
        <v>21730</v>
      </c>
    </row>
    <row r="16" spans="2:11" x14ac:dyDescent="0.25">
      <c r="B16" s="13" t="s">
        <v>1118</v>
      </c>
      <c r="C16" s="19">
        <v>1</v>
      </c>
      <c r="D16" s="13" t="s">
        <v>21707</v>
      </c>
      <c r="E16" s="13" t="s">
        <v>21691</v>
      </c>
      <c r="F16" s="13" t="s">
        <v>21740</v>
      </c>
      <c r="G16" s="13" t="s">
        <v>21721</v>
      </c>
    </row>
    <row r="17" spans="2:7" ht="90" x14ac:dyDescent="0.25">
      <c r="B17" s="13" t="s">
        <v>1119</v>
      </c>
      <c r="C17" s="13">
        <v>0.03</v>
      </c>
      <c r="D17" s="13" t="s">
        <v>21707</v>
      </c>
      <c r="E17" s="13" t="s">
        <v>21702</v>
      </c>
      <c r="F17" s="13" t="s">
        <v>21740</v>
      </c>
      <c r="G17" s="13" t="s">
        <v>21726</v>
      </c>
    </row>
    <row r="18" spans="2:7" x14ac:dyDescent="0.25">
      <c r="B18" s="13" t="s">
        <v>21751</v>
      </c>
      <c r="C18" s="13">
        <v>0.05</v>
      </c>
      <c r="D18" s="13" t="s">
        <v>21707</v>
      </c>
      <c r="E18" s="13" t="s">
        <v>21702</v>
      </c>
      <c r="F18" s="13" t="s">
        <v>21740</v>
      </c>
      <c r="G18" s="13" t="s">
        <v>21752</v>
      </c>
    </row>
    <row r="19" spans="2:7" ht="45" x14ac:dyDescent="0.25">
      <c r="B19" s="13" t="s">
        <v>1120</v>
      </c>
      <c r="C19" s="13">
        <v>1.3</v>
      </c>
      <c r="D19" s="13" t="s">
        <v>1534</v>
      </c>
      <c r="E19" s="13" t="s">
        <v>21702</v>
      </c>
      <c r="F19" s="13" t="s">
        <v>21740</v>
      </c>
      <c r="G19" s="13" t="s">
        <v>21727</v>
      </c>
    </row>
    <row r="20" spans="2:7" x14ac:dyDescent="0.25">
      <c r="B20" s="13" t="s">
        <v>21536</v>
      </c>
      <c r="C20" s="13">
        <v>0.85</v>
      </c>
      <c r="D20" s="13" t="s">
        <v>1534</v>
      </c>
      <c r="E20" s="13" t="s">
        <v>21702</v>
      </c>
      <c r="F20" s="13" t="s">
        <v>21740</v>
      </c>
      <c r="G20" s="13"/>
    </row>
    <row r="21" spans="2:7" ht="30" x14ac:dyDescent="0.25">
      <c r="B21" s="13" t="s">
        <v>21677</v>
      </c>
      <c r="C21" s="13">
        <v>550</v>
      </c>
      <c r="D21" s="13" t="s">
        <v>21604</v>
      </c>
      <c r="E21" s="13" t="s">
        <v>21697</v>
      </c>
      <c r="F21" s="13">
        <v>2022</v>
      </c>
      <c r="G21" s="13" t="s">
        <v>21742</v>
      </c>
    </row>
    <row r="22" spans="2:7" ht="30" x14ac:dyDescent="0.25">
      <c r="B22" s="13" t="s">
        <v>21749</v>
      </c>
      <c r="C22" s="13">
        <v>5.0000000000000001E-3</v>
      </c>
      <c r="D22" s="13" t="s">
        <v>21707</v>
      </c>
      <c r="E22" s="13" t="s">
        <v>21702</v>
      </c>
      <c r="F22" s="13" t="s">
        <v>21740</v>
      </c>
      <c r="G22" s="13" t="s">
        <v>21753</v>
      </c>
    </row>
    <row r="23" spans="2:7" ht="30" x14ac:dyDescent="0.25">
      <c r="B23" s="13" t="s">
        <v>21678</v>
      </c>
      <c r="C23" s="13">
        <v>1.6</v>
      </c>
      <c r="D23" s="13" t="s">
        <v>21699</v>
      </c>
      <c r="E23" s="13" t="s">
        <v>21697</v>
      </c>
      <c r="F23" s="13">
        <v>2022</v>
      </c>
      <c r="G23" s="13" t="s">
        <v>21745</v>
      </c>
    </row>
    <row r="24" spans="2:7" ht="30" x14ac:dyDescent="0.25">
      <c r="B24" s="13" t="s">
        <v>21679</v>
      </c>
      <c r="C24" s="13">
        <v>200</v>
      </c>
      <c r="D24" s="13" t="s">
        <v>21604</v>
      </c>
      <c r="E24" s="13" t="s">
        <v>21692</v>
      </c>
      <c r="F24" s="13" t="s">
        <v>21746</v>
      </c>
      <c r="G24" s="13" t="s">
        <v>21743</v>
      </c>
    </row>
    <row r="25" spans="2:7" ht="30" x14ac:dyDescent="0.25">
      <c r="B25" s="13" t="s">
        <v>21537</v>
      </c>
      <c r="C25" s="13" t="s">
        <v>21538</v>
      </c>
      <c r="D25" s="13" t="s">
        <v>21747</v>
      </c>
      <c r="E25" s="13" t="s">
        <v>21692</v>
      </c>
      <c r="F25" s="13" t="s">
        <v>21698</v>
      </c>
      <c r="G25" s="13" t="s">
        <v>21744</v>
      </c>
    </row>
    <row r="26" spans="2:7" ht="30" x14ac:dyDescent="0.25">
      <c r="B26" s="13" t="s">
        <v>1121</v>
      </c>
      <c r="C26" s="15">
        <v>2.8959999999999999</v>
      </c>
      <c r="D26" s="13" t="s">
        <v>21713</v>
      </c>
      <c r="E26" s="13" t="s">
        <v>21691</v>
      </c>
      <c r="F26" s="13">
        <v>2022</v>
      </c>
      <c r="G26" s="13" t="s">
        <v>21720</v>
      </c>
    </row>
    <row r="27" spans="2:7" ht="30" x14ac:dyDescent="0.25">
      <c r="B27" s="13" t="s">
        <v>1122</v>
      </c>
      <c r="C27" s="15">
        <v>2.0289999999999999</v>
      </c>
      <c r="D27" s="13" t="s">
        <v>21713</v>
      </c>
      <c r="E27" s="13" t="s">
        <v>21691</v>
      </c>
      <c r="F27" s="13">
        <v>2022</v>
      </c>
      <c r="G27" s="13" t="s">
        <v>21719</v>
      </c>
    </row>
    <row r="28" spans="2:7" ht="30" x14ac:dyDescent="0.25">
      <c r="B28" s="13" t="s">
        <v>1123</v>
      </c>
      <c r="C28" s="15">
        <v>1.216</v>
      </c>
      <c r="D28" s="13" t="s">
        <v>21711</v>
      </c>
      <c r="E28" s="13" t="s">
        <v>21691</v>
      </c>
      <c r="F28" s="13">
        <v>2022</v>
      </c>
      <c r="G28" s="13" t="s">
        <v>21712</v>
      </c>
    </row>
    <row r="29" spans="2:7" ht="30" x14ac:dyDescent="0.25">
      <c r="B29" s="13" t="s">
        <v>1124</v>
      </c>
      <c r="C29" s="13">
        <v>4925</v>
      </c>
      <c r="D29" s="13" t="s">
        <v>21714</v>
      </c>
      <c r="E29" s="13" t="s">
        <v>21691</v>
      </c>
      <c r="F29" s="13">
        <v>2022</v>
      </c>
      <c r="G29" s="13" t="s">
        <v>21715</v>
      </c>
    </row>
    <row r="30" spans="2:7" x14ac:dyDescent="0.25">
      <c r="B30" s="13" t="s">
        <v>1125</v>
      </c>
      <c r="C30" s="13">
        <v>148</v>
      </c>
      <c r="D30" s="13" t="s">
        <v>21685</v>
      </c>
      <c r="E30" s="13" t="s">
        <v>21695</v>
      </c>
      <c r="F30" s="13">
        <v>2019</v>
      </c>
      <c r="G30" s="13" t="s">
        <v>21716</v>
      </c>
    </row>
    <row r="31" spans="2:7" x14ac:dyDescent="0.25">
      <c r="B31" s="13" t="s">
        <v>1126</v>
      </c>
      <c r="C31" s="13">
        <v>145</v>
      </c>
      <c r="D31" s="13" t="s">
        <v>21685</v>
      </c>
      <c r="E31" s="13" t="s">
        <v>21695</v>
      </c>
      <c r="F31" s="13">
        <v>2019</v>
      </c>
      <c r="G31" s="13" t="s">
        <v>21717</v>
      </c>
    </row>
    <row r="32" spans="2:7" x14ac:dyDescent="0.25">
      <c r="B32" s="13" t="s">
        <v>1127</v>
      </c>
      <c r="C32" s="13">
        <v>411</v>
      </c>
      <c r="D32" s="13" t="s">
        <v>21685</v>
      </c>
      <c r="E32" s="13" t="s">
        <v>21695</v>
      </c>
      <c r="F32" s="13">
        <v>2019</v>
      </c>
      <c r="G32" s="13" t="s">
        <v>21718</v>
      </c>
    </row>
    <row r="33" spans="2:7" x14ac:dyDescent="0.25">
      <c r="B33" s="13" t="s">
        <v>21680</v>
      </c>
      <c r="C33" s="13">
        <v>0</v>
      </c>
      <c r="D33" s="13" t="s">
        <v>21685</v>
      </c>
      <c r="E33" s="13" t="s">
        <v>21696</v>
      </c>
      <c r="F33" s="13" t="s">
        <v>21746</v>
      </c>
      <c r="G33" s="13" t="s">
        <v>21686</v>
      </c>
    </row>
    <row r="34" spans="2:7" x14ac:dyDescent="0.25">
      <c r="B34" s="13" t="s">
        <v>21681</v>
      </c>
      <c r="C34" s="13">
        <v>10</v>
      </c>
      <c r="D34" s="13" t="s">
        <v>21685</v>
      </c>
      <c r="E34" s="13" t="s">
        <v>21696</v>
      </c>
      <c r="F34" s="13" t="s">
        <v>21746</v>
      </c>
      <c r="G34" s="13" t="s">
        <v>21687</v>
      </c>
    </row>
    <row r="35" spans="2:7" x14ac:dyDescent="0.25">
      <c r="B35" s="13" t="s">
        <v>21682</v>
      </c>
      <c r="C35" s="13">
        <v>145</v>
      </c>
      <c r="D35" s="13" t="s">
        <v>21685</v>
      </c>
      <c r="E35" s="13" t="s">
        <v>21696</v>
      </c>
      <c r="F35" s="13" t="s">
        <v>21746</v>
      </c>
      <c r="G35" s="13" t="s">
        <v>21688</v>
      </c>
    </row>
    <row r="36" spans="2:7" x14ac:dyDescent="0.25">
      <c r="B36" s="13" t="s">
        <v>21683</v>
      </c>
      <c r="C36" s="13">
        <v>0</v>
      </c>
      <c r="D36" s="13" t="s">
        <v>21685</v>
      </c>
      <c r="E36" s="13" t="s">
        <v>21696</v>
      </c>
      <c r="F36" s="13" t="s">
        <v>21746</v>
      </c>
      <c r="G36" s="13" t="s">
        <v>21689</v>
      </c>
    </row>
    <row r="37" spans="2:7" ht="30" x14ac:dyDescent="0.25">
      <c r="B37" s="13" t="s">
        <v>21544</v>
      </c>
      <c r="C37" s="13">
        <v>0.31</v>
      </c>
      <c r="D37" s="13" t="s">
        <v>21707</v>
      </c>
      <c r="E37" s="13" t="s">
        <v>21702</v>
      </c>
      <c r="F37" s="13" t="s">
        <v>21740</v>
      </c>
      <c r="G37" s="13" t="s">
        <v>21703</v>
      </c>
    </row>
    <row r="38" spans="2:7" ht="30" x14ac:dyDescent="0.25">
      <c r="B38" s="13" t="s">
        <v>21675</v>
      </c>
      <c r="C38" s="13">
        <v>1.6</v>
      </c>
      <c r="D38" s="13" t="s">
        <v>21706</v>
      </c>
      <c r="E38" s="13" t="s">
        <v>21702</v>
      </c>
      <c r="F38" s="13" t="s">
        <v>21740</v>
      </c>
      <c r="G38" s="13" t="s">
        <v>21708</v>
      </c>
    </row>
    <row r="39" spans="2:7" ht="30" x14ac:dyDescent="0.25">
      <c r="B39" s="13" t="s">
        <v>21754</v>
      </c>
      <c r="C39" s="13">
        <v>12</v>
      </c>
      <c r="D39" s="13" t="s">
        <v>21706</v>
      </c>
      <c r="E39" s="13" t="s">
        <v>21702</v>
      </c>
      <c r="F39" s="13" t="s">
        <v>21740</v>
      </c>
      <c r="G39" s="13" t="s">
        <v>21750</v>
      </c>
    </row>
    <row r="40" spans="2:7" ht="30" x14ac:dyDescent="0.25">
      <c r="B40" s="13" t="s">
        <v>21546</v>
      </c>
      <c r="C40" s="13">
        <v>0.05</v>
      </c>
      <c r="D40" s="13" t="s">
        <v>21707</v>
      </c>
      <c r="E40" s="13" t="s">
        <v>21702</v>
      </c>
      <c r="F40" s="13" t="s">
        <v>21740</v>
      </c>
      <c r="G40" s="13" t="s">
        <v>21709</v>
      </c>
    </row>
    <row r="41" spans="2:7" ht="30" x14ac:dyDescent="0.25">
      <c r="B41" s="13" t="s">
        <v>21547</v>
      </c>
      <c r="C41" s="13">
        <v>0.25</v>
      </c>
      <c r="D41" s="13" t="s">
        <v>21707</v>
      </c>
      <c r="E41" s="13" t="s">
        <v>21702</v>
      </c>
      <c r="F41" s="13" t="s">
        <v>21740</v>
      </c>
      <c r="G41" s="13" t="s">
        <v>21710</v>
      </c>
    </row>
    <row r="42" spans="2:7" x14ac:dyDescent="0.25">
      <c r="B42" s="13" t="s">
        <v>21548</v>
      </c>
      <c r="C42" s="13">
        <v>0.7</v>
      </c>
      <c r="D42" s="13" t="s">
        <v>21700</v>
      </c>
      <c r="E42" s="13" t="s">
        <v>21702</v>
      </c>
      <c r="F42" s="13" t="s">
        <v>21740</v>
      </c>
      <c r="G42" s="13" t="s">
        <v>21701</v>
      </c>
    </row>
    <row r="43" spans="2:7" ht="30" x14ac:dyDescent="0.25">
      <c r="B43" s="13" t="s">
        <v>21676</v>
      </c>
      <c r="C43" s="13">
        <v>220</v>
      </c>
      <c r="D43" s="13" t="s">
        <v>21704</v>
      </c>
      <c r="E43" s="13" t="s">
        <v>21702</v>
      </c>
      <c r="F43" s="13" t="s">
        <v>21740</v>
      </c>
      <c r="G43" s="13" t="s">
        <v>21705</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B6673-0DFA-4327-B404-FE54E298AF33}">
  <sheetPr codeName="Sheet4"/>
  <dimension ref="A1:K17"/>
  <sheetViews>
    <sheetView zoomScaleNormal="100" workbookViewId="0"/>
  </sheetViews>
  <sheetFormatPr defaultRowHeight="15" x14ac:dyDescent="0.25"/>
  <cols>
    <col min="1" max="1" width="15.140625" bestFit="1" customWidth="1"/>
    <col min="2" max="2" width="12.28515625" customWidth="1"/>
    <col min="3" max="3" width="9.5703125" customWidth="1"/>
    <col min="4" max="4" width="6.5703125" customWidth="1"/>
    <col min="5" max="5" width="7.28515625" customWidth="1"/>
    <col min="6" max="6" width="11.7109375" customWidth="1"/>
    <col min="7" max="7" width="15.42578125" customWidth="1"/>
    <col min="8" max="8" width="12.7109375" customWidth="1"/>
    <col min="9" max="9" width="12.85546875" customWidth="1"/>
    <col min="10" max="10" width="14.7109375" customWidth="1"/>
    <col min="11" max="11" width="7.5703125" customWidth="1"/>
  </cols>
  <sheetData>
    <row r="1" spans="1:11" x14ac:dyDescent="0.25">
      <c r="A1" t="s">
        <v>18</v>
      </c>
      <c r="B1" t="s">
        <v>19</v>
      </c>
      <c r="C1" t="s">
        <v>1537</v>
      </c>
      <c r="D1" t="s">
        <v>21632</v>
      </c>
      <c r="E1" t="s">
        <v>1124</v>
      </c>
      <c r="F1" t="s">
        <v>21633</v>
      </c>
      <c r="G1" t="s">
        <v>21634</v>
      </c>
      <c r="H1" t="s">
        <v>21635</v>
      </c>
      <c r="I1" t="s">
        <v>21636</v>
      </c>
      <c r="J1" t="s">
        <v>21637</v>
      </c>
      <c r="K1" t="s">
        <v>1123</v>
      </c>
    </row>
    <row r="2" spans="1:11" x14ac:dyDescent="0.25">
      <c r="A2" t="s">
        <v>21606</v>
      </c>
      <c r="B2" t="s">
        <v>21607</v>
      </c>
      <c r="C2" t="s">
        <v>21638</v>
      </c>
      <c r="D2" t="s">
        <v>21567</v>
      </c>
      <c r="E2">
        <v>888</v>
      </c>
      <c r="F2">
        <v>59</v>
      </c>
      <c r="G2">
        <v>56</v>
      </c>
      <c r="H2">
        <v>63</v>
      </c>
      <c r="I2">
        <v>172</v>
      </c>
      <c r="J2">
        <v>164</v>
      </c>
      <c r="K2">
        <v>1.5</v>
      </c>
    </row>
    <row r="3" spans="1:11" x14ac:dyDescent="0.25">
      <c r="A3" t="s">
        <v>21608</v>
      </c>
      <c r="B3" t="s">
        <v>21609</v>
      </c>
      <c r="C3" t="s">
        <v>21639</v>
      </c>
      <c r="D3" t="s">
        <v>21567</v>
      </c>
      <c r="E3">
        <v>717</v>
      </c>
      <c r="F3">
        <v>45</v>
      </c>
      <c r="G3">
        <v>45</v>
      </c>
      <c r="H3">
        <v>45</v>
      </c>
      <c r="I3">
        <v>141</v>
      </c>
      <c r="J3">
        <v>121</v>
      </c>
      <c r="K3">
        <v>1.2709999999999999</v>
      </c>
    </row>
    <row r="4" spans="1:11" x14ac:dyDescent="0.25">
      <c r="A4" t="s">
        <v>21610</v>
      </c>
      <c r="B4" t="s">
        <v>21611</v>
      </c>
      <c r="C4" t="s">
        <v>21640</v>
      </c>
      <c r="D4" t="s">
        <v>21567</v>
      </c>
      <c r="E4">
        <v>736</v>
      </c>
      <c r="F4">
        <v>37</v>
      </c>
      <c r="G4">
        <v>37</v>
      </c>
      <c r="H4">
        <v>37</v>
      </c>
      <c r="I4">
        <v>101</v>
      </c>
      <c r="J4">
        <v>99</v>
      </c>
      <c r="K4">
        <v>0.81</v>
      </c>
    </row>
    <row r="5" spans="1:11" x14ac:dyDescent="0.25">
      <c r="A5" t="s">
        <v>21612</v>
      </c>
      <c r="B5" t="s">
        <v>21613</v>
      </c>
      <c r="C5" t="s">
        <v>21641</v>
      </c>
      <c r="D5" t="s">
        <v>21567</v>
      </c>
      <c r="E5">
        <v>439</v>
      </c>
      <c r="F5">
        <v>31</v>
      </c>
      <c r="G5">
        <v>30</v>
      </c>
      <c r="H5">
        <v>30</v>
      </c>
      <c r="I5">
        <v>79</v>
      </c>
      <c r="J5">
        <v>81</v>
      </c>
      <c r="K5">
        <v>0.81</v>
      </c>
    </row>
    <row r="6" spans="1:11" x14ac:dyDescent="0.25">
      <c r="A6" t="s">
        <v>21614</v>
      </c>
      <c r="B6" t="s">
        <v>21615</v>
      </c>
      <c r="C6" t="s">
        <v>21642</v>
      </c>
      <c r="D6" t="s">
        <v>21567</v>
      </c>
      <c r="E6">
        <v>1162</v>
      </c>
      <c r="F6">
        <v>97</v>
      </c>
      <c r="G6">
        <v>94</v>
      </c>
      <c r="H6">
        <v>93</v>
      </c>
      <c r="I6">
        <v>277</v>
      </c>
      <c r="J6">
        <v>251</v>
      </c>
      <c r="K6">
        <v>0.82</v>
      </c>
    </row>
    <row r="7" spans="1:11" x14ac:dyDescent="0.25">
      <c r="A7" t="s">
        <v>21616</v>
      </c>
      <c r="B7" t="s">
        <v>21617</v>
      </c>
      <c r="C7" t="s">
        <v>21643</v>
      </c>
      <c r="D7" t="s">
        <v>21569</v>
      </c>
      <c r="E7">
        <v>17</v>
      </c>
      <c r="F7">
        <v>22</v>
      </c>
      <c r="G7">
        <v>20</v>
      </c>
      <c r="H7">
        <v>20</v>
      </c>
      <c r="I7">
        <v>44</v>
      </c>
      <c r="J7">
        <v>30</v>
      </c>
      <c r="K7">
        <v>0.81</v>
      </c>
    </row>
    <row r="8" spans="1:11" x14ac:dyDescent="0.25">
      <c r="A8" t="s">
        <v>21618</v>
      </c>
      <c r="B8" t="s">
        <v>21619</v>
      </c>
      <c r="C8" t="s">
        <v>21644</v>
      </c>
      <c r="D8" t="s">
        <v>21567</v>
      </c>
      <c r="E8">
        <v>1007</v>
      </c>
      <c r="F8">
        <v>47</v>
      </c>
      <c r="G8">
        <v>44</v>
      </c>
      <c r="H8">
        <v>45</v>
      </c>
      <c r="I8">
        <v>117</v>
      </c>
      <c r="J8">
        <v>121</v>
      </c>
      <c r="K8">
        <v>0.89200000000000002</v>
      </c>
    </row>
    <row r="9" spans="1:11" x14ac:dyDescent="0.25">
      <c r="A9" t="s">
        <v>21620</v>
      </c>
      <c r="B9" t="s">
        <v>21621</v>
      </c>
      <c r="C9" t="s">
        <v>21645</v>
      </c>
      <c r="D9" t="s">
        <v>21567</v>
      </c>
      <c r="E9">
        <v>540</v>
      </c>
      <c r="F9">
        <v>38</v>
      </c>
      <c r="G9">
        <v>38</v>
      </c>
      <c r="H9">
        <v>39</v>
      </c>
      <c r="I9">
        <v>114</v>
      </c>
      <c r="J9">
        <v>102</v>
      </c>
      <c r="K9">
        <v>1.0880000000000001</v>
      </c>
    </row>
    <row r="10" spans="1:11" x14ac:dyDescent="0.25">
      <c r="A10" t="s">
        <v>21622</v>
      </c>
      <c r="B10" t="s">
        <v>21623</v>
      </c>
      <c r="C10" t="s">
        <v>21646</v>
      </c>
      <c r="D10" t="s">
        <v>21595</v>
      </c>
      <c r="E10">
        <v>0</v>
      </c>
      <c r="F10">
        <v>27</v>
      </c>
      <c r="G10">
        <v>26</v>
      </c>
      <c r="H10">
        <v>26</v>
      </c>
      <c r="I10">
        <v>41</v>
      </c>
      <c r="J10">
        <v>39</v>
      </c>
      <c r="K10">
        <v>1</v>
      </c>
    </row>
    <row r="11" spans="1:11" x14ac:dyDescent="0.25">
      <c r="A11" t="s">
        <v>21624</v>
      </c>
      <c r="B11" t="s">
        <v>21625</v>
      </c>
      <c r="C11" t="s">
        <v>21647</v>
      </c>
      <c r="D11" t="s">
        <v>21567</v>
      </c>
      <c r="E11">
        <v>590</v>
      </c>
      <c r="F11">
        <v>83</v>
      </c>
      <c r="G11">
        <v>79</v>
      </c>
      <c r="H11">
        <v>82</v>
      </c>
      <c r="I11">
        <v>211</v>
      </c>
      <c r="J11">
        <v>221</v>
      </c>
      <c r="K11">
        <v>0.81100000000000005</v>
      </c>
    </row>
    <row r="12" spans="1:11" x14ac:dyDescent="0.25">
      <c r="A12" t="s">
        <v>21626</v>
      </c>
      <c r="B12" t="s">
        <v>21627</v>
      </c>
      <c r="C12" t="s">
        <v>21648</v>
      </c>
      <c r="D12" t="s">
        <v>21567</v>
      </c>
      <c r="E12">
        <v>591</v>
      </c>
      <c r="F12">
        <v>52</v>
      </c>
      <c r="G12">
        <v>51</v>
      </c>
      <c r="H12">
        <v>51</v>
      </c>
      <c r="I12">
        <v>130</v>
      </c>
      <c r="J12">
        <v>137</v>
      </c>
      <c r="K12">
        <v>1.22</v>
      </c>
    </row>
    <row r="13" spans="1:11" x14ac:dyDescent="0.25">
      <c r="A13" t="s">
        <v>21628</v>
      </c>
      <c r="B13" t="s">
        <v>21629</v>
      </c>
      <c r="C13" t="s">
        <v>21649</v>
      </c>
      <c r="D13" t="s">
        <v>21567</v>
      </c>
      <c r="E13">
        <v>301</v>
      </c>
      <c r="F13">
        <v>38</v>
      </c>
      <c r="G13">
        <v>26</v>
      </c>
      <c r="H13">
        <v>36</v>
      </c>
      <c r="I13">
        <v>71</v>
      </c>
      <c r="J13">
        <v>99</v>
      </c>
      <c r="K13">
        <v>1.5</v>
      </c>
    </row>
    <row r="14" spans="1:11" x14ac:dyDescent="0.25">
      <c r="A14" s="29" t="s">
        <v>21630</v>
      </c>
      <c r="B14" s="30" t="s">
        <v>21631</v>
      </c>
      <c r="C14" s="30" t="s">
        <v>21650</v>
      </c>
      <c r="D14" s="30" t="s">
        <v>21569</v>
      </c>
      <c r="E14" s="30">
        <v>94</v>
      </c>
      <c r="F14" s="30">
        <f>Table6[[#This Row],[nc_res_site]]</f>
        <v>17</v>
      </c>
      <c r="G14" s="30">
        <f>Table6[[#This Row],[nc_res_site]]</f>
        <v>17</v>
      </c>
      <c r="H14" s="30">
        <v>17</v>
      </c>
      <c r="I14" s="30">
        <v>37</v>
      </c>
      <c r="J14" s="30">
        <v>37</v>
      </c>
      <c r="K14" s="31">
        <v>1</v>
      </c>
    </row>
    <row r="15" spans="1:11" x14ac:dyDescent="0.25">
      <c r="A15" t="s">
        <v>21663</v>
      </c>
      <c r="B15" t="s">
        <v>21660</v>
      </c>
      <c r="C15" t="s">
        <v>21657</v>
      </c>
      <c r="D15" s="32" t="s">
        <v>21574</v>
      </c>
      <c r="E15" s="32">
        <v>0</v>
      </c>
      <c r="F15" s="32">
        <f>Table6[[#This Row],[nc_res_site]]</f>
        <v>15</v>
      </c>
      <c r="G15" s="32">
        <f>Table6[[#This Row],[nc_res_site]]</f>
        <v>15</v>
      </c>
      <c r="H15" s="32">
        <v>15</v>
      </c>
      <c r="I15" s="32">
        <f>Table6[[#This Row],[pop_headship]]</f>
        <v>23</v>
      </c>
      <c r="J15" s="32">
        <v>23</v>
      </c>
      <c r="K15" s="33">
        <v>1</v>
      </c>
    </row>
    <row r="16" spans="1:11" x14ac:dyDescent="0.25">
      <c r="A16" s="29" t="s">
        <v>21664</v>
      </c>
      <c r="B16" s="30" t="s">
        <v>21661</v>
      </c>
      <c r="C16" s="30" t="s">
        <v>21658</v>
      </c>
      <c r="D16" s="30" t="s">
        <v>21569</v>
      </c>
      <c r="E16" s="30">
        <v>10</v>
      </c>
      <c r="F16" s="32">
        <v>31</v>
      </c>
      <c r="G16" s="32">
        <v>27</v>
      </c>
      <c r="H16" s="30">
        <v>27</v>
      </c>
      <c r="I16" s="32">
        <v>81</v>
      </c>
      <c r="J16" s="30">
        <v>41</v>
      </c>
      <c r="K16" s="31">
        <v>1</v>
      </c>
    </row>
    <row r="17" spans="1:11" x14ac:dyDescent="0.25">
      <c r="A17" s="29" t="s">
        <v>21665</v>
      </c>
      <c r="B17" s="30" t="s">
        <v>21662</v>
      </c>
      <c r="C17" s="30" t="s">
        <v>21659</v>
      </c>
      <c r="D17" s="30" t="s">
        <v>21567</v>
      </c>
      <c r="E17" s="30">
        <v>0</v>
      </c>
      <c r="F17" s="30">
        <v>25</v>
      </c>
      <c r="G17" s="30">
        <v>20</v>
      </c>
      <c r="H17" s="30">
        <v>20</v>
      </c>
      <c r="I17" s="30">
        <v>46</v>
      </c>
      <c r="J17" s="30">
        <v>54</v>
      </c>
      <c r="K17" s="31">
        <v>1</v>
      </c>
    </row>
  </sheetData>
  <phoneticPr fontId="2"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60455-7091-4FA6-B484-C5E3A04FF50E}">
  <sheetPr codeName="Sheet5">
    <pageSetUpPr fitToPage="1"/>
  </sheetPr>
  <dimension ref="A1:N617"/>
  <sheetViews>
    <sheetView view="pageBreakPreview" zoomScale="85" zoomScaleNormal="70" zoomScaleSheetLayoutView="85" workbookViewId="0">
      <pane ySplit="1" topLeftCell="A2" activePane="bottomLeft" state="frozen"/>
      <selection pane="bottomLeft" activeCell="I19" sqref="I19"/>
    </sheetView>
  </sheetViews>
  <sheetFormatPr defaultRowHeight="15" x14ac:dyDescent="0.25"/>
  <cols>
    <col min="1" max="1" width="5" customWidth="1"/>
    <col min="2" max="2" width="14.85546875" bestFit="1" customWidth="1"/>
    <col min="3" max="3" width="21.5703125" bestFit="1" customWidth="1"/>
    <col min="4" max="4" width="7.28515625" bestFit="1" customWidth="1"/>
    <col min="5" max="5" width="9" bestFit="1" customWidth="1"/>
    <col min="6" max="6" width="5.85546875" customWidth="1"/>
    <col min="7" max="7" width="9.5703125" bestFit="1" customWidth="1"/>
    <col min="8" max="8" width="29.5703125" customWidth="1"/>
    <col min="9" max="9" width="27.7109375" customWidth="1"/>
    <col min="10" max="10" width="22" customWidth="1"/>
    <col min="11" max="13" width="10" customWidth="1"/>
    <col min="14" max="14" width="59" bestFit="1" customWidth="1"/>
  </cols>
  <sheetData>
    <row r="1" spans="1:14" x14ac:dyDescent="0.25">
      <c r="A1" t="s">
        <v>17</v>
      </c>
      <c r="B1" t="s">
        <v>18</v>
      </c>
      <c r="C1" t="s">
        <v>19</v>
      </c>
      <c r="D1" t="s">
        <v>24</v>
      </c>
      <c r="E1" t="s">
        <v>20</v>
      </c>
      <c r="F1" t="s">
        <v>21671</v>
      </c>
      <c r="G1" t="s">
        <v>21553</v>
      </c>
      <c r="H1" t="s">
        <v>35</v>
      </c>
      <c r="I1" t="s">
        <v>36</v>
      </c>
      <c r="J1" t="s">
        <v>21992</v>
      </c>
      <c r="K1" t="s">
        <v>21672</v>
      </c>
      <c r="L1" t="s">
        <v>21673</v>
      </c>
      <c r="M1" t="s">
        <v>21766</v>
      </c>
      <c r="N1" t="s">
        <v>34</v>
      </c>
    </row>
    <row r="2" spans="1:14" x14ac:dyDescent="0.25">
      <c r="A2" s="34">
        <v>1</v>
      </c>
      <c r="B2" s="34" t="s">
        <v>2</v>
      </c>
      <c r="C2" s="34" t="s">
        <v>1</v>
      </c>
      <c r="D2" s="34" t="s">
        <v>0</v>
      </c>
      <c r="E2" s="34" t="s">
        <v>3</v>
      </c>
      <c r="F2" s="34" t="s">
        <v>1526</v>
      </c>
      <c r="G2" s="38" t="s">
        <v>21554</v>
      </c>
      <c r="H2" s="34" t="s">
        <v>4</v>
      </c>
      <c r="I2" s="34" t="s">
        <v>25</v>
      </c>
      <c r="J2" s="20" t="s">
        <v>1101</v>
      </c>
      <c r="K2" s="34">
        <v>1</v>
      </c>
      <c r="L2" s="34">
        <v>1</v>
      </c>
      <c r="M2" s="34">
        <v>0</v>
      </c>
      <c r="N2" s="34"/>
    </row>
    <row r="3" spans="1:14" x14ac:dyDescent="0.25">
      <c r="A3" s="34">
        <v>2</v>
      </c>
      <c r="B3" s="34" t="s">
        <v>2</v>
      </c>
      <c r="C3" s="34" t="s">
        <v>1</v>
      </c>
      <c r="D3" s="34" t="s">
        <v>0</v>
      </c>
      <c r="E3" s="34" t="s">
        <v>5</v>
      </c>
      <c r="F3" s="34" t="s">
        <v>1526</v>
      </c>
      <c r="G3" s="38" t="s">
        <v>21554</v>
      </c>
      <c r="H3" s="34" t="s">
        <v>6</v>
      </c>
      <c r="I3" s="34" t="s">
        <v>26</v>
      </c>
      <c r="J3" s="20" t="s">
        <v>1101</v>
      </c>
      <c r="K3" s="34">
        <v>1</v>
      </c>
      <c r="L3" s="34">
        <v>1</v>
      </c>
      <c r="M3" s="34">
        <v>0</v>
      </c>
      <c r="N3" s="34"/>
    </row>
    <row r="4" spans="1:14" x14ac:dyDescent="0.25">
      <c r="A4" s="34">
        <v>3</v>
      </c>
      <c r="B4" s="34" t="s">
        <v>2</v>
      </c>
      <c r="C4" s="34" t="s">
        <v>1</v>
      </c>
      <c r="D4" s="34" t="s">
        <v>0</v>
      </c>
      <c r="E4" s="34" t="s">
        <v>3</v>
      </c>
      <c r="F4" s="34" t="s">
        <v>1526</v>
      </c>
      <c r="G4" s="38" t="s">
        <v>21554</v>
      </c>
      <c r="H4" s="34" t="s">
        <v>7</v>
      </c>
      <c r="I4" s="34" t="s">
        <v>27</v>
      </c>
      <c r="J4" s="37" t="s">
        <v>21770</v>
      </c>
      <c r="K4" s="34">
        <v>1</v>
      </c>
      <c r="L4" s="34">
        <v>1</v>
      </c>
      <c r="M4" s="34">
        <v>0</v>
      </c>
      <c r="N4" s="34"/>
    </row>
    <row r="5" spans="1:14" x14ac:dyDescent="0.25">
      <c r="A5" s="34">
        <v>4</v>
      </c>
      <c r="B5" s="34" t="s">
        <v>2</v>
      </c>
      <c r="C5" s="34" t="s">
        <v>1</v>
      </c>
      <c r="D5" s="34" t="s">
        <v>0</v>
      </c>
      <c r="E5" s="34" t="s">
        <v>5</v>
      </c>
      <c r="F5" s="34" t="s">
        <v>1526</v>
      </c>
      <c r="G5" s="38" t="s">
        <v>21554</v>
      </c>
      <c r="H5" s="34" t="s">
        <v>8</v>
      </c>
      <c r="I5" s="34" t="s">
        <v>28</v>
      </c>
      <c r="J5" s="37" t="s">
        <v>21770</v>
      </c>
      <c r="K5" s="34">
        <v>1</v>
      </c>
      <c r="L5" s="34">
        <v>1</v>
      </c>
      <c r="M5" s="34">
        <v>0</v>
      </c>
      <c r="N5" s="34"/>
    </row>
    <row r="6" spans="1:14" x14ac:dyDescent="0.25">
      <c r="A6" s="34">
        <v>5</v>
      </c>
      <c r="B6" s="34" t="s">
        <v>2</v>
      </c>
      <c r="C6" s="34" t="s">
        <v>1</v>
      </c>
      <c r="D6" s="34" t="s">
        <v>0</v>
      </c>
      <c r="E6" s="34" t="s">
        <v>3</v>
      </c>
      <c r="F6" s="34" t="s">
        <v>1526</v>
      </c>
      <c r="G6" s="38" t="s">
        <v>21554</v>
      </c>
      <c r="H6" s="34" t="s">
        <v>9</v>
      </c>
      <c r="I6" s="34" t="s">
        <v>29</v>
      </c>
      <c r="J6" s="37" t="s">
        <v>21771</v>
      </c>
      <c r="K6" s="34">
        <v>1</v>
      </c>
      <c r="L6" s="34">
        <v>1</v>
      </c>
      <c r="M6" s="34">
        <v>0</v>
      </c>
      <c r="N6" s="34"/>
    </row>
    <row r="7" spans="1:14" x14ac:dyDescent="0.25">
      <c r="A7" s="34">
        <v>6</v>
      </c>
      <c r="B7" s="34" t="s">
        <v>2</v>
      </c>
      <c r="C7" s="34" t="s">
        <v>1</v>
      </c>
      <c r="D7" s="34" t="s">
        <v>0</v>
      </c>
      <c r="E7" s="34" t="s">
        <v>5</v>
      </c>
      <c r="F7" s="34" t="s">
        <v>1526</v>
      </c>
      <c r="G7" s="38" t="s">
        <v>21554</v>
      </c>
      <c r="H7" s="34" t="s">
        <v>10</v>
      </c>
      <c r="I7" s="34" t="s">
        <v>30</v>
      </c>
      <c r="J7" s="37" t="s">
        <v>21771</v>
      </c>
      <c r="K7" s="34">
        <v>1</v>
      </c>
      <c r="L7" s="34">
        <v>1</v>
      </c>
      <c r="M7" s="34">
        <v>0</v>
      </c>
      <c r="N7" s="34"/>
    </row>
    <row r="8" spans="1:14" x14ac:dyDescent="0.25">
      <c r="A8" s="34">
        <v>7</v>
      </c>
      <c r="B8" s="34" t="s">
        <v>2</v>
      </c>
      <c r="C8" s="34" t="s">
        <v>1</v>
      </c>
      <c r="D8" s="34" t="s">
        <v>0</v>
      </c>
      <c r="E8" s="34" t="s">
        <v>3</v>
      </c>
      <c r="F8" s="34" t="s">
        <v>1526</v>
      </c>
      <c r="G8" s="38" t="s">
        <v>21554</v>
      </c>
      <c r="H8" s="34" t="s">
        <v>11</v>
      </c>
      <c r="I8" s="34" t="s">
        <v>31</v>
      </c>
      <c r="J8" s="37" t="s">
        <v>21772</v>
      </c>
      <c r="K8" s="34">
        <v>1</v>
      </c>
      <c r="L8" s="34">
        <v>1</v>
      </c>
      <c r="M8" s="34">
        <v>0</v>
      </c>
      <c r="N8" s="34"/>
    </row>
    <row r="9" spans="1:14" x14ac:dyDescent="0.25">
      <c r="A9" s="34">
        <v>8</v>
      </c>
      <c r="B9" s="34" t="s">
        <v>2</v>
      </c>
      <c r="C9" s="34" t="s">
        <v>1</v>
      </c>
      <c r="D9" s="34" t="s">
        <v>0</v>
      </c>
      <c r="E9" s="34" t="s">
        <v>5</v>
      </c>
      <c r="F9" s="34" t="s">
        <v>1526</v>
      </c>
      <c r="G9" s="38" t="s">
        <v>21554</v>
      </c>
      <c r="H9" s="34" t="s">
        <v>12</v>
      </c>
      <c r="I9" s="34" t="s">
        <v>32</v>
      </c>
      <c r="J9" s="37" t="s">
        <v>21772</v>
      </c>
      <c r="K9" s="34">
        <v>1</v>
      </c>
      <c r="L9" s="34">
        <v>1</v>
      </c>
      <c r="M9" s="34">
        <v>0</v>
      </c>
      <c r="N9" s="34"/>
    </row>
    <row r="10" spans="1:14" x14ac:dyDescent="0.25">
      <c r="A10" s="34">
        <v>9</v>
      </c>
      <c r="B10" s="34" t="s">
        <v>2</v>
      </c>
      <c r="C10" s="34" t="s">
        <v>1</v>
      </c>
      <c r="D10" s="34" t="s">
        <v>0</v>
      </c>
      <c r="E10" s="34" t="s">
        <v>5</v>
      </c>
      <c r="F10" s="34" t="s">
        <v>1526</v>
      </c>
      <c r="G10" s="38" t="s">
        <v>21554</v>
      </c>
      <c r="H10" s="34" t="s">
        <v>13</v>
      </c>
      <c r="I10" s="34" t="s">
        <v>21</v>
      </c>
      <c r="J10" s="37" t="s">
        <v>21847</v>
      </c>
      <c r="K10" s="34">
        <v>1</v>
      </c>
      <c r="L10" s="34">
        <v>1</v>
      </c>
      <c r="M10" s="34">
        <v>0</v>
      </c>
      <c r="N10" s="34"/>
    </row>
    <row r="11" spans="1:14" x14ac:dyDescent="0.25">
      <c r="A11" s="34">
        <v>10</v>
      </c>
      <c r="B11" s="34" t="s">
        <v>2</v>
      </c>
      <c r="C11" s="34" t="s">
        <v>1</v>
      </c>
      <c r="D11" s="34" t="s">
        <v>0</v>
      </c>
      <c r="E11" s="34" t="s">
        <v>5</v>
      </c>
      <c r="F11" s="34" t="s">
        <v>1526</v>
      </c>
      <c r="G11" s="38" t="s">
        <v>21554</v>
      </c>
      <c r="H11" s="34" t="s">
        <v>14</v>
      </c>
      <c r="I11" s="34" t="s">
        <v>22</v>
      </c>
      <c r="J11" s="37" t="s">
        <v>21849</v>
      </c>
      <c r="K11" s="34">
        <v>1</v>
      </c>
      <c r="L11" s="34">
        <v>1</v>
      </c>
      <c r="M11" s="34">
        <v>0</v>
      </c>
      <c r="N11" s="34"/>
    </row>
    <row r="12" spans="1:14" x14ac:dyDescent="0.25">
      <c r="A12" s="34">
        <v>11</v>
      </c>
      <c r="B12" s="34" t="s">
        <v>2</v>
      </c>
      <c r="C12" s="34" t="s">
        <v>1</v>
      </c>
      <c r="D12" s="34" t="s">
        <v>0</v>
      </c>
      <c r="E12" s="34" t="s">
        <v>3</v>
      </c>
      <c r="F12" s="34" t="s">
        <v>1526</v>
      </c>
      <c r="G12" s="38" t="s">
        <v>21554</v>
      </c>
      <c r="H12" s="34" t="s">
        <v>15</v>
      </c>
      <c r="I12" s="34" t="s">
        <v>23</v>
      </c>
      <c r="J12" s="37" t="s">
        <v>21849</v>
      </c>
      <c r="K12" s="34">
        <v>1</v>
      </c>
      <c r="L12" s="34">
        <v>1</v>
      </c>
      <c r="M12" s="34">
        <v>0</v>
      </c>
      <c r="N12" s="34"/>
    </row>
    <row r="13" spans="1:14" x14ac:dyDescent="0.25">
      <c r="A13" s="34">
        <v>12</v>
      </c>
      <c r="B13" s="34" t="s">
        <v>2</v>
      </c>
      <c r="C13" s="34" t="s">
        <v>1</v>
      </c>
      <c r="D13" s="34" t="s">
        <v>0</v>
      </c>
      <c r="E13" s="34" t="s">
        <v>3</v>
      </c>
      <c r="F13" s="34" t="s">
        <v>1526</v>
      </c>
      <c r="G13" s="38" t="s">
        <v>21554</v>
      </c>
      <c r="H13" s="34" t="s">
        <v>16</v>
      </c>
      <c r="I13" s="34" t="s">
        <v>33</v>
      </c>
      <c r="J13" s="37" t="s">
        <v>21832</v>
      </c>
      <c r="K13" s="34">
        <v>1</v>
      </c>
      <c r="L13" s="34">
        <v>1</v>
      </c>
      <c r="M13" s="34">
        <v>0</v>
      </c>
      <c r="N13" s="34"/>
    </row>
    <row r="14" spans="1:14" x14ac:dyDescent="0.25">
      <c r="A14" s="34">
        <v>13</v>
      </c>
      <c r="B14" s="34" t="s">
        <v>37</v>
      </c>
      <c r="C14" s="34" t="s">
        <v>38</v>
      </c>
      <c r="D14" s="34" t="s">
        <v>0</v>
      </c>
      <c r="E14" s="34" t="s">
        <v>3</v>
      </c>
      <c r="F14" s="34" t="s">
        <v>1526</v>
      </c>
      <c r="G14" s="38" t="s">
        <v>21555</v>
      </c>
      <c r="H14" s="34" t="s">
        <v>114</v>
      </c>
      <c r="I14" s="34" t="s">
        <v>39</v>
      </c>
      <c r="J14" s="37" t="s">
        <v>21835</v>
      </c>
      <c r="K14" s="34">
        <v>1</v>
      </c>
      <c r="L14" s="34">
        <v>1</v>
      </c>
      <c r="M14" s="34">
        <v>0</v>
      </c>
      <c r="N14" s="34"/>
    </row>
    <row r="15" spans="1:14" x14ac:dyDescent="0.25">
      <c r="A15" s="34">
        <v>16</v>
      </c>
      <c r="B15" s="34" t="s">
        <v>44</v>
      </c>
      <c r="C15" s="34" t="s">
        <v>45</v>
      </c>
      <c r="D15" s="34" t="s">
        <v>0</v>
      </c>
      <c r="E15" s="34" t="s">
        <v>3</v>
      </c>
      <c r="F15" s="34" t="s">
        <v>1526</v>
      </c>
      <c r="G15" s="39" t="s">
        <v>21555</v>
      </c>
      <c r="H15" s="34" t="s">
        <v>117</v>
      </c>
      <c r="I15" s="34" t="s">
        <v>46</v>
      </c>
      <c r="J15" s="37" t="s">
        <v>21836</v>
      </c>
      <c r="K15" s="34">
        <v>1</v>
      </c>
      <c r="L15" s="34">
        <v>1</v>
      </c>
      <c r="M15" s="34">
        <v>0</v>
      </c>
      <c r="N15" s="34"/>
    </row>
    <row r="16" spans="1:14" x14ac:dyDescent="0.25">
      <c r="A16" s="34">
        <v>17</v>
      </c>
      <c r="B16" s="34" t="s">
        <v>47</v>
      </c>
      <c r="C16" s="34" t="s">
        <v>48</v>
      </c>
      <c r="D16" s="34" t="s">
        <v>0</v>
      </c>
      <c r="E16" s="34" t="s">
        <v>3</v>
      </c>
      <c r="F16" s="34" t="s">
        <v>1526</v>
      </c>
      <c r="G16" s="39" t="s">
        <v>21555</v>
      </c>
      <c r="H16" s="34" t="s">
        <v>118</v>
      </c>
      <c r="I16" s="34" t="s">
        <v>49</v>
      </c>
      <c r="J16" s="37" t="s">
        <v>21830</v>
      </c>
      <c r="K16" s="34">
        <v>1</v>
      </c>
      <c r="L16" s="34">
        <v>1</v>
      </c>
      <c r="M16" s="34">
        <v>0</v>
      </c>
      <c r="N16" s="34"/>
    </row>
    <row r="17" spans="1:14" x14ac:dyDescent="0.25">
      <c r="A17" s="34">
        <v>18</v>
      </c>
      <c r="B17" s="34" t="s">
        <v>47</v>
      </c>
      <c r="C17" s="34" t="s">
        <v>48</v>
      </c>
      <c r="D17" s="34" t="s">
        <v>0</v>
      </c>
      <c r="E17" s="34" t="s">
        <v>5</v>
      </c>
      <c r="F17" s="34" t="s">
        <v>1526</v>
      </c>
      <c r="G17" s="39" t="s">
        <v>21555</v>
      </c>
      <c r="H17" s="34" t="s">
        <v>119</v>
      </c>
      <c r="I17" s="34" t="s">
        <v>50</v>
      </c>
      <c r="J17" s="37" t="s">
        <v>21830</v>
      </c>
      <c r="K17" s="34">
        <v>1</v>
      </c>
      <c r="L17" s="34">
        <v>1</v>
      </c>
      <c r="M17" s="34">
        <v>0</v>
      </c>
      <c r="N17" s="34"/>
    </row>
    <row r="18" spans="1:14" x14ac:dyDescent="0.25">
      <c r="A18" s="34">
        <v>19</v>
      </c>
      <c r="B18" s="34" t="s">
        <v>47</v>
      </c>
      <c r="C18" s="34" t="s">
        <v>48</v>
      </c>
      <c r="D18" s="34" t="s">
        <v>0</v>
      </c>
      <c r="E18" s="34" t="s">
        <v>3</v>
      </c>
      <c r="F18" s="34" t="s">
        <v>1526</v>
      </c>
      <c r="G18" s="39" t="s">
        <v>21555</v>
      </c>
      <c r="H18" s="34" t="s">
        <v>120</v>
      </c>
      <c r="I18" s="34" t="s">
        <v>51</v>
      </c>
      <c r="J18" s="20" t="s">
        <v>21981</v>
      </c>
      <c r="K18" s="34">
        <v>1</v>
      </c>
      <c r="L18" s="34">
        <v>1</v>
      </c>
      <c r="M18" s="34">
        <v>0</v>
      </c>
      <c r="N18" s="34"/>
    </row>
    <row r="19" spans="1:14" x14ac:dyDescent="0.25">
      <c r="A19" s="34">
        <v>20</v>
      </c>
      <c r="B19" s="34" t="s">
        <v>52</v>
      </c>
      <c r="C19" s="34" t="s">
        <v>53</v>
      </c>
      <c r="D19" s="34" t="s">
        <v>0</v>
      </c>
      <c r="E19" s="34" t="s">
        <v>3</v>
      </c>
      <c r="F19" s="34" t="s">
        <v>1526</v>
      </c>
      <c r="G19" s="39" t="s">
        <v>21555</v>
      </c>
      <c r="H19" s="34" t="s">
        <v>121</v>
      </c>
      <c r="I19" s="34" t="s">
        <v>54</v>
      </c>
      <c r="J19" s="37" t="s">
        <v>21843</v>
      </c>
      <c r="K19" s="34">
        <v>1</v>
      </c>
      <c r="L19" s="34">
        <v>1</v>
      </c>
      <c r="M19" s="34">
        <v>0</v>
      </c>
      <c r="N19" s="34"/>
    </row>
    <row r="20" spans="1:14" x14ac:dyDescent="0.25">
      <c r="A20" s="34">
        <v>21</v>
      </c>
      <c r="B20" s="34" t="s">
        <v>55</v>
      </c>
      <c r="C20" s="34" t="s">
        <v>56</v>
      </c>
      <c r="D20" s="34" t="s">
        <v>0</v>
      </c>
      <c r="E20" s="34" t="s">
        <v>3</v>
      </c>
      <c r="F20" s="34" t="s">
        <v>1526</v>
      </c>
      <c r="G20" s="38" t="s">
        <v>21554</v>
      </c>
      <c r="H20" s="34" t="s">
        <v>122</v>
      </c>
      <c r="I20" s="34" t="s">
        <v>57</v>
      </c>
      <c r="J20" s="37" t="s">
        <v>21841</v>
      </c>
      <c r="K20" s="34">
        <v>1</v>
      </c>
      <c r="L20" s="34">
        <v>1</v>
      </c>
      <c r="M20" s="34">
        <v>0</v>
      </c>
      <c r="N20" s="34"/>
    </row>
    <row r="21" spans="1:14" x14ac:dyDescent="0.25">
      <c r="A21" s="34">
        <v>22</v>
      </c>
      <c r="B21" s="34" t="s">
        <v>55</v>
      </c>
      <c r="C21" s="34" t="s">
        <v>56</v>
      </c>
      <c r="D21" s="34" t="s">
        <v>0</v>
      </c>
      <c r="E21" s="34" t="s">
        <v>5</v>
      </c>
      <c r="F21" s="34" t="s">
        <v>1526</v>
      </c>
      <c r="G21" s="38" t="s">
        <v>21554</v>
      </c>
      <c r="H21" s="34" t="s">
        <v>123</v>
      </c>
      <c r="I21" s="34" t="s">
        <v>58</v>
      </c>
      <c r="J21" s="20" t="s">
        <v>21991</v>
      </c>
      <c r="K21" s="34">
        <v>1</v>
      </c>
      <c r="L21" s="34">
        <v>1</v>
      </c>
      <c r="M21" s="34">
        <v>0</v>
      </c>
      <c r="N21" s="34"/>
    </row>
    <row r="22" spans="1:14" x14ac:dyDescent="0.25">
      <c r="A22" s="34">
        <v>23</v>
      </c>
      <c r="B22" s="34" t="s">
        <v>59</v>
      </c>
      <c r="C22" s="34" t="s">
        <v>60</v>
      </c>
      <c r="D22" s="34" t="s">
        <v>0</v>
      </c>
      <c r="E22" s="34" t="s">
        <v>3</v>
      </c>
      <c r="F22" s="34" t="s">
        <v>1526</v>
      </c>
      <c r="G22" s="39" t="s">
        <v>21555</v>
      </c>
      <c r="H22" s="34" t="s">
        <v>123</v>
      </c>
      <c r="I22" s="34" t="s">
        <v>58</v>
      </c>
      <c r="J22" s="20" t="s">
        <v>21991</v>
      </c>
      <c r="K22" s="34">
        <v>1</v>
      </c>
      <c r="L22" s="34">
        <v>1</v>
      </c>
      <c r="M22" s="34">
        <v>0</v>
      </c>
      <c r="N22" s="34"/>
    </row>
    <row r="23" spans="1:14" x14ac:dyDescent="0.25">
      <c r="A23" s="34">
        <v>24</v>
      </c>
      <c r="B23" s="34" t="s">
        <v>61</v>
      </c>
      <c r="C23" s="34" t="s">
        <v>62</v>
      </c>
      <c r="D23" s="34" t="s">
        <v>0</v>
      </c>
      <c r="E23" s="34" t="s">
        <v>5</v>
      </c>
      <c r="F23" s="34" t="s">
        <v>1526</v>
      </c>
      <c r="G23" s="39" t="s">
        <v>21555</v>
      </c>
      <c r="H23" s="34" t="s">
        <v>124</v>
      </c>
      <c r="I23" s="34" t="s">
        <v>63</v>
      </c>
      <c r="J23" s="37" t="s">
        <v>21850</v>
      </c>
      <c r="K23" s="34">
        <v>1</v>
      </c>
      <c r="L23" s="34">
        <v>1</v>
      </c>
      <c r="M23" s="34">
        <v>0</v>
      </c>
      <c r="N23" s="34"/>
    </row>
    <row r="24" spans="1:14" x14ac:dyDescent="0.25">
      <c r="A24" s="34">
        <v>25</v>
      </c>
      <c r="B24" s="34" t="s">
        <v>61</v>
      </c>
      <c r="C24" s="34" t="s">
        <v>62</v>
      </c>
      <c r="D24" s="34" t="s">
        <v>0</v>
      </c>
      <c r="E24" s="34" t="s">
        <v>3</v>
      </c>
      <c r="F24" s="34" t="s">
        <v>1526</v>
      </c>
      <c r="G24" s="39" t="s">
        <v>21555</v>
      </c>
      <c r="H24" s="34" t="s">
        <v>125</v>
      </c>
      <c r="I24" s="34" t="s">
        <v>64</v>
      </c>
      <c r="J24" s="37" t="s">
        <v>21850</v>
      </c>
      <c r="K24" s="34">
        <v>1</v>
      </c>
      <c r="L24" s="34">
        <v>1</v>
      </c>
      <c r="M24" s="34">
        <v>0</v>
      </c>
      <c r="N24" s="34"/>
    </row>
    <row r="25" spans="1:14" x14ac:dyDescent="0.25">
      <c r="A25" s="34">
        <v>26</v>
      </c>
      <c r="B25" s="34" t="s">
        <v>65</v>
      </c>
      <c r="C25" s="34" t="s">
        <v>66</v>
      </c>
      <c r="D25" s="34" t="s">
        <v>0</v>
      </c>
      <c r="E25" s="34" t="s">
        <v>3</v>
      </c>
      <c r="F25" s="34" t="s">
        <v>1526</v>
      </c>
      <c r="G25" s="39" t="s">
        <v>21555</v>
      </c>
      <c r="H25" s="34" t="s">
        <v>126</v>
      </c>
      <c r="I25" s="34" t="s">
        <v>67</v>
      </c>
      <c r="J25" s="37" t="s">
        <v>21837</v>
      </c>
      <c r="K25" s="34">
        <v>1</v>
      </c>
      <c r="L25" s="34">
        <v>1</v>
      </c>
      <c r="M25" s="34">
        <v>0</v>
      </c>
      <c r="N25" s="34"/>
    </row>
    <row r="26" spans="1:14" x14ac:dyDescent="0.25">
      <c r="A26" s="34">
        <v>27</v>
      </c>
      <c r="B26" s="34" t="s">
        <v>68</v>
      </c>
      <c r="C26" s="34" t="s">
        <v>69</v>
      </c>
      <c r="D26" s="34" t="s">
        <v>0</v>
      </c>
      <c r="E26" s="34" t="s">
        <v>3</v>
      </c>
      <c r="F26" s="34" t="s">
        <v>1526</v>
      </c>
      <c r="G26" s="39" t="s">
        <v>21555</v>
      </c>
      <c r="H26" s="34" t="s">
        <v>127</v>
      </c>
      <c r="I26" s="34" t="s">
        <v>70</v>
      </c>
      <c r="J26" s="37" t="s">
        <v>21827</v>
      </c>
      <c r="K26" s="34">
        <v>1</v>
      </c>
      <c r="L26" s="34">
        <v>1</v>
      </c>
      <c r="M26" s="34">
        <v>0</v>
      </c>
      <c r="N26" s="34"/>
    </row>
    <row r="27" spans="1:14" x14ac:dyDescent="0.25">
      <c r="A27" s="34">
        <v>28</v>
      </c>
      <c r="B27" s="34" t="s">
        <v>68</v>
      </c>
      <c r="C27" s="34" t="s">
        <v>69</v>
      </c>
      <c r="D27" s="34" t="s">
        <v>0</v>
      </c>
      <c r="E27" s="34" t="s">
        <v>5</v>
      </c>
      <c r="F27" s="34" t="s">
        <v>1526</v>
      </c>
      <c r="G27" s="39" t="s">
        <v>21555</v>
      </c>
      <c r="H27" s="34" t="s">
        <v>121</v>
      </c>
      <c r="I27" s="34" t="s">
        <v>54</v>
      </c>
      <c r="J27" s="37" t="s">
        <v>21843</v>
      </c>
      <c r="K27" s="34">
        <v>1</v>
      </c>
      <c r="L27" s="34">
        <v>1</v>
      </c>
      <c r="M27" s="34">
        <v>0</v>
      </c>
      <c r="N27" s="34"/>
    </row>
    <row r="28" spans="1:14" x14ac:dyDescent="0.25">
      <c r="A28" s="34">
        <v>29</v>
      </c>
      <c r="B28" s="34" t="s">
        <v>71</v>
      </c>
      <c r="C28" s="34" t="s">
        <v>72</v>
      </c>
      <c r="D28" s="34" t="s">
        <v>0</v>
      </c>
      <c r="E28" s="34" t="s">
        <v>3</v>
      </c>
      <c r="F28" s="34" t="s">
        <v>1526</v>
      </c>
      <c r="G28" s="39" t="s">
        <v>21555</v>
      </c>
      <c r="H28" s="34" t="s">
        <v>128</v>
      </c>
      <c r="I28" s="34" t="s">
        <v>73</v>
      </c>
      <c r="J28" s="20" t="s">
        <v>1101</v>
      </c>
      <c r="K28" s="34">
        <v>1</v>
      </c>
      <c r="L28" s="34">
        <v>1</v>
      </c>
      <c r="M28" s="34">
        <v>0</v>
      </c>
      <c r="N28" s="34"/>
    </row>
    <row r="29" spans="1:14" x14ac:dyDescent="0.25">
      <c r="A29" s="34">
        <v>30</v>
      </c>
      <c r="B29" s="34" t="s">
        <v>74</v>
      </c>
      <c r="C29" s="34" t="s">
        <v>75</v>
      </c>
      <c r="D29" s="34" t="s">
        <v>0</v>
      </c>
      <c r="E29" s="34" t="s">
        <v>3</v>
      </c>
      <c r="F29" s="34" t="s">
        <v>1526</v>
      </c>
      <c r="G29" s="35" t="s">
        <v>21555</v>
      </c>
      <c r="H29" s="34" t="s">
        <v>129</v>
      </c>
      <c r="I29" s="34" t="s">
        <v>76</v>
      </c>
      <c r="J29" s="37" t="s">
        <v>21838</v>
      </c>
      <c r="K29" s="34">
        <v>1</v>
      </c>
      <c r="L29" s="34">
        <v>1</v>
      </c>
      <c r="M29" s="34">
        <v>0</v>
      </c>
      <c r="N29" s="35" t="s">
        <v>21767</v>
      </c>
    </row>
    <row r="30" spans="1:14" x14ac:dyDescent="0.25">
      <c r="A30" s="34">
        <v>31</v>
      </c>
      <c r="B30" s="34" t="s">
        <v>74</v>
      </c>
      <c r="C30" s="34" t="s">
        <v>75</v>
      </c>
      <c r="D30" s="34" t="s">
        <v>0</v>
      </c>
      <c r="E30" s="34" t="s">
        <v>5</v>
      </c>
      <c r="F30" s="34" t="s">
        <v>1526</v>
      </c>
      <c r="G30" s="39" t="s">
        <v>21555</v>
      </c>
      <c r="H30" s="34" t="s">
        <v>130</v>
      </c>
      <c r="I30" s="34" t="s">
        <v>77</v>
      </c>
      <c r="J30" s="37" t="s">
        <v>21842</v>
      </c>
      <c r="K30" s="34">
        <v>1</v>
      </c>
      <c r="L30" s="34">
        <v>1</v>
      </c>
      <c r="M30" s="34">
        <v>0</v>
      </c>
      <c r="N30" s="34"/>
    </row>
    <row r="31" spans="1:14" x14ac:dyDescent="0.25">
      <c r="A31" s="34">
        <v>32</v>
      </c>
      <c r="B31" s="34" t="s">
        <v>78</v>
      </c>
      <c r="C31" s="34" t="s">
        <v>79</v>
      </c>
      <c r="D31" s="34" t="s">
        <v>0</v>
      </c>
      <c r="E31" s="34" t="s">
        <v>3</v>
      </c>
      <c r="F31" s="34" t="s">
        <v>1526</v>
      </c>
      <c r="G31" s="39" t="s">
        <v>21555</v>
      </c>
      <c r="H31" s="34" t="s">
        <v>131</v>
      </c>
      <c r="I31" s="34" t="s">
        <v>80</v>
      </c>
      <c r="J31" s="37" t="s">
        <v>21973</v>
      </c>
      <c r="K31" s="34">
        <v>1</v>
      </c>
      <c r="L31" s="34">
        <v>1</v>
      </c>
      <c r="M31" s="34">
        <v>0</v>
      </c>
      <c r="N31" s="34"/>
    </row>
    <row r="32" spans="1:14" x14ac:dyDescent="0.25">
      <c r="A32" s="34">
        <v>33</v>
      </c>
      <c r="B32" s="34" t="s">
        <v>78</v>
      </c>
      <c r="C32" s="34" t="s">
        <v>79</v>
      </c>
      <c r="D32" s="34" t="s">
        <v>0</v>
      </c>
      <c r="E32" s="34" t="s">
        <v>5</v>
      </c>
      <c r="F32" s="34" t="s">
        <v>1526</v>
      </c>
      <c r="G32" s="39" t="s">
        <v>21555</v>
      </c>
      <c r="H32" s="34" t="s">
        <v>132</v>
      </c>
      <c r="I32" s="34" t="s">
        <v>81</v>
      </c>
      <c r="J32" s="37" t="s">
        <v>21973</v>
      </c>
      <c r="K32" s="34">
        <v>1</v>
      </c>
      <c r="L32" s="34">
        <v>1</v>
      </c>
      <c r="M32" s="34">
        <v>0</v>
      </c>
      <c r="N32" s="34"/>
    </row>
    <row r="33" spans="1:14" x14ac:dyDescent="0.25">
      <c r="A33" s="34">
        <v>34</v>
      </c>
      <c r="B33" s="34" t="s">
        <v>78</v>
      </c>
      <c r="C33" s="34" t="s">
        <v>79</v>
      </c>
      <c r="D33" s="34" t="s">
        <v>0</v>
      </c>
      <c r="E33" s="34" t="s">
        <v>3</v>
      </c>
      <c r="F33" s="34" t="s">
        <v>1526</v>
      </c>
      <c r="G33" s="35" t="s">
        <v>21555</v>
      </c>
      <c r="H33" s="34" t="s">
        <v>133</v>
      </c>
      <c r="I33" s="34" t="s">
        <v>82</v>
      </c>
      <c r="J33" s="20" t="s">
        <v>1101</v>
      </c>
      <c r="K33" s="34">
        <v>1</v>
      </c>
      <c r="L33" s="34">
        <v>1</v>
      </c>
      <c r="M33" s="34">
        <v>0</v>
      </c>
      <c r="N33" s="35" t="s">
        <v>21767</v>
      </c>
    </row>
    <row r="34" spans="1:14" x14ac:dyDescent="0.25">
      <c r="A34" s="34">
        <v>35</v>
      </c>
      <c r="B34" s="34" t="s">
        <v>78</v>
      </c>
      <c r="C34" s="34" t="s">
        <v>79</v>
      </c>
      <c r="D34" s="34" t="s">
        <v>0</v>
      </c>
      <c r="E34" s="34" t="s">
        <v>5</v>
      </c>
      <c r="F34" s="34" t="s">
        <v>1526</v>
      </c>
      <c r="G34" s="39" t="s">
        <v>21555</v>
      </c>
      <c r="H34" s="34" t="s">
        <v>134</v>
      </c>
      <c r="I34" s="34" t="s">
        <v>83</v>
      </c>
      <c r="J34" s="20" t="s">
        <v>1101</v>
      </c>
      <c r="K34" s="34">
        <v>1</v>
      </c>
      <c r="L34" s="34">
        <v>1</v>
      </c>
      <c r="M34" s="34">
        <v>0</v>
      </c>
      <c r="N34" s="34"/>
    </row>
    <row r="35" spans="1:14" x14ac:dyDescent="0.25">
      <c r="A35" s="34">
        <v>36</v>
      </c>
      <c r="B35" s="34" t="s">
        <v>84</v>
      </c>
      <c r="C35" s="34" t="s">
        <v>85</v>
      </c>
      <c r="D35" s="34" t="s">
        <v>0</v>
      </c>
      <c r="E35" s="34" t="s">
        <v>5</v>
      </c>
      <c r="F35" s="34" t="s">
        <v>1526</v>
      </c>
      <c r="G35" s="39" t="s">
        <v>21555</v>
      </c>
      <c r="H35" s="34" t="s">
        <v>131</v>
      </c>
      <c r="I35" s="34" t="s">
        <v>80</v>
      </c>
      <c r="J35" s="37" t="s">
        <v>21973</v>
      </c>
      <c r="K35" s="34">
        <v>1</v>
      </c>
      <c r="L35" s="34">
        <v>1</v>
      </c>
      <c r="M35" s="34">
        <v>0</v>
      </c>
      <c r="N35" s="34"/>
    </row>
    <row r="36" spans="1:14" x14ac:dyDescent="0.25">
      <c r="A36" s="34">
        <v>37</v>
      </c>
      <c r="B36" s="34" t="s">
        <v>84</v>
      </c>
      <c r="C36" s="34" t="s">
        <v>85</v>
      </c>
      <c r="D36" s="34" t="s">
        <v>0</v>
      </c>
      <c r="E36" s="34" t="s">
        <v>3</v>
      </c>
      <c r="F36" s="34" t="s">
        <v>1526</v>
      </c>
      <c r="G36" s="39" t="s">
        <v>21555</v>
      </c>
      <c r="H36" s="34" t="s">
        <v>132</v>
      </c>
      <c r="I36" s="34" t="s">
        <v>81</v>
      </c>
      <c r="J36" s="37" t="s">
        <v>21973</v>
      </c>
      <c r="K36" s="34">
        <v>1</v>
      </c>
      <c r="L36" s="34">
        <v>1</v>
      </c>
      <c r="M36" s="34">
        <v>0</v>
      </c>
      <c r="N36" s="34"/>
    </row>
    <row r="37" spans="1:14" x14ac:dyDescent="0.25">
      <c r="A37" s="34">
        <v>38</v>
      </c>
      <c r="B37" s="34" t="s">
        <v>84</v>
      </c>
      <c r="C37" s="34" t="s">
        <v>85</v>
      </c>
      <c r="D37" s="34" t="s">
        <v>0</v>
      </c>
      <c r="E37" s="34" t="s">
        <v>5</v>
      </c>
      <c r="F37" s="34" t="s">
        <v>1526</v>
      </c>
      <c r="G37" s="35" t="s">
        <v>21555</v>
      </c>
      <c r="H37" s="34" t="s">
        <v>133</v>
      </c>
      <c r="I37" s="34" t="s">
        <v>82</v>
      </c>
      <c r="J37" s="20" t="s">
        <v>1101</v>
      </c>
      <c r="K37" s="34">
        <v>1</v>
      </c>
      <c r="L37" s="34">
        <v>1</v>
      </c>
      <c r="M37" s="34">
        <v>0</v>
      </c>
      <c r="N37" s="35" t="s">
        <v>21767</v>
      </c>
    </row>
    <row r="38" spans="1:14" x14ac:dyDescent="0.25">
      <c r="A38" s="34">
        <v>39</v>
      </c>
      <c r="B38" s="34" t="s">
        <v>84</v>
      </c>
      <c r="C38" s="34" t="s">
        <v>85</v>
      </c>
      <c r="D38" s="34" t="s">
        <v>0</v>
      </c>
      <c r="E38" s="34" t="s">
        <v>3</v>
      </c>
      <c r="F38" s="34" t="s">
        <v>1526</v>
      </c>
      <c r="G38" s="39" t="s">
        <v>21555</v>
      </c>
      <c r="H38" s="34" t="s">
        <v>134</v>
      </c>
      <c r="I38" s="34" t="s">
        <v>83</v>
      </c>
      <c r="J38" s="20" t="s">
        <v>1101</v>
      </c>
      <c r="K38" s="34">
        <v>1</v>
      </c>
      <c r="L38" s="34">
        <v>1</v>
      </c>
      <c r="M38" s="34">
        <v>0</v>
      </c>
      <c r="N38" s="34"/>
    </row>
    <row r="39" spans="1:14" x14ac:dyDescent="0.25">
      <c r="A39" s="34">
        <v>40</v>
      </c>
      <c r="B39" s="34" t="s">
        <v>84</v>
      </c>
      <c r="C39" s="34" t="s">
        <v>85</v>
      </c>
      <c r="D39" s="34" t="s">
        <v>0</v>
      </c>
      <c r="E39" s="34" t="s">
        <v>3</v>
      </c>
      <c r="F39" s="34" t="s">
        <v>1526</v>
      </c>
      <c r="G39" s="39" t="s">
        <v>21555</v>
      </c>
      <c r="H39" s="34" t="s">
        <v>135</v>
      </c>
      <c r="I39" s="34" t="s">
        <v>86</v>
      </c>
      <c r="J39" s="20" t="s">
        <v>1101</v>
      </c>
      <c r="K39" s="34">
        <v>1</v>
      </c>
      <c r="L39" s="34">
        <v>1</v>
      </c>
      <c r="M39" s="34">
        <v>0</v>
      </c>
      <c r="N39" s="36" t="s">
        <v>21763</v>
      </c>
    </row>
    <row r="40" spans="1:14" x14ac:dyDescent="0.25">
      <c r="A40" s="34">
        <v>41</v>
      </c>
      <c r="B40" s="34" t="s">
        <v>84</v>
      </c>
      <c r="C40" s="34" t="s">
        <v>85</v>
      </c>
      <c r="D40" s="34" t="s">
        <v>0</v>
      </c>
      <c r="E40" s="34" t="s">
        <v>5</v>
      </c>
      <c r="F40" s="34" t="s">
        <v>1526</v>
      </c>
      <c r="G40" s="39" t="s">
        <v>21555</v>
      </c>
      <c r="H40" s="34" t="s">
        <v>87</v>
      </c>
      <c r="I40" s="34" t="s">
        <v>21666</v>
      </c>
      <c r="J40" s="37" t="s">
        <v>21839</v>
      </c>
      <c r="K40" s="34">
        <v>1</v>
      </c>
      <c r="L40" s="34">
        <v>1</v>
      </c>
      <c r="M40" s="34">
        <v>0</v>
      </c>
      <c r="N40" s="36" t="s">
        <v>21763</v>
      </c>
    </row>
    <row r="41" spans="1:14" x14ac:dyDescent="0.25">
      <c r="A41" s="34">
        <v>42</v>
      </c>
      <c r="B41" s="34" t="s">
        <v>84</v>
      </c>
      <c r="C41" s="34" t="s">
        <v>85</v>
      </c>
      <c r="D41" s="34" t="s">
        <v>0</v>
      </c>
      <c r="E41" s="34" t="s">
        <v>3</v>
      </c>
      <c r="F41" s="34" t="s">
        <v>1526</v>
      </c>
      <c r="G41" s="39" t="s">
        <v>21555</v>
      </c>
      <c r="H41" s="34" t="s">
        <v>130</v>
      </c>
      <c r="I41" s="34" t="s">
        <v>77</v>
      </c>
      <c r="J41" s="37" t="s">
        <v>21842</v>
      </c>
      <c r="K41" s="34">
        <v>1</v>
      </c>
      <c r="L41" s="34">
        <v>1</v>
      </c>
      <c r="M41" s="34">
        <v>0</v>
      </c>
      <c r="N41" s="34"/>
    </row>
    <row r="42" spans="1:14" x14ac:dyDescent="0.25">
      <c r="A42" s="34">
        <v>43</v>
      </c>
      <c r="B42" s="34" t="s">
        <v>88</v>
      </c>
      <c r="C42" s="34" t="s">
        <v>89</v>
      </c>
      <c r="D42" s="34" t="s">
        <v>0</v>
      </c>
      <c r="E42" s="34" t="s">
        <v>3</v>
      </c>
      <c r="F42" s="34" t="s">
        <v>1526</v>
      </c>
      <c r="G42" s="39" t="s">
        <v>21555</v>
      </c>
      <c r="H42" s="34" t="s">
        <v>136</v>
      </c>
      <c r="I42" s="34" t="s">
        <v>90</v>
      </c>
      <c r="J42" s="37" t="s">
        <v>21840</v>
      </c>
      <c r="K42" s="34">
        <v>1</v>
      </c>
      <c r="L42" s="34">
        <v>1</v>
      </c>
      <c r="M42" s="34">
        <v>0</v>
      </c>
      <c r="N42" s="34"/>
    </row>
    <row r="43" spans="1:14" x14ac:dyDescent="0.25">
      <c r="A43" s="34">
        <v>44</v>
      </c>
      <c r="B43" s="34" t="s">
        <v>91</v>
      </c>
      <c r="C43" s="34" t="s">
        <v>92</v>
      </c>
      <c r="D43" s="34" t="s">
        <v>0</v>
      </c>
      <c r="E43" s="34" t="s">
        <v>5</v>
      </c>
      <c r="F43" s="34" t="s">
        <v>1526</v>
      </c>
      <c r="G43" s="39" t="s">
        <v>21555</v>
      </c>
      <c r="H43" s="34" t="s">
        <v>125</v>
      </c>
      <c r="I43" s="34" t="s">
        <v>64</v>
      </c>
      <c r="J43" s="37" t="s">
        <v>21850</v>
      </c>
      <c r="K43" s="34">
        <v>1</v>
      </c>
      <c r="L43" s="34">
        <v>1</v>
      </c>
      <c r="M43" s="34">
        <v>0</v>
      </c>
      <c r="N43" s="34"/>
    </row>
    <row r="44" spans="1:14" x14ac:dyDescent="0.25">
      <c r="A44" s="34">
        <v>45</v>
      </c>
      <c r="B44" s="34" t="s">
        <v>91</v>
      </c>
      <c r="C44" s="34" t="s">
        <v>92</v>
      </c>
      <c r="D44" s="34" t="s">
        <v>0</v>
      </c>
      <c r="E44" s="34" t="s">
        <v>3</v>
      </c>
      <c r="F44" s="34" t="s">
        <v>1526</v>
      </c>
      <c r="G44" s="39" t="s">
        <v>21555</v>
      </c>
      <c r="H44" s="34" t="s">
        <v>137</v>
      </c>
      <c r="I44" s="34" t="s">
        <v>93</v>
      </c>
      <c r="J44" s="37" t="s">
        <v>21828</v>
      </c>
      <c r="K44" s="34">
        <v>1</v>
      </c>
      <c r="L44" s="34">
        <v>1</v>
      </c>
      <c r="M44" s="34">
        <v>0</v>
      </c>
      <c r="N44" s="34"/>
    </row>
    <row r="45" spans="1:14" x14ac:dyDescent="0.25">
      <c r="A45" s="34">
        <v>46</v>
      </c>
      <c r="B45" s="34" t="s">
        <v>91</v>
      </c>
      <c r="C45" s="34" t="s">
        <v>92</v>
      </c>
      <c r="D45" s="34" t="s">
        <v>0</v>
      </c>
      <c r="E45" s="34" t="s">
        <v>5</v>
      </c>
      <c r="F45" s="34" t="s">
        <v>1526</v>
      </c>
      <c r="G45" s="39" t="s">
        <v>21555</v>
      </c>
      <c r="H45" s="34" t="s">
        <v>138</v>
      </c>
      <c r="I45" s="34" t="s">
        <v>94</v>
      </c>
      <c r="J45" s="37" t="s">
        <v>21829</v>
      </c>
      <c r="K45" s="34">
        <v>1</v>
      </c>
      <c r="L45" s="34">
        <v>1</v>
      </c>
      <c r="M45" s="34">
        <v>0</v>
      </c>
      <c r="N45" s="34"/>
    </row>
    <row r="46" spans="1:14" x14ac:dyDescent="0.25">
      <c r="A46" s="34">
        <v>47</v>
      </c>
      <c r="B46" s="34" t="s">
        <v>91</v>
      </c>
      <c r="C46" s="34" t="s">
        <v>92</v>
      </c>
      <c r="D46" s="34" t="s">
        <v>0</v>
      </c>
      <c r="E46" s="34" t="s">
        <v>5</v>
      </c>
      <c r="F46" s="34" t="s">
        <v>1526</v>
      </c>
      <c r="G46" s="39" t="s">
        <v>21555</v>
      </c>
      <c r="H46" s="34" t="s">
        <v>139</v>
      </c>
      <c r="I46" s="34" t="s">
        <v>95</v>
      </c>
      <c r="J46" s="37" t="s">
        <v>21844</v>
      </c>
      <c r="K46" s="34">
        <v>1</v>
      </c>
      <c r="L46" s="34">
        <v>1</v>
      </c>
      <c r="M46" s="34">
        <v>0</v>
      </c>
      <c r="N46" s="34"/>
    </row>
    <row r="47" spans="1:14" x14ac:dyDescent="0.25">
      <c r="A47" s="34">
        <v>48</v>
      </c>
      <c r="B47" s="34" t="s">
        <v>96</v>
      </c>
      <c r="C47" s="34" t="s">
        <v>97</v>
      </c>
      <c r="D47" s="34" t="s">
        <v>0</v>
      </c>
      <c r="E47" s="34" t="s">
        <v>3</v>
      </c>
      <c r="F47" s="34" t="s">
        <v>1526</v>
      </c>
      <c r="G47" s="38" t="s">
        <v>21555</v>
      </c>
      <c r="H47" s="34" t="s">
        <v>13</v>
      </c>
      <c r="I47" s="34" t="s">
        <v>21</v>
      </c>
      <c r="J47" s="37" t="s">
        <v>21847</v>
      </c>
      <c r="K47" s="34">
        <v>1</v>
      </c>
      <c r="L47" s="34">
        <v>1</v>
      </c>
      <c r="M47" s="34">
        <v>0</v>
      </c>
      <c r="N47" s="34"/>
    </row>
    <row r="48" spans="1:14" x14ac:dyDescent="0.25">
      <c r="A48" s="34">
        <v>49</v>
      </c>
      <c r="B48" s="34" t="s">
        <v>98</v>
      </c>
      <c r="C48" s="34" t="s">
        <v>99</v>
      </c>
      <c r="D48" s="34" t="s">
        <v>0</v>
      </c>
      <c r="E48" s="34" t="s">
        <v>5</v>
      </c>
      <c r="F48" s="34" t="s">
        <v>1526</v>
      </c>
      <c r="G48" s="39" t="s">
        <v>21555</v>
      </c>
      <c r="H48" s="34" t="s">
        <v>140</v>
      </c>
      <c r="I48" s="34" t="s">
        <v>100</v>
      </c>
      <c r="J48" s="37" t="s">
        <v>21845</v>
      </c>
      <c r="K48" s="34">
        <v>1</v>
      </c>
      <c r="L48" s="34">
        <v>1</v>
      </c>
      <c r="M48" s="34">
        <v>0</v>
      </c>
      <c r="N48" s="34"/>
    </row>
    <row r="49" spans="1:14" x14ac:dyDescent="0.25">
      <c r="A49" s="34">
        <v>50</v>
      </c>
      <c r="B49" s="34" t="s">
        <v>98</v>
      </c>
      <c r="C49" s="34" t="s">
        <v>99</v>
      </c>
      <c r="D49" s="34" t="s">
        <v>0</v>
      </c>
      <c r="E49" s="34" t="s">
        <v>3</v>
      </c>
      <c r="F49" s="34" t="s">
        <v>1526</v>
      </c>
      <c r="G49" s="39" t="s">
        <v>21555</v>
      </c>
      <c r="H49" s="34" t="s">
        <v>141</v>
      </c>
      <c r="I49" s="34" t="s">
        <v>101</v>
      </c>
      <c r="J49" s="37" t="s">
        <v>21845</v>
      </c>
      <c r="K49" s="34">
        <v>1</v>
      </c>
      <c r="L49" s="34">
        <v>1</v>
      </c>
      <c r="M49" s="34">
        <v>0</v>
      </c>
      <c r="N49" s="34"/>
    </row>
    <row r="50" spans="1:14" x14ac:dyDescent="0.25">
      <c r="A50" s="34">
        <v>51</v>
      </c>
      <c r="B50" s="34" t="s">
        <v>98</v>
      </c>
      <c r="C50" s="34" t="s">
        <v>99</v>
      </c>
      <c r="D50" s="34" t="s">
        <v>0</v>
      </c>
      <c r="E50" s="34" t="s">
        <v>5</v>
      </c>
      <c r="F50" s="34" t="s">
        <v>1526</v>
      </c>
      <c r="G50" s="39" t="s">
        <v>21555</v>
      </c>
      <c r="H50" s="34" t="s">
        <v>142</v>
      </c>
      <c r="I50" s="34" t="s">
        <v>102</v>
      </c>
      <c r="J50" s="37" t="s">
        <v>21846</v>
      </c>
      <c r="K50" s="34">
        <v>1</v>
      </c>
      <c r="L50" s="34">
        <v>1</v>
      </c>
      <c r="M50" s="34">
        <v>0</v>
      </c>
      <c r="N50" s="34"/>
    </row>
    <row r="51" spans="1:14" x14ac:dyDescent="0.25">
      <c r="A51" s="34">
        <v>52</v>
      </c>
      <c r="B51" s="34" t="s">
        <v>98</v>
      </c>
      <c r="C51" s="34" t="s">
        <v>99</v>
      </c>
      <c r="D51" s="34" t="s">
        <v>0</v>
      </c>
      <c r="E51" s="34" t="s">
        <v>3</v>
      </c>
      <c r="F51" s="34" t="s">
        <v>1526</v>
      </c>
      <c r="G51" s="39" t="s">
        <v>21555</v>
      </c>
      <c r="H51" s="34" t="s">
        <v>143</v>
      </c>
      <c r="I51" s="34" t="s">
        <v>103</v>
      </c>
      <c r="J51" s="37" t="s">
        <v>21846</v>
      </c>
      <c r="K51" s="34">
        <v>1</v>
      </c>
      <c r="L51" s="34">
        <v>1</v>
      </c>
      <c r="M51" s="34">
        <v>0</v>
      </c>
      <c r="N51" s="34"/>
    </row>
    <row r="52" spans="1:14" x14ac:dyDescent="0.25">
      <c r="A52" s="34">
        <v>53</v>
      </c>
      <c r="B52" s="34" t="s">
        <v>98</v>
      </c>
      <c r="C52" s="34" t="s">
        <v>99</v>
      </c>
      <c r="D52" s="34" t="s">
        <v>0</v>
      </c>
      <c r="E52" s="34" t="s">
        <v>5</v>
      </c>
      <c r="F52" s="34" t="s">
        <v>1526</v>
      </c>
      <c r="G52" s="39" t="s">
        <v>21555</v>
      </c>
      <c r="H52" s="34" t="s">
        <v>144</v>
      </c>
      <c r="I52" s="34" t="s">
        <v>104</v>
      </c>
      <c r="J52" s="37" t="s">
        <v>21848</v>
      </c>
      <c r="K52" s="34">
        <v>1</v>
      </c>
      <c r="L52" s="34">
        <v>1</v>
      </c>
      <c r="M52" s="34">
        <v>0</v>
      </c>
      <c r="N52" s="34"/>
    </row>
    <row r="53" spans="1:14" x14ac:dyDescent="0.25">
      <c r="A53" s="34">
        <v>54</v>
      </c>
      <c r="B53" s="34" t="s">
        <v>98</v>
      </c>
      <c r="C53" s="34" t="s">
        <v>99</v>
      </c>
      <c r="D53" s="34" t="s">
        <v>0</v>
      </c>
      <c r="E53" s="34" t="s">
        <v>3</v>
      </c>
      <c r="F53" s="34" t="s">
        <v>1526</v>
      </c>
      <c r="G53" s="39" t="s">
        <v>21555</v>
      </c>
      <c r="H53" s="34" t="s">
        <v>145</v>
      </c>
      <c r="I53" s="34" t="s">
        <v>105</v>
      </c>
      <c r="J53" s="37" t="s">
        <v>21848</v>
      </c>
      <c r="K53" s="34">
        <v>1</v>
      </c>
      <c r="L53" s="34">
        <v>1</v>
      </c>
      <c r="M53" s="34">
        <v>0</v>
      </c>
      <c r="N53" s="34"/>
    </row>
    <row r="54" spans="1:14" x14ac:dyDescent="0.25">
      <c r="A54" s="34">
        <v>55</v>
      </c>
      <c r="B54" s="34" t="s">
        <v>98</v>
      </c>
      <c r="C54" s="34" t="s">
        <v>99</v>
      </c>
      <c r="D54" s="34" t="s">
        <v>0</v>
      </c>
      <c r="E54" s="34" t="s">
        <v>5</v>
      </c>
      <c r="F54" s="34" t="s">
        <v>1526</v>
      </c>
      <c r="G54" s="39" t="s">
        <v>21555</v>
      </c>
      <c r="H54" s="34" t="s">
        <v>128</v>
      </c>
      <c r="I54" s="34" t="s">
        <v>73</v>
      </c>
      <c r="J54" s="20" t="s">
        <v>1101</v>
      </c>
      <c r="K54" s="34">
        <v>1</v>
      </c>
      <c r="L54" s="34">
        <v>1</v>
      </c>
      <c r="M54" s="34">
        <v>0</v>
      </c>
      <c r="N54" s="34"/>
    </row>
    <row r="55" spans="1:14" x14ac:dyDescent="0.25">
      <c r="A55" s="34">
        <v>56</v>
      </c>
      <c r="B55" s="34" t="s">
        <v>98</v>
      </c>
      <c r="C55" s="34" t="s">
        <v>99</v>
      </c>
      <c r="D55" s="34" t="s">
        <v>0</v>
      </c>
      <c r="E55" s="34" t="s">
        <v>3</v>
      </c>
      <c r="F55" s="34" t="s">
        <v>1526</v>
      </c>
      <c r="G55" s="39" t="s">
        <v>21555</v>
      </c>
      <c r="H55" s="34" t="s">
        <v>146</v>
      </c>
      <c r="I55" s="34" t="s">
        <v>106</v>
      </c>
      <c r="J55" s="37" t="s">
        <v>21834</v>
      </c>
      <c r="K55" s="34">
        <v>1</v>
      </c>
      <c r="L55" s="34">
        <v>1</v>
      </c>
      <c r="M55" s="34">
        <v>0</v>
      </c>
      <c r="N55" s="34"/>
    </row>
    <row r="56" spans="1:14" x14ac:dyDescent="0.25">
      <c r="A56" s="34">
        <v>57</v>
      </c>
      <c r="B56" s="34" t="s">
        <v>98</v>
      </c>
      <c r="C56" s="34" t="s">
        <v>99</v>
      </c>
      <c r="D56" s="34" t="s">
        <v>0</v>
      </c>
      <c r="E56" s="34" t="s">
        <v>3</v>
      </c>
      <c r="F56" s="34" t="s">
        <v>1526</v>
      </c>
      <c r="G56" s="39" t="s">
        <v>21555</v>
      </c>
      <c r="H56" s="34" t="s">
        <v>147</v>
      </c>
      <c r="I56" s="34" t="s">
        <v>107</v>
      </c>
      <c r="J56" s="37" t="s">
        <v>21833</v>
      </c>
      <c r="K56" s="34">
        <v>1</v>
      </c>
      <c r="L56" s="34">
        <v>1</v>
      </c>
      <c r="M56" s="34">
        <v>0</v>
      </c>
      <c r="N56" s="34"/>
    </row>
    <row r="57" spans="1:14" x14ac:dyDescent="0.25">
      <c r="A57" s="34">
        <v>58</v>
      </c>
      <c r="B57" s="34" t="s">
        <v>98</v>
      </c>
      <c r="C57" s="34" t="s">
        <v>99</v>
      </c>
      <c r="D57" s="34" t="s">
        <v>0</v>
      </c>
      <c r="E57" s="34" t="s">
        <v>5</v>
      </c>
      <c r="F57" s="34" t="s">
        <v>1526</v>
      </c>
      <c r="G57" s="39" t="s">
        <v>21555</v>
      </c>
      <c r="H57" s="34" t="s">
        <v>148</v>
      </c>
      <c r="I57" s="34" t="s">
        <v>108</v>
      </c>
      <c r="J57" s="37" t="s">
        <v>21840</v>
      </c>
      <c r="K57" s="34">
        <v>1</v>
      </c>
      <c r="L57" s="34">
        <v>1</v>
      </c>
      <c r="M57" s="34">
        <v>0</v>
      </c>
      <c r="N57" s="34"/>
    </row>
    <row r="58" spans="1:14" x14ac:dyDescent="0.25">
      <c r="A58" s="34">
        <v>59</v>
      </c>
      <c r="B58" s="34" t="s">
        <v>109</v>
      </c>
      <c r="C58" s="34" t="s">
        <v>110</v>
      </c>
      <c r="D58" s="34" t="s">
        <v>0</v>
      </c>
      <c r="E58" s="34" t="s">
        <v>5</v>
      </c>
      <c r="F58" s="34" t="s">
        <v>1526</v>
      </c>
      <c r="G58" s="39" t="s">
        <v>21555</v>
      </c>
      <c r="H58" s="34" t="s">
        <v>4</v>
      </c>
      <c r="I58" s="34" t="s">
        <v>25</v>
      </c>
      <c r="J58" s="20" t="s">
        <v>1101</v>
      </c>
      <c r="K58" s="34">
        <v>1</v>
      </c>
      <c r="L58" s="34">
        <v>1</v>
      </c>
      <c r="M58" s="34">
        <v>0</v>
      </c>
      <c r="N58" s="34"/>
    </row>
    <row r="59" spans="1:14" x14ac:dyDescent="0.25">
      <c r="A59" s="34">
        <v>60</v>
      </c>
      <c r="B59" s="34" t="s">
        <v>109</v>
      </c>
      <c r="C59" s="34" t="s">
        <v>110</v>
      </c>
      <c r="D59" s="34" t="s">
        <v>0</v>
      </c>
      <c r="E59" s="34" t="s">
        <v>3</v>
      </c>
      <c r="F59" s="34" t="s">
        <v>1526</v>
      </c>
      <c r="G59" s="39" t="s">
        <v>21555</v>
      </c>
      <c r="H59" s="34" t="s">
        <v>6</v>
      </c>
      <c r="I59" s="34" t="s">
        <v>26</v>
      </c>
      <c r="J59" s="20" t="s">
        <v>1101</v>
      </c>
      <c r="K59" s="34">
        <v>1</v>
      </c>
      <c r="L59" s="34">
        <v>1</v>
      </c>
      <c r="M59" s="34">
        <v>0</v>
      </c>
      <c r="N59" s="34"/>
    </row>
    <row r="60" spans="1:14" x14ac:dyDescent="0.25">
      <c r="A60" s="34">
        <v>61</v>
      </c>
      <c r="B60" s="34" t="s">
        <v>109</v>
      </c>
      <c r="C60" s="34" t="s">
        <v>110</v>
      </c>
      <c r="D60" s="34" t="s">
        <v>0</v>
      </c>
      <c r="E60" s="34" t="s">
        <v>5</v>
      </c>
      <c r="F60" s="34" t="s">
        <v>1526</v>
      </c>
      <c r="G60" s="39" t="s">
        <v>21555</v>
      </c>
      <c r="H60" s="34" t="s">
        <v>7</v>
      </c>
      <c r="I60" s="34" t="s">
        <v>27</v>
      </c>
      <c r="J60" s="37" t="s">
        <v>21770</v>
      </c>
      <c r="K60" s="34">
        <v>1</v>
      </c>
      <c r="L60" s="34">
        <v>1</v>
      </c>
      <c r="M60" s="34">
        <v>0</v>
      </c>
      <c r="N60" s="34"/>
    </row>
    <row r="61" spans="1:14" x14ac:dyDescent="0.25">
      <c r="A61" s="34">
        <v>62</v>
      </c>
      <c r="B61" s="34" t="s">
        <v>109</v>
      </c>
      <c r="C61" s="34" t="s">
        <v>110</v>
      </c>
      <c r="D61" s="34" t="s">
        <v>0</v>
      </c>
      <c r="E61" s="34" t="s">
        <v>3</v>
      </c>
      <c r="F61" s="34" t="s">
        <v>1526</v>
      </c>
      <c r="G61" s="39" t="s">
        <v>21555</v>
      </c>
      <c r="H61" s="34" t="s">
        <v>8</v>
      </c>
      <c r="I61" s="34" t="s">
        <v>28</v>
      </c>
      <c r="J61" s="37" t="s">
        <v>21770</v>
      </c>
      <c r="K61" s="34">
        <v>1</v>
      </c>
      <c r="L61" s="34">
        <v>1</v>
      </c>
      <c r="M61" s="34">
        <v>0</v>
      </c>
      <c r="N61" s="34"/>
    </row>
    <row r="62" spans="1:14" x14ac:dyDescent="0.25">
      <c r="A62" s="34">
        <v>63</v>
      </c>
      <c r="B62" s="34" t="s">
        <v>109</v>
      </c>
      <c r="C62" s="34" t="s">
        <v>110</v>
      </c>
      <c r="D62" s="34" t="s">
        <v>0</v>
      </c>
      <c r="E62" s="34" t="s">
        <v>5</v>
      </c>
      <c r="F62" s="34" t="s">
        <v>1526</v>
      </c>
      <c r="G62" s="39" t="s">
        <v>21555</v>
      </c>
      <c r="H62" s="34" t="s">
        <v>9</v>
      </c>
      <c r="I62" s="34" t="s">
        <v>29</v>
      </c>
      <c r="J62" s="37" t="s">
        <v>21771</v>
      </c>
      <c r="K62" s="34">
        <v>1</v>
      </c>
      <c r="L62" s="34">
        <v>1</v>
      </c>
      <c r="M62" s="34">
        <v>0</v>
      </c>
      <c r="N62" s="34"/>
    </row>
    <row r="63" spans="1:14" x14ac:dyDescent="0.25">
      <c r="A63" s="34">
        <v>64</v>
      </c>
      <c r="B63" s="34" t="s">
        <v>109</v>
      </c>
      <c r="C63" s="34" t="s">
        <v>110</v>
      </c>
      <c r="D63" s="34" t="s">
        <v>0</v>
      </c>
      <c r="E63" s="34" t="s">
        <v>3</v>
      </c>
      <c r="F63" s="34" t="s">
        <v>1526</v>
      </c>
      <c r="G63" s="39" t="s">
        <v>21555</v>
      </c>
      <c r="H63" s="34" t="s">
        <v>10</v>
      </c>
      <c r="I63" s="34" t="s">
        <v>30</v>
      </c>
      <c r="J63" s="37" t="s">
        <v>21771</v>
      </c>
      <c r="K63" s="34">
        <v>1</v>
      </c>
      <c r="L63" s="34">
        <v>1</v>
      </c>
      <c r="M63" s="34">
        <v>0</v>
      </c>
      <c r="N63" s="34"/>
    </row>
    <row r="64" spans="1:14" x14ac:dyDescent="0.25">
      <c r="A64" s="34">
        <v>65</v>
      </c>
      <c r="B64" s="34" t="s">
        <v>109</v>
      </c>
      <c r="C64" s="34" t="s">
        <v>110</v>
      </c>
      <c r="D64" s="34" t="s">
        <v>0</v>
      </c>
      <c r="E64" s="34" t="s">
        <v>3</v>
      </c>
      <c r="F64" s="34" t="s">
        <v>1526</v>
      </c>
      <c r="G64" s="39" t="s">
        <v>21555</v>
      </c>
      <c r="H64" s="34" t="s">
        <v>140</v>
      </c>
      <c r="I64" s="34" t="s">
        <v>100</v>
      </c>
      <c r="J64" s="37" t="s">
        <v>21845</v>
      </c>
      <c r="K64" s="34">
        <v>1</v>
      </c>
      <c r="L64" s="34">
        <v>1</v>
      </c>
      <c r="M64" s="34">
        <v>0</v>
      </c>
      <c r="N64" s="34"/>
    </row>
    <row r="65" spans="1:14" x14ac:dyDescent="0.25">
      <c r="A65" s="34">
        <v>66</v>
      </c>
      <c r="B65" s="34" t="s">
        <v>109</v>
      </c>
      <c r="C65" s="34" t="s">
        <v>110</v>
      </c>
      <c r="D65" s="34" t="s">
        <v>0</v>
      </c>
      <c r="E65" s="34" t="s">
        <v>5</v>
      </c>
      <c r="F65" s="34" t="s">
        <v>1526</v>
      </c>
      <c r="G65" s="39" t="s">
        <v>21555</v>
      </c>
      <c r="H65" s="34" t="s">
        <v>141</v>
      </c>
      <c r="I65" s="34" t="s">
        <v>101</v>
      </c>
      <c r="J65" s="37" t="s">
        <v>21845</v>
      </c>
      <c r="K65" s="34">
        <v>1</v>
      </c>
      <c r="L65" s="34">
        <v>1</v>
      </c>
      <c r="M65" s="34">
        <v>0</v>
      </c>
      <c r="N65" s="34"/>
    </row>
    <row r="66" spans="1:14" x14ac:dyDescent="0.25">
      <c r="A66" s="34">
        <v>67</v>
      </c>
      <c r="B66" s="34" t="s">
        <v>109</v>
      </c>
      <c r="C66" s="34" t="s">
        <v>110</v>
      </c>
      <c r="D66" s="34" t="s">
        <v>0</v>
      </c>
      <c r="E66" s="34" t="s">
        <v>3</v>
      </c>
      <c r="F66" s="34" t="s">
        <v>1526</v>
      </c>
      <c r="G66" s="39" t="s">
        <v>21555</v>
      </c>
      <c r="H66" s="34" t="s">
        <v>149</v>
      </c>
      <c r="I66" s="34" t="s">
        <v>111</v>
      </c>
      <c r="J66" s="37" t="s">
        <v>21831</v>
      </c>
      <c r="K66" s="34">
        <v>1</v>
      </c>
      <c r="L66" s="34">
        <v>1</v>
      </c>
      <c r="M66" s="34">
        <v>0</v>
      </c>
      <c r="N66" s="34"/>
    </row>
    <row r="67" spans="1:14" x14ac:dyDescent="0.25">
      <c r="A67" s="34">
        <v>68</v>
      </c>
      <c r="B67" s="34" t="s">
        <v>112</v>
      </c>
      <c r="C67" s="34" t="s">
        <v>113</v>
      </c>
      <c r="D67" s="34" t="s">
        <v>0</v>
      </c>
      <c r="E67" s="34" t="s">
        <v>3</v>
      </c>
      <c r="F67" s="34" t="s">
        <v>1526</v>
      </c>
      <c r="G67" s="39" t="s">
        <v>21555</v>
      </c>
      <c r="H67" s="34" t="s">
        <v>142</v>
      </c>
      <c r="I67" s="34" t="s">
        <v>102</v>
      </c>
      <c r="J67" s="37" t="s">
        <v>21846</v>
      </c>
      <c r="K67" s="34">
        <v>1</v>
      </c>
      <c r="L67" s="34">
        <v>1</v>
      </c>
      <c r="M67" s="34">
        <v>0</v>
      </c>
      <c r="N67" s="34"/>
    </row>
    <row r="68" spans="1:14" x14ac:dyDescent="0.25">
      <c r="A68" s="34">
        <v>69</v>
      </c>
      <c r="B68" s="34" t="s">
        <v>112</v>
      </c>
      <c r="C68" s="34" t="s">
        <v>113</v>
      </c>
      <c r="D68" s="34" t="s">
        <v>0</v>
      </c>
      <c r="E68" s="34" t="s">
        <v>5</v>
      </c>
      <c r="F68" s="34" t="s">
        <v>1526</v>
      </c>
      <c r="G68" s="39" t="s">
        <v>21555</v>
      </c>
      <c r="H68" s="34" t="s">
        <v>143</v>
      </c>
      <c r="I68" s="34" t="s">
        <v>103</v>
      </c>
      <c r="J68" s="37" t="s">
        <v>21846</v>
      </c>
      <c r="K68" s="34">
        <v>1</v>
      </c>
      <c r="L68" s="34">
        <v>1</v>
      </c>
      <c r="M68" s="34">
        <v>0</v>
      </c>
      <c r="N68" s="34"/>
    </row>
    <row r="69" spans="1:14" x14ac:dyDescent="0.25">
      <c r="A69" s="34">
        <v>70</v>
      </c>
      <c r="B69" s="34" t="s">
        <v>112</v>
      </c>
      <c r="C69" s="34" t="s">
        <v>113</v>
      </c>
      <c r="D69" s="34" t="s">
        <v>0</v>
      </c>
      <c r="E69" s="34" t="s">
        <v>5</v>
      </c>
      <c r="F69" s="34" t="s">
        <v>1526</v>
      </c>
      <c r="G69" s="39" t="s">
        <v>21555</v>
      </c>
      <c r="H69" s="34" t="s">
        <v>11</v>
      </c>
      <c r="I69" s="34" t="s">
        <v>31</v>
      </c>
      <c r="J69" s="37" t="s">
        <v>21772</v>
      </c>
      <c r="K69" s="34">
        <v>1</v>
      </c>
      <c r="L69" s="34">
        <v>1</v>
      </c>
      <c r="M69" s="34">
        <v>0</v>
      </c>
      <c r="N69" s="34"/>
    </row>
    <row r="70" spans="1:14" x14ac:dyDescent="0.25">
      <c r="A70" s="34">
        <v>71</v>
      </c>
      <c r="B70" s="34" t="s">
        <v>112</v>
      </c>
      <c r="C70" s="34" t="s">
        <v>113</v>
      </c>
      <c r="D70" s="34" t="s">
        <v>0</v>
      </c>
      <c r="E70" s="34" t="s">
        <v>3</v>
      </c>
      <c r="F70" s="34" t="s">
        <v>1526</v>
      </c>
      <c r="G70" s="39" t="s">
        <v>21555</v>
      </c>
      <c r="H70" s="34" t="s">
        <v>12</v>
      </c>
      <c r="I70" s="34" t="s">
        <v>32</v>
      </c>
      <c r="J70" s="37" t="s">
        <v>21772</v>
      </c>
      <c r="K70" s="34">
        <v>1</v>
      </c>
      <c r="L70" s="34">
        <v>1</v>
      </c>
      <c r="M70" s="34">
        <v>0</v>
      </c>
      <c r="N70" s="34"/>
    </row>
    <row r="71" spans="1:14" x14ac:dyDescent="0.25">
      <c r="A71" s="34">
        <v>72</v>
      </c>
      <c r="B71" s="34" t="s">
        <v>112</v>
      </c>
      <c r="C71" s="34" t="s">
        <v>113</v>
      </c>
      <c r="D71" s="34" t="s">
        <v>0</v>
      </c>
      <c r="E71" s="34" t="s">
        <v>3</v>
      </c>
      <c r="F71" s="34" t="s">
        <v>1526</v>
      </c>
      <c r="G71" s="39" t="s">
        <v>21555</v>
      </c>
      <c r="H71" s="34" t="s">
        <v>144</v>
      </c>
      <c r="I71" s="34" t="s">
        <v>104</v>
      </c>
      <c r="J71" s="37" t="s">
        <v>21848</v>
      </c>
      <c r="K71" s="34">
        <v>1</v>
      </c>
      <c r="L71" s="34">
        <v>1</v>
      </c>
      <c r="M71" s="34">
        <v>0</v>
      </c>
      <c r="N71" s="34"/>
    </row>
    <row r="72" spans="1:14" x14ac:dyDescent="0.25">
      <c r="A72" s="34">
        <v>73</v>
      </c>
      <c r="B72" s="34" t="s">
        <v>112</v>
      </c>
      <c r="C72" s="34" t="s">
        <v>113</v>
      </c>
      <c r="D72" s="34" t="s">
        <v>0</v>
      </c>
      <c r="E72" s="34" t="s">
        <v>5</v>
      </c>
      <c r="F72" s="34" t="s">
        <v>1526</v>
      </c>
      <c r="G72" s="39" t="s">
        <v>21555</v>
      </c>
      <c r="H72" s="34" t="s">
        <v>145</v>
      </c>
      <c r="I72" s="34" t="s">
        <v>105</v>
      </c>
      <c r="J72" s="37" t="s">
        <v>21848</v>
      </c>
      <c r="K72" s="34">
        <v>1</v>
      </c>
      <c r="L72" s="34">
        <v>1</v>
      </c>
      <c r="M72" s="34">
        <v>0</v>
      </c>
      <c r="N72" s="34"/>
    </row>
    <row r="73" spans="1:14" x14ac:dyDescent="0.25">
      <c r="A73" s="34">
        <v>74</v>
      </c>
      <c r="B73" s="34" t="s">
        <v>112</v>
      </c>
      <c r="C73" s="34" t="s">
        <v>113</v>
      </c>
      <c r="D73" s="34" t="s">
        <v>0</v>
      </c>
      <c r="E73" s="34" t="s">
        <v>3</v>
      </c>
      <c r="F73" s="34" t="s">
        <v>1526</v>
      </c>
      <c r="G73" s="39" t="s">
        <v>21555</v>
      </c>
      <c r="H73" s="34" t="s">
        <v>14</v>
      </c>
      <c r="I73" s="34" t="s">
        <v>22</v>
      </c>
      <c r="J73" s="37" t="s">
        <v>21849</v>
      </c>
      <c r="K73" s="34">
        <v>1</v>
      </c>
      <c r="L73" s="34">
        <v>1</v>
      </c>
      <c r="M73" s="34">
        <v>0</v>
      </c>
      <c r="N73" s="34"/>
    </row>
    <row r="74" spans="1:14" x14ac:dyDescent="0.25">
      <c r="A74" s="34">
        <v>75</v>
      </c>
      <c r="B74" s="34" t="s">
        <v>112</v>
      </c>
      <c r="C74" s="34" t="s">
        <v>113</v>
      </c>
      <c r="D74" s="34" t="s">
        <v>0</v>
      </c>
      <c r="E74" s="34" t="s">
        <v>5</v>
      </c>
      <c r="F74" s="34" t="s">
        <v>1526</v>
      </c>
      <c r="G74" s="39" t="s">
        <v>21555</v>
      </c>
      <c r="H74" s="34" t="s">
        <v>15</v>
      </c>
      <c r="I74" s="34" t="s">
        <v>23</v>
      </c>
      <c r="J74" s="37" t="s">
        <v>21849</v>
      </c>
      <c r="K74" s="34">
        <v>1</v>
      </c>
      <c r="L74" s="34">
        <v>1</v>
      </c>
      <c r="M74" s="34">
        <v>0</v>
      </c>
      <c r="N74" s="34"/>
    </row>
    <row r="75" spans="1:14" x14ac:dyDescent="0.25">
      <c r="A75" s="34">
        <v>76</v>
      </c>
      <c r="B75" s="34" t="s">
        <v>150</v>
      </c>
      <c r="C75" s="34" t="s">
        <v>151</v>
      </c>
      <c r="D75" s="34" t="s">
        <v>152</v>
      </c>
      <c r="E75" s="34" t="s">
        <v>5</v>
      </c>
      <c r="F75" s="34" t="s">
        <v>1526</v>
      </c>
      <c r="G75" s="39" t="s">
        <v>21555</v>
      </c>
      <c r="H75" s="34" t="s">
        <v>757</v>
      </c>
      <c r="I75" s="34" t="s">
        <v>153</v>
      </c>
      <c r="J75" s="37" t="s">
        <v>21972</v>
      </c>
      <c r="K75" s="34">
        <v>1</v>
      </c>
      <c r="L75" s="34">
        <v>1</v>
      </c>
      <c r="M75" s="34">
        <v>0</v>
      </c>
      <c r="N75" s="34"/>
    </row>
    <row r="76" spans="1:14" x14ac:dyDescent="0.25">
      <c r="A76" s="34">
        <v>77</v>
      </c>
      <c r="B76" s="34" t="s">
        <v>150</v>
      </c>
      <c r="C76" s="34" t="s">
        <v>151</v>
      </c>
      <c r="D76" s="34" t="s">
        <v>152</v>
      </c>
      <c r="E76" s="34" t="s">
        <v>3</v>
      </c>
      <c r="F76" s="34" t="s">
        <v>1526</v>
      </c>
      <c r="G76" s="39" t="s">
        <v>21555</v>
      </c>
      <c r="H76" s="34" t="s">
        <v>758</v>
      </c>
      <c r="I76" s="34" t="s">
        <v>154</v>
      </c>
      <c r="J76" s="37" t="s">
        <v>21972</v>
      </c>
      <c r="K76" s="34">
        <v>1</v>
      </c>
      <c r="L76" s="34">
        <v>1</v>
      </c>
      <c r="M76" s="34">
        <v>0</v>
      </c>
      <c r="N76" s="34"/>
    </row>
    <row r="77" spans="1:14" x14ac:dyDescent="0.25">
      <c r="A77" s="34">
        <v>78</v>
      </c>
      <c r="B77" s="34" t="s">
        <v>150</v>
      </c>
      <c r="C77" s="34" t="s">
        <v>151</v>
      </c>
      <c r="D77" s="34" t="s">
        <v>152</v>
      </c>
      <c r="E77" s="34" t="s">
        <v>5</v>
      </c>
      <c r="F77" s="34" t="s">
        <v>1526</v>
      </c>
      <c r="G77" s="39" t="s">
        <v>21555</v>
      </c>
      <c r="H77" s="34" t="s">
        <v>759</v>
      </c>
      <c r="I77" s="34" t="s">
        <v>155</v>
      </c>
      <c r="J77" s="20" t="s">
        <v>1101</v>
      </c>
      <c r="K77" s="34">
        <v>1</v>
      </c>
      <c r="L77" s="34">
        <v>1</v>
      </c>
      <c r="M77" s="34">
        <v>0</v>
      </c>
      <c r="N77" s="34"/>
    </row>
    <row r="78" spans="1:14" x14ac:dyDescent="0.25">
      <c r="A78" s="34">
        <v>79</v>
      </c>
      <c r="B78" s="34" t="s">
        <v>150</v>
      </c>
      <c r="C78" s="34" t="s">
        <v>151</v>
      </c>
      <c r="D78" s="34" t="s">
        <v>152</v>
      </c>
      <c r="E78" s="34" t="s">
        <v>3</v>
      </c>
      <c r="F78" s="34" t="s">
        <v>1526</v>
      </c>
      <c r="G78" s="39" t="s">
        <v>21555</v>
      </c>
      <c r="H78" s="34" t="s">
        <v>760</v>
      </c>
      <c r="I78" s="34" t="s">
        <v>156</v>
      </c>
      <c r="J78" s="20" t="s">
        <v>1101</v>
      </c>
      <c r="K78" s="34">
        <v>1</v>
      </c>
      <c r="L78" s="34">
        <v>1</v>
      </c>
      <c r="M78" s="34">
        <v>0</v>
      </c>
      <c r="N78" s="34"/>
    </row>
    <row r="79" spans="1:14" x14ac:dyDescent="0.25">
      <c r="A79" s="34">
        <v>80</v>
      </c>
      <c r="B79" s="34" t="s">
        <v>150</v>
      </c>
      <c r="C79" s="34" t="s">
        <v>151</v>
      </c>
      <c r="D79" s="34" t="s">
        <v>152</v>
      </c>
      <c r="E79" s="34" t="s">
        <v>5</v>
      </c>
      <c r="F79" s="34" t="s">
        <v>1526</v>
      </c>
      <c r="G79" s="39" t="s">
        <v>21554</v>
      </c>
      <c r="H79" s="34" t="s">
        <v>761</v>
      </c>
      <c r="I79" s="34" t="s">
        <v>157</v>
      </c>
      <c r="J79" s="37" t="s">
        <v>21795</v>
      </c>
      <c r="K79" s="34">
        <v>1</v>
      </c>
      <c r="L79" s="34">
        <v>1</v>
      </c>
      <c r="M79" s="34">
        <v>0</v>
      </c>
      <c r="N79" s="34"/>
    </row>
    <row r="80" spans="1:14" x14ac:dyDescent="0.25">
      <c r="A80" s="34">
        <v>81</v>
      </c>
      <c r="B80" s="34" t="s">
        <v>158</v>
      </c>
      <c r="C80" s="34" t="s">
        <v>159</v>
      </c>
      <c r="D80" s="34" t="s">
        <v>152</v>
      </c>
      <c r="E80" s="34" t="s">
        <v>3</v>
      </c>
      <c r="F80" s="34" t="s">
        <v>1526</v>
      </c>
      <c r="G80" s="39" t="s">
        <v>21555</v>
      </c>
      <c r="H80" s="34" t="s">
        <v>762</v>
      </c>
      <c r="I80" s="34" t="s">
        <v>160</v>
      </c>
      <c r="J80" s="37" t="s">
        <v>21805</v>
      </c>
      <c r="K80" s="34">
        <v>1</v>
      </c>
      <c r="L80" s="34">
        <v>1</v>
      </c>
      <c r="M80" s="34">
        <v>0</v>
      </c>
      <c r="N80" s="34"/>
    </row>
    <row r="81" spans="1:14" x14ac:dyDescent="0.25">
      <c r="A81" s="34">
        <v>82</v>
      </c>
      <c r="B81" s="34" t="s">
        <v>158</v>
      </c>
      <c r="C81" s="34" t="s">
        <v>159</v>
      </c>
      <c r="D81" s="34" t="s">
        <v>152</v>
      </c>
      <c r="E81" s="34" t="s">
        <v>5</v>
      </c>
      <c r="F81" s="34" t="s">
        <v>1526</v>
      </c>
      <c r="G81" s="39" t="s">
        <v>21555</v>
      </c>
      <c r="H81" s="34" t="s">
        <v>763</v>
      </c>
      <c r="I81" s="34" t="s">
        <v>161</v>
      </c>
      <c r="J81" s="37" t="s">
        <v>21805</v>
      </c>
      <c r="K81" s="34">
        <v>1</v>
      </c>
      <c r="L81" s="34">
        <v>1</v>
      </c>
      <c r="M81" s="34">
        <v>0</v>
      </c>
      <c r="N81" s="34"/>
    </row>
    <row r="82" spans="1:14" x14ac:dyDescent="0.25">
      <c r="A82" s="34">
        <v>83</v>
      </c>
      <c r="B82" s="34" t="s">
        <v>158</v>
      </c>
      <c r="C82" s="34" t="s">
        <v>159</v>
      </c>
      <c r="D82" s="34" t="s">
        <v>152</v>
      </c>
      <c r="E82" s="34" t="s">
        <v>5</v>
      </c>
      <c r="F82" s="34" t="s">
        <v>1526</v>
      </c>
      <c r="G82" s="39" t="s">
        <v>21555</v>
      </c>
      <c r="H82" s="34" t="s">
        <v>764</v>
      </c>
      <c r="I82" s="34" t="s">
        <v>162</v>
      </c>
      <c r="J82" s="37" t="s">
        <v>21809</v>
      </c>
      <c r="K82" s="34">
        <v>1</v>
      </c>
      <c r="L82" s="34">
        <v>1</v>
      </c>
      <c r="M82" s="35">
        <v>0.1</v>
      </c>
      <c r="N82" s="35" t="s">
        <v>21768</v>
      </c>
    </row>
    <row r="83" spans="1:14" x14ac:dyDescent="0.25">
      <c r="A83" s="34">
        <v>85</v>
      </c>
      <c r="B83" s="34" t="s">
        <v>158</v>
      </c>
      <c r="C83" s="34" t="s">
        <v>159</v>
      </c>
      <c r="D83" s="34" t="s">
        <v>152</v>
      </c>
      <c r="E83" s="34" t="s">
        <v>3</v>
      </c>
      <c r="F83" s="34" t="s">
        <v>1526</v>
      </c>
      <c r="G83" s="39" t="s">
        <v>21555</v>
      </c>
      <c r="H83" s="34" t="s">
        <v>765</v>
      </c>
      <c r="I83" s="34" t="s">
        <v>163</v>
      </c>
      <c r="J83" s="37" t="s">
        <v>21811</v>
      </c>
      <c r="K83" s="34">
        <v>1</v>
      </c>
      <c r="L83" s="34">
        <v>1</v>
      </c>
      <c r="M83" s="34">
        <v>0</v>
      </c>
      <c r="N83" s="34"/>
    </row>
    <row r="84" spans="1:14" x14ac:dyDescent="0.25">
      <c r="A84" s="34">
        <v>86</v>
      </c>
      <c r="B84" s="34" t="s">
        <v>158</v>
      </c>
      <c r="C84" s="34" t="s">
        <v>159</v>
      </c>
      <c r="D84" s="34" t="s">
        <v>152</v>
      </c>
      <c r="E84" s="34" t="s">
        <v>5</v>
      </c>
      <c r="F84" s="34" t="s">
        <v>1526</v>
      </c>
      <c r="G84" s="39" t="s">
        <v>21555</v>
      </c>
      <c r="H84" s="34" t="s">
        <v>766</v>
      </c>
      <c r="I84" s="34" t="s">
        <v>164</v>
      </c>
      <c r="J84" s="37" t="s">
        <v>21811</v>
      </c>
      <c r="K84" s="34">
        <v>1</v>
      </c>
      <c r="L84" s="34">
        <v>1</v>
      </c>
      <c r="M84" s="34">
        <v>0</v>
      </c>
      <c r="N84" s="34"/>
    </row>
    <row r="85" spans="1:14" x14ac:dyDescent="0.25">
      <c r="A85" s="34">
        <v>87</v>
      </c>
      <c r="B85" s="34" t="s">
        <v>158</v>
      </c>
      <c r="C85" s="34" t="s">
        <v>159</v>
      </c>
      <c r="D85" s="34" t="s">
        <v>152</v>
      </c>
      <c r="E85" s="34" t="s">
        <v>3</v>
      </c>
      <c r="F85" s="34" t="s">
        <v>1526</v>
      </c>
      <c r="G85" s="39" t="s">
        <v>21555</v>
      </c>
      <c r="H85" s="34" t="s">
        <v>767</v>
      </c>
      <c r="I85" s="34" t="s">
        <v>165</v>
      </c>
      <c r="J85" s="37" t="s">
        <v>21975</v>
      </c>
      <c r="K85" s="34">
        <v>1</v>
      </c>
      <c r="L85" s="34">
        <v>1</v>
      </c>
      <c r="M85" s="34">
        <v>0</v>
      </c>
      <c r="N85" s="34"/>
    </row>
    <row r="86" spans="1:14" x14ac:dyDescent="0.25">
      <c r="A86" s="34">
        <v>88</v>
      </c>
      <c r="B86" s="34" t="s">
        <v>158</v>
      </c>
      <c r="C86" s="34" t="s">
        <v>159</v>
      </c>
      <c r="D86" s="34" t="s">
        <v>152</v>
      </c>
      <c r="E86" s="34" t="s">
        <v>5</v>
      </c>
      <c r="F86" s="34" t="s">
        <v>1526</v>
      </c>
      <c r="G86" s="39" t="s">
        <v>21555</v>
      </c>
      <c r="H86" s="34" t="s">
        <v>768</v>
      </c>
      <c r="I86" s="34" t="s">
        <v>166</v>
      </c>
      <c r="J86" s="37" t="s">
        <v>21975</v>
      </c>
      <c r="K86" s="34">
        <v>1</v>
      </c>
      <c r="L86" s="34">
        <v>1</v>
      </c>
      <c r="M86" s="34">
        <v>0</v>
      </c>
      <c r="N86" s="34"/>
    </row>
    <row r="87" spans="1:14" x14ac:dyDescent="0.25">
      <c r="A87" s="34">
        <v>89</v>
      </c>
      <c r="B87" s="34" t="s">
        <v>167</v>
      </c>
      <c r="C87" s="34" t="s">
        <v>168</v>
      </c>
      <c r="D87" s="34" t="s">
        <v>152</v>
      </c>
      <c r="E87" s="34" t="s">
        <v>3</v>
      </c>
      <c r="F87" s="34" t="s">
        <v>1526</v>
      </c>
      <c r="G87" s="39" t="s">
        <v>21555</v>
      </c>
      <c r="H87" s="34" t="s">
        <v>769</v>
      </c>
      <c r="I87" s="34" t="s">
        <v>169</v>
      </c>
      <c r="J87" s="37" t="s">
        <v>21804</v>
      </c>
      <c r="K87" s="34">
        <v>1</v>
      </c>
      <c r="L87" s="34">
        <v>1</v>
      </c>
      <c r="M87" s="34">
        <v>0</v>
      </c>
      <c r="N87" s="34"/>
    </row>
    <row r="88" spans="1:14" x14ac:dyDescent="0.25">
      <c r="A88" s="34">
        <v>90</v>
      </c>
      <c r="B88" s="34" t="s">
        <v>167</v>
      </c>
      <c r="C88" s="34" t="s">
        <v>168</v>
      </c>
      <c r="D88" s="34" t="s">
        <v>152</v>
      </c>
      <c r="E88" s="34" t="s">
        <v>5</v>
      </c>
      <c r="F88" s="34" t="s">
        <v>1526</v>
      </c>
      <c r="G88" s="39" t="s">
        <v>21555</v>
      </c>
      <c r="H88" s="34" t="s">
        <v>770</v>
      </c>
      <c r="I88" s="34" t="s">
        <v>170</v>
      </c>
      <c r="J88" s="37" t="s">
        <v>21804</v>
      </c>
      <c r="K88" s="34">
        <v>1</v>
      </c>
      <c r="L88" s="34">
        <v>1</v>
      </c>
      <c r="M88" s="34">
        <v>0</v>
      </c>
      <c r="N88" s="34"/>
    </row>
    <row r="89" spans="1:14" x14ac:dyDescent="0.25">
      <c r="A89" s="34">
        <v>91</v>
      </c>
      <c r="B89" s="34" t="s">
        <v>167</v>
      </c>
      <c r="C89" s="34" t="s">
        <v>168</v>
      </c>
      <c r="D89" s="34" t="s">
        <v>152</v>
      </c>
      <c r="E89" s="34" t="s">
        <v>5</v>
      </c>
      <c r="F89" s="34" t="s">
        <v>1526</v>
      </c>
      <c r="G89" s="39" t="s">
        <v>21555</v>
      </c>
      <c r="H89" s="34" t="s">
        <v>771</v>
      </c>
      <c r="I89" s="34" t="s">
        <v>171</v>
      </c>
      <c r="J89" s="37" t="s">
        <v>21796</v>
      </c>
      <c r="K89" s="34">
        <v>1</v>
      </c>
      <c r="L89" s="34">
        <v>1</v>
      </c>
      <c r="M89" s="34">
        <v>0</v>
      </c>
      <c r="N89" s="34"/>
    </row>
    <row r="90" spans="1:14" x14ac:dyDescent="0.25">
      <c r="A90" s="34">
        <v>92</v>
      </c>
      <c r="B90" s="34" t="s">
        <v>167</v>
      </c>
      <c r="C90" s="34" t="s">
        <v>168</v>
      </c>
      <c r="D90" s="34" t="s">
        <v>152</v>
      </c>
      <c r="E90" s="34" t="s">
        <v>3</v>
      </c>
      <c r="F90" s="34" t="s">
        <v>1526</v>
      </c>
      <c r="G90" s="39" t="s">
        <v>21555</v>
      </c>
      <c r="H90" s="34" t="s">
        <v>772</v>
      </c>
      <c r="I90" s="34" t="s">
        <v>172</v>
      </c>
      <c r="J90" s="37" t="s">
        <v>21796</v>
      </c>
      <c r="K90" s="34">
        <v>1</v>
      </c>
      <c r="L90" s="34">
        <v>1</v>
      </c>
      <c r="M90" s="34">
        <v>0</v>
      </c>
      <c r="N90" s="34"/>
    </row>
    <row r="91" spans="1:14" x14ac:dyDescent="0.25">
      <c r="A91" s="34">
        <v>93</v>
      </c>
      <c r="B91" s="34" t="s">
        <v>167</v>
      </c>
      <c r="C91" s="34" t="s">
        <v>168</v>
      </c>
      <c r="D91" s="34" t="s">
        <v>152</v>
      </c>
      <c r="E91" s="34" t="s">
        <v>5</v>
      </c>
      <c r="F91" s="34" t="s">
        <v>1526</v>
      </c>
      <c r="G91" s="39" t="s">
        <v>21555</v>
      </c>
      <c r="H91" s="34" t="s">
        <v>773</v>
      </c>
      <c r="I91" s="34" t="s">
        <v>173</v>
      </c>
      <c r="J91" s="37" t="s">
        <v>21796</v>
      </c>
      <c r="K91" s="34">
        <v>1</v>
      </c>
      <c r="L91" s="34">
        <v>1</v>
      </c>
      <c r="M91" s="34">
        <v>0</v>
      </c>
      <c r="N91" s="34"/>
    </row>
    <row r="92" spans="1:14" x14ac:dyDescent="0.25">
      <c r="A92" s="34">
        <v>94</v>
      </c>
      <c r="B92" s="34" t="s">
        <v>167</v>
      </c>
      <c r="C92" s="34" t="s">
        <v>168</v>
      </c>
      <c r="D92" s="34" t="s">
        <v>152</v>
      </c>
      <c r="E92" s="34" t="s">
        <v>3</v>
      </c>
      <c r="F92" s="34" t="s">
        <v>1526</v>
      </c>
      <c r="G92" s="39" t="s">
        <v>21555</v>
      </c>
      <c r="H92" s="34" t="s">
        <v>774</v>
      </c>
      <c r="I92" s="34" t="s">
        <v>174</v>
      </c>
      <c r="J92" s="37" t="s">
        <v>21796</v>
      </c>
      <c r="K92" s="34">
        <v>1</v>
      </c>
      <c r="L92" s="34">
        <v>1</v>
      </c>
      <c r="M92" s="34">
        <v>0</v>
      </c>
      <c r="N92" s="34"/>
    </row>
    <row r="93" spans="1:14" x14ac:dyDescent="0.25">
      <c r="A93" s="34">
        <v>95</v>
      </c>
      <c r="B93" s="34" t="s">
        <v>175</v>
      </c>
      <c r="C93" s="34" t="s">
        <v>176</v>
      </c>
      <c r="D93" s="34" t="s">
        <v>152</v>
      </c>
      <c r="E93" s="34" t="s">
        <v>3</v>
      </c>
      <c r="F93" s="34" t="s">
        <v>1526</v>
      </c>
      <c r="G93" s="39" t="s">
        <v>21554</v>
      </c>
      <c r="H93" s="34" t="s">
        <v>775</v>
      </c>
      <c r="I93" s="34" t="s">
        <v>177</v>
      </c>
      <c r="J93" s="20" t="s">
        <v>1101</v>
      </c>
      <c r="K93" s="34">
        <v>1</v>
      </c>
      <c r="L93" s="34">
        <v>1</v>
      </c>
      <c r="M93" s="34">
        <v>0</v>
      </c>
      <c r="N93" s="34"/>
    </row>
    <row r="94" spans="1:14" x14ac:dyDescent="0.25">
      <c r="A94" s="34">
        <v>96</v>
      </c>
      <c r="B94" s="34" t="s">
        <v>175</v>
      </c>
      <c r="C94" s="34" t="s">
        <v>176</v>
      </c>
      <c r="D94" s="34" t="s">
        <v>152</v>
      </c>
      <c r="E94" s="34" t="s">
        <v>5</v>
      </c>
      <c r="F94" s="34" t="s">
        <v>1526</v>
      </c>
      <c r="G94" s="39" t="s">
        <v>21554</v>
      </c>
      <c r="H94" s="34" t="s">
        <v>776</v>
      </c>
      <c r="I94" s="34" t="s">
        <v>178</v>
      </c>
      <c r="J94" s="20" t="s">
        <v>1101</v>
      </c>
      <c r="K94" s="34">
        <v>1</v>
      </c>
      <c r="L94" s="34">
        <v>1</v>
      </c>
      <c r="M94" s="34">
        <v>0</v>
      </c>
      <c r="N94" s="34"/>
    </row>
    <row r="95" spans="1:14" x14ac:dyDescent="0.25">
      <c r="A95" s="34">
        <v>97</v>
      </c>
      <c r="B95" s="34" t="s">
        <v>175</v>
      </c>
      <c r="C95" s="34" t="s">
        <v>176</v>
      </c>
      <c r="D95" s="34" t="s">
        <v>152</v>
      </c>
      <c r="E95" s="34" t="s">
        <v>3</v>
      </c>
      <c r="F95" s="34" t="s">
        <v>1526</v>
      </c>
      <c r="G95" s="39" t="s">
        <v>21554</v>
      </c>
      <c r="H95" s="34" t="s">
        <v>777</v>
      </c>
      <c r="I95" s="34" t="s">
        <v>179</v>
      </c>
      <c r="J95" s="37" t="s">
        <v>22051</v>
      </c>
      <c r="K95" s="34">
        <v>1</v>
      </c>
      <c r="L95" s="34">
        <v>1</v>
      </c>
      <c r="M95" s="34">
        <v>0</v>
      </c>
      <c r="N95" s="34"/>
    </row>
    <row r="96" spans="1:14" x14ac:dyDescent="0.25">
      <c r="A96" s="34">
        <v>98</v>
      </c>
      <c r="B96" s="34" t="s">
        <v>175</v>
      </c>
      <c r="C96" s="34" t="s">
        <v>176</v>
      </c>
      <c r="D96" s="34" t="s">
        <v>152</v>
      </c>
      <c r="E96" s="34" t="s">
        <v>5</v>
      </c>
      <c r="F96" s="34" t="s">
        <v>1526</v>
      </c>
      <c r="G96" s="39" t="s">
        <v>21554</v>
      </c>
      <c r="H96" s="34" t="s">
        <v>778</v>
      </c>
      <c r="I96" s="34" t="s">
        <v>180</v>
      </c>
      <c r="J96" s="37" t="s">
        <v>22051</v>
      </c>
      <c r="K96" s="34">
        <v>1</v>
      </c>
      <c r="L96" s="34">
        <v>1</v>
      </c>
      <c r="M96" s="34">
        <v>0</v>
      </c>
      <c r="N96" s="34"/>
    </row>
    <row r="97" spans="1:14" x14ac:dyDescent="0.25">
      <c r="A97" s="34">
        <v>99</v>
      </c>
      <c r="B97" s="34" t="s">
        <v>175</v>
      </c>
      <c r="C97" s="34" t="s">
        <v>176</v>
      </c>
      <c r="D97" s="34" t="s">
        <v>152</v>
      </c>
      <c r="E97" s="34" t="s">
        <v>5</v>
      </c>
      <c r="F97" s="34" t="s">
        <v>1526</v>
      </c>
      <c r="G97" s="39" t="s">
        <v>21555</v>
      </c>
      <c r="H97" s="34" t="s">
        <v>779</v>
      </c>
      <c r="I97" s="34" t="s">
        <v>181</v>
      </c>
      <c r="J97" s="37" t="s">
        <v>21797</v>
      </c>
      <c r="K97" s="34">
        <v>1</v>
      </c>
      <c r="L97" s="34">
        <v>1</v>
      </c>
      <c r="M97" s="34">
        <v>0</v>
      </c>
      <c r="N97" s="34"/>
    </row>
    <row r="98" spans="1:14" x14ac:dyDescent="0.25">
      <c r="A98" s="34">
        <v>100</v>
      </c>
      <c r="B98" s="34" t="s">
        <v>182</v>
      </c>
      <c r="C98" s="34" t="s">
        <v>183</v>
      </c>
      <c r="D98" s="34" t="s">
        <v>152</v>
      </c>
      <c r="E98" s="34" t="s">
        <v>5</v>
      </c>
      <c r="F98" s="34" t="s">
        <v>1526</v>
      </c>
      <c r="G98" s="39" t="s">
        <v>21555</v>
      </c>
      <c r="H98" s="34" t="s">
        <v>780</v>
      </c>
      <c r="I98" s="34" t="s">
        <v>184</v>
      </c>
      <c r="J98" s="37" t="s">
        <v>21808</v>
      </c>
      <c r="K98" s="34">
        <v>1</v>
      </c>
      <c r="L98" s="34">
        <v>1</v>
      </c>
      <c r="M98" s="34">
        <v>0</v>
      </c>
      <c r="N98" s="34"/>
    </row>
    <row r="99" spans="1:14" x14ac:dyDescent="0.25">
      <c r="A99" s="34">
        <v>101</v>
      </c>
      <c r="B99" s="34" t="s">
        <v>182</v>
      </c>
      <c r="C99" s="34" t="s">
        <v>183</v>
      </c>
      <c r="D99" s="34" t="s">
        <v>152</v>
      </c>
      <c r="E99" s="34" t="s">
        <v>3</v>
      </c>
      <c r="F99" s="34" t="s">
        <v>1526</v>
      </c>
      <c r="G99" s="39" t="s">
        <v>21555</v>
      </c>
      <c r="H99" s="34" t="s">
        <v>781</v>
      </c>
      <c r="I99" s="34" t="s">
        <v>185</v>
      </c>
      <c r="J99" s="37" t="s">
        <v>21808</v>
      </c>
      <c r="K99" s="34">
        <v>1</v>
      </c>
      <c r="L99" s="34">
        <v>1</v>
      </c>
      <c r="M99" s="34">
        <v>0</v>
      </c>
      <c r="N99" s="34"/>
    </row>
    <row r="100" spans="1:14" x14ac:dyDescent="0.25">
      <c r="A100" s="34">
        <v>102</v>
      </c>
      <c r="B100" s="34" t="s">
        <v>182</v>
      </c>
      <c r="C100" s="34" t="s">
        <v>183</v>
      </c>
      <c r="D100" s="34" t="s">
        <v>152</v>
      </c>
      <c r="E100" s="34" t="s">
        <v>3</v>
      </c>
      <c r="F100" s="34" t="s">
        <v>1526</v>
      </c>
      <c r="G100" s="39" t="s">
        <v>21555</v>
      </c>
      <c r="H100" s="34" t="s">
        <v>782</v>
      </c>
      <c r="I100" s="34" t="s">
        <v>186</v>
      </c>
      <c r="J100" s="37" t="s">
        <v>21778</v>
      </c>
      <c r="K100" s="34">
        <v>1</v>
      </c>
      <c r="L100" s="34">
        <v>1</v>
      </c>
      <c r="M100" s="34">
        <v>0</v>
      </c>
      <c r="N100" s="34"/>
    </row>
    <row r="101" spans="1:14" x14ac:dyDescent="0.25">
      <c r="A101" s="34">
        <v>103</v>
      </c>
      <c r="B101" s="34" t="s">
        <v>187</v>
      </c>
      <c r="C101" s="34" t="s">
        <v>188</v>
      </c>
      <c r="D101" s="34" t="s">
        <v>152</v>
      </c>
      <c r="E101" s="34" t="s">
        <v>5</v>
      </c>
      <c r="F101" s="34" t="s">
        <v>1526</v>
      </c>
      <c r="G101" s="39" t="s">
        <v>21555</v>
      </c>
      <c r="H101" s="34" t="s">
        <v>781</v>
      </c>
      <c r="I101" s="34" t="s">
        <v>185</v>
      </c>
      <c r="J101" s="37" t="s">
        <v>21808</v>
      </c>
      <c r="K101" s="34">
        <v>1</v>
      </c>
      <c r="L101" s="34">
        <v>1</v>
      </c>
      <c r="M101" s="34">
        <v>0</v>
      </c>
      <c r="N101" s="34"/>
    </row>
    <row r="102" spans="1:14" x14ac:dyDescent="0.25">
      <c r="A102" s="34">
        <v>104</v>
      </c>
      <c r="B102" s="34" t="s">
        <v>187</v>
      </c>
      <c r="C102" s="34" t="s">
        <v>188</v>
      </c>
      <c r="D102" s="34" t="s">
        <v>152</v>
      </c>
      <c r="E102" s="34" t="s">
        <v>3</v>
      </c>
      <c r="F102" s="34" t="s">
        <v>1526</v>
      </c>
      <c r="G102" s="39" t="s">
        <v>21555</v>
      </c>
      <c r="H102" s="34" t="s">
        <v>780</v>
      </c>
      <c r="I102" s="34" t="s">
        <v>184</v>
      </c>
      <c r="J102" s="37" t="s">
        <v>21808</v>
      </c>
      <c r="K102" s="34">
        <v>1</v>
      </c>
      <c r="L102" s="34">
        <v>1</v>
      </c>
      <c r="M102" s="34">
        <v>0</v>
      </c>
      <c r="N102" s="34"/>
    </row>
    <row r="103" spans="1:14" x14ac:dyDescent="0.25">
      <c r="A103" s="34">
        <v>105</v>
      </c>
      <c r="B103" s="34" t="s">
        <v>189</v>
      </c>
      <c r="C103" s="34" t="s">
        <v>190</v>
      </c>
      <c r="D103" s="34" t="s">
        <v>152</v>
      </c>
      <c r="E103" s="34" t="s">
        <v>3</v>
      </c>
      <c r="F103" s="34" t="s">
        <v>1526</v>
      </c>
      <c r="G103" s="39" t="s">
        <v>21555</v>
      </c>
      <c r="H103" s="34" t="s">
        <v>783</v>
      </c>
      <c r="I103" s="34" t="s">
        <v>191</v>
      </c>
      <c r="J103" s="37" t="s">
        <v>21810</v>
      </c>
      <c r="K103" s="34">
        <v>1</v>
      </c>
      <c r="L103" s="34">
        <v>1</v>
      </c>
      <c r="M103" s="34">
        <v>0</v>
      </c>
      <c r="N103" s="34"/>
    </row>
    <row r="104" spans="1:14" x14ac:dyDescent="0.25">
      <c r="A104" s="34">
        <v>106</v>
      </c>
      <c r="B104" s="34" t="s">
        <v>189</v>
      </c>
      <c r="C104" s="34" t="s">
        <v>190</v>
      </c>
      <c r="D104" s="34" t="s">
        <v>152</v>
      </c>
      <c r="E104" s="34" t="s">
        <v>5</v>
      </c>
      <c r="F104" s="34" t="s">
        <v>1526</v>
      </c>
      <c r="G104" s="39" t="s">
        <v>21555</v>
      </c>
      <c r="H104" s="34" t="s">
        <v>784</v>
      </c>
      <c r="I104" s="34" t="s">
        <v>192</v>
      </c>
      <c r="J104" s="37" t="s">
        <v>21810</v>
      </c>
      <c r="K104" s="34">
        <v>1</v>
      </c>
      <c r="L104" s="34">
        <v>1</v>
      </c>
      <c r="M104" s="34">
        <v>0</v>
      </c>
      <c r="N104" s="34"/>
    </row>
    <row r="105" spans="1:14" x14ac:dyDescent="0.25">
      <c r="A105" s="34">
        <v>107</v>
      </c>
      <c r="B105" s="34" t="s">
        <v>189</v>
      </c>
      <c r="C105" s="34" t="s">
        <v>190</v>
      </c>
      <c r="D105" s="34" t="s">
        <v>152</v>
      </c>
      <c r="E105" s="34" t="s">
        <v>3</v>
      </c>
      <c r="F105" s="34" t="s">
        <v>1526</v>
      </c>
      <c r="G105" s="39" t="s">
        <v>21555</v>
      </c>
      <c r="H105" s="34" t="s">
        <v>785</v>
      </c>
      <c r="I105" s="34" t="s">
        <v>193</v>
      </c>
      <c r="J105" s="37" t="s">
        <v>21801</v>
      </c>
      <c r="K105" s="34">
        <v>1</v>
      </c>
      <c r="L105" s="35">
        <v>-1</v>
      </c>
      <c r="M105" s="34">
        <v>0</v>
      </c>
      <c r="N105" s="35" t="s">
        <v>21769</v>
      </c>
    </row>
    <row r="106" spans="1:14" x14ac:dyDescent="0.25">
      <c r="A106" s="34">
        <v>108</v>
      </c>
      <c r="B106" s="34" t="s">
        <v>189</v>
      </c>
      <c r="C106" s="34" t="s">
        <v>190</v>
      </c>
      <c r="D106" s="34" t="s">
        <v>152</v>
      </c>
      <c r="E106" s="34" t="s">
        <v>5</v>
      </c>
      <c r="F106" s="34" t="s">
        <v>1526</v>
      </c>
      <c r="G106" s="39" t="s">
        <v>21555</v>
      </c>
      <c r="H106" s="34" t="s">
        <v>786</v>
      </c>
      <c r="I106" s="34" t="s">
        <v>194</v>
      </c>
      <c r="J106" s="37" t="s">
        <v>21801</v>
      </c>
      <c r="K106" s="34">
        <v>1</v>
      </c>
      <c r="L106" s="34">
        <v>1</v>
      </c>
      <c r="M106" s="34">
        <v>0</v>
      </c>
      <c r="N106" s="34"/>
    </row>
    <row r="107" spans="1:14" x14ac:dyDescent="0.25">
      <c r="A107" s="34">
        <v>109</v>
      </c>
      <c r="B107" s="34" t="s">
        <v>189</v>
      </c>
      <c r="C107" s="34" t="s">
        <v>190</v>
      </c>
      <c r="D107" s="34" t="s">
        <v>152</v>
      </c>
      <c r="E107" s="34" t="s">
        <v>5</v>
      </c>
      <c r="F107" s="34" t="s">
        <v>1526</v>
      </c>
      <c r="G107" s="35" t="s">
        <v>21555</v>
      </c>
      <c r="H107" s="34" t="s">
        <v>787</v>
      </c>
      <c r="I107" s="34" t="s">
        <v>195</v>
      </c>
      <c r="J107" s="37" t="s">
        <v>21802</v>
      </c>
      <c r="K107" s="34">
        <v>1</v>
      </c>
      <c r="L107" s="34">
        <v>1</v>
      </c>
      <c r="M107" s="34">
        <v>0</v>
      </c>
      <c r="N107" s="35" t="s">
        <v>21767</v>
      </c>
    </row>
    <row r="108" spans="1:14" x14ac:dyDescent="0.25">
      <c r="A108" s="34">
        <v>110</v>
      </c>
      <c r="B108" s="34" t="s">
        <v>189</v>
      </c>
      <c r="C108" s="34" t="s">
        <v>190</v>
      </c>
      <c r="D108" s="34" t="s">
        <v>152</v>
      </c>
      <c r="E108" s="34" t="s">
        <v>3</v>
      </c>
      <c r="F108" s="34" t="s">
        <v>1526</v>
      </c>
      <c r="G108" s="35" t="s">
        <v>21555</v>
      </c>
      <c r="H108" s="34" t="s">
        <v>788</v>
      </c>
      <c r="I108" s="34" t="s">
        <v>196</v>
      </c>
      <c r="J108" s="37" t="s">
        <v>21802</v>
      </c>
      <c r="K108" s="34">
        <v>1</v>
      </c>
      <c r="L108" s="34">
        <v>1</v>
      </c>
      <c r="M108" s="34">
        <v>0</v>
      </c>
      <c r="N108" s="35" t="s">
        <v>21767</v>
      </c>
    </row>
    <row r="109" spans="1:14" x14ac:dyDescent="0.25">
      <c r="A109" s="34">
        <v>111</v>
      </c>
      <c r="B109" s="34" t="s">
        <v>189</v>
      </c>
      <c r="C109" s="34" t="s">
        <v>190</v>
      </c>
      <c r="D109" s="34" t="s">
        <v>152</v>
      </c>
      <c r="E109" s="34" t="s">
        <v>5</v>
      </c>
      <c r="F109" s="34" t="s">
        <v>1526</v>
      </c>
      <c r="G109" s="39" t="s">
        <v>21555</v>
      </c>
      <c r="H109" s="34" t="s">
        <v>789</v>
      </c>
      <c r="I109" s="34" t="s">
        <v>197</v>
      </c>
      <c r="J109" s="37" t="s">
        <v>21803</v>
      </c>
      <c r="K109" s="34">
        <v>1</v>
      </c>
      <c r="L109" s="34">
        <v>1</v>
      </c>
      <c r="M109" s="34">
        <v>0</v>
      </c>
      <c r="N109" s="34"/>
    </row>
    <row r="110" spans="1:14" x14ac:dyDescent="0.25">
      <c r="A110" s="34">
        <v>112</v>
      </c>
      <c r="B110" s="34" t="s">
        <v>189</v>
      </c>
      <c r="C110" s="34" t="s">
        <v>190</v>
      </c>
      <c r="D110" s="34" t="s">
        <v>152</v>
      </c>
      <c r="E110" s="34" t="s">
        <v>3</v>
      </c>
      <c r="F110" s="34" t="s">
        <v>1526</v>
      </c>
      <c r="G110" s="39" t="s">
        <v>21555</v>
      </c>
      <c r="H110" s="34" t="s">
        <v>790</v>
      </c>
      <c r="I110" s="34" t="s">
        <v>198</v>
      </c>
      <c r="J110" s="37" t="s">
        <v>21803</v>
      </c>
      <c r="K110" s="34">
        <v>1</v>
      </c>
      <c r="L110" s="34">
        <v>1</v>
      </c>
      <c r="M110" s="34">
        <v>0</v>
      </c>
      <c r="N110" s="34"/>
    </row>
    <row r="111" spans="1:14" x14ac:dyDescent="0.25">
      <c r="A111" s="34">
        <v>113</v>
      </c>
      <c r="B111" s="34" t="s">
        <v>189</v>
      </c>
      <c r="C111" s="34" t="s">
        <v>190</v>
      </c>
      <c r="D111" s="34" t="s">
        <v>152</v>
      </c>
      <c r="E111" s="34" t="s">
        <v>5</v>
      </c>
      <c r="F111" s="34" t="s">
        <v>1526</v>
      </c>
      <c r="G111" s="39" t="s">
        <v>21555</v>
      </c>
      <c r="H111" s="34" t="s">
        <v>769</v>
      </c>
      <c r="I111" s="34" t="s">
        <v>169</v>
      </c>
      <c r="J111" s="37" t="s">
        <v>21804</v>
      </c>
      <c r="K111" s="34">
        <v>1</v>
      </c>
      <c r="L111" s="34">
        <v>1</v>
      </c>
      <c r="M111" s="34">
        <v>0</v>
      </c>
      <c r="N111" s="34"/>
    </row>
    <row r="112" spans="1:14" x14ac:dyDescent="0.25">
      <c r="A112" s="34">
        <v>114</v>
      </c>
      <c r="B112" s="34" t="s">
        <v>189</v>
      </c>
      <c r="C112" s="34" t="s">
        <v>190</v>
      </c>
      <c r="D112" s="34" t="s">
        <v>152</v>
      </c>
      <c r="E112" s="34" t="s">
        <v>3</v>
      </c>
      <c r="F112" s="34" t="s">
        <v>1526</v>
      </c>
      <c r="G112" s="39" t="s">
        <v>21555</v>
      </c>
      <c r="H112" s="34" t="s">
        <v>770</v>
      </c>
      <c r="I112" s="34" t="s">
        <v>170</v>
      </c>
      <c r="J112" s="37" t="s">
        <v>21804</v>
      </c>
      <c r="K112" s="34">
        <v>1</v>
      </c>
      <c r="L112" s="34">
        <v>1</v>
      </c>
      <c r="M112" s="34">
        <v>0</v>
      </c>
      <c r="N112" s="34"/>
    </row>
    <row r="113" spans="1:14" x14ac:dyDescent="0.25">
      <c r="A113" s="34">
        <v>115</v>
      </c>
      <c r="B113" s="34" t="s">
        <v>189</v>
      </c>
      <c r="C113" s="34" t="s">
        <v>190</v>
      </c>
      <c r="D113" s="34" t="s">
        <v>152</v>
      </c>
      <c r="E113" s="34" t="s">
        <v>5</v>
      </c>
      <c r="F113" s="34" t="s">
        <v>1526</v>
      </c>
      <c r="G113" s="39" t="s">
        <v>21555</v>
      </c>
      <c r="H113" s="34" t="s">
        <v>791</v>
      </c>
      <c r="I113" s="34" t="s">
        <v>199</v>
      </c>
      <c r="J113" s="37" t="s">
        <v>21806</v>
      </c>
      <c r="K113" s="34">
        <v>1</v>
      </c>
      <c r="L113" s="34">
        <v>1</v>
      </c>
      <c r="M113" s="34">
        <v>0</v>
      </c>
      <c r="N113" s="34"/>
    </row>
    <row r="114" spans="1:14" x14ac:dyDescent="0.25">
      <c r="A114" s="34">
        <v>116</v>
      </c>
      <c r="B114" s="34" t="s">
        <v>189</v>
      </c>
      <c r="C114" s="34" t="s">
        <v>190</v>
      </c>
      <c r="D114" s="34" t="s">
        <v>152</v>
      </c>
      <c r="E114" s="34" t="s">
        <v>3</v>
      </c>
      <c r="F114" s="34" t="s">
        <v>1526</v>
      </c>
      <c r="G114" s="39" t="s">
        <v>21555</v>
      </c>
      <c r="H114" s="34" t="s">
        <v>792</v>
      </c>
      <c r="I114" s="34" t="s">
        <v>200</v>
      </c>
      <c r="J114" s="37" t="s">
        <v>21806</v>
      </c>
      <c r="K114" s="34">
        <v>1</v>
      </c>
      <c r="L114" s="34">
        <v>1</v>
      </c>
      <c r="M114" s="34">
        <v>0</v>
      </c>
      <c r="N114" s="34"/>
    </row>
    <row r="115" spans="1:14" x14ac:dyDescent="0.25">
      <c r="A115" s="34">
        <v>117</v>
      </c>
      <c r="B115" s="34" t="s">
        <v>189</v>
      </c>
      <c r="C115" s="34" t="s">
        <v>190</v>
      </c>
      <c r="D115" s="34" t="s">
        <v>152</v>
      </c>
      <c r="E115" s="34" t="s">
        <v>3</v>
      </c>
      <c r="F115" s="34" t="s">
        <v>1526</v>
      </c>
      <c r="G115" s="39" t="s">
        <v>21555</v>
      </c>
      <c r="H115" s="34" t="s">
        <v>764</v>
      </c>
      <c r="I115" s="34" t="s">
        <v>162</v>
      </c>
      <c r="J115" s="37" t="s">
        <v>21809</v>
      </c>
      <c r="K115" s="34">
        <v>1</v>
      </c>
      <c r="L115" s="34">
        <v>1</v>
      </c>
      <c r="M115" s="35">
        <v>0.1</v>
      </c>
      <c r="N115" s="35" t="s">
        <v>21768</v>
      </c>
    </row>
    <row r="116" spans="1:14" x14ac:dyDescent="0.25">
      <c r="A116" s="34">
        <v>118</v>
      </c>
      <c r="B116" s="34" t="s">
        <v>189</v>
      </c>
      <c r="C116" s="34" t="s">
        <v>190</v>
      </c>
      <c r="D116" s="34" t="s">
        <v>152</v>
      </c>
      <c r="E116" s="34" t="s">
        <v>5</v>
      </c>
      <c r="F116" s="34" t="s">
        <v>1526</v>
      </c>
      <c r="G116" s="39" t="s">
        <v>21555</v>
      </c>
      <c r="H116" s="34" t="s">
        <v>793</v>
      </c>
      <c r="I116" s="34" t="s">
        <v>201</v>
      </c>
      <c r="J116" s="37" t="s">
        <v>21809</v>
      </c>
      <c r="K116" s="34">
        <v>1</v>
      </c>
      <c r="L116" s="34">
        <v>1</v>
      </c>
      <c r="M116" s="34">
        <v>0</v>
      </c>
      <c r="N116" s="34"/>
    </row>
    <row r="117" spans="1:14" x14ac:dyDescent="0.25">
      <c r="A117" s="34">
        <v>119</v>
      </c>
      <c r="B117" s="34" t="s">
        <v>189</v>
      </c>
      <c r="C117" s="34" t="s">
        <v>190</v>
      </c>
      <c r="D117" s="34" t="s">
        <v>152</v>
      </c>
      <c r="E117" s="34" t="s">
        <v>5</v>
      </c>
      <c r="F117" s="34" t="s">
        <v>1526</v>
      </c>
      <c r="G117" s="39" t="s">
        <v>21555</v>
      </c>
      <c r="H117" s="34" t="s">
        <v>767</v>
      </c>
      <c r="I117" s="34" t="s">
        <v>165</v>
      </c>
      <c r="J117" s="37" t="s">
        <v>21975</v>
      </c>
      <c r="K117" s="34">
        <v>1</v>
      </c>
      <c r="L117" s="34">
        <v>1</v>
      </c>
      <c r="M117" s="34">
        <v>0</v>
      </c>
      <c r="N117" s="34"/>
    </row>
    <row r="118" spans="1:14" x14ac:dyDescent="0.25">
      <c r="A118" s="34">
        <v>120</v>
      </c>
      <c r="B118" s="34" t="s">
        <v>189</v>
      </c>
      <c r="C118" s="34" t="s">
        <v>190</v>
      </c>
      <c r="D118" s="34" t="s">
        <v>152</v>
      </c>
      <c r="E118" s="34" t="s">
        <v>3</v>
      </c>
      <c r="F118" s="34" t="s">
        <v>1526</v>
      </c>
      <c r="G118" s="39" t="s">
        <v>21555</v>
      </c>
      <c r="H118" s="34" t="s">
        <v>768</v>
      </c>
      <c r="I118" s="34" t="s">
        <v>166</v>
      </c>
      <c r="J118" s="37" t="s">
        <v>21975</v>
      </c>
      <c r="K118" s="34">
        <v>1</v>
      </c>
      <c r="L118" s="34">
        <v>1</v>
      </c>
      <c r="M118" s="34">
        <v>0</v>
      </c>
      <c r="N118" s="34"/>
    </row>
    <row r="119" spans="1:14" x14ac:dyDescent="0.25">
      <c r="A119" s="34">
        <v>121</v>
      </c>
      <c r="B119" s="34" t="s">
        <v>189</v>
      </c>
      <c r="C119" s="34" t="s">
        <v>190</v>
      </c>
      <c r="D119" s="34" t="s">
        <v>152</v>
      </c>
      <c r="E119" s="34" t="s">
        <v>5</v>
      </c>
      <c r="F119" s="34" t="s">
        <v>1526</v>
      </c>
      <c r="G119" s="39" t="s">
        <v>21555</v>
      </c>
      <c r="H119" s="34" t="s">
        <v>765</v>
      </c>
      <c r="I119" s="34" t="s">
        <v>163</v>
      </c>
      <c r="J119" s="37" t="s">
        <v>21811</v>
      </c>
      <c r="K119" s="34">
        <v>1</v>
      </c>
      <c r="L119" s="34">
        <v>1</v>
      </c>
      <c r="M119" s="34">
        <v>0</v>
      </c>
      <c r="N119" s="34"/>
    </row>
    <row r="120" spans="1:14" x14ac:dyDescent="0.25">
      <c r="A120" s="34">
        <v>122</v>
      </c>
      <c r="B120" s="34" t="s">
        <v>189</v>
      </c>
      <c r="C120" s="34" t="s">
        <v>190</v>
      </c>
      <c r="D120" s="34" t="s">
        <v>152</v>
      </c>
      <c r="E120" s="34" t="s">
        <v>3</v>
      </c>
      <c r="F120" s="34" t="s">
        <v>1526</v>
      </c>
      <c r="G120" s="39" t="s">
        <v>21555</v>
      </c>
      <c r="H120" s="34" t="s">
        <v>766</v>
      </c>
      <c r="I120" s="34" t="s">
        <v>164</v>
      </c>
      <c r="J120" s="37" t="s">
        <v>21811</v>
      </c>
      <c r="K120" s="34">
        <v>1</v>
      </c>
      <c r="L120" s="34">
        <v>1</v>
      </c>
      <c r="M120" s="34">
        <v>0</v>
      </c>
      <c r="N120" s="34"/>
    </row>
    <row r="121" spans="1:14" x14ac:dyDescent="0.25">
      <c r="A121" s="34">
        <v>123</v>
      </c>
      <c r="B121" s="34" t="s">
        <v>189</v>
      </c>
      <c r="C121" s="34" t="s">
        <v>190</v>
      </c>
      <c r="D121" s="34" t="s">
        <v>152</v>
      </c>
      <c r="E121" s="34" t="s">
        <v>5</v>
      </c>
      <c r="F121" s="34" t="s">
        <v>1526</v>
      </c>
      <c r="G121" s="39" t="s">
        <v>21555</v>
      </c>
      <c r="H121" s="34" t="s">
        <v>794</v>
      </c>
      <c r="I121" s="34" t="s">
        <v>202</v>
      </c>
      <c r="J121" s="37" t="s">
        <v>21794</v>
      </c>
      <c r="K121" s="34">
        <v>1</v>
      </c>
      <c r="L121" s="34">
        <v>1</v>
      </c>
      <c r="M121" s="34">
        <v>0</v>
      </c>
      <c r="N121" s="34"/>
    </row>
    <row r="122" spans="1:14" x14ac:dyDescent="0.25">
      <c r="A122" s="34">
        <v>124</v>
      </c>
      <c r="B122" s="34" t="s">
        <v>189</v>
      </c>
      <c r="C122" s="34" t="s">
        <v>190</v>
      </c>
      <c r="D122" s="34" t="s">
        <v>152</v>
      </c>
      <c r="E122" s="34" t="s">
        <v>3</v>
      </c>
      <c r="F122" s="34" t="s">
        <v>1526</v>
      </c>
      <c r="G122" s="38" t="s">
        <v>21554</v>
      </c>
      <c r="H122" s="34" t="s">
        <v>795</v>
      </c>
      <c r="I122" s="34" t="s">
        <v>203</v>
      </c>
      <c r="J122" s="20" t="s">
        <v>1101</v>
      </c>
      <c r="K122" s="38">
        <v>10</v>
      </c>
      <c r="L122" s="34">
        <v>1</v>
      </c>
      <c r="M122" s="34">
        <v>0</v>
      </c>
      <c r="N122" s="36" t="s">
        <v>22029</v>
      </c>
    </row>
    <row r="123" spans="1:14" x14ac:dyDescent="0.25">
      <c r="A123" s="34">
        <v>125</v>
      </c>
      <c r="B123" s="34" t="s">
        <v>189</v>
      </c>
      <c r="C123" s="34" t="s">
        <v>190</v>
      </c>
      <c r="D123" s="34" t="s">
        <v>152</v>
      </c>
      <c r="E123" s="34" t="s">
        <v>5</v>
      </c>
      <c r="F123" s="34" t="s">
        <v>1526</v>
      </c>
      <c r="G123" s="38" t="s">
        <v>21554</v>
      </c>
      <c r="H123" s="34" t="s">
        <v>796</v>
      </c>
      <c r="I123" s="34" t="s">
        <v>1103</v>
      </c>
      <c r="J123" s="37" t="s">
        <v>21977</v>
      </c>
      <c r="K123" s="38">
        <v>10</v>
      </c>
      <c r="L123" s="34">
        <v>1</v>
      </c>
      <c r="M123" s="34">
        <v>0</v>
      </c>
      <c r="N123" s="36" t="s">
        <v>22029</v>
      </c>
    </row>
    <row r="124" spans="1:14" x14ac:dyDescent="0.25">
      <c r="A124" s="34">
        <v>126</v>
      </c>
      <c r="B124" s="34" t="s">
        <v>189</v>
      </c>
      <c r="C124" s="34" t="s">
        <v>190</v>
      </c>
      <c r="D124" s="34" t="s">
        <v>152</v>
      </c>
      <c r="E124" s="34" t="s">
        <v>3</v>
      </c>
      <c r="F124" s="34" t="s">
        <v>1526</v>
      </c>
      <c r="G124" s="39" t="s">
        <v>21555</v>
      </c>
      <c r="H124" s="34" t="s">
        <v>797</v>
      </c>
      <c r="I124" s="34" t="s">
        <v>204</v>
      </c>
      <c r="J124" s="37" t="s">
        <v>21794</v>
      </c>
      <c r="K124" s="34">
        <v>1</v>
      </c>
      <c r="L124" s="34">
        <v>1</v>
      </c>
      <c r="M124" s="35">
        <v>0.3</v>
      </c>
      <c r="N124" s="35" t="s">
        <v>21768</v>
      </c>
    </row>
    <row r="125" spans="1:14" x14ac:dyDescent="0.25">
      <c r="A125" s="34">
        <v>127</v>
      </c>
      <c r="B125" s="34" t="s">
        <v>205</v>
      </c>
      <c r="C125" s="34" t="s">
        <v>206</v>
      </c>
      <c r="D125" s="34" t="s">
        <v>152</v>
      </c>
      <c r="E125" s="34" t="s">
        <v>3</v>
      </c>
      <c r="F125" s="34" t="s">
        <v>1526</v>
      </c>
      <c r="G125" s="39" t="s">
        <v>21555</v>
      </c>
      <c r="H125" s="34" t="s">
        <v>798</v>
      </c>
      <c r="I125" s="34" t="s">
        <v>207</v>
      </c>
      <c r="J125" s="37" t="s">
        <v>21776</v>
      </c>
      <c r="K125" s="34">
        <v>1</v>
      </c>
      <c r="L125" s="34">
        <v>1</v>
      </c>
      <c r="M125" s="34">
        <v>0</v>
      </c>
      <c r="N125" s="34"/>
    </row>
    <row r="126" spans="1:14" x14ac:dyDescent="0.25">
      <c r="A126" s="34">
        <v>128</v>
      </c>
      <c r="B126" s="34" t="s">
        <v>208</v>
      </c>
      <c r="C126" s="34" t="s">
        <v>209</v>
      </c>
      <c r="D126" s="34" t="s">
        <v>152</v>
      </c>
      <c r="E126" s="34" t="s">
        <v>3</v>
      </c>
      <c r="F126" s="34" t="s">
        <v>1526</v>
      </c>
      <c r="G126" s="39" t="s">
        <v>21555</v>
      </c>
      <c r="H126" s="34" t="s">
        <v>799</v>
      </c>
      <c r="I126" s="34" t="s">
        <v>210</v>
      </c>
      <c r="J126" s="37" t="s">
        <v>21776</v>
      </c>
      <c r="K126" s="34">
        <v>1</v>
      </c>
      <c r="L126" s="34">
        <v>1</v>
      </c>
      <c r="M126" s="34">
        <v>0</v>
      </c>
      <c r="N126" s="34"/>
    </row>
    <row r="127" spans="1:14" x14ac:dyDescent="0.25">
      <c r="A127" s="34">
        <v>129</v>
      </c>
      <c r="B127" s="34" t="s">
        <v>208</v>
      </c>
      <c r="C127" s="34" t="s">
        <v>209</v>
      </c>
      <c r="D127" s="34" t="s">
        <v>152</v>
      </c>
      <c r="E127" s="34" t="s">
        <v>3</v>
      </c>
      <c r="F127" s="34" t="s">
        <v>1526</v>
      </c>
      <c r="G127" s="39" t="s">
        <v>21555</v>
      </c>
      <c r="H127" s="34" t="s">
        <v>800</v>
      </c>
      <c r="I127" s="34" t="s">
        <v>211</v>
      </c>
      <c r="J127" s="37" t="s">
        <v>21807</v>
      </c>
      <c r="K127" s="34">
        <v>1</v>
      </c>
      <c r="L127" s="34">
        <v>1</v>
      </c>
      <c r="M127" s="34">
        <v>0</v>
      </c>
      <c r="N127" s="34"/>
    </row>
    <row r="128" spans="1:14" x14ac:dyDescent="0.25">
      <c r="A128" s="34">
        <v>130</v>
      </c>
      <c r="B128" s="34" t="s">
        <v>208</v>
      </c>
      <c r="C128" s="34" t="s">
        <v>209</v>
      </c>
      <c r="D128" s="34" t="s">
        <v>152</v>
      </c>
      <c r="E128" s="34" t="s">
        <v>5</v>
      </c>
      <c r="F128" s="34" t="s">
        <v>1526</v>
      </c>
      <c r="G128" s="39" t="s">
        <v>21555</v>
      </c>
      <c r="H128" s="34" t="s">
        <v>801</v>
      </c>
      <c r="I128" s="34" t="s">
        <v>212</v>
      </c>
      <c r="J128" s="37" t="s">
        <v>21807</v>
      </c>
      <c r="K128" s="34">
        <v>1</v>
      </c>
      <c r="L128" s="34">
        <v>1</v>
      </c>
      <c r="M128" s="34">
        <v>0</v>
      </c>
      <c r="N128" s="34"/>
    </row>
    <row r="129" spans="1:14" x14ac:dyDescent="0.25">
      <c r="A129" s="34">
        <v>131</v>
      </c>
      <c r="B129" s="34" t="s">
        <v>213</v>
      </c>
      <c r="C129" s="34" t="s">
        <v>214</v>
      </c>
      <c r="D129" s="34" t="s">
        <v>152</v>
      </c>
      <c r="E129" s="34" t="s">
        <v>3</v>
      </c>
      <c r="F129" s="34" t="s">
        <v>1526</v>
      </c>
      <c r="G129" s="39" t="s">
        <v>21555</v>
      </c>
      <c r="H129" s="34" t="s">
        <v>802</v>
      </c>
      <c r="I129" s="34" t="s">
        <v>215</v>
      </c>
      <c r="J129" s="37" t="s">
        <v>21777</v>
      </c>
      <c r="K129" s="34">
        <v>1</v>
      </c>
      <c r="L129" s="34">
        <v>1</v>
      </c>
      <c r="M129" s="34">
        <v>0</v>
      </c>
      <c r="N129" s="34"/>
    </row>
    <row r="130" spans="1:14" x14ac:dyDescent="0.25">
      <c r="A130" s="34">
        <v>132</v>
      </c>
      <c r="B130" s="34" t="s">
        <v>213</v>
      </c>
      <c r="C130" s="34" t="s">
        <v>214</v>
      </c>
      <c r="D130" s="34" t="s">
        <v>152</v>
      </c>
      <c r="E130" s="34" t="s">
        <v>5</v>
      </c>
      <c r="F130" s="34" t="s">
        <v>1526</v>
      </c>
      <c r="G130" s="39" t="s">
        <v>21555</v>
      </c>
      <c r="H130" s="34" t="s">
        <v>800</v>
      </c>
      <c r="I130" s="34" t="s">
        <v>211</v>
      </c>
      <c r="J130" s="37" t="s">
        <v>21807</v>
      </c>
      <c r="K130" s="34">
        <v>1</v>
      </c>
      <c r="L130" s="34">
        <v>1</v>
      </c>
      <c r="M130" s="34">
        <v>0</v>
      </c>
      <c r="N130" s="34"/>
    </row>
    <row r="131" spans="1:14" x14ac:dyDescent="0.25">
      <c r="A131" s="34">
        <v>133</v>
      </c>
      <c r="B131" s="34" t="s">
        <v>213</v>
      </c>
      <c r="C131" s="34" t="s">
        <v>214</v>
      </c>
      <c r="D131" s="34" t="s">
        <v>152</v>
      </c>
      <c r="E131" s="34" t="s">
        <v>3</v>
      </c>
      <c r="F131" s="34" t="s">
        <v>1526</v>
      </c>
      <c r="G131" s="39" t="s">
        <v>21555</v>
      </c>
      <c r="H131" s="34" t="s">
        <v>801</v>
      </c>
      <c r="I131" s="34" t="s">
        <v>212</v>
      </c>
      <c r="J131" s="37" t="s">
        <v>21807</v>
      </c>
      <c r="K131" s="34">
        <v>1</v>
      </c>
      <c r="L131" s="34">
        <v>1</v>
      </c>
      <c r="M131" s="34">
        <v>0</v>
      </c>
      <c r="N131" s="34"/>
    </row>
    <row r="132" spans="1:14" x14ac:dyDescent="0.25">
      <c r="A132" s="34">
        <v>134</v>
      </c>
      <c r="B132" s="34" t="s">
        <v>216</v>
      </c>
      <c r="C132" s="34" t="s">
        <v>217</v>
      </c>
      <c r="D132" s="34" t="s">
        <v>152</v>
      </c>
      <c r="E132" s="34" t="s">
        <v>3</v>
      </c>
      <c r="F132" s="34" t="s">
        <v>1526</v>
      </c>
      <c r="G132" s="39" t="s">
        <v>21555</v>
      </c>
      <c r="H132" s="34" t="s">
        <v>786</v>
      </c>
      <c r="I132" s="34" t="s">
        <v>194</v>
      </c>
      <c r="J132" s="37" t="s">
        <v>21801</v>
      </c>
      <c r="K132" s="34">
        <v>1</v>
      </c>
      <c r="L132" s="34">
        <v>1</v>
      </c>
      <c r="M132" s="34">
        <v>0</v>
      </c>
      <c r="N132" s="34"/>
    </row>
    <row r="133" spans="1:14" x14ac:dyDescent="0.25">
      <c r="A133" s="34">
        <v>135</v>
      </c>
      <c r="B133" s="34" t="s">
        <v>216</v>
      </c>
      <c r="C133" s="34" t="s">
        <v>217</v>
      </c>
      <c r="D133" s="34" t="s">
        <v>152</v>
      </c>
      <c r="E133" s="34" t="s">
        <v>5</v>
      </c>
      <c r="F133" s="34" t="s">
        <v>1526</v>
      </c>
      <c r="G133" s="39" t="s">
        <v>21555</v>
      </c>
      <c r="H133" s="34" t="s">
        <v>785</v>
      </c>
      <c r="I133" s="34" t="s">
        <v>193</v>
      </c>
      <c r="J133" s="37" t="s">
        <v>21801</v>
      </c>
      <c r="K133" s="34">
        <v>1</v>
      </c>
      <c r="L133" s="35">
        <v>-1</v>
      </c>
      <c r="M133" s="34">
        <v>0</v>
      </c>
      <c r="N133" s="35" t="s">
        <v>21769</v>
      </c>
    </row>
    <row r="134" spans="1:14" x14ac:dyDescent="0.25">
      <c r="A134" s="34">
        <v>136</v>
      </c>
      <c r="B134" s="34" t="s">
        <v>216</v>
      </c>
      <c r="C134" s="34" t="s">
        <v>217</v>
      </c>
      <c r="D134" s="34" t="s">
        <v>152</v>
      </c>
      <c r="E134" s="34" t="s">
        <v>3</v>
      </c>
      <c r="F134" s="34" t="s">
        <v>1526</v>
      </c>
      <c r="G134" s="39" t="s">
        <v>21555</v>
      </c>
      <c r="H134" s="34" t="s">
        <v>803</v>
      </c>
      <c r="I134" s="34" t="s">
        <v>218</v>
      </c>
      <c r="J134" s="37" t="s">
        <v>21785</v>
      </c>
      <c r="K134" s="34">
        <v>1</v>
      </c>
      <c r="L134" s="34">
        <v>1</v>
      </c>
      <c r="M134" s="34">
        <v>0</v>
      </c>
      <c r="N134" s="34"/>
    </row>
    <row r="135" spans="1:14" x14ac:dyDescent="0.25">
      <c r="A135" s="34">
        <v>137</v>
      </c>
      <c r="B135" s="34" t="s">
        <v>219</v>
      </c>
      <c r="C135" s="34" t="s">
        <v>220</v>
      </c>
      <c r="D135" s="34" t="s">
        <v>152</v>
      </c>
      <c r="E135" s="34" t="s">
        <v>3</v>
      </c>
      <c r="F135" s="34" t="s">
        <v>1526</v>
      </c>
      <c r="G135" s="39" t="s">
        <v>21555</v>
      </c>
      <c r="H135" s="34" t="s">
        <v>804</v>
      </c>
      <c r="I135" s="34" t="s">
        <v>221</v>
      </c>
      <c r="J135" s="37" t="s">
        <v>21976</v>
      </c>
      <c r="K135" s="34">
        <v>1</v>
      </c>
      <c r="L135" s="34">
        <v>1</v>
      </c>
      <c r="M135" s="34">
        <v>0</v>
      </c>
      <c r="N135" s="34"/>
    </row>
    <row r="136" spans="1:14" x14ac:dyDescent="0.25">
      <c r="A136" s="34">
        <v>138</v>
      </c>
      <c r="B136" s="34" t="s">
        <v>222</v>
      </c>
      <c r="C136" s="34" t="s">
        <v>223</v>
      </c>
      <c r="D136" s="34" t="s">
        <v>152</v>
      </c>
      <c r="E136" s="34" t="s">
        <v>5</v>
      </c>
      <c r="F136" s="34" t="s">
        <v>1526</v>
      </c>
      <c r="G136" s="39" t="s">
        <v>21555</v>
      </c>
      <c r="H136" s="34" t="s">
        <v>805</v>
      </c>
      <c r="I136" s="34" t="s">
        <v>224</v>
      </c>
      <c r="J136" s="37" t="s">
        <v>21800</v>
      </c>
      <c r="K136" s="34">
        <v>1</v>
      </c>
      <c r="L136" s="34">
        <v>1</v>
      </c>
      <c r="M136" s="34">
        <v>0</v>
      </c>
      <c r="N136" s="34"/>
    </row>
    <row r="137" spans="1:14" x14ac:dyDescent="0.25">
      <c r="A137" s="34">
        <v>139</v>
      </c>
      <c r="B137" s="34" t="s">
        <v>222</v>
      </c>
      <c r="C137" s="34" t="s">
        <v>223</v>
      </c>
      <c r="D137" s="34" t="s">
        <v>152</v>
      </c>
      <c r="E137" s="34" t="s">
        <v>3</v>
      </c>
      <c r="F137" s="34" t="s">
        <v>1526</v>
      </c>
      <c r="G137" s="39" t="s">
        <v>21555</v>
      </c>
      <c r="H137" s="34" t="s">
        <v>806</v>
      </c>
      <c r="I137" s="34" t="s">
        <v>225</v>
      </c>
      <c r="J137" s="37" t="s">
        <v>21800</v>
      </c>
      <c r="K137" s="34">
        <v>1</v>
      </c>
      <c r="L137" s="34">
        <v>1</v>
      </c>
      <c r="M137" s="34">
        <v>0</v>
      </c>
      <c r="N137" s="34"/>
    </row>
    <row r="138" spans="1:14" x14ac:dyDescent="0.25">
      <c r="A138" s="34">
        <v>140</v>
      </c>
      <c r="B138" s="34" t="s">
        <v>222</v>
      </c>
      <c r="C138" s="34" t="s">
        <v>223</v>
      </c>
      <c r="D138" s="34" t="s">
        <v>152</v>
      </c>
      <c r="E138" s="34" t="s">
        <v>5</v>
      </c>
      <c r="F138" s="34" t="s">
        <v>1526</v>
      </c>
      <c r="G138" s="39" t="s">
        <v>21554</v>
      </c>
      <c r="H138" s="34" t="s">
        <v>775</v>
      </c>
      <c r="I138" s="34" t="s">
        <v>177</v>
      </c>
      <c r="J138" s="20" t="s">
        <v>1101</v>
      </c>
      <c r="K138" s="34">
        <v>1</v>
      </c>
      <c r="L138" s="34">
        <v>1</v>
      </c>
      <c r="M138" s="34">
        <v>0</v>
      </c>
      <c r="N138" s="34"/>
    </row>
    <row r="139" spans="1:14" x14ac:dyDescent="0.25">
      <c r="A139" s="34">
        <v>141</v>
      </c>
      <c r="B139" s="34" t="s">
        <v>222</v>
      </c>
      <c r="C139" s="34" t="s">
        <v>223</v>
      </c>
      <c r="D139" s="34" t="s">
        <v>152</v>
      </c>
      <c r="E139" s="34" t="s">
        <v>3</v>
      </c>
      <c r="F139" s="34" t="s">
        <v>1526</v>
      </c>
      <c r="G139" s="39" t="s">
        <v>21554</v>
      </c>
      <c r="H139" s="34" t="s">
        <v>776</v>
      </c>
      <c r="I139" s="34" t="s">
        <v>178</v>
      </c>
      <c r="J139" s="20" t="s">
        <v>1101</v>
      </c>
      <c r="K139" s="34">
        <v>1</v>
      </c>
      <c r="L139" s="34">
        <v>1</v>
      </c>
      <c r="M139" s="34">
        <v>0</v>
      </c>
      <c r="N139" s="34"/>
    </row>
    <row r="140" spans="1:14" x14ac:dyDescent="0.25">
      <c r="A140" s="34">
        <v>142</v>
      </c>
      <c r="B140" s="34" t="s">
        <v>222</v>
      </c>
      <c r="C140" s="34" t="s">
        <v>223</v>
      </c>
      <c r="D140" s="34" t="s">
        <v>152</v>
      </c>
      <c r="E140" s="34" t="s">
        <v>3</v>
      </c>
      <c r="F140" s="34" t="s">
        <v>1526</v>
      </c>
      <c r="G140" s="39" t="s">
        <v>21555</v>
      </c>
      <c r="H140" s="34" t="s">
        <v>807</v>
      </c>
      <c r="I140" s="34" t="s">
        <v>226</v>
      </c>
      <c r="J140" s="37" t="s">
        <v>21784</v>
      </c>
      <c r="K140" s="34">
        <v>1</v>
      </c>
      <c r="L140" s="34">
        <v>1</v>
      </c>
      <c r="M140" s="34">
        <v>0</v>
      </c>
      <c r="N140" s="34"/>
    </row>
    <row r="141" spans="1:14" x14ac:dyDescent="0.25">
      <c r="A141" s="34">
        <v>143</v>
      </c>
      <c r="B141" s="34" t="s">
        <v>227</v>
      </c>
      <c r="C141" s="34" t="s">
        <v>228</v>
      </c>
      <c r="D141" s="34" t="s">
        <v>152</v>
      </c>
      <c r="E141" s="34" t="s">
        <v>5</v>
      </c>
      <c r="F141" s="34" t="s">
        <v>1526</v>
      </c>
      <c r="G141" s="39" t="s">
        <v>21555</v>
      </c>
      <c r="H141" s="34" t="s">
        <v>808</v>
      </c>
      <c r="I141" s="34" t="s">
        <v>229</v>
      </c>
      <c r="J141" s="37" t="s">
        <v>21788</v>
      </c>
      <c r="K141" s="34">
        <v>1</v>
      </c>
      <c r="L141" s="34">
        <v>1</v>
      </c>
      <c r="M141" s="34">
        <v>0</v>
      </c>
      <c r="N141" s="34"/>
    </row>
    <row r="142" spans="1:14" x14ac:dyDescent="0.25">
      <c r="A142" s="34">
        <v>144</v>
      </c>
      <c r="B142" s="34" t="s">
        <v>227</v>
      </c>
      <c r="C142" s="34" t="s">
        <v>228</v>
      </c>
      <c r="D142" s="34" t="s">
        <v>152</v>
      </c>
      <c r="E142" s="34" t="s">
        <v>3</v>
      </c>
      <c r="F142" s="34" t="s">
        <v>1526</v>
      </c>
      <c r="G142" s="39" t="s">
        <v>21555</v>
      </c>
      <c r="H142" s="34" t="s">
        <v>809</v>
      </c>
      <c r="I142" s="34" t="s">
        <v>230</v>
      </c>
      <c r="J142" s="37" t="s">
        <v>21788</v>
      </c>
      <c r="K142" s="34">
        <v>1</v>
      </c>
      <c r="L142" s="34">
        <v>1</v>
      </c>
      <c r="M142" s="34">
        <v>0</v>
      </c>
      <c r="N142" s="34"/>
    </row>
    <row r="143" spans="1:14" x14ac:dyDescent="0.25">
      <c r="A143" s="34">
        <v>145</v>
      </c>
      <c r="B143" s="34" t="s">
        <v>227</v>
      </c>
      <c r="C143" s="34" t="s">
        <v>228</v>
      </c>
      <c r="D143" s="34" t="s">
        <v>152</v>
      </c>
      <c r="E143" s="34" t="s">
        <v>3</v>
      </c>
      <c r="F143" s="34" t="s">
        <v>1526</v>
      </c>
      <c r="G143" s="39" t="s">
        <v>21555</v>
      </c>
      <c r="H143" s="34" t="s">
        <v>810</v>
      </c>
      <c r="I143" s="34" t="s">
        <v>231</v>
      </c>
      <c r="J143" s="37" t="s">
        <v>21791</v>
      </c>
      <c r="K143" s="34">
        <v>1</v>
      </c>
      <c r="L143" s="34">
        <v>1</v>
      </c>
      <c r="M143" s="34">
        <v>0</v>
      </c>
      <c r="N143" s="34"/>
    </row>
    <row r="144" spans="1:14" x14ac:dyDescent="0.25">
      <c r="A144" s="34">
        <v>146</v>
      </c>
      <c r="B144" s="34" t="s">
        <v>232</v>
      </c>
      <c r="C144" s="34" t="s">
        <v>233</v>
      </c>
      <c r="D144" s="34" t="s">
        <v>152</v>
      </c>
      <c r="E144" s="34" t="s">
        <v>3</v>
      </c>
      <c r="F144" s="34" t="s">
        <v>1526</v>
      </c>
      <c r="G144" s="39" t="s">
        <v>21555</v>
      </c>
      <c r="H144" s="34" t="s">
        <v>811</v>
      </c>
      <c r="I144" s="34" t="s">
        <v>234</v>
      </c>
      <c r="J144" s="37" t="s">
        <v>21787</v>
      </c>
      <c r="K144" s="34">
        <v>1</v>
      </c>
      <c r="L144" s="34">
        <v>1</v>
      </c>
      <c r="M144" s="34">
        <v>0</v>
      </c>
      <c r="N144" s="34"/>
    </row>
    <row r="145" spans="1:14" x14ac:dyDescent="0.25">
      <c r="A145" s="34">
        <v>147</v>
      </c>
      <c r="B145" s="34" t="s">
        <v>232</v>
      </c>
      <c r="C145" s="34" t="s">
        <v>233</v>
      </c>
      <c r="D145" s="34" t="s">
        <v>152</v>
      </c>
      <c r="E145" s="34" t="s">
        <v>5</v>
      </c>
      <c r="F145" s="34" t="s">
        <v>1526</v>
      </c>
      <c r="G145" s="39" t="s">
        <v>21555</v>
      </c>
      <c r="H145" s="34" t="s">
        <v>812</v>
      </c>
      <c r="I145" s="34" t="s">
        <v>235</v>
      </c>
      <c r="J145" s="37" t="s">
        <v>21787</v>
      </c>
      <c r="K145" s="34">
        <v>1</v>
      </c>
      <c r="L145" s="34">
        <v>1</v>
      </c>
      <c r="M145" s="34">
        <v>0</v>
      </c>
      <c r="N145" s="34"/>
    </row>
    <row r="146" spans="1:14" x14ac:dyDescent="0.25">
      <c r="A146" s="34">
        <v>148</v>
      </c>
      <c r="B146" s="34" t="s">
        <v>232</v>
      </c>
      <c r="C146" s="34" t="s">
        <v>233</v>
      </c>
      <c r="D146" s="34" t="s">
        <v>152</v>
      </c>
      <c r="E146" s="34" t="s">
        <v>3</v>
      </c>
      <c r="F146" s="34" t="s">
        <v>1526</v>
      </c>
      <c r="G146" s="39" t="s">
        <v>21555</v>
      </c>
      <c r="H146" s="34" t="s">
        <v>779</v>
      </c>
      <c r="I146" s="34" t="s">
        <v>181</v>
      </c>
      <c r="J146" s="37" t="s">
        <v>21797</v>
      </c>
      <c r="K146" s="34">
        <v>1</v>
      </c>
      <c r="L146" s="34">
        <v>1</v>
      </c>
      <c r="M146" s="34">
        <v>0</v>
      </c>
      <c r="N146" s="34"/>
    </row>
    <row r="147" spans="1:14" x14ac:dyDescent="0.25">
      <c r="A147" s="34">
        <v>149</v>
      </c>
      <c r="B147" s="34" t="s">
        <v>236</v>
      </c>
      <c r="C147" s="34" t="s">
        <v>237</v>
      </c>
      <c r="D147" s="34" t="s">
        <v>152</v>
      </c>
      <c r="E147" s="34" t="s">
        <v>3</v>
      </c>
      <c r="F147" s="34" t="s">
        <v>1526</v>
      </c>
      <c r="G147" s="39" t="s">
        <v>21555</v>
      </c>
      <c r="H147" s="34" t="s">
        <v>813</v>
      </c>
      <c r="I147" s="34" t="s">
        <v>238</v>
      </c>
      <c r="J147" s="20" t="s">
        <v>1101</v>
      </c>
      <c r="K147" s="34">
        <v>1</v>
      </c>
      <c r="L147" s="34">
        <v>1</v>
      </c>
      <c r="M147" s="34">
        <v>0</v>
      </c>
      <c r="N147" s="34"/>
    </row>
    <row r="148" spans="1:14" x14ac:dyDescent="0.25">
      <c r="A148" s="34">
        <v>150</v>
      </c>
      <c r="B148" s="34" t="s">
        <v>236</v>
      </c>
      <c r="C148" s="34" t="s">
        <v>237</v>
      </c>
      <c r="D148" s="34" t="s">
        <v>152</v>
      </c>
      <c r="E148" s="34" t="s">
        <v>3</v>
      </c>
      <c r="F148" s="34" t="s">
        <v>1526</v>
      </c>
      <c r="G148" s="39" t="s">
        <v>21555</v>
      </c>
      <c r="H148" s="34" t="s">
        <v>814</v>
      </c>
      <c r="I148" s="34" t="s">
        <v>239</v>
      </c>
      <c r="J148" s="20" t="s">
        <v>1101</v>
      </c>
      <c r="K148" s="34">
        <v>1</v>
      </c>
      <c r="L148" s="34">
        <v>1</v>
      </c>
      <c r="M148" s="34">
        <v>0</v>
      </c>
      <c r="N148" s="34"/>
    </row>
    <row r="149" spans="1:14" x14ac:dyDescent="0.25">
      <c r="A149" s="34">
        <v>151</v>
      </c>
      <c r="B149" s="34" t="s">
        <v>236</v>
      </c>
      <c r="C149" s="34" t="s">
        <v>237</v>
      </c>
      <c r="D149" s="34" t="s">
        <v>152</v>
      </c>
      <c r="E149" s="34" t="s">
        <v>5</v>
      </c>
      <c r="F149" s="34" t="s">
        <v>1526</v>
      </c>
      <c r="G149" s="39" t="s">
        <v>21555</v>
      </c>
      <c r="H149" s="34" t="s">
        <v>815</v>
      </c>
      <c r="I149" s="34" t="s">
        <v>240</v>
      </c>
      <c r="J149" s="37" t="s">
        <v>21789</v>
      </c>
      <c r="K149" s="34">
        <v>1</v>
      </c>
      <c r="L149" s="34">
        <v>1</v>
      </c>
      <c r="M149" s="34">
        <v>0</v>
      </c>
      <c r="N149" s="34"/>
    </row>
    <row r="150" spans="1:14" x14ac:dyDescent="0.25">
      <c r="A150" s="34">
        <v>152</v>
      </c>
      <c r="B150" s="34" t="s">
        <v>241</v>
      </c>
      <c r="C150" s="34" t="s">
        <v>242</v>
      </c>
      <c r="D150" s="34" t="s">
        <v>152</v>
      </c>
      <c r="E150" s="34" t="s">
        <v>3</v>
      </c>
      <c r="F150" s="34" t="s">
        <v>1526</v>
      </c>
      <c r="G150" s="38" t="s">
        <v>21554</v>
      </c>
      <c r="H150" s="34" t="s">
        <v>816</v>
      </c>
      <c r="I150" s="34" t="s">
        <v>243</v>
      </c>
      <c r="J150" s="37" t="s">
        <v>21784</v>
      </c>
      <c r="K150" s="34">
        <v>1</v>
      </c>
      <c r="L150" s="34">
        <v>1</v>
      </c>
      <c r="M150" s="34">
        <v>0</v>
      </c>
      <c r="N150" s="34"/>
    </row>
    <row r="151" spans="1:14" x14ac:dyDescent="0.25">
      <c r="A151" s="34">
        <v>153</v>
      </c>
      <c r="B151" s="34" t="s">
        <v>244</v>
      </c>
      <c r="C151" s="34" t="s">
        <v>245</v>
      </c>
      <c r="D151" s="34" t="s">
        <v>152</v>
      </c>
      <c r="E151" s="34" t="s">
        <v>5</v>
      </c>
      <c r="F151" s="34" t="s">
        <v>1526</v>
      </c>
      <c r="G151" s="39" t="s">
        <v>21555</v>
      </c>
      <c r="H151" s="34" t="s">
        <v>762</v>
      </c>
      <c r="I151" s="34" t="s">
        <v>160</v>
      </c>
      <c r="J151" s="37" t="s">
        <v>21805</v>
      </c>
      <c r="K151" s="34">
        <v>1</v>
      </c>
      <c r="L151" s="34">
        <v>1</v>
      </c>
      <c r="M151" s="34">
        <v>0</v>
      </c>
      <c r="N151" s="34"/>
    </row>
    <row r="152" spans="1:14" x14ac:dyDescent="0.25">
      <c r="A152" s="34">
        <v>154</v>
      </c>
      <c r="B152" s="34" t="s">
        <v>244</v>
      </c>
      <c r="C152" s="34" t="s">
        <v>245</v>
      </c>
      <c r="D152" s="34" t="s">
        <v>152</v>
      </c>
      <c r="E152" s="34" t="s">
        <v>3</v>
      </c>
      <c r="F152" s="34" t="s">
        <v>1526</v>
      </c>
      <c r="G152" s="39" t="s">
        <v>21555</v>
      </c>
      <c r="H152" s="34" t="s">
        <v>763</v>
      </c>
      <c r="I152" s="34" t="s">
        <v>161</v>
      </c>
      <c r="J152" s="37" t="s">
        <v>21805</v>
      </c>
      <c r="K152" s="34">
        <v>1</v>
      </c>
      <c r="L152" s="34">
        <v>1</v>
      </c>
      <c r="M152" s="34">
        <v>0</v>
      </c>
      <c r="N152" s="34"/>
    </row>
    <row r="153" spans="1:14" x14ac:dyDescent="0.25">
      <c r="A153" s="34">
        <v>155</v>
      </c>
      <c r="B153" s="34" t="s">
        <v>244</v>
      </c>
      <c r="C153" s="34" t="s">
        <v>245</v>
      </c>
      <c r="D153" s="34" t="s">
        <v>152</v>
      </c>
      <c r="E153" s="34" t="s">
        <v>3</v>
      </c>
      <c r="F153" s="34" t="s">
        <v>1526</v>
      </c>
      <c r="G153" s="39" t="s">
        <v>21555</v>
      </c>
      <c r="H153" s="34" t="s">
        <v>791</v>
      </c>
      <c r="I153" s="34" t="s">
        <v>199</v>
      </c>
      <c r="J153" s="37" t="s">
        <v>21806</v>
      </c>
      <c r="K153" s="34">
        <v>1</v>
      </c>
      <c r="L153" s="34">
        <v>1</v>
      </c>
      <c r="M153" s="34">
        <v>0</v>
      </c>
      <c r="N153" s="34"/>
    </row>
    <row r="154" spans="1:14" x14ac:dyDescent="0.25">
      <c r="A154" s="34">
        <v>156</v>
      </c>
      <c r="B154" s="34" t="s">
        <v>244</v>
      </c>
      <c r="C154" s="34" t="s">
        <v>245</v>
      </c>
      <c r="D154" s="34" t="s">
        <v>152</v>
      </c>
      <c r="E154" s="34" t="s">
        <v>5</v>
      </c>
      <c r="F154" s="34" t="s">
        <v>1526</v>
      </c>
      <c r="G154" s="39" t="s">
        <v>21555</v>
      </c>
      <c r="H154" s="34" t="s">
        <v>792</v>
      </c>
      <c r="I154" s="34" t="s">
        <v>200</v>
      </c>
      <c r="J154" s="37" t="s">
        <v>21806</v>
      </c>
      <c r="K154" s="34">
        <v>1</v>
      </c>
      <c r="L154" s="34">
        <v>1</v>
      </c>
      <c r="M154" s="34">
        <v>0</v>
      </c>
      <c r="N154" s="34"/>
    </row>
    <row r="155" spans="1:14" x14ac:dyDescent="0.25">
      <c r="A155" s="34">
        <v>157</v>
      </c>
      <c r="B155" s="34" t="s">
        <v>244</v>
      </c>
      <c r="C155" s="34" t="s">
        <v>245</v>
      </c>
      <c r="D155" s="34" t="s">
        <v>152</v>
      </c>
      <c r="E155" s="34" t="s">
        <v>3</v>
      </c>
      <c r="F155" s="34" t="s">
        <v>1526</v>
      </c>
      <c r="G155" s="39" t="s">
        <v>21555</v>
      </c>
      <c r="H155" s="34" t="s">
        <v>757</v>
      </c>
      <c r="I155" s="34" t="s">
        <v>153</v>
      </c>
      <c r="J155" s="37" t="s">
        <v>21972</v>
      </c>
      <c r="K155" s="34">
        <v>1</v>
      </c>
      <c r="L155" s="34">
        <v>1</v>
      </c>
      <c r="M155" s="34">
        <v>0</v>
      </c>
      <c r="N155" s="34"/>
    </row>
    <row r="156" spans="1:14" x14ac:dyDescent="0.25">
      <c r="A156" s="34">
        <v>158</v>
      </c>
      <c r="B156" s="34" t="s">
        <v>244</v>
      </c>
      <c r="C156" s="34" t="s">
        <v>245</v>
      </c>
      <c r="D156" s="34" t="s">
        <v>152</v>
      </c>
      <c r="E156" s="34" t="s">
        <v>5</v>
      </c>
      <c r="F156" s="34" t="s">
        <v>1526</v>
      </c>
      <c r="G156" s="39" t="s">
        <v>21555</v>
      </c>
      <c r="H156" s="34" t="s">
        <v>758</v>
      </c>
      <c r="I156" s="34" t="s">
        <v>154</v>
      </c>
      <c r="J156" s="37" t="s">
        <v>21972</v>
      </c>
      <c r="K156" s="34">
        <v>1</v>
      </c>
      <c r="L156" s="34">
        <v>1</v>
      </c>
      <c r="M156" s="34">
        <v>0</v>
      </c>
      <c r="N156" s="34"/>
    </row>
    <row r="157" spans="1:14" x14ac:dyDescent="0.25">
      <c r="A157" s="34">
        <v>159</v>
      </c>
      <c r="B157" s="34" t="s">
        <v>244</v>
      </c>
      <c r="C157" s="34" t="s">
        <v>245</v>
      </c>
      <c r="D157" s="34" t="s">
        <v>152</v>
      </c>
      <c r="E157" s="34" t="s">
        <v>5</v>
      </c>
      <c r="F157" s="34" t="s">
        <v>1526</v>
      </c>
      <c r="G157" s="39" t="s">
        <v>21555</v>
      </c>
      <c r="H157" s="34" t="s">
        <v>783</v>
      </c>
      <c r="I157" s="34" t="s">
        <v>191</v>
      </c>
      <c r="J157" s="37" t="s">
        <v>21810</v>
      </c>
      <c r="K157" s="34">
        <v>1</v>
      </c>
      <c r="L157" s="34">
        <v>1</v>
      </c>
      <c r="M157" s="34">
        <v>0</v>
      </c>
      <c r="N157" s="34"/>
    </row>
    <row r="158" spans="1:14" x14ac:dyDescent="0.25">
      <c r="A158" s="34">
        <v>160</v>
      </c>
      <c r="B158" s="34" t="s">
        <v>244</v>
      </c>
      <c r="C158" s="34" t="s">
        <v>245</v>
      </c>
      <c r="D158" s="34" t="s">
        <v>152</v>
      </c>
      <c r="E158" s="34" t="s">
        <v>3</v>
      </c>
      <c r="F158" s="34" t="s">
        <v>1526</v>
      </c>
      <c r="G158" s="39" t="s">
        <v>21555</v>
      </c>
      <c r="H158" s="34" t="s">
        <v>784</v>
      </c>
      <c r="I158" s="34" t="s">
        <v>192</v>
      </c>
      <c r="J158" s="37" t="s">
        <v>21810</v>
      </c>
      <c r="K158" s="34">
        <v>1</v>
      </c>
      <c r="L158" s="34">
        <v>1</v>
      </c>
      <c r="M158" s="34">
        <v>0</v>
      </c>
      <c r="N158" s="34"/>
    </row>
    <row r="159" spans="1:14" x14ac:dyDescent="0.25">
      <c r="A159" s="34">
        <v>161</v>
      </c>
      <c r="B159" s="34" t="s">
        <v>244</v>
      </c>
      <c r="C159" s="34" t="s">
        <v>245</v>
      </c>
      <c r="D159" s="34" t="s">
        <v>152</v>
      </c>
      <c r="E159" s="34" t="s">
        <v>3</v>
      </c>
      <c r="F159" s="34" t="s">
        <v>1526</v>
      </c>
      <c r="G159" s="39" t="s">
        <v>21555</v>
      </c>
      <c r="H159" s="34" t="s">
        <v>759</v>
      </c>
      <c r="I159" s="34" t="s">
        <v>155</v>
      </c>
      <c r="J159" s="20" t="s">
        <v>1101</v>
      </c>
      <c r="K159" s="34">
        <v>1</v>
      </c>
      <c r="L159" s="34">
        <v>1</v>
      </c>
      <c r="M159" s="34">
        <v>0</v>
      </c>
      <c r="N159" s="34"/>
    </row>
    <row r="160" spans="1:14" x14ac:dyDescent="0.25">
      <c r="A160" s="34">
        <v>162</v>
      </c>
      <c r="B160" s="34" t="s">
        <v>244</v>
      </c>
      <c r="C160" s="34" t="s">
        <v>245</v>
      </c>
      <c r="D160" s="34" t="s">
        <v>152</v>
      </c>
      <c r="E160" s="34" t="s">
        <v>5</v>
      </c>
      <c r="F160" s="34" t="s">
        <v>1526</v>
      </c>
      <c r="G160" s="39" t="s">
        <v>21555</v>
      </c>
      <c r="H160" s="34" t="s">
        <v>760</v>
      </c>
      <c r="I160" s="34" t="s">
        <v>156</v>
      </c>
      <c r="J160" s="20" t="s">
        <v>1101</v>
      </c>
      <c r="K160" s="34">
        <v>1</v>
      </c>
      <c r="L160" s="34">
        <v>1</v>
      </c>
      <c r="M160" s="34">
        <v>0</v>
      </c>
      <c r="N160" s="34"/>
    </row>
    <row r="161" spans="1:14" x14ac:dyDescent="0.25">
      <c r="A161" s="34">
        <v>163</v>
      </c>
      <c r="B161" s="34" t="s">
        <v>246</v>
      </c>
      <c r="C161" s="34" t="s">
        <v>247</v>
      </c>
      <c r="D161" s="34" t="s">
        <v>152</v>
      </c>
      <c r="E161" s="34" t="s">
        <v>3</v>
      </c>
      <c r="F161" s="34" t="s">
        <v>1526</v>
      </c>
      <c r="G161" s="38" t="s">
        <v>21554</v>
      </c>
      <c r="H161" s="34" t="s">
        <v>817</v>
      </c>
      <c r="I161" s="34" t="s">
        <v>248</v>
      </c>
      <c r="J161" s="37" t="s">
        <v>21774</v>
      </c>
      <c r="K161" s="34">
        <v>1</v>
      </c>
      <c r="L161" s="34">
        <v>1</v>
      </c>
      <c r="M161" s="34">
        <v>0</v>
      </c>
      <c r="N161" s="34"/>
    </row>
    <row r="162" spans="1:14" x14ac:dyDescent="0.25">
      <c r="A162" s="34">
        <v>164</v>
      </c>
      <c r="B162" s="34" t="s">
        <v>246</v>
      </c>
      <c r="C162" s="34" t="s">
        <v>247</v>
      </c>
      <c r="D162" s="34" t="s">
        <v>152</v>
      </c>
      <c r="E162" s="34" t="s">
        <v>5</v>
      </c>
      <c r="F162" s="34" t="s">
        <v>1526</v>
      </c>
      <c r="G162" s="38" t="s">
        <v>21554</v>
      </c>
      <c r="H162" s="34" t="s">
        <v>818</v>
      </c>
      <c r="I162" s="34" t="s">
        <v>249</v>
      </c>
      <c r="J162" s="37" t="s">
        <v>21774</v>
      </c>
      <c r="K162" s="34">
        <v>1</v>
      </c>
      <c r="L162" s="34">
        <v>1</v>
      </c>
      <c r="M162" s="34">
        <v>0</v>
      </c>
      <c r="N162" s="34"/>
    </row>
    <row r="163" spans="1:14" x14ac:dyDescent="0.25">
      <c r="A163" s="34">
        <v>165</v>
      </c>
      <c r="B163" s="34" t="s">
        <v>246</v>
      </c>
      <c r="C163" s="34" t="s">
        <v>247</v>
      </c>
      <c r="D163" s="34" t="s">
        <v>152</v>
      </c>
      <c r="E163" s="34" t="s">
        <v>3</v>
      </c>
      <c r="F163" s="34" t="s">
        <v>1526</v>
      </c>
      <c r="G163" s="38" t="s">
        <v>21554</v>
      </c>
      <c r="H163" s="34" t="s">
        <v>771</v>
      </c>
      <c r="I163" s="34" t="s">
        <v>171</v>
      </c>
      <c r="J163" s="37" t="s">
        <v>21796</v>
      </c>
      <c r="K163" s="34">
        <v>1</v>
      </c>
      <c r="L163" s="34">
        <v>1</v>
      </c>
      <c r="M163" s="34">
        <v>0</v>
      </c>
      <c r="N163" s="34"/>
    </row>
    <row r="164" spans="1:14" x14ac:dyDescent="0.25">
      <c r="A164" s="34">
        <v>166</v>
      </c>
      <c r="B164" s="34" t="s">
        <v>246</v>
      </c>
      <c r="C164" s="34" t="s">
        <v>247</v>
      </c>
      <c r="D164" s="34" t="s">
        <v>152</v>
      </c>
      <c r="E164" s="34" t="s">
        <v>5</v>
      </c>
      <c r="F164" s="34" t="s">
        <v>1526</v>
      </c>
      <c r="G164" s="38" t="s">
        <v>21554</v>
      </c>
      <c r="H164" s="34" t="s">
        <v>772</v>
      </c>
      <c r="I164" s="34" t="s">
        <v>172</v>
      </c>
      <c r="J164" s="37" t="s">
        <v>21796</v>
      </c>
      <c r="K164" s="34">
        <v>1</v>
      </c>
      <c r="L164" s="34">
        <v>1</v>
      </c>
      <c r="M164" s="34">
        <v>0</v>
      </c>
      <c r="N164" s="34"/>
    </row>
    <row r="165" spans="1:14" x14ac:dyDescent="0.25">
      <c r="A165" s="34">
        <v>167</v>
      </c>
      <c r="B165" s="34" t="s">
        <v>250</v>
      </c>
      <c r="C165" s="34" t="s">
        <v>251</v>
      </c>
      <c r="D165" s="34" t="s">
        <v>152</v>
      </c>
      <c r="E165" s="34" t="s">
        <v>3</v>
      </c>
      <c r="F165" s="34" t="s">
        <v>1526</v>
      </c>
      <c r="G165" s="39" t="s">
        <v>21555</v>
      </c>
      <c r="H165" s="34" t="s">
        <v>819</v>
      </c>
      <c r="I165" s="34" t="s">
        <v>252</v>
      </c>
      <c r="J165" s="37" t="s">
        <v>21783</v>
      </c>
      <c r="K165" s="34">
        <v>1</v>
      </c>
      <c r="L165" s="34">
        <v>1</v>
      </c>
      <c r="M165" s="34">
        <v>0</v>
      </c>
      <c r="N165" s="34"/>
    </row>
    <row r="166" spans="1:14" x14ac:dyDescent="0.25">
      <c r="A166" s="34">
        <v>168</v>
      </c>
      <c r="B166" s="34" t="s">
        <v>253</v>
      </c>
      <c r="C166" s="34" t="s">
        <v>254</v>
      </c>
      <c r="D166" s="34" t="s">
        <v>152</v>
      </c>
      <c r="E166" s="34" t="s">
        <v>5</v>
      </c>
      <c r="F166" s="34" t="s">
        <v>1526</v>
      </c>
      <c r="G166" s="35" t="s">
        <v>21555</v>
      </c>
      <c r="H166" s="34" t="s">
        <v>820</v>
      </c>
      <c r="I166" s="34" t="s">
        <v>255</v>
      </c>
      <c r="J166" s="37" t="s">
        <v>21780</v>
      </c>
      <c r="K166" s="34">
        <v>1</v>
      </c>
      <c r="L166" s="34">
        <v>1</v>
      </c>
      <c r="M166" s="34">
        <v>0</v>
      </c>
      <c r="N166" s="35" t="s">
        <v>21767</v>
      </c>
    </row>
    <row r="167" spans="1:14" x14ac:dyDescent="0.25">
      <c r="A167" s="34">
        <v>169</v>
      </c>
      <c r="B167" s="34" t="s">
        <v>253</v>
      </c>
      <c r="C167" s="34" t="s">
        <v>254</v>
      </c>
      <c r="D167" s="34" t="s">
        <v>152</v>
      </c>
      <c r="E167" s="34" t="s">
        <v>3</v>
      </c>
      <c r="F167" s="34" t="s">
        <v>1526</v>
      </c>
      <c r="G167" s="39" t="s">
        <v>21555</v>
      </c>
      <c r="H167" s="34" t="s">
        <v>821</v>
      </c>
      <c r="I167" s="34" t="s">
        <v>256</v>
      </c>
      <c r="J167" s="37" t="s">
        <v>21780</v>
      </c>
      <c r="K167" s="34">
        <v>1</v>
      </c>
      <c r="L167" s="34">
        <v>1</v>
      </c>
      <c r="M167" s="34">
        <v>0</v>
      </c>
      <c r="N167" s="34"/>
    </row>
    <row r="168" spans="1:14" x14ac:dyDescent="0.25">
      <c r="A168" s="34">
        <v>170</v>
      </c>
      <c r="B168" s="34" t="s">
        <v>253</v>
      </c>
      <c r="C168" s="34" t="s">
        <v>254</v>
      </c>
      <c r="D168" s="34" t="s">
        <v>152</v>
      </c>
      <c r="E168" s="34" t="s">
        <v>3</v>
      </c>
      <c r="F168" s="34" t="s">
        <v>1526</v>
      </c>
      <c r="G168" s="39" t="s">
        <v>21555</v>
      </c>
      <c r="H168" s="34" t="s">
        <v>822</v>
      </c>
      <c r="I168" s="34" t="s">
        <v>257</v>
      </c>
      <c r="J168" s="37" t="s">
        <v>21792</v>
      </c>
      <c r="K168" s="34">
        <v>1</v>
      </c>
      <c r="L168" s="34">
        <v>1</v>
      </c>
      <c r="M168" s="34">
        <v>0</v>
      </c>
      <c r="N168" s="34"/>
    </row>
    <row r="169" spans="1:14" x14ac:dyDescent="0.25">
      <c r="A169" s="34">
        <v>171</v>
      </c>
      <c r="B169" s="34" t="s">
        <v>258</v>
      </c>
      <c r="C169" s="34" t="s">
        <v>259</v>
      </c>
      <c r="D169" s="34" t="s">
        <v>152</v>
      </c>
      <c r="E169" s="34" t="s">
        <v>5</v>
      </c>
      <c r="F169" s="34" t="s">
        <v>1526</v>
      </c>
      <c r="G169" s="35" t="s">
        <v>21555</v>
      </c>
      <c r="H169" s="34" t="s">
        <v>823</v>
      </c>
      <c r="I169" s="34" t="s">
        <v>260</v>
      </c>
      <c r="J169" s="37" t="s">
        <v>21780</v>
      </c>
      <c r="K169" s="34">
        <v>1</v>
      </c>
      <c r="L169" s="34">
        <v>1</v>
      </c>
      <c r="M169" s="34">
        <v>0</v>
      </c>
      <c r="N169" s="35" t="s">
        <v>21767</v>
      </c>
    </row>
    <row r="170" spans="1:14" x14ac:dyDescent="0.25">
      <c r="A170" s="34">
        <v>172</v>
      </c>
      <c r="B170" s="34" t="s">
        <v>258</v>
      </c>
      <c r="C170" s="34" t="s">
        <v>259</v>
      </c>
      <c r="D170" s="34" t="s">
        <v>152</v>
      </c>
      <c r="E170" s="34" t="s">
        <v>3</v>
      </c>
      <c r="F170" s="34" t="s">
        <v>1526</v>
      </c>
      <c r="G170" s="39" t="s">
        <v>21555</v>
      </c>
      <c r="H170" s="34" t="s">
        <v>824</v>
      </c>
      <c r="I170" s="34" t="s">
        <v>261</v>
      </c>
      <c r="J170" s="37" t="s">
        <v>21780</v>
      </c>
      <c r="K170" s="34">
        <v>1</v>
      </c>
      <c r="L170" s="34">
        <v>1</v>
      </c>
      <c r="M170" s="34">
        <v>0</v>
      </c>
      <c r="N170" s="34"/>
    </row>
    <row r="171" spans="1:14" x14ac:dyDescent="0.25">
      <c r="A171" s="34">
        <v>173</v>
      </c>
      <c r="B171" s="34" t="s">
        <v>262</v>
      </c>
      <c r="C171" s="34" t="s">
        <v>263</v>
      </c>
      <c r="D171" s="34" t="s">
        <v>152</v>
      </c>
      <c r="E171" s="34" t="s">
        <v>3</v>
      </c>
      <c r="F171" s="34" t="s">
        <v>1526</v>
      </c>
      <c r="G171" s="35" t="s">
        <v>21555</v>
      </c>
      <c r="H171" s="34" t="s">
        <v>787</v>
      </c>
      <c r="I171" s="34" t="s">
        <v>195</v>
      </c>
      <c r="J171" s="37" t="s">
        <v>21802</v>
      </c>
      <c r="K171" s="34">
        <v>1</v>
      </c>
      <c r="L171" s="34">
        <v>1</v>
      </c>
      <c r="M171" s="34">
        <v>0</v>
      </c>
      <c r="N171" s="35" t="s">
        <v>21767</v>
      </c>
    </row>
    <row r="172" spans="1:14" x14ac:dyDescent="0.25">
      <c r="A172" s="34">
        <v>174</v>
      </c>
      <c r="B172" s="34" t="s">
        <v>262</v>
      </c>
      <c r="C172" s="34" t="s">
        <v>263</v>
      </c>
      <c r="D172" s="34" t="s">
        <v>152</v>
      </c>
      <c r="E172" s="34" t="s">
        <v>5</v>
      </c>
      <c r="F172" s="34" t="s">
        <v>1526</v>
      </c>
      <c r="G172" s="35" t="s">
        <v>21555</v>
      </c>
      <c r="H172" s="34" t="s">
        <v>788</v>
      </c>
      <c r="I172" s="34" t="s">
        <v>196</v>
      </c>
      <c r="J172" s="37" t="s">
        <v>21802</v>
      </c>
      <c r="K172" s="34">
        <v>1</v>
      </c>
      <c r="L172" s="34">
        <v>1</v>
      </c>
      <c r="M172" s="34">
        <v>0</v>
      </c>
      <c r="N172" s="35" t="s">
        <v>21767</v>
      </c>
    </row>
    <row r="173" spans="1:14" x14ac:dyDescent="0.25">
      <c r="A173" s="34">
        <v>175</v>
      </c>
      <c r="B173" s="34" t="s">
        <v>262</v>
      </c>
      <c r="C173" s="34" t="s">
        <v>263</v>
      </c>
      <c r="D173" s="34" t="s">
        <v>152</v>
      </c>
      <c r="E173" s="34" t="s">
        <v>3</v>
      </c>
      <c r="F173" s="34" t="s">
        <v>1526</v>
      </c>
      <c r="G173" s="39" t="s">
        <v>21555</v>
      </c>
      <c r="H173" s="34" t="s">
        <v>789</v>
      </c>
      <c r="I173" s="34" t="s">
        <v>197</v>
      </c>
      <c r="J173" s="37" t="s">
        <v>21803</v>
      </c>
      <c r="K173" s="34">
        <v>1</v>
      </c>
      <c r="L173" s="34">
        <v>1</v>
      </c>
      <c r="M173" s="34">
        <v>0</v>
      </c>
      <c r="N173" s="34"/>
    </row>
    <row r="174" spans="1:14" x14ac:dyDescent="0.25">
      <c r="A174" s="34">
        <v>176</v>
      </c>
      <c r="B174" s="34" t="s">
        <v>262</v>
      </c>
      <c r="C174" s="34" t="s">
        <v>263</v>
      </c>
      <c r="D174" s="34" t="s">
        <v>152</v>
      </c>
      <c r="E174" s="34" t="s">
        <v>5</v>
      </c>
      <c r="F174" s="34" t="s">
        <v>1526</v>
      </c>
      <c r="G174" s="39" t="s">
        <v>21555</v>
      </c>
      <c r="H174" s="34" t="s">
        <v>790</v>
      </c>
      <c r="I174" s="34" t="s">
        <v>198</v>
      </c>
      <c r="J174" s="37" t="s">
        <v>21803</v>
      </c>
      <c r="K174" s="34">
        <v>1</v>
      </c>
      <c r="L174" s="34">
        <v>1</v>
      </c>
      <c r="M174" s="34">
        <v>0</v>
      </c>
      <c r="N174" s="34"/>
    </row>
    <row r="175" spans="1:14" x14ac:dyDescent="0.25">
      <c r="A175" s="34">
        <v>177</v>
      </c>
      <c r="B175" s="34" t="s">
        <v>262</v>
      </c>
      <c r="C175" s="34" t="s">
        <v>263</v>
      </c>
      <c r="D175" s="34" t="s">
        <v>152</v>
      </c>
      <c r="E175" s="34" t="s">
        <v>5</v>
      </c>
      <c r="F175" s="34" t="s">
        <v>1526</v>
      </c>
      <c r="G175" s="39" t="s">
        <v>21555</v>
      </c>
      <c r="H175" s="34" t="s">
        <v>828</v>
      </c>
      <c r="I175" s="34" t="s">
        <v>269</v>
      </c>
      <c r="J175" s="20" t="s">
        <v>1101</v>
      </c>
      <c r="K175" s="34">
        <v>1</v>
      </c>
      <c r="L175" s="34">
        <v>1</v>
      </c>
      <c r="M175" s="34">
        <v>0</v>
      </c>
      <c r="N175" s="35" t="s">
        <v>22061</v>
      </c>
    </row>
    <row r="176" spans="1:14" x14ac:dyDescent="0.25">
      <c r="A176" s="34">
        <v>178</v>
      </c>
      <c r="B176" s="34" t="s">
        <v>262</v>
      </c>
      <c r="C176" s="34" t="s">
        <v>263</v>
      </c>
      <c r="D176" s="34" t="s">
        <v>152</v>
      </c>
      <c r="E176" s="34" t="s">
        <v>5</v>
      </c>
      <c r="F176" s="34" t="s">
        <v>1526</v>
      </c>
      <c r="G176" s="39" t="s">
        <v>21555</v>
      </c>
      <c r="H176" s="34" t="s">
        <v>826</v>
      </c>
      <c r="I176" s="34" t="s">
        <v>265</v>
      </c>
      <c r="J176" s="37" t="s">
        <v>21799</v>
      </c>
      <c r="K176" s="34">
        <v>1</v>
      </c>
      <c r="L176" s="34">
        <v>1</v>
      </c>
      <c r="M176" s="34">
        <v>0</v>
      </c>
      <c r="N176" s="34"/>
    </row>
    <row r="177" spans="1:14" x14ac:dyDescent="0.25">
      <c r="A177" s="34">
        <v>179</v>
      </c>
      <c r="B177" s="34" t="s">
        <v>266</v>
      </c>
      <c r="C177" s="34" t="s">
        <v>267</v>
      </c>
      <c r="D177" s="34" t="s">
        <v>152</v>
      </c>
      <c r="E177" s="34" t="s">
        <v>3</v>
      </c>
      <c r="F177" s="34" t="s">
        <v>1526</v>
      </c>
      <c r="G177" s="39" t="s">
        <v>21555</v>
      </c>
      <c r="H177" s="34" t="s">
        <v>827</v>
      </c>
      <c r="I177" s="34" t="s">
        <v>268</v>
      </c>
      <c r="J177" s="37" t="s">
        <v>21798</v>
      </c>
      <c r="K177" s="34">
        <v>1</v>
      </c>
      <c r="L177" s="34">
        <v>1</v>
      </c>
      <c r="M177" s="34">
        <v>0</v>
      </c>
      <c r="N177" s="34"/>
    </row>
    <row r="178" spans="1:14" x14ac:dyDescent="0.25">
      <c r="A178" s="34">
        <v>180</v>
      </c>
      <c r="B178" s="34" t="s">
        <v>266</v>
      </c>
      <c r="C178" s="34" t="s">
        <v>267</v>
      </c>
      <c r="D178" s="34" t="s">
        <v>152</v>
      </c>
      <c r="E178" s="34" t="s">
        <v>3</v>
      </c>
      <c r="F178" s="34" t="s">
        <v>1526</v>
      </c>
      <c r="G178" s="39" t="s">
        <v>21555</v>
      </c>
      <c r="H178" s="34" t="s">
        <v>828</v>
      </c>
      <c r="I178" s="34" t="s">
        <v>269</v>
      </c>
      <c r="J178" s="20" t="s">
        <v>1101</v>
      </c>
      <c r="K178" s="34">
        <v>1</v>
      </c>
      <c r="L178" s="34">
        <v>1</v>
      </c>
      <c r="M178" s="34">
        <v>0</v>
      </c>
      <c r="N178" s="34"/>
    </row>
    <row r="179" spans="1:14" x14ac:dyDescent="0.25">
      <c r="A179" s="34">
        <v>181</v>
      </c>
      <c r="B179" s="34" t="s">
        <v>266</v>
      </c>
      <c r="C179" s="34" t="s">
        <v>267</v>
      </c>
      <c r="D179" s="34" t="s">
        <v>152</v>
      </c>
      <c r="E179" s="34" t="s">
        <v>5</v>
      </c>
      <c r="F179" s="34" t="s">
        <v>1526</v>
      </c>
      <c r="G179" s="39" t="s">
        <v>21555</v>
      </c>
      <c r="H179" s="34" t="s">
        <v>825</v>
      </c>
      <c r="I179" s="34" t="s">
        <v>264</v>
      </c>
      <c r="J179" s="20" t="s">
        <v>1101</v>
      </c>
      <c r="K179" s="34">
        <v>1</v>
      </c>
      <c r="L179" s="34">
        <v>1</v>
      </c>
      <c r="M179" s="34">
        <v>0</v>
      </c>
      <c r="N179" s="34"/>
    </row>
    <row r="180" spans="1:14" x14ac:dyDescent="0.25">
      <c r="A180" s="34">
        <v>182</v>
      </c>
      <c r="B180" s="34" t="s">
        <v>270</v>
      </c>
      <c r="C180" s="34" t="s">
        <v>271</v>
      </c>
      <c r="D180" s="34" t="s">
        <v>152</v>
      </c>
      <c r="E180" s="34" t="s">
        <v>3</v>
      </c>
      <c r="F180" s="34" t="s">
        <v>1526</v>
      </c>
      <c r="G180" s="38" t="s">
        <v>21554</v>
      </c>
      <c r="H180" s="34" t="s">
        <v>829</v>
      </c>
      <c r="I180" s="34" t="s">
        <v>272</v>
      </c>
      <c r="J180" s="37" t="s">
        <v>21786</v>
      </c>
      <c r="K180" s="34">
        <v>1</v>
      </c>
      <c r="L180" s="34">
        <v>1</v>
      </c>
      <c r="M180" s="34">
        <v>0</v>
      </c>
      <c r="N180" s="34"/>
    </row>
    <row r="181" spans="1:14" x14ac:dyDescent="0.25">
      <c r="A181" s="34">
        <v>183</v>
      </c>
      <c r="B181" s="34" t="s">
        <v>270</v>
      </c>
      <c r="C181" s="34" t="s">
        <v>271</v>
      </c>
      <c r="D181" s="34" t="s">
        <v>152</v>
      </c>
      <c r="E181" s="34" t="s">
        <v>5</v>
      </c>
      <c r="F181" s="34" t="s">
        <v>1526</v>
      </c>
      <c r="G181" s="38" t="s">
        <v>21554</v>
      </c>
      <c r="H181" s="34" t="s">
        <v>830</v>
      </c>
      <c r="I181" s="34" t="s">
        <v>273</v>
      </c>
      <c r="J181" s="37" t="s">
        <v>21786</v>
      </c>
      <c r="K181" s="34">
        <v>1</v>
      </c>
      <c r="L181" s="34">
        <v>1</v>
      </c>
      <c r="M181" s="34">
        <v>0</v>
      </c>
      <c r="N181" s="34"/>
    </row>
    <row r="182" spans="1:14" x14ac:dyDescent="0.25">
      <c r="A182" s="34">
        <v>184</v>
      </c>
      <c r="B182" s="34" t="s">
        <v>270</v>
      </c>
      <c r="C182" s="34" t="s">
        <v>271</v>
      </c>
      <c r="D182" s="34" t="s">
        <v>152</v>
      </c>
      <c r="E182" s="34" t="s">
        <v>3</v>
      </c>
      <c r="F182" s="34" t="s">
        <v>1526</v>
      </c>
      <c r="G182" s="38" t="s">
        <v>21554</v>
      </c>
      <c r="H182" s="34" t="s">
        <v>826</v>
      </c>
      <c r="I182" s="34" t="s">
        <v>265</v>
      </c>
      <c r="J182" s="37" t="s">
        <v>21799</v>
      </c>
      <c r="K182" s="34">
        <v>1</v>
      </c>
      <c r="L182" s="34">
        <v>1</v>
      </c>
      <c r="M182" s="34">
        <v>0</v>
      </c>
      <c r="N182" s="34"/>
    </row>
    <row r="183" spans="1:14" x14ac:dyDescent="0.25">
      <c r="A183" s="34">
        <v>185</v>
      </c>
      <c r="B183" s="34" t="s">
        <v>274</v>
      </c>
      <c r="C183" s="34" t="s">
        <v>275</v>
      </c>
      <c r="D183" s="34" t="s">
        <v>152</v>
      </c>
      <c r="E183" s="34" t="s">
        <v>3</v>
      </c>
      <c r="F183" s="34" t="s">
        <v>1526</v>
      </c>
      <c r="G183" s="35" t="s">
        <v>21555</v>
      </c>
      <c r="H183" s="34" t="s">
        <v>831</v>
      </c>
      <c r="I183" s="34" t="s">
        <v>276</v>
      </c>
      <c r="J183" s="37" t="s">
        <v>21775</v>
      </c>
      <c r="K183" s="34">
        <v>1</v>
      </c>
      <c r="L183" s="34">
        <v>1</v>
      </c>
      <c r="M183" s="34">
        <v>0</v>
      </c>
      <c r="N183" s="35" t="s">
        <v>21767</v>
      </c>
    </row>
    <row r="184" spans="1:14" x14ac:dyDescent="0.25">
      <c r="A184" s="34">
        <v>186</v>
      </c>
      <c r="B184" s="34" t="s">
        <v>274</v>
      </c>
      <c r="C184" s="34" t="s">
        <v>275</v>
      </c>
      <c r="D184" s="34" t="s">
        <v>152</v>
      </c>
      <c r="E184" s="34" t="s">
        <v>5</v>
      </c>
      <c r="F184" s="34" t="s">
        <v>1526</v>
      </c>
      <c r="G184" s="39" t="s">
        <v>21555</v>
      </c>
      <c r="H184" s="34" t="s">
        <v>832</v>
      </c>
      <c r="I184" s="34" t="s">
        <v>277</v>
      </c>
      <c r="J184" s="37" t="s">
        <v>21781</v>
      </c>
      <c r="K184" s="34">
        <v>1</v>
      </c>
      <c r="L184" s="34">
        <v>1</v>
      </c>
      <c r="M184" s="34">
        <v>0</v>
      </c>
      <c r="N184" s="34"/>
    </row>
    <row r="185" spans="1:14" x14ac:dyDescent="0.25">
      <c r="A185" s="34">
        <v>187</v>
      </c>
      <c r="B185" s="34" t="s">
        <v>278</v>
      </c>
      <c r="C185" s="34" t="s">
        <v>279</v>
      </c>
      <c r="D185" s="34" t="s">
        <v>152</v>
      </c>
      <c r="E185" s="34" t="s">
        <v>3</v>
      </c>
      <c r="F185" s="34" t="s">
        <v>1526</v>
      </c>
      <c r="G185" s="39" t="s">
        <v>21555</v>
      </c>
      <c r="H185" s="34" t="s">
        <v>833</v>
      </c>
      <c r="I185" s="34" t="s">
        <v>280</v>
      </c>
      <c r="J185" s="37" t="s">
        <v>21782</v>
      </c>
      <c r="K185" s="34">
        <v>1</v>
      </c>
      <c r="L185" s="34">
        <v>1</v>
      </c>
      <c r="M185" s="34">
        <v>0</v>
      </c>
      <c r="N185" s="34"/>
    </row>
    <row r="186" spans="1:14" x14ac:dyDescent="0.25">
      <c r="A186" s="34">
        <v>188</v>
      </c>
      <c r="B186" s="34" t="s">
        <v>278</v>
      </c>
      <c r="C186" s="34" t="s">
        <v>279</v>
      </c>
      <c r="D186" s="34" t="s">
        <v>152</v>
      </c>
      <c r="E186" s="34" t="s">
        <v>5</v>
      </c>
      <c r="F186" s="34" t="s">
        <v>1526</v>
      </c>
      <c r="G186" s="39" t="s">
        <v>21555</v>
      </c>
      <c r="H186" s="34" t="s">
        <v>834</v>
      </c>
      <c r="I186" s="34" t="s">
        <v>281</v>
      </c>
      <c r="J186" s="37" t="s">
        <v>21782</v>
      </c>
      <c r="K186" s="34">
        <v>1</v>
      </c>
      <c r="L186" s="34">
        <v>1</v>
      </c>
      <c r="M186" s="34">
        <v>0</v>
      </c>
      <c r="N186" s="34"/>
    </row>
    <row r="187" spans="1:14" x14ac:dyDescent="0.25">
      <c r="A187" s="34">
        <v>190</v>
      </c>
      <c r="B187" s="34" t="s">
        <v>278</v>
      </c>
      <c r="C187" s="34" t="s">
        <v>279</v>
      </c>
      <c r="D187" s="34" t="s">
        <v>152</v>
      </c>
      <c r="E187" s="34" t="s">
        <v>3</v>
      </c>
      <c r="F187" s="34" t="s">
        <v>1526</v>
      </c>
      <c r="G187" s="39" t="s">
        <v>21555</v>
      </c>
      <c r="H187" s="34" t="s">
        <v>773</v>
      </c>
      <c r="I187" s="34" t="s">
        <v>173</v>
      </c>
      <c r="J187" s="37" t="s">
        <v>21796</v>
      </c>
      <c r="K187" s="34">
        <v>1</v>
      </c>
      <c r="L187" s="34">
        <v>1</v>
      </c>
      <c r="M187" s="34">
        <v>0</v>
      </c>
      <c r="N187" s="34"/>
    </row>
    <row r="188" spans="1:14" x14ac:dyDescent="0.25">
      <c r="A188" s="34">
        <v>191</v>
      </c>
      <c r="B188" s="34" t="s">
        <v>278</v>
      </c>
      <c r="C188" s="34" t="s">
        <v>279</v>
      </c>
      <c r="D188" s="34" t="s">
        <v>152</v>
      </c>
      <c r="E188" s="34" t="s">
        <v>5</v>
      </c>
      <c r="F188" s="34" t="s">
        <v>1526</v>
      </c>
      <c r="G188" s="39" t="s">
        <v>21555</v>
      </c>
      <c r="H188" s="34" t="s">
        <v>774</v>
      </c>
      <c r="I188" s="34" t="s">
        <v>174</v>
      </c>
      <c r="J188" s="37" t="s">
        <v>21796</v>
      </c>
      <c r="K188" s="34">
        <v>1</v>
      </c>
      <c r="L188" s="34">
        <v>1</v>
      </c>
      <c r="M188" s="34">
        <v>0</v>
      </c>
      <c r="N188" s="34"/>
    </row>
    <row r="189" spans="1:14" x14ac:dyDescent="0.25">
      <c r="A189" s="34">
        <v>192</v>
      </c>
      <c r="B189" s="34" t="s">
        <v>283</v>
      </c>
      <c r="C189" s="34" t="s">
        <v>284</v>
      </c>
      <c r="D189" s="34" t="s">
        <v>152</v>
      </c>
      <c r="E189" s="34" t="s">
        <v>3</v>
      </c>
      <c r="F189" s="34" t="s">
        <v>1526</v>
      </c>
      <c r="G189" s="39" t="s">
        <v>21555</v>
      </c>
      <c r="H189" s="34" t="s">
        <v>836</v>
      </c>
      <c r="I189" s="34" t="s">
        <v>285</v>
      </c>
      <c r="J189" s="37" t="s">
        <v>21773</v>
      </c>
      <c r="K189" s="34">
        <v>1</v>
      </c>
      <c r="L189" s="34">
        <v>1</v>
      </c>
      <c r="M189" s="34">
        <v>0</v>
      </c>
      <c r="N189" s="34"/>
    </row>
    <row r="190" spans="1:14" x14ac:dyDescent="0.25">
      <c r="A190" s="34">
        <v>194</v>
      </c>
      <c r="B190" s="34" t="s">
        <v>286</v>
      </c>
      <c r="C190" s="34" t="s">
        <v>287</v>
      </c>
      <c r="D190" s="34" t="s">
        <v>152</v>
      </c>
      <c r="E190" s="34" t="s">
        <v>3</v>
      </c>
      <c r="F190" s="34" t="s">
        <v>1526</v>
      </c>
      <c r="G190" s="38" t="s">
        <v>21554</v>
      </c>
      <c r="H190" s="34" t="s">
        <v>837</v>
      </c>
      <c r="I190" s="34" t="s">
        <v>288</v>
      </c>
      <c r="J190" s="37" t="s">
        <v>21778</v>
      </c>
      <c r="K190" s="34">
        <v>1</v>
      </c>
      <c r="L190" s="34">
        <v>1</v>
      </c>
      <c r="M190" s="34">
        <v>0</v>
      </c>
      <c r="N190" s="34"/>
    </row>
    <row r="191" spans="1:14" x14ac:dyDescent="0.25">
      <c r="A191" s="34">
        <v>195</v>
      </c>
      <c r="B191" s="34" t="s">
        <v>289</v>
      </c>
      <c r="C191" s="34" t="s">
        <v>290</v>
      </c>
      <c r="D191" s="34" t="s">
        <v>152</v>
      </c>
      <c r="E191" s="34" t="s">
        <v>3</v>
      </c>
      <c r="F191" s="34" t="s">
        <v>1526</v>
      </c>
      <c r="G191" s="38" t="s">
        <v>21554</v>
      </c>
      <c r="H191" s="34" t="s">
        <v>838</v>
      </c>
      <c r="I191" s="34" t="s">
        <v>291</v>
      </c>
      <c r="J191" s="20" t="s">
        <v>1101</v>
      </c>
      <c r="K191" s="34">
        <v>1</v>
      </c>
      <c r="L191" s="34">
        <v>1</v>
      </c>
      <c r="M191" s="34">
        <v>0</v>
      </c>
      <c r="N191" s="34"/>
    </row>
    <row r="192" spans="1:14" x14ac:dyDescent="0.25">
      <c r="A192" s="34">
        <v>196</v>
      </c>
      <c r="B192" s="34" t="s">
        <v>289</v>
      </c>
      <c r="C192" s="34" t="s">
        <v>290</v>
      </c>
      <c r="D192" s="34" t="s">
        <v>152</v>
      </c>
      <c r="E192" s="34" t="s">
        <v>5</v>
      </c>
      <c r="F192" s="34" t="s">
        <v>1526</v>
      </c>
      <c r="G192" s="38" t="s">
        <v>21554</v>
      </c>
      <c r="H192" s="34" t="s">
        <v>839</v>
      </c>
      <c r="I192" s="34" t="s">
        <v>292</v>
      </c>
      <c r="J192" s="20" t="s">
        <v>1101</v>
      </c>
      <c r="K192" s="34">
        <v>1</v>
      </c>
      <c r="L192" s="34">
        <v>1</v>
      </c>
      <c r="M192" s="34">
        <v>0</v>
      </c>
      <c r="N192" s="34"/>
    </row>
    <row r="193" spans="1:14" x14ac:dyDescent="0.25">
      <c r="A193" s="34">
        <v>197</v>
      </c>
      <c r="B193" s="34" t="s">
        <v>289</v>
      </c>
      <c r="C193" s="34" t="s">
        <v>290</v>
      </c>
      <c r="D193" s="34" t="s">
        <v>152</v>
      </c>
      <c r="E193" s="34" t="s">
        <v>3</v>
      </c>
      <c r="F193" s="34" t="s">
        <v>1526</v>
      </c>
      <c r="G193" s="38" t="s">
        <v>21554</v>
      </c>
      <c r="H193" s="34" t="s">
        <v>835</v>
      </c>
      <c r="I193" s="34" t="s">
        <v>282</v>
      </c>
      <c r="J193" s="37" t="s">
        <v>21793</v>
      </c>
      <c r="K193" s="34">
        <v>1</v>
      </c>
      <c r="L193" s="34">
        <v>1</v>
      </c>
      <c r="M193" s="34">
        <v>0</v>
      </c>
      <c r="N193" s="34"/>
    </row>
    <row r="194" spans="1:14" x14ac:dyDescent="0.25">
      <c r="A194" s="34">
        <v>198</v>
      </c>
      <c r="B194" s="34" t="s">
        <v>293</v>
      </c>
      <c r="C194" s="34" t="s">
        <v>294</v>
      </c>
      <c r="D194" s="34" t="s">
        <v>152</v>
      </c>
      <c r="E194" s="34" t="s">
        <v>3</v>
      </c>
      <c r="F194" s="34" t="s">
        <v>1526</v>
      </c>
      <c r="G194" s="38" t="s">
        <v>21555</v>
      </c>
      <c r="H194" s="34" t="s">
        <v>840</v>
      </c>
      <c r="I194" s="34" t="s">
        <v>295</v>
      </c>
      <c r="J194" s="20" t="s">
        <v>1101</v>
      </c>
      <c r="K194" s="34">
        <v>1</v>
      </c>
      <c r="L194" s="34">
        <v>1</v>
      </c>
      <c r="M194" s="34">
        <v>0</v>
      </c>
      <c r="N194" s="34"/>
    </row>
    <row r="195" spans="1:14" x14ac:dyDescent="0.25">
      <c r="A195" s="34">
        <v>199</v>
      </c>
      <c r="B195" s="34" t="s">
        <v>293</v>
      </c>
      <c r="C195" s="34" t="s">
        <v>294</v>
      </c>
      <c r="D195" s="34" t="s">
        <v>152</v>
      </c>
      <c r="E195" s="34" t="s">
        <v>5</v>
      </c>
      <c r="F195" s="34" t="s">
        <v>1526</v>
      </c>
      <c r="G195" s="38" t="s">
        <v>21555</v>
      </c>
      <c r="H195" s="34" t="s">
        <v>841</v>
      </c>
      <c r="I195" s="34" t="s">
        <v>296</v>
      </c>
      <c r="J195" s="20" t="s">
        <v>1101</v>
      </c>
      <c r="K195" s="34">
        <v>1</v>
      </c>
      <c r="L195" s="34">
        <v>1</v>
      </c>
      <c r="M195" s="34">
        <v>0</v>
      </c>
      <c r="N195" s="34"/>
    </row>
    <row r="196" spans="1:14" x14ac:dyDescent="0.25">
      <c r="A196" s="34">
        <v>200</v>
      </c>
      <c r="B196" s="34" t="s">
        <v>293</v>
      </c>
      <c r="C196" s="34" t="s">
        <v>294</v>
      </c>
      <c r="D196" s="34" t="s">
        <v>152</v>
      </c>
      <c r="E196" s="34" t="s">
        <v>3</v>
      </c>
      <c r="F196" s="34" t="s">
        <v>1526</v>
      </c>
      <c r="G196" s="38" t="s">
        <v>21555</v>
      </c>
      <c r="H196" s="34" t="s">
        <v>794</v>
      </c>
      <c r="I196" s="34" t="s">
        <v>202</v>
      </c>
      <c r="J196" s="37" t="s">
        <v>21794</v>
      </c>
      <c r="K196" s="34">
        <v>1</v>
      </c>
      <c r="L196" s="34">
        <v>1</v>
      </c>
      <c r="M196" s="34">
        <v>0</v>
      </c>
      <c r="N196" s="34"/>
    </row>
    <row r="197" spans="1:14" x14ac:dyDescent="0.25">
      <c r="A197" s="34">
        <v>201</v>
      </c>
      <c r="B197" s="34" t="s">
        <v>293</v>
      </c>
      <c r="C197" s="34" t="s">
        <v>294</v>
      </c>
      <c r="D197" s="34" t="s">
        <v>152</v>
      </c>
      <c r="E197" s="34" t="s">
        <v>5</v>
      </c>
      <c r="F197" s="34" t="s">
        <v>1526</v>
      </c>
      <c r="G197" s="38" t="s">
        <v>21555</v>
      </c>
      <c r="H197" s="34" t="s">
        <v>797</v>
      </c>
      <c r="I197" s="34" t="s">
        <v>204</v>
      </c>
      <c r="J197" s="37" t="s">
        <v>21794</v>
      </c>
      <c r="K197" s="34">
        <v>1</v>
      </c>
      <c r="L197" s="34">
        <v>1</v>
      </c>
      <c r="M197" s="35">
        <v>0.3</v>
      </c>
      <c r="N197" s="35" t="s">
        <v>21768</v>
      </c>
    </row>
    <row r="198" spans="1:14" x14ac:dyDescent="0.25">
      <c r="A198" s="34">
        <v>205</v>
      </c>
      <c r="B198" s="34" t="s">
        <v>297</v>
      </c>
      <c r="C198" s="34" t="s">
        <v>298</v>
      </c>
      <c r="D198" s="34" t="s">
        <v>152</v>
      </c>
      <c r="E198" s="34" t="s">
        <v>3</v>
      </c>
      <c r="F198" s="34" t="s">
        <v>1526</v>
      </c>
      <c r="G198" s="39" t="s">
        <v>21555</v>
      </c>
      <c r="H198" s="34" t="s">
        <v>842</v>
      </c>
      <c r="I198" s="34" t="s">
        <v>299</v>
      </c>
      <c r="J198" s="37" t="s">
        <v>21781</v>
      </c>
      <c r="K198" s="34">
        <v>1</v>
      </c>
      <c r="L198" s="34">
        <v>1</v>
      </c>
      <c r="M198" s="34">
        <v>0</v>
      </c>
      <c r="N198" s="34"/>
    </row>
    <row r="199" spans="1:14" x14ac:dyDescent="0.25">
      <c r="A199" s="34">
        <v>206</v>
      </c>
      <c r="B199" s="34" t="s">
        <v>300</v>
      </c>
      <c r="C199" s="34" t="s">
        <v>301</v>
      </c>
      <c r="D199" s="34" t="s">
        <v>152</v>
      </c>
      <c r="E199" s="34" t="s">
        <v>3</v>
      </c>
      <c r="F199" s="34" t="s">
        <v>1526</v>
      </c>
      <c r="G199" s="39" t="s">
        <v>21555</v>
      </c>
      <c r="H199" s="34" t="s">
        <v>843</v>
      </c>
      <c r="I199" s="34" t="s">
        <v>302</v>
      </c>
      <c r="J199" s="37" t="s">
        <v>21779</v>
      </c>
      <c r="K199" s="34">
        <v>1</v>
      </c>
      <c r="L199" s="34">
        <v>1</v>
      </c>
      <c r="M199" s="34">
        <v>0</v>
      </c>
      <c r="N199" s="34"/>
    </row>
    <row r="200" spans="1:14" x14ac:dyDescent="0.25">
      <c r="A200" s="34">
        <v>207</v>
      </c>
      <c r="B200" s="34" t="s">
        <v>300</v>
      </c>
      <c r="C200" s="34" t="s">
        <v>301</v>
      </c>
      <c r="D200" s="34" t="s">
        <v>152</v>
      </c>
      <c r="E200" s="34" t="s">
        <v>5</v>
      </c>
      <c r="F200" s="34" t="s">
        <v>1526</v>
      </c>
      <c r="G200" s="39" t="s">
        <v>21555</v>
      </c>
      <c r="H200" s="34" t="s">
        <v>844</v>
      </c>
      <c r="I200" s="34" t="s">
        <v>303</v>
      </c>
      <c r="J200" s="37" t="s">
        <v>21779</v>
      </c>
      <c r="K200" s="34">
        <v>1</v>
      </c>
      <c r="L200" s="34">
        <v>1</v>
      </c>
      <c r="M200" s="34">
        <v>0</v>
      </c>
      <c r="N200" s="34"/>
    </row>
    <row r="201" spans="1:14" x14ac:dyDescent="0.25">
      <c r="A201" s="34">
        <v>208</v>
      </c>
      <c r="B201" s="34" t="s">
        <v>300</v>
      </c>
      <c r="C201" s="34" t="s">
        <v>301</v>
      </c>
      <c r="D201" s="34" t="s">
        <v>152</v>
      </c>
      <c r="E201" s="34" t="s">
        <v>3</v>
      </c>
      <c r="F201" s="34" t="s">
        <v>1526</v>
      </c>
      <c r="G201" s="39" t="s">
        <v>21555</v>
      </c>
      <c r="H201" s="34" t="s">
        <v>845</v>
      </c>
      <c r="I201" s="34" t="s">
        <v>304</v>
      </c>
      <c r="J201" s="37" t="s">
        <v>21790</v>
      </c>
      <c r="K201" s="34">
        <v>1</v>
      </c>
      <c r="L201" s="34">
        <v>1</v>
      </c>
      <c r="M201" s="34">
        <v>0</v>
      </c>
      <c r="N201" s="34"/>
    </row>
    <row r="202" spans="1:14" x14ac:dyDescent="0.25">
      <c r="A202" s="34">
        <v>211</v>
      </c>
      <c r="B202" s="34" t="s">
        <v>307</v>
      </c>
      <c r="C202" s="34" t="s">
        <v>308</v>
      </c>
      <c r="D202" s="34" t="s">
        <v>309</v>
      </c>
      <c r="E202" s="34" t="s">
        <v>3</v>
      </c>
      <c r="F202" s="34" t="s">
        <v>1526</v>
      </c>
      <c r="G202" s="39" t="s">
        <v>21555</v>
      </c>
      <c r="H202" s="34" t="s">
        <v>846</v>
      </c>
      <c r="I202" s="34" t="s">
        <v>310</v>
      </c>
      <c r="J202" s="37" t="s">
        <v>21812</v>
      </c>
      <c r="K202" s="34">
        <v>1</v>
      </c>
      <c r="L202" s="34">
        <v>1</v>
      </c>
      <c r="M202" s="34">
        <v>0</v>
      </c>
      <c r="N202" s="34"/>
    </row>
    <row r="203" spans="1:14" x14ac:dyDescent="0.25">
      <c r="A203" s="34">
        <v>212</v>
      </c>
      <c r="B203" s="34" t="s">
        <v>307</v>
      </c>
      <c r="C203" s="34" t="s">
        <v>308</v>
      </c>
      <c r="D203" s="34" t="s">
        <v>309</v>
      </c>
      <c r="E203" s="34" t="s">
        <v>5</v>
      </c>
      <c r="F203" s="34" t="s">
        <v>1526</v>
      </c>
      <c r="G203" s="39" t="s">
        <v>21555</v>
      </c>
      <c r="H203" s="34" t="s">
        <v>847</v>
      </c>
      <c r="I203" s="34" t="s">
        <v>311</v>
      </c>
      <c r="J203" s="37" t="s">
        <v>21823</v>
      </c>
      <c r="K203" s="34">
        <v>1</v>
      </c>
      <c r="L203" s="34">
        <v>1</v>
      </c>
      <c r="M203" s="34">
        <v>0</v>
      </c>
      <c r="N203" s="34"/>
    </row>
    <row r="204" spans="1:14" x14ac:dyDescent="0.25">
      <c r="A204" s="34">
        <v>213</v>
      </c>
      <c r="B204" s="34" t="s">
        <v>312</v>
      </c>
      <c r="C204" s="34" t="s">
        <v>313</v>
      </c>
      <c r="D204" s="34" t="s">
        <v>309</v>
      </c>
      <c r="E204" s="34" t="s">
        <v>3</v>
      </c>
      <c r="F204" s="34" t="s">
        <v>1526</v>
      </c>
      <c r="G204" s="38" t="s">
        <v>21555</v>
      </c>
      <c r="H204" s="34" t="s">
        <v>847</v>
      </c>
      <c r="I204" s="34" t="s">
        <v>311</v>
      </c>
      <c r="J204" s="37" t="s">
        <v>21823</v>
      </c>
      <c r="K204" s="34">
        <v>1</v>
      </c>
      <c r="L204" s="34">
        <v>1</v>
      </c>
      <c r="M204" s="34">
        <v>0</v>
      </c>
      <c r="N204" s="34"/>
    </row>
    <row r="205" spans="1:14" x14ac:dyDescent="0.25">
      <c r="A205" s="34">
        <v>215</v>
      </c>
      <c r="B205" s="34" t="s">
        <v>317</v>
      </c>
      <c r="C205" s="34" t="s">
        <v>318</v>
      </c>
      <c r="D205" s="34" t="s">
        <v>309</v>
      </c>
      <c r="E205" s="34" t="s">
        <v>5</v>
      </c>
      <c r="F205" s="34" t="s">
        <v>1526</v>
      </c>
      <c r="G205" s="35" t="s">
        <v>21555</v>
      </c>
      <c r="H205" s="34" t="s">
        <v>849</v>
      </c>
      <c r="I205" s="34" t="s">
        <v>319</v>
      </c>
      <c r="J205" s="20" t="s">
        <v>1101</v>
      </c>
      <c r="K205" s="34">
        <v>1</v>
      </c>
      <c r="L205" s="34">
        <v>1</v>
      </c>
      <c r="M205" s="34">
        <v>0</v>
      </c>
      <c r="N205" s="34"/>
    </row>
    <row r="206" spans="1:14" x14ac:dyDescent="0.25">
      <c r="A206" s="34">
        <v>216</v>
      </c>
      <c r="B206" s="34" t="s">
        <v>317</v>
      </c>
      <c r="C206" s="34" t="s">
        <v>318</v>
      </c>
      <c r="D206" s="34" t="s">
        <v>309</v>
      </c>
      <c r="E206" s="34" t="s">
        <v>3</v>
      </c>
      <c r="F206" s="34" t="s">
        <v>1526</v>
      </c>
      <c r="G206" s="35" t="s">
        <v>21555</v>
      </c>
      <c r="H206" s="34" t="s">
        <v>850</v>
      </c>
      <c r="I206" s="34" t="s">
        <v>320</v>
      </c>
      <c r="J206" s="20" t="s">
        <v>1101</v>
      </c>
      <c r="K206" s="34">
        <v>1</v>
      </c>
      <c r="L206" s="34">
        <v>1</v>
      </c>
      <c r="M206" s="34">
        <v>0</v>
      </c>
      <c r="N206" s="34"/>
    </row>
    <row r="207" spans="1:14" x14ac:dyDescent="0.25">
      <c r="A207" s="34">
        <v>217</v>
      </c>
      <c r="B207" s="34" t="s">
        <v>317</v>
      </c>
      <c r="C207" s="34" t="s">
        <v>318</v>
      </c>
      <c r="D207" s="34" t="s">
        <v>309</v>
      </c>
      <c r="E207" s="34" t="s">
        <v>5</v>
      </c>
      <c r="F207" s="34" t="s">
        <v>1526</v>
      </c>
      <c r="G207" s="35" t="s">
        <v>21555</v>
      </c>
      <c r="H207" s="34" t="s">
        <v>851</v>
      </c>
      <c r="I207" s="34" t="s">
        <v>321</v>
      </c>
      <c r="J207" s="20" t="s">
        <v>1101</v>
      </c>
      <c r="K207" s="34">
        <v>1</v>
      </c>
      <c r="L207" s="34">
        <v>1</v>
      </c>
      <c r="M207" s="34">
        <v>0</v>
      </c>
      <c r="N207" s="34"/>
    </row>
    <row r="208" spans="1:14" x14ac:dyDescent="0.25">
      <c r="A208" s="34">
        <v>218</v>
      </c>
      <c r="B208" s="34" t="s">
        <v>317</v>
      </c>
      <c r="C208" s="34" t="s">
        <v>318</v>
      </c>
      <c r="D208" s="34" t="s">
        <v>309</v>
      </c>
      <c r="E208" s="34" t="s">
        <v>3</v>
      </c>
      <c r="F208" s="34" t="s">
        <v>1526</v>
      </c>
      <c r="G208" s="35" t="s">
        <v>21555</v>
      </c>
      <c r="H208" s="34" t="s">
        <v>852</v>
      </c>
      <c r="I208" s="34" t="s">
        <v>322</v>
      </c>
      <c r="J208" s="20" t="s">
        <v>1101</v>
      </c>
      <c r="K208" s="34">
        <v>1</v>
      </c>
      <c r="L208" s="34">
        <v>1</v>
      </c>
      <c r="M208" s="34">
        <v>0</v>
      </c>
      <c r="N208" s="34"/>
    </row>
    <row r="209" spans="1:14" x14ac:dyDescent="0.25">
      <c r="A209" s="34">
        <v>219</v>
      </c>
      <c r="B209" s="34" t="s">
        <v>317</v>
      </c>
      <c r="C209" s="34" t="s">
        <v>318</v>
      </c>
      <c r="D209" s="34" t="s">
        <v>309</v>
      </c>
      <c r="E209" s="34" t="s">
        <v>3</v>
      </c>
      <c r="F209" s="34" t="s">
        <v>1526</v>
      </c>
      <c r="G209" s="35" t="s">
        <v>21555</v>
      </c>
      <c r="H209" s="34" t="s">
        <v>853</v>
      </c>
      <c r="I209" s="34" t="s">
        <v>323</v>
      </c>
      <c r="J209" s="20" t="s">
        <v>1101</v>
      </c>
      <c r="K209" s="34">
        <v>1</v>
      </c>
      <c r="L209" s="34">
        <v>1</v>
      </c>
      <c r="M209" s="34">
        <v>0</v>
      </c>
      <c r="N209" s="34"/>
    </row>
    <row r="210" spans="1:14" x14ac:dyDescent="0.25">
      <c r="A210" s="34">
        <v>220</v>
      </c>
      <c r="B210" s="34" t="s">
        <v>317</v>
      </c>
      <c r="C210" s="34" t="s">
        <v>318</v>
      </c>
      <c r="D210" s="34" t="s">
        <v>309</v>
      </c>
      <c r="E210" s="34" t="s">
        <v>5</v>
      </c>
      <c r="F210" s="34" t="s">
        <v>1526</v>
      </c>
      <c r="G210" s="35" t="s">
        <v>21555</v>
      </c>
      <c r="H210" s="34" t="s">
        <v>854</v>
      </c>
      <c r="I210" s="34" t="s">
        <v>324</v>
      </c>
      <c r="J210" s="20" t="s">
        <v>1101</v>
      </c>
      <c r="K210" s="34">
        <v>1</v>
      </c>
      <c r="L210" s="34">
        <v>1</v>
      </c>
      <c r="M210" s="34">
        <v>0</v>
      </c>
      <c r="N210" s="34"/>
    </row>
    <row r="211" spans="1:14" x14ac:dyDescent="0.25">
      <c r="A211" s="34">
        <v>221</v>
      </c>
      <c r="B211" s="34" t="s">
        <v>317</v>
      </c>
      <c r="C211" s="34" t="s">
        <v>318</v>
      </c>
      <c r="D211" s="34" t="s">
        <v>309</v>
      </c>
      <c r="E211" s="34" t="s">
        <v>5</v>
      </c>
      <c r="F211" s="34" t="s">
        <v>1526</v>
      </c>
      <c r="G211" s="35" t="s">
        <v>21555</v>
      </c>
      <c r="H211" s="34" t="s">
        <v>855</v>
      </c>
      <c r="I211" s="34" t="s">
        <v>325</v>
      </c>
      <c r="J211" s="37" t="s">
        <v>21814</v>
      </c>
      <c r="K211" s="34">
        <v>1</v>
      </c>
      <c r="L211" s="34">
        <v>1</v>
      </c>
      <c r="M211" s="34">
        <v>0</v>
      </c>
      <c r="N211" s="34"/>
    </row>
    <row r="212" spans="1:14" x14ac:dyDescent="0.25">
      <c r="A212" s="34">
        <v>222</v>
      </c>
      <c r="B212" s="34" t="s">
        <v>326</v>
      </c>
      <c r="C212" s="34" t="s">
        <v>327</v>
      </c>
      <c r="D212" s="34" t="s">
        <v>309</v>
      </c>
      <c r="E212" s="34" t="s">
        <v>3</v>
      </c>
      <c r="F212" s="34" t="s">
        <v>1526</v>
      </c>
      <c r="G212" s="35" t="s">
        <v>21555</v>
      </c>
      <c r="H212" s="34" t="s">
        <v>856</v>
      </c>
      <c r="I212" s="34" t="s">
        <v>328</v>
      </c>
      <c r="J212" s="20" t="s">
        <v>1101</v>
      </c>
      <c r="K212" s="34">
        <v>1</v>
      </c>
      <c r="L212" s="34">
        <v>1</v>
      </c>
      <c r="M212" s="34">
        <v>0</v>
      </c>
      <c r="N212" s="35" t="s">
        <v>21767</v>
      </c>
    </row>
    <row r="213" spans="1:14" x14ac:dyDescent="0.25">
      <c r="A213" s="34">
        <v>223</v>
      </c>
      <c r="B213" s="34" t="s">
        <v>326</v>
      </c>
      <c r="C213" s="34" t="s">
        <v>327</v>
      </c>
      <c r="D213" s="34" t="s">
        <v>309</v>
      </c>
      <c r="E213" s="34" t="s">
        <v>5</v>
      </c>
      <c r="F213" s="34" t="s">
        <v>1526</v>
      </c>
      <c r="G213" s="39" t="s">
        <v>21555</v>
      </c>
      <c r="H213" s="34" t="s">
        <v>857</v>
      </c>
      <c r="I213" s="34" t="s">
        <v>329</v>
      </c>
      <c r="J213" s="20" t="s">
        <v>1101</v>
      </c>
      <c r="K213" s="34">
        <v>1</v>
      </c>
      <c r="L213" s="34">
        <v>1</v>
      </c>
      <c r="M213" s="34">
        <v>0</v>
      </c>
      <c r="N213" s="34"/>
    </row>
    <row r="214" spans="1:14" x14ac:dyDescent="0.25">
      <c r="A214" s="34">
        <v>224</v>
      </c>
      <c r="B214" s="34" t="s">
        <v>326</v>
      </c>
      <c r="C214" s="34" t="s">
        <v>327</v>
      </c>
      <c r="D214" s="34" t="s">
        <v>309</v>
      </c>
      <c r="E214" s="34" t="s">
        <v>3</v>
      </c>
      <c r="F214" s="34" t="s">
        <v>1526</v>
      </c>
      <c r="G214" s="39" t="s">
        <v>21555</v>
      </c>
      <c r="H214" s="34" t="s">
        <v>849</v>
      </c>
      <c r="I214" s="34" t="s">
        <v>319</v>
      </c>
      <c r="J214" s="20" t="s">
        <v>1101</v>
      </c>
      <c r="K214" s="34">
        <v>1</v>
      </c>
      <c r="L214" s="34">
        <v>1</v>
      </c>
      <c r="M214" s="34">
        <v>0</v>
      </c>
      <c r="N214" s="34"/>
    </row>
    <row r="215" spans="1:14" x14ac:dyDescent="0.25">
      <c r="A215" s="34">
        <v>226</v>
      </c>
      <c r="B215" s="34" t="s">
        <v>330</v>
      </c>
      <c r="C215" s="34" t="s">
        <v>331</v>
      </c>
      <c r="D215" s="34" t="s">
        <v>309</v>
      </c>
      <c r="E215" s="34" t="s">
        <v>3</v>
      </c>
      <c r="F215" s="34" t="s">
        <v>1526</v>
      </c>
      <c r="G215" s="39" t="s">
        <v>21555</v>
      </c>
      <c r="H215" s="34" t="s">
        <v>858</v>
      </c>
      <c r="I215" s="34" t="s">
        <v>332</v>
      </c>
      <c r="J215" s="37" t="s">
        <v>21815</v>
      </c>
      <c r="K215" s="34">
        <v>1</v>
      </c>
      <c r="L215" s="34">
        <v>1</v>
      </c>
      <c r="M215" s="34">
        <v>0</v>
      </c>
      <c r="N215" s="34"/>
    </row>
    <row r="216" spans="1:14" x14ac:dyDescent="0.25">
      <c r="A216" s="34">
        <v>227</v>
      </c>
      <c r="B216" s="34" t="s">
        <v>330</v>
      </c>
      <c r="C216" s="34" t="s">
        <v>331</v>
      </c>
      <c r="D216" s="34" t="s">
        <v>309</v>
      </c>
      <c r="E216" s="34" t="s">
        <v>5</v>
      </c>
      <c r="F216" s="34" t="s">
        <v>1526</v>
      </c>
      <c r="G216" s="39" t="s">
        <v>21555</v>
      </c>
      <c r="H216" s="34" t="s">
        <v>859</v>
      </c>
      <c r="I216" s="34" t="s">
        <v>333</v>
      </c>
      <c r="J216" s="37" t="s">
        <v>21815</v>
      </c>
      <c r="K216" s="34">
        <v>1</v>
      </c>
      <c r="L216" s="34">
        <v>1</v>
      </c>
      <c r="M216" s="34">
        <v>0</v>
      </c>
      <c r="N216" s="34"/>
    </row>
    <row r="217" spans="1:14" x14ac:dyDescent="0.25">
      <c r="A217" s="34">
        <v>228</v>
      </c>
      <c r="B217" s="34" t="s">
        <v>330</v>
      </c>
      <c r="C217" s="34" t="s">
        <v>331</v>
      </c>
      <c r="D217" s="34" t="s">
        <v>309</v>
      </c>
      <c r="E217" s="34" t="s">
        <v>3</v>
      </c>
      <c r="F217" s="34" t="s">
        <v>1526</v>
      </c>
      <c r="G217" s="39" t="s">
        <v>21555</v>
      </c>
      <c r="H217" s="34" t="s">
        <v>860</v>
      </c>
      <c r="I217" s="34" t="s">
        <v>334</v>
      </c>
      <c r="J217" s="37" t="s">
        <v>21825</v>
      </c>
      <c r="K217" s="34">
        <v>1</v>
      </c>
      <c r="L217" s="34">
        <v>1</v>
      </c>
      <c r="M217" s="34">
        <v>0</v>
      </c>
      <c r="N217" s="34"/>
    </row>
    <row r="218" spans="1:14" x14ac:dyDescent="0.25">
      <c r="A218" s="34">
        <v>229</v>
      </c>
      <c r="B218" s="34" t="s">
        <v>330</v>
      </c>
      <c r="C218" s="34" t="s">
        <v>331</v>
      </c>
      <c r="D218" s="34" t="s">
        <v>309</v>
      </c>
      <c r="E218" s="34" t="s">
        <v>5</v>
      </c>
      <c r="F218" s="34" t="s">
        <v>1526</v>
      </c>
      <c r="G218" s="39" t="s">
        <v>21555</v>
      </c>
      <c r="H218" s="34" t="s">
        <v>861</v>
      </c>
      <c r="I218" s="34" t="s">
        <v>335</v>
      </c>
      <c r="J218" s="37" t="s">
        <v>21825</v>
      </c>
      <c r="K218" s="34">
        <v>1</v>
      </c>
      <c r="L218" s="34">
        <v>1</v>
      </c>
      <c r="M218" s="34">
        <v>0</v>
      </c>
      <c r="N218" s="34"/>
    </row>
    <row r="219" spans="1:14" x14ac:dyDescent="0.25">
      <c r="A219" s="34">
        <v>230</v>
      </c>
      <c r="B219" s="34" t="s">
        <v>330</v>
      </c>
      <c r="C219" s="34" t="s">
        <v>331</v>
      </c>
      <c r="D219" s="34" t="s">
        <v>309</v>
      </c>
      <c r="E219" s="34" t="s">
        <v>5</v>
      </c>
      <c r="F219" s="34" t="s">
        <v>1526</v>
      </c>
      <c r="G219" s="39" t="s">
        <v>21555</v>
      </c>
      <c r="H219" s="34" t="s">
        <v>868</v>
      </c>
      <c r="I219" s="34" t="s">
        <v>349</v>
      </c>
      <c r="J219" s="37" t="s">
        <v>21825</v>
      </c>
      <c r="K219" s="34">
        <v>1</v>
      </c>
      <c r="L219" s="34">
        <v>1</v>
      </c>
      <c r="M219" s="34">
        <v>0</v>
      </c>
      <c r="N219" s="34"/>
    </row>
    <row r="220" spans="1:14" x14ac:dyDescent="0.25">
      <c r="A220" s="34">
        <v>232</v>
      </c>
      <c r="B220" s="34" t="s">
        <v>330</v>
      </c>
      <c r="C220" s="34" t="s">
        <v>331</v>
      </c>
      <c r="D220" s="34" t="s">
        <v>309</v>
      </c>
      <c r="E220" s="34" t="s">
        <v>5</v>
      </c>
      <c r="F220" s="34" t="s">
        <v>1526</v>
      </c>
      <c r="G220" s="39" t="s">
        <v>21555</v>
      </c>
      <c r="H220" s="34" t="s">
        <v>863</v>
      </c>
      <c r="I220" s="34" t="s">
        <v>337</v>
      </c>
      <c r="J220" s="37" t="s">
        <v>21825</v>
      </c>
      <c r="K220" s="34">
        <v>1</v>
      </c>
      <c r="L220" s="34">
        <v>1</v>
      </c>
      <c r="M220" s="34">
        <v>0</v>
      </c>
      <c r="N220" s="34"/>
    </row>
    <row r="221" spans="1:14" x14ac:dyDescent="0.25">
      <c r="A221" s="34">
        <v>233</v>
      </c>
      <c r="B221" s="34" t="s">
        <v>338</v>
      </c>
      <c r="C221" s="34" t="s">
        <v>339</v>
      </c>
      <c r="D221" s="34" t="s">
        <v>309</v>
      </c>
      <c r="E221" s="34" t="s">
        <v>3</v>
      </c>
      <c r="F221" s="34" t="s">
        <v>1526</v>
      </c>
      <c r="G221" s="39" t="s">
        <v>21555</v>
      </c>
      <c r="H221" s="34" t="s">
        <v>851</v>
      </c>
      <c r="I221" s="34" t="s">
        <v>321</v>
      </c>
      <c r="J221" s="20" t="s">
        <v>1101</v>
      </c>
      <c r="K221" s="34">
        <v>1</v>
      </c>
      <c r="L221" s="34">
        <v>1</v>
      </c>
      <c r="M221" s="34">
        <v>0</v>
      </c>
      <c r="N221" s="34"/>
    </row>
    <row r="222" spans="1:14" x14ac:dyDescent="0.25">
      <c r="A222" s="34">
        <v>234</v>
      </c>
      <c r="B222" s="34" t="s">
        <v>338</v>
      </c>
      <c r="C222" s="34" t="s">
        <v>339</v>
      </c>
      <c r="D222" s="34" t="s">
        <v>309</v>
      </c>
      <c r="E222" s="34" t="s">
        <v>5</v>
      </c>
      <c r="F222" s="34" t="s">
        <v>1526</v>
      </c>
      <c r="G222" s="39" t="s">
        <v>21555</v>
      </c>
      <c r="H222" s="34" t="s">
        <v>852</v>
      </c>
      <c r="I222" s="34" t="s">
        <v>322</v>
      </c>
      <c r="J222" s="20" t="s">
        <v>1101</v>
      </c>
      <c r="K222" s="34">
        <v>1</v>
      </c>
      <c r="L222" s="34">
        <v>1</v>
      </c>
      <c r="M222" s="34">
        <v>0</v>
      </c>
      <c r="N222" s="34"/>
    </row>
    <row r="223" spans="1:14" x14ac:dyDescent="0.25">
      <c r="A223" s="34">
        <v>235</v>
      </c>
      <c r="B223" s="34" t="s">
        <v>338</v>
      </c>
      <c r="C223" s="34" t="s">
        <v>339</v>
      </c>
      <c r="D223" s="34" t="s">
        <v>309</v>
      </c>
      <c r="E223" s="34" t="s">
        <v>3</v>
      </c>
      <c r="F223" s="34" t="s">
        <v>1526</v>
      </c>
      <c r="G223" s="39" t="s">
        <v>21555</v>
      </c>
      <c r="H223" s="34" t="s">
        <v>864</v>
      </c>
      <c r="I223" s="34" t="s">
        <v>340</v>
      </c>
      <c r="J223" s="20" t="s">
        <v>1101</v>
      </c>
      <c r="K223" s="34">
        <v>1</v>
      </c>
      <c r="L223" s="34">
        <v>1</v>
      </c>
      <c r="M223" s="34">
        <v>0</v>
      </c>
      <c r="N223" s="34"/>
    </row>
    <row r="224" spans="1:14" x14ac:dyDescent="0.25">
      <c r="A224" s="34">
        <v>236</v>
      </c>
      <c r="B224" s="34" t="s">
        <v>338</v>
      </c>
      <c r="C224" s="34" t="s">
        <v>339</v>
      </c>
      <c r="D224" s="34" t="s">
        <v>309</v>
      </c>
      <c r="E224" s="34" t="s">
        <v>5</v>
      </c>
      <c r="F224" s="34" t="s">
        <v>1526</v>
      </c>
      <c r="G224" s="39" t="s">
        <v>21555</v>
      </c>
      <c r="H224" s="34" t="s">
        <v>865</v>
      </c>
      <c r="I224" s="34" t="s">
        <v>341</v>
      </c>
      <c r="J224" s="20" t="s">
        <v>1101</v>
      </c>
      <c r="K224" s="34">
        <v>1</v>
      </c>
      <c r="L224" s="34">
        <v>1</v>
      </c>
      <c r="M224" s="34">
        <v>0</v>
      </c>
      <c r="N224" s="34"/>
    </row>
    <row r="225" spans="1:14" x14ac:dyDescent="0.25">
      <c r="A225" s="34">
        <v>237</v>
      </c>
      <c r="B225" s="34" t="s">
        <v>338</v>
      </c>
      <c r="C225" s="34" t="s">
        <v>339</v>
      </c>
      <c r="D225" s="34" t="s">
        <v>309</v>
      </c>
      <c r="E225" s="34" t="s">
        <v>5</v>
      </c>
      <c r="F225" s="34" t="s">
        <v>1526</v>
      </c>
      <c r="G225" s="39" t="s">
        <v>21555</v>
      </c>
      <c r="H225" s="34" t="s">
        <v>862</v>
      </c>
      <c r="I225" s="34" t="s">
        <v>336</v>
      </c>
      <c r="J225" s="37" t="s">
        <v>21826</v>
      </c>
      <c r="K225" s="34">
        <v>1</v>
      </c>
      <c r="L225" s="34">
        <v>1</v>
      </c>
      <c r="M225" s="34">
        <v>0</v>
      </c>
      <c r="N225" s="34"/>
    </row>
    <row r="226" spans="1:14" x14ac:dyDescent="0.25">
      <c r="A226" s="34">
        <v>238</v>
      </c>
      <c r="B226" s="34" t="s">
        <v>342</v>
      </c>
      <c r="C226" s="34" t="s">
        <v>343</v>
      </c>
      <c r="D226" s="34" t="s">
        <v>309</v>
      </c>
      <c r="E226" s="34" t="s">
        <v>3</v>
      </c>
      <c r="F226" s="34" t="s">
        <v>1526</v>
      </c>
      <c r="G226" s="39" t="s">
        <v>21555</v>
      </c>
      <c r="H226" s="34" t="s">
        <v>866</v>
      </c>
      <c r="I226" s="34" t="s">
        <v>344</v>
      </c>
      <c r="J226" s="37" t="s">
        <v>21818</v>
      </c>
      <c r="K226" s="34">
        <v>1</v>
      </c>
      <c r="L226" s="34">
        <v>1</v>
      </c>
      <c r="M226" s="34">
        <v>0</v>
      </c>
      <c r="N226" s="34"/>
    </row>
    <row r="227" spans="1:14" x14ac:dyDescent="0.25">
      <c r="A227" s="34">
        <v>239</v>
      </c>
      <c r="B227" s="34" t="s">
        <v>342</v>
      </c>
      <c r="C227" s="34" t="s">
        <v>345</v>
      </c>
      <c r="D227" s="34" t="s">
        <v>309</v>
      </c>
      <c r="E227" s="34" t="s">
        <v>3</v>
      </c>
      <c r="F227" s="34" t="s">
        <v>1526</v>
      </c>
      <c r="G227" s="39" t="s">
        <v>21555</v>
      </c>
      <c r="H227" s="34" t="s">
        <v>867</v>
      </c>
      <c r="I227" s="34" t="s">
        <v>346</v>
      </c>
      <c r="J227" s="20" t="s">
        <v>1101</v>
      </c>
      <c r="K227" s="34">
        <v>1</v>
      </c>
      <c r="L227" s="34">
        <v>1</v>
      </c>
      <c r="M227" s="34">
        <v>0</v>
      </c>
      <c r="N227" s="34"/>
    </row>
    <row r="228" spans="1:14" x14ac:dyDescent="0.25">
      <c r="A228" s="34">
        <v>240</v>
      </c>
      <c r="B228" s="34" t="s">
        <v>347</v>
      </c>
      <c r="C228" s="34" t="s">
        <v>348</v>
      </c>
      <c r="D228" s="34" t="s">
        <v>309</v>
      </c>
      <c r="E228" s="34" t="s">
        <v>3</v>
      </c>
      <c r="F228" s="34" t="s">
        <v>1526</v>
      </c>
      <c r="G228" s="39" t="s">
        <v>21555</v>
      </c>
      <c r="H228" s="34" t="s">
        <v>868</v>
      </c>
      <c r="I228" s="34" t="s">
        <v>349</v>
      </c>
      <c r="J228" s="37" t="s">
        <v>21825</v>
      </c>
      <c r="K228" s="34">
        <v>1</v>
      </c>
      <c r="L228" s="34">
        <v>1</v>
      </c>
      <c r="M228" s="34">
        <v>0</v>
      </c>
      <c r="N228" s="34"/>
    </row>
    <row r="229" spans="1:14" x14ac:dyDescent="0.25">
      <c r="A229" s="34">
        <v>241</v>
      </c>
      <c r="B229" s="34" t="s">
        <v>347</v>
      </c>
      <c r="C229" s="34" t="s">
        <v>348</v>
      </c>
      <c r="D229" s="34" t="s">
        <v>309</v>
      </c>
      <c r="E229" s="34" t="s">
        <v>3</v>
      </c>
      <c r="F229" s="34" t="s">
        <v>1526</v>
      </c>
      <c r="G229" s="39" t="s">
        <v>21555</v>
      </c>
      <c r="H229" s="34" t="s">
        <v>869</v>
      </c>
      <c r="I229" s="34" t="s">
        <v>350</v>
      </c>
      <c r="J229" s="37" t="s">
        <v>21962</v>
      </c>
      <c r="K229" s="34">
        <v>1</v>
      </c>
      <c r="L229" s="34">
        <v>1</v>
      </c>
      <c r="M229" s="34">
        <v>0</v>
      </c>
      <c r="N229" s="34"/>
    </row>
    <row r="230" spans="1:14" x14ac:dyDescent="0.25">
      <c r="A230" s="34">
        <v>243</v>
      </c>
      <c r="B230" s="34" t="s">
        <v>351</v>
      </c>
      <c r="C230" s="34" t="s">
        <v>352</v>
      </c>
      <c r="D230" s="34" t="s">
        <v>309</v>
      </c>
      <c r="E230" s="34" t="s">
        <v>3</v>
      </c>
      <c r="F230" s="34" t="s">
        <v>1526</v>
      </c>
      <c r="G230" s="39" t="s">
        <v>21555</v>
      </c>
      <c r="H230" s="34" t="s">
        <v>870</v>
      </c>
      <c r="I230" s="34" t="s">
        <v>353</v>
      </c>
      <c r="J230" s="37" t="s">
        <v>21820</v>
      </c>
      <c r="K230" s="34">
        <v>1</v>
      </c>
      <c r="L230" s="34">
        <v>1</v>
      </c>
      <c r="M230" s="34">
        <v>0</v>
      </c>
      <c r="N230" s="34"/>
    </row>
    <row r="231" spans="1:14" x14ac:dyDescent="0.25">
      <c r="A231" s="34">
        <v>246</v>
      </c>
      <c r="B231" s="34" t="s">
        <v>354</v>
      </c>
      <c r="C231" s="34" t="s">
        <v>355</v>
      </c>
      <c r="D231" s="34" t="s">
        <v>309</v>
      </c>
      <c r="E231" s="34" t="s">
        <v>3</v>
      </c>
      <c r="F231" s="34" t="s">
        <v>1526</v>
      </c>
      <c r="G231" s="39" t="s">
        <v>21555</v>
      </c>
      <c r="H231" s="34" t="s">
        <v>871</v>
      </c>
      <c r="I231" s="34" t="s">
        <v>356</v>
      </c>
      <c r="J231" s="37" t="s">
        <v>21819</v>
      </c>
      <c r="K231" s="34">
        <v>1</v>
      </c>
      <c r="L231" s="34">
        <v>1</v>
      </c>
      <c r="M231" s="34">
        <v>0</v>
      </c>
      <c r="N231" s="34"/>
    </row>
    <row r="232" spans="1:14" x14ac:dyDescent="0.25">
      <c r="A232" s="34">
        <v>247</v>
      </c>
      <c r="B232" s="34" t="s">
        <v>357</v>
      </c>
      <c r="C232" s="34" t="s">
        <v>358</v>
      </c>
      <c r="D232" s="34" t="s">
        <v>309</v>
      </c>
      <c r="E232" s="34" t="s">
        <v>3</v>
      </c>
      <c r="F232" s="34" t="s">
        <v>1526</v>
      </c>
      <c r="G232" s="39" t="s">
        <v>21555</v>
      </c>
      <c r="H232" s="34" t="s">
        <v>872</v>
      </c>
      <c r="I232" s="34" t="s">
        <v>359</v>
      </c>
      <c r="J232" s="37" t="s">
        <v>21821</v>
      </c>
      <c r="K232" s="34">
        <v>1</v>
      </c>
      <c r="L232" s="34">
        <v>1</v>
      </c>
      <c r="M232" s="34">
        <v>0</v>
      </c>
      <c r="N232" s="34"/>
    </row>
    <row r="233" spans="1:14" x14ac:dyDescent="0.25">
      <c r="A233" s="34">
        <v>248</v>
      </c>
      <c r="B233" s="34" t="s">
        <v>357</v>
      </c>
      <c r="C233" s="34" t="s">
        <v>358</v>
      </c>
      <c r="D233" s="34" t="s">
        <v>309</v>
      </c>
      <c r="E233" s="34" t="s">
        <v>5</v>
      </c>
      <c r="F233" s="34" t="s">
        <v>1526</v>
      </c>
      <c r="G233" s="39" t="s">
        <v>21555</v>
      </c>
      <c r="H233" s="34" t="s">
        <v>873</v>
      </c>
      <c r="I233" s="34" t="s">
        <v>360</v>
      </c>
      <c r="J233" s="37" t="s">
        <v>21824</v>
      </c>
      <c r="K233" s="34">
        <v>1</v>
      </c>
      <c r="L233" s="34">
        <v>1</v>
      </c>
      <c r="M233" s="34">
        <v>0</v>
      </c>
      <c r="N233" s="34"/>
    </row>
    <row r="234" spans="1:14" x14ac:dyDescent="0.25">
      <c r="A234" s="34">
        <v>249</v>
      </c>
      <c r="B234" s="34" t="s">
        <v>1104</v>
      </c>
      <c r="C234" s="34" t="s">
        <v>361</v>
      </c>
      <c r="D234" s="34" t="s">
        <v>309</v>
      </c>
      <c r="E234" s="34" t="s">
        <v>3</v>
      </c>
      <c r="F234" s="34" t="s">
        <v>1526</v>
      </c>
      <c r="G234" s="39" t="s">
        <v>21555</v>
      </c>
      <c r="H234" s="34" t="s">
        <v>873</v>
      </c>
      <c r="I234" s="34" t="s">
        <v>360</v>
      </c>
      <c r="J234" s="37" t="s">
        <v>21824</v>
      </c>
      <c r="K234" s="34">
        <v>1</v>
      </c>
      <c r="L234" s="34">
        <v>1</v>
      </c>
      <c r="M234" s="34">
        <v>0</v>
      </c>
      <c r="N234" s="34"/>
    </row>
    <row r="235" spans="1:14" x14ac:dyDescent="0.25">
      <c r="A235" s="34">
        <v>250</v>
      </c>
      <c r="B235" s="34" t="s">
        <v>362</v>
      </c>
      <c r="C235" s="34" t="s">
        <v>363</v>
      </c>
      <c r="D235" s="34" t="s">
        <v>309</v>
      </c>
      <c r="E235" s="34" t="s">
        <v>3</v>
      </c>
      <c r="F235" s="34" t="s">
        <v>1526</v>
      </c>
      <c r="G235" s="39" t="s">
        <v>21555</v>
      </c>
      <c r="H235" s="34" t="s">
        <v>874</v>
      </c>
      <c r="I235" s="34" t="s">
        <v>364</v>
      </c>
      <c r="J235" s="37" t="s">
        <v>21822</v>
      </c>
      <c r="K235" s="34">
        <v>1</v>
      </c>
      <c r="L235" s="34">
        <v>1</v>
      </c>
      <c r="M235" s="34">
        <v>0</v>
      </c>
      <c r="N235" s="34"/>
    </row>
    <row r="236" spans="1:14" x14ac:dyDescent="0.25">
      <c r="A236" s="34">
        <v>251</v>
      </c>
      <c r="B236" s="34" t="s">
        <v>365</v>
      </c>
      <c r="C236" s="34" t="s">
        <v>366</v>
      </c>
      <c r="D236" s="34" t="s">
        <v>309</v>
      </c>
      <c r="E236" s="34" t="s">
        <v>5</v>
      </c>
      <c r="F236" s="34" t="s">
        <v>1526</v>
      </c>
      <c r="G236" s="39" t="s">
        <v>21555</v>
      </c>
      <c r="H236" s="34" t="s">
        <v>853</v>
      </c>
      <c r="I236" s="34" t="s">
        <v>323</v>
      </c>
      <c r="J236" s="20" t="s">
        <v>1101</v>
      </c>
      <c r="K236" s="34">
        <v>1</v>
      </c>
      <c r="L236" s="34">
        <v>1</v>
      </c>
      <c r="M236" s="34">
        <v>0</v>
      </c>
      <c r="N236" s="34"/>
    </row>
    <row r="237" spans="1:14" x14ac:dyDescent="0.25">
      <c r="A237" s="34">
        <v>252</v>
      </c>
      <c r="B237" s="34" t="s">
        <v>365</v>
      </c>
      <c r="C237" s="34" t="s">
        <v>366</v>
      </c>
      <c r="D237" s="34" t="s">
        <v>309</v>
      </c>
      <c r="E237" s="34" t="s">
        <v>3</v>
      </c>
      <c r="F237" s="34" t="s">
        <v>1526</v>
      </c>
      <c r="G237" s="39" t="s">
        <v>21555</v>
      </c>
      <c r="H237" s="34" t="s">
        <v>854</v>
      </c>
      <c r="I237" s="34" t="s">
        <v>324</v>
      </c>
      <c r="J237" s="20" t="s">
        <v>1101</v>
      </c>
      <c r="K237" s="34">
        <v>1</v>
      </c>
      <c r="L237" s="34">
        <v>1</v>
      </c>
      <c r="M237" s="34">
        <v>0</v>
      </c>
      <c r="N237" s="34"/>
    </row>
    <row r="238" spans="1:14" x14ac:dyDescent="0.25">
      <c r="A238" s="34">
        <v>253</v>
      </c>
      <c r="B238" s="34" t="s">
        <v>365</v>
      </c>
      <c r="C238" s="34" t="s">
        <v>366</v>
      </c>
      <c r="D238" s="34" t="s">
        <v>309</v>
      </c>
      <c r="E238" s="34" t="s">
        <v>5</v>
      </c>
      <c r="F238" s="34" t="s">
        <v>1526</v>
      </c>
      <c r="G238" s="39" t="s">
        <v>21555</v>
      </c>
      <c r="H238" s="34" t="s">
        <v>864</v>
      </c>
      <c r="I238" s="34" t="s">
        <v>340</v>
      </c>
      <c r="J238" s="20" t="s">
        <v>1101</v>
      </c>
      <c r="K238" s="34">
        <v>1</v>
      </c>
      <c r="L238" s="34">
        <v>1</v>
      </c>
      <c r="M238" s="34">
        <v>0</v>
      </c>
      <c r="N238" s="34"/>
    </row>
    <row r="239" spans="1:14" x14ac:dyDescent="0.25">
      <c r="A239" s="34">
        <v>254</v>
      </c>
      <c r="B239" s="34" t="s">
        <v>365</v>
      </c>
      <c r="C239" s="34" t="s">
        <v>366</v>
      </c>
      <c r="D239" s="34" t="s">
        <v>309</v>
      </c>
      <c r="E239" s="34" t="s">
        <v>3</v>
      </c>
      <c r="F239" s="34" t="s">
        <v>1526</v>
      </c>
      <c r="G239" s="39" t="s">
        <v>21555</v>
      </c>
      <c r="H239" s="34" t="s">
        <v>865</v>
      </c>
      <c r="I239" s="34" t="s">
        <v>341</v>
      </c>
      <c r="J239" s="20" t="s">
        <v>1101</v>
      </c>
      <c r="K239" s="34">
        <v>1</v>
      </c>
      <c r="L239" s="34">
        <v>1</v>
      </c>
      <c r="M239" s="34">
        <v>0</v>
      </c>
      <c r="N239" s="34"/>
    </row>
    <row r="240" spans="1:14" x14ac:dyDescent="0.25">
      <c r="A240" s="34">
        <v>255</v>
      </c>
      <c r="B240" s="34" t="s">
        <v>365</v>
      </c>
      <c r="C240" s="34" t="s">
        <v>366</v>
      </c>
      <c r="D240" s="34" t="s">
        <v>309</v>
      </c>
      <c r="E240" s="34" t="s">
        <v>5</v>
      </c>
      <c r="F240" s="34" t="s">
        <v>1526</v>
      </c>
      <c r="G240" s="35" t="s">
        <v>21555</v>
      </c>
      <c r="H240" s="34" t="s">
        <v>856</v>
      </c>
      <c r="I240" s="34" t="s">
        <v>328</v>
      </c>
      <c r="J240" s="20" t="s">
        <v>1101</v>
      </c>
      <c r="K240" s="34">
        <v>1</v>
      </c>
      <c r="L240" s="34">
        <v>1</v>
      </c>
      <c r="M240" s="34">
        <v>0</v>
      </c>
      <c r="N240" s="35" t="s">
        <v>21767</v>
      </c>
    </row>
    <row r="241" spans="1:14" x14ac:dyDescent="0.25">
      <c r="A241" s="34">
        <v>256</v>
      </c>
      <c r="B241" s="34" t="s">
        <v>365</v>
      </c>
      <c r="C241" s="34" t="s">
        <v>366</v>
      </c>
      <c r="D241" s="34" t="s">
        <v>309</v>
      </c>
      <c r="E241" s="34" t="s">
        <v>3</v>
      </c>
      <c r="F241" s="34" t="s">
        <v>1526</v>
      </c>
      <c r="G241" s="39" t="s">
        <v>21555</v>
      </c>
      <c r="H241" s="34" t="s">
        <v>857</v>
      </c>
      <c r="I241" s="34" t="s">
        <v>329</v>
      </c>
      <c r="J241" s="20" t="s">
        <v>1101</v>
      </c>
      <c r="K241" s="34">
        <v>1</v>
      </c>
      <c r="L241" s="34">
        <v>1</v>
      </c>
      <c r="M241" s="34">
        <v>0</v>
      </c>
      <c r="N241" s="34"/>
    </row>
    <row r="242" spans="1:14" x14ac:dyDescent="0.25">
      <c r="A242" s="34">
        <v>257</v>
      </c>
      <c r="B242" s="34" t="s">
        <v>365</v>
      </c>
      <c r="C242" s="34" t="s">
        <v>366</v>
      </c>
      <c r="D242" s="34" t="s">
        <v>309</v>
      </c>
      <c r="E242" s="34" t="s">
        <v>3</v>
      </c>
      <c r="F242" s="34" t="s">
        <v>1526</v>
      </c>
      <c r="G242" s="39" t="s">
        <v>21555</v>
      </c>
      <c r="H242" s="34" t="s">
        <v>875</v>
      </c>
      <c r="I242" s="34" t="s">
        <v>367</v>
      </c>
      <c r="J242" s="20" t="s">
        <v>1101</v>
      </c>
      <c r="K242" s="34">
        <v>1</v>
      </c>
      <c r="L242" s="34">
        <v>1</v>
      </c>
      <c r="M242" s="34">
        <v>0</v>
      </c>
      <c r="N242" s="34"/>
    </row>
    <row r="243" spans="1:14" x14ac:dyDescent="0.25">
      <c r="A243" s="34">
        <v>258</v>
      </c>
      <c r="B243" s="34" t="s">
        <v>368</v>
      </c>
      <c r="C243" s="34" t="s">
        <v>369</v>
      </c>
      <c r="D243" s="34" t="s">
        <v>309</v>
      </c>
      <c r="E243" s="34" t="s">
        <v>3</v>
      </c>
      <c r="F243" s="34" t="s">
        <v>1526</v>
      </c>
      <c r="G243" s="39" t="s">
        <v>21555</v>
      </c>
      <c r="H243" s="34" t="s">
        <v>876</v>
      </c>
      <c r="I243" s="34" t="s">
        <v>370</v>
      </c>
      <c r="J243" s="37" t="s">
        <v>21816</v>
      </c>
      <c r="K243" s="34">
        <v>1</v>
      </c>
      <c r="L243" s="34">
        <v>1</v>
      </c>
      <c r="M243" s="34">
        <v>0</v>
      </c>
      <c r="N243" s="34"/>
    </row>
    <row r="244" spans="1:14" x14ac:dyDescent="0.25">
      <c r="A244" s="34">
        <v>259</v>
      </c>
      <c r="B244" s="34" t="s">
        <v>371</v>
      </c>
      <c r="C244" s="34" t="s">
        <v>372</v>
      </c>
      <c r="D244" s="34" t="s">
        <v>309</v>
      </c>
      <c r="E244" s="34" t="s">
        <v>3</v>
      </c>
      <c r="F244" s="34" t="s">
        <v>1526</v>
      </c>
      <c r="G244" s="39" t="s">
        <v>21555</v>
      </c>
      <c r="H244" s="34" t="s">
        <v>877</v>
      </c>
      <c r="I244" s="34" t="s">
        <v>373</v>
      </c>
      <c r="J244" s="37" t="s">
        <v>21817</v>
      </c>
      <c r="K244" s="34">
        <v>1</v>
      </c>
      <c r="L244" s="34">
        <v>1</v>
      </c>
      <c r="M244" s="34">
        <v>0</v>
      </c>
      <c r="N244" s="34"/>
    </row>
    <row r="245" spans="1:14" x14ac:dyDescent="0.25">
      <c r="A245" s="34">
        <v>260</v>
      </c>
      <c r="B245" s="34" t="s">
        <v>374</v>
      </c>
      <c r="C245" s="34" t="s">
        <v>375</v>
      </c>
      <c r="D245" s="34" t="s">
        <v>309</v>
      </c>
      <c r="E245" s="34" t="s">
        <v>3</v>
      </c>
      <c r="F245" s="34" t="s">
        <v>1526</v>
      </c>
      <c r="G245" s="39" t="s">
        <v>21555</v>
      </c>
      <c r="H245" s="34" t="s">
        <v>878</v>
      </c>
      <c r="I245" s="34" t="s">
        <v>376</v>
      </c>
      <c r="J245" s="37" t="s">
        <v>21813</v>
      </c>
      <c r="K245" s="34">
        <v>1</v>
      </c>
      <c r="L245" s="34">
        <v>1</v>
      </c>
      <c r="M245" s="34">
        <v>0</v>
      </c>
      <c r="N245" s="34"/>
    </row>
    <row r="246" spans="1:14" x14ac:dyDescent="0.25">
      <c r="A246" s="34">
        <v>261</v>
      </c>
      <c r="B246" s="34" t="s">
        <v>374</v>
      </c>
      <c r="C246" s="34" t="s">
        <v>375</v>
      </c>
      <c r="D246" s="34" t="s">
        <v>309</v>
      </c>
      <c r="E246" s="34" t="s">
        <v>5</v>
      </c>
      <c r="F246" s="34" t="s">
        <v>1526</v>
      </c>
      <c r="G246" s="39" t="s">
        <v>21555</v>
      </c>
      <c r="H246" s="34" t="s">
        <v>879</v>
      </c>
      <c r="I246" s="34" t="s">
        <v>377</v>
      </c>
      <c r="J246" s="20" t="s">
        <v>1101</v>
      </c>
      <c r="K246" s="34">
        <v>1</v>
      </c>
      <c r="L246" s="34">
        <v>1</v>
      </c>
      <c r="M246" s="34">
        <v>0</v>
      </c>
      <c r="N246" s="34"/>
    </row>
    <row r="247" spans="1:14" x14ac:dyDescent="0.25">
      <c r="A247" s="34">
        <v>262</v>
      </c>
      <c r="B247" s="34" t="s">
        <v>374</v>
      </c>
      <c r="C247" s="34" t="s">
        <v>375</v>
      </c>
      <c r="D247" s="34" t="s">
        <v>309</v>
      </c>
      <c r="E247" s="34" t="s">
        <v>3</v>
      </c>
      <c r="F247" s="34" t="s">
        <v>1526</v>
      </c>
      <c r="G247" s="39" t="s">
        <v>21555</v>
      </c>
      <c r="H247" s="34" t="s">
        <v>880</v>
      </c>
      <c r="I247" s="34" t="s">
        <v>378</v>
      </c>
      <c r="J247" s="20" t="s">
        <v>1101</v>
      </c>
      <c r="K247" s="34">
        <v>1</v>
      </c>
      <c r="L247" s="34">
        <v>1</v>
      </c>
      <c r="M247" s="34">
        <v>0</v>
      </c>
      <c r="N247" s="34"/>
    </row>
    <row r="248" spans="1:14" x14ac:dyDescent="0.25">
      <c r="A248" s="34">
        <v>263</v>
      </c>
      <c r="B248" s="34" t="s">
        <v>379</v>
      </c>
      <c r="C248" s="34" t="s">
        <v>380</v>
      </c>
      <c r="D248" s="34" t="s">
        <v>309</v>
      </c>
      <c r="E248" s="34" t="s">
        <v>3</v>
      </c>
      <c r="F248" s="34" t="s">
        <v>1526</v>
      </c>
      <c r="G248" s="39" t="s">
        <v>21555</v>
      </c>
      <c r="H248" s="34" t="s">
        <v>879</v>
      </c>
      <c r="I248" s="34" t="s">
        <v>377</v>
      </c>
      <c r="J248" s="20" t="s">
        <v>1101</v>
      </c>
      <c r="K248" s="34">
        <v>1</v>
      </c>
      <c r="L248" s="34">
        <v>1</v>
      </c>
      <c r="M248" s="34">
        <v>0</v>
      </c>
      <c r="N248" s="34"/>
    </row>
    <row r="249" spans="1:14" x14ac:dyDescent="0.25">
      <c r="A249" s="34">
        <v>264</v>
      </c>
      <c r="B249" s="34" t="s">
        <v>379</v>
      </c>
      <c r="C249" s="34" t="s">
        <v>380</v>
      </c>
      <c r="D249" s="34" t="s">
        <v>309</v>
      </c>
      <c r="E249" s="34" t="s">
        <v>5</v>
      </c>
      <c r="F249" s="34" t="s">
        <v>1526</v>
      </c>
      <c r="G249" s="39" t="s">
        <v>21555</v>
      </c>
      <c r="H249" s="34" t="s">
        <v>880</v>
      </c>
      <c r="I249" s="34" t="s">
        <v>378</v>
      </c>
      <c r="J249" s="20" t="s">
        <v>1101</v>
      </c>
      <c r="K249" s="34">
        <v>1</v>
      </c>
      <c r="L249" s="34">
        <v>1</v>
      </c>
      <c r="M249" s="34">
        <v>0</v>
      </c>
      <c r="N249" s="34"/>
    </row>
    <row r="250" spans="1:14" x14ac:dyDescent="0.25">
      <c r="A250" s="34">
        <v>265</v>
      </c>
      <c r="B250" s="34" t="s">
        <v>381</v>
      </c>
      <c r="C250" s="34" t="s">
        <v>382</v>
      </c>
      <c r="D250" s="34" t="s">
        <v>383</v>
      </c>
      <c r="E250" s="34" t="s">
        <v>3</v>
      </c>
      <c r="F250" s="34" t="s">
        <v>1526</v>
      </c>
      <c r="G250" s="39" t="s">
        <v>21555</v>
      </c>
      <c r="H250" s="34" t="s">
        <v>881</v>
      </c>
      <c r="I250" s="34" t="s">
        <v>384</v>
      </c>
      <c r="J250" s="20" t="s">
        <v>21988</v>
      </c>
      <c r="K250" s="34">
        <v>1</v>
      </c>
      <c r="L250" s="34">
        <v>1</v>
      </c>
      <c r="M250" s="34">
        <v>0</v>
      </c>
      <c r="N250" s="34"/>
    </row>
    <row r="251" spans="1:14" x14ac:dyDescent="0.25">
      <c r="A251" s="34">
        <v>266</v>
      </c>
      <c r="B251" s="34" t="s">
        <v>385</v>
      </c>
      <c r="C251" s="34" t="s">
        <v>386</v>
      </c>
      <c r="D251" s="34" t="s">
        <v>383</v>
      </c>
      <c r="E251" s="34" t="s">
        <v>3</v>
      </c>
      <c r="F251" s="34" t="s">
        <v>1526</v>
      </c>
      <c r="G251" s="38" t="s">
        <v>21554</v>
      </c>
      <c r="H251" s="34" t="s">
        <v>882</v>
      </c>
      <c r="I251" s="34" t="s">
        <v>387</v>
      </c>
      <c r="J251" s="37" t="s">
        <v>21979</v>
      </c>
      <c r="K251" s="34">
        <v>1</v>
      </c>
      <c r="L251" s="36">
        <v>11.574</v>
      </c>
      <c r="M251" s="34">
        <v>0</v>
      </c>
      <c r="N251" s="34"/>
    </row>
    <row r="252" spans="1:14" x14ac:dyDescent="0.25">
      <c r="A252" s="34">
        <v>267</v>
      </c>
      <c r="B252" s="34" t="s">
        <v>385</v>
      </c>
      <c r="C252" s="34" t="s">
        <v>386</v>
      </c>
      <c r="D252" s="34" t="s">
        <v>383</v>
      </c>
      <c r="E252" s="34" t="s">
        <v>3</v>
      </c>
      <c r="F252" s="34" t="s">
        <v>1526</v>
      </c>
      <c r="G252" s="38" t="s">
        <v>21554</v>
      </c>
      <c r="H252" s="34" t="s">
        <v>883</v>
      </c>
      <c r="I252" s="34" t="s">
        <v>388</v>
      </c>
      <c r="J252" s="37" t="s">
        <v>21869</v>
      </c>
      <c r="K252" s="34">
        <v>1</v>
      </c>
      <c r="L252" s="34">
        <v>1</v>
      </c>
      <c r="M252" s="34">
        <v>0</v>
      </c>
      <c r="N252" s="34"/>
    </row>
    <row r="253" spans="1:14" x14ac:dyDescent="0.25">
      <c r="A253" s="34">
        <v>268</v>
      </c>
      <c r="B253" s="34" t="s">
        <v>389</v>
      </c>
      <c r="C253" s="34" t="s">
        <v>390</v>
      </c>
      <c r="D253" s="34" t="s">
        <v>383</v>
      </c>
      <c r="E253" s="34" t="s">
        <v>5</v>
      </c>
      <c r="F253" s="34" t="s">
        <v>1526</v>
      </c>
      <c r="G253" s="39" t="s">
        <v>21555</v>
      </c>
      <c r="H253" s="34" t="s">
        <v>884</v>
      </c>
      <c r="I253" s="34" t="s">
        <v>391</v>
      </c>
      <c r="J253" s="20" t="s">
        <v>1101</v>
      </c>
      <c r="K253" s="34">
        <v>1</v>
      </c>
      <c r="L253" s="34">
        <v>1</v>
      </c>
      <c r="M253" s="34">
        <v>0</v>
      </c>
      <c r="N253" s="34"/>
    </row>
    <row r="254" spans="1:14" x14ac:dyDescent="0.25">
      <c r="A254" s="34">
        <v>269</v>
      </c>
      <c r="B254" s="34" t="s">
        <v>389</v>
      </c>
      <c r="C254" s="34" t="s">
        <v>390</v>
      </c>
      <c r="D254" s="34" t="s">
        <v>383</v>
      </c>
      <c r="E254" s="34" t="s">
        <v>3</v>
      </c>
      <c r="F254" s="34" t="s">
        <v>1526</v>
      </c>
      <c r="G254" s="39" t="s">
        <v>21555</v>
      </c>
      <c r="H254" s="34" t="s">
        <v>885</v>
      </c>
      <c r="I254" s="34" t="s">
        <v>392</v>
      </c>
      <c r="J254" s="20" t="s">
        <v>1101</v>
      </c>
      <c r="K254" s="34">
        <v>1</v>
      </c>
      <c r="L254" s="34">
        <v>1</v>
      </c>
      <c r="M254" s="34">
        <v>0</v>
      </c>
      <c r="N254" s="34"/>
    </row>
    <row r="255" spans="1:14" x14ac:dyDescent="0.25">
      <c r="A255" s="34">
        <v>270</v>
      </c>
      <c r="B255" s="34" t="s">
        <v>389</v>
      </c>
      <c r="C255" s="34" t="s">
        <v>390</v>
      </c>
      <c r="D255" s="34" t="s">
        <v>383</v>
      </c>
      <c r="E255" s="34" t="s">
        <v>3</v>
      </c>
      <c r="F255" s="34" t="s">
        <v>1526</v>
      </c>
      <c r="G255" s="39" t="s">
        <v>21555</v>
      </c>
      <c r="H255" s="34" t="s">
        <v>886</v>
      </c>
      <c r="I255" s="34" t="s">
        <v>393</v>
      </c>
      <c r="J255" s="37" t="s">
        <v>21921</v>
      </c>
      <c r="K255" s="34">
        <v>1</v>
      </c>
      <c r="L255" s="34">
        <v>1</v>
      </c>
      <c r="M255" s="34">
        <v>0</v>
      </c>
      <c r="N255" s="34"/>
    </row>
    <row r="256" spans="1:14" x14ac:dyDescent="0.25">
      <c r="A256" s="34">
        <v>271</v>
      </c>
      <c r="B256" s="34" t="s">
        <v>389</v>
      </c>
      <c r="C256" s="34" t="s">
        <v>390</v>
      </c>
      <c r="D256" s="34" t="s">
        <v>383</v>
      </c>
      <c r="E256" s="34" t="s">
        <v>5</v>
      </c>
      <c r="F256" s="34" t="s">
        <v>1526</v>
      </c>
      <c r="G256" s="39" t="s">
        <v>21555</v>
      </c>
      <c r="H256" s="34" t="s">
        <v>887</v>
      </c>
      <c r="I256" s="34" t="s">
        <v>394</v>
      </c>
      <c r="J256" s="37" t="s">
        <v>21921</v>
      </c>
      <c r="K256" s="34">
        <v>1</v>
      </c>
      <c r="L256" s="34">
        <v>1</v>
      </c>
      <c r="M256" s="34">
        <v>0</v>
      </c>
      <c r="N256" s="34"/>
    </row>
    <row r="257" spans="1:14" x14ac:dyDescent="0.25">
      <c r="A257" s="34">
        <v>272</v>
      </c>
      <c r="B257" s="34" t="s">
        <v>389</v>
      </c>
      <c r="C257" s="34" t="s">
        <v>390</v>
      </c>
      <c r="D257" s="34" t="s">
        <v>383</v>
      </c>
      <c r="E257" s="34" t="s">
        <v>3</v>
      </c>
      <c r="F257" s="34" t="s">
        <v>1526</v>
      </c>
      <c r="G257" s="39" t="s">
        <v>21555</v>
      </c>
      <c r="H257" s="34" t="s">
        <v>888</v>
      </c>
      <c r="I257" s="34" t="s">
        <v>395</v>
      </c>
      <c r="J257" s="37" t="s">
        <v>21955</v>
      </c>
      <c r="K257" s="34">
        <v>1</v>
      </c>
      <c r="L257" s="34">
        <v>1</v>
      </c>
      <c r="M257" s="34">
        <v>0</v>
      </c>
      <c r="N257" s="34"/>
    </row>
    <row r="258" spans="1:14" x14ac:dyDescent="0.25">
      <c r="A258" s="34">
        <v>273</v>
      </c>
      <c r="B258" s="34" t="s">
        <v>389</v>
      </c>
      <c r="C258" s="34" t="s">
        <v>390</v>
      </c>
      <c r="D258" s="34" t="s">
        <v>383</v>
      </c>
      <c r="E258" s="34" t="s">
        <v>5</v>
      </c>
      <c r="F258" s="34" t="s">
        <v>1526</v>
      </c>
      <c r="G258" s="39" t="s">
        <v>21555</v>
      </c>
      <c r="H258" s="34" t="s">
        <v>889</v>
      </c>
      <c r="I258" s="34" t="s">
        <v>396</v>
      </c>
      <c r="J258" s="37" t="s">
        <v>21957</v>
      </c>
      <c r="K258" s="34">
        <v>1</v>
      </c>
      <c r="L258" s="34">
        <v>1</v>
      </c>
      <c r="M258" s="34">
        <v>0</v>
      </c>
      <c r="N258" s="34"/>
    </row>
    <row r="259" spans="1:14" x14ac:dyDescent="0.25">
      <c r="A259" s="34">
        <v>274</v>
      </c>
      <c r="B259" s="34" t="s">
        <v>397</v>
      </c>
      <c r="C259" s="34" t="s">
        <v>398</v>
      </c>
      <c r="D259" s="34" t="s">
        <v>383</v>
      </c>
      <c r="E259" s="34" t="s">
        <v>3</v>
      </c>
      <c r="F259" s="34" t="s">
        <v>1526</v>
      </c>
      <c r="G259" s="38" t="s">
        <v>21554</v>
      </c>
      <c r="H259" s="34" t="s">
        <v>890</v>
      </c>
      <c r="I259" s="34" t="s">
        <v>399</v>
      </c>
      <c r="J259" s="37" t="s">
        <v>21922</v>
      </c>
      <c r="K259" s="34">
        <v>1</v>
      </c>
      <c r="L259" s="34">
        <v>1</v>
      </c>
      <c r="M259" s="34">
        <v>0</v>
      </c>
      <c r="N259" s="34"/>
    </row>
    <row r="260" spans="1:14" x14ac:dyDescent="0.25">
      <c r="A260" s="34">
        <v>275</v>
      </c>
      <c r="B260" s="34" t="s">
        <v>397</v>
      </c>
      <c r="C260" s="34" t="s">
        <v>398</v>
      </c>
      <c r="D260" s="34" t="s">
        <v>383</v>
      </c>
      <c r="E260" s="34" t="s">
        <v>5</v>
      </c>
      <c r="F260" s="34" t="s">
        <v>1526</v>
      </c>
      <c r="G260" s="38" t="s">
        <v>21554</v>
      </c>
      <c r="H260" s="34" t="s">
        <v>891</v>
      </c>
      <c r="I260" s="34" t="s">
        <v>400</v>
      </c>
      <c r="J260" s="37" t="s">
        <v>21922</v>
      </c>
      <c r="K260" s="34">
        <v>1</v>
      </c>
      <c r="L260" s="34">
        <v>1</v>
      </c>
      <c r="M260" s="34">
        <v>0</v>
      </c>
      <c r="N260" s="34"/>
    </row>
    <row r="261" spans="1:14" x14ac:dyDescent="0.25">
      <c r="A261" s="34">
        <v>276</v>
      </c>
      <c r="B261" s="34" t="s">
        <v>397</v>
      </c>
      <c r="C261" s="34" t="s">
        <v>398</v>
      </c>
      <c r="D261" s="34" t="s">
        <v>383</v>
      </c>
      <c r="E261" s="34" t="s">
        <v>3</v>
      </c>
      <c r="F261" s="34" t="s">
        <v>1526</v>
      </c>
      <c r="G261" s="38" t="s">
        <v>21554</v>
      </c>
      <c r="H261" s="34" t="s">
        <v>889</v>
      </c>
      <c r="I261" s="34" t="s">
        <v>396</v>
      </c>
      <c r="J261" s="37" t="s">
        <v>21957</v>
      </c>
      <c r="K261" s="34">
        <v>1</v>
      </c>
      <c r="L261" s="34">
        <v>1</v>
      </c>
      <c r="M261" s="34">
        <v>0</v>
      </c>
      <c r="N261" s="34"/>
    </row>
    <row r="262" spans="1:14" x14ac:dyDescent="0.25">
      <c r="A262" s="34">
        <v>277</v>
      </c>
      <c r="B262" s="34" t="s">
        <v>401</v>
      </c>
      <c r="C262" s="34" t="s">
        <v>402</v>
      </c>
      <c r="D262" s="34" t="s">
        <v>383</v>
      </c>
      <c r="E262" s="34" t="s">
        <v>5</v>
      </c>
      <c r="F262" s="34" t="s">
        <v>1526</v>
      </c>
      <c r="G262" s="39" t="s">
        <v>21555</v>
      </c>
      <c r="H262" s="34" t="s">
        <v>892</v>
      </c>
      <c r="I262" s="34" t="s">
        <v>403</v>
      </c>
      <c r="J262" s="37" t="s">
        <v>21961</v>
      </c>
      <c r="K262" s="34">
        <v>1</v>
      </c>
      <c r="L262" s="36">
        <v>11.574</v>
      </c>
      <c r="M262" s="34">
        <v>0</v>
      </c>
      <c r="N262" s="34"/>
    </row>
    <row r="263" spans="1:14" x14ac:dyDescent="0.25">
      <c r="A263" s="34">
        <v>278</v>
      </c>
      <c r="B263" s="34" t="s">
        <v>401</v>
      </c>
      <c r="C263" s="34" t="s">
        <v>402</v>
      </c>
      <c r="D263" s="34" t="s">
        <v>383</v>
      </c>
      <c r="E263" s="34" t="s">
        <v>3</v>
      </c>
      <c r="F263" s="34" t="s">
        <v>1526</v>
      </c>
      <c r="G263" s="39" t="s">
        <v>21555</v>
      </c>
      <c r="H263" s="34" t="s">
        <v>893</v>
      </c>
      <c r="I263" s="34" t="s">
        <v>404</v>
      </c>
      <c r="J263" s="37" t="s">
        <v>21933</v>
      </c>
      <c r="K263" s="34">
        <v>1</v>
      </c>
      <c r="L263" s="34">
        <v>1</v>
      </c>
      <c r="M263" s="34">
        <v>0</v>
      </c>
      <c r="N263" s="34"/>
    </row>
    <row r="264" spans="1:14" x14ac:dyDescent="0.25">
      <c r="A264" s="34">
        <v>279</v>
      </c>
      <c r="B264" s="34" t="s">
        <v>405</v>
      </c>
      <c r="C264" s="34" t="s">
        <v>406</v>
      </c>
      <c r="D264" s="34" t="s">
        <v>383</v>
      </c>
      <c r="E264" s="34" t="s">
        <v>5</v>
      </c>
      <c r="F264" s="34" t="s">
        <v>1526</v>
      </c>
      <c r="G264" s="38" t="s">
        <v>21554</v>
      </c>
      <c r="H264" s="34" t="s">
        <v>894</v>
      </c>
      <c r="I264" s="34" t="s">
        <v>407</v>
      </c>
      <c r="J264" s="20" t="s">
        <v>1101</v>
      </c>
      <c r="K264" s="34">
        <v>1</v>
      </c>
      <c r="L264" s="34">
        <v>1</v>
      </c>
      <c r="M264" s="34">
        <v>0</v>
      </c>
      <c r="N264" s="34"/>
    </row>
    <row r="265" spans="1:14" x14ac:dyDescent="0.25">
      <c r="A265" s="34">
        <v>280</v>
      </c>
      <c r="B265" s="34" t="s">
        <v>405</v>
      </c>
      <c r="C265" s="34" t="s">
        <v>406</v>
      </c>
      <c r="D265" s="34" t="s">
        <v>383</v>
      </c>
      <c r="E265" s="34" t="s">
        <v>3</v>
      </c>
      <c r="F265" s="34" t="s">
        <v>1526</v>
      </c>
      <c r="G265" s="38" t="s">
        <v>21554</v>
      </c>
      <c r="H265" s="34" t="s">
        <v>895</v>
      </c>
      <c r="I265" s="34" t="s">
        <v>408</v>
      </c>
      <c r="J265" s="20" t="s">
        <v>1101</v>
      </c>
      <c r="K265" s="34">
        <v>1</v>
      </c>
      <c r="L265" s="34">
        <v>1</v>
      </c>
      <c r="M265" s="34">
        <v>0</v>
      </c>
      <c r="N265" s="34"/>
    </row>
    <row r="266" spans="1:14" x14ac:dyDescent="0.25">
      <c r="A266" s="34">
        <v>281</v>
      </c>
      <c r="B266" s="34" t="s">
        <v>405</v>
      </c>
      <c r="C266" s="34" t="s">
        <v>406</v>
      </c>
      <c r="D266" s="34" t="s">
        <v>383</v>
      </c>
      <c r="E266" s="34" t="s">
        <v>5</v>
      </c>
      <c r="F266" s="34" t="s">
        <v>1526</v>
      </c>
      <c r="G266" s="38" t="s">
        <v>21554</v>
      </c>
      <c r="H266" s="34" t="s">
        <v>896</v>
      </c>
      <c r="I266" s="34" t="s">
        <v>409</v>
      </c>
      <c r="J266" s="20" t="s">
        <v>1101</v>
      </c>
      <c r="K266" s="34">
        <v>1</v>
      </c>
      <c r="L266" s="34">
        <v>1</v>
      </c>
      <c r="M266" s="34">
        <v>0</v>
      </c>
      <c r="N266" s="34"/>
    </row>
    <row r="267" spans="1:14" x14ac:dyDescent="0.25">
      <c r="A267" s="34">
        <v>282</v>
      </c>
      <c r="B267" s="34" t="s">
        <v>405</v>
      </c>
      <c r="C267" s="34" t="s">
        <v>406</v>
      </c>
      <c r="D267" s="34" t="s">
        <v>383</v>
      </c>
      <c r="E267" s="34" t="s">
        <v>3</v>
      </c>
      <c r="F267" s="34" t="s">
        <v>1526</v>
      </c>
      <c r="G267" s="38" t="s">
        <v>21554</v>
      </c>
      <c r="H267" s="34" t="s">
        <v>897</v>
      </c>
      <c r="I267" s="34" t="s">
        <v>410</v>
      </c>
      <c r="J267" s="37" t="s">
        <v>21899</v>
      </c>
      <c r="K267" s="34">
        <v>1</v>
      </c>
      <c r="L267" s="34">
        <v>1</v>
      </c>
      <c r="M267" s="34">
        <v>0</v>
      </c>
      <c r="N267" s="34"/>
    </row>
    <row r="268" spans="1:14" x14ac:dyDescent="0.25">
      <c r="A268" s="34">
        <v>283</v>
      </c>
      <c r="B268" s="34" t="s">
        <v>405</v>
      </c>
      <c r="C268" s="34" t="s">
        <v>406</v>
      </c>
      <c r="D268" s="34" t="s">
        <v>383</v>
      </c>
      <c r="E268" s="34" t="s">
        <v>5</v>
      </c>
      <c r="F268" s="34" t="s">
        <v>1526</v>
      </c>
      <c r="G268" s="38" t="s">
        <v>21554</v>
      </c>
      <c r="H268" s="34" t="s">
        <v>898</v>
      </c>
      <c r="I268" s="34" t="s">
        <v>411</v>
      </c>
      <c r="J268" s="37" t="s">
        <v>21899</v>
      </c>
      <c r="K268" s="34">
        <v>1</v>
      </c>
      <c r="L268" s="34">
        <v>1</v>
      </c>
      <c r="M268" s="34">
        <v>0</v>
      </c>
      <c r="N268" s="34"/>
    </row>
    <row r="269" spans="1:14" x14ac:dyDescent="0.25">
      <c r="A269" s="34">
        <v>284</v>
      </c>
      <c r="B269" s="34" t="s">
        <v>405</v>
      </c>
      <c r="C269" s="34" t="s">
        <v>406</v>
      </c>
      <c r="D269" s="34" t="s">
        <v>383</v>
      </c>
      <c r="E269" s="34" t="s">
        <v>5</v>
      </c>
      <c r="F269" s="34" t="s">
        <v>1526</v>
      </c>
      <c r="G269" s="38" t="s">
        <v>21554</v>
      </c>
      <c r="H269" s="34" t="s">
        <v>899</v>
      </c>
      <c r="I269" s="34" t="s">
        <v>412</v>
      </c>
      <c r="J269" s="37" t="s">
        <v>21941</v>
      </c>
      <c r="K269" s="34">
        <v>1</v>
      </c>
      <c r="L269" s="34">
        <v>1</v>
      </c>
      <c r="M269" s="34">
        <v>0</v>
      </c>
      <c r="N269" s="34"/>
    </row>
    <row r="270" spans="1:14" x14ac:dyDescent="0.25">
      <c r="A270" s="34">
        <v>285</v>
      </c>
      <c r="B270" s="34" t="s">
        <v>405</v>
      </c>
      <c r="C270" s="34" t="s">
        <v>406</v>
      </c>
      <c r="D270" s="34" t="s">
        <v>383</v>
      </c>
      <c r="E270" s="34" t="s">
        <v>3</v>
      </c>
      <c r="F270" s="34" t="s">
        <v>1526</v>
      </c>
      <c r="G270" s="38" t="s">
        <v>21554</v>
      </c>
      <c r="H270" s="34" t="s">
        <v>900</v>
      </c>
      <c r="I270" s="34" t="s">
        <v>413</v>
      </c>
      <c r="J270" s="37" t="s">
        <v>21942</v>
      </c>
      <c r="K270" s="34">
        <v>1</v>
      </c>
      <c r="L270" s="34">
        <v>1</v>
      </c>
      <c r="M270" s="34">
        <v>0</v>
      </c>
      <c r="N270" s="34"/>
    </row>
    <row r="271" spans="1:14" x14ac:dyDescent="0.25">
      <c r="A271" s="34">
        <v>286</v>
      </c>
      <c r="B271" s="34" t="s">
        <v>414</v>
      </c>
      <c r="C271" s="34" t="s">
        <v>415</v>
      </c>
      <c r="D271" s="34" t="s">
        <v>383</v>
      </c>
      <c r="E271" s="34" t="s">
        <v>5</v>
      </c>
      <c r="F271" s="34" t="s">
        <v>1526</v>
      </c>
      <c r="G271" s="38" t="s">
        <v>21554</v>
      </c>
      <c r="H271" s="34" t="s">
        <v>901</v>
      </c>
      <c r="I271" s="34" t="s">
        <v>416</v>
      </c>
      <c r="J271" s="37" t="s">
        <v>21902</v>
      </c>
      <c r="K271" s="34">
        <v>1</v>
      </c>
      <c r="L271" s="34">
        <v>1</v>
      </c>
      <c r="M271" s="34">
        <v>0</v>
      </c>
      <c r="N271" s="34"/>
    </row>
    <row r="272" spans="1:14" x14ac:dyDescent="0.25">
      <c r="A272" s="34">
        <v>287</v>
      </c>
      <c r="B272" s="34" t="s">
        <v>414</v>
      </c>
      <c r="C272" s="34" t="s">
        <v>415</v>
      </c>
      <c r="D272" s="34" t="s">
        <v>383</v>
      </c>
      <c r="E272" s="34" t="s">
        <v>3</v>
      </c>
      <c r="F272" s="34" t="s">
        <v>1526</v>
      </c>
      <c r="G272" s="38" t="s">
        <v>21554</v>
      </c>
      <c r="H272" s="34" t="s">
        <v>902</v>
      </c>
      <c r="I272" s="34" t="s">
        <v>417</v>
      </c>
      <c r="J272" s="37" t="s">
        <v>21902</v>
      </c>
      <c r="K272" s="34">
        <v>1</v>
      </c>
      <c r="L272" s="34">
        <v>1</v>
      </c>
      <c r="M272" s="34">
        <v>0</v>
      </c>
      <c r="N272" s="34"/>
    </row>
    <row r="273" spans="1:14" x14ac:dyDescent="0.25">
      <c r="A273" s="34">
        <v>288</v>
      </c>
      <c r="B273" s="34" t="s">
        <v>414</v>
      </c>
      <c r="C273" s="34" t="s">
        <v>415</v>
      </c>
      <c r="D273" s="34" t="s">
        <v>383</v>
      </c>
      <c r="E273" s="34" t="s">
        <v>3</v>
      </c>
      <c r="F273" s="34" t="s">
        <v>1526</v>
      </c>
      <c r="G273" s="38" t="s">
        <v>21554</v>
      </c>
      <c r="H273" s="34" t="s">
        <v>899</v>
      </c>
      <c r="I273" s="34" t="s">
        <v>412</v>
      </c>
      <c r="J273" s="37" t="s">
        <v>21941</v>
      </c>
      <c r="K273" s="34">
        <v>1</v>
      </c>
      <c r="L273" s="34">
        <v>1</v>
      </c>
      <c r="M273" s="34">
        <v>0</v>
      </c>
      <c r="N273" s="34"/>
    </row>
    <row r="274" spans="1:14" x14ac:dyDescent="0.25">
      <c r="A274" s="34">
        <v>289</v>
      </c>
      <c r="B274" s="34" t="s">
        <v>314</v>
      </c>
      <c r="C274" s="34" t="s">
        <v>315</v>
      </c>
      <c r="D274" s="34" t="s">
        <v>383</v>
      </c>
      <c r="E274" s="34" t="s">
        <v>3</v>
      </c>
      <c r="F274" s="34" t="s">
        <v>1526</v>
      </c>
      <c r="G274" s="39" t="s">
        <v>21555</v>
      </c>
      <c r="H274" s="34" t="s">
        <v>418</v>
      </c>
      <c r="I274" s="34" t="s">
        <v>1102</v>
      </c>
      <c r="J274" s="37" t="s">
        <v>21814</v>
      </c>
      <c r="K274" s="34">
        <v>1</v>
      </c>
      <c r="L274" s="34">
        <v>1</v>
      </c>
      <c r="M274" s="34">
        <v>0</v>
      </c>
      <c r="N274" s="36" t="s">
        <v>21668</v>
      </c>
    </row>
    <row r="275" spans="1:14" x14ac:dyDescent="0.25">
      <c r="A275" s="34">
        <v>290</v>
      </c>
      <c r="B275" s="34" t="s">
        <v>419</v>
      </c>
      <c r="C275" s="34" t="s">
        <v>420</v>
      </c>
      <c r="D275" s="34" t="s">
        <v>383</v>
      </c>
      <c r="E275" s="34" t="s">
        <v>3</v>
      </c>
      <c r="F275" s="34" t="s">
        <v>1526</v>
      </c>
      <c r="G275" s="39" t="s">
        <v>21555</v>
      </c>
      <c r="H275" s="34" t="s">
        <v>903</v>
      </c>
      <c r="I275" s="34" t="s">
        <v>421</v>
      </c>
      <c r="J275" s="37" t="s">
        <v>21963</v>
      </c>
      <c r="K275" s="34">
        <v>1</v>
      </c>
      <c r="L275" s="34">
        <v>1</v>
      </c>
      <c r="M275" s="34">
        <v>0</v>
      </c>
      <c r="N275" s="34"/>
    </row>
    <row r="276" spans="1:14" x14ac:dyDescent="0.25">
      <c r="A276" s="34">
        <v>291</v>
      </c>
      <c r="B276" s="34" t="s">
        <v>419</v>
      </c>
      <c r="C276" s="34" t="s">
        <v>420</v>
      </c>
      <c r="D276" s="34" t="s">
        <v>383</v>
      </c>
      <c r="E276" s="34" t="s">
        <v>5</v>
      </c>
      <c r="F276" s="34" t="s">
        <v>1526</v>
      </c>
      <c r="G276" s="39" t="s">
        <v>21555</v>
      </c>
      <c r="H276" s="34" t="s">
        <v>904</v>
      </c>
      <c r="I276" s="34" t="s">
        <v>422</v>
      </c>
      <c r="J276" s="20" t="s">
        <v>1101</v>
      </c>
      <c r="K276" s="34">
        <v>1</v>
      </c>
      <c r="L276" s="34">
        <v>1</v>
      </c>
      <c r="M276" s="34">
        <v>0</v>
      </c>
      <c r="N276" s="34"/>
    </row>
    <row r="277" spans="1:14" x14ac:dyDescent="0.25">
      <c r="A277" s="34">
        <v>292</v>
      </c>
      <c r="B277" s="34" t="s">
        <v>419</v>
      </c>
      <c r="C277" s="34" t="s">
        <v>420</v>
      </c>
      <c r="D277" s="34" t="s">
        <v>383</v>
      </c>
      <c r="E277" s="34" t="s">
        <v>5</v>
      </c>
      <c r="F277" s="34" t="s">
        <v>1526</v>
      </c>
      <c r="G277" s="39" t="s">
        <v>21555</v>
      </c>
      <c r="H277" s="34" t="s">
        <v>905</v>
      </c>
      <c r="I277" s="34" t="s">
        <v>423</v>
      </c>
      <c r="J277" s="20" t="s">
        <v>1101</v>
      </c>
      <c r="K277" s="34">
        <v>1</v>
      </c>
      <c r="L277" s="34">
        <v>1</v>
      </c>
      <c r="M277" s="34">
        <v>0</v>
      </c>
      <c r="N277" s="34"/>
    </row>
    <row r="278" spans="1:14" x14ac:dyDescent="0.25">
      <c r="A278" s="34">
        <v>293</v>
      </c>
      <c r="B278" s="34" t="s">
        <v>424</v>
      </c>
      <c r="C278" s="34" t="s">
        <v>425</v>
      </c>
      <c r="D278" s="34" t="s">
        <v>383</v>
      </c>
      <c r="E278" s="34" t="s">
        <v>3</v>
      </c>
      <c r="F278" s="34" t="s">
        <v>1526</v>
      </c>
      <c r="G278" s="39" t="s">
        <v>21555</v>
      </c>
      <c r="H278" s="34" t="s">
        <v>904</v>
      </c>
      <c r="I278" s="34" t="s">
        <v>422</v>
      </c>
      <c r="J278" s="20" t="s">
        <v>1101</v>
      </c>
      <c r="K278" s="34">
        <v>1</v>
      </c>
      <c r="L278" s="34">
        <v>1</v>
      </c>
      <c r="M278" s="34">
        <v>0</v>
      </c>
      <c r="N278" s="34"/>
    </row>
    <row r="279" spans="1:14" x14ac:dyDescent="0.25">
      <c r="A279" s="34">
        <v>294</v>
      </c>
      <c r="B279" s="34" t="s">
        <v>424</v>
      </c>
      <c r="C279" s="34" t="s">
        <v>425</v>
      </c>
      <c r="D279" s="34" t="s">
        <v>383</v>
      </c>
      <c r="E279" s="34" t="s">
        <v>3</v>
      </c>
      <c r="F279" s="34" t="s">
        <v>1526</v>
      </c>
      <c r="G279" s="39" t="s">
        <v>21555</v>
      </c>
      <c r="H279" s="34" t="s">
        <v>905</v>
      </c>
      <c r="I279" s="34" t="s">
        <v>423</v>
      </c>
      <c r="J279" s="20" t="s">
        <v>1101</v>
      </c>
      <c r="K279" s="34">
        <v>1</v>
      </c>
      <c r="L279" s="34">
        <v>1</v>
      </c>
      <c r="M279" s="34">
        <v>0</v>
      </c>
      <c r="N279" s="34"/>
    </row>
    <row r="280" spans="1:14" x14ac:dyDescent="0.25">
      <c r="A280" s="34">
        <v>295</v>
      </c>
      <c r="B280" s="34" t="s">
        <v>424</v>
      </c>
      <c r="C280" s="34" t="s">
        <v>425</v>
      </c>
      <c r="D280" s="34" t="s">
        <v>383</v>
      </c>
      <c r="E280" s="34" t="s">
        <v>5</v>
      </c>
      <c r="F280" s="34" t="s">
        <v>1526</v>
      </c>
      <c r="G280" s="39" t="s">
        <v>21555</v>
      </c>
      <c r="H280" s="34" t="s">
        <v>906</v>
      </c>
      <c r="I280" s="34" t="s">
        <v>426</v>
      </c>
      <c r="J280" s="37" t="s">
        <v>21928</v>
      </c>
      <c r="K280" s="34">
        <v>1</v>
      </c>
      <c r="L280" s="34">
        <v>1</v>
      </c>
      <c r="M280" s="34">
        <v>0</v>
      </c>
      <c r="N280" s="34"/>
    </row>
    <row r="281" spans="1:14" x14ac:dyDescent="0.25">
      <c r="A281" s="34">
        <v>296</v>
      </c>
      <c r="B281" s="34" t="s">
        <v>427</v>
      </c>
      <c r="C281" s="34" t="s">
        <v>428</v>
      </c>
      <c r="D281" s="34" t="s">
        <v>383</v>
      </c>
      <c r="E281" s="34" t="s">
        <v>3</v>
      </c>
      <c r="F281" s="34" t="s">
        <v>1526</v>
      </c>
      <c r="G281" s="39" t="s">
        <v>21555</v>
      </c>
      <c r="H281" s="34" t="s">
        <v>907</v>
      </c>
      <c r="I281" s="34" t="s">
        <v>429</v>
      </c>
      <c r="J281" s="37" t="s">
        <v>21919</v>
      </c>
      <c r="K281" s="34">
        <v>1</v>
      </c>
      <c r="L281" s="34">
        <v>1</v>
      </c>
      <c r="M281" s="34">
        <v>0</v>
      </c>
      <c r="N281" s="34"/>
    </row>
    <row r="282" spans="1:14" x14ac:dyDescent="0.25">
      <c r="A282" s="34">
        <v>297</v>
      </c>
      <c r="B282" s="34" t="s">
        <v>427</v>
      </c>
      <c r="C282" s="34" t="s">
        <v>428</v>
      </c>
      <c r="D282" s="34" t="s">
        <v>383</v>
      </c>
      <c r="E282" s="34" t="s">
        <v>5</v>
      </c>
      <c r="F282" s="34" t="s">
        <v>1526</v>
      </c>
      <c r="G282" s="39" t="s">
        <v>21555</v>
      </c>
      <c r="H282" s="34" t="s">
        <v>908</v>
      </c>
      <c r="I282" s="34" t="s">
        <v>430</v>
      </c>
      <c r="J282" s="37" t="s">
        <v>21919</v>
      </c>
      <c r="K282" s="34">
        <v>1</v>
      </c>
      <c r="L282" s="34">
        <v>1</v>
      </c>
      <c r="M282" s="34">
        <v>0</v>
      </c>
      <c r="N282" s="34"/>
    </row>
    <row r="283" spans="1:14" x14ac:dyDescent="0.25">
      <c r="A283" s="34">
        <v>298</v>
      </c>
      <c r="B283" s="34" t="s">
        <v>427</v>
      </c>
      <c r="C283" s="34" t="s">
        <v>428</v>
      </c>
      <c r="D283" s="34" t="s">
        <v>383</v>
      </c>
      <c r="E283" s="34" t="s">
        <v>3</v>
      </c>
      <c r="F283" s="34" t="s">
        <v>1526</v>
      </c>
      <c r="G283" s="39" t="s">
        <v>21555</v>
      </c>
      <c r="H283" s="34" t="s">
        <v>909</v>
      </c>
      <c r="I283" s="34" t="s">
        <v>431</v>
      </c>
      <c r="J283" s="37" t="s">
        <v>21952</v>
      </c>
      <c r="K283" s="34">
        <v>1</v>
      </c>
      <c r="L283" s="34">
        <v>1</v>
      </c>
      <c r="M283" s="34">
        <v>0</v>
      </c>
      <c r="N283" s="34"/>
    </row>
    <row r="284" spans="1:14" x14ac:dyDescent="0.25">
      <c r="A284" s="34">
        <v>299</v>
      </c>
      <c r="B284" s="34" t="s">
        <v>432</v>
      </c>
      <c r="C284" s="34" t="s">
        <v>433</v>
      </c>
      <c r="D284" s="34" t="s">
        <v>383</v>
      </c>
      <c r="E284" s="34" t="s">
        <v>3</v>
      </c>
      <c r="F284" s="34" t="s">
        <v>1526</v>
      </c>
      <c r="G284" s="39" t="s">
        <v>21555</v>
      </c>
      <c r="H284" s="34" t="s">
        <v>906</v>
      </c>
      <c r="I284" s="34" t="s">
        <v>426</v>
      </c>
      <c r="J284" s="37" t="s">
        <v>21928</v>
      </c>
      <c r="K284" s="34">
        <v>1</v>
      </c>
      <c r="L284" s="34">
        <v>1</v>
      </c>
      <c r="M284" s="34">
        <v>0</v>
      </c>
      <c r="N284" s="34"/>
    </row>
    <row r="285" spans="1:14" x14ac:dyDescent="0.25">
      <c r="A285" s="34">
        <v>300</v>
      </c>
      <c r="B285" s="34" t="s">
        <v>434</v>
      </c>
      <c r="C285" s="34" t="s">
        <v>435</v>
      </c>
      <c r="D285" s="34" t="s">
        <v>383</v>
      </c>
      <c r="E285" s="34" t="s">
        <v>3</v>
      </c>
      <c r="F285" s="34" t="s">
        <v>1526</v>
      </c>
      <c r="G285" s="36" t="s">
        <v>21555</v>
      </c>
      <c r="H285" s="34" t="s">
        <v>910</v>
      </c>
      <c r="I285" s="34" t="s">
        <v>436</v>
      </c>
      <c r="J285" s="20" t="s">
        <v>1101</v>
      </c>
      <c r="K285" s="34">
        <v>1</v>
      </c>
      <c r="L285" s="34">
        <v>11.574</v>
      </c>
      <c r="M285" s="34">
        <v>0</v>
      </c>
      <c r="N285" s="34"/>
    </row>
    <row r="286" spans="1:14" x14ac:dyDescent="0.25">
      <c r="A286" s="34">
        <v>301</v>
      </c>
      <c r="B286" s="34" t="s">
        <v>434</v>
      </c>
      <c r="C286" s="34" t="s">
        <v>435</v>
      </c>
      <c r="D286" s="34" t="s">
        <v>383</v>
      </c>
      <c r="E286" s="34" t="s">
        <v>3</v>
      </c>
      <c r="F286" s="34" t="s">
        <v>1526</v>
      </c>
      <c r="G286" s="39" t="s">
        <v>21555</v>
      </c>
      <c r="H286" s="34" t="s">
        <v>911</v>
      </c>
      <c r="I286" s="34" t="s">
        <v>437</v>
      </c>
      <c r="J286" s="20" t="s">
        <v>1101</v>
      </c>
      <c r="K286" s="34">
        <v>1</v>
      </c>
      <c r="L286" s="34">
        <v>1</v>
      </c>
      <c r="M286" s="34">
        <v>0</v>
      </c>
      <c r="N286" s="34"/>
    </row>
    <row r="287" spans="1:14" x14ac:dyDescent="0.25">
      <c r="A287" s="34">
        <v>302</v>
      </c>
      <c r="B287" s="34" t="s">
        <v>434</v>
      </c>
      <c r="C287" s="34" t="s">
        <v>435</v>
      </c>
      <c r="D287" s="34" t="s">
        <v>383</v>
      </c>
      <c r="E287" s="34" t="s">
        <v>3</v>
      </c>
      <c r="F287" s="34" t="s">
        <v>1526</v>
      </c>
      <c r="G287" s="35" t="s">
        <v>21555</v>
      </c>
      <c r="H287" s="34" t="s">
        <v>912</v>
      </c>
      <c r="I287" s="34" t="s">
        <v>438</v>
      </c>
      <c r="J287" s="37" t="s">
        <v>21867</v>
      </c>
      <c r="K287" s="34">
        <v>1</v>
      </c>
      <c r="L287" s="34">
        <v>1</v>
      </c>
      <c r="M287" s="34">
        <v>0</v>
      </c>
      <c r="N287" s="35" t="s">
        <v>21767</v>
      </c>
    </row>
    <row r="288" spans="1:14" x14ac:dyDescent="0.25">
      <c r="A288" s="34">
        <v>303</v>
      </c>
      <c r="B288" s="34" t="s">
        <v>434</v>
      </c>
      <c r="C288" s="34" t="s">
        <v>435</v>
      </c>
      <c r="D288" s="34" t="s">
        <v>383</v>
      </c>
      <c r="E288" s="34" t="s">
        <v>5</v>
      </c>
      <c r="F288" s="34" t="s">
        <v>1526</v>
      </c>
      <c r="G288" s="39" t="s">
        <v>21555</v>
      </c>
      <c r="H288" s="34" t="s">
        <v>913</v>
      </c>
      <c r="I288" s="34" t="s">
        <v>439</v>
      </c>
      <c r="J288" s="37" t="s">
        <v>21867</v>
      </c>
      <c r="K288" s="34">
        <v>1</v>
      </c>
      <c r="L288" s="34">
        <v>1</v>
      </c>
      <c r="M288" s="34">
        <v>0</v>
      </c>
      <c r="N288" s="34"/>
    </row>
    <row r="289" spans="1:14" x14ac:dyDescent="0.25">
      <c r="A289" s="34">
        <v>304</v>
      </c>
      <c r="B289" s="34" t="s">
        <v>434</v>
      </c>
      <c r="C289" s="34" t="s">
        <v>435</v>
      </c>
      <c r="D289" s="34" t="s">
        <v>383</v>
      </c>
      <c r="E289" s="34" t="s">
        <v>3</v>
      </c>
      <c r="F289" s="34" t="s">
        <v>1526</v>
      </c>
      <c r="G289" s="39" t="s">
        <v>21555</v>
      </c>
      <c r="H289" s="34" t="s">
        <v>914</v>
      </c>
      <c r="I289" s="34" t="s">
        <v>440</v>
      </c>
      <c r="J289" s="37" t="s">
        <v>21865</v>
      </c>
      <c r="K289" s="34">
        <v>1</v>
      </c>
      <c r="L289" s="34">
        <v>1</v>
      </c>
      <c r="M289" s="34">
        <v>0</v>
      </c>
      <c r="N289" s="34"/>
    </row>
    <row r="290" spans="1:14" x14ac:dyDescent="0.25">
      <c r="A290" s="34">
        <v>305</v>
      </c>
      <c r="B290" s="34" t="s">
        <v>434</v>
      </c>
      <c r="C290" s="34" t="s">
        <v>435</v>
      </c>
      <c r="D290" s="34" t="s">
        <v>383</v>
      </c>
      <c r="E290" s="34" t="s">
        <v>5</v>
      </c>
      <c r="F290" s="34" t="s">
        <v>1526</v>
      </c>
      <c r="G290" s="39" t="s">
        <v>21555</v>
      </c>
      <c r="H290" s="34" t="s">
        <v>915</v>
      </c>
      <c r="I290" s="34" t="s">
        <v>441</v>
      </c>
      <c r="J290" s="37" t="s">
        <v>21865</v>
      </c>
      <c r="K290" s="34">
        <v>1</v>
      </c>
      <c r="L290" s="34">
        <v>1</v>
      </c>
      <c r="M290" s="34">
        <v>0</v>
      </c>
      <c r="N290" s="34"/>
    </row>
    <row r="291" spans="1:14" x14ac:dyDescent="0.25">
      <c r="A291" s="34">
        <v>306</v>
      </c>
      <c r="B291" s="34" t="s">
        <v>434</v>
      </c>
      <c r="C291" s="34" t="s">
        <v>435</v>
      </c>
      <c r="D291" s="34" t="s">
        <v>383</v>
      </c>
      <c r="E291" s="34" t="s">
        <v>3</v>
      </c>
      <c r="F291" s="34" t="s">
        <v>1526</v>
      </c>
      <c r="G291" s="39" t="s">
        <v>21555</v>
      </c>
      <c r="H291" s="34" t="s">
        <v>916</v>
      </c>
      <c r="I291" s="34" t="s">
        <v>442</v>
      </c>
      <c r="J291" s="37" t="s">
        <v>21866</v>
      </c>
      <c r="K291" s="34">
        <v>1</v>
      </c>
      <c r="L291" s="34">
        <v>1</v>
      </c>
      <c r="M291" s="34">
        <v>0</v>
      </c>
      <c r="N291" s="34"/>
    </row>
    <row r="292" spans="1:14" x14ac:dyDescent="0.25">
      <c r="A292" s="34">
        <v>307</v>
      </c>
      <c r="B292" s="34" t="s">
        <v>434</v>
      </c>
      <c r="C292" s="34" t="s">
        <v>435</v>
      </c>
      <c r="D292" s="34" t="s">
        <v>383</v>
      </c>
      <c r="E292" s="34" t="s">
        <v>5</v>
      </c>
      <c r="F292" s="34" t="s">
        <v>1526</v>
      </c>
      <c r="G292" s="39" t="s">
        <v>21555</v>
      </c>
      <c r="H292" s="34" t="s">
        <v>917</v>
      </c>
      <c r="I292" s="34" t="s">
        <v>443</v>
      </c>
      <c r="J292" s="37" t="s">
        <v>21866</v>
      </c>
      <c r="K292" s="34">
        <v>1</v>
      </c>
      <c r="L292" s="34">
        <v>1</v>
      </c>
      <c r="M292" s="34">
        <v>0</v>
      </c>
      <c r="N292" s="34"/>
    </row>
    <row r="293" spans="1:14" x14ac:dyDescent="0.25">
      <c r="A293" s="34">
        <v>308</v>
      </c>
      <c r="B293" s="34" t="s">
        <v>434</v>
      </c>
      <c r="C293" s="34" t="s">
        <v>435</v>
      </c>
      <c r="D293" s="34" t="s">
        <v>383</v>
      </c>
      <c r="E293" s="34" t="s">
        <v>5</v>
      </c>
      <c r="F293" s="34" t="s">
        <v>1526</v>
      </c>
      <c r="G293" s="39" t="s">
        <v>21555</v>
      </c>
      <c r="H293" s="34" t="s">
        <v>918</v>
      </c>
      <c r="I293" s="34" t="s">
        <v>444</v>
      </c>
      <c r="J293" s="37" t="s">
        <v>21953</v>
      </c>
      <c r="K293" s="34">
        <v>1</v>
      </c>
      <c r="L293" s="34">
        <v>1</v>
      </c>
      <c r="M293" s="34">
        <v>0</v>
      </c>
      <c r="N293" s="34"/>
    </row>
    <row r="294" spans="1:14" x14ac:dyDescent="0.25">
      <c r="A294" s="34">
        <v>309</v>
      </c>
      <c r="B294" s="34" t="s">
        <v>434</v>
      </c>
      <c r="C294" s="34" t="s">
        <v>435</v>
      </c>
      <c r="D294" s="34" t="s">
        <v>383</v>
      </c>
      <c r="E294" s="34" t="s">
        <v>5</v>
      </c>
      <c r="F294" s="34" t="s">
        <v>1526</v>
      </c>
      <c r="G294" s="39" t="s">
        <v>21555</v>
      </c>
      <c r="H294" s="34" t="s">
        <v>919</v>
      </c>
      <c r="I294" s="34" t="s">
        <v>445</v>
      </c>
      <c r="J294" s="20" t="s">
        <v>1101</v>
      </c>
      <c r="K294" s="34">
        <v>1</v>
      </c>
      <c r="L294" s="34">
        <v>1</v>
      </c>
      <c r="M294" s="34">
        <v>0</v>
      </c>
      <c r="N294" s="34"/>
    </row>
    <row r="295" spans="1:14" x14ac:dyDescent="0.25">
      <c r="A295" s="34">
        <v>310</v>
      </c>
      <c r="B295" s="34" t="s">
        <v>434</v>
      </c>
      <c r="C295" s="34" t="s">
        <v>435</v>
      </c>
      <c r="D295" s="34" t="s">
        <v>383</v>
      </c>
      <c r="E295" s="34" t="s">
        <v>3</v>
      </c>
      <c r="F295" s="34" t="s">
        <v>1526</v>
      </c>
      <c r="G295" s="39" t="s">
        <v>21555</v>
      </c>
      <c r="H295" s="34" t="s">
        <v>920</v>
      </c>
      <c r="I295" s="34" t="s">
        <v>446</v>
      </c>
      <c r="J295" s="20" t="s">
        <v>1101</v>
      </c>
      <c r="K295" s="34">
        <v>1</v>
      </c>
      <c r="L295" s="34">
        <v>1</v>
      </c>
      <c r="M295" s="34">
        <v>0</v>
      </c>
      <c r="N295" s="34"/>
    </row>
    <row r="296" spans="1:14" x14ac:dyDescent="0.25">
      <c r="A296" s="34">
        <v>311</v>
      </c>
      <c r="B296" s="34" t="s">
        <v>434</v>
      </c>
      <c r="C296" s="34" t="s">
        <v>435</v>
      </c>
      <c r="D296" s="34" t="s">
        <v>383</v>
      </c>
      <c r="E296" s="34" t="s">
        <v>5</v>
      </c>
      <c r="F296" s="34" t="s">
        <v>1526</v>
      </c>
      <c r="G296" s="39" t="s">
        <v>21555</v>
      </c>
      <c r="H296" s="34" t="s">
        <v>921</v>
      </c>
      <c r="I296" s="34" t="s">
        <v>447</v>
      </c>
      <c r="J296" s="20" t="s">
        <v>1101</v>
      </c>
      <c r="K296" s="34">
        <v>1</v>
      </c>
      <c r="L296" s="34">
        <v>1</v>
      </c>
      <c r="M296" s="34">
        <v>0</v>
      </c>
      <c r="N296" s="34"/>
    </row>
    <row r="297" spans="1:14" x14ac:dyDescent="0.25">
      <c r="A297" s="34">
        <v>312</v>
      </c>
      <c r="B297" s="34" t="s">
        <v>434</v>
      </c>
      <c r="C297" s="34" t="s">
        <v>435</v>
      </c>
      <c r="D297" s="34" t="s">
        <v>383</v>
      </c>
      <c r="E297" s="34" t="s">
        <v>3</v>
      </c>
      <c r="F297" s="34" t="s">
        <v>1526</v>
      </c>
      <c r="G297" s="39" t="s">
        <v>21555</v>
      </c>
      <c r="H297" s="34" t="s">
        <v>922</v>
      </c>
      <c r="I297" s="34" t="s">
        <v>448</v>
      </c>
      <c r="J297" s="20" t="s">
        <v>1101</v>
      </c>
      <c r="K297" s="34">
        <v>1</v>
      </c>
      <c r="L297" s="34">
        <v>1</v>
      </c>
      <c r="M297" s="34">
        <v>0</v>
      </c>
      <c r="N297" s="34"/>
    </row>
    <row r="298" spans="1:14" x14ac:dyDescent="0.25">
      <c r="A298" s="34">
        <v>313</v>
      </c>
      <c r="B298" s="34" t="s">
        <v>434</v>
      </c>
      <c r="C298" s="34" t="s">
        <v>435</v>
      </c>
      <c r="D298" s="34" t="s">
        <v>383</v>
      </c>
      <c r="E298" s="34" t="s">
        <v>3</v>
      </c>
      <c r="F298" s="34" t="s">
        <v>1526</v>
      </c>
      <c r="G298" s="39" t="s">
        <v>21555</v>
      </c>
      <c r="H298" s="34" t="s">
        <v>923</v>
      </c>
      <c r="I298" s="34" t="s">
        <v>449</v>
      </c>
      <c r="J298" s="20" t="s">
        <v>1101</v>
      </c>
      <c r="K298" s="34">
        <v>1</v>
      </c>
      <c r="L298" s="34">
        <v>1</v>
      </c>
      <c r="M298" s="34">
        <v>0</v>
      </c>
      <c r="N298" s="34"/>
    </row>
    <row r="299" spans="1:14" x14ac:dyDescent="0.25">
      <c r="A299" s="34">
        <v>314</v>
      </c>
      <c r="B299" s="34" t="s">
        <v>434</v>
      </c>
      <c r="C299" s="34" t="s">
        <v>435</v>
      </c>
      <c r="D299" s="34" t="s">
        <v>383</v>
      </c>
      <c r="E299" s="34" t="s">
        <v>5</v>
      </c>
      <c r="F299" s="34" t="s">
        <v>1526</v>
      </c>
      <c r="G299" s="39" t="s">
        <v>21555</v>
      </c>
      <c r="H299" s="34" t="s">
        <v>924</v>
      </c>
      <c r="I299" s="34" t="s">
        <v>450</v>
      </c>
      <c r="J299" s="20" t="s">
        <v>1101</v>
      </c>
      <c r="K299" s="34">
        <v>1</v>
      </c>
      <c r="L299" s="34">
        <v>1</v>
      </c>
      <c r="M299" s="34">
        <v>0</v>
      </c>
      <c r="N299" s="34"/>
    </row>
    <row r="300" spans="1:14" x14ac:dyDescent="0.25">
      <c r="A300" s="34">
        <v>315</v>
      </c>
      <c r="B300" s="34" t="s">
        <v>434</v>
      </c>
      <c r="C300" s="34" t="s">
        <v>435</v>
      </c>
      <c r="D300" s="34" t="s">
        <v>383</v>
      </c>
      <c r="E300" s="34" t="s">
        <v>5</v>
      </c>
      <c r="F300" s="34" t="s">
        <v>1526</v>
      </c>
      <c r="G300" s="39" t="s">
        <v>21555</v>
      </c>
      <c r="H300" s="34" t="s">
        <v>925</v>
      </c>
      <c r="I300" s="34" t="s">
        <v>451</v>
      </c>
      <c r="J300" s="20" t="s">
        <v>1101</v>
      </c>
      <c r="K300" s="34">
        <v>1</v>
      </c>
      <c r="L300" s="34">
        <v>1</v>
      </c>
      <c r="M300" s="34">
        <v>0</v>
      </c>
      <c r="N300" s="34"/>
    </row>
    <row r="301" spans="1:14" x14ac:dyDescent="0.25">
      <c r="A301" s="34">
        <v>316</v>
      </c>
      <c r="B301" s="34" t="s">
        <v>434</v>
      </c>
      <c r="C301" s="34" t="s">
        <v>435</v>
      </c>
      <c r="D301" s="34" t="s">
        <v>383</v>
      </c>
      <c r="E301" s="34" t="s">
        <v>3</v>
      </c>
      <c r="F301" s="34" t="s">
        <v>1526</v>
      </c>
      <c r="G301" s="39" t="s">
        <v>21555</v>
      </c>
      <c r="H301" s="34" t="s">
        <v>926</v>
      </c>
      <c r="I301" s="34" t="s">
        <v>452</v>
      </c>
      <c r="J301" s="20" t="s">
        <v>1101</v>
      </c>
      <c r="K301" s="34">
        <v>1</v>
      </c>
      <c r="L301" s="34">
        <v>1</v>
      </c>
      <c r="M301" s="34">
        <v>0</v>
      </c>
      <c r="N301" s="34"/>
    </row>
    <row r="302" spans="1:14" x14ac:dyDescent="0.25">
      <c r="A302" s="34">
        <v>317</v>
      </c>
      <c r="B302" s="34" t="s">
        <v>434</v>
      </c>
      <c r="C302" s="34" t="s">
        <v>435</v>
      </c>
      <c r="D302" s="34" t="s">
        <v>383</v>
      </c>
      <c r="E302" s="34" t="s">
        <v>5</v>
      </c>
      <c r="F302" s="34" t="s">
        <v>1526</v>
      </c>
      <c r="G302" s="39" t="s">
        <v>21555</v>
      </c>
      <c r="H302" s="34" t="s">
        <v>927</v>
      </c>
      <c r="I302" s="34" t="s">
        <v>453</v>
      </c>
      <c r="J302" s="20" t="s">
        <v>1101</v>
      </c>
      <c r="K302" s="34">
        <v>1</v>
      </c>
      <c r="L302" s="34">
        <v>1</v>
      </c>
      <c r="M302" s="34">
        <v>0</v>
      </c>
      <c r="N302" s="34"/>
    </row>
    <row r="303" spans="1:14" x14ac:dyDescent="0.25">
      <c r="A303" s="34">
        <v>318</v>
      </c>
      <c r="B303" s="34" t="s">
        <v>434</v>
      </c>
      <c r="C303" s="34" t="s">
        <v>435</v>
      </c>
      <c r="D303" s="34" t="s">
        <v>383</v>
      </c>
      <c r="E303" s="34" t="s">
        <v>3</v>
      </c>
      <c r="F303" s="34" t="s">
        <v>1526</v>
      </c>
      <c r="G303" s="39" t="s">
        <v>21555</v>
      </c>
      <c r="H303" s="34" t="s">
        <v>928</v>
      </c>
      <c r="I303" s="34" t="s">
        <v>454</v>
      </c>
      <c r="J303" s="20" t="s">
        <v>1101</v>
      </c>
      <c r="K303" s="34">
        <v>1</v>
      </c>
      <c r="L303" s="34">
        <v>1</v>
      </c>
      <c r="M303" s="34">
        <v>0</v>
      </c>
      <c r="N303" s="34"/>
    </row>
    <row r="304" spans="1:14" x14ac:dyDescent="0.25">
      <c r="A304" s="34">
        <v>319</v>
      </c>
      <c r="B304" s="34" t="s">
        <v>434</v>
      </c>
      <c r="C304" s="34" t="s">
        <v>435</v>
      </c>
      <c r="D304" s="34" t="s">
        <v>383</v>
      </c>
      <c r="E304" s="34" t="s">
        <v>5</v>
      </c>
      <c r="F304" s="34" t="s">
        <v>1526</v>
      </c>
      <c r="G304" s="39" t="s">
        <v>21555</v>
      </c>
      <c r="H304" s="34" t="s">
        <v>929</v>
      </c>
      <c r="I304" s="34" t="s">
        <v>455</v>
      </c>
      <c r="J304" s="20" t="s">
        <v>1101</v>
      </c>
      <c r="K304" s="34">
        <v>1</v>
      </c>
      <c r="L304" s="34">
        <v>1</v>
      </c>
      <c r="M304" s="34">
        <v>0</v>
      </c>
      <c r="N304" s="34"/>
    </row>
    <row r="305" spans="1:14" x14ac:dyDescent="0.25">
      <c r="A305" s="34">
        <v>320</v>
      </c>
      <c r="B305" s="34" t="s">
        <v>434</v>
      </c>
      <c r="C305" s="34" t="s">
        <v>435</v>
      </c>
      <c r="D305" s="34" t="s">
        <v>383</v>
      </c>
      <c r="E305" s="34" t="s">
        <v>3</v>
      </c>
      <c r="F305" s="34" t="s">
        <v>1526</v>
      </c>
      <c r="G305" s="39" t="s">
        <v>21555</v>
      </c>
      <c r="H305" s="34" t="s">
        <v>930</v>
      </c>
      <c r="I305" s="34" t="s">
        <v>456</v>
      </c>
      <c r="J305" s="20" t="s">
        <v>1101</v>
      </c>
      <c r="K305" s="34">
        <v>1</v>
      </c>
      <c r="L305" s="34">
        <v>1</v>
      </c>
      <c r="M305" s="34">
        <v>0</v>
      </c>
      <c r="N305" s="34"/>
    </row>
    <row r="306" spans="1:14" x14ac:dyDescent="0.25">
      <c r="A306" s="34">
        <v>321</v>
      </c>
      <c r="B306" s="34" t="s">
        <v>434</v>
      </c>
      <c r="C306" s="34" t="s">
        <v>435</v>
      </c>
      <c r="D306" s="34" t="s">
        <v>383</v>
      </c>
      <c r="E306" s="34" t="s">
        <v>5</v>
      </c>
      <c r="F306" s="34" t="s">
        <v>1526</v>
      </c>
      <c r="G306" s="39" t="s">
        <v>21555</v>
      </c>
      <c r="H306" s="34" t="s">
        <v>931</v>
      </c>
      <c r="I306" s="34" t="s">
        <v>457</v>
      </c>
      <c r="J306" s="20" t="s">
        <v>1101</v>
      </c>
      <c r="K306" s="34">
        <v>1</v>
      </c>
      <c r="L306" s="34">
        <v>1</v>
      </c>
      <c r="M306" s="34">
        <v>0</v>
      </c>
      <c r="N306" s="34"/>
    </row>
    <row r="307" spans="1:14" x14ac:dyDescent="0.25">
      <c r="A307" s="34">
        <v>322</v>
      </c>
      <c r="B307" s="34" t="s">
        <v>434</v>
      </c>
      <c r="C307" s="34" t="s">
        <v>435</v>
      </c>
      <c r="D307" s="34" t="s">
        <v>383</v>
      </c>
      <c r="E307" s="34" t="s">
        <v>3</v>
      </c>
      <c r="F307" s="34" t="s">
        <v>1526</v>
      </c>
      <c r="G307" s="39" t="s">
        <v>21555</v>
      </c>
      <c r="H307" s="34" t="s">
        <v>932</v>
      </c>
      <c r="I307" s="34" t="s">
        <v>458</v>
      </c>
      <c r="J307" s="20" t="s">
        <v>1101</v>
      </c>
      <c r="K307" s="34">
        <v>1</v>
      </c>
      <c r="L307" s="34">
        <v>1</v>
      </c>
      <c r="M307" s="34">
        <v>0</v>
      </c>
      <c r="N307" s="34"/>
    </row>
    <row r="308" spans="1:14" x14ac:dyDescent="0.25">
      <c r="A308" s="34">
        <v>323</v>
      </c>
      <c r="B308" s="34" t="s">
        <v>434</v>
      </c>
      <c r="C308" s="34" t="s">
        <v>435</v>
      </c>
      <c r="D308" s="34" t="s">
        <v>383</v>
      </c>
      <c r="E308" s="34" t="s">
        <v>5</v>
      </c>
      <c r="F308" s="34" t="s">
        <v>1526</v>
      </c>
      <c r="G308" s="35" t="s">
        <v>21555</v>
      </c>
      <c r="H308" s="34" t="s">
        <v>933</v>
      </c>
      <c r="I308" s="34" t="s">
        <v>459</v>
      </c>
      <c r="J308" s="20" t="s">
        <v>1101</v>
      </c>
      <c r="K308" s="34">
        <v>1</v>
      </c>
      <c r="L308" s="34">
        <v>1</v>
      </c>
      <c r="M308" s="34">
        <v>0</v>
      </c>
      <c r="N308" s="35" t="s">
        <v>21767</v>
      </c>
    </row>
    <row r="309" spans="1:14" x14ac:dyDescent="0.25">
      <c r="A309" s="34">
        <v>324</v>
      </c>
      <c r="B309" s="34" t="s">
        <v>434</v>
      </c>
      <c r="C309" s="34" t="s">
        <v>435</v>
      </c>
      <c r="D309" s="34" t="s">
        <v>383</v>
      </c>
      <c r="E309" s="34" t="s">
        <v>3</v>
      </c>
      <c r="F309" s="34" t="s">
        <v>1526</v>
      </c>
      <c r="G309" s="39" t="s">
        <v>21555</v>
      </c>
      <c r="H309" s="34" t="s">
        <v>934</v>
      </c>
      <c r="I309" s="34" t="s">
        <v>460</v>
      </c>
      <c r="J309" s="20" t="s">
        <v>1101</v>
      </c>
      <c r="K309" s="34">
        <v>1</v>
      </c>
      <c r="L309" s="34">
        <v>1</v>
      </c>
      <c r="M309" s="34">
        <v>0</v>
      </c>
      <c r="N309" s="34"/>
    </row>
    <row r="310" spans="1:14" x14ac:dyDescent="0.25">
      <c r="A310" s="34">
        <v>325</v>
      </c>
      <c r="B310" s="34" t="s">
        <v>461</v>
      </c>
      <c r="C310" s="34" t="s">
        <v>462</v>
      </c>
      <c r="D310" s="34" t="s">
        <v>383</v>
      </c>
      <c r="E310" s="34" t="s">
        <v>3</v>
      </c>
      <c r="F310" s="34" t="s">
        <v>1526</v>
      </c>
      <c r="G310" s="39" t="s">
        <v>21555</v>
      </c>
      <c r="H310" s="34" t="s">
        <v>935</v>
      </c>
      <c r="I310" s="34" t="s">
        <v>463</v>
      </c>
      <c r="J310" s="37" t="s">
        <v>21851</v>
      </c>
      <c r="K310" s="34">
        <v>1</v>
      </c>
      <c r="L310" s="34">
        <v>1</v>
      </c>
      <c r="M310" s="34">
        <v>0</v>
      </c>
      <c r="N310" s="34"/>
    </row>
    <row r="311" spans="1:14" x14ac:dyDescent="0.25">
      <c r="A311" s="34">
        <v>326</v>
      </c>
      <c r="B311" s="34" t="s">
        <v>461</v>
      </c>
      <c r="C311" s="34" t="s">
        <v>462</v>
      </c>
      <c r="D311" s="34" t="s">
        <v>383</v>
      </c>
      <c r="E311" s="34" t="s">
        <v>5</v>
      </c>
      <c r="F311" s="34" t="s">
        <v>1526</v>
      </c>
      <c r="G311" s="39" t="s">
        <v>21555</v>
      </c>
      <c r="H311" s="34" t="s">
        <v>936</v>
      </c>
      <c r="I311" s="34" t="s">
        <v>464</v>
      </c>
      <c r="J311" s="37" t="s">
        <v>21851</v>
      </c>
      <c r="K311" s="34">
        <v>1</v>
      </c>
      <c r="L311" s="34">
        <v>1</v>
      </c>
      <c r="M311" s="34">
        <v>0</v>
      </c>
      <c r="N311" s="34"/>
    </row>
    <row r="312" spans="1:14" x14ac:dyDescent="0.25">
      <c r="A312" s="34">
        <v>327</v>
      </c>
      <c r="B312" s="34" t="s">
        <v>461</v>
      </c>
      <c r="C312" s="34" t="s">
        <v>462</v>
      </c>
      <c r="D312" s="34" t="s">
        <v>383</v>
      </c>
      <c r="E312" s="34" t="s">
        <v>5</v>
      </c>
      <c r="F312" s="34" t="s">
        <v>1526</v>
      </c>
      <c r="G312" s="39" t="s">
        <v>21555</v>
      </c>
      <c r="H312" s="34" t="s">
        <v>937</v>
      </c>
      <c r="I312" s="34" t="s">
        <v>465</v>
      </c>
      <c r="J312" s="37" t="s">
        <v>21854</v>
      </c>
      <c r="K312" s="34">
        <v>1</v>
      </c>
      <c r="L312" s="34">
        <v>1</v>
      </c>
      <c r="M312" s="34">
        <v>0</v>
      </c>
      <c r="N312" s="34"/>
    </row>
    <row r="313" spans="1:14" x14ac:dyDescent="0.25">
      <c r="A313" s="34">
        <v>328</v>
      </c>
      <c r="B313" s="34" t="s">
        <v>461</v>
      </c>
      <c r="C313" s="34" t="s">
        <v>462</v>
      </c>
      <c r="D313" s="34" t="s">
        <v>383</v>
      </c>
      <c r="E313" s="34" t="s">
        <v>3</v>
      </c>
      <c r="F313" s="34" t="s">
        <v>1526</v>
      </c>
      <c r="G313" s="39" t="s">
        <v>21555</v>
      </c>
      <c r="H313" s="34" t="s">
        <v>938</v>
      </c>
      <c r="I313" s="34" t="s">
        <v>466</v>
      </c>
      <c r="J313" s="37" t="s">
        <v>21854</v>
      </c>
      <c r="K313" s="34">
        <v>1</v>
      </c>
      <c r="L313" s="34">
        <v>1</v>
      </c>
      <c r="M313" s="34">
        <v>0</v>
      </c>
      <c r="N313" s="34"/>
    </row>
    <row r="314" spans="1:14" x14ac:dyDescent="0.25">
      <c r="A314" s="34">
        <v>329</v>
      </c>
      <c r="B314" s="34" t="s">
        <v>461</v>
      </c>
      <c r="C314" s="34" t="s">
        <v>462</v>
      </c>
      <c r="D314" s="34" t="s">
        <v>383</v>
      </c>
      <c r="E314" s="34" t="s">
        <v>5</v>
      </c>
      <c r="F314" s="34" t="s">
        <v>1526</v>
      </c>
      <c r="G314" s="39" t="s">
        <v>21555</v>
      </c>
      <c r="H314" s="34" t="s">
        <v>939</v>
      </c>
      <c r="I314" s="34" t="s">
        <v>467</v>
      </c>
      <c r="J314" s="37" t="s">
        <v>21855</v>
      </c>
      <c r="K314" s="34">
        <v>1</v>
      </c>
      <c r="L314" s="34">
        <v>1</v>
      </c>
      <c r="M314" s="34">
        <v>0</v>
      </c>
      <c r="N314" s="34"/>
    </row>
    <row r="315" spans="1:14" x14ac:dyDescent="0.25">
      <c r="A315" s="34">
        <v>330</v>
      </c>
      <c r="B315" s="34" t="s">
        <v>461</v>
      </c>
      <c r="C315" s="34" t="s">
        <v>462</v>
      </c>
      <c r="D315" s="34" t="s">
        <v>383</v>
      </c>
      <c r="E315" s="34" t="s">
        <v>3</v>
      </c>
      <c r="F315" s="34" t="s">
        <v>1526</v>
      </c>
      <c r="G315" s="39" t="s">
        <v>21555</v>
      </c>
      <c r="H315" s="34" t="s">
        <v>940</v>
      </c>
      <c r="I315" s="34" t="s">
        <v>468</v>
      </c>
      <c r="J315" s="37" t="s">
        <v>21855</v>
      </c>
      <c r="K315" s="34">
        <v>1</v>
      </c>
      <c r="L315" s="34">
        <v>1</v>
      </c>
      <c r="M315" s="34">
        <v>0</v>
      </c>
      <c r="N315" s="34"/>
    </row>
    <row r="316" spans="1:14" x14ac:dyDescent="0.25">
      <c r="A316" s="34">
        <v>331</v>
      </c>
      <c r="B316" s="34" t="s">
        <v>461</v>
      </c>
      <c r="C316" s="34" t="s">
        <v>462</v>
      </c>
      <c r="D316" s="34" t="s">
        <v>383</v>
      </c>
      <c r="E316" s="34" t="s">
        <v>3</v>
      </c>
      <c r="F316" s="34" t="s">
        <v>1526</v>
      </c>
      <c r="G316" s="39" t="s">
        <v>21555</v>
      </c>
      <c r="H316" s="34" t="s">
        <v>941</v>
      </c>
      <c r="I316" s="34" t="s">
        <v>469</v>
      </c>
      <c r="J316" s="37" t="s">
        <v>21861</v>
      </c>
      <c r="K316" s="34">
        <v>1</v>
      </c>
      <c r="L316" s="34">
        <v>1</v>
      </c>
      <c r="M316" s="34">
        <v>0</v>
      </c>
      <c r="N316" s="34"/>
    </row>
    <row r="317" spans="1:14" x14ac:dyDescent="0.25">
      <c r="A317" s="34">
        <v>332</v>
      </c>
      <c r="B317" s="34" t="s">
        <v>461</v>
      </c>
      <c r="C317" s="34" t="s">
        <v>462</v>
      </c>
      <c r="D317" s="34" t="s">
        <v>383</v>
      </c>
      <c r="E317" s="34" t="s">
        <v>5</v>
      </c>
      <c r="F317" s="34" t="s">
        <v>1526</v>
      </c>
      <c r="G317" s="39" t="s">
        <v>21555</v>
      </c>
      <c r="H317" s="34" t="s">
        <v>942</v>
      </c>
      <c r="I317" s="34" t="s">
        <v>470</v>
      </c>
      <c r="J317" s="37" t="s">
        <v>21861</v>
      </c>
      <c r="K317" s="34">
        <v>1</v>
      </c>
      <c r="L317" s="34">
        <v>1</v>
      </c>
      <c r="M317" s="35">
        <v>1</v>
      </c>
      <c r="N317" s="35" t="s">
        <v>21768</v>
      </c>
    </row>
    <row r="318" spans="1:14" x14ac:dyDescent="0.25">
      <c r="A318" s="34">
        <v>333</v>
      </c>
      <c r="B318" s="34" t="s">
        <v>461</v>
      </c>
      <c r="C318" s="34" t="s">
        <v>462</v>
      </c>
      <c r="D318" s="34" t="s">
        <v>383</v>
      </c>
      <c r="E318" s="34" t="s">
        <v>3</v>
      </c>
      <c r="F318" s="34" t="s">
        <v>1526</v>
      </c>
      <c r="G318" s="39" t="s">
        <v>21555</v>
      </c>
      <c r="H318" s="34" t="s">
        <v>919</v>
      </c>
      <c r="I318" s="34" t="s">
        <v>445</v>
      </c>
      <c r="J318" s="20" t="s">
        <v>1101</v>
      </c>
      <c r="K318" s="34">
        <v>1</v>
      </c>
      <c r="L318" s="34">
        <v>1</v>
      </c>
      <c r="M318" s="34">
        <v>0</v>
      </c>
      <c r="N318" s="34"/>
    </row>
    <row r="319" spans="1:14" x14ac:dyDescent="0.25">
      <c r="A319" s="34">
        <v>334</v>
      </c>
      <c r="B319" s="34" t="s">
        <v>461</v>
      </c>
      <c r="C319" s="34" t="s">
        <v>462</v>
      </c>
      <c r="D319" s="34" t="s">
        <v>383</v>
      </c>
      <c r="E319" s="34" t="s">
        <v>5</v>
      </c>
      <c r="F319" s="34" t="s">
        <v>1526</v>
      </c>
      <c r="G319" s="39" t="s">
        <v>21555</v>
      </c>
      <c r="H319" s="34" t="s">
        <v>920</v>
      </c>
      <c r="I319" s="34" t="s">
        <v>446</v>
      </c>
      <c r="J319" s="20" t="s">
        <v>1101</v>
      </c>
      <c r="K319" s="34">
        <v>1</v>
      </c>
      <c r="L319" s="34">
        <v>1</v>
      </c>
      <c r="M319" s="34">
        <v>0</v>
      </c>
      <c r="N319" s="34"/>
    </row>
    <row r="320" spans="1:14" x14ac:dyDescent="0.25">
      <c r="A320" s="34">
        <v>335</v>
      </c>
      <c r="B320" s="34" t="s">
        <v>461</v>
      </c>
      <c r="C320" s="34" t="s">
        <v>462</v>
      </c>
      <c r="D320" s="34" t="s">
        <v>383</v>
      </c>
      <c r="E320" s="34" t="s">
        <v>3</v>
      </c>
      <c r="F320" s="34" t="s">
        <v>1526</v>
      </c>
      <c r="G320" s="39" t="s">
        <v>21555</v>
      </c>
      <c r="H320" s="34" t="s">
        <v>921</v>
      </c>
      <c r="I320" s="34" t="s">
        <v>447</v>
      </c>
      <c r="J320" s="20" t="s">
        <v>1101</v>
      </c>
      <c r="K320" s="34">
        <v>1</v>
      </c>
      <c r="L320" s="34">
        <v>1</v>
      </c>
      <c r="M320" s="34">
        <v>0</v>
      </c>
      <c r="N320" s="34"/>
    </row>
    <row r="321" spans="1:14" x14ac:dyDescent="0.25">
      <c r="A321" s="34">
        <v>336</v>
      </c>
      <c r="B321" s="34" t="s">
        <v>461</v>
      </c>
      <c r="C321" s="34" t="s">
        <v>462</v>
      </c>
      <c r="D321" s="34" t="s">
        <v>383</v>
      </c>
      <c r="E321" s="34" t="s">
        <v>5</v>
      </c>
      <c r="F321" s="34" t="s">
        <v>1526</v>
      </c>
      <c r="G321" s="39" t="s">
        <v>21555</v>
      </c>
      <c r="H321" s="34" t="s">
        <v>922</v>
      </c>
      <c r="I321" s="34" t="s">
        <v>448</v>
      </c>
      <c r="J321" s="20" t="s">
        <v>1101</v>
      </c>
      <c r="K321" s="34">
        <v>1</v>
      </c>
      <c r="L321" s="34">
        <v>1</v>
      </c>
      <c r="M321" s="34">
        <v>0</v>
      </c>
      <c r="N321" s="34"/>
    </row>
    <row r="322" spans="1:14" x14ac:dyDescent="0.25">
      <c r="A322" s="34">
        <v>337</v>
      </c>
      <c r="B322" s="34" t="s">
        <v>461</v>
      </c>
      <c r="C322" s="34" t="s">
        <v>462</v>
      </c>
      <c r="D322" s="34" t="s">
        <v>383</v>
      </c>
      <c r="E322" s="34" t="s">
        <v>5</v>
      </c>
      <c r="F322" s="34" t="s">
        <v>1526</v>
      </c>
      <c r="G322" s="39" t="s">
        <v>21555</v>
      </c>
      <c r="H322" s="34" t="s">
        <v>923</v>
      </c>
      <c r="I322" s="34" t="s">
        <v>449</v>
      </c>
      <c r="J322" s="20" t="s">
        <v>1101</v>
      </c>
      <c r="K322" s="34">
        <v>1</v>
      </c>
      <c r="L322" s="34">
        <v>1</v>
      </c>
      <c r="M322" s="34">
        <v>0</v>
      </c>
      <c r="N322" s="34"/>
    </row>
    <row r="323" spans="1:14" x14ac:dyDescent="0.25">
      <c r="A323" s="34">
        <v>338</v>
      </c>
      <c r="B323" s="34" t="s">
        <v>461</v>
      </c>
      <c r="C323" s="34" t="s">
        <v>462</v>
      </c>
      <c r="D323" s="34" t="s">
        <v>383</v>
      </c>
      <c r="E323" s="34" t="s">
        <v>3</v>
      </c>
      <c r="F323" s="34" t="s">
        <v>1526</v>
      </c>
      <c r="G323" s="39" t="s">
        <v>21555</v>
      </c>
      <c r="H323" s="34" t="s">
        <v>924</v>
      </c>
      <c r="I323" s="34" t="s">
        <v>450</v>
      </c>
      <c r="J323" s="20" t="s">
        <v>1101</v>
      </c>
      <c r="K323" s="34">
        <v>1</v>
      </c>
      <c r="L323" s="34">
        <v>1</v>
      </c>
      <c r="M323" s="34">
        <v>0</v>
      </c>
      <c r="N323" s="34"/>
    </row>
    <row r="324" spans="1:14" x14ac:dyDescent="0.25">
      <c r="A324" s="34">
        <v>339</v>
      </c>
      <c r="B324" s="34" t="s">
        <v>461</v>
      </c>
      <c r="C324" s="34" t="s">
        <v>462</v>
      </c>
      <c r="D324" s="34" t="s">
        <v>383</v>
      </c>
      <c r="E324" s="34" t="s">
        <v>3</v>
      </c>
      <c r="F324" s="34" t="s">
        <v>1526</v>
      </c>
      <c r="G324" s="39" t="s">
        <v>21555</v>
      </c>
      <c r="H324" s="34" t="s">
        <v>925</v>
      </c>
      <c r="I324" s="34" t="s">
        <v>451</v>
      </c>
      <c r="J324" s="20" t="s">
        <v>1101</v>
      </c>
      <c r="K324" s="34">
        <v>1</v>
      </c>
      <c r="L324" s="34">
        <v>1</v>
      </c>
      <c r="M324" s="34">
        <v>0</v>
      </c>
      <c r="N324" s="34"/>
    </row>
    <row r="325" spans="1:14" x14ac:dyDescent="0.25">
      <c r="A325" s="34">
        <v>340</v>
      </c>
      <c r="B325" s="34" t="s">
        <v>461</v>
      </c>
      <c r="C325" s="34" t="s">
        <v>462</v>
      </c>
      <c r="D325" s="34" t="s">
        <v>383</v>
      </c>
      <c r="E325" s="34" t="s">
        <v>5</v>
      </c>
      <c r="F325" s="34" t="s">
        <v>1526</v>
      </c>
      <c r="G325" s="39" t="s">
        <v>21555</v>
      </c>
      <c r="H325" s="34" t="s">
        <v>926</v>
      </c>
      <c r="I325" s="34" t="s">
        <v>452</v>
      </c>
      <c r="J325" s="20" t="s">
        <v>1101</v>
      </c>
      <c r="K325" s="34">
        <v>1</v>
      </c>
      <c r="L325" s="34">
        <v>1</v>
      </c>
      <c r="M325" s="34">
        <v>0</v>
      </c>
      <c r="N325" s="34"/>
    </row>
    <row r="326" spans="1:14" x14ac:dyDescent="0.25">
      <c r="A326" s="34">
        <v>341</v>
      </c>
      <c r="B326" s="34" t="s">
        <v>461</v>
      </c>
      <c r="C326" s="34" t="s">
        <v>462</v>
      </c>
      <c r="D326" s="34" t="s">
        <v>383</v>
      </c>
      <c r="E326" s="34" t="s">
        <v>3</v>
      </c>
      <c r="F326" s="34" t="s">
        <v>1526</v>
      </c>
      <c r="G326" s="39" t="s">
        <v>21555</v>
      </c>
      <c r="H326" s="34" t="s">
        <v>927</v>
      </c>
      <c r="I326" s="34" t="s">
        <v>453</v>
      </c>
      <c r="J326" s="20" t="s">
        <v>1101</v>
      </c>
      <c r="K326" s="34">
        <v>1</v>
      </c>
      <c r="L326" s="34">
        <v>1</v>
      </c>
      <c r="M326" s="34">
        <v>0</v>
      </c>
      <c r="N326" s="34"/>
    </row>
    <row r="327" spans="1:14" x14ac:dyDescent="0.25">
      <c r="A327" s="34">
        <v>342</v>
      </c>
      <c r="B327" s="34" t="s">
        <v>461</v>
      </c>
      <c r="C327" s="34" t="s">
        <v>462</v>
      </c>
      <c r="D327" s="34" t="s">
        <v>383</v>
      </c>
      <c r="E327" s="34" t="s">
        <v>5</v>
      </c>
      <c r="F327" s="34" t="s">
        <v>1526</v>
      </c>
      <c r="G327" s="39" t="s">
        <v>21555</v>
      </c>
      <c r="H327" s="34" t="s">
        <v>928</v>
      </c>
      <c r="I327" s="34" t="s">
        <v>454</v>
      </c>
      <c r="J327" s="20" t="s">
        <v>1101</v>
      </c>
      <c r="K327" s="34">
        <v>1</v>
      </c>
      <c r="L327" s="34">
        <v>1</v>
      </c>
      <c r="M327" s="34">
        <v>0</v>
      </c>
      <c r="N327" s="34"/>
    </row>
    <row r="328" spans="1:14" x14ac:dyDescent="0.25">
      <c r="A328" s="34">
        <v>343</v>
      </c>
      <c r="B328" s="34" t="s">
        <v>461</v>
      </c>
      <c r="C328" s="34" t="s">
        <v>462</v>
      </c>
      <c r="D328" s="34" t="s">
        <v>383</v>
      </c>
      <c r="E328" s="34" t="s">
        <v>3</v>
      </c>
      <c r="F328" s="34" t="s">
        <v>1526</v>
      </c>
      <c r="G328" s="39" t="s">
        <v>21555</v>
      </c>
      <c r="H328" s="34" t="s">
        <v>929</v>
      </c>
      <c r="I328" s="34" t="s">
        <v>455</v>
      </c>
      <c r="J328" s="20" t="s">
        <v>1101</v>
      </c>
      <c r="K328" s="34">
        <v>1</v>
      </c>
      <c r="L328" s="34">
        <v>1</v>
      </c>
      <c r="M328" s="34">
        <v>0</v>
      </c>
      <c r="N328" s="34"/>
    </row>
    <row r="329" spans="1:14" x14ac:dyDescent="0.25">
      <c r="A329" s="34">
        <v>344</v>
      </c>
      <c r="B329" s="34" t="s">
        <v>461</v>
      </c>
      <c r="C329" s="34" t="s">
        <v>462</v>
      </c>
      <c r="D329" s="34" t="s">
        <v>383</v>
      </c>
      <c r="E329" s="34" t="s">
        <v>5</v>
      </c>
      <c r="F329" s="34" t="s">
        <v>1526</v>
      </c>
      <c r="G329" s="39" t="s">
        <v>21555</v>
      </c>
      <c r="H329" s="34" t="s">
        <v>930</v>
      </c>
      <c r="I329" s="34" t="s">
        <v>456</v>
      </c>
      <c r="J329" s="20" t="s">
        <v>1101</v>
      </c>
      <c r="K329" s="34">
        <v>1</v>
      </c>
      <c r="L329" s="34">
        <v>1</v>
      </c>
      <c r="M329" s="34">
        <v>0</v>
      </c>
      <c r="N329" s="34"/>
    </row>
    <row r="330" spans="1:14" x14ac:dyDescent="0.25">
      <c r="A330" s="34">
        <v>345</v>
      </c>
      <c r="B330" s="34" t="s">
        <v>461</v>
      </c>
      <c r="C330" s="34" t="s">
        <v>462</v>
      </c>
      <c r="D330" s="34" t="s">
        <v>383</v>
      </c>
      <c r="E330" s="34" t="s">
        <v>3</v>
      </c>
      <c r="F330" s="34" t="s">
        <v>1526</v>
      </c>
      <c r="G330" s="39" t="s">
        <v>21555</v>
      </c>
      <c r="H330" s="34" t="s">
        <v>931</v>
      </c>
      <c r="I330" s="34" t="s">
        <v>457</v>
      </c>
      <c r="J330" s="20" t="s">
        <v>1101</v>
      </c>
      <c r="K330" s="34">
        <v>1</v>
      </c>
      <c r="L330" s="34">
        <v>1</v>
      </c>
      <c r="M330" s="34">
        <v>0</v>
      </c>
      <c r="N330" s="34"/>
    </row>
    <row r="331" spans="1:14" x14ac:dyDescent="0.25">
      <c r="A331" s="34">
        <v>346</v>
      </c>
      <c r="B331" s="34" t="s">
        <v>461</v>
      </c>
      <c r="C331" s="34" t="s">
        <v>462</v>
      </c>
      <c r="D331" s="34" t="s">
        <v>383</v>
      </c>
      <c r="E331" s="34" t="s">
        <v>5</v>
      </c>
      <c r="F331" s="34" t="s">
        <v>1526</v>
      </c>
      <c r="G331" s="39" t="s">
        <v>21555</v>
      </c>
      <c r="H331" s="34" t="s">
        <v>932</v>
      </c>
      <c r="I331" s="34" t="s">
        <v>458</v>
      </c>
      <c r="J331" s="20" t="s">
        <v>1101</v>
      </c>
      <c r="K331" s="34">
        <v>1</v>
      </c>
      <c r="L331" s="34">
        <v>1</v>
      </c>
      <c r="M331" s="34">
        <v>0</v>
      </c>
      <c r="N331" s="34"/>
    </row>
    <row r="332" spans="1:14" x14ac:dyDescent="0.25">
      <c r="A332" s="34">
        <v>347</v>
      </c>
      <c r="B332" s="34" t="s">
        <v>461</v>
      </c>
      <c r="C332" s="34" t="s">
        <v>462</v>
      </c>
      <c r="D332" s="34" t="s">
        <v>383</v>
      </c>
      <c r="E332" s="34" t="s">
        <v>3</v>
      </c>
      <c r="F332" s="34" t="s">
        <v>1526</v>
      </c>
      <c r="G332" s="35" t="s">
        <v>21555</v>
      </c>
      <c r="H332" s="34" t="s">
        <v>933</v>
      </c>
      <c r="I332" s="34" t="s">
        <v>459</v>
      </c>
      <c r="J332" s="20" t="s">
        <v>1101</v>
      </c>
      <c r="K332" s="34">
        <v>1</v>
      </c>
      <c r="L332" s="34">
        <v>1</v>
      </c>
      <c r="M332" s="34">
        <v>0</v>
      </c>
      <c r="N332" s="35" t="s">
        <v>21767</v>
      </c>
    </row>
    <row r="333" spans="1:14" x14ac:dyDescent="0.25">
      <c r="A333" s="34">
        <v>348</v>
      </c>
      <c r="B333" s="34" t="s">
        <v>461</v>
      </c>
      <c r="C333" s="34" t="s">
        <v>462</v>
      </c>
      <c r="D333" s="34" t="s">
        <v>383</v>
      </c>
      <c r="E333" s="34" t="s">
        <v>5</v>
      </c>
      <c r="F333" s="34" t="s">
        <v>1526</v>
      </c>
      <c r="G333" s="39" t="s">
        <v>21555</v>
      </c>
      <c r="H333" s="34" t="s">
        <v>934</v>
      </c>
      <c r="I333" s="34" t="s">
        <v>460</v>
      </c>
      <c r="J333" s="20" t="s">
        <v>1101</v>
      </c>
      <c r="K333" s="34">
        <v>1</v>
      </c>
      <c r="L333" s="34">
        <v>1</v>
      </c>
      <c r="M333" s="34">
        <v>0</v>
      </c>
      <c r="N333" s="34"/>
    </row>
    <row r="334" spans="1:14" x14ac:dyDescent="0.25">
      <c r="A334" s="34">
        <v>349</v>
      </c>
      <c r="B334" s="34" t="s">
        <v>461</v>
      </c>
      <c r="C334" s="34" t="s">
        <v>462</v>
      </c>
      <c r="D334" s="34" t="s">
        <v>383</v>
      </c>
      <c r="E334" s="34" t="s">
        <v>5</v>
      </c>
      <c r="F334" s="34" t="s">
        <v>1526</v>
      </c>
      <c r="G334" s="39" t="s">
        <v>21555</v>
      </c>
      <c r="H334" s="34" t="s">
        <v>943</v>
      </c>
      <c r="I334" s="34" t="s">
        <v>471</v>
      </c>
      <c r="J334" s="37" t="s">
        <v>21874</v>
      </c>
      <c r="K334" s="34">
        <v>1</v>
      </c>
      <c r="L334" s="34">
        <v>1</v>
      </c>
      <c r="M334" s="34">
        <v>0</v>
      </c>
      <c r="N334" s="34"/>
    </row>
    <row r="335" spans="1:14" x14ac:dyDescent="0.25">
      <c r="A335" s="34">
        <v>350</v>
      </c>
      <c r="B335" s="34" t="s">
        <v>461</v>
      </c>
      <c r="C335" s="34" t="s">
        <v>462</v>
      </c>
      <c r="D335" s="34" t="s">
        <v>383</v>
      </c>
      <c r="E335" s="34" t="s">
        <v>3</v>
      </c>
      <c r="F335" s="34" t="s">
        <v>1526</v>
      </c>
      <c r="G335" s="39" t="s">
        <v>21555</v>
      </c>
      <c r="H335" s="34" t="s">
        <v>944</v>
      </c>
      <c r="I335" s="34" t="s">
        <v>472</v>
      </c>
      <c r="J335" s="37" t="s">
        <v>21874</v>
      </c>
      <c r="K335" s="34">
        <v>1</v>
      </c>
      <c r="L335" s="34">
        <v>1</v>
      </c>
      <c r="M335" s="34">
        <v>0</v>
      </c>
      <c r="N335" s="34"/>
    </row>
    <row r="336" spans="1:14" x14ac:dyDescent="0.25">
      <c r="A336" s="34">
        <v>351</v>
      </c>
      <c r="B336" s="34" t="s">
        <v>461</v>
      </c>
      <c r="C336" s="34" t="s">
        <v>462</v>
      </c>
      <c r="D336" s="34" t="s">
        <v>383</v>
      </c>
      <c r="E336" s="34" t="s">
        <v>5</v>
      </c>
      <c r="F336" s="34" t="s">
        <v>1526</v>
      </c>
      <c r="G336" s="39" t="s">
        <v>21555</v>
      </c>
      <c r="H336" s="34" t="s">
        <v>945</v>
      </c>
      <c r="I336" s="34" t="s">
        <v>473</v>
      </c>
      <c r="J336" s="37" t="s">
        <v>21956</v>
      </c>
      <c r="K336" s="34">
        <v>1</v>
      </c>
      <c r="L336" s="34">
        <v>1</v>
      </c>
      <c r="M336" s="34">
        <v>0</v>
      </c>
      <c r="N336" s="34"/>
    </row>
    <row r="337" spans="1:14" x14ac:dyDescent="0.25">
      <c r="A337" s="34">
        <v>352</v>
      </c>
      <c r="B337" s="34" t="s">
        <v>474</v>
      </c>
      <c r="C337" s="34" t="s">
        <v>475</v>
      </c>
      <c r="D337" s="34" t="s">
        <v>383</v>
      </c>
      <c r="E337" s="34" t="s">
        <v>3</v>
      </c>
      <c r="F337" s="34" t="s">
        <v>1526</v>
      </c>
      <c r="G337" s="39" t="s">
        <v>21555</v>
      </c>
      <c r="H337" s="34" t="s">
        <v>946</v>
      </c>
      <c r="I337" s="34" t="s">
        <v>476</v>
      </c>
      <c r="J337" s="37" t="s">
        <v>21868</v>
      </c>
      <c r="K337" s="34">
        <v>1</v>
      </c>
      <c r="L337" s="34">
        <v>1</v>
      </c>
      <c r="M337" s="34">
        <v>0</v>
      </c>
      <c r="N337" s="34"/>
    </row>
    <row r="338" spans="1:14" x14ac:dyDescent="0.25">
      <c r="A338" s="34">
        <v>353</v>
      </c>
      <c r="B338" s="34" t="s">
        <v>474</v>
      </c>
      <c r="C338" s="34" t="s">
        <v>475</v>
      </c>
      <c r="D338" s="34" t="s">
        <v>383</v>
      </c>
      <c r="E338" s="34" t="s">
        <v>5</v>
      </c>
      <c r="F338" s="34" t="s">
        <v>1526</v>
      </c>
      <c r="G338" s="39" t="s">
        <v>21555</v>
      </c>
      <c r="H338" s="34" t="s">
        <v>947</v>
      </c>
      <c r="I338" s="34" t="s">
        <v>477</v>
      </c>
      <c r="J338" s="37" t="s">
        <v>21868</v>
      </c>
      <c r="K338" s="34">
        <v>1</v>
      </c>
      <c r="L338" s="34">
        <v>1</v>
      </c>
      <c r="M338" s="34">
        <v>0</v>
      </c>
      <c r="N338" s="34"/>
    </row>
    <row r="339" spans="1:14" x14ac:dyDescent="0.25">
      <c r="A339" s="34">
        <v>354</v>
      </c>
      <c r="B339" s="34" t="s">
        <v>474</v>
      </c>
      <c r="C339" s="34" t="s">
        <v>475</v>
      </c>
      <c r="D339" s="34" t="s">
        <v>383</v>
      </c>
      <c r="E339" s="34" t="s">
        <v>3</v>
      </c>
      <c r="F339" s="34" t="s">
        <v>1526</v>
      </c>
      <c r="G339" s="39" t="s">
        <v>21555</v>
      </c>
      <c r="H339" s="34" t="s">
        <v>948</v>
      </c>
      <c r="I339" s="34" t="s">
        <v>478</v>
      </c>
      <c r="J339" s="37" t="s">
        <v>21978</v>
      </c>
      <c r="K339" s="34">
        <v>1</v>
      </c>
      <c r="L339" s="34">
        <v>1</v>
      </c>
      <c r="M339" s="34">
        <v>0</v>
      </c>
      <c r="N339" s="34"/>
    </row>
    <row r="340" spans="1:14" x14ac:dyDescent="0.25">
      <c r="A340" s="34">
        <v>355</v>
      </c>
      <c r="B340" s="34" t="s">
        <v>474</v>
      </c>
      <c r="C340" s="34" t="s">
        <v>475</v>
      </c>
      <c r="D340" s="34" t="s">
        <v>383</v>
      </c>
      <c r="E340" s="34" t="s">
        <v>5</v>
      </c>
      <c r="F340" s="34" t="s">
        <v>1526</v>
      </c>
      <c r="G340" s="39" t="s">
        <v>21555</v>
      </c>
      <c r="H340" s="34" t="s">
        <v>949</v>
      </c>
      <c r="I340" s="34" t="s">
        <v>479</v>
      </c>
      <c r="J340" s="37" t="s">
        <v>21978</v>
      </c>
      <c r="K340" s="34">
        <v>1</v>
      </c>
      <c r="L340" s="34">
        <v>1</v>
      </c>
      <c r="M340" s="34">
        <v>0</v>
      </c>
      <c r="N340" s="34"/>
    </row>
    <row r="341" spans="1:14" x14ac:dyDescent="0.25">
      <c r="A341" s="34">
        <v>356</v>
      </c>
      <c r="B341" s="34" t="s">
        <v>474</v>
      </c>
      <c r="C341" s="34" t="s">
        <v>475</v>
      </c>
      <c r="D341" s="34" t="s">
        <v>383</v>
      </c>
      <c r="E341" s="34" t="s">
        <v>3</v>
      </c>
      <c r="F341" s="34" t="s">
        <v>1526</v>
      </c>
      <c r="G341" s="39" t="s">
        <v>21555</v>
      </c>
      <c r="H341" s="34" t="s">
        <v>950</v>
      </c>
      <c r="I341" s="34" t="s">
        <v>480</v>
      </c>
      <c r="J341" s="37" t="s">
        <v>21895</v>
      </c>
      <c r="K341" s="34">
        <v>1</v>
      </c>
      <c r="L341" s="34">
        <v>1</v>
      </c>
      <c r="M341" s="34">
        <v>0</v>
      </c>
      <c r="N341" s="34"/>
    </row>
    <row r="342" spans="1:14" x14ac:dyDescent="0.25">
      <c r="A342" s="34">
        <v>357</v>
      </c>
      <c r="B342" s="34" t="s">
        <v>474</v>
      </c>
      <c r="C342" s="34" t="s">
        <v>475</v>
      </c>
      <c r="D342" s="34" t="s">
        <v>383</v>
      </c>
      <c r="E342" s="34" t="s">
        <v>5</v>
      </c>
      <c r="F342" s="34" t="s">
        <v>1526</v>
      </c>
      <c r="G342" s="39" t="s">
        <v>21555</v>
      </c>
      <c r="H342" s="34" t="s">
        <v>951</v>
      </c>
      <c r="I342" s="34" t="s">
        <v>481</v>
      </c>
      <c r="J342" s="37" t="s">
        <v>21895</v>
      </c>
      <c r="K342" s="34">
        <v>1</v>
      </c>
      <c r="L342" s="34">
        <v>1</v>
      </c>
      <c r="M342" s="34">
        <v>0</v>
      </c>
      <c r="N342" s="34"/>
    </row>
    <row r="343" spans="1:14" x14ac:dyDescent="0.25">
      <c r="A343" s="34">
        <v>358</v>
      </c>
      <c r="B343" s="34" t="s">
        <v>482</v>
      </c>
      <c r="C343" s="34" t="s">
        <v>483</v>
      </c>
      <c r="D343" s="34" t="s">
        <v>383</v>
      </c>
      <c r="E343" s="34" t="s">
        <v>3</v>
      </c>
      <c r="F343" s="34" t="s">
        <v>1526</v>
      </c>
      <c r="G343" s="39" t="s">
        <v>21555</v>
      </c>
      <c r="H343" s="34" t="s">
        <v>952</v>
      </c>
      <c r="I343" s="34" t="s">
        <v>484</v>
      </c>
      <c r="J343" s="37" t="s">
        <v>21985</v>
      </c>
      <c r="K343" s="34">
        <v>1</v>
      </c>
      <c r="L343" s="34">
        <v>1</v>
      </c>
      <c r="M343" s="34">
        <v>0</v>
      </c>
      <c r="N343" s="34"/>
    </row>
    <row r="344" spans="1:14" x14ac:dyDescent="0.25">
      <c r="A344" s="34">
        <v>359</v>
      </c>
      <c r="B344" s="34" t="s">
        <v>485</v>
      </c>
      <c r="C344" s="34" t="s">
        <v>486</v>
      </c>
      <c r="D344" s="34" t="s">
        <v>383</v>
      </c>
      <c r="E344" s="34" t="s">
        <v>3</v>
      </c>
      <c r="F344" s="34" t="s">
        <v>1526</v>
      </c>
      <c r="G344" s="39" t="s">
        <v>21555</v>
      </c>
      <c r="H344" s="34" t="s">
        <v>953</v>
      </c>
      <c r="I344" s="34" t="s">
        <v>487</v>
      </c>
      <c r="J344" s="37" t="s">
        <v>21980</v>
      </c>
      <c r="K344" s="34">
        <v>1</v>
      </c>
      <c r="L344" s="34">
        <v>1</v>
      </c>
      <c r="M344" s="34">
        <v>0</v>
      </c>
      <c r="N344" s="34"/>
    </row>
    <row r="345" spans="1:14" x14ac:dyDescent="0.25">
      <c r="A345" s="34">
        <v>360</v>
      </c>
      <c r="B345" s="34" t="s">
        <v>485</v>
      </c>
      <c r="C345" s="34" t="s">
        <v>486</v>
      </c>
      <c r="D345" s="34" t="s">
        <v>383</v>
      </c>
      <c r="E345" s="34" t="s">
        <v>3</v>
      </c>
      <c r="F345" s="34" t="s">
        <v>1526</v>
      </c>
      <c r="G345" s="39" t="s">
        <v>21555</v>
      </c>
      <c r="H345" s="34" t="s">
        <v>954</v>
      </c>
      <c r="I345" s="34" t="s">
        <v>488</v>
      </c>
      <c r="J345" s="37" t="s">
        <v>21900</v>
      </c>
      <c r="K345" s="34">
        <v>1</v>
      </c>
      <c r="L345" s="34">
        <v>1</v>
      </c>
      <c r="M345" s="34">
        <v>0</v>
      </c>
      <c r="N345" s="34"/>
    </row>
    <row r="346" spans="1:14" x14ac:dyDescent="0.25">
      <c r="A346" s="34">
        <v>361</v>
      </c>
      <c r="B346" s="34" t="s">
        <v>485</v>
      </c>
      <c r="C346" s="34" t="s">
        <v>486</v>
      </c>
      <c r="D346" s="34" t="s">
        <v>383</v>
      </c>
      <c r="E346" s="34" t="s">
        <v>5</v>
      </c>
      <c r="F346" s="34" t="s">
        <v>1526</v>
      </c>
      <c r="G346" s="39" t="s">
        <v>21555</v>
      </c>
      <c r="H346" s="34" t="s">
        <v>955</v>
      </c>
      <c r="I346" s="34" t="s">
        <v>489</v>
      </c>
      <c r="J346" s="37" t="s">
        <v>21900</v>
      </c>
      <c r="K346" s="34">
        <v>1</v>
      </c>
      <c r="L346" s="34">
        <v>1</v>
      </c>
      <c r="M346" s="34">
        <v>0</v>
      </c>
      <c r="N346" s="34"/>
    </row>
    <row r="347" spans="1:14" x14ac:dyDescent="0.25">
      <c r="A347" s="34">
        <v>362</v>
      </c>
      <c r="B347" s="34" t="s">
        <v>485</v>
      </c>
      <c r="C347" s="34" t="s">
        <v>486</v>
      </c>
      <c r="D347" s="34" t="s">
        <v>383</v>
      </c>
      <c r="E347" s="34" t="s">
        <v>5</v>
      </c>
      <c r="F347" s="34" t="s">
        <v>1526</v>
      </c>
      <c r="G347" s="39" t="s">
        <v>21555</v>
      </c>
      <c r="H347" s="34" t="s">
        <v>956</v>
      </c>
      <c r="I347" s="34" t="s">
        <v>490</v>
      </c>
      <c r="J347" s="37" t="s">
        <v>21945</v>
      </c>
      <c r="K347" s="34">
        <v>1</v>
      </c>
      <c r="L347" s="34">
        <v>1</v>
      </c>
      <c r="M347" s="34">
        <v>0</v>
      </c>
      <c r="N347" s="34"/>
    </row>
    <row r="348" spans="1:14" x14ac:dyDescent="0.25">
      <c r="A348" s="34">
        <v>363</v>
      </c>
      <c r="B348" s="34" t="s">
        <v>491</v>
      </c>
      <c r="C348" s="34" t="s">
        <v>492</v>
      </c>
      <c r="D348" s="34" t="s">
        <v>383</v>
      </c>
      <c r="E348" s="34" t="s">
        <v>3</v>
      </c>
      <c r="F348" s="34" t="s">
        <v>1526</v>
      </c>
      <c r="G348" s="38" t="s">
        <v>21554</v>
      </c>
      <c r="H348" s="34" t="s">
        <v>957</v>
      </c>
      <c r="I348" s="34" t="s">
        <v>493</v>
      </c>
      <c r="J348" s="37" t="s">
        <v>21914</v>
      </c>
      <c r="K348" s="34">
        <v>1</v>
      </c>
      <c r="L348" s="34">
        <v>1</v>
      </c>
      <c r="M348" s="34">
        <v>0</v>
      </c>
      <c r="N348" s="34"/>
    </row>
    <row r="349" spans="1:14" x14ac:dyDescent="0.25">
      <c r="A349" s="34">
        <v>364</v>
      </c>
      <c r="B349" s="34" t="s">
        <v>491</v>
      </c>
      <c r="C349" s="34" t="s">
        <v>492</v>
      </c>
      <c r="D349" s="34" t="s">
        <v>383</v>
      </c>
      <c r="E349" s="34" t="s">
        <v>5</v>
      </c>
      <c r="F349" s="34" t="s">
        <v>1526</v>
      </c>
      <c r="G349" s="38" t="s">
        <v>21554</v>
      </c>
      <c r="H349" s="34" t="s">
        <v>958</v>
      </c>
      <c r="I349" s="34" t="s">
        <v>494</v>
      </c>
      <c r="J349" s="37" t="s">
        <v>21914</v>
      </c>
      <c r="K349" s="34">
        <v>1</v>
      </c>
      <c r="L349" s="34">
        <v>1</v>
      </c>
      <c r="M349" s="34">
        <v>0</v>
      </c>
      <c r="N349" s="34"/>
    </row>
    <row r="350" spans="1:14" x14ac:dyDescent="0.25">
      <c r="A350" s="34">
        <v>365</v>
      </c>
      <c r="B350" s="34" t="s">
        <v>491</v>
      </c>
      <c r="C350" s="34" t="s">
        <v>492</v>
      </c>
      <c r="D350" s="34" t="s">
        <v>383</v>
      </c>
      <c r="E350" s="34" t="s">
        <v>3</v>
      </c>
      <c r="F350" s="34" t="s">
        <v>1526</v>
      </c>
      <c r="G350" s="38" t="s">
        <v>21554</v>
      </c>
      <c r="H350" s="34" t="s">
        <v>959</v>
      </c>
      <c r="I350" s="34" t="s">
        <v>495</v>
      </c>
      <c r="J350" s="37" t="s">
        <v>21948</v>
      </c>
      <c r="K350" s="34">
        <v>1</v>
      </c>
      <c r="L350" s="34">
        <v>1</v>
      </c>
      <c r="M350" s="34">
        <v>0</v>
      </c>
      <c r="N350" s="34"/>
    </row>
    <row r="351" spans="1:14" x14ac:dyDescent="0.25">
      <c r="A351" s="34">
        <v>366</v>
      </c>
      <c r="B351" s="34" t="s">
        <v>496</v>
      </c>
      <c r="C351" s="34" t="s">
        <v>497</v>
      </c>
      <c r="D351" s="34" t="s">
        <v>383</v>
      </c>
      <c r="E351" s="34" t="s">
        <v>3</v>
      </c>
      <c r="F351" s="34" t="s">
        <v>1526</v>
      </c>
      <c r="G351" s="39" t="s">
        <v>21555</v>
      </c>
      <c r="H351" s="34" t="s">
        <v>960</v>
      </c>
      <c r="I351" s="34" t="s">
        <v>498</v>
      </c>
      <c r="J351" s="37" t="s">
        <v>21931</v>
      </c>
      <c r="K351" s="34">
        <v>1</v>
      </c>
      <c r="L351" s="34">
        <v>1</v>
      </c>
      <c r="M351" s="34">
        <v>0</v>
      </c>
      <c r="N351" s="34"/>
    </row>
    <row r="352" spans="1:14" x14ac:dyDescent="0.25">
      <c r="A352" s="34">
        <v>367</v>
      </c>
      <c r="B352" s="34" t="s">
        <v>496</v>
      </c>
      <c r="C352" s="34" t="s">
        <v>497</v>
      </c>
      <c r="D352" s="34" t="s">
        <v>383</v>
      </c>
      <c r="E352" s="34" t="s">
        <v>5</v>
      </c>
      <c r="F352" s="34" t="s">
        <v>1526</v>
      </c>
      <c r="G352" s="39" t="s">
        <v>21555</v>
      </c>
      <c r="H352" s="34" t="s">
        <v>961</v>
      </c>
      <c r="I352" s="34" t="s">
        <v>499</v>
      </c>
      <c r="J352" s="37" t="s">
        <v>21946</v>
      </c>
      <c r="K352" s="34">
        <v>1</v>
      </c>
      <c r="L352" s="34">
        <v>1</v>
      </c>
      <c r="M352" s="34">
        <v>0</v>
      </c>
      <c r="N352" s="34"/>
    </row>
    <row r="353" spans="1:14" x14ac:dyDescent="0.25">
      <c r="A353" s="34">
        <v>368</v>
      </c>
      <c r="B353" s="34" t="s">
        <v>500</v>
      </c>
      <c r="C353" s="34" t="s">
        <v>501</v>
      </c>
      <c r="D353" s="34" t="s">
        <v>383</v>
      </c>
      <c r="E353" s="34" t="s">
        <v>3</v>
      </c>
      <c r="F353" s="34" t="s">
        <v>1526</v>
      </c>
      <c r="G353" s="39" t="s">
        <v>21555</v>
      </c>
      <c r="H353" s="34" t="s">
        <v>962</v>
      </c>
      <c r="I353" s="34" t="s">
        <v>502</v>
      </c>
      <c r="J353" s="37" t="s">
        <v>21937</v>
      </c>
      <c r="K353" s="34">
        <v>1</v>
      </c>
      <c r="L353" s="34">
        <v>1</v>
      </c>
      <c r="M353" s="34">
        <v>0</v>
      </c>
      <c r="N353" s="34"/>
    </row>
    <row r="354" spans="1:14" x14ac:dyDescent="0.25">
      <c r="A354" s="34">
        <v>369</v>
      </c>
      <c r="B354" s="34" t="s">
        <v>500</v>
      </c>
      <c r="C354" s="34" t="s">
        <v>501</v>
      </c>
      <c r="D354" s="34" t="s">
        <v>383</v>
      </c>
      <c r="E354" s="34" t="s">
        <v>5</v>
      </c>
      <c r="F354" s="34" t="s">
        <v>1526</v>
      </c>
      <c r="G354" s="39" t="s">
        <v>21555</v>
      </c>
      <c r="H354" s="34" t="s">
        <v>963</v>
      </c>
      <c r="I354" s="34" t="s">
        <v>503</v>
      </c>
      <c r="J354" s="20" t="s">
        <v>21990</v>
      </c>
      <c r="K354" s="34">
        <v>1</v>
      </c>
      <c r="L354" s="34">
        <v>1</v>
      </c>
      <c r="M354" s="34">
        <v>0</v>
      </c>
      <c r="N354" s="34"/>
    </row>
    <row r="355" spans="1:14" x14ac:dyDescent="0.25">
      <c r="A355" s="34">
        <v>370</v>
      </c>
      <c r="B355" s="34" t="s">
        <v>504</v>
      </c>
      <c r="C355" s="34" t="s">
        <v>505</v>
      </c>
      <c r="D355" s="34" t="s">
        <v>383</v>
      </c>
      <c r="E355" s="34" t="s">
        <v>3</v>
      </c>
      <c r="F355" s="34" t="s">
        <v>1526</v>
      </c>
      <c r="G355" s="38" t="s">
        <v>21555</v>
      </c>
      <c r="H355" s="34" t="s">
        <v>964</v>
      </c>
      <c r="I355" s="34" t="s">
        <v>506</v>
      </c>
      <c r="J355" s="37" t="s">
        <v>21938</v>
      </c>
      <c r="K355" s="34">
        <v>1</v>
      </c>
      <c r="L355" s="34">
        <v>1</v>
      </c>
      <c r="M355" s="34">
        <v>0</v>
      </c>
      <c r="N355" s="34"/>
    </row>
    <row r="356" spans="1:14" x14ac:dyDescent="0.25">
      <c r="A356" s="34">
        <v>371</v>
      </c>
      <c r="B356" s="34" t="s">
        <v>507</v>
      </c>
      <c r="C356" s="34" t="s">
        <v>508</v>
      </c>
      <c r="D356" s="34" t="s">
        <v>383</v>
      </c>
      <c r="E356" s="34" t="s">
        <v>3</v>
      </c>
      <c r="F356" s="34" t="s">
        <v>1526</v>
      </c>
      <c r="G356" s="38" t="s">
        <v>21554</v>
      </c>
      <c r="H356" s="34" t="s">
        <v>965</v>
      </c>
      <c r="I356" s="34" t="s">
        <v>509</v>
      </c>
      <c r="J356" s="37" t="s">
        <v>21901</v>
      </c>
      <c r="K356" s="34">
        <v>1</v>
      </c>
      <c r="L356" s="34">
        <v>1</v>
      </c>
      <c r="M356" s="34">
        <v>0</v>
      </c>
      <c r="N356" s="34"/>
    </row>
    <row r="357" spans="1:14" x14ac:dyDescent="0.25">
      <c r="A357" s="34">
        <v>372</v>
      </c>
      <c r="B357" s="34" t="s">
        <v>507</v>
      </c>
      <c r="C357" s="34" t="s">
        <v>508</v>
      </c>
      <c r="D357" s="34" t="s">
        <v>383</v>
      </c>
      <c r="E357" s="34" t="s">
        <v>5</v>
      </c>
      <c r="F357" s="34" t="s">
        <v>1526</v>
      </c>
      <c r="G357" s="38" t="s">
        <v>21554</v>
      </c>
      <c r="H357" s="34" t="s">
        <v>966</v>
      </c>
      <c r="I357" s="34" t="s">
        <v>510</v>
      </c>
      <c r="J357" s="37" t="s">
        <v>21901</v>
      </c>
      <c r="K357" s="34">
        <v>1</v>
      </c>
      <c r="L357" s="34">
        <v>1</v>
      </c>
      <c r="M357" s="34">
        <v>0</v>
      </c>
      <c r="N357" s="34"/>
    </row>
    <row r="358" spans="1:14" x14ac:dyDescent="0.25">
      <c r="A358" s="34">
        <v>373</v>
      </c>
      <c r="B358" s="34" t="s">
        <v>507</v>
      </c>
      <c r="C358" s="34" t="s">
        <v>508</v>
      </c>
      <c r="D358" s="34" t="s">
        <v>383</v>
      </c>
      <c r="E358" s="34" t="s">
        <v>3</v>
      </c>
      <c r="F358" s="34" t="s">
        <v>1526</v>
      </c>
      <c r="G358" s="38" t="s">
        <v>21554</v>
      </c>
      <c r="H358" s="34" t="s">
        <v>967</v>
      </c>
      <c r="I358" s="34" t="s">
        <v>511</v>
      </c>
      <c r="J358" s="37" t="s">
        <v>21901</v>
      </c>
      <c r="K358" s="34">
        <v>1</v>
      </c>
      <c r="L358" s="34">
        <v>1</v>
      </c>
      <c r="M358" s="34">
        <v>0</v>
      </c>
      <c r="N358" s="34"/>
    </row>
    <row r="359" spans="1:14" x14ac:dyDescent="0.25">
      <c r="A359" s="34">
        <v>374</v>
      </c>
      <c r="B359" s="34" t="s">
        <v>507</v>
      </c>
      <c r="C359" s="34" t="s">
        <v>508</v>
      </c>
      <c r="D359" s="34" t="s">
        <v>383</v>
      </c>
      <c r="E359" s="34" t="s">
        <v>5</v>
      </c>
      <c r="F359" s="34" t="s">
        <v>1526</v>
      </c>
      <c r="G359" s="38" t="s">
        <v>21554</v>
      </c>
      <c r="H359" s="34" t="s">
        <v>968</v>
      </c>
      <c r="I359" s="34" t="s">
        <v>512</v>
      </c>
      <c r="J359" s="37" t="s">
        <v>21901</v>
      </c>
      <c r="K359" s="34">
        <v>1</v>
      </c>
      <c r="L359" s="34">
        <v>1</v>
      </c>
      <c r="M359" s="34">
        <v>0</v>
      </c>
      <c r="N359" s="34"/>
    </row>
    <row r="360" spans="1:14" x14ac:dyDescent="0.25">
      <c r="A360" s="34">
        <v>375</v>
      </c>
      <c r="B360" s="34" t="s">
        <v>507</v>
      </c>
      <c r="C360" s="34" t="s">
        <v>508</v>
      </c>
      <c r="D360" s="34" t="s">
        <v>383</v>
      </c>
      <c r="E360" s="34" t="s">
        <v>3</v>
      </c>
      <c r="F360" s="34" t="s">
        <v>1526</v>
      </c>
      <c r="G360" s="38" t="s">
        <v>21554</v>
      </c>
      <c r="H360" s="34" t="s">
        <v>969</v>
      </c>
      <c r="I360" s="34" t="s">
        <v>513</v>
      </c>
      <c r="J360" s="20" t="s">
        <v>1101</v>
      </c>
      <c r="K360" s="34">
        <v>1</v>
      </c>
      <c r="L360" s="34">
        <v>1</v>
      </c>
      <c r="M360" s="34">
        <v>0</v>
      </c>
      <c r="N360" s="34"/>
    </row>
    <row r="361" spans="1:14" x14ac:dyDescent="0.25">
      <c r="A361" s="34">
        <v>376</v>
      </c>
      <c r="B361" s="34" t="s">
        <v>514</v>
      </c>
      <c r="C361" s="34" t="s">
        <v>515</v>
      </c>
      <c r="D361" s="34" t="s">
        <v>383</v>
      </c>
      <c r="E361" s="34" t="s">
        <v>3</v>
      </c>
      <c r="F361" s="34" t="s">
        <v>1526</v>
      </c>
      <c r="G361" s="39" t="s">
        <v>21555</v>
      </c>
      <c r="H361" s="34" t="s">
        <v>970</v>
      </c>
      <c r="I361" s="34" t="s">
        <v>516</v>
      </c>
      <c r="J361" s="37" t="s">
        <v>21905</v>
      </c>
      <c r="K361" s="34">
        <v>1</v>
      </c>
      <c r="L361" s="34">
        <v>1</v>
      </c>
      <c r="M361" s="34">
        <v>0</v>
      </c>
      <c r="N361" s="34"/>
    </row>
    <row r="362" spans="1:14" x14ac:dyDescent="0.25">
      <c r="A362" s="34">
        <v>377</v>
      </c>
      <c r="B362" s="34" t="s">
        <v>517</v>
      </c>
      <c r="C362" s="34" t="s">
        <v>518</v>
      </c>
      <c r="D362" s="34" t="s">
        <v>383</v>
      </c>
      <c r="E362" s="34" t="s">
        <v>3</v>
      </c>
      <c r="F362" s="34" t="s">
        <v>1526</v>
      </c>
      <c r="G362" s="39" t="s">
        <v>21555</v>
      </c>
      <c r="H362" s="34" t="s">
        <v>937</v>
      </c>
      <c r="I362" s="34" t="s">
        <v>465</v>
      </c>
      <c r="J362" s="37" t="s">
        <v>21854</v>
      </c>
      <c r="K362" s="34">
        <v>1</v>
      </c>
      <c r="L362" s="34">
        <v>1</v>
      </c>
      <c r="M362" s="34">
        <v>0</v>
      </c>
      <c r="N362" s="34"/>
    </row>
    <row r="363" spans="1:14" x14ac:dyDescent="0.25">
      <c r="A363" s="34">
        <v>378</v>
      </c>
      <c r="B363" s="34" t="s">
        <v>517</v>
      </c>
      <c r="C363" s="34" t="s">
        <v>518</v>
      </c>
      <c r="D363" s="34" t="s">
        <v>383</v>
      </c>
      <c r="E363" s="34" t="s">
        <v>5</v>
      </c>
      <c r="F363" s="34" t="s">
        <v>1526</v>
      </c>
      <c r="G363" s="39" t="s">
        <v>21555</v>
      </c>
      <c r="H363" s="34" t="s">
        <v>938</v>
      </c>
      <c r="I363" s="34" t="s">
        <v>466</v>
      </c>
      <c r="J363" s="37" t="s">
        <v>21854</v>
      </c>
      <c r="K363" s="34">
        <v>1</v>
      </c>
      <c r="L363" s="34">
        <v>1</v>
      </c>
      <c r="M363" s="34">
        <v>0</v>
      </c>
      <c r="N363" s="34"/>
    </row>
    <row r="364" spans="1:14" x14ac:dyDescent="0.25">
      <c r="A364" s="34">
        <v>379</v>
      </c>
      <c r="B364" s="34" t="s">
        <v>517</v>
      </c>
      <c r="C364" s="34" t="s">
        <v>518</v>
      </c>
      <c r="D364" s="34" t="s">
        <v>383</v>
      </c>
      <c r="E364" s="34" t="s">
        <v>3</v>
      </c>
      <c r="F364" s="34" t="s">
        <v>1526</v>
      </c>
      <c r="G364" s="39" t="s">
        <v>21555</v>
      </c>
      <c r="H364" s="34" t="s">
        <v>939</v>
      </c>
      <c r="I364" s="34" t="s">
        <v>467</v>
      </c>
      <c r="J364" s="37" t="s">
        <v>21855</v>
      </c>
      <c r="K364" s="34">
        <v>1</v>
      </c>
      <c r="L364" s="34">
        <v>1</v>
      </c>
      <c r="M364" s="34">
        <v>0</v>
      </c>
      <c r="N364" s="34"/>
    </row>
    <row r="365" spans="1:14" x14ac:dyDescent="0.25">
      <c r="A365" s="34">
        <v>380</v>
      </c>
      <c r="B365" s="34" t="s">
        <v>517</v>
      </c>
      <c r="C365" s="34" t="s">
        <v>518</v>
      </c>
      <c r="D365" s="34" t="s">
        <v>383</v>
      </c>
      <c r="E365" s="34" t="s">
        <v>5</v>
      </c>
      <c r="F365" s="34" t="s">
        <v>1526</v>
      </c>
      <c r="G365" s="39" t="s">
        <v>21555</v>
      </c>
      <c r="H365" s="34" t="s">
        <v>940</v>
      </c>
      <c r="I365" s="34" t="s">
        <v>468</v>
      </c>
      <c r="J365" s="37" t="s">
        <v>21855</v>
      </c>
      <c r="K365" s="34">
        <v>1</v>
      </c>
      <c r="L365" s="34">
        <v>1</v>
      </c>
      <c r="M365" s="34">
        <v>0</v>
      </c>
      <c r="N365" s="34"/>
    </row>
    <row r="366" spans="1:14" x14ac:dyDescent="0.25">
      <c r="A366" s="34">
        <v>381</v>
      </c>
      <c r="B366" s="34" t="s">
        <v>517</v>
      </c>
      <c r="C366" s="34" t="s">
        <v>518</v>
      </c>
      <c r="D366" s="34" t="s">
        <v>383</v>
      </c>
      <c r="E366" s="34" t="s">
        <v>3</v>
      </c>
      <c r="F366" s="34" t="s">
        <v>1526</v>
      </c>
      <c r="G366" s="39" t="s">
        <v>21555</v>
      </c>
      <c r="H366" s="34" t="s">
        <v>971</v>
      </c>
      <c r="I366" s="34" t="s">
        <v>519</v>
      </c>
      <c r="J366" s="37" t="s">
        <v>21856</v>
      </c>
      <c r="K366" s="34">
        <v>1</v>
      </c>
      <c r="L366" s="34">
        <v>1</v>
      </c>
      <c r="M366" s="34">
        <v>0</v>
      </c>
      <c r="N366" s="34"/>
    </row>
    <row r="367" spans="1:14" x14ac:dyDescent="0.25">
      <c r="A367" s="34">
        <v>382</v>
      </c>
      <c r="B367" s="34" t="s">
        <v>517</v>
      </c>
      <c r="C367" s="34" t="s">
        <v>518</v>
      </c>
      <c r="D367" s="34" t="s">
        <v>383</v>
      </c>
      <c r="E367" s="34" t="s">
        <v>5</v>
      </c>
      <c r="F367" s="34" t="s">
        <v>1526</v>
      </c>
      <c r="G367" s="39" t="s">
        <v>21555</v>
      </c>
      <c r="H367" s="34" t="s">
        <v>972</v>
      </c>
      <c r="I367" s="34" t="s">
        <v>520</v>
      </c>
      <c r="J367" s="37" t="s">
        <v>21856</v>
      </c>
      <c r="K367" s="34">
        <v>1</v>
      </c>
      <c r="L367" s="34">
        <v>1</v>
      </c>
      <c r="M367" s="34">
        <v>0</v>
      </c>
      <c r="N367" s="34"/>
    </row>
    <row r="368" spans="1:14" x14ac:dyDescent="0.25">
      <c r="A368" s="34">
        <v>383</v>
      </c>
      <c r="B368" s="34" t="s">
        <v>517</v>
      </c>
      <c r="C368" s="34" t="s">
        <v>518</v>
      </c>
      <c r="D368" s="34" t="s">
        <v>383</v>
      </c>
      <c r="E368" s="34" t="s">
        <v>5</v>
      </c>
      <c r="F368" s="34" t="s">
        <v>1526</v>
      </c>
      <c r="G368" s="39" t="s">
        <v>21555</v>
      </c>
      <c r="H368" s="34" t="s">
        <v>973</v>
      </c>
      <c r="I368" s="34" t="s">
        <v>521</v>
      </c>
      <c r="J368" s="37" t="s">
        <v>21859</v>
      </c>
      <c r="K368" s="34">
        <v>1</v>
      </c>
      <c r="L368" s="34">
        <v>1</v>
      </c>
      <c r="M368" s="34">
        <v>0</v>
      </c>
      <c r="N368" s="34"/>
    </row>
    <row r="369" spans="1:14" x14ac:dyDescent="0.25">
      <c r="A369" s="34">
        <v>384</v>
      </c>
      <c r="B369" s="34" t="s">
        <v>517</v>
      </c>
      <c r="C369" s="34" t="s">
        <v>518</v>
      </c>
      <c r="D369" s="34" t="s">
        <v>383</v>
      </c>
      <c r="E369" s="34" t="s">
        <v>5</v>
      </c>
      <c r="F369" s="34" t="s">
        <v>1526</v>
      </c>
      <c r="G369" s="39" t="s">
        <v>21555</v>
      </c>
      <c r="H369" s="34" t="s">
        <v>974</v>
      </c>
      <c r="I369" s="34" t="s">
        <v>522</v>
      </c>
      <c r="J369" s="37" t="s">
        <v>21859</v>
      </c>
      <c r="K369" s="34">
        <v>1</v>
      </c>
      <c r="L369" s="34">
        <v>1</v>
      </c>
      <c r="M369" s="34">
        <v>0</v>
      </c>
      <c r="N369" s="34"/>
    </row>
    <row r="370" spans="1:14" x14ac:dyDescent="0.25">
      <c r="A370" s="34">
        <v>385</v>
      </c>
      <c r="B370" s="34" t="s">
        <v>517</v>
      </c>
      <c r="C370" s="34" t="s">
        <v>518</v>
      </c>
      <c r="D370" s="34" t="s">
        <v>383</v>
      </c>
      <c r="E370" s="34" t="s">
        <v>3</v>
      </c>
      <c r="F370" s="34" t="s">
        <v>1526</v>
      </c>
      <c r="G370" s="39" t="s">
        <v>21555</v>
      </c>
      <c r="H370" s="34" t="s">
        <v>975</v>
      </c>
      <c r="I370" s="34" t="s">
        <v>523</v>
      </c>
      <c r="J370" s="37" t="s">
        <v>21925</v>
      </c>
      <c r="K370" s="34">
        <v>1</v>
      </c>
      <c r="L370" s="34">
        <v>1</v>
      </c>
      <c r="M370" s="34">
        <v>0</v>
      </c>
      <c r="N370" s="34"/>
    </row>
    <row r="371" spans="1:14" x14ac:dyDescent="0.25">
      <c r="A371" s="34">
        <v>386</v>
      </c>
      <c r="B371" s="34" t="s">
        <v>524</v>
      </c>
      <c r="C371" s="34" t="s">
        <v>525</v>
      </c>
      <c r="D371" s="34" t="s">
        <v>383</v>
      </c>
      <c r="E371" s="34" t="s">
        <v>3</v>
      </c>
      <c r="F371" s="34" t="s">
        <v>1526</v>
      </c>
      <c r="G371" s="38" t="s">
        <v>21554</v>
      </c>
      <c r="H371" s="34" t="s">
        <v>976</v>
      </c>
      <c r="I371" s="34" t="s">
        <v>526</v>
      </c>
      <c r="J371" s="37" t="s">
        <v>21917</v>
      </c>
      <c r="K371" s="34">
        <v>1</v>
      </c>
      <c r="L371" s="34">
        <v>1</v>
      </c>
      <c r="M371" s="34">
        <v>0</v>
      </c>
      <c r="N371" s="34"/>
    </row>
    <row r="372" spans="1:14" x14ac:dyDescent="0.25">
      <c r="A372" s="34">
        <v>387</v>
      </c>
      <c r="B372" s="34" t="s">
        <v>524</v>
      </c>
      <c r="C372" s="34" t="s">
        <v>525</v>
      </c>
      <c r="D372" s="34" t="s">
        <v>383</v>
      </c>
      <c r="E372" s="34" t="s">
        <v>5</v>
      </c>
      <c r="F372" s="34" t="s">
        <v>1526</v>
      </c>
      <c r="G372" s="38" t="s">
        <v>21554</v>
      </c>
      <c r="H372" s="34" t="s">
        <v>977</v>
      </c>
      <c r="I372" s="34" t="s">
        <v>527</v>
      </c>
      <c r="J372" s="37" t="s">
        <v>21917</v>
      </c>
      <c r="K372" s="34">
        <v>1</v>
      </c>
      <c r="L372" s="34">
        <v>1</v>
      </c>
      <c r="M372" s="34">
        <v>0</v>
      </c>
      <c r="N372" s="34"/>
    </row>
    <row r="373" spans="1:14" x14ac:dyDescent="0.25">
      <c r="A373" s="34">
        <v>388</v>
      </c>
      <c r="B373" s="34" t="s">
        <v>524</v>
      </c>
      <c r="C373" s="34" t="s">
        <v>525</v>
      </c>
      <c r="D373" s="34" t="s">
        <v>383</v>
      </c>
      <c r="E373" s="34" t="s">
        <v>3</v>
      </c>
      <c r="F373" s="34" t="s">
        <v>1526</v>
      </c>
      <c r="G373" s="38" t="s">
        <v>21554</v>
      </c>
      <c r="H373" s="34" t="s">
        <v>978</v>
      </c>
      <c r="I373" s="34" t="s">
        <v>528</v>
      </c>
      <c r="J373" s="37" t="s">
        <v>21950</v>
      </c>
      <c r="K373" s="34">
        <v>1</v>
      </c>
      <c r="L373" s="34">
        <v>1</v>
      </c>
      <c r="M373" s="34">
        <v>0</v>
      </c>
      <c r="N373" s="34"/>
    </row>
    <row r="374" spans="1:14" x14ac:dyDescent="0.25">
      <c r="A374" s="34">
        <v>389</v>
      </c>
      <c r="B374" s="34" t="s">
        <v>529</v>
      </c>
      <c r="C374" s="34" t="s">
        <v>530</v>
      </c>
      <c r="D374" s="34" t="s">
        <v>383</v>
      </c>
      <c r="E374" s="34" t="s">
        <v>3</v>
      </c>
      <c r="F374" s="34" t="s">
        <v>1526</v>
      </c>
      <c r="G374" s="39" t="s">
        <v>21555</v>
      </c>
      <c r="H374" s="34" t="s">
        <v>979</v>
      </c>
      <c r="I374" s="34" t="s">
        <v>531</v>
      </c>
      <c r="J374" s="37" t="s">
        <v>21853</v>
      </c>
      <c r="K374" s="34">
        <v>1</v>
      </c>
      <c r="L374" s="34">
        <v>1</v>
      </c>
      <c r="M374" s="34">
        <v>0</v>
      </c>
      <c r="N374" s="34"/>
    </row>
    <row r="375" spans="1:14" x14ac:dyDescent="0.25">
      <c r="A375" s="34">
        <v>390</v>
      </c>
      <c r="B375" s="34" t="s">
        <v>529</v>
      </c>
      <c r="C375" s="34" t="s">
        <v>530</v>
      </c>
      <c r="D375" s="34" t="s">
        <v>383</v>
      </c>
      <c r="E375" s="34" t="s">
        <v>5</v>
      </c>
      <c r="F375" s="34" t="s">
        <v>1526</v>
      </c>
      <c r="G375" s="39" t="s">
        <v>21555</v>
      </c>
      <c r="H375" s="34" t="s">
        <v>980</v>
      </c>
      <c r="I375" s="34" t="s">
        <v>532</v>
      </c>
      <c r="J375" s="37" t="s">
        <v>21853</v>
      </c>
      <c r="K375" s="34">
        <v>1</v>
      </c>
      <c r="L375" s="34">
        <v>1</v>
      </c>
      <c r="M375" s="34">
        <v>0</v>
      </c>
      <c r="N375" s="34"/>
    </row>
    <row r="376" spans="1:14" x14ac:dyDescent="0.25">
      <c r="A376" s="34">
        <v>391</v>
      </c>
      <c r="B376" s="34" t="s">
        <v>529</v>
      </c>
      <c r="C376" s="34" t="s">
        <v>530</v>
      </c>
      <c r="D376" s="34" t="s">
        <v>383</v>
      </c>
      <c r="E376" s="34" t="s">
        <v>3</v>
      </c>
      <c r="F376" s="34" t="s">
        <v>1526</v>
      </c>
      <c r="G376" s="39" t="s">
        <v>21555</v>
      </c>
      <c r="H376" s="34" t="s">
        <v>981</v>
      </c>
      <c r="I376" s="34" t="s">
        <v>533</v>
      </c>
      <c r="J376" s="37" t="s">
        <v>21936</v>
      </c>
      <c r="K376" s="34">
        <v>1</v>
      </c>
      <c r="L376" s="34">
        <v>1</v>
      </c>
      <c r="M376" s="34">
        <v>0</v>
      </c>
      <c r="N376" s="34"/>
    </row>
    <row r="377" spans="1:14" x14ac:dyDescent="0.25">
      <c r="A377" s="34">
        <v>392</v>
      </c>
      <c r="B377" s="34" t="s">
        <v>529</v>
      </c>
      <c r="C377" s="34" t="s">
        <v>530</v>
      </c>
      <c r="D377" s="34" t="s">
        <v>383</v>
      </c>
      <c r="E377" s="34" t="s">
        <v>5</v>
      </c>
      <c r="F377" s="34" t="s">
        <v>1526</v>
      </c>
      <c r="G377" s="39" t="s">
        <v>21555</v>
      </c>
      <c r="H377" s="34" t="s">
        <v>982</v>
      </c>
      <c r="I377" s="34" t="s">
        <v>534</v>
      </c>
      <c r="J377" s="20" t="s">
        <v>21989</v>
      </c>
      <c r="K377" s="34">
        <v>1</v>
      </c>
      <c r="L377" s="34">
        <v>1</v>
      </c>
      <c r="M377" s="34">
        <v>0</v>
      </c>
      <c r="N377" s="34"/>
    </row>
    <row r="378" spans="1:14" x14ac:dyDescent="0.25">
      <c r="A378" s="34">
        <v>393</v>
      </c>
      <c r="B378" s="34" t="s">
        <v>535</v>
      </c>
      <c r="C378" s="34" t="s">
        <v>536</v>
      </c>
      <c r="D378" s="34" t="s">
        <v>383</v>
      </c>
      <c r="E378" s="34" t="s">
        <v>3</v>
      </c>
      <c r="F378" s="34" t="s">
        <v>1526</v>
      </c>
      <c r="G378" s="38" t="s">
        <v>21554</v>
      </c>
      <c r="H378" s="34" t="s">
        <v>983</v>
      </c>
      <c r="I378" s="34" t="s">
        <v>537</v>
      </c>
      <c r="J378" s="37" t="s">
        <v>21860</v>
      </c>
      <c r="K378" s="34">
        <v>1</v>
      </c>
      <c r="L378" s="34">
        <v>1</v>
      </c>
      <c r="M378" s="34">
        <v>0</v>
      </c>
      <c r="N378" s="34"/>
    </row>
    <row r="379" spans="1:14" x14ac:dyDescent="0.25">
      <c r="A379" s="34">
        <v>394</v>
      </c>
      <c r="B379" s="34" t="s">
        <v>535</v>
      </c>
      <c r="C379" s="34" t="s">
        <v>536</v>
      </c>
      <c r="D379" s="34" t="s">
        <v>383</v>
      </c>
      <c r="E379" s="34" t="s">
        <v>3</v>
      </c>
      <c r="F379" s="34" t="s">
        <v>1526</v>
      </c>
      <c r="G379" s="38" t="s">
        <v>21554</v>
      </c>
      <c r="H379" s="34" t="s">
        <v>984</v>
      </c>
      <c r="I379" s="34" t="s">
        <v>538</v>
      </c>
      <c r="J379" s="37" t="s">
        <v>21871</v>
      </c>
      <c r="K379" s="34">
        <v>1</v>
      </c>
      <c r="L379" s="34">
        <v>1</v>
      </c>
      <c r="M379" s="34">
        <v>0</v>
      </c>
      <c r="N379" s="34"/>
    </row>
    <row r="380" spans="1:14" x14ac:dyDescent="0.25">
      <c r="A380" s="34">
        <v>395</v>
      </c>
      <c r="B380" s="34" t="s">
        <v>535</v>
      </c>
      <c r="C380" s="34" t="s">
        <v>536</v>
      </c>
      <c r="D380" s="34" t="s">
        <v>383</v>
      </c>
      <c r="E380" s="34" t="s">
        <v>5</v>
      </c>
      <c r="F380" s="34" t="s">
        <v>1526</v>
      </c>
      <c r="G380" s="38" t="s">
        <v>21554</v>
      </c>
      <c r="H380" s="34" t="s">
        <v>985</v>
      </c>
      <c r="I380" s="34" t="s">
        <v>539</v>
      </c>
      <c r="J380" s="37" t="s">
        <v>21871</v>
      </c>
      <c r="K380" s="34">
        <v>1</v>
      </c>
      <c r="L380" s="34">
        <v>1</v>
      </c>
      <c r="M380" s="34">
        <v>0</v>
      </c>
      <c r="N380" s="34"/>
    </row>
    <row r="381" spans="1:14" x14ac:dyDescent="0.25">
      <c r="A381" s="34">
        <v>396</v>
      </c>
      <c r="B381" s="34" t="s">
        <v>535</v>
      </c>
      <c r="C381" s="34" t="s">
        <v>536</v>
      </c>
      <c r="D381" s="34" t="s">
        <v>383</v>
      </c>
      <c r="E381" s="34" t="s">
        <v>3</v>
      </c>
      <c r="F381" s="34" t="s">
        <v>1526</v>
      </c>
      <c r="G381" s="38" t="s">
        <v>21554</v>
      </c>
      <c r="H381" s="34" t="s">
        <v>986</v>
      </c>
      <c r="I381" s="34" t="s">
        <v>540</v>
      </c>
      <c r="J381" s="37" t="s">
        <v>21872</v>
      </c>
      <c r="K381" s="34">
        <v>1</v>
      </c>
      <c r="L381" s="34">
        <v>1</v>
      </c>
      <c r="M381" s="34">
        <v>0</v>
      </c>
      <c r="N381" s="34"/>
    </row>
    <row r="382" spans="1:14" x14ac:dyDescent="0.25">
      <c r="A382" s="34">
        <v>397</v>
      </c>
      <c r="B382" s="34" t="s">
        <v>535</v>
      </c>
      <c r="C382" s="34" t="s">
        <v>536</v>
      </c>
      <c r="D382" s="34" t="s">
        <v>383</v>
      </c>
      <c r="E382" s="34" t="s">
        <v>5</v>
      </c>
      <c r="F382" s="34" t="s">
        <v>1526</v>
      </c>
      <c r="G382" s="38" t="s">
        <v>21554</v>
      </c>
      <c r="H382" s="34" t="s">
        <v>987</v>
      </c>
      <c r="I382" s="34" t="s">
        <v>541</v>
      </c>
      <c r="J382" s="37" t="s">
        <v>21872</v>
      </c>
      <c r="K382" s="34">
        <v>1</v>
      </c>
      <c r="L382" s="34">
        <v>1</v>
      </c>
      <c r="M382" s="34">
        <v>0</v>
      </c>
      <c r="N382" s="36" t="s">
        <v>21668</v>
      </c>
    </row>
    <row r="383" spans="1:14" x14ac:dyDescent="0.25">
      <c r="A383" s="34">
        <v>398</v>
      </c>
      <c r="B383" s="34" t="s">
        <v>535</v>
      </c>
      <c r="C383" s="34" t="s">
        <v>536</v>
      </c>
      <c r="D383" s="34" t="s">
        <v>383</v>
      </c>
      <c r="E383" s="34" t="s">
        <v>3</v>
      </c>
      <c r="F383" s="34" t="s">
        <v>1526</v>
      </c>
      <c r="G383" s="38" t="s">
        <v>21554</v>
      </c>
      <c r="H383" s="34" t="s">
        <v>988</v>
      </c>
      <c r="I383" s="34" t="s">
        <v>542</v>
      </c>
      <c r="J383" s="37" t="s">
        <v>21887</v>
      </c>
      <c r="K383" s="34">
        <v>1</v>
      </c>
      <c r="L383" s="34">
        <v>1</v>
      </c>
      <c r="M383" s="34">
        <v>0</v>
      </c>
      <c r="N383" s="34"/>
    </row>
    <row r="384" spans="1:14" x14ac:dyDescent="0.25">
      <c r="A384" s="34">
        <v>399</v>
      </c>
      <c r="B384" s="34" t="s">
        <v>543</v>
      </c>
      <c r="C384" s="34" t="s">
        <v>544</v>
      </c>
      <c r="D384" s="34" t="s">
        <v>383</v>
      </c>
      <c r="E384" s="34" t="s">
        <v>3</v>
      </c>
      <c r="F384" s="34" t="s">
        <v>1526</v>
      </c>
      <c r="G384" s="38" t="s">
        <v>21554</v>
      </c>
      <c r="H384" s="34" t="s">
        <v>989</v>
      </c>
      <c r="I384" s="34" t="s">
        <v>545</v>
      </c>
      <c r="J384" s="37" t="s">
        <v>21858</v>
      </c>
      <c r="K384" s="34">
        <v>1</v>
      </c>
      <c r="L384" s="34">
        <v>1</v>
      </c>
      <c r="M384" s="34">
        <v>0</v>
      </c>
      <c r="N384" s="36" t="s">
        <v>21764</v>
      </c>
    </row>
    <row r="385" spans="1:14" x14ac:dyDescent="0.25">
      <c r="A385" s="34">
        <v>400</v>
      </c>
      <c r="B385" s="34" t="s">
        <v>543</v>
      </c>
      <c r="C385" s="34" t="s">
        <v>544</v>
      </c>
      <c r="D385" s="34" t="s">
        <v>383</v>
      </c>
      <c r="E385" s="34" t="s">
        <v>5</v>
      </c>
      <c r="F385" s="34" t="s">
        <v>1526</v>
      </c>
      <c r="G385" s="38" t="s">
        <v>21555</v>
      </c>
      <c r="H385" s="34" t="s">
        <v>990</v>
      </c>
      <c r="I385" s="34" t="s">
        <v>546</v>
      </c>
      <c r="J385" s="37" t="s">
        <v>21858</v>
      </c>
      <c r="K385" s="34">
        <v>1</v>
      </c>
      <c r="L385" s="34">
        <v>1</v>
      </c>
      <c r="M385" s="34">
        <v>0</v>
      </c>
      <c r="N385" s="35" t="s">
        <v>21767</v>
      </c>
    </row>
    <row r="386" spans="1:14" x14ac:dyDescent="0.25">
      <c r="A386" s="34">
        <v>401</v>
      </c>
      <c r="B386" s="34" t="s">
        <v>543</v>
      </c>
      <c r="C386" s="34" t="s">
        <v>544</v>
      </c>
      <c r="D386" s="34" t="s">
        <v>383</v>
      </c>
      <c r="E386" s="34" t="s">
        <v>5</v>
      </c>
      <c r="F386" s="34" t="s">
        <v>1526</v>
      </c>
      <c r="G386" s="38" t="s">
        <v>21554</v>
      </c>
      <c r="H386" s="34" t="s">
        <v>991</v>
      </c>
      <c r="I386" s="34" t="s">
        <v>547</v>
      </c>
      <c r="J386" s="37" t="s">
        <v>21870</v>
      </c>
      <c r="K386" s="34">
        <v>1</v>
      </c>
      <c r="L386" s="34">
        <v>1</v>
      </c>
      <c r="M386" s="34">
        <v>0</v>
      </c>
      <c r="N386" s="34"/>
    </row>
    <row r="387" spans="1:14" x14ac:dyDescent="0.25">
      <c r="A387" s="34">
        <v>402</v>
      </c>
      <c r="B387" s="34" t="s">
        <v>543</v>
      </c>
      <c r="C387" s="34" t="s">
        <v>544</v>
      </c>
      <c r="D387" s="34" t="s">
        <v>383</v>
      </c>
      <c r="E387" s="34" t="s">
        <v>3</v>
      </c>
      <c r="F387" s="34" t="s">
        <v>1526</v>
      </c>
      <c r="G387" s="38" t="s">
        <v>21554</v>
      </c>
      <c r="H387" s="34" t="s">
        <v>992</v>
      </c>
      <c r="I387" s="34" t="s">
        <v>548</v>
      </c>
      <c r="J387" s="37" t="s">
        <v>21870</v>
      </c>
      <c r="K387" s="34">
        <v>1</v>
      </c>
      <c r="L387" s="34">
        <v>1</v>
      </c>
      <c r="M387" s="34">
        <v>0</v>
      </c>
      <c r="N387" s="34"/>
    </row>
    <row r="388" spans="1:14" x14ac:dyDescent="0.25">
      <c r="A388" s="34">
        <v>403</v>
      </c>
      <c r="B388" s="34" t="s">
        <v>543</v>
      </c>
      <c r="C388" s="34" t="s">
        <v>544</v>
      </c>
      <c r="D388" s="34" t="s">
        <v>383</v>
      </c>
      <c r="E388" s="34" t="s">
        <v>5</v>
      </c>
      <c r="F388" s="34" t="s">
        <v>1526</v>
      </c>
      <c r="G388" s="38" t="s">
        <v>21554</v>
      </c>
      <c r="H388" s="34" t="s">
        <v>984</v>
      </c>
      <c r="I388" s="34" t="s">
        <v>538</v>
      </c>
      <c r="J388" s="37" t="s">
        <v>21871</v>
      </c>
      <c r="K388" s="34">
        <v>1</v>
      </c>
      <c r="L388" s="34">
        <v>1</v>
      </c>
      <c r="M388" s="34">
        <v>0</v>
      </c>
      <c r="N388" s="34"/>
    </row>
    <row r="389" spans="1:14" x14ac:dyDescent="0.25">
      <c r="A389" s="34">
        <v>404</v>
      </c>
      <c r="B389" s="34" t="s">
        <v>543</v>
      </c>
      <c r="C389" s="34" t="s">
        <v>544</v>
      </c>
      <c r="D389" s="34" t="s">
        <v>383</v>
      </c>
      <c r="E389" s="34" t="s">
        <v>3</v>
      </c>
      <c r="F389" s="34" t="s">
        <v>1526</v>
      </c>
      <c r="G389" s="38" t="s">
        <v>21554</v>
      </c>
      <c r="H389" s="34" t="s">
        <v>985</v>
      </c>
      <c r="I389" s="34" t="s">
        <v>539</v>
      </c>
      <c r="J389" s="37" t="s">
        <v>21871</v>
      </c>
      <c r="K389" s="34">
        <v>1</v>
      </c>
      <c r="L389" s="34">
        <v>1</v>
      </c>
      <c r="M389" s="34">
        <v>0</v>
      </c>
      <c r="N389" s="34"/>
    </row>
    <row r="390" spans="1:14" x14ac:dyDescent="0.25">
      <c r="A390" s="34">
        <v>405</v>
      </c>
      <c r="B390" s="34" t="s">
        <v>543</v>
      </c>
      <c r="C390" s="34" t="s">
        <v>544</v>
      </c>
      <c r="D390" s="34" t="s">
        <v>383</v>
      </c>
      <c r="E390" s="34" t="s">
        <v>5</v>
      </c>
      <c r="F390" s="34" t="s">
        <v>1526</v>
      </c>
      <c r="G390" s="38" t="s">
        <v>21554</v>
      </c>
      <c r="H390" s="34" t="s">
        <v>986</v>
      </c>
      <c r="I390" s="34" t="s">
        <v>540</v>
      </c>
      <c r="J390" s="37" t="s">
        <v>21872</v>
      </c>
      <c r="K390" s="34">
        <v>1</v>
      </c>
      <c r="L390" s="34">
        <v>1</v>
      </c>
      <c r="M390" s="34">
        <v>0</v>
      </c>
      <c r="N390" s="34"/>
    </row>
    <row r="391" spans="1:14" x14ac:dyDescent="0.25">
      <c r="A391" s="34">
        <v>406</v>
      </c>
      <c r="B391" s="34" t="s">
        <v>543</v>
      </c>
      <c r="C391" s="34" t="s">
        <v>544</v>
      </c>
      <c r="D391" s="34" t="s">
        <v>383</v>
      </c>
      <c r="E391" s="34" t="s">
        <v>3</v>
      </c>
      <c r="F391" s="34" t="s">
        <v>1526</v>
      </c>
      <c r="G391" s="38" t="s">
        <v>21554</v>
      </c>
      <c r="H391" s="34" t="s">
        <v>987</v>
      </c>
      <c r="I391" s="34" t="s">
        <v>541</v>
      </c>
      <c r="J391" s="37" t="s">
        <v>21872</v>
      </c>
      <c r="K391" s="34">
        <v>1</v>
      </c>
      <c r="L391" s="34">
        <v>1</v>
      </c>
      <c r="M391" s="34">
        <v>0</v>
      </c>
      <c r="N391" s="36" t="s">
        <v>21667</v>
      </c>
    </row>
    <row r="392" spans="1:14" x14ac:dyDescent="0.25">
      <c r="A392" s="34">
        <v>407</v>
      </c>
      <c r="B392" s="34" t="s">
        <v>543</v>
      </c>
      <c r="C392" s="34" t="s">
        <v>544</v>
      </c>
      <c r="D392" s="34" t="s">
        <v>383</v>
      </c>
      <c r="E392" s="34" t="s">
        <v>3</v>
      </c>
      <c r="F392" s="34" t="s">
        <v>1526</v>
      </c>
      <c r="G392" s="38" t="s">
        <v>21555</v>
      </c>
      <c r="H392" s="34" t="s">
        <v>993</v>
      </c>
      <c r="I392" s="34" t="s">
        <v>549</v>
      </c>
      <c r="J392" s="37" t="s">
        <v>21974</v>
      </c>
      <c r="K392" s="34">
        <v>1</v>
      </c>
      <c r="L392" s="34">
        <v>1</v>
      </c>
      <c r="M392" s="34">
        <v>0</v>
      </c>
      <c r="N392" s="35" t="s">
        <v>21767</v>
      </c>
    </row>
    <row r="393" spans="1:14" x14ac:dyDescent="0.25">
      <c r="A393" s="34">
        <v>408</v>
      </c>
      <c r="B393" s="34" t="s">
        <v>543</v>
      </c>
      <c r="C393" s="34" t="s">
        <v>544</v>
      </c>
      <c r="D393" s="34" t="s">
        <v>383</v>
      </c>
      <c r="E393" s="34" t="s">
        <v>5</v>
      </c>
      <c r="F393" s="34" t="s">
        <v>1526</v>
      </c>
      <c r="G393" s="38" t="s">
        <v>21554</v>
      </c>
      <c r="H393" s="34" t="s">
        <v>994</v>
      </c>
      <c r="I393" s="34" t="s">
        <v>550</v>
      </c>
      <c r="J393" s="37" t="s">
        <v>21974</v>
      </c>
      <c r="K393" s="34">
        <v>1</v>
      </c>
      <c r="L393" s="34">
        <v>1</v>
      </c>
      <c r="M393" s="34">
        <v>0</v>
      </c>
      <c r="N393" s="34"/>
    </row>
    <row r="394" spans="1:14" x14ac:dyDescent="0.25">
      <c r="A394" s="34">
        <v>409</v>
      </c>
      <c r="B394" s="34" t="s">
        <v>543</v>
      </c>
      <c r="C394" s="34" t="s">
        <v>544</v>
      </c>
      <c r="D394" s="34" t="s">
        <v>383</v>
      </c>
      <c r="E394" s="34" t="s">
        <v>3</v>
      </c>
      <c r="F394" s="34" t="s">
        <v>1526</v>
      </c>
      <c r="G394" s="38" t="s">
        <v>21554</v>
      </c>
      <c r="H394" s="34" t="s">
        <v>995</v>
      </c>
      <c r="I394" s="34" t="s">
        <v>551</v>
      </c>
      <c r="J394" s="37" t="s">
        <v>21966</v>
      </c>
      <c r="K394" s="34">
        <v>1</v>
      </c>
      <c r="L394" s="34">
        <v>1</v>
      </c>
      <c r="M394" s="34">
        <v>0</v>
      </c>
      <c r="N394" s="34"/>
    </row>
    <row r="395" spans="1:14" x14ac:dyDescent="0.25">
      <c r="A395" s="34">
        <v>410</v>
      </c>
      <c r="B395" s="34" t="s">
        <v>543</v>
      </c>
      <c r="C395" s="34" t="s">
        <v>544</v>
      </c>
      <c r="D395" s="34" t="s">
        <v>383</v>
      </c>
      <c r="E395" s="34" t="s">
        <v>5</v>
      </c>
      <c r="F395" s="34" t="s">
        <v>1526</v>
      </c>
      <c r="G395" s="38" t="s">
        <v>21554</v>
      </c>
      <c r="H395" s="34" t="s">
        <v>996</v>
      </c>
      <c r="I395" s="34" t="s">
        <v>552</v>
      </c>
      <c r="J395" s="37" t="s">
        <v>21943</v>
      </c>
      <c r="K395" s="34">
        <v>1</v>
      </c>
      <c r="L395" s="34">
        <v>1</v>
      </c>
      <c r="M395" s="34">
        <v>0</v>
      </c>
      <c r="N395" s="34"/>
    </row>
    <row r="396" spans="1:14" x14ac:dyDescent="0.25">
      <c r="A396" s="34">
        <v>411</v>
      </c>
      <c r="B396" s="34" t="s">
        <v>543</v>
      </c>
      <c r="C396" s="34" t="s">
        <v>544</v>
      </c>
      <c r="D396" s="34" t="s">
        <v>383</v>
      </c>
      <c r="E396" s="34" t="s">
        <v>5</v>
      </c>
      <c r="F396" s="34" t="s">
        <v>1526</v>
      </c>
      <c r="G396" s="38" t="s">
        <v>21554</v>
      </c>
      <c r="H396" s="34" t="s">
        <v>997</v>
      </c>
      <c r="I396" s="34" t="s">
        <v>553</v>
      </c>
      <c r="J396" s="37" t="s">
        <v>21951</v>
      </c>
      <c r="K396" s="34">
        <v>1</v>
      </c>
      <c r="L396" s="34">
        <v>1</v>
      </c>
      <c r="M396" s="34">
        <v>0</v>
      </c>
      <c r="N396" s="34"/>
    </row>
    <row r="397" spans="1:14" x14ac:dyDescent="0.25">
      <c r="A397" s="34">
        <v>412</v>
      </c>
      <c r="B397" s="34" t="s">
        <v>554</v>
      </c>
      <c r="C397" s="34" t="s">
        <v>555</v>
      </c>
      <c r="D397" s="34" t="s">
        <v>383</v>
      </c>
      <c r="E397" s="34" t="s">
        <v>3</v>
      </c>
      <c r="F397" s="34" t="s">
        <v>1526</v>
      </c>
      <c r="G397" s="38" t="s">
        <v>21554</v>
      </c>
      <c r="H397" s="34" t="s">
        <v>894</v>
      </c>
      <c r="I397" s="34" t="s">
        <v>407</v>
      </c>
      <c r="J397" s="20" t="s">
        <v>1101</v>
      </c>
      <c r="K397" s="34">
        <v>1</v>
      </c>
      <c r="L397" s="34">
        <v>1</v>
      </c>
      <c r="M397" s="34">
        <v>0</v>
      </c>
      <c r="N397" s="34"/>
    </row>
    <row r="398" spans="1:14" x14ac:dyDescent="0.25">
      <c r="A398" s="34">
        <v>413</v>
      </c>
      <c r="B398" s="34" t="s">
        <v>554</v>
      </c>
      <c r="C398" s="34" t="s">
        <v>555</v>
      </c>
      <c r="D398" s="34" t="s">
        <v>383</v>
      </c>
      <c r="E398" s="34" t="s">
        <v>5</v>
      </c>
      <c r="F398" s="34" t="s">
        <v>1526</v>
      </c>
      <c r="G398" s="38" t="s">
        <v>21554</v>
      </c>
      <c r="H398" s="34" t="s">
        <v>895</v>
      </c>
      <c r="I398" s="34" t="s">
        <v>408</v>
      </c>
      <c r="J398" s="20" t="s">
        <v>1101</v>
      </c>
      <c r="K398" s="34">
        <v>1</v>
      </c>
      <c r="L398" s="34">
        <v>1</v>
      </c>
      <c r="M398" s="34">
        <v>0</v>
      </c>
      <c r="N398" s="34"/>
    </row>
    <row r="399" spans="1:14" x14ac:dyDescent="0.25">
      <c r="A399" s="34">
        <v>414</v>
      </c>
      <c r="B399" s="34" t="s">
        <v>554</v>
      </c>
      <c r="C399" s="34" t="s">
        <v>555</v>
      </c>
      <c r="D399" s="34" t="s">
        <v>383</v>
      </c>
      <c r="E399" s="34" t="s">
        <v>5</v>
      </c>
      <c r="F399" s="34" t="s">
        <v>1526</v>
      </c>
      <c r="G399" s="38" t="s">
        <v>21555</v>
      </c>
      <c r="H399" s="34" t="s">
        <v>998</v>
      </c>
      <c r="I399" s="34" t="s">
        <v>556</v>
      </c>
      <c r="J399" s="37" t="s">
        <v>21885</v>
      </c>
      <c r="K399" s="34">
        <v>1</v>
      </c>
      <c r="L399" s="34">
        <v>1</v>
      </c>
      <c r="M399" s="34">
        <v>0</v>
      </c>
      <c r="N399" s="35" t="s">
        <v>21767</v>
      </c>
    </row>
    <row r="400" spans="1:14" x14ac:dyDescent="0.25">
      <c r="A400" s="34">
        <v>415</v>
      </c>
      <c r="B400" s="34" t="s">
        <v>554</v>
      </c>
      <c r="C400" s="34" t="s">
        <v>555</v>
      </c>
      <c r="D400" s="34" t="s">
        <v>383</v>
      </c>
      <c r="E400" s="34" t="s">
        <v>5</v>
      </c>
      <c r="F400" s="34" t="s">
        <v>1526</v>
      </c>
      <c r="G400" s="38" t="s">
        <v>21554</v>
      </c>
      <c r="H400" s="34" t="s">
        <v>999</v>
      </c>
      <c r="I400" s="34" t="s">
        <v>557</v>
      </c>
      <c r="J400" s="37" t="s">
        <v>21886</v>
      </c>
      <c r="K400" s="34">
        <v>1</v>
      </c>
      <c r="L400" s="34">
        <v>1</v>
      </c>
      <c r="M400" s="34">
        <v>0</v>
      </c>
      <c r="N400" s="34"/>
    </row>
    <row r="401" spans="1:14" x14ac:dyDescent="0.25">
      <c r="A401" s="34">
        <v>416</v>
      </c>
      <c r="B401" s="34" t="s">
        <v>554</v>
      </c>
      <c r="C401" s="34" t="s">
        <v>555</v>
      </c>
      <c r="D401" s="34" t="s">
        <v>383</v>
      </c>
      <c r="E401" s="34" t="s">
        <v>5</v>
      </c>
      <c r="F401" s="34" t="s">
        <v>1526</v>
      </c>
      <c r="G401" s="38" t="s">
        <v>21554</v>
      </c>
      <c r="H401" s="34" t="s">
        <v>988</v>
      </c>
      <c r="I401" s="34" t="s">
        <v>542</v>
      </c>
      <c r="J401" s="37" t="s">
        <v>21887</v>
      </c>
      <c r="K401" s="34">
        <v>1</v>
      </c>
      <c r="L401" s="34">
        <v>1</v>
      </c>
      <c r="M401" s="34">
        <v>0</v>
      </c>
      <c r="N401" s="34"/>
    </row>
    <row r="402" spans="1:14" x14ac:dyDescent="0.25">
      <c r="A402" s="34">
        <v>417</v>
      </c>
      <c r="B402" s="34" t="s">
        <v>554</v>
      </c>
      <c r="C402" s="34" t="s">
        <v>555</v>
      </c>
      <c r="D402" s="34" t="s">
        <v>383</v>
      </c>
      <c r="E402" s="34" t="s">
        <v>3</v>
      </c>
      <c r="F402" s="34" t="s">
        <v>1526</v>
      </c>
      <c r="G402" s="38" t="s">
        <v>21554</v>
      </c>
      <c r="H402" s="34" t="s">
        <v>1000</v>
      </c>
      <c r="I402" s="34" t="s">
        <v>558</v>
      </c>
      <c r="J402" s="37" t="s">
        <v>21984</v>
      </c>
      <c r="K402" s="34">
        <v>1</v>
      </c>
      <c r="L402" s="34">
        <v>1</v>
      </c>
      <c r="M402" s="34">
        <v>0</v>
      </c>
      <c r="N402" s="34"/>
    </row>
    <row r="403" spans="1:14" x14ac:dyDescent="0.25">
      <c r="A403" s="34">
        <v>418</v>
      </c>
      <c r="B403" s="34" t="s">
        <v>554</v>
      </c>
      <c r="C403" s="34" t="s">
        <v>555</v>
      </c>
      <c r="D403" s="34" t="s">
        <v>383</v>
      </c>
      <c r="E403" s="34" t="s">
        <v>5</v>
      </c>
      <c r="F403" s="34" t="s">
        <v>1526</v>
      </c>
      <c r="G403" s="38" t="s">
        <v>21554</v>
      </c>
      <c r="H403" s="34" t="s">
        <v>1001</v>
      </c>
      <c r="I403" s="34" t="s">
        <v>559</v>
      </c>
      <c r="J403" s="37" t="s">
        <v>21984</v>
      </c>
      <c r="K403" s="34">
        <v>1</v>
      </c>
      <c r="L403" s="34">
        <v>1</v>
      </c>
      <c r="M403" s="34">
        <v>0</v>
      </c>
      <c r="N403" s="34"/>
    </row>
    <row r="404" spans="1:14" x14ac:dyDescent="0.25">
      <c r="A404" s="34">
        <v>419</v>
      </c>
      <c r="B404" s="34" t="s">
        <v>554</v>
      </c>
      <c r="C404" s="34" t="s">
        <v>555</v>
      </c>
      <c r="D404" s="34" t="s">
        <v>383</v>
      </c>
      <c r="E404" s="34" t="s">
        <v>3</v>
      </c>
      <c r="F404" s="34" t="s">
        <v>1526</v>
      </c>
      <c r="G404" s="38" t="s">
        <v>21554</v>
      </c>
      <c r="H404" s="34" t="s">
        <v>996</v>
      </c>
      <c r="I404" s="34" t="s">
        <v>552</v>
      </c>
      <c r="J404" s="37" t="s">
        <v>21943</v>
      </c>
      <c r="K404" s="34">
        <v>1</v>
      </c>
      <c r="L404" s="34">
        <v>1</v>
      </c>
      <c r="M404" s="34">
        <v>0</v>
      </c>
      <c r="N404" s="34"/>
    </row>
    <row r="405" spans="1:14" x14ac:dyDescent="0.25">
      <c r="A405" s="34">
        <v>420</v>
      </c>
      <c r="B405" s="34" t="s">
        <v>560</v>
      </c>
      <c r="C405" s="34" t="s">
        <v>561</v>
      </c>
      <c r="D405" s="34" t="s">
        <v>383</v>
      </c>
      <c r="E405" s="34" t="s">
        <v>5</v>
      </c>
      <c r="F405" s="34" t="s">
        <v>1526</v>
      </c>
      <c r="G405" s="39" t="s">
        <v>21555</v>
      </c>
      <c r="H405" s="34" t="s">
        <v>983</v>
      </c>
      <c r="I405" s="34" t="s">
        <v>537</v>
      </c>
      <c r="J405" s="37" t="s">
        <v>21860</v>
      </c>
      <c r="K405" s="34">
        <v>1</v>
      </c>
      <c r="L405" s="34">
        <v>1</v>
      </c>
      <c r="M405" s="34">
        <v>0</v>
      </c>
      <c r="N405" s="34"/>
    </row>
    <row r="406" spans="1:14" x14ac:dyDescent="0.25">
      <c r="A406" s="34">
        <v>421</v>
      </c>
      <c r="B406" s="34" t="s">
        <v>560</v>
      </c>
      <c r="C406" s="34" t="s">
        <v>561</v>
      </c>
      <c r="D406" s="34" t="s">
        <v>383</v>
      </c>
      <c r="E406" s="34" t="s">
        <v>3</v>
      </c>
      <c r="F406" s="34" t="s">
        <v>1526</v>
      </c>
      <c r="G406" s="35" t="s">
        <v>21555</v>
      </c>
      <c r="H406" s="34" t="s">
        <v>998</v>
      </c>
      <c r="I406" s="34" t="s">
        <v>556</v>
      </c>
      <c r="J406" s="37" t="s">
        <v>21885</v>
      </c>
      <c r="K406" s="34">
        <v>1</v>
      </c>
      <c r="L406" s="34">
        <v>1</v>
      </c>
      <c r="M406" s="34">
        <v>0</v>
      </c>
      <c r="N406" s="35" t="s">
        <v>21767</v>
      </c>
    </row>
    <row r="407" spans="1:14" x14ac:dyDescent="0.25">
      <c r="A407" s="34">
        <v>422</v>
      </c>
      <c r="B407" s="34" t="s">
        <v>560</v>
      </c>
      <c r="C407" s="34" t="s">
        <v>561</v>
      </c>
      <c r="D407" s="34" t="s">
        <v>383</v>
      </c>
      <c r="E407" s="34" t="s">
        <v>3</v>
      </c>
      <c r="F407" s="34" t="s">
        <v>1526</v>
      </c>
      <c r="G407" s="39" t="s">
        <v>21555</v>
      </c>
      <c r="H407" s="34" t="s">
        <v>999</v>
      </c>
      <c r="I407" s="34" t="s">
        <v>557</v>
      </c>
      <c r="J407" s="37" t="s">
        <v>21886</v>
      </c>
      <c r="K407" s="34">
        <v>1</v>
      </c>
      <c r="L407" s="34">
        <v>1</v>
      </c>
      <c r="M407" s="34">
        <v>0</v>
      </c>
      <c r="N407" s="34"/>
    </row>
    <row r="408" spans="1:14" x14ac:dyDescent="0.25">
      <c r="A408" s="34">
        <v>423</v>
      </c>
      <c r="B408" s="34" t="s">
        <v>562</v>
      </c>
      <c r="C408" s="34" t="s">
        <v>563</v>
      </c>
      <c r="D408" s="34" t="s">
        <v>383</v>
      </c>
      <c r="E408" s="34" t="s">
        <v>3</v>
      </c>
      <c r="F408" s="34" t="s">
        <v>1526</v>
      </c>
      <c r="G408" s="39" t="s">
        <v>21554</v>
      </c>
      <c r="H408" s="34" t="s">
        <v>1002</v>
      </c>
      <c r="I408" s="34" t="s">
        <v>564</v>
      </c>
      <c r="J408" s="37" t="s">
        <v>21915</v>
      </c>
      <c r="K408" s="34">
        <v>1</v>
      </c>
      <c r="L408" s="34">
        <v>1</v>
      </c>
      <c r="M408" s="34">
        <v>0</v>
      </c>
      <c r="N408" s="34"/>
    </row>
    <row r="409" spans="1:14" x14ac:dyDescent="0.25">
      <c r="A409" s="34">
        <v>424</v>
      </c>
      <c r="B409" s="34" t="s">
        <v>565</v>
      </c>
      <c r="C409" s="34" t="s">
        <v>566</v>
      </c>
      <c r="D409" s="34" t="s">
        <v>383</v>
      </c>
      <c r="E409" s="34" t="s">
        <v>3</v>
      </c>
      <c r="F409" s="34" t="s">
        <v>1526</v>
      </c>
      <c r="G409" s="39" t="s">
        <v>21555</v>
      </c>
      <c r="H409" s="34" t="s">
        <v>1003</v>
      </c>
      <c r="I409" s="34" t="s">
        <v>567</v>
      </c>
      <c r="J409" s="37" t="s">
        <v>21912</v>
      </c>
      <c r="K409" s="34">
        <v>1</v>
      </c>
      <c r="L409" s="34">
        <v>1</v>
      </c>
      <c r="M409" s="34">
        <v>0</v>
      </c>
      <c r="N409" s="34"/>
    </row>
    <row r="410" spans="1:14" x14ac:dyDescent="0.25">
      <c r="A410" s="34">
        <v>425</v>
      </c>
      <c r="B410" s="34" t="s">
        <v>565</v>
      </c>
      <c r="C410" s="34" t="s">
        <v>566</v>
      </c>
      <c r="D410" s="34" t="s">
        <v>383</v>
      </c>
      <c r="E410" s="34" t="s">
        <v>5</v>
      </c>
      <c r="F410" s="34" t="s">
        <v>1526</v>
      </c>
      <c r="G410" s="39" t="s">
        <v>21555</v>
      </c>
      <c r="H410" s="34" t="s">
        <v>1004</v>
      </c>
      <c r="I410" s="34" t="s">
        <v>568</v>
      </c>
      <c r="J410" s="37" t="s">
        <v>21913</v>
      </c>
      <c r="K410" s="34">
        <v>1</v>
      </c>
      <c r="L410" s="34">
        <v>1</v>
      </c>
      <c r="M410" s="34">
        <v>0</v>
      </c>
      <c r="N410" s="34"/>
    </row>
    <row r="411" spans="1:14" x14ac:dyDescent="0.25">
      <c r="A411" s="34">
        <v>426</v>
      </c>
      <c r="B411" s="34" t="s">
        <v>569</v>
      </c>
      <c r="C411" s="34" t="s">
        <v>570</v>
      </c>
      <c r="D411" s="34" t="s">
        <v>383</v>
      </c>
      <c r="E411" s="34" t="s">
        <v>3</v>
      </c>
      <c r="F411" s="34" t="s">
        <v>1526</v>
      </c>
      <c r="G411" s="39" t="s">
        <v>21555</v>
      </c>
      <c r="H411" s="34" t="s">
        <v>1005</v>
      </c>
      <c r="I411" s="34" t="s">
        <v>571</v>
      </c>
      <c r="J411" s="37" t="s">
        <v>21910</v>
      </c>
      <c r="K411" s="34">
        <v>1</v>
      </c>
      <c r="L411" s="34">
        <v>1</v>
      </c>
      <c r="M411" s="34">
        <v>0</v>
      </c>
      <c r="N411" s="34"/>
    </row>
    <row r="412" spans="1:14" x14ac:dyDescent="0.25">
      <c r="A412" s="34">
        <v>427</v>
      </c>
      <c r="B412" s="34" t="s">
        <v>569</v>
      </c>
      <c r="C412" s="34" t="s">
        <v>570</v>
      </c>
      <c r="D412" s="34" t="s">
        <v>383</v>
      </c>
      <c r="E412" s="34" t="s">
        <v>5</v>
      </c>
      <c r="F412" s="34" t="s">
        <v>1526</v>
      </c>
      <c r="G412" s="39" t="s">
        <v>21555</v>
      </c>
      <c r="H412" s="34" t="s">
        <v>1006</v>
      </c>
      <c r="I412" s="34" t="s">
        <v>572</v>
      </c>
      <c r="J412" s="37" t="s">
        <v>21910</v>
      </c>
      <c r="K412" s="34">
        <v>1</v>
      </c>
      <c r="L412" s="34">
        <v>1</v>
      </c>
      <c r="M412" s="34">
        <v>0</v>
      </c>
      <c r="N412" s="34"/>
    </row>
    <row r="413" spans="1:14" x14ac:dyDescent="0.25">
      <c r="A413" s="34">
        <v>428</v>
      </c>
      <c r="B413" s="34" t="s">
        <v>569</v>
      </c>
      <c r="C413" s="34" t="s">
        <v>570</v>
      </c>
      <c r="D413" s="34" t="s">
        <v>383</v>
      </c>
      <c r="E413" s="34" t="s">
        <v>5</v>
      </c>
      <c r="F413" s="34" t="s">
        <v>1526</v>
      </c>
      <c r="G413" s="39" t="s">
        <v>21555</v>
      </c>
      <c r="H413" s="34" t="s">
        <v>1007</v>
      </c>
      <c r="I413" s="34" t="s">
        <v>573</v>
      </c>
      <c r="J413" s="20" t="s">
        <v>21970</v>
      </c>
      <c r="K413" s="34">
        <v>1</v>
      </c>
      <c r="L413" s="34">
        <v>1</v>
      </c>
      <c r="M413" s="34">
        <v>0</v>
      </c>
      <c r="N413" s="34"/>
    </row>
    <row r="414" spans="1:14" x14ac:dyDescent="0.25">
      <c r="A414" s="34">
        <v>429</v>
      </c>
      <c r="B414" s="34" t="s">
        <v>569</v>
      </c>
      <c r="C414" s="34" t="s">
        <v>570</v>
      </c>
      <c r="D414" s="34" t="s">
        <v>383</v>
      </c>
      <c r="E414" s="34" t="s">
        <v>3</v>
      </c>
      <c r="F414" s="34" t="s">
        <v>1526</v>
      </c>
      <c r="G414" s="39" t="s">
        <v>21555</v>
      </c>
      <c r="H414" s="34" t="s">
        <v>1008</v>
      </c>
      <c r="I414" s="34" t="s">
        <v>574</v>
      </c>
      <c r="J414" s="37" t="s">
        <v>21949</v>
      </c>
      <c r="K414" s="34">
        <v>1</v>
      </c>
      <c r="L414" s="34">
        <v>1</v>
      </c>
      <c r="M414" s="34">
        <v>0</v>
      </c>
      <c r="N414" s="34"/>
    </row>
    <row r="415" spans="1:14" x14ac:dyDescent="0.25">
      <c r="A415" s="34">
        <v>430</v>
      </c>
      <c r="B415" s="34" t="s">
        <v>575</v>
      </c>
      <c r="C415" s="34" t="s">
        <v>576</v>
      </c>
      <c r="D415" s="34" t="s">
        <v>383</v>
      </c>
      <c r="E415" s="34" t="s">
        <v>5</v>
      </c>
      <c r="F415" s="34" t="s">
        <v>1526</v>
      </c>
      <c r="G415" s="38" t="s">
        <v>21554</v>
      </c>
      <c r="H415" s="34" t="s">
        <v>1009</v>
      </c>
      <c r="I415" s="34" t="s">
        <v>577</v>
      </c>
      <c r="J415" s="37" t="s">
        <v>21911</v>
      </c>
      <c r="K415" s="34">
        <v>1</v>
      </c>
      <c r="L415" s="34">
        <v>1</v>
      </c>
      <c r="M415" s="34">
        <v>0</v>
      </c>
      <c r="N415" s="34"/>
    </row>
    <row r="416" spans="1:14" x14ac:dyDescent="0.25">
      <c r="A416" s="34">
        <v>431</v>
      </c>
      <c r="B416" s="34" t="s">
        <v>575</v>
      </c>
      <c r="C416" s="34" t="s">
        <v>576</v>
      </c>
      <c r="D416" s="34" t="s">
        <v>383</v>
      </c>
      <c r="E416" s="34" t="s">
        <v>3</v>
      </c>
      <c r="F416" s="34" t="s">
        <v>1526</v>
      </c>
      <c r="G416" s="38" t="s">
        <v>21554</v>
      </c>
      <c r="H416" s="34" t="s">
        <v>1010</v>
      </c>
      <c r="I416" s="34" t="s">
        <v>578</v>
      </c>
      <c r="J416" s="37" t="s">
        <v>21911</v>
      </c>
      <c r="K416" s="34">
        <v>1</v>
      </c>
      <c r="L416" s="34">
        <v>1</v>
      </c>
      <c r="M416" s="34">
        <v>0</v>
      </c>
      <c r="N416" s="34"/>
    </row>
    <row r="417" spans="1:14" x14ac:dyDescent="0.25">
      <c r="A417" s="34">
        <v>432</v>
      </c>
      <c r="B417" s="34" t="s">
        <v>575</v>
      </c>
      <c r="C417" s="34" t="s">
        <v>576</v>
      </c>
      <c r="D417" s="34" t="s">
        <v>383</v>
      </c>
      <c r="E417" s="34" t="s">
        <v>3</v>
      </c>
      <c r="F417" s="34" t="s">
        <v>1526</v>
      </c>
      <c r="G417" s="38" t="s">
        <v>21554</v>
      </c>
      <c r="H417" s="34" t="s">
        <v>1007</v>
      </c>
      <c r="I417" s="34" t="s">
        <v>573</v>
      </c>
      <c r="J417" s="20" t="s">
        <v>21970</v>
      </c>
      <c r="K417" s="34">
        <v>1</v>
      </c>
      <c r="L417" s="34">
        <v>1</v>
      </c>
      <c r="M417" s="34">
        <v>0</v>
      </c>
      <c r="N417" s="34"/>
    </row>
    <row r="418" spans="1:14" x14ac:dyDescent="0.25">
      <c r="A418" s="34">
        <v>433</v>
      </c>
      <c r="B418" s="34" t="s">
        <v>579</v>
      </c>
      <c r="C418" s="34" t="s">
        <v>580</v>
      </c>
      <c r="D418" s="34" t="s">
        <v>383</v>
      </c>
      <c r="E418" s="34" t="s">
        <v>3</v>
      </c>
      <c r="F418" s="34" t="s">
        <v>1526</v>
      </c>
      <c r="G418" s="39" t="s">
        <v>21555</v>
      </c>
      <c r="H418" s="34" t="s">
        <v>1011</v>
      </c>
      <c r="I418" s="34" t="s">
        <v>581</v>
      </c>
      <c r="J418" s="37" t="s">
        <v>21918</v>
      </c>
      <c r="K418" s="34">
        <v>1</v>
      </c>
      <c r="L418" s="34">
        <v>1</v>
      </c>
      <c r="M418" s="34">
        <v>0</v>
      </c>
      <c r="N418" s="34"/>
    </row>
    <row r="419" spans="1:14" x14ac:dyDescent="0.25">
      <c r="A419" s="34">
        <v>434</v>
      </c>
      <c r="B419" s="34" t="s">
        <v>579</v>
      </c>
      <c r="C419" s="34" t="s">
        <v>580</v>
      </c>
      <c r="D419" s="34" t="s">
        <v>383</v>
      </c>
      <c r="E419" s="34" t="s">
        <v>5</v>
      </c>
      <c r="F419" s="34" t="s">
        <v>1526</v>
      </c>
      <c r="G419" s="39" t="s">
        <v>21555</v>
      </c>
      <c r="H419" s="34" t="s">
        <v>978</v>
      </c>
      <c r="I419" s="34" t="s">
        <v>528</v>
      </c>
      <c r="J419" s="37" t="s">
        <v>21950</v>
      </c>
      <c r="K419" s="34">
        <v>1</v>
      </c>
      <c r="L419" s="34">
        <v>1</v>
      </c>
      <c r="M419" s="34">
        <v>0</v>
      </c>
      <c r="N419" s="34"/>
    </row>
    <row r="420" spans="1:14" x14ac:dyDescent="0.25">
      <c r="A420" s="34">
        <v>435</v>
      </c>
      <c r="B420" s="34" t="s">
        <v>582</v>
      </c>
      <c r="C420" s="34" t="s">
        <v>583</v>
      </c>
      <c r="D420" s="34" t="s">
        <v>383</v>
      </c>
      <c r="E420" s="34" t="s">
        <v>5</v>
      </c>
      <c r="F420" s="34" t="s">
        <v>1526</v>
      </c>
      <c r="G420" s="39" t="s">
        <v>21555</v>
      </c>
      <c r="H420" s="34" t="s">
        <v>1012</v>
      </c>
      <c r="I420" s="34" t="s">
        <v>584</v>
      </c>
      <c r="J420" s="37" t="s">
        <v>21852</v>
      </c>
      <c r="K420" s="34">
        <v>1</v>
      </c>
      <c r="L420" s="34">
        <v>1</v>
      </c>
      <c r="M420" s="34">
        <v>0</v>
      </c>
      <c r="N420" s="34"/>
    </row>
    <row r="421" spans="1:14" x14ac:dyDescent="0.25">
      <c r="A421" s="34">
        <v>436</v>
      </c>
      <c r="B421" s="34" t="s">
        <v>582</v>
      </c>
      <c r="C421" s="34" t="s">
        <v>583</v>
      </c>
      <c r="D421" s="34" t="s">
        <v>383</v>
      </c>
      <c r="E421" s="34" t="s">
        <v>5</v>
      </c>
      <c r="F421" s="34" t="s">
        <v>1526</v>
      </c>
      <c r="G421" s="39" t="s">
        <v>21555</v>
      </c>
      <c r="H421" s="34" t="s">
        <v>1013</v>
      </c>
      <c r="I421" s="34" t="s">
        <v>585</v>
      </c>
      <c r="J421" s="37" t="s">
        <v>21857</v>
      </c>
      <c r="K421" s="34">
        <v>1</v>
      </c>
      <c r="L421" s="34">
        <v>1</v>
      </c>
      <c r="M421" s="34">
        <v>0</v>
      </c>
      <c r="N421" s="34"/>
    </row>
    <row r="422" spans="1:14" x14ac:dyDescent="0.25">
      <c r="A422" s="34">
        <v>437</v>
      </c>
      <c r="B422" s="34" t="s">
        <v>582</v>
      </c>
      <c r="C422" s="34" t="s">
        <v>583</v>
      </c>
      <c r="D422" s="34" t="s">
        <v>383</v>
      </c>
      <c r="E422" s="34" t="s">
        <v>3</v>
      </c>
      <c r="F422" s="34" t="s">
        <v>1526</v>
      </c>
      <c r="G422" s="39" t="s">
        <v>21555</v>
      </c>
      <c r="H422" s="34" t="s">
        <v>973</v>
      </c>
      <c r="I422" s="34" t="s">
        <v>521</v>
      </c>
      <c r="J422" s="37" t="s">
        <v>21859</v>
      </c>
      <c r="K422" s="34">
        <v>1</v>
      </c>
      <c r="L422" s="34">
        <v>1</v>
      </c>
      <c r="M422" s="34">
        <v>0</v>
      </c>
      <c r="N422" s="34"/>
    </row>
    <row r="423" spans="1:14" x14ac:dyDescent="0.25">
      <c r="A423" s="34">
        <v>438</v>
      </c>
      <c r="B423" s="34" t="s">
        <v>582</v>
      </c>
      <c r="C423" s="34" t="s">
        <v>583</v>
      </c>
      <c r="D423" s="34" t="s">
        <v>383</v>
      </c>
      <c r="E423" s="34" t="s">
        <v>3</v>
      </c>
      <c r="F423" s="34" t="s">
        <v>1526</v>
      </c>
      <c r="G423" s="39" t="s">
        <v>21555</v>
      </c>
      <c r="H423" s="34" t="s">
        <v>974</v>
      </c>
      <c r="I423" s="34" t="s">
        <v>522</v>
      </c>
      <c r="J423" s="37" t="s">
        <v>21859</v>
      </c>
      <c r="K423" s="34">
        <v>1</v>
      </c>
      <c r="L423" s="34">
        <v>1</v>
      </c>
      <c r="M423" s="34">
        <v>0</v>
      </c>
      <c r="N423" s="34"/>
    </row>
    <row r="424" spans="1:14" x14ac:dyDescent="0.25">
      <c r="A424" s="34">
        <v>439</v>
      </c>
      <c r="B424" s="34" t="s">
        <v>586</v>
      </c>
      <c r="C424" s="34" t="s">
        <v>587</v>
      </c>
      <c r="D424" s="34" t="s">
        <v>383</v>
      </c>
      <c r="E424" s="34" t="s">
        <v>3</v>
      </c>
      <c r="F424" s="34" t="s">
        <v>1526</v>
      </c>
      <c r="G424" s="38" t="s">
        <v>21554</v>
      </c>
      <c r="H424" s="34" t="s">
        <v>997</v>
      </c>
      <c r="I424" s="34" t="s">
        <v>553</v>
      </c>
      <c r="J424" s="37" t="s">
        <v>21951</v>
      </c>
      <c r="K424" s="34">
        <v>1</v>
      </c>
      <c r="L424" s="34">
        <v>1</v>
      </c>
      <c r="M424" s="34">
        <v>0</v>
      </c>
      <c r="N424" s="34"/>
    </row>
    <row r="425" spans="1:14" x14ac:dyDescent="0.25">
      <c r="A425" s="34">
        <v>440</v>
      </c>
      <c r="B425" s="34" t="s">
        <v>588</v>
      </c>
      <c r="C425" s="34" t="s">
        <v>589</v>
      </c>
      <c r="D425" s="34" t="s">
        <v>383</v>
      </c>
      <c r="E425" s="34" t="s">
        <v>5</v>
      </c>
      <c r="F425" s="34" t="s">
        <v>1526</v>
      </c>
      <c r="G425" s="39" t="s">
        <v>21555</v>
      </c>
      <c r="H425" s="34" t="s">
        <v>1014</v>
      </c>
      <c r="I425" s="34" t="s">
        <v>590</v>
      </c>
      <c r="J425" s="20" t="s">
        <v>1101</v>
      </c>
      <c r="K425" s="34">
        <v>1</v>
      </c>
      <c r="L425" s="34">
        <v>1</v>
      </c>
      <c r="M425" s="34">
        <v>0</v>
      </c>
      <c r="N425" s="34"/>
    </row>
    <row r="426" spans="1:14" x14ac:dyDescent="0.25">
      <c r="A426" s="34">
        <v>441</v>
      </c>
      <c r="B426" s="34" t="s">
        <v>588</v>
      </c>
      <c r="C426" s="34" t="s">
        <v>589</v>
      </c>
      <c r="D426" s="34" t="s">
        <v>383</v>
      </c>
      <c r="E426" s="34" t="s">
        <v>3</v>
      </c>
      <c r="F426" s="34" t="s">
        <v>1526</v>
      </c>
      <c r="G426" s="39" t="s">
        <v>21555</v>
      </c>
      <c r="H426" s="34" t="s">
        <v>1015</v>
      </c>
      <c r="I426" s="34" t="s">
        <v>591</v>
      </c>
      <c r="J426" s="37" t="s">
        <v>21903</v>
      </c>
      <c r="K426" s="34">
        <v>1</v>
      </c>
      <c r="L426" s="34">
        <v>1</v>
      </c>
      <c r="M426" s="34">
        <v>0</v>
      </c>
      <c r="N426" s="34"/>
    </row>
    <row r="427" spans="1:14" x14ac:dyDescent="0.25">
      <c r="A427" s="34">
        <v>442</v>
      </c>
      <c r="B427" s="34" t="s">
        <v>592</v>
      </c>
      <c r="C427" s="34" t="s">
        <v>593</v>
      </c>
      <c r="D427" s="34" t="s">
        <v>383</v>
      </c>
      <c r="E427" s="34" t="s">
        <v>3</v>
      </c>
      <c r="F427" s="34" t="s">
        <v>1526</v>
      </c>
      <c r="G427" s="39" t="s">
        <v>21555</v>
      </c>
      <c r="H427" s="34" t="s">
        <v>1014</v>
      </c>
      <c r="I427" s="34" t="s">
        <v>590</v>
      </c>
      <c r="J427" s="20" t="s">
        <v>1101</v>
      </c>
      <c r="K427" s="34">
        <v>1</v>
      </c>
      <c r="L427" s="34">
        <v>1</v>
      </c>
      <c r="M427" s="34">
        <v>0</v>
      </c>
      <c r="N427" s="34"/>
    </row>
    <row r="428" spans="1:14" x14ac:dyDescent="0.25">
      <c r="A428" s="34">
        <v>443</v>
      </c>
      <c r="B428" s="34" t="s">
        <v>594</v>
      </c>
      <c r="C428" s="34" t="s">
        <v>595</v>
      </c>
      <c r="D428" s="34" t="s">
        <v>383</v>
      </c>
      <c r="E428" s="34" t="s">
        <v>5</v>
      </c>
      <c r="F428" s="34" t="s">
        <v>1526</v>
      </c>
      <c r="G428" s="39" t="s">
        <v>21555</v>
      </c>
      <c r="H428" s="34" t="s">
        <v>946</v>
      </c>
      <c r="I428" s="34" t="s">
        <v>476</v>
      </c>
      <c r="J428" s="37" t="s">
        <v>21868</v>
      </c>
      <c r="K428" s="34">
        <v>1</v>
      </c>
      <c r="L428" s="34">
        <v>1</v>
      </c>
      <c r="M428" s="34">
        <v>0</v>
      </c>
      <c r="N428" s="34"/>
    </row>
    <row r="429" spans="1:14" x14ac:dyDescent="0.25">
      <c r="A429" s="34">
        <v>444</v>
      </c>
      <c r="B429" s="34" t="s">
        <v>594</v>
      </c>
      <c r="C429" s="34" t="s">
        <v>595</v>
      </c>
      <c r="D429" s="34" t="s">
        <v>383</v>
      </c>
      <c r="E429" s="34" t="s">
        <v>5</v>
      </c>
      <c r="F429" s="34" t="s">
        <v>1526</v>
      </c>
      <c r="G429" s="39" t="s">
        <v>21555</v>
      </c>
      <c r="H429" s="34" t="s">
        <v>1016</v>
      </c>
      <c r="I429" s="34" t="s">
        <v>596</v>
      </c>
      <c r="J429" s="37" t="s">
        <v>21983</v>
      </c>
      <c r="K429" s="34">
        <v>1</v>
      </c>
      <c r="L429" s="34">
        <v>1</v>
      </c>
      <c r="M429" s="34">
        <v>0</v>
      </c>
      <c r="N429" s="34"/>
    </row>
    <row r="430" spans="1:14" x14ac:dyDescent="0.25">
      <c r="A430" s="34">
        <v>445</v>
      </c>
      <c r="B430" s="34" t="s">
        <v>594</v>
      </c>
      <c r="C430" s="34" t="s">
        <v>595</v>
      </c>
      <c r="D430" s="34" t="s">
        <v>383</v>
      </c>
      <c r="E430" s="34" t="s">
        <v>3</v>
      </c>
      <c r="F430" s="34" t="s">
        <v>1526</v>
      </c>
      <c r="G430" s="39" t="s">
        <v>21555</v>
      </c>
      <c r="H430" s="34" t="s">
        <v>1017</v>
      </c>
      <c r="I430" s="34" t="s">
        <v>597</v>
      </c>
      <c r="J430" s="37" t="s">
        <v>21939</v>
      </c>
      <c r="K430" s="34">
        <v>1</v>
      </c>
      <c r="L430" s="34">
        <v>1</v>
      </c>
      <c r="M430" s="34">
        <v>0</v>
      </c>
      <c r="N430" s="34"/>
    </row>
    <row r="431" spans="1:14" x14ac:dyDescent="0.25">
      <c r="A431" s="34">
        <v>446</v>
      </c>
      <c r="B431" s="34" t="s">
        <v>594</v>
      </c>
      <c r="C431" s="34" t="s">
        <v>595</v>
      </c>
      <c r="D431" s="34" t="s">
        <v>383</v>
      </c>
      <c r="E431" s="34" t="s">
        <v>5</v>
      </c>
      <c r="F431" s="34" t="s">
        <v>1526</v>
      </c>
      <c r="G431" s="39" t="s">
        <v>21555</v>
      </c>
      <c r="H431" s="34" t="s">
        <v>1018</v>
      </c>
      <c r="I431" s="34" t="s">
        <v>598</v>
      </c>
      <c r="J431" s="20" t="s">
        <v>21987</v>
      </c>
      <c r="K431" s="34">
        <v>1</v>
      </c>
      <c r="L431" s="34">
        <v>1</v>
      </c>
      <c r="M431" s="34">
        <v>0</v>
      </c>
      <c r="N431" s="34"/>
    </row>
    <row r="432" spans="1:14" x14ac:dyDescent="0.25">
      <c r="A432" s="34">
        <v>448</v>
      </c>
      <c r="B432" s="34" t="s">
        <v>599</v>
      </c>
      <c r="C432" s="34" t="s">
        <v>600</v>
      </c>
      <c r="D432" s="34" t="s">
        <v>383</v>
      </c>
      <c r="E432" s="34" t="s">
        <v>3</v>
      </c>
      <c r="F432" s="34" t="s">
        <v>1526</v>
      </c>
      <c r="G432" s="39" t="s">
        <v>21555</v>
      </c>
      <c r="H432" s="34" t="s">
        <v>1019</v>
      </c>
      <c r="I432" s="34" t="s">
        <v>601</v>
      </c>
      <c r="J432" s="37" t="s">
        <v>21873</v>
      </c>
      <c r="K432" s="34">
        <v>1</v>
      </c>
      <c r="L432" s="34">
        <v>1</v>
      </c>
      <c r="M432" s="34">
        <v>0</v>
      </c>
      <c r="N432" s="34"/>
    </row>
    <row r="433" spans="1:14" x14ac:dyDescent="0.25">
      <c r="A433" s="34">
        <v>449</v>
      </c>
      <c r="B433" s="34" t="s">
        <v>602</v>
      </c>
      <c r="C433" s="34" t="s">
        <v>603</v>
      </c>
      <c r="D433" s="34" t="s">
        <v>383</v>
      </c>
      <c r="E433" s="34" t="s">
        <v>3</v>
      </c>
      <c r="F433" s="34" t="s">
        <v>1526</v>
      </c>
      <c r="G433" s="39" t="s">
        <v>21555</v>
      </c>
      <c r="H433" s="34" t="s">
        <v>1004</v>
      </c>
      <c r="I433" s="34" t="s">
        <v>568</v>
      </c>
      <c r="J433" s="37" t="s">
        <v>21913</v>
      </c>
      <c r="K433" s="34">
        <v>1</v>
      </c>
      <c r="L433" s="34">
        <v>1</v>
      </c>
      <c r="M433" s="34">
        <v>0</v>
      </c>
      <c r="N433" s="34"/>
    </row>
    <row r="434" spans="1:14" x14ac:dyDescent="0.25">
      <c r="A434" s="34">
        <v>450</v>
      </c>
      <c r="B434" s="34" t="s">
        <v>604</v>
      </c>
      <c r="C434" s="34" t="s">
        <v>605</v>
      </c>
      <c r="D434" s="34" t="s">
        <v>383</v>
      </c>
      <c r="E434" s="34" t="s">
        <v>5</v>
      </c>
      <c r="F434" s="34" t="s">
        <v>1526</v>
      </c>
      <c r="G434" s="39" t="s">
        <v>21555</v>
      </c>
      <c r="H434" s="34" t="s">
        <v>1020</v>
      </c>
      <c r="I434" s="34" t="s">
        <v>606</v>
      </c>
      <c r="J434" s="37" t="s">
        <v>21875</v>
      </c>
      <c r="K434" s="34">
        <v>1</v>
      </c>
      <c r="L434" s="34">
        <v>1</v>
      </c>
      <c r="M434" s="34">
        <v>0</v>
      </c>
      <c r="N434" s="34"/>
    </row>
    <row r="435" spans="1:14" x14ac:dyDescent="0.25">
      <c r="A435" s="34">
        <v>451</v>
      </c>
      <c r="B435" s="34" t="s">
        <v>604</v>
      </c>
      <c r="C435" s="34" t="s">
        <v>605</v>
      </c>
      <c r="D435" s="34" t="s">
        <v>383</v>
      </c>
      <c r="E435" s="34" t="s">
        <v>3</v>
      </c>
      <c r="F435" s="34" t="s">
        <v>1526</v>
      </c>
      <c r="G435" s="39" t="s">
        <v>21555</v>
      </c>
      <c r="H435" s="34" t="s">
        <v>1021</v>
      </c>
      <c r="I435" s="34" t="s">
        <v>607</v>
      </c>
      <c r="J435" s="37" t="s">
        <v>21920</v>
      </c>
      <c r="K435" s="34">
        <v>1</v>
      </c>
      <c r="L435" s="34">
        <v>1</v>
      </c>
      <c r="M435" s="34">
        <v>0</v>
      </c>
      <c r="N435" s="34"/>
    </row>
    <row r="436" spans="1:14" x14ac:dyDescent="0.25">
      <c r="A436" s="34">
        <v>452</v>
      </c>
      <c r="B436" s="34" t="s">
        <v>608</v>
      </c>
      <c r="C436" s="34" t="s">
        <v>609</v>
      </c>
      <c r="D436" s="34" t="s">
        <v>383</v>
      </c>
      <c r="E436" s="34" t="s">
        <v>3</v>
      </c>
      <c r="F436" s="34" t="s">
        <v>1526</v>
      </c>
      <c r="G436" s="39" t="s">
        <v>21555</v>
      </c>
      <c r="H436" s="34" t="s">
        <v>1022</v>
      </c>
      <c r="I436" s="34" t="s">
        <v>610</v>
      </c>
      <c r="J436" s="37" t="s">
        <v>21929</v>
      </c>
      <c r="K436" s="34">
        <v>1</v>
      </c>
      <c r="L436" s="34">
        <v>1</v>
      </c>
      <c r="M436" s="34">
        <v>0</v>
      </c>
      <c r="N436" s="34"/>
    </row>
    <row r="437" spans="1:14" x14ac:dyDescent="0.25">
      <c r="A437" s="34">
        <v>453</v>
      </c>
      <c r="B437" s="34" t="s">
        <v>608</v>
      </c>
      <c r="C437" s="34" t="s">
        <v>609</v>
      </c>
      <c r="D437" s="34" t="s">
        <v>383</v>
      </c>
      <c r="E437" s="34" t="s">
        <v>3</v>
      </c>
      <c r="F437" s="34" t="s">
        <v>1526</v>
      </c>
      <c r="G437" s="39" t="s">
        <v>21555</v>
      </c>
      <c r="H437" s="34" t="s">
        <v>1023</v>
      </c>
      <c r="I437" s="34" t="s">
        <v>611</v>
      </c>
      <c r="J437" s="37" t="s">
        <v>21930</v>
      </c>
      <c r="K437" s="34">
        <v>1</v>
      </c>
      <c r="L437" s="34">
        <v>1</v>
      </c>
      <c r="M437" s="34">
        <v>0</v>
      </c>
      <c r="N437" s="34"/>
    </row>
    <row r="438" spans="1:14" x14ac:dyDescent="0.25">
      <c r="A438" s="34">
        <v>454</v>
      </c>
      <c r="B438" s="34" t="s">
        <v>608</v>
      </c>
      <c r="C438" s="34" t="s">
        <v>609</v>
      </c>
      <c r="D438" s="34" t="s">
        <v>383</v>
      </c>
      <c r="E438" s="34" t="s">
        <v>5</v>
      </c>
      <c r="F438" s="34" t="s">
        <v>1526</v>
      </c>
      <c r="G438" s="39" t="s">
        <v>21555</v>
      </c>
      <c r="H438" s="34" t="s">
        <v>1024</v>
      </c>
      <c r="I438" s="34" t="s">
        <v>612</v>
      </c>
      <c r="J438" s="37" t="s">
        <v>21892</v>
      </c>
      <c r="K438" s="34">
        <v>1</v>
      </c>
      <c r="L438" s="34">
        <v>1</v>
      </c>
      <c r="M438" s="34">
        <v>0</v>
      </c>
      <c r="N438" s="34"/>
    </row>
    <row r="439" spans="1:14" x14ac:dyDescent="0.25">
      <c r="A439" s="34">
        <v>455</v>
      </c>
      <c r="B439" s="34" t="s">
        <v>613</v>
      </c>
      <c r="C439" s="34" t="s">
        <v>614</v>
      </c>
      <c r="D439" s="34" t="s">
        <v>383</v>
      </c>
      <c r="E439" s="34" t="s">
        <v>3</v>
      </c>
      <c r="F439" s="34" t="s">
        <v>1526</v>
      </c>
      <c r="G439" s="39" t="s">
        <v>21555</v>
      </c>
      <c r="H439" s="34" t="s">
        <v>1025</v>
      </c>
      <c r="I439" s="34" t="s">
        <v>615</v>
      </c>
      <c r="J439" s="37" t="s">
        <v>21916</v>
      </c>
      <c r="K439" s="34">
        <v>1</v>
      </c>
      <c r="L439" s="34">
        <v>1</v>
      </c>
      <c r="M439" s="34">
        <v>0</v>
      </c>
      <c r="N439" s="34"/>
    </row>
    <row r="440" spans="1:14" x14ac:dyDescent="0.25">
      <c r="A440" s="34">
        <v>456</v>
      </c>
      <c r="B440" s="34" t="s">
        <v>613</v>
      </c>
      <c r="C440" s="34" t="s">
        <v>614</v>
      </c>
      <c r="D440" s="34" t="s">
        <v>383</v>
      </c>
      <c r="E440" s="34" t="s">
        <v>5</v>
      </c>
      <c r="F440" s="34" t="s">
        <v>1526</v>
      </c>
      <c r="G440" s="39" t="s">
        <v>21555</v>
      </c>
      <c r="H440" s="34" t="s">
        <v>1026</v>
      </c>
      <c r="I440" s="34" t="s">
        <v>616</v>
      </c>
      <c r="J440" s="20" t="s">
        <v>21969</v>
      </c>
      <c r="K440" s="34">
        <v>1</v>
      </c>
      <c r="L440" s="34">
        <v>1</v>
      </c>
      <c r="M440" s="34">
        <v>0</v>
      </c>
      <c r="N440" s="34"/>
    </row>
    <row r="441" spans="1:14" x14ac:dyDescent="0.25">
      <c r="A441" s="34">
        <v>457</v>
      </c>
      <c r="B441" s="34" t="s">
        <v>613</v>
      </c>
      <c r="C441" s="34" t="s">
        <v>614</v>
      </c>
      <c r="D441" s="34" t="s">
        <v>383</v>
      </c>
      <c r="E441" s="34" t="s">
        <v>5</v>
      </c>
      <c r="F441" s="34" t="s">
        <v>1526</v>
      </c>
      <c r="G441" s="39" t="s">
        <v>21555</v>
      </c>
      <c r="H441" s="34" t="s">
        <v>1008</v>
      </c>
      <c r="I441" s="34" t="s">
        <v>574</v>
      </c>
      <c r="J441" s="37" t="s">
        <v>21949</v>
      </c>
      <c r="K441" s="34">
        <v>1</v>
      </c>
      <c r="L441" s="34">
        <v>1</v>
      </c>
      <c r="M441" s="34">
        <v>0</v>
      </c>
      <c r="N441" s="34"/>
    </row>
    <row r="442" spans="1:14" x14ac:dyDescent="0.25">
      <c r="A442" s="34">
        <v>458</v>
      </c>
      <c r="B442" s="34" t="s">
        <v>613</v>
      </c>
      <c r="C442" s="34" t="s">
        <v>614</v>
      </c>
      <c r="D442" s="34" t="s">
        <v>383</v>
      </c>
      <c r="E442" s="34" t="s">
        <v>5</v>
      </c>
      <c r="F442" s="34" t="s">
        <v>1526</v>
      </c>
      <c r="G442" s="39" t="s">
        <v>21555</v>
      </c>
      <c r="H442" s="34" t="s">
        <v>1027</v>
      </c>
      <c r="I442" s="34" t="s">
        <v>617</v>
      </c>
      <c r="J442" s="20" t="s">
        <v>21971</v>
      </c>
      <c r="K442" s="34">
        <v>1</v>
      </c>
      <c r="L442" s="34">
        <v>1</v>
      </c>
      <c r="M442" s="34">
        <v>0</v>
      </c>
      <c r="N442" s="34"/>
    </row>
    <row r="443" spans="1:14" x14ac:dyDescent="0.25">
      <c r="A443" s="34">
        <v>459</v>
      </c>
      <c r="B443" s="34" t="s">
        <v>618</v>
      </c>
      <c r="C443" s="34" t="s">
        <v>619</v>
      </c>
      <c r="D443" s="34" t="s">
        <v>383</v>
      </c>
      <c r="E443" s="34" t="s">
        <v>3</v>
      </c>
      <c r="F443" s="34" t="s">
        <v>1526</v>
      </c>
      <c r="G443" s="39" t="s">
        <v>21555</v>
      </c>
      <c r="H443" s="34" t="s">
        <v>1012</v>
      </c>
      <c r="I443" s="34" t="s">
        <v>584</v>
      </c>
      <c r="J443" s="37" t="s">
        <v>21852</v>
      </c>
      <c r="K443" s="34">
        <v>1</v>
      </c>
      <c r="L443" s="34">
        <v>1</v>
      </c>
      <c r="M443" s="34">
        <v>0</v>
      </c>
      <c r="N443" s="34"/>
    </row>
    <row r="444" spans="1:14" x14ac:dyDescent="0.25">
      <c r="A444" s="34">
        <v>460</v>
      </c>
      <c r="B444" s="34" t="s">
        <v>618</v>
      </c>
      <c r="C444" s="34" t="s">
        <v>619</v>
      </c>
      <c r="D444" s="34" t="s">
        <v>383</v>
      </c>
      <c r="E444" s="34" t="s">
        <v>5</v>
      </c>
      <c r="F444" s="34" t="s">
        <v>1526</v>
      </c>
      <c r="G444" s="36" t="s">
        <v>21555</v>
      </c>
      <c r="H444" s="34" t="s">
        <v>1028</v>
      </c>
      <c r="I444" s="34" t="s">
        <v>620</v>
      </c>
      <c r="J444" s="37" t="s">
        <v>21878</v>
      </c>
      <c r="K444" s="34">
        <v>1</v>
      </c>
      <c r="L444" s="34">
        <v>1</v>
      </c>
      <c r="M444" s="34">
        <v>0</v>
      </c>
      <c r="N444" s="34"/>
    </row>
    <row r="445" spans="1:14" x14ac:dyDescent="0.25">
      <c r="A445" s="34">
        <v>461</v>
      </c>
      <c r="B445" s="34" t="s">
        <v>618</v>
      </c>
      <c r="C445" s="34" t="s">
        <v>619</v>
      </c>
      <c r="D445" s="34" t="s">
        <v>383</v>
      </c>
      <c r="E445" s="34" t="s">
        <v>3</v>
      </c>
      <c r="F445" s="34" t="s">
        <v>1526</v>
      </c>
      <c r="G445" s="35" t="s">
        <v>21555</v>
      </c>
      <c r="H445" s="34" t="s">
        <v>1029</v>
      </c>
      <c r="I445" s="34" t="s">
        <v>621</v>
      </c>
      <c r="J445" s="37" t="s">
        <v>21878</v>
      </c>
      <c r="K445" s="34">
        <v>1</v>
      </c>
      <c r="L445" s="34">
        <v>1</v>
      </c>
      <c r="M445" s="34">
        <v>0</v>
      </c>
      <c r="N445" s="35" t="s">
        <v>21767</v>
      </c>
    </row>
    <row r="446" spans="1:14" x14ac:dyDescent="0.25">
      <c r="A446" s="34">
        <v>462</v>
      </c>
      <c r="B446" s="34" t="s">
        <v>618</v>
      </c>
      <c r="C446" s="34" t="s">
        <v>619</v>
      </c>
      <c r="D446" s="34" t="s">
        <v>383</v>
      </c>
      <c r="E446" s="34" t="s">
        <v>3</v>
      </c>
      <c r="F446" s="34" t="s">
        <v>1526</v>
      </c>
      <c r="G446" s="39" t="s">
        <v>21555</v>
      </c>
      <c r="H446" s="34" t="s">
        <v>1030</v>
      </c>
      <c r="I446" s="34" t="s">
        <v>622</v>
      </c>
      <c r="J446" s="37" t="s">
        <v>21879</v>
      </c>
      <c r="K446" s="34">
        <v>1</v>
      </c>
      <c r="L446" s="35">
        <v>-1</v>
      </c>
      <c r="M446" s="34">
        <v>0</v>
      </c>
      <c r="N446" s="35" t="s">
        <v>21769</v>
      </c>
    </row>
    <row r="447" spans="1:14" x14ac:dyDescent="0.25">
      <c r="A447" s="34">
        <v>463</v>
      </c>
      <c r="B447" s="34" t="s">
        <v>618</v>
      </c>
      <c r="C447" s="34" t="s">
        <v>619</v>
      </c>
      <c r="D447" s="34" t="s">
        <v>383</v>
      </c>
      <c r="E447" s="34" t="s">
        <v>5</v>
      </c>
      <c r="F447" s="34" t="s">
        <v>1526</v>
      </c>
      <c r="G447" s="39" t="s">
        <v>21555</v>
      </c>
      <c r="H447" s="34" t="s">
        <v>1031</v>
      </c>
      <c r="I447" s="34" t="s">
        <v>623</v>
      </c>
      <c r="J447" s="37" t="s">
        <v>21879</v>
      </c>
      <c r="K447" s="34">
        <v>1</v>
      </c>
      <c r="L447" s="34">
        <v>1</v>
      </c>
      <c r="M447" s="34">
        <v>0</v>
      </c>
      <c r="N447" s="34"/>
    </row>
    <row r="448" spans="1:14" x14ac:dyDescent="0.25">
      <c r="A448" s="34">
        <v>464</v>
      </c>
      <c r="B448" s="34" t="s">
        <v>618</v>
      </c>
      <c r="C448" s="34" t="s">
        <v>619</v>
      </c>
      <c r="D448" s="34" t="s">
        <v>383</v>
      </c>
      <c r="E448" s="34" t="s">
        <v>3</v>
      </c>
      <c r="F448" s="34" t="s">
        <v>1526</v>
      </c>
      <c r="G448" s="39" t="s">
        <v>21555</v>
      </c>
      <c r="H448" s="34" t="s">
        <v>1032</v>
      </c>
      <c r="I448" s="34" t="s">
        <v>624</v>
      </c>
      <c r="J448" s="37" t="s">
        <v>21880</v>
      </c>
      <c r="K448" s="34">
        <v>1</v>
      </c>
      <c r="L448" s="34">
        <v>1</v>
      </c>
      <c r="M448" s="34">
        <v>0</v>
      </c>
      <c r="N448" s="34"/>
    </row>
    <row r="449" spans="1:14" x14ac:dyDescent="0.25">
      <c r="A449" s="34">
        <v>465</v>
      </c>
      <c r="B449" s="34" t="s">
        <v>618</v>
      </c>
      <c r="C449" s="34" t="s">
        <v>619</v>
      </c>
      <c r="D449" s="34" t="s">
        <v>383</v>
      </c>
      <c r="E449" s="34" t="s">
        <v>5</v>
      </c>
      <c r="F449" s="34" t="s">
        <v>1526</v>
      </c>
      <c r="G449" s="39" t="s">
        <v>21555</v>
      </c>
      <c r="H449" s="34" t="s">
        <v>1033</v>
      </c>
      <c r="I449" s="34" t="s">
        <v>625</v>
      </c>
      <c r="J449" s="37" t="s">
        <v>21880</v>
      </c>
      <c r="K449" s="34">
        <v>1</v>
      </c>
      <c r="L449" s="34">
        <v>1</v>
      </c>
      <c r="M449" s="34">
        <v>0</v>
      </c>
      <c r="N449" s="34"/>
    </row>
    <row r="450" spans="1:14" x14ac:dyDescent="0.25">
      <c r="A450" s="34">
        <v>466</v>
      </c>
      <c r="B450" s="34" t="s">
        <v>618</v>
      </c>
      <c r="C450" s="34" t="s">
        <v>619</v>
      </c>
      <c r="D450" s="34" t="s">
        <v>383</v>
      </c>
      <c r="E450" s="34" t="s">
        <v>5</v>
      </c>
      <c r="F450" s="34" t="s">
        <v>1526</v>
      </c>
      <c r="G450" s="39" t="s">
        <v>21555</v>
      </c>
      <c r="H450" s="34" t="s">
        <v>1034</v>
      </c>
      <c r="I450" s="34" t="s">
        <v>626</v>
      </c>
      <c r="J450" s="37" t="s">
        <v>21924</v>
      </c>
      <c r="K450" s="34">
        <v>1</v>
      </c>
      <c r="L450" s="34">
        <v>1</v>
      </c>
      <c r="M450" s="34">
        <v>0</v>
      </c>
      <c r="N450" s="34"/>
    </row>
    <row r="451" spans="1:14" x14ac:dyDescent="0.25">
      <c r="A451" s="34">
        <v>467</v>
      </c>
      <c r="B451" s="34" t="s">
        <v>627</v>
      </c>
      <c r="C451" s="34" t="s">
        <v>628</v>
      </c>
      <c r="D451" s="34" t="s">
        <v>383</v>
      </c>
      <c r="E451" s="34" t="s">
        <v>3</v>
      </c>
      <c r="F451" s="34" t="s">
        <v>1526</v>
      </c>
      <c r="G451" s="39" t="s">
        <v>21555</v>
      </c>
      <c r="H451" s="34" t="s">
        <v>1035</v>
      </c>
      <c r="I451" s="34" t="s">
        <v>629</v>
      </c>
      <c r="J451" s="37" t="s">
        <v>21924</v>
      </c>
      <c r="K451" s="34">
        <v>1</v>
      </c>
      <c r="L451" s="34">
        <v>1</v>
      </c>
      <c r="M451" s="34">
        <v>0</v>
      </c>
      <c r="N451" s="34"/>
    </row>
    <row r="452" spans="1:14" x14ac:dyDescent="0.25">
      <c r="A452" s="34">
        <v>468</v>
      </c>
      <c r="B452" s="34" t="s">
        <v>627</v>
      </c>
      <c r="C452" s="34" t="s">
        <v>628</v>
      </c>
      <c r="D452" s="34" t="s">
        <v>383</v>
      </c>
      <c r="E452" s="34" t="s">
        <v>5</v>
      </c>
      <c r="F452" s="34" t="s">
        <v>1526</v>
      </c>
      <c r="G452" s="39" t="s">
        <v>21555</v>
      </c>
      <c r="H452" s="34" t="s">
        <v>1036</v>
      </c>
      <c r="I452" s="34" t="s">
        <v>630</v>
      </c>
      <c r="J452" s="37" t="s">
        <v>21954</v>
      </c>
      <c r="K452" s="34">
        <v>1</v>
      </c>
      <c r="L452" s="34">
        <v>1</v>
      </c>
      <c r="M452" s="34">
        <v>0</v>
      </c>
      <c r="N452" s="34"/>
    </row>
    <row r="453" spans="1:14" x14ac:dyDescent="0.25">
      <c r="A453" s="34">
        <v>469</v>
      </c>
      <c r="B453" s="34" t="s">
        <v>631</v>
      </c>
      <c r="C453" s="34" t="s">
        <v>632</v>
      </c>
      <c r="D453" s="34" t="s">
        <v>383</v>
      </c>
      <c r="E453" s="34" t="s">
        <v>3</v>
      </c>
      <c r="F453" s="34" t="s">
        <v>1526</v>
      </c>
      <c r="G453" s="39" t="s">
        <v>21555</v>
      </c>
      <c r="H453" s="34" t="s">
        <v>1013</v>
      </c>
      <c r="I453" s="34" t="s">
        <v>585</v>
      </c>
      <c r="J453" s="37" t="s">
        <v>21857</v>
      </c>
      <c r="K453" s="34">
        <v>1</v>
      </c>
      <c r="L453" s="34">
        <v>1</v>
      </c>
      <c r="M453" s="34">
        <v>0</v>
      </c>
      <c r="N453" s="34"/>
    </row>
    <row r="454" spans="1:14" x14ac:dyDescent="0.25">
      <c r="A454" s="34">
        <v>470</v>
      </c>
      <c r="B454" s="34" t="s">
        <v>631</v>
      </c>
      <c r="C454" s="34" t="s">
        <v>632</v>
      </c>
      <c r="D454" s="34" t="s">
        <v>383</v>
      </c>
      <c r="E454" s="34" t="s">
        <v>5</v>
      </c>
      <c r="F454" s="34" t="s">
        <v>1526</v>
      </c>
      <c r="G454" s="39" t="s">
        <v>21555</v>
      </c>
      <c r="H454" s="34" t="s">
        <v>1037</v>
      </c>
      <c r="I454" s="34" t="s">
        <v>633</v>
      </c>
      <c r="J454" s="37" t="s">
        <v>21876</v>
      </c>
      <c r="K454" s="34">
        <v>1</v>
      </c>
      <c r="L454" s="34">
        <v>1</v>
      </c>
      <c r="M454" s="34">
        <v>0</v>
      </c>
      <c r="N454" s="34"/>
    </row>
    <row r="455" spans="1:14" x14ac:dyDescent="0.25">
      <c r="A455" s="34">
        <v>471</v>
      </c>
      <c r="B455" s="34" t="s">
        <v>631</v>
      </c>
      <c r="C455" s="34" t="s">
        <v>632</v>
      </c>
      <c r="D455" s="34" t="s">
        <v>383</v>
      </c>
      <c r="E455" s="34" t="s">
        <v>3</v>
      </c>
      <c r="F455" s="34" t="s">
        <v>1526</v>
      </c>
      <c r="G455" s="39" t="s">
        <v>21555</v>
      </c>
      <c r="H455" s="34" t="s">
        <v>1038</v>
      </c>
      <c r="I455" s="34" t="s">
        <v>634</v>
      </c>
      <c r="J455" s="37" t="s">
        <v>21876</v>
      </c>
      <c r="K455" s="34">
        <v>1</v>
      </c>
      <c r="L455" s="34">
        <v>1</v>
      </c>
      <c r="M455" s="34">
        <v>0</v>
      </c>
      <c r="N455" s="34"/>
    </row>
    <row r="456" spans="1:14" x14ac:dyDescent="0.25">
      <c r="A456" s="34">
        <v>472</v>
      </c>
      <c r="B456" s="34" t="s">
        <v>631</v>
      </c>
      <c r="C456" s="34" t="s">
        <v>632</v>
      </c>
      <c r="D456" s="34" t="s">
        <v>383</v>
      </c>
      <c r="E456" s="34" t="s">
        <v>5</v>
      </c>
      <c r="F456" s="34" t="s">
        <v>1526</v>
      </c>
      <c r="G456" s="39" t="s">
        <v>21555</v>
      </c>
      <c r="H456" s="34" t="s">
        <v>1039</v>
      </c>
      <c r="I456" s="34" t="s">
        <v>635</v>
      </c>
      <c r="J456" s="37" t="s">
        <v>21877</v>
      </c>
      <c r="K456" s="34">
        <v>1</v>
      </c>
      <c r="L456" s="34">
        <v>1</v>
      </c>
      <c r="M456" s="34">
        <v>0</v>
      </c>
      <c r="N456" s="34"/>
    </row>
    <row r="457" spans="1:14" x14ac:dyDescent="0.25">
      <c r="A457" s="34">
        <v>473</v>
      </c>
      <c r="B457" s="34" t="s">
        <v>631</v>
      </c>
      <c r="C457" s="34" t="s">
        <v>632</v>
      </c>
      <c r="D457" s="34" t="s">
        <v>383</v>
      </c>
      <c r="E457" s="34" t="s">
        <v>3</v>
      </c>
      <c r="F457" s="34" t="s">
        <v>1526</v>
      </c>
      <c r="G457" s="39" t="s">
        <v>21555</v>
      </c>
      <c r="H457" s="34" t="s">
        <v>1040</v>
      </c>
      <c r="I457" s="34" t="s">
        <v>636</v>
      </c>
      <c r="J457" s="37" t="s">
        <v>21877</v>
      </c>
      <c r="K457" s="34">
        <v>1</v>
      </c>
      <c r="L457" s="35">
        <v>-1</v>
      </c>
      <c r="M457" s="34">
        <v>0</v>
      </c>
      <c r="N457" s="35" t="s">
        <v>21769</v>
      </c>
    </row>
    <row r="458" spans="1:14" x14ac:dyDescent="0.25">
      <c r="A458" s="34">
        <v>474</v>
      </c>
      <c r="B458" s="34" t="s">
        <v>631</v>
      </c>
      <c r="C458" s="34" t="s">
        <v>632</v>
      </c>
      <c r="D458" s="34" t="s">
        <v>383</v>
      </c>
      <c r="E458" s="34" t="s">
        <v>5</v>
      </c>
      <c r="F458" s="34" t="s">
        <v>1526</v>
      </c>
      <c r="G458" s="35" t="s">
        <v>21555</v>
      </c>
      <c r="H458" s="34" t="s">
        <v>1029</v>
      </c>
      <c r="I458" s="34" t="s">
        <v>621</v>
      </c>
      <c r="J458" s="37" t="s">
        <v>21878</v>
      </c>
      <c r="K458" s="34">
        <v>1</v>
      </c>
      <c r="L458" s="34">
        <v>1</v>
      </c>
      <c r="M458" s="34">
        <v>0</v>
      </c>
      <c r="N458" s="35" t="s">
        <v>21767</v>
      </c>
    </row>
    <row r="459" spans="1:14" x14ac:dyDescent="0.25">
      <c r="A459" s="34">
        <v>475</v>
      </c>
      <c r="B459" s="34" t="s">
        <v>631</v>
      </c>
      <c r="C459" s="34" t="s">
        <v>632</v>
      </c>
      <c r="D459" s="34" t="s">
        <v>383</v>
      </c>
      <c r="E459" s="34" t="s">
        <v>3</v>
      </c>
      <c r="F459" s="34" t="s">
        <v>1526</v>
      </c>
      <c r="G459" s="36" t="s">
        <v>21555</v>
      </c>
      <c r="H459" s="34" t="s">
        <v>1028</v>
      </c>
      <c r="I459" s="34" t="s">
        <v>620</v>
      </c>
      <c r="J459" s="37" t="s">
        <v>21878</v>
      </c>
      <c r="K459" s="34">
        <v>1</v>
      </c>
      <c r="L459" s="34">
        <v>1</v>
      </c>
      <c r="M459" s="34">
        <v>0</v>
      </c>
      <c r="N459" s="34"/>
    </row>
    <row r="460" spans="1:14" x14ac:dyDescent="0.25">
      <c r="A460" s="34">
        <v>476</v>
      </c>
      <c r="B460" s="34" t="s">
        <v>631</v>
      </c>
      <c r="C460" s="34" t="s">
        <v>632</v>
      </c>
      <c r="D460" s="34" t="s">
        <v>383</v>
      </c>
      <c r="E460" s="34" t="s">
        <v>5</v>
      </c>
      <c r="F460" s="34" t="s">
        <v>1526</v>
      </c>
      <c r="G460" s="39" t="s">
        <v>21555</v>
      </c>
      <c r="H460" s="34" t="s">
        <v>1030</v>
      </c>
      <c r="I460" s="34" t="s">
        <v>622</v>
      </c>
      <c r="J460" s="37" t="s">
        <v>21879</v>
      </c>
      <c r="K460" s="34">
        <v>1</v>
      </c>
      <c r="L460" s="35">
        <v>-1</v>
      </c>
      <c r="M460" s="34">
        <v>0</v>
      </c>
      <c r="N460" s="35" t="s">
        <v>21769</v>
      </c>
    </row>
    <row r="461" spans="1:14" x14ac:dyDescent="0.25">
      <c r="A461" s="34">
        <v>477</v>
      </c>
      <c r="B461" s="34" t="s">
        <v>631</v>
      </c>
      <c r="C461" s="34" t="s">
        <v>632</v>
      </c>
      <c r="D461" s="34" t="s">
        <v>383</v>
      </c>
      <c r="E461" s="34" t="s">
        <v>3</v>
      </c>
      <c r="F461" s="34" t="s">
        <v>1526</v>
      </c>
      <c r="G461" s="39" t="s">
        <v>21555</v>
      </c>
      <c r="H461" s="34" t="s">
        <v>1031</v>
      </c>
      <c r="I461" s="34" t="s">
        <v>623</v>
      </c>
      <c r="J461" s="37" t="s">
        <v>21879</v>
      </c>
      <c r="K461" s="34">
        <v>1</v>
      </c>
      <c r="L461" s="34">
        <v>1</v>
      </c>
      <c r="M461" s="34">
        <v>0</v>
      </c>
      <c r="N461" s="34"/>
    </row>
    <row r="462" spans="1:14" x14ac:dyDescent="0.25">
      <c r="A462" s="34">
        <v>478</v>
      </c>
      <c r="B462" s="34" t="s">
        <v>631</v>
      </c>
      <c r="C462" s="34" t="s">
        <v>632</v>
      </c>
      <c r="D462" s="34" t="s">
        <v>383</v>
      </c>
      <c r="E462" s="34" t="s">
        <v>5</v>
      </c>
      <c r="F462" s="34" t="s">
        <v>1526</v>
      </c>
      <c r="G462" s="39" t="s">
        <v>21555</v>
      </c>
      <c r="H462" s="34" t="s">
        <v>1032</v>
      </c>
      <c r="I462" s="34" t="s">
        <v>624</v>
      </c>
      <c r="J462" s="37" t="s">
        <v>21880</v>
      </c>
      <c r="K462" s="34">
        <v>1</v>
      </c>
      <c r="L462" s="34">
        <v>1</v>
      </c>
      <c r="M462" s="34">
        <v>0</v>
      </c>
      <c r="N462" s="34"/>
    </row>
    <row r="463" spans="1:14" x14ac:dyDescent="0.25">
      <c r="A463" s="34">
        <v>479</v>
      </c>
      <c r="B463" s="34" t="s">
        <v>631</v>
      </c>
      <c r="C463" s="34" t="s">
        <v>632</v>
      </c>
      <c r="D463" s="34" t="s">
        <v>383</v>
      </c>
      <c r="E463" s="34" t="s">
        <v>3</v>
      </c>
      <c r="F463" s="34" t="s">
        <v>1526</v>
      </c>
      <c r="G463" s="39" t="s">
        <v>21555</v>
      </c>
      <c r="H463" s="34" t="s">
        <v>1033</v>
      </c>
      <c r="I463" s="34" t="s">
        <v>625</v>
      </c>
      <c r="J463" s="37" t="s">
        <v>21880</v>
      </c>
      <c r="K463" s="34">
        <v>1</v>
      </c>
      <c r="L463" s="34">
        <v>1</v>
      </c>
      <c r="M463" s="34">
        <v>0</v>
      </c>
      <c r="N463" s="34"/>
    </row>
    <row r="464" spans="1:14" x14ac:dyDescent="0.25">
      <c r="A464" s="34">
        <v>480</v>
      </c>
      <c r="B464" s="34" t="s">
        <v>637</v>
      </c>
      <c r="C464" s="34" t="s">
        <v>638</v>
      </c>
      <c r="D464" s="34" t="s">
        <v>383</v>
      </c>
      <c r="E464" s="34" t="s">
        <v>3</v>
      </c>
      <c r="F464" s="34" t="s">
        <v>1526</v>
      </c>
      <c r="G464" s="39" t="s">
        <v>21555</v>
      </c>
      <c r="H464" s="34" t="s">
        <v>1041</v>
      </c>
      <c r="I464" s="34" t="s">
        <v>639</v>
      </c>
      <c r="J464" s="37" t="s">
        <v>21908</v>
      </c>
      <c r="K464" s="34">
        <v>1</v>
      </c>
      <c r="L464" s="34">
        <v>1</v>
      </c>
      <c r="M464" s="34">
        <v>0</v>
      </c>
      <c r="N464" s="34"/>
    </row>
    <row r="465" spans="1:14" x14ac:dyDescent="0.25">
      <c r="A465" s="34">
        <v>481</v>
      </c>
      <c r="B465" s="34" t="s">
        <v>637</v>
      </c>
      <c r="C465" s="34" t="s">
        <v>638</v>
      </c>
      <c r="D465" s="34" t="s">
        <v>383</v>
      </c>
      <c r="E465" s="34" t="s">
        <v>5</v>
      </c>
      <c r="F465" s="34" t="s">
        <v>1526</v>
      </c>
      <c r="G465" s="39" t="s">
        <v>21555</v>
      </c>
      <c r="H465" s="34" t="s">
        <v>1042</v>
      </c>
      <c r="I465" s="34" t="s">
        <v>640</v>
      </c>
      <c r="J465" s="37" t="s">
        <v>21908</v>
      </c>
      <c r="K465" s="34">
        <v>1</v>
      </c>
      <c r="L465" s="34">
        <v>1</v>
      </c>
      <c r="M465" s="34">
        <v>0</v>
      </c>
      <c r="N465" s="34"/>
    </row>
    <row r="466" spans="1:14" x14ac:dyDescent="0.25">
      <c r="A466" s="34">
        <v>482</v>
      </c>
      <c r="B466" s="34" t="s">
        <v>637</v>
      </c>
      <c r="C466" s="34" t="s">
        <v>638</v>
      </c>
      <c r="D466" s="34" t="s">
        <v>383</v>
      </c>
      <c r="E466" s="34" t="s">
        <v>3</v>
      </c>
      <c r="F466" s="34" t="s">
        <v>1526</v>
      </c>
      <c r="G466" s="39" t="s">
        <v>21555</v>
      </c>
      <c r="H466" s="34" t="s">
        <v>1043</v>
      </c>
      <c r="I466" s="34" t="s">
        <v>641</v>
      </c>
      <c r="J466" s="37" t="s">
        <v>21947</v>
      </c>
      <c r="K466" s="34">
        <v>1</v>
      </c>
      <c r="L466" s="34">
        <v>1</v>
      </c>
      <c r="M466" s="34">
        <v>0</v>
      </c>
      <c r="N466" s="34"/>
    </row>
    <row r="467" spans="1:14" x14ac:dyDescent="0.25">
      <c r="A467" s="34">
        <v>483</v>
      </c>
      <c r="B467" s="34" t="s">
        <v>642</v>
      </c>
      <c r="C467" s="34" t="s">
        <v>643</v>
      </c>
      <c r="D467" s="34" t="s">
        <v>383</v>
      </c>
      <c r="E467" s="34" t="s">
        <v>3</v>
      </c>
      <c r="F467" s="34" t="s">
        <v>1526</v>
      </c>
      <c r="G467" s="38" t="s">
        <v>21554</v>
      </c>
      <c r="H467" s="34" t="s">
        <v>1044</v>
      </c>
      <c r="I467" s="34" t="s">
        <v>644</v>
      </c>
      <c r="J467" s="37" t="s">
        <v>21927</v>
      </c>
      <c r="K467" s="34">
        <v>1</v>
      </c>
      <c r="L467" s="34">
        <v>1</v>
      </c>
      <c r="M467" s="34">
        <v>0</v>
      </c>
      <c r="N467" s="34"/>
    </row>
    <row r="468" spans="1:14" x14ac:dyDescent="0.25">
      <c r="A468" s="34">
        <v>484</v>
      </c>
      <c r="B468" s="34" t="s">
        <v>645</v>
      </c>
      <c r="C468" s="34" t="s">
        <v>646</v>
      </c>
      <c r="D468" s="34" t="s">
        <v>383</v>
      </c>
      <c r="E468" s="34" t="s">
        <v>5</v>
      </c>
      <c r="F468" s="34" t="s">
        <v>1526</v>
      </c>
      <c r="G468" s="38" t="s">
        <v>21554</v>
      </c>
      <c r="H468" s="34" t="s">
        <v>1045</v>
      </c>
      <c r="I468" s="34" t="s">
        <v>647</v>
      </c>
      <c r="J468" s="37" t="s">
        <v>21907</v>
      </c>
      <c r="K468" s="34">
        <v>1</v>
      </c>
      <c r="L468" s="34">
        <v>1</v>
      </c>
      <c r="M468" s="34">
        <v>0</v>
      </c>
      <c r="N468" s="34"/>
    </row>
    <row r="469" spans="1:14" x14ac:dyDescent="0.25">
      <c r="A469" s="34">
        <v>485</v>
      </c>
      <c r="B469" s="34" t="s">
        <v>645</v>
      </c>
      <c r="C469" s="34" t="s">
        <v>646</v>
      </c>
      <c r="D469" s="34" t="s">
        <v>383</v>
      </c>
      <c r="E469" s="34" t="s">
        <v>3</v>
      </c>
      <c r="F469" s="34" t="s">
        <v>1526</v>
      </c>
      <c r="G469" s="38" t="s">
        <v>21554</v>
      </c>
      <c r="H469" s="34" t="s">
        <v>1046</v>
      </c>
      <c r="I469" s="34" t="s">
        <v>648</v>
      </c>
      <c r="J469" s="37" t="s">
        <v>21907</v>
      </c>
      <c r="K469" s="34">
        <v>1</v>
      </c>
      <c r="L469" s="34">
        <v>1</v>
      </c>
      <c r="M469" s="34">
        <v>0</v>
      </c>
      <c r="N469" s="34"/>
    </row>
    <row r="470" spans="1:14" x14ac:dyDescent="0.25">
      <c r="A470" s="34">
        <v>486</v>
      </c>
      <c r="B470" s="34" t="s">
        <v>645</v>
      </c>
      <c r="C470" s="34" t="s">
        <v>646</v>
      </c>
      <c r="D470" s="34" t="s">
        <v>383</v>
      </c>
      <c r="E470" s="34" t="s">
        <v>3</v>
      </c>
      <c r="F470" s="34" t="s">
        <v>1526</v>
      </c>
      <c r="G470" s="38" t="s">
        <v>21554</v>
      </c>
      <c r="H470" s="34" t="s">
        <v>1047</v>
      </c>
      <c r="I470" s="34" t="s">
        <v>649</v>
      </c>
      <c r="J470" s="20" t="s">
        <v>21968</v>
      </c>
      <c r="K470" s="34">
        <v>1</v>
      </c>
      <c r="L470" s="34">
        <v>1</v>
      </c>
      <c r="M470" s="34">
        <v>0</v>
      </c>
      <c r="N470" s="34"/>
    </row>
    <row r="471" spans="1:14" x14ac:dyDescent="0.25">
      <c r="A471" s="34">
        <v>487</v>
      </c>
      <c r="B471" s="34" t="s">
        <v>650</v>
      </c>
      <c r="C471" s="34" t="s">
        <v>651</v>
      </c>
      <c r="D471" s="34" t="s">
        <v>383</v>
      </c>
      <c r="E471" s="34" t="s">
        <v>3</v>
      </c>
      <c r="F471" s="34" t="s">
        <v>1526</v>
      </c>
      <c r="G471" s="39" t="s">
        <v>21555</v>
      </c>
      <c r="H471" s="34" t="s">
        <v>1048</v>
      </c>
      <c r="I471" s="34" t="s">
        <v>652</v>
      </c>
      <c r="J471" s="37" t="s">
        <v>21882</v>
      </c>
      <c r="K471" s="34">
        <v>1</v>
      </c>
      <c r="L471" s="34">
        <v>1</v>
      </c>
      <c r="M471" s="34">
        <v>0</v>
      </c>
      <c r="N471" s="34"/>
    </row>
    <row r="472" spans="1:14" x14ac:dyDescent="0.25">
      <c r="A472" s="34">
        <v>488</v>
      </c>
      <c r="B472" s="34" t="s">
        <v>650</v>
      </c>
      <c r="C472" s="34" t="s">
        <v>651</v>
      </c>
      <c r="D472" s="34" t="s">
        <v>383</v>
      </c>
      <c r="E472" s="34" t="s">
        <v>5</v>
      </c>
      <c r="F472" s="34" t="s">
        <v>1526</v>
      </c>
      <c r="G472" s="35" t="s">
        <v>21555</v>
      </c>
      <c r="H472" s="34" t="s">
        <v>1049</v>
      </c>
      <c r="I472" s="34" t="s">
        <v>653</v>
      </c>
      <c r="J472" s="37" t="s">
        <v>21882</v>
      </c>
      <c r="K472" s="34">
        <v>1</v>
      </c>
      <c r="L472" s="34">
        <v>1</v>
      </c>
      <c r="M472" s="34">
        <v>0</v>
      </c>
      <c r="N472" s="35" t="s">
        <v>21767</v>
      </c>
    </row>
    <row r="473" spans="1:14" x14ac:dyDescent="0.25">
      <c r="A473" s="34">
        <v>489</v>
      </c>
      <c r="B473" s="34" t="s">
        <v>650</v>
      </c>
      <c r="C473" s="34" t="s">
        <v>651</v>
      </c>
      <c r="D473" s="34" t="s">
        <v>383</v>
      </c>
      <c r="E473" s="34" t="s">
        <v>5</v>
      </c>
      <c r="F473" s="34" t="s">
        <v>1526</v>
      </c>
      <c r="G473" s="39" t="s">
        <v>21555</v>
      </c>
      <c r="H473" s="34" t="s">
        <v>1050</v>
      </c>
      <c r="I473" s="34" t="s">
        <v>654</v>
      </c>
      <c r="J473" s="37" t="s">
        <v>21883</v>
      </c>
      <c r="K473" s="34">
        <v>1</v>
      </c>
      <c r="L473" s="34">
        <v>1</v>
      </c>
      <c r="M473" s="34">
        <v>0</v>
      </c>
      <c r="N473" s="34"/>
    </row>
    <row r="474" spans="1:14" x14ac:dyDescent="0.25">
      <c r="A474" s="34">
        <v>490</v>
      </c>
      <c r="B474" s="34" t="s">
        <v>650</v>
      </c>
      <c r="C474" s="34" t="s">
        <v>651</v>
      </c>
      <c r="D474" s="34" t="s">
        <v>383</v>
      </c>
      <c r="E474" s="34" t="s">
        <v>3</v>
      </c>
      <c r="F474" s="34" t="s">
        <v>1526</v>
      </c>
      <c r="G474" s="39" t="s">
        <v>21555</v>
      </c>
      <c r="H474" s="34" t="s">
        <v>1051</v>
      </c>
      <c r="I474" s="34" t="s">
        <v>655</v>
      </c>
      <c r="J474" s="37" t="s">
        <v>21883</v>
      </c>
      <c r="K474" s="34">
        <v>1</v>
      </c>
      <c r="L474" s="34">
        <v>1</v>
      </c>
      <c r="M474" s="34">
        <v>0</v>
      </c>
      <c r="N474" s="34"/>
    </row>
    <row r="475" spans="1:14" x14ac:dyDescent="0.25">
      <c r="A475" s="34">
        <v>491</v>
      </c>
      <c r="B475" s="34" t="s">
        <v>650</v>
      </c>
      <c r="C475" s="34" t="s">
        <v>651</v>
      </c>
      <c r="D475" s="34" t="s">
        <v>383</v>
      </c>
      <c r="E475" s="34" t="s">
        <v>5</v>
      </c>
      <c r="F475" s="34" t="s">
        <v>1526</v>
      </c>
      <c r="G475" s="39" t="s">
        <v>21555</v>
      </c>
      <c r="H475" s="34" t="s">
        <v>1052</v>
      </c>
      <c r="I475" s="34" t="s">
        <v>656</v>
      </c>
      <c r="J475" s="37" t="s">
        <v>21894</v>
      </c>
      <c r="K475" s="34">
        <v>1</v>
      </c>
      <c r="L475" s="34">
        <v>1</v>
      </c>
      <c r="M475" s="34">
        <v>0</v>
      </c>
      <c r="N475" s="34"/>
    </row>
    <row r="476" spans="1:14" x14ac:dyDescent="0.25">
      <c r="A476" s="34">
        <v>492</v>
      </c>
      <c r="B476" s="34" t="s">
        <v>657</v>
      </c>
      <c r="C476" s="34" t="s">
        <v>658</v>
      </c>
      <c r="D476" s="34" t="s">
        <v>383</v>
      </c>
      <c r="E476" s="34" t="s">
        <v>3</v>
      </c>
      <c r="F476" s="34" t="s">
        <v>1526</v>
      </c>
      <c r="G476" s="39" t="s">
        <v>21555</v>
      </c>
      <c r="H476" s="34" t="s">
        <v>1053</v>
      </c>
      <c r="I476" s="34" t="s">
        <v>659</v>
      </c>
      <c r="J476" s="37" t="s">
        <v>21881</v>
      </c>
      <c r="K476" s="34">
        <v>1</v>
      </c>
      <c r="L476" s="34">
        <v>1</v>
      </c>
      <c r="M476" s="34">
        <v>0</v>
      </c>
      <c r="N476" s="34"/>
    </row>
    <row r="477" spans="1:14" x14ac:dyDescent="0.25">
      <c r="A477" s="34">
        <v>493</v>
      </c>
      <c r="B477" s="34" t="s">
        <v>657</v>
      </c>
      <c r="C477" s="34" t="s">
        <v>658</v>
      </c>
      <c r="D477" s="34" t="s">
        <v>383</v>
      </c>
      <c r="E477" s="34" t="s">
        <v>5</v>
      </c>
      <c r="F477" s="34" t="s">
        <v>1526</v>
      </c>
      <c r="G477" s="39" t="s">
        <v>21555</v>
      </c>
      <c r="H477" s="34" t="s">
        <v>1054</v>
      </c>
      <c r="I477" s="34" t="s">
        <v>660</v>
      </c>
      <c r="J477" s="37" t="s">
        <v>21881</v>
      </c>
      <c r="K477" s="34">
        <v>1</v>
      </c>
      <c r="L477" s="34">
        <v>1</v>
      </c>
      <c r="M477" s="34">
        <v>0</v>
      </c>
      <c r="N477" s="34"/>
    </row>
    <row r="478" spans="1:14" x14ac:dyDescent="0.25">
      <c r="A478" s="34">
        <v>494</v>
      </c>
      <c r="B478" s="34" t="s">
        <v>657</v>
      </c>
      <c r="C478" s="34" t="s">
        <v>658</v>
      </c>
      <c r="D478" s="34" t="s">
        <v>383</v>
      </c>
      <c r="E478" s="34" t="s">
        <v>5</v>
      </c>
      <c r="F478" s="34" t="s">
        <v>1526</v>
      </c>
      <c r="G478" s="39" t="s">
        <v>21555</v>
      </c>
      <c r="H478" s="34" t="s">
        <v>1048</v>
      </c>
      <c r="I478" s="34" t="s">
        <v>652</v>
      </c>
      <c r="J478" s="37" t="s">
        <v>21882</v>
      </c>
      <c r="K478" s="34">
        <v>1</v>
      </c>
      <c r="L478" s="34">
        <v>1</v>
      </c>
      <c r="M478" s="34">
        <v>0</v>
      </c>
      <c r="N478" s="34"/>
    </row>
    <row r="479" spans="1:14" x14ac:dyDescent="0.25">
      <c r="A479" s="34">
        <v>495</v>
      </c>
      <c r="B479" s="34" t="s">
        <v>657</v>
      </c>
      <c r="C479" s="34" t="s">
        <v>658</v>
      </c>
      <c r="D479" s="34" t="s">
        <v>383</v>
      </c>
      <c r="E479" s="34" t="s">
        <v>3</v>
      </c>
      <c r="F479" s="34" t="s">
        <v>1526</v>
      </c>
      <c r="G479" s="35" t="s">
        <v>21555</v>
      </c>
      <c r="H479" s="34" t="s">
        <v>1049</v>
      </c>
      <c r="I479" s="34" t="s">
        <v>653</v>
      </c>
      <c r="J479" s="37" t="s">
        <v>21882</v>
      </c>
      <c r="K479" s="34">
        <v>1</v>
      </c>
      <c r="L479" s="34">
        <v>1</v>
      </c>
      <c r="M479" s="34">
        <v>0</v>
      </c>
      <c r="N479" s="35" t="s">
        <v>21767</v>
      </c>
    </row>
    <row r="480" spans="1:14" x14ac:dyDescent="0.25">
      <c r="A480" s="34">
        <v>496</v>
      </c>
      <c r="B480" s="34" t="s">
        <v>657</v>
      </c>
      <c r="C480" s="34" t="s">
        <v>658</v>
      </c>
      <c r="D480" s="34" t="s">
        <v>383</v>
      </c>
      <c r="E480" s="34" t="s">
        <v>3</v>
      </c>
      <c r="F480" s="34" t="s">
        <v>1526</v>
      </c>
      <c r="G480" s="39" t="s">
        <v>21555</v>
      </c>
      <c r="H480" s="34" t="s">
        <v>1055</v>
      </c>
      <c r="I480" s="34" t="s">
        <v>661</v>
      </c>
      <c r="J480" s="37" t="s">
        <v>21884</v>
      </c>
      <c r="K480" s="34">
        <v>1</v>
      </c>
      <c r="L480" s="34">
        <v>1</v>
      </c>
      <c r="M480" s="34">
        <v>0</v>
      </c>
      <c r="N480" s="34"/>
    </row>
    <row r="481" spans="1:14" x14ac:dyDescent="0.25">
      <c r="A481" s="34">
        <v>497</v>
      </c>
      <c r="B481" s="34" t="s">
        <v>657</v>
      </c>
      <c r="C481" s="34" t="s">
        <v>658</v>
      </c>
      <c r="D481" s="34" t="s">
        <v>383</v>
      </c>
      <c r="E481" s="34" t="s">
        <v>5</v>
      </c>
      <c r="F481" s="34" t="s">
        <v>1526</v>
      </c>
      <c r="G481" s="39" t="s">
        <v>21555</v>
      </c>
      <c r="H481" s="34" t="s">
        <v>1056</v>
      </c>
      <c r="I481" s="34" t="s">
        <v>662</v>
      </c>
      <c r="J481" s="37" t="s">
        <v>21884</v>
      </c>
      <c r="K481" s="34">
        <v>1</v>
      </c>
      <c r="L481" s="35">
        <v>-1</v>
      </c>
      <c r="M481" s="34">
        <v>0</v>
      </c>
      <c r="N481" s="35" t="s">
        <v>21769</v>
      </c>
    </row>
    <row r="482" spans="1:14" x14ac:dyDescent="0.25">
      <c r="A482" s="34">
        <v>498</v>
      </c>
      <c r="B482" s="34" t="s">
        <v>663</v>
      </c>
      <c r="C482" s="34" t="s">
        <v>664</v>
      </c>
      <c r="D482" s="34" t="s">
        <v>383</v>
      </c>
      <c r="E482" s="34" t="s">
        <v>5</v>
      </c>
      <c r="F482" s="34" t="s">
        <v>1526</v>
      </c>
      <c r="G482" s="38" t="s">
        <v>21554</v>
      </c>
      <c r="H482" s="34" t="s">
        <v>1053</v>
      </c>
      <c r="I482" s="34" t="s">
        <v>659</v>
      </c>
      <c r="J482" s="37" t="s">
        <v>21881</v>
      </c>
      <c r="K482" s="34">
        <v>1</v>
      </c>
      <c r="L482" s="34">
        <v>1</v>
      </c>
      <c r="M482" s="34">
        <v>0</v>
      </c>
      <c r="N482" s="34"/>
    </row>
    <row r="483" spans="1:14" x14ac:dyDescent="0.25">
      <c r="A483" s="34">
        <v>499</v>
      </c>
      <c r="B483" s="34" t="s">
        <v>663</v>
      </c>
      <c r="C483" s="34" t="s">
        <v>664</v>
      </c>
      <c r="D483" s="34" t="s">
        <v>383</v>
      </c>
      <c r="E483" s="34" t="s">
        <v>3</v>
      </c>
      <c r="F483" s="34" t="s">
        <v>1526</v>
      </c>
      <c r="G483" s="38" t="s">
        <v>21554</v>
      </c>
      <c r="H483" s="34" t="s">
        <v>1054</v>
      </c>
      <c r="I483" s="34" t="s">
        <v>660</v>
      </c>
      <c r="J483" s="37" t="s">
        <v>21881</v>
      </c>
      <c r="K483" s="34">
        <v>1</v>
      </c>
      <c r="L483" s="34">
        <v>1</v>
      </c>
      <c r="M483" s="34">
        <v>0</v>
      </c>
      <c r="N483" s="34"/>
    </row>
    <row r="484" spans="1:14" x14ac:dyDescent="0.25">
      <c r="A484" s="34">
        <v>500</v>
      </c>
      <c r="B484" s="34" t="s">
        <v>663</v>
      </c>
      <c r="C484" s="34" t="s">
        <v>664</v>
      </c>
      <c r="D484" s="34" t="s">
        <v>383</v>
      </c>
      <c r="E484" s="34" t="s">
        <v>3</v>
      </c>
      <c r="F484" s="34" t="s">
        <v>1526</v>
      </c>
      <c r="G484" s="38" t="s">
        <v>21554</v>
      </c>
      <c r="H484" s="34" t="s">
        <v>1050</v>
      </c>
      <c r="I484" s="34" t="s">
        <v>654</v>
      </c>
      <c r="J484" s="37" t="s">
        <v>21883</v>
      </c>
      <c r="K484" s="34">
        <v>1</v>
      </c>
      <c r="L484" s="34">
        <v>1</v>
      </c>
      <c r="M484" s="34">
        <v>0</v>
      </c>
      <c r="N484" s="34"/>
    </row>
    <row r="485" spans="1:14" x14ac:dyDescent="0.25">
      <c r="A485" s="34">
        <v>501</v>
      </c>
      <c r="B485" s="34" t="s">
        <v>663</v>
      </c>
      <c r="C485" s="34" t="s">
        <v>664</v>
      </c>
      <c r="D485" s="34" t="s">
        <v>383</v>
      </c>
      <c r="E485" s="34" t="s">
        <v>5</v>
      </c>
      <c r="F485" s="34" t="s">
        <v>1526</v>
      </c>
      <c r="G485" s="38" t="s">
        <v>21554</v>
      </c>
      <c r="H485" s="34" t="s">
        <v>1051</v>
      </c>
      <c r="I485" s="34" t="s">
        <v>655</v>
      </c>
      <c r="J485" s="37" t="s">
        <v>21883</v>
      </c>
      <c r="K485" s="34">
        <v>1</v>
      </c>
      <c r="L485" s="34">
        <v>1</v>
      </c>
      <c r="M485" s="34">
        <v>0</v>
      </c>
      <c r="N485" s="34"/>
    </row>
    <row r="486" spans="1:14" x14ac:dyDescent="0.25">
      <c r="A486" s="34">
        <v>502</v>
      </c>
      <c r="B486" s="34" t="s">
        <v>663</v>
      </c>
      <c r="C486" s="34" t="s">
        <v>664</v>
      </c>
      <c r="D486" s="34" t="s">
        <v>383</v>
      </c>
      <c r="E486" s="34" t="s">
        <v>5</v>
      </c>
      <c r="F486" s="34" t="s">
        <v>1526</v>
      </c>
      <c r="G486" s="38" t="s">
        <v>21554</v>
      </c>
      <c r="H486" s="34" t="s">
        <v>1055</v>
      </c>
      <c r="I486" s="34" t="s">
        <v>661</v>
      </c>
      <c r="J486" s="37" t="s">
        <v>21884</v>
      </c>
      <c r="K486" s="34">
        <v>1</v>
      </c>
      <c r="L486" s="34">
        <v>1</v>
      </c>
      <c r="M486" s="34">
        <v>0</v>
      </c>
      <c r="N486" s="34"/>
    </row>
    <row r="487" spans="1:14" x14ac:dyDescent="0.25">
      <c r="A487" s="34">
        <v>503</v>
      </c>
      <c r="B487" s="34" t="s">
        <v>663</v>
      </c>
      <c r="C487" s="34" t="s">
        <v>664</v>
      </c>
      <c r="D487" s="34" t="s">
        <v>383</v>
      </c>
      <c r="E487" s="34" t="s">
        <v>3</v>
      </c>
      <c r="F487" s="34" t="s">
        <v>1526</v>
      </c>
      <c r="G487" s="38" t="s">
        <v>21554</v>
      </c>
      <c r="H487" s="34" t="s">
        <v>1056</v>
      </c>
      <c r="I487" s="34" t="s">
        <v>662</v>
      </c>
      <c r="J487" s="37" t="s">
        <v>21884</v>
      </c>
      <c r="K487" s="34">
        <v>1</v>
      </c>
      <c r="L487" s="35">
        <v>-1</v>
      </c>
      <c r="M487" s="34">
        <v>0</v>
      </c>
      <c r="N487" s="35" t="s">
        <v>21769</v>
      </c>
    </row>
    <row r="488" spans="1:14" x14ac:dyDescent="0.25">
      <c r="A488" s="34">
        <v>504</v>
      </c>
      <c r="B488" s="34" t="s">
        <v>663</v>
      </c>
      <c r="C488" s="34" t="s">
        <v>664</v>
      </c>
      <c r="D488" s="34" t="s">
        <v>383</v>
      </c>
      <c r="E488" s="34" t="s">
        <v>3</v>
      </c>
      <c r="F488" s="34" t="s">
        <v>1526</v>
      </c>
      <c r="G488" s="38" t="s">
        <v>21554</v>
      </c>
      <c r="H488" s="34" t="s">
        <v>1057</v>
      </c>
      <c r="I488" s="34" t="s">
        <v>665</v>
      </c>
      <c r="J488" s="37" t="s">
        <v>21934</v>
      </c>
      <c r="K488" s="34">
        <v>1</v>
      </c>
      <c r="L488" s="34">
        <v>1</v>
      </c>
      <c r="M488" s="34">
        <v>0</v>
      </c>
      <c r="N488" s="34"/>
    </row>
    <row r="489" spans="1:14" x14ac:dyDescent="0.25">
      <c r="A489" s="34">
        <v>505</v>
      </c>
      <c r="B489" s="34" t="s">
        <v>666</v>
      </c>
      <c r="C489" s="34" t="s">
        <v>667</v>
      </c>
      <c r="D489" s="34" t="s">
        <v>383</v>
      </c>
      <c r="E489" s="34" t="s">
        <v>5</v>
      </c>
      <c r="F489" s="34" t="s">
        <v>1526</v>
      </c>
      <c r="G489" s="38" t="s">
        <v>21554</v>
      </c>
      <c r="H489" s="34" t="s">
        <v>971</v>
      </c>
      <c r="I489" s="34" t="s">
        <v>519</v>
      </c>
      <c r="J489" s="37" t="s">
        <v>21856</v>
      </c>
      <c r="K489" s="34">
        <v>1</v>
      </c>
      <c r="L489" s="34">
        <v>1</v>
      </c>
      <c r="M489" s="34">
        <v>0</v>
      </c>
      <c r="N489" s="34"/>
    </row>
    <row r="490" spans="1:14" x14ac:dyDescent="0.25">
      <c r="A490" s="34">
        <v>506</v>
      </c>
      <c r="B490" s="34" t="s">
        <v>666</v>
      </c>
      <c r="C490" s="34" t="s">
        <v>667</v>
      </c>
      <c r="D490" s="34" t="s">
        <v>383</v>
      </c>
      <c r="E490" s="34" t="s">
        <v>3</v>
      </c>
      <c r="F490" s="34" t="s">
        <v>1526</v>
      </c>
      <c r="G490" s="38" t="s">
        <v>21554</v>
      </c>
      <c r="H490" s="34" t="s">
        <v>972</v>
      </c>
      <c r="I490" s="34" t="s">
        <v>520</v>
      </c>
      <c r="J490" s="37" t="s">
        <v>21856</v>
      </c>
      <c r="K490" s="34">
        <v>1</v>
      </c>
      <c r="L490" s="34">
        <v>1</v>
      </c>
      <c r="M490" s="34">
        <v>0</v>
      </c>
      <c r="N490" s="34"/>
    </row>
    <row r="491" spans="1:14" x14ac:dyDescent="0.25">
      <c r="A491" s="34">
        <v>507</v>
      </c>
      <c r="B491" s="34" t="s">
        <v>666</v>
      </c>
      <c r="C491" s="34" t="s">
        <v>667</v>
      </c>
      <c r="D491" s="34" t="s">
        <v>383</v>
      </c>
      <c r="E491" s="34" t="s">
        <v>3</v>
      </c>
      <c r="F491" s="34" t="s">
        <v>1526</v>
      </c>
      <c r="G491" s="38" t="s">
        <v>21554</v>
      </c>
      <c r="H491" s="34" t="s">
        <v>1058</v>
      </c>
      <c r="I491" s="34" t="s">
        <v>668</v>
      </c>
      <c r="J491" s="37" t="s">
        <v>21862</v>
      </c>
      <c r="K491" s="34">
        <v>1</v>
      </c>
      <c r="L491" s="34">
        <v>1</v>
      </c>
      <c r="M491" s="34">
        <v>0</v>
      </c>
      <c r="N491" s="34"/>
    </row>
    <row r="492" spans="1:14" x14ac:dyDescent="0.25">
      <c r="A492" s="34">
        <v>508</v>
      </c>
      <c r="B492" s="34" t="s">
        <v>666</v>
      </c>
      <c r="C492" s="34" t="s">
        <v>667</v>
      </c>
      <c r="D492" s="34" t="s">
        <v>383</v>
      </c>
      <c r="E492" s="34" t="s">
        <v>5</v>
      </c>
      <c r="F492" s="34" t="s">
        <v>1526</v>
      </c>
      <c r="G492" s="38" t="s">
        <v>21554</v>
      </c>
      <c r="H492" s="34" t="s">
        <v>1059</v>
      </c>
      <c r="I492" s="34" t="s">
        <v>669</v>
      </c>
      <c r="J492" s="37" t="s">
        <v>21862</v>
      </c>
      <c r="K492" s="34">
        <v>1</v>
      </c>
      <c r="L492" s="34">
        <v>1</v>
      </c>
      <c r="M492" s="34">
        <v>0</v>
      </c>
      <c r="N492" s="34"/>
    </row>
    <row r="493" spans="1:14" x14ac:dyDescent="0.25">
      <c r="A493" s="34">
        <v>509</v>
      </c>
      <c r="B493" s="34" t="s">
        <v>666</v>
      </c>
      <c r="C493" s="34" t="s">
        <v>667</v>
      </c>
      <c r="D493" s="34" t="s">
        <v>383</v>
      </c>
      <c r="E493" s="34" t="s">
        <v>3</v>
      </c>
      <c r="F493" s="34" t="s">
        <v>1526</v>
      </c>
      <c r="G493" s="38" t="s">
        <v>21554</v>
      </c>
      <c r="H493" s="34" t="s">
        <v>1060</v>
      </c>
      <c r="I493" s="34" t="s">
        <v>670</v>
      </c>
      <c r="J493" s="37" t="s">
        <v>21863</v>
      </c>
      <c r="K493" s="34">
        <v>1</v>
      </c>
      <c r="L493" s="34">
        <v>1</v>
      </c>
      <c r="M493" s="34">
        <v>0</v>
      </c>
      <c r="N493" s="34"/>
    </row>
    <row r="494" spans="1:14" x14ac:dyDescent="0.25">
      <c r="A494" s="34">
        <v>510</v>
      </c>
      <c r="B494" s="34" t="s">
        <v>666</v>
      </c>
      <c r="C494" s="34" t="s">
        <v>667</v>
      </c>
      <c r="D494" s="34" t="s">
        <v>383</v>
      </c>
      <c r="E494" s="34" t="s">
        <v>5</v>
      </c>
      <c r="F494" s="34" t="s">
        <v>1526</v>
      </c>
      <c r="G494" s="38" t="s">
        <v>21554</v>
      </c>
      <c r="H494" s="34" t="s">
        <v>1061</v>
      </c>
      <c r="I494" s="34" t="s">
        <v>671</v>
      </c>
      <c r="J494" s="37" t="s">
        <v>21863</v>
      </c>
      <c r="K494" s="34">
        <v>1</v>
      </c>
      <c r="L494" s="34">
        <v>1</v>
      </c>
      <c r="M494" s="34">
        <v>0</v>
      </c>
      <c r="N494" s="34"/>
    </row>
    <row r="495" spans="1:14" x14ac:dyDescent="0.25">
      <c r="A495" s="34">
        <v>511</v>
      </c>
      <c r="B495" s="34" t="s">
        <v>666</v>
      </c>
      <c r="C495" s="34" t="s">
        <v>667</v>
      </c>
      <c r="D495" s="34" t="s">
        <v>383</v>
      </c>
      <c r="E495" s="34" t="s">
        <v>3</v>
      </c>
      <c r="F495" s="34" t="s">
        <v>1526</v>
      </c>
      <c r="G495" s="38" t="s">
        <v>21554</v>
      </c>
      <c r="H495" s="34" t="s">
        <v>1062</v>
      </c>
      <c r="I495" s="34" t="s">
        <v>672</v>
      </c>
      <c r="J495" s="37" t="s">
        <v>21864</v>
      </c>
      <c r="K495" s="34">
        <v>1</v>
      </c>
      <c r="L495" s="34">
        <v>1</v>
      </c>
      <c r="M495" s="34">
        <v>0</v>
      </c>
      <c r="N495" s="34"/>
    </row>
    <row r="496" spans="1:14" x14ac:dyDescent="0.25">
      <c r="A496" s="34">
        <v>512</v>
      </c>
      <c r="B496" s="34" t="s">
        <v>666</v>
      </c>
      <c r="C496" s="34" t="s">
        <v>667</v>
      </c>
      <c r="D496" s="34" t="s">
        <v>383</v>
      </c>
      <c r="E496" s="34" t="s">
        <v>5</v>
      </c>
      <c r="F496" s="34" t="s">
        <v>1526</v>
      </c>
      <c r="G496" s="35" t="s">
        <v>21555</v>
      </c>
      <c r="H496" s="34" t="s">
        <v>1063</v>
      </c>
      <c r="I496" s="34" t="s">
        <v>673</v>
      </c>
      <c r="J496" s="37" t="s">
        <v>21864</v>
      </c>
      <c r="K496" s="34">
        <v>1</v>
      </c>
      <c r="L496" s="34">
        <v>1</v>
      </c>
      <c r="M496" s="34">
        <v>0</v>
      </c>
      <c r="N496" s="35" t="s">
        <v>21767</v>
      </c>
    </row>
    <row r="497" spans="1:14" x14ac:dyDescent="0.25">
      <c r="A497" s="34">
        <v>513</v>
      </c>
      <c r="B497" s="34" t="s">
        <v>666</v>
      </c>
      <c r="C497" s="34" t="s">
        <v>667</v>
      </c>
      <c r="D497" s="34" t="s">
        <v>383</v>
      </c>
      <c r="E497" s="34" t="s">
        <v>3</v>
      </c>
      <c r="F497" s="34" t="s">
        <v>1526</v>
      </c>
      <c r="G497" s="38" t="s">
        <v>21554</v>
      </c>
      <c r="H497" s="34" t="s">
        <v>1064</v>
      </c>
      <c r="I497" s="34" t="s">
        <v>674</v>
      </c>
      <c r="J497" s="20" t="s">
        <v>1101</v>
      </c>
      <c r="K497" s="34">
        <v>1</v>
      </c>
      <c r="L497" s="34">
        <v>1</v>
      </c>
      <c r="M497" s="34">
        <v>0</v>
      </c>
      <c r="N497" s="34"/>
    </row>
    <row r="498" spans="1:14" x14ac:dyDescent="0.25">
      <c r="A498" s="34">
        <v>514</v>
      </c>
      <c r="B498" s="34" t="s">
        <v>675</v>
      </c>
      <c r="C498" s="34" t="s">
        <v>676</v>
      </c>
      <c r="D498" s="34" t="s">
        <v>383</v>
      </c>
      <c r="E498" s="34" t="s">
        <v>3</v>
      </c>
      <c r="F498" s="34" t="s">
        <v>1526</v>
      </c>
      <c r="G498" s="39" t="s">
        <v>21555</v>
      </c>
      <c r="H498" s="34" t="s">
        <v>892</v>
      </c>
      <c r="I498" s="34" t="s">
        <v>403</v>
      </c>
      <c r="J498" s="37" t="s">
        <v>21961</v>
      </c>
      <c r="K498" s="34">
        <v>1</v>
      </c>
      <c r="L498" s="36">
        <v>11.574</v>
      </c>
      <c r="M498" s="34">
        <v>0</v>
      </c>
      <c r="N498" s="34"/>
    </row>
    <row r="499" spans="1:14" x14ac:dyDescent="0.25">
      <c r="A499" s="34">
        <v>515</v>
      </c>
      <c r="B499" s="34" t="s">
        <v>675</v>
      </c>
      <c r="C499" s="34" t="s">
        <v>676</v>
      </c>
      <c r="D499" s="34" t="s">
        <v>383</v>
      </c>
      <c r="E499" s="34" t="s">
        <v>5</v>
      </c>
      <c r="F499" s="34" t="s">
        <v>1526</v>
      </c>
      <c r="G499" s="39" t="s">
        <v>21555</v>
      </c>
      <c r="H499" s="34" t="s">
        <v>935</v>
      </c>
      <c r="I499" s="34" t="s">
        <v>463</v>
      </c>
      <c r="J499" s="37" t="s">
        <v>21851</v>
      </c>
      <c r="K499" s="34">
        <v>1</v>
      </c>
      <c r="L499" s="34">
        <v>1</v>
      </c>
      <c r="M499" s="34">
        <v>0</v>
      </c>
      <c r="N499" s="34"/>
    </row>
    <row r="500" spans="1:14" x14ac:dyDescent="0.25">
      <c r="A500" s="34">
        <v>516</v>
      </c>
      <c r="B500" s="34" t="s">
        <v>675</v>
      </c>
      <c r="C500" s="34" t="s">
        <v>676</v>
      </c>
      <c r="D500" s="34" t="s">
        <v>383</v>
      </c>
      <c r="E500" s="34" t="s">
        <v>3</v>
      </c>
      <c r="F500" s="34" t="s">
        <v>1526</v>
      </c>
      <c r="G500" s="39" t="s">
        <v>21555</v>
      </c>
      <c r="H500" s="34" t="s">
        <v>936</v>
      </c>
      <c r="I500" s="34" t="s">
        <v>464</v>
      </c>
      <c r="J500" s="37" t="s">
        <v>21851</v>
      </c>
      <c r="K500" s="34">
        <v>1</v>
      </c>
      <c r="L500" s="34">
        <v>1</v>
      </c>
      <c r="M500" s="34">
        <v>0</v>
      </c>
      <c r="N500" s="34"/>
    </row>
    <row r="501" spans="1:14" x14ac:dyDescent="0.25">
      <c r="A501" s="34">
        <v>517</v>
      </c>
      <c r="B501" s="34" t="s">
        <v>675</v>
      </c>
      <c r="C501" s="34" t="s">
        <v>676</v>
      </c>
      <c r="D501" s="34" t="s">
        <v>383</v>
      </c>
      <c r="E501" s="34" t="s">
        <v>5</v>
      </c>
      <c r="F501" s="34" t="s">
        <v>1526</v>
      </c>
      <c r="G501" s="39" t="s">
        <v>21555</v>
      </c>
      <c r="H501" s="34" t="s">
        <v>941</v>
      </c>
      <c r="I501" s="34" t="s">
        <v>469</v>
      </c>
      <c r="J501" s="37" t="s">
        <v>21861</v>
      </c>
      <c r="K501" s="34">
        <v>1</v>
      </c>
      <c r="L501" s="34">
        <v>1</v>
      </c>
      <c r="M501" s="34">
        <v>0</v>
      </c>
      <c r="N501" s="34"/>
    </row>
    <row r="502" spans="1:14" x14ac:dyDescent="0.25">
      <c r="A502" s="34">
        <v>518</v>
      </c>
      <c r="B502" s="34" t="s">
        <v>675</v>
      </c>
      <c r="C502" s="34" t="s">
        <v>676</v>
      </c>
      <c r="D502" s="34" t="s">
        <v>383</v>
      </c>
      <c r="E502" s="34" t="s">
        <v>3</v>
      </c>
      <c r="F502" s="34" t="s">
        <v>1526</v>
      </c>
      <c r="G502" s="39" t="s">
        <v>21555</v>
      </c>
      <c r="H502" s="34" t="s">
        <v>942</v>
      </c>
      <c r="I502" s="34" t="s">
        <v>470</v>
      </c>
      <c r="J502" s="37" t="s">
        <v>21861</v>
      </c>
      <c r="K502" s="34">
        <v>1</v>
      </c>
      <c r="L502" s="34">
        <v>1</v>
      </c>
      <c r="M502" s="35">
        <v>1</v>
      </c>
      <c r="N502" s="35" t="s">
        <v>21768</v>
      </c>
    </row>
    <row r="503" spans="1:14" x14ac:dyDescent="0.25">
      <c r="A503" s="34">
        <v>519</v>
      </c>
      <c r="B503" s="34" t="s">
        <v>675</v>
      </c>
      <c r="C503" s="34" t="s">
        <v>676</v>
      </c>
      <c r="D503" s="34" t="s">
        <v>383</v>
      </c>
      <c r="E503" s="34" t="s">
        <v>3</v>
      </c>
      <c r="F503" s="34" t="s">
        <v>1526</v>
      </c>
      <c r="G503" s="39" t="s">
        <v>21555</v>
      </c>
      <c r="H503" s="34" t="s">
        <v>1059</v>
      </c>
      <c r="I503" s="34" t="s">
        <v>669</v>
      </c>
      <c r="J503" s="37" t="s">
        <v>21862</v>
      </c>
      <c r="K503" s="34">
        <v>1</v>
      </c>
      <c r="L503" s="34">
        <v>1</v>
      </c>
      <c r="M503" s="34">
        <v>0</v>
      </c>
      <c r="N503" s="34"/>
    </row>
    <row r="504" spans="1:14" x14ac:dyDescent="0.25">
      <c r="A504" s="34">
        <v>520</v>
      </c>
      <c r="B504" s="34" t="s">
        <v>675</v>
      </c>
      <c r="C504" s="34" t="s">
        <v>676</v>
      </c>
      <c r="D504" s="34" t="s">
        <v>383</v>
      </c>
      <c r="E504" s="34" t="s">
        <v>5</v>
      </c>
      <c r="F504" s="34" t="s">
        <v>1526</v>
      </c>
      <c r="G504" s="39" t="s">
        <v>21555</v>
      </c>
      <c r="H504" s="34" t="s">
        <v>1058</v>
      </c>
      <c r="I504" s="34" t="s">
        <v>668</v>
      </c>
      <c r="J504" s="37" t="s">
        <v>21862</v>
      </c>
      <c r="K504" s="34">
        <v>1</v>
      </c>
      <c r="L504" s="34">
        <v>1</v>
      </c>
      <c r="M504" s="34">
        <v>0</v>
      </c>
      <c r="N504" s="34"/>
    </row>
    <row r="505" spans="1:14" x14ac:dyDescent="0.25">
      <c r="A505" s="34">
        <v>521</v>
      </c>
      <c r="B505" s="34" t="s">
        <v>675</v>
      </c>
      <c r="C505" s="34" t="s">
        <v>676</v>
      </c>
      <c r="D505" s="34" t="s">
        <v>383</v>
      </c>
      <c r="E505" s="34" t="s">
        <v>3</v>
      </c>
      <c r="F505" s="34" t="s">
        <v>1526</v>
      </c>
      <c r="G505" s="39" t="s">
        <v>21555</v>
      </c>
      <c r="H505" s="34" t="s">
        <v>1061</v>
      </c>
      <c r="I505" s="34" t="s">
        <v>671</v>
      </c>
      <c r="J505" s="37" t="s">
        <v>21863</v>
      </c>
      <c r="K505" s="34">
        <v>1</v>
      </c>
      <c r="L505" s="34">
        <v>1</v>
      </c>
      <c r="M505" s="34">
        <v>0</v>
      </c>
      <c r="N505" s="34"/>
    </row>
    <row r="506" spans="1:14" x14ac:dyDescent="0.25">
      <c r="A506" s="34">
        <v>522</v>
      </c>
      <c r="B506" s="34" t="s">
        <v>675</v>
      </c>
      <c r="C506" s="34" t="s">
        <v>676</v>
      </c>
      <c r="D506" s="34" t="s">
        <v>383</v>
      </c>
      <c r="E506" s="34" t="s">
        <v>5</v>
      </c>
      <c r="F506" s="34" t="s">
        <v>1526</v>
      </c>
      <c r="G506" s="39" t="s">
        <v>21555</v>
      </c>
      <c r="H506" s="34" t="s">
        <v>1060</v>
      </c>
      <c r="I506" s="34" t="s">
        <v>670</v>
      </c>
      <c r="J506" s="37" t="s">
        <v>21863</v>
      </c>
      <c r="K506" s="34">
        <v>1</v>
      </c>
      <c r="L506" s="34">
        <v>1</v>
      </c>
      <c r="M506" s="34">
        <v>0</v>
      </c>
      <c r="N506" s="34"/>
    </row>
    <row r="507" spans="1:14" x14ac:dyDescent="0.25">
      <c r="A507" s="34">
        <v>523</v>
      </c>
      <c r="B507" s="34" t="s">
        <v>675</v>
      </c>
      <c r="C507" s="34" t="s">
        <v>676</v>
      </c>
      <c r="D507" s="34" t="s">
        <v>383</v>
      </c>
      <c r="E507" s="34" t="s">
        <v>3</v>
      </c>
      <c r="F507" s="34" t="s">
        <v>1526</v>
      </c>
      <c r="G507" s="35" t="s">
        <v>21555</v>
      </c>
      <c r="H507" s="34" t="s">
        <v>1063</v>
      </c>
      <c r="I507" s="34" t="s">
        <v>673</v>
      </c>
      <c r="J507" s="37" t="s">
        <v>21864</v>
      </c>
      <c r="K507" s="34">
        <v>1</v>
      </c>
      <c r="L507" s="34">
        <v>1</v>
      </c>
      <c r="M507" s="34">
        <v>0</v>
      </c>
      <c r="N507" s="35" t="s">
        <v>21767</v>
      </c>
    </row>
    <row r="508" spans="1:14" x14ac:dyDescent="0.25">
      <c r="A508" s="34">
        <v>524</v>
      </c>
      <c r="B508" s="34" t="s">
        <v>675</v>
      </c>
      <c r="C508" s="34" t="s">
        <v>676</v>
      </c>
      <c r="D508" s="34" t="s">
        <v>383</v>
      </c>
      <c r="E508" s="34" t="s">
        <v>5</v>
      </c>
      <c r="F508" s="34" t="s">
        <v>1526</v>
      </c>
      <c r="G508" s="39" t="s">
        <v>21555</v>
      </c>
      <c r="H508" s="34" t="s">
        <v>1062</v>
      </c>
      <c r="I508" s="34" t="s">
        <v>672</v>
      </c>
      <c r="J508" s="37" t="s">
        <v>21864</v>
      </c>
      <c r="K508" s="34">
        <v>1</v>
      </c>
      <c r="L508" s="34">
        <v>1</v>
      </c>
      <c r="M508" s="34">
        <v>0</v>
      </c>
      <c r="N508" s="34"/>
    </row>
    <row r="509" spans="1:14" x14ac:dyDescent="0.25">
      <c r="A509" s="34">
        <v>525</v>
      </c>
      <c r="B509" s="34" t="s">
        <v>675</v>
      </c>
      <c r="C509" s="34" t="s">
        <v>676</v>
      </c>
      <c r="D509" s="34" t="s">
        <v>383</v>
      </c>
      <c r="E509" s="34" t="s">
        <v>3</v>
      </c>
      <c r="F509" s="34" t="s">
        <v>1526</v>
      </c>
      <c r="G509" s="36" t="s">
        <v>21555</v>
      </c>
      <c r="H509" s="34" t="s">
        <v>1065</v>
      </c>
      <c r="I509" s="34" t="s">
        <v>677</v>
      </c>
      <c r="J509" s="20" t="s">
        <v>1101</v>
      </c>
      <c r="K509" s="34">
        <v>1</v>
      </c>
      <c r="L509" s="34">
        <v>1</v>
      </c>
      <c r="M509" s="34">
        <v>0</v>
      </c>
      <c r="N509" s="34"/>
    </row>
    <row r="510" spans="1:14" x14ac:dyDescent="0.25">
      <c r="A510" s="34">
        <v>526</v>
      </c>
      <c r="B510" s="34" t="s">
        <v>675</v>
      </c>
      <c r="C510" s="34" t="s">
        <v>676</v>
      </c>
      <c r="D510" s="34" t="s">
        <v>383</v>
      </c>
      <c r="E510" s="34" t="s">
        <v>5</v>
      </c>
      <c r="F510" s="34" t="s">
        <v>1526</v>
      </c>
      <c r="G510" s="39" t="s">
        <v>21555</v>
      </c>
      <c r="H510" s="34" t="s">
        <v>678</v>
      </c>
      <c r="I510" s="34" t="s">
        <v>725</v>
      </c>
      <c r="J510" s="20" t="s">
        <v>1101</v>
      </c>
      <c r="K510" s="34">
        <v>1</v>
      </c>
      <c r="L510" s="34">
        <v>1</v>
      </c>
      <c r="M510" s="34">
        <v>0</v>
      </c>
      <c r="N510" s="34"/>
    </row>
    <row r="511" spans="1:14" x14ac:dyDescent="0.25">
      <c r="A511" s="34">
        <v>527</v>
      </c>
      <c r="B511" s="34" t="s">
        <v>675</v>
      </c>
      <c r="C511" s="34" t="s">
        <v>676</v>
      </c>
      <c r="D511" s="34" t="s">
        <v>383</v>
      </c>
      <c r="E511" s="34" t="s">
        <v>3</v>
      </c>
      <c r="F511" s="34" t="s">
        <v>1526</v>
      </c>
      <c r="G511" s="39" t="s">
        <v>21555</v>
      </c>
      <c r="H511" s="34" t="s">
        <v>1066</v>
      </c>
      <c r="I511" s="34" t="s">
        <v>679</v>
      </c>
      <c r="J511" s="37" t="s">
        <v>21965</v>
      </c>
      <c r="K511" s="34">
        <v>1</v>
      </c>
      <c r="L511" s="34">
        <v>1</v>
      </c>
      <c r="M511" s="34">
        <v>0</v>
      </c>
      <c r="N511" s="34"/>
    </row>
    <row r="512" spans="1:14" x14ac:dyDescent="0.25">
      <c r="A512" s="34">
        <v>528</v>
      </c>
      <c r="B512" s="34" t="s">
        <v>675</v>
      </c>
      <c r="C512" s="34" t="s">
        <v>676</v>
      </c>
      <c r="D512" s="34" t="s">
        <v>383</v>
      </c>
      <c r="E512" s="34" t="s">
        <v>5</v>
      </c>
      <c r="F512" s="34" t="s">
        <v>1526</v>
      </c>
      <c r="G512" s="39" t="s">
        <v>21555</v>
      </c>
      <c r="H512" s="34" t="s">
        <v>1067</v>
      </c>
      <c r="I512" s="34" t="s">
        <v>680</v>
      </c>
      <c r="J512" s="37" t="s">
        <v>21958</v>
      </c>
      <c r="K512" s="34">
        <v>1</v>
      </c>
      <c r="L512" s="34">
        <v>1</v>
      </c>
      <c r="M512" s="34">
        <v>0</v>
      </c>
      <c r="N512" s="34"/>
    </row>
    <row r="513" spans="1:14" x14ac:dyDescent="0.25">
      <c r="A513" s="34">
        <v>529</v>
      </c>
      <c r="B513" s="34" t="s">
        <v>675</v>
      </c>
      <c r="C513" s="34" t="s">
        <v>676</v>
      </c>
      <c r="D513" s="34" t="s">
        <v>383</v>
      </c>
      <c r="E513" s="34" t="s">
        <v>5</v>
      </c>
      <c r="F513" s="34" t="s">
        <v>1526</v>
      </c>
      <c r="G513" s="39" t="s">
        <v>21555</v>
      </c>
      <c r="H513" s="34" t="s">
        <v>1068</v>
      </c>
      <c r="I513" s="34" t="s">
        <v>681</v>
      </c>
      <c r="J513" s="37" t="s">
        <v>21959</v>
      </c>
      <c r="K513" s="34">
        <v>1</v>
      </c>
      <c r="L513" s="34">
        <v>1</v>
      </c>
      <c r="M513" s="34">
        <v>0</v>
      </c>
      <c r="N513" s="34"/>
    </row>
    <row r="514" spans="1:14" x14ac:dyDescent="0.25">
      <c r="A514" s="34">
        <v>530</v>
      </c>
      <c r="B514" s="34" t="s">
        <v>682</v>
      </c>
      <c r="C514" s="34" t="s">
        <v>683</v>
      </c>
      <c r="D514" s="34" t="s">
        <v>383</v>
      </c>
      <c r="E514" s="34" t="s">
        <v>3</v>
      </c>
      <c r="F514" s="34" t="s">
        <v>1526</v>
      </c>
      <c r="G514" s="39" t="s">
        <v>21555</v>
      </c>
      <c r="H514" s="34" t="s">
        <v>1069</v>
      </c>
      <c r="I514" s="34" t="s">
        <v>684</v>
      </c>
      <c r="J514" s="37" t="s">
        <v>21896</v>
      </c>
      <c r="K514" s="34">
        <v>1</v>
      </c>
      <c r="L514" s="34">
        <v>1</v>
      </c>
      <c r="M514" s="34">
        <v>0</v>
      </c>
      <c r="N514" s="34"/>
    </row>
    <row r="515" spans="1:14" x14ac:dyDescent="0.25">
      <c r="A515" s="34">
        <v>531</v>
      </c>
      <c r="B515" s="34" t="s">
        <v>682</v>
      </c>
      <c r="C515" s="34" t="s">
        <v>683</v>
      </c>
      <c r="D515" s="34" t="s">
        <v>383</v>
      </c>
      <c r="E515" s="34" t="s">
        <v>3</v>
      </c>
      <c r="F515" s="34" t="s">
        <v>1526</v>
      </c>
      <c r="G515" s="39" t="s">
        <v>21555</v>
      </c>
      <c r="H515" s="34" t="s">
        <v>1070</v>
      </c>
      <c r="I515" s="34" t="s">
        <v>685</v>
      </c>
      <c r="J515" s="37" t="s">
        <v>21891</v>
      </c>
      <c r="K515" s="34">
        <v>1</v>
      </c>
      <c r="L515" s="34">
        <v>1</v>
      </c>
      <c r="M515" s="34">
        <v>0</v>
      </c>
      <c r="N515" s="34"/>
    </row>
    <row r="516" spans="1:14" x14ac:dyDescent="0.25">
      <c r="A516" s="34">
        <v>532</v>
      </c>
      <c r="B516" s="34" t="s">
        <v>686</v>
      </c>
      <c r="C516" s="34" t="s">
        <v>687</v>
      </c>
      <c r="D516" s="34" t="s">
        <v>383</v>
      </c>
      <c r="E516" s="34" t="s">
        <v>5</v>
      </c>
      <c r="F516" s="34" t="s">
        <v>1526</v>
      </c>
      <c r="G516" s="38" t="s">
        <v>21554</v>
      </c>
      <c r="H516" s="34" t="s">
        <v>948</v>
      </c>
      <c r="I516" s="34" t="s">
        <v>478</v>
      </c>
      <c r="J516" s="37" t="s">
        <v>21978</v>
      </c>
      <c r="K516" s="34">
        <v>1</v>
      </c>
      <c r="L516" s="34">
        <v>1</v>
      </c>
      <c r="M516" s="34">
        <v>0</v>
      </c>
      <c r="N516" s="34"/>
    </row>
    <row r="517" spans="1:14" x14ac:dyDescent="0.25">
      <c r="A517" s="34">
        <v>533</v>
      </c>
      <c r="B517" s="34" t="s">
        <v>686</v>
      </c>
      <c r="C517" s="34" t="s">
        <v>687</v>
      </c>
      <c r="D517" s="34" t="s">
        <v>383</v>
      </c>
      <c r="E517" s="34" t="s">
        <v>3</v>
      </c>
      <c r="F517" s="34" t="s">
        <v>1526</v>
      </c>
      <c r="G517" s="38" t="s">
        <v>21554</v>
      </c>
      <c r="H517" s="34" t="s">
        <v>949</v>
      </c>
      <c r="I517" s="34" t="s">
        <v>479</v>
      </c>
      <c r="J517" s="37" t="s">
        <v>21978</v>
      </c>
      <c r="K517" s="34">
        <v>1</v>
      </c>
      <c r="L517" s="34">
        <v>1</v>
      </c>
      <c r="M517" s="34">
        <v>0</v>
      </c>
      <c r="N517" s="34"/>
    </row>
    <row r="518" spans="1:14" x14ac:dyDescent="0.25">
      <c r="A518" s="34">
        <v>534</v>
      </c>
      <c r="B518" s="34" t="s">
        <v>686</v>
      </c>
      <c r="C518" s="34" t="s">
        <v>687</v>
      </c>
      <c r="D518" s="34" t="s">
        <v>383</v>
      </c>
      <c r="E518" s="34" t="s">
        <v>3</v>
      </c>
      <c r="F518" s="34" t="s">
        <v>1526</v>
      </c>
      <c r="G518" s="38" t="s">
        <v>21554</v>
      </c>
      <c r="H518" s="34" t="s">
        <v>1071</v>
      </c>
      <c r="I518" s="34" t="s">
        <v>688</v>
      </c>
      <c r="J518" s="37" t="s">
        <v>21904</v>
      </c>
      <c r="K518" s="34">
        <v>1</v>
      </c>
      <c r="L518" s="34">
        <v>1</v>
      </c>
      <c r="M518" s="34">
        <v>0</v>
      </c>
      <c r="N518" s="34"/>
    </row>
    <row r="519" spans="1:14" x14ac:dyDescent="0.25">
      <c r="A519" s="34">
        <v>535</v>
      </c>
      <c r="B519" s="34" t="s">
        <v>686</v>
      </c>
      <c r="C519" s="34" t="s">
        <v>687</v>
      </c>
      <c r="D519" s="34" t="s">
        <v>383</v>
      </c>
      <c r="E519" s="34" t="s">
        <v>5</v>
      </c>
      <c r="F519" s="34" t="s">
        <v>1526</v>
      </c>
      <c r="G519" s="38" t="s">
        <v>21554</v>
      </c>
      <c r="H519" s="34" t="s">
        <v>1072</v>
      </c>
      <c r="I519" s="34" t="s">
        <v>689</v>
      </c>
      <c r="J519" s="37" t="s">
        <v>21904</v>
      </c>
      <c r="K519" s="34">
        <v>1</v>
      </c>
      <c r="L519" s="34">
        <v>1</v>
      </c>
      <c r="M519" s="34">
        <v>0</v>
      </c>
      <c r="N519" s="34"/>
    </row>
    <row r="520" spans="1:14" x14ac:dyDescent="0.25">
      <c r="A520" s="34">
        <v>536</v>
      </c>
      <c r="B520" s="34" t="s">
        <v>686</v>
      </c>
      <c r="C520" s="34" t="s">
        <v>687</v>
      </c>
      <c r="D520" s="34" t="s">
        <v>383</v>
      </c>
      <c r="E520" s="34" t="s">
        <v>5</v>
      </c>
      <c r="F520" s="34" t="s">
        <v>1526</v>
      </c>
      <c r="G520" s="38" t="s">
        <v>21554</v>
      </c>
      <c r="H520" s="34" t="s">
        <v>1073</v>
      </c>
      <c r="I520" s="34" t="s">
        <v>690</v>
      </c>
      <c r="J520" s="37" t="s">
        <v>21905</v>
      </c>
      <c r="K520" s="34">
        <v>1</v>
      </c>
      <c r="L520" s="34">
        <v>1</v>
      </c>
      <c r="M520" s="34">
        <v>0</v>
      </c>
      <c r="N520" s="34"/>
    </row>
    <row r="521" spans="1:14" x14ac:dyDescent="0.25">
      <c r="A521" s="34">
        <v>537</v>
      </c>
      <c r="B521" s="34" t="s">
        <v>686</v>
      </c>
      <c r="C521" s="34" t="s">
        <v>687</v>
      </c>
      <c r="D521" s="34" t="s">
        <v>383</v>
      </c>
      <c r="E521" s="34" t="s">
        <v>3</v>
      </c>
      <c r="F521" s="34" t="s">
        <v>1526</v>
      </c>
      <c r="G521" s="38" t="s">
        <v>21554</v>
      </c>
      <c r="H521" s="34" t="s">
        <v>1074</v>
      </c>
      <c r="I521" s="34" t="s">
        <v>691</v>
      </c>
      <c r="J521" s="37" t="s">
        <v>21944</v>
      </c>
      <c r="K521" s="34">
        <v>1</v>
      </c>
      <c r="L521" s="34">
        <v>1</v>
      </c>
      <c r="M521" s="34">
        <v>0</v>
      </c>
      <c r="N521" s="34"/>
    </row>
    <row r="522" spans="1:14" x14ac:dyDescent="0.25">
      <c r="A522" s="34">
        <v>538</v>
      </c>
      <c r="B522" s="34" t="s">
        <v>692</v>
      </c>
      <c r="C522" s="34" t="s">
        <v>693</v>
      </c>
      <c r="D522" s="34" t="s">
        <v>383</v>
      </c>
      <c r="E522" s="34" t="s">
        <v>5</v>
      </c>
      <c r="F522" s="34" t="s">
        <v>1526</v>
      </c>
      <c r="G522" s="39" t="s">
        <v>21555</v>
      </c>
      <c r="H522" s="34" t="s">
        <v>989</v>
      </c>
      <c r="I522" s="34" t="s">
        <v>545</v>
      </c>
      <c r="J522" s="37" t="s">
        <v>21858</v>
      </c>
      <c r="K522" s="34">
        <v>1</v>
      </c>
      <c r="L522" s="34">
        <v>1</v>
      </c>
      <c r="M522" s="34">
        <v>0</v>
      </c>
      <c r="N522" s="36" t="s">
        <v>21765</v>
      </c>
    </row>
    <row r="523" spans="1:14" x14ac:dyDescent="0.25">
      <c r="A523" s="34">
        <v>539</v>
      </c>
      <c r="B523" s="34" t="s">
        <v>692</v>
      </c>
      <c r="C523" s="34" t="s">
        <v>693</v>
      </c>
      <c r="D523" s="34" t="s">
        <v>383</v>
      </c>
      <c r="E523" s="34" t="s">
        <v>3</v>
      </c>
      <c r="F523" s="34" t="s">
        <v>1526</v>
      </c>
      <c r="G523" s="35" t="s">
        <v>21555</v>
      </c>
      <c r="H523" s="34" t="s">
        <v>990</v>
      </c>
      <c r="I523" s="34" t="s">
        <v>546</v>
      </c>
      <c r="J523" s="37" t="s">
        <v>21858</v>
      </c>
      <c r="K523" s="34">
        <v>1</v>
      </c>
      <c r="L523" s="34">
        <v>1</v>
      </c>
      <c r="M523" s="34">
        <v>0</v>
      </c>
      <c r="N523" s="35" t="s">
        <v>21767</v>
      </c>
    </row>
    <row r="524" spans="1:14" x14ac:dyDescent="0.25">
      <c r="A524" s="34">
        <v>540</v>
      </c>
      <c r="B524" s="34" t="s">
        <v>692</v>
      </c>
      <c r="C524" s="34" t="s">
        <v>693</v>
      </c>
      <c r="D524" s="34" t="s">
        <v>383</v>
      </c>
      <c r="E524" s="34" t="s">
        <v>5</v>
      </c>
      <c r="F524" s="34" t="s">
        <v>1526</v>
      </c>
      <c r="G524" s="35" t="s">
        <v>21555</v>
      </c>
      <c r="H524" s="34" t="s">
        <v>993</v>
      </c>
      <c r="I524" s="34" t="s">
        <v>549</v>
      </c>
      <c r="J524" s="37" t="s">
        <v>21974</v>
      </c>
      <c r="K524" s="34">
        <v>1</v>
      </c>
      <c r="L524" s="34">
        <v>1</v>
      </c>
      <c r="M524" s="34">
        <v>0</v>
      </c>
      <c r="N524" s="35" t="s">
        <v>21767</v>
      </c>
    </row>
    <row r="525" spans="1:14" x14ac:dyDescent="0.25">
      <c r="A525" s="34">
        <v>541</v>
      </c>
      <c r="B525" s="34" t="s">
        <v>692</v>
      </c>
      <c r="C525" s="34" t="s">
        <v>693</v>
      </c>
      <c r="D525" s="34" t="s">
        <v>383</v>
      </c>
      <c r="E525" s="34" t="s">
        <v>3</v>
      </c>
      <c r="F525" s="34" t="s">
        <v>1526</v>
      </c>
      <c r="G525" s="39" t="s">
        <v>21555</v>
      </c>
      <c r="H525" s="34" t="s">
        <v>994</v>
      </c>
      <c r="I525" s="34" t="s">
        <v>550</v>
      </c>
      <c r="J525" s="37" t="s">
        <v>21974</v>
      </c>
      <c r="K525" s="34">
        <v>1</v>
      </c>
      <c r="L525" s="34">
        <v>1</v>
      </c>
      <c r="M525" s="34">
        <v>0</v>
      </c>
      <c r="N525" s="34"/>
    </row>
    <row r="526" spans="1:14" x14ac:dyDescent="0.25">
      <c r="A526" s="34">
        <v>542</v>
      </c>
      <c r="B526" s="34" t="s">
        <v>692</v>
      </c>
      <c r="C526" s="34" t="s">
        <v>693</v>
      </c>
      <c r="D526" s="34" t="s">
        <v>383</v>
      </c>
      <c r="E526" s="34" t="s">
        <v>3</v>
      </c>
      <c r="F526" s="34" t="s">
        <v>1526</v>
      </c>
      <c r="G526" s="39" t="s">
        <v>21555</v>
      </c>
      <c r="H526" s="34" t="s">
        <v>1075</v>
      </c>
      <c r="I526" s="34" t="s">
        <v>694</v>
      </c>
      <c r="J526" s="37" t="s">
        <v>21897</v>
      </c>
      <c r="K526" s="34">
        <v>1</v>
      </c>
      <c r="L526" s="34">
        <v>1</v>
      </c>
      <c r="M526" s="34">
        <v>0</v>
      </c>
      <c r="N526" s="34"/>
    </row>
    <row r="527" spans="1:14" x14ac:dyDescent="0.25">
      <c r="A527" s="34">
        <v>543</v>
      </c>
      <c r="B527" s="34" t="s">
        <v>692</v>
      </c>
      <c r="C527" s="34" t="s">
        <v>693</v>
      </c>
      <c r="D527" s="34" t="s">
        <v>383</v>
      </c>
      <c r="E527" s="34" t="s">
        <v>3</v>
      </c>
      <c r="F527" s="34" t="s">
        <v>1526</v>
      </c>
      <c r="G527" s="39" t="s">
        <v>21555</v>
      </c>
      <c r="H527" s="34" t="s">
        <v>1076</v>
      </c>
      <c r="I527" s="34" t="s">
        <v>695</v>
      </c>
      <c r="J527" s="37" t="s">
        <v>21898</v>
      </c>
      <c r="K527" s="34">
        <v>1</v>
      </c>
      <c r="L527" s="34">
        <v>1</v>
      </c>
      <c r="M527" s="34">
        <v>0</v>
      </c>
      <c r="N527" s="34"/>
    </row>
    <row r="528" spans="1:14" x14ac:dyDescent="0.25">
      <c r="A528" s="34">
        <v>544</v>
      </c>
      <c r="B528" s="34" t="s">
        <v>692</v>
      </c>
      <c r="C528" s="34" t="s">
        <v>693</v>
      </c>
      <c r="D528" s="34" t="s">
        <v>383</v>
      </c>
      <c r="E528" s="34" t="s">
        <v>5</v>
      </c>
      <c r="F528" s="34" t="s">
        <v>1526</v>
      </c>
      <c r="G528" s="39" t="s">
        <v>21555</v>
      </c>
      <c r="H528" s="34" t="s">
        <v>900</v>
      </c>
      <c r="I528" s="34" t="s">
        <v>413</v>
      </c>
      <c r="J528" s="37" t="s">
        <v>21942</v>
      </c>
      <c r="K528" s="34">
        <v>1</v>
      </c>
      <c r="L528" s="34">
        <v>1</v>
      </c>
      <c r="M528" s="34">
        <v>0</v>
      </c>
      <c r="N528" s="34"/>
    </row>
    <row r="529" spans="1:14" x14ac:dyDescent="0.25">
      <c r="A529" s="34">
        <v>545</v>
      </c>
      <c r="B529" s="34" t="s">
        <v>692</v>
      </c>
      <c r="C529" s="34" t="s">
        <v>693</v>
      </c>
      <c r="D529" s="34" t="s">
        <v>383</v>
      </c>
      <c r="E529" s="34" t="s">
        <v>5</v>
      </c>
      <c r="F529" s="34" t="s">
        <v>1526</v>
      </c>
      <c r="G529" s="39" t="s">
        <v>21555</v>
      </c>
      <c r="H529" s="34" t="s">
        <v>1047</v>
      </c>
      <c r="I529" s="34" t="s">
        <v>649</v>
      </c>
      <c r="J529" s="20" t="s">
        <v>21968</v>
      </c>
      <c r="K529" s="34">
        <v>1</v>
      </c>
      <c r="L529" s="34">
        <v>1</v>
      </c>
      <c r="M529" s="34">
        <v>0</v>
      </c>
      <c r="N529" s="34"/>
    </row>
    <row r="530" spans="1:14" x14ac:dyDescent="0.25">
      <c r="A530" s="34">
        <v>546</v>
      </c>
      <c r="B530" s="34" t="s">
        <v>696</v>
      </c>
      <c r="C530" s="34" t="s">
        <v>697</v>
      </c>
      <c r="D530" s="34" t="s">
        <v>383</v>
      </c>
      <c r="E530" s="34" t="s">
        <v>3</v>
      </c>
      <c r="F530" s="34" t="s">
        <v>1526</v>
      </c>
      <c r="G530" s="39" t="s">
        <v>21555</v>
      </c>
      <c r="H530" s="34" t="s">
        <v>991</v>
      </c>
      <c r="I530" s="34" t="s">
        <v>547</v>
      </c>
      <c r="J530" s="37" t="s">
        <v>21870</v>
      </c>
      <c r="K530" s="34">
        <v>1</v>
      </c>
      <c r="L530" s="34">
        <v>1</v>
      </c>
      <c r="M530" s="34">
        <v>0</v>
      </c>
      <c r="N530" s="34"/>
    </row>
    <row r="531" spans="1:14" x14ac:dyDescent="0.25">
      <c r="A531" s="34">
        <v>547</v>
      </c>
      <c r="B531" s="34" t="s">
        <v>696</v>
      </c>
      <c r="C531" s="34" t="s">
        <v>697</v>
      </c>
      <c r="D531" s="34" t="s">
        <v>383</v>
      </c>
      <c r="E531" s="34" t="s">
        <v>5</v>
      </c>
      <c r="F531" s="34" t="s">
        <v>1526</v>
      </c>
      <c r="G531" s="39" t="s">
        <v>21555</v>
      </c>
      <c r="H531" s="34" t="s">
        <v>992</v>
      </c>
      <c r="I531" s="34" t="s">
        <v>548</v>
      </c>
      <c r="J531" s="37" t="s">
        <v>21870</v>
      </c>
      <c r="K531" s="34">
        <v>1</v>
      </c>
      <c r="L531" s="34">
        <v>1</v>
      </c>
      <c r="M531" s="34">
        <v>0</v>
      </c>
      <c r="N531" s="34"/>
    </row>
    <row r="532" spans="1:14" x14ac:dyDescent="0.25">
      <c r="A532" s="34">
        <v>548</v>
      </c>
      <c r="B532" s="34" t="s">
        <v>698</v>
      </c>
      <c r="C532" s="34" t="s">
        <v>699</v>
      </c>
      <c r="D532" s="34" t="s">
        <v>383</v>
      </c>
      <c r="E532" s="34" t="s">
        <v>3</v>
      </c>
      <c r="F532" s="34" t="s">
        <v>1526</v>
      </c>
      <c r="G532" s="38" t="s">
        <v>21554</v>
      </c>
      <c r="H532" s="34" t="s">
        <v>896</v>
      </c>
      <c r="I532" s="34" t="s">
        <v>409</v>
      </c>
      <c r="J532" s="20" t="s">
        <v>1101</v>
      </c>
      <c r="K532" s="34">
        <v>1</v>
      </c>
      <c r="L532" s="34">
        <v>1</v>
      </c>
      <c r="M532" s="34">
        <v>0</v>
      </c>
      <c r="N532" s="34"/>
    </row>
    <row r="533" spans="1:14" x14ac:dyDescent="0.25">
      <c r="A533" s="34">
        <v>549</v>
      </c>
      <c r="B533" s="34" t="s">
        <v>700</v>
      </c>
      <c r="C533" s="34" t="s">
        <v>701</v>
      </c>
      <c r="D533" s="34" t="s">
        <v>383</v>
      </c>
      <c r="E533" s="34" t="s">
        <v>3</v>
      </c>
      <c r="F533" s="34" t="s">
        <v>1526</v>
      </c>
      <c r="G533" s="39" t="s">
        <v>21555</v>
      </c>
      <c r="H533" s="34" t="s">
        <v>1077</v>
      </c>
      <c r="I533" s="34" t="s">
        <v>702</v>
      </c>
      <c r="J533" s="37" t="s">
        <v>21893</v>
      </c>
      <c r="K533" s="34">
        <v>1</v>
      </c>
      <c r="L533" s="34">
        <v>1</v>
      </c>
      <c r="M533" s="34">
        <v>0</v>
      </c>
      <c r="N533" s="34"/>
    </row>
    <row r="534" spans="1:14" x14ac:dyDescent="0.25">
      <c r="A534" s="34">
        <v>550</v>
      </c>
      <c r="B534" s="34" t="s">
        <v>700</v>
      </c>
      <c r="C534" s="34" t="s">
        <v>701</v>
      </c>
      <c r="D534" s="34" t="s">
        <v>383</v>
      </c>
      <c r="E534" s="34" t="s">
        <v>5</v>
      </c>
      <c r="F534" s="34" t="s">
        <v>1526</v>
      </c>
      <c r="G534" s="39" t="s">
        <v>21555</v>
      </c>
      <c r="H534" s="34" t="s">
        <v>1078</v>
      </c>
      <c r="I534" s="34" t="s">
        <v>703</v>
      </c>
      <c r="J534" s="37" t="s">
        <v>21893</v>
      </c>
      <c r="K534" s="34">
        <v>1</v>
      </c>
      <c r="L534" s="34">
        <v>1</v>
      </c>
      <c r="M534" s="34">
        <v>0</v>
      </c>
      <c r="N534" s="34"/>
    </row>
    <row r="535" spans="1:14" x14ac:dyDescent="0.25">
      <c r="A535" s="34">
        <v>551</v>
      </c>
      <c r="B535" s="34" t="s">
        <v>700</v>
      </c>
      <c r="C535" s="34" t="s">
        <v>701</v>
      </c>
      <c r="D535" s="34" t="s">
        <v>383</v>
      </c>
      <c r="E535" s="34" t="s">
        <v>3</v>
      </c>
      <c r="F535" s="34" t="s">
        <v>1526</v>
      </c>
      <c r="G535" s="39" t="s">
        <v>21555</v>
      </c>
      <c r="H535" s="34" t="s">
        <v>1079</v>
      </c>
      <c r="I535" s="34" t="s">
        <v>704</v>
      </c>
      <c r="J535" s="37" t="s">
        <v>21940</v>
      </c>
      <c r="K535" s="34">
        <v>1</v>
      </c>
      <c r="L535" s="34">
        <v>1</v>
      </c>
      <c r="M535" s="34">
        <v>0</v>
      </c>
      <c r="N535" s="34"/>
    </row>
    <row r="536" spans="1:14" x14ac:dyDescent="0.25">
      <c r="A536" s="34">
        <v>552</v>
      </c>
      <c r="B536" s="34" t="s">
        <v>705</v>
      </c>
      <c r="C536" s="34" t="s">
        <v>706</v>
      </c>
      <c r="D536" s="34" t="s">
        <v>383</v>
      </c>
      <c r="E536" s="34" t="s">
        <v>3</v>
      </c>
      <c r="F536" s="34" t="s">
        <v>1526</v>
      </c>
      <c r="G536" s="39" t="s">
        <v>21555</v>
      </c>
      <c r="H536" s="34" t="s">
        <v>1080</v>
      </c>
      <c r="I536" s="34" t="s">
        <v>707</v>
      </c>
      <c r="J536" s="37" t="s">
        <v>21926</v>
      </c>
      <c r="K536" s="34">
        <v>1</v>
      </c>
      <c r="L536" s="34">
        <v>1</v>
      </c>
      <c r="M536" s="34">
        <v>0</v>
      </c>
      <c r="N536" s="34"/>
    </row>
    <row r="537" spans="1:14" x14ac:dyDescent="0.25">
      <c r="A537" s="34">
        <v>553</v>
      </c>
      <c r="B537" s="34" t="s">
        <v>705</v>
      </c>
      <c r="C537" s="34" t="s">
        <v>706</v>
      </c>
      <c r="D537" s="34" t="s">
        <v>383</v>
      </c>
      <c r="E537" s="34" t="s">
        <v>3</v>
      </c>
      <c r="F537" s="34" t="s">
        <v>1526</v>
      </c>
      <c r="G537" s="39" t="s">
        <v>21555</v>
      </c>
      <c r="H537" s="34" t="s">
        <v>1081</v>
      </c>
      <c r="I537" s="34" t="s">
        <v>708</v>
      </c>
      <c r="J537" s="37" t="s">
        <v>21926</v>
      </c>
      <c r="K537" s="34">
        <v>1</v>
      </c>
      <c r="L537" s="34">
        <v>1</v>
      </c>
      <c r="M537" s="34">
        <v>0</v>
      </c>
      <c r="N537" s="34"/>
    </row>
    <row r="538" spans="1:14" x14ac:dyDescent="0.25">
      <c r="A538" s="34">
        <v>554</v>
      </c>
      <c r="B538" s="34" t="s">
        <v>705</v>
      </c>
      <c r="C538" s="34" t="s">
        <v>706</v>
      </c>
      <c r="D538" s="34" t="s">
        <v>383</v>
      </c>
      <c r="E538" s="34" t="s">
        <v>5</v>
      </c>
      <c r="F538" s="34" t="s">
        <v>1526</v>
      </c>
      <c r="G538" s="39" t="s">
        <v>21555</v>
      </c>
      <c r="H538" s="34" t="s">
        <v>881</v>
      </c>
      <c r="I538" s="34" t="s">
        <v>384</v>
      </c>
      <c r="J538" s="20" t="s">
        <v>21988</v>
      </c>
      <c r="K538" s="34">
        <v>1</v>
      </c>
      <c r="L538" s="34">
        <v>1</v>
      </c>
      <c r="M538" s="34">
        <v>0</v>
      </c>
      <c r="N538" s="34"/>
    </row>
    <row r="539" spans="1:14" x14ac:dyDescent="0.25">
      <c r="A539" s="34">
        <v>555</v>
      </c>
      <c r="B539" s="34" t="s">
        <v>705</v>
      </c>
      <c r="C539" s="34" t="s">
        <v>706</v>
      </c>
      <c r="D539" s="34" t="s">
        <v>383</v>
      </c>
      <c r="E539" s="34" t="s">
        <v>5</v>
      </c>
      <c r="F539" s="34" t="s">
        <v>1526</v>
      </c>
      <c r="G539" s="39" t="s">
        <v>21555</v>
      </c>
      <c r="H539" s="34" t="s">
        <v>1082</v>
      </c>
      <c r="I539" s="34" t="s">
        <v>709</v>
      </c>
      <c r="J539" s="37" t="s">
        <v>21888</v>
      </c>
      <c r="K539" s="34">
        <v>1</v>
      </c>
      <c r="L539" s="34">
        <v>1</v>
      </c>
      <c r="M539" s="34">
        <v>0</v>
      </c>
      <c r="N539" s="34"/>
    </row>
    <row r="540" spans="1:14" x14ac:dyDescent="0.25">
      <c r="A540" s="34">
        <v>556</v>
      </c>
      <c r="B540" s="34" t="s">
        <v>705</v>
      </c>
      <c r="C540" s="34" t="s">
        <v>706</v>
      </c>
      <c r="D540" s="34" t="s">
        <v>383</v>
      </c>
      <c r="E540" s="34" t="s">
        <v>5</v>
      </c>
      <c r="F540" s="34" t="s">
        <v>1526</v>
      </c>
      <c r="G540" s="35" t="s">
        <v>21555</v>
      </c>
      <c r="H540" s="34" t="s">
        <v>1083</v>
      </c>
      <c r="I540" s="34" t="s">
        <v>710</v>
      </c>
      <c r="J540" s="37" t="s">
        <v>21889</v>
      </c>
      <c r="K540" s="34">
        <v>1</v>
      </c>
      <c r="L540" s="34">
        <v>1</v>
      </c>
      <c r="M540" s="34">
        <v>0</v>
      </c>
      <c r="N540" s="35" t="s">
        <v>21767</v>
      </c>
    </row>
    <row r="541" spans="1:14" x14ac:dyDescent="0.25">
      <c r="A541" s="34">
        <v>557</v>
      </c>
      <c r="B541" s="34" t="s">
        <v>711</v>
      </c>
      <c r="C541" s="34" t="s">
        <v>712</v>
      </c>
      <c r="D541" s="34" t="s">
        <v>383</v>
      </c>
      <c r="E541" s="34" t="s">
        <v>3</v>
      </c>
      <c r="F541" s="34" t="s">
        <v>1526</v>
      </c>
      <c r="G541" s="38" t="s">
        <v>21554</v>
      </c>
      <c r="H541" s="34" t="s">
        <v>1082</v>
      </c>
      <c r="I541" s="34" t="s">
        <v>709</v>
      </c>
      <c r="J541" s="37" t="s">
        <v>21888</v>
      </c>
      <c r="K541" s="34">
        <v>1</v>
      </c>
      <c r="L541" s="34">
        <v>1</v>
      </c>
      <c r="M541" s="34">
        <v>0</v>
      </c>
      <c r="N541" s="34"/>
    </row>
    <row r="542" spans="1:14" x14ac:dyDescent="0.25">
      <c r="A542" s="34">
        <v>558</v>
      </c>
      <c r="B542" s="34" t="s">
        <v>711</v>
      </c>
      <c r="C542" s="34" t="s">
        <v>712</v>
      </c>
      <c r="D542" s="34" t="s">
        <v>383</v>
      </c>
      <c r="E542" s="34" t="s">
        <v>3</v>
      </c>
      <c r="F542" s="34" t="s">
        <v>1526</v>
      </c>
      <c r="G542" s="35" t="s">
        <v>21555</v>
      </c>
      <c r="H542" s="34" t="s">
        <v>1083</v>
      </c>
      <c r="I542" s="34" t="s">
        <v>710</v>
      </c>
      <c r="J542" s="37" t="s">
        <v>21889</v>
      </c>
      <c r="K542" s="34">
        <v>1</v>
      </c>
      <c r="L542" s="34">
        <v>1</v>
      </c>
      <c r="M542" s="34">
        <v>0</v>
      </c>
      <c r="N542" s="35" t="s">
        <v>21767</v>
      </c>
    </row>
    <row r="543" spans="1:14" x14ac:dyDescent="0.25">
      <c r="A543" s="34">
        <v>559</v>
      </c>
      <c r="B543" s="34" t="s">
        <v>713</v>
      </c>
      <c r="C543" s="34" t="s">
        <v>714</v>
      </c>
      <c r="D543" s="34" t="s">
        <v>383</v>
      </c>
      <c r="E543" s="34" t="s">
        <v>3</v>
      </c>
      <c r="F543" s="34" t="s">
        <v>1526</v>
      </c>
      <c r="G543" s="38" t="s">
        <v>21554</v>
      </c>
      <c r="H543" s="34" t="s">
        <v>1084</v>
      </c>
      <c r="I543" s="34" t="s">
        <v>715</v>
      </c>
      <c r="J543" s="37" t="s">
        <v>21906</v>
      </c>
      <c r="K543" s="34">
        <v>1</v>
      </c>
      <c r="L543" s="34">
        <v>1</v>
      </c>
      <c r="M543" s="34">
        <v>0</v>
      </c>
      <c r="N543" s="34"/>
    </row>
    <row r="544" spans="1:14" x14ac:dyDescent="0.25">
      <c r="A544" s="34">
        <v>560</v>
      </c>
      <c r="B544" s="34" t="s">
        <v>716</v>
      </c>
      <c r="C544" s="34" t="s">
        <v>717</v>
      </c>
      <c r="D544" s="34" t="s">
        <v>383</v>
      </c>
      <c r="E544" s="34" t="s">
        <v>3</v>
      </c>
      <c r="F544" s="34" t="s">
        <v>1526</v>
      </c>
      <c r="G544" s="39" t="s">
        <v>21555</v>
      </c>
      <c r="H544" s="34" t="s">
        <v>1085</v>
      </c>
      <c r="I544" s="34" t="s">
        <v>718</v>
      </c>
      <c r="J544" s="20" t="s">
        <v>1101</v>
      </c>
      <c r="K544" s="34">
        <v>1</v>
      </c>
      <c r="L544" s="34">
        <v>1</v>
      </c>
      <c r="M544" s="34">
        <v>0</v>
      </c>
      <c r="N544" s="34"/>
    </row>
    <row r="545" spans="1:14" x14ac:dyDescent="0.25">
      <c r="A545" s="34">
        <v>561</v>
      </c>
      <c r="B545" s="34" t="s">
        <v>716</v>
      </c>
      <c r="C545" s="34" t="s">
        <v>717</v>
      </c>
      <c r="D545" s="34" t="s">
        <v>383</v>
      </c>
      <c r="E545" s="34" t="s">
        <v>3</v>
      </c>
      <c r="F545" s="34" t="s">
        <v>1526</v>
      </c>
      <c r="G545" s="39" t="s">
        <v>21555</v>
      </c>
      <c r="H545" s="34" t="s">
        <v>1086</v>
      </c>
      <c r="I545" s="34" t="s">
        <v>719</v>
      </c>
      <c r="J545" s="20" t="s">
        <v>1101</v>
      </c>
      <c r="K545" s="34">
        <v>1</v>
      </c>
      <c r="L545" s="34">
        <v>1</v>
      </c>
      <c r="M545" s="34">
        <v>0</v>
      </c>
      <c r="N545" s="34"/>
    </row>
    <row r="546" spans="1:14" x14ac:dyDescent="0.25">
      <c r="A546" s="34">
        <v>562</v>
      </c>
      <c r="B546" s="34" t="s">
        <v>716</v>
      </c>
      <c r="C546" s="34" t="s">
        <v>717</v>
      </c>
      <c r="D546" s="34" t="s">
        <v>383</v>
      </c>
      <c r="E546" s="34" t="s">
        <v>3</v>
      </c>
      <c r="F546" s="34" t="s">
        <v>1526</v>
      </c>
      <c r="G546" s="39" t="s">
        <v>21555</v>
      </c>
      <c r="H546" s="34" t="s">
        <v>1087</v>
      </c>
      <c r="I546" s="34" t="s">
        <v>720</v>
      </c>
      <c r="J546" s="37" t="s">
        <v>21890</v>
      </c>
      <c r="K546" s="34">
        <v>1</v>
      </c>
      <c r="L546" s="34">
        <v>1</v>
      </c>
      <c r="M546" s="34">
        <v>0</v>
      </c>
      <c r="N546" s="34"/>
    </row>
    <row r="547" spans="1:14" x14ac:dyDescent="0.25">
      <c r="A547" s="34">
        <v>563</v>
      </c>
      <c r="B547" s="34" t="s">
        <v>721</v>
      </c>
      <c r="C547" s="34" t="s">
        <v>722</v>
      </c>
      <c r="D547" s="34" t="s">
        <v>383</v>
      </c>
      <c r="E547" s="34" t="s">
        <v>3</v>
      </c>
      <c r="F547" s="34" t="s">
        <v>1526</v>
      </c>
      <c r="G547" s="39" t="s">
        <v>21555</v>
      </c>
      <c r="H547" s="34" t="s">
        <v>1020</v>
      </c>
      <c r="I547" s="34" t="s">
        <v>606</v>
      </c>
      <c r="J547" s="37" t="s">
        <v>21875</v>
      </c>
      <c r="K547" s="34">
        <v>1</v>
      </c>
      <c r="L547" s="34">
        <v>1</v>
      </c>
      <c r="M547" s="34">
        <v>0</v>
      </c>
      <c r="N547" s="34"/>
    </row>
    <row r="548" spans="1:14" x14ac:dyDescent="0.25">
      <c r="A548" s="34">
        <v>564</v>
      </c>
      <c r="B548" s="34" t="s">
        <v>721</v>
      </c>
      <c r="C548" s="34" t="s">
        <v>722</v>
      </c>
      <c r="D548" s="34" t="s">
        <v>383</v>
      </c>
      <c r="E548" s="34" t="s">
        <v>3</v>
      </c>
      <c r="F548" s="34" t="s">
        <v>1526</v>
      </c>
      <c r="G548" s="39" t="s">
        <v>21555</v>
      </c>
      <c r="H548" s="34" t="s">
        <v>884</v>
      </c>
      <c r="I548" s="34" t="s">
        <v>391</v>
      </c>
      <c r="J548" s="20" t="s">
        <v>1101</v>
      </c>
      <c r="K548" s="34">
        <v>1</v>
      </c>
      <c r="L548" s="34">
        <v>1</v>
      </c>
      <c r="M548" s="34">
        <v>0</v>
      </c>
      <c r="N548" s="34"/>
    </row>
    <row r="549" spans="1:14" x14ac:dyDescent="0.25">
      <c r="A549" s="34">
        <v>565</v>
      </c>
      <c r="B549" s="34" t="s">
        <v>721</v>
      </c>
      <c r="C549" s="34" t="s">
        <v>722</v>
      </c>
      <c r="D549" s="34" t="s">
        <v>383</v>
      </c>
      <c r="E549" s="34" t="s">
        <v>5</v>
      </c>
      <c r="F549" s="34" t="s">
        <v>1526</v>
      </c>
      <c r="G549" s="39" t="s">
        <v>21555</v>
      </c>
      <c r="H549" s="34" t="s">
        <v>885</v>
      </c>
      <c r="I549" s="34" t="s">
        <v>392</v>
      </c>
      <c r="J549" s="20" t="s">
        <v>1101</v>
      </c>
      <c r="K549" s="34">
        <v>1</v>
      </c>
      <c r="L549" s="34">
        <v>1</v>
      </c>
      <c r="M549" s="34">
        <v>0</v>
      </c>
      <c r="N549" s="34"/>
    </row>
    <row r="550" spans="1:14" x14ac:dyDescent="0.25">
      <c r="A550" s="34">
        <v>566</v>
      </c>
      <c r="B550" s="34" t="s">
        <v>721</v>
      </c>
      <c r="C550" s="34" t="s">
        <v>722</v>
      </c>
      <c r="D550" s="34" t="s">
        <v>383</v>
      </c>
      <c r="E550" s="34" t="s">
        <v>5</v>
      </c>
      <c r="F550" s="34" t="s">
        <v>1526</v>
      </c>
      <c r="G550" s="39" t="s">
        <v>21555</v>
      </c>
      <c r="H550" s="34" t="s">
        <v>1087</v>
      </c>
      <c r="I550" s="34" t="s">
        <v>720</v>
      </c>
      <c r="J550" s="37" t="s">
        <v>21890</v>
      </c>
      <c r="K550" s="34">
        <v>1</v>
      </c>
      <c r="L550" s="34">
        <v>1</v>
      </c>
      <c r="M550" s="34">
        <v>0</v>
      </c>
      <c r="N550" s="34"/>
    </row>
    <row r="551" spans="1:14" x14ac:dyDescent="0.25">
      <c r="A551" s="34">
        <v>567</v>
      </c>
      <c r="B551" s="34" t="s">
        <v>723</v>
      </c>
      <c r="C551" s="34" t="s">
        <v>724</v>
      </c>
      <c r="D551" s="34" t="s">
        <v>383</v>
      </c>
      <c r="E551" s="34" t="s">
        <v>5</v>
      </c>
      <c r="F551" s="34" t="s">
        <v>1526</v>
      </c>
      <c r="G551" s="36" t="s">
        <v>21555</v>
      </c>
      <c r="H551" s="34" t="s">
        <v>1065</v>
      </c>
      <c r="I551" s="34" t="s">
        <v>677</v>
      </c>
      <c r="J551" s="20" t="s">
        <v>1101</v>
      </c>
      <c r="K551" s="34">
        <v>1</v>
      </c>
      <c r="L551" s="34">
        <v>1</v>
      </c>
      <c r="M551" s="34">
        <v>0</v>
      </c>
      <c r="N551" s="34"/>
    </row>
    <row r="552" spans="1:14" x14ac:dyDescent="0.25">
      <c r="A552" s="34">
        <v>568</v>
      </c>
      <c r="B552" s="34" t="s">
        <v>723</v>
      </c>
      <c r="C552" s="34" t="s">
        <v>724</v>
      </c>
      <c r="D552" s="34" t="s">
        <v>383</v>
      </c>
      <c r="E552" s="34" t="s">
        <v>3</v>
      </c>
      <c r="F552" s="34" t="s">
        <v>1526</v>
      </c>
      <c r="G552" s="39" t="s">
        <v>21555</v>
      </c>
      <c r="H552" s="34" t="s">
        <v>678</v>
      </c>
      <c r="I552" s="34" t="s">
        <v>725</v>
      </c>
      <c r="J552" s="20" t="s">
        <v>1101</v>
      </c>
      <c r="K552" s="34">
        <v>1</v>
      </c>
      <c r="L552" s="34">
        <v>1</v>
      </c>
      <c r="M552" s="34">
        <v>0</v>
      </c>
      <c r="N552" s="34"/>
    </row>
    <row r="553" spans="1:14" x14ac:dyDescent="0.25">
      <c r="A553" s="34">
        <v>569</v>
      </c>
      <c r="B553" s="34" t="s">
        <v>723</v>
      </c>
      <c r="C553" s="34" t="s">
        <v>724</v>
      </c>
      <c r="D553" s="34" t="s">
        <v>383</v>
      </c>
      <c r="E553" s="34" t="s">
        <v>3</v>
      </c>
      <c r="F553" s="34" t="s">
        <v>1526</v>
      </c>
      <c r="G553" s="39" t="s">
        <v>21555</v>
      </c>
      <c r="H553" s="34" t="s">
        <v>1024</v>
      </c>
      <c r="I553" s="34" t="s">
        <v>612</v>
      </c>
      <c r="J553" s="37" t="s">
        <v>21892</v>
      </c>
      <c r="K553" s="34">
        <v>1</v>
      </c>
      <c r="L553" s="34">
        <v>1</v>
      </c>
      <c r="M553" s="34">
        <v>0</v>
      </c>
      <c r="N553" s="34"/>
    </row>
    <row r="554" spans="1:14" x14ac:dyDescent="0.25">
      <c r="A554" s="34">
        <v>570</v>
      </c>
      <c r="B554" s="34" t="s">
        <v>723</v>
      </c>
      <c r="C554" s="34" t="s">
        <v>724</v>
      </c>
      <c r="D554" s="34" t="s">
        <v>383</v>
      </c>
      <c r="E554" s="34" t="s">
        <v>3</v>
      </c>
      <c r="F554" s="34" t="s">
        <v>1526</v>
      </c>
      <c r="G554" s="39" t="s">
        <v>21555</v>
      </c>
      <c r="H554" s="34" t="s">
        <v>1088</v>
      </c>
      <c r="I554" s="34" t="s">
        <v>726</v>
      </c>
      <c r="J554" s="37" t="s">
        <v>21964</v>
      </c>
      <c r="K554" s="34">
        <v>1</v>
      </c>
      <c r="L554" s="34">
        <v>1</v>
      </c>
      <c r="M554" s="34">
        <v>0</v>
      </c>
      <c r="N554" s="34"/>
    </row>
    <row r="555" spans="1:14" x14ac:dyDescent="0.25">
      <c r="A555" s="34">
        <v>571</v>
      </c>
      <c r="B555" s="34" t="s">
        <v>723</v>
      </c>
      <c r="C555" s="34" t="s">
        <v>724</v>
      </c>
      <c r="D555" s="34" t="s">
        <v>383</v>
      </c>
      <c r="E555" s="34" t="s">
        <v>5</v>
      </c>
      <c r="F555" s="34" t="s">
        <v>1526</v>
      </c>
      <c r="G555" s="39" t="s">
        <v>21555</v>
      </c>
      <c r="H555" s="34" t="s">
        <v>1089</v>
      </c>
      <c r="I555" s="34" t="s">
        <v>727</v>
      </c>
      <c r="J555" s="37" t="s">
        <v>21964</v>
      </c>
      <c r="K555" s="34">
        <v>1</v>
      </c>
      <c r="L555" s="34">
        <v>1</v>
      </c>
      <c r="M555" s="34">
        <v>0</v>
      </c>
      <c r="N555" s="34"/>
    </row>
    <row r="556" spans="1:14" x14ac:dyDescent="0.25">
      <c r="A556" s="34">
        <v>572</v>
      </c>
      <c r="B556" s="34" t="s">
        <v>723</v>
      </c>
      <c r="C556" s="34" t="s">
        <v>724</v>
      </c>
      <c r="D556" s="34" t="s">
        <v>383</v>
      </c>
      <c r="E556" s="34" t="s">
        <v>3</v>
      </c>
      <c r="F556" s="34" t="s">
        <v>1526</v>
      </c>
      <c r="G556" s="39" t="s">
        <v>21555</v>
      </c>
      <c r="H556" s="34" t="s">
        <v>1068</v>
      </c>
      <c r="I556" s="34" t="s">
        <v>681</v>
      </c>
      <c r="J556" s="37" t="s">
        <v>21959</v>
      </c>
      <c r="K556" s="34">
        <v>1</v>
      </c>
      <c r="L556" s="34">
        <v>1</v>
      </c>
      <c r="M556" s="34">
        <v>0</v>
      </c>
      <c r="N556" s="34"/>
    </row>
    <row r="557" spans="1:14" x14ac:dyDescent="0.25">
      <c r="A557" s="34">
        <v>573</v>
      </c>
      <c r="B557" s="34" t="s">
        <v>723</v>
      </c>
      <c r="C557" s="34" t="s">
        <v>724</v>
      </c>
      <c r="D557" s="34" t="s">
        <v>383</v>
      </c>
      <c r="E557" s="34" t="s">
        <v>5</v>
      </c>
      <c r="F557" s="34" t="s">
        <v>1526</v>
      </c>
      <c r="G557" s="39" t="s">
        <v>21555</v>
      </c>
      <c r="H557" s="34" t="s">
        <v>1090</v>
      </c>
      <c r="I557" s="34" t="s">
        <v>728</v>
      </c>
      <c r="J557" s="37" t="s">
        <v>21960</v>
      </c>
      <c r="K557" s="34">
        <v>1</v>
      </c>
      <c r="L557" s="34">
        <v>1</v>
      </c>
      <c r="M557" s="34">
        <v>0</v>
      </c>
      <c r="N557" s="34"/>
    </row>
    <row r="558" spans="1:14" x14ac:dyDescent="0.25">
      <c r="A558" s="34">
        <v>574</v>
      </c>
      <c r="B558" s="34" t="s">
        <v>729</v>
      </c>
      <c r="C558" s="34" t="s">
        <v>730</v>
      </c>
      <c r="D558" s="34" t="s">
        <v>383</v>
      </c>
      <c r="E558" s="34" t="s">
        <v>3</v>
      </c>
      <c r="F558" s="34" t="s">
        <v>1526</v>
      </c>
      <c r="G558" s="39" t="s">
        <v>21555</v>
      </c>
      <c r="H558" s="34" t="s">
        <v>1037</v>
      </c>
      <c r="I558" s="34" t="s">
        <v>633</v>
      </c>
      <c r="J558" s="37" t="s">
        <v>21876</v>
      </c>
      <c r="K558" s="34">
        <v>1</v>
      </c>
      <c r="L558" s="34">
        <v>1</v>
      </c>
      <c r="M558" s="34">
        <v>0</v>
      </c>
      <c r="N558" s="34"/>
    </row>
    <row r="559" spans="1:14" x14ac:dyDescent="0.25">
      <c r="A559" s="34">
        <v>575</v>
      </c>
      <c r="B559" s="34" t="s">
        <v>729</v>
      </c>
      <c r="C559" s="34" t="s">
        <v>730</v>
      </c>
      <c r="D559" s="34" t="s">
        <v>383</v>
      </c>
      <c r="E559" s="34" t="s">
        <v>5</v>
      </c>
      <c r="F559" s="34" t="s">
        <v>1526</v>
      </c>
      <c r="G559" s="39" t="s">
        <v>21555</v>
      </c>
      <c r="H559" s="34" t="s">
        <v>1038</v>
      </c>
      <c r="I559" s="34" t="s">
        <v>634</v>
      </c>
      <c r="J559" s="37" t="s">
        <v>21876</v>
      </c>
      <c r="K559" s="34">
        <v>1</v>
      </c>
      <c r="L559" s="34">
        <v>1</v>
      </c>
      <c r="M559" s="34">
        <v>0</v>
      </c>
      <c r="N559" s="34"/>
    </row>
    <row r="560" spans="1:14" x14ac:dyDescent="0.25">
      <c r="A560" s="34">
        <v>576</v>
      </c>
      <c r="B560" s="34" t="s">
        <v>729</v>
      </c>
      <c r="C560" s="34" t="s">
        <v>730</v>
      </c>
      <c r="D560" s="34" t="s">
        <v>383</v>
      </c>
      <c r="E560" s="34" t="s">
        <v>5</v>
      </c>
      <c r="F560" s="34" t="s">
        <v>1526</v>
      </c>
      <c r="G560" s="39" t="s">
        <v>21555</v>
      </c>
      <c r="H560" s="34" t="s">
        <v>1085</v>
      </c>
      <c r="I560" s="34" t="s">
        <v>718</v>
      </c>
      <c r="J560" s="20" t="s">
        <v>1101</v>
      </c>
      <c r="K560" s="34">
        <v>1</v>
      </c>
      <c r="L560" s="34">
        <v>1</v>
      </c>
      <c r="M560" s="34">
        <v>0</v>
      </c>
      <c r="N560" s="34"/>
    </row>
    <row r="561" spans="1:14" x14ac:dyDescent="0.25">
      <c r="A561" s="34">
        <v>577</v>
      </c>
      <c r="B561" s="34" t="s">
        <v>729</v>
      </c>
      <c r="C561" s="34" t="s">
        <v>730</v>
      </c>
      <c r="D561" s="34" t="s">
        <v>383</v>
      </c>
      <c r="E561" s="34" t="s">
        <v>5</v>
      </c>
      <c r="F561" s="34" t="s">
        <v>1526</v>
      </c>
      <c r="G561" s="39" t="s">
        <v>21555</v>
      </c>
      <c r="H561" s="34" t="s">
        <v>1086</v>
      </c>
      <c r="I561" s="34" t="s">
        <v>719</v>
      </c>
      <c r="J561" s="20" t="s">
        <v>1101</v>
      </c>
      <c r="K561" s="34">
        <v>1</v>
      </c>
      <c r="L561" s="34">
        <v>1</v>
      </c>
      <c r="M561" s="34">
        <v>0</v>
      </c>
      <c r="N561" s="34"/>
    </row>
    <row r="562" spans="1:14" x14ac:dyDescent="0.25">
      <c r="A562" s="34">
        <v>578</v>
      </c>
      <c r="B562" s="34" t="s">
        <v>729</v>
      </c>
      <c r="C562" s="34" t="s">
        <v>730</v>
      </c>
      <c r="D562" s="34" t="s">
        <v>383</v>
      </c>
      <c r="E562" s="34" t="s">
        <v>5</v>
      </c>
      <c r="F562" s="34" t="s">
        <v>1526</v>
      </c>
      <c r="G562" s="39" t="s">
        <v>21555</v>
      </c>
      <c r="H562" s="34" t="s">
        <v>1040</v>
      </c>
      <c r="I562" s="34" t="s">
        <v>636</v>
      </c>
      <c r="J562" s="37" t="s">
        <v>21877</v>
      </c>
      <c r="K562" s="34">
        <v>1</v>
      </c>
      <c r="L562" s="35">
        <v>-1</v>
      </c>
      <c r="M562" s="34">
        <v>0</v>
      </c>
      <c r="N562" s="35" t="s">
        <v>21769</v>
      </c>
    </row>
    <row r="563" spans="1:14" x14ac:dyDescent="0.25">
      <c r="A563" s="34">
        <v>579</v>
      </c>
      <c r="B563" s="34" t="s">
        <v>729</v>
      </c>
      <c r="C563" s="34" t="s">
        <v>730</v>
      </c>
      <c r="D563" s="34" t="s">
        <v>383</v>
      </c>
      <c r="E563" s="34" t="s">
        <v>3</v>
      </c>
      <c r="F563" s="34" t="s">
        <v>1526</v>
      </c>
      <c r="G563" s="39" t="s">
        <v>21555</v>
      </c>
      <c r="H563" s="34" t="s">
        <v>1039</v>
      </c>
      <c r="I563" s="34" t="s">
        <v>635</v>
      </c>
      <c r="J563" s="37" t="s">
        <v>21877</v>
      </c>
      <c r="K563" s="34">
        <v>1</v>
      </c>
      <c r="L563" s="34">
        <v>1</v>
      </c>
      <c r="M563" s="34">
        <v>0</v>
      </c>
      <c r="N563" s="34"/>
    </row>
    <row r="564" spans="1:14" x14ac:dyDescent="0.25">
      <c r="A564" s="34">
        <v>580</v>
      </c>
      <c r="B564" s="34" t="s">
        <v>729</v>
      </c>
      <c r="C564" s="34" t="s">
        <v>730</v>
      </c>
      <c r="D564" s="34" t="s">
        <v>383</v>
      </c>
      <c r="E564" s="34" t="s">
        <v>5</v>
      </c>
      <c r="F564" s="34" t="s">
        <v>1526</v>
      </c>
      <c r="G564" s="39" t="s">
        <v>21555</v>
      </c>
      <c r="H564" s="34" t="s">
        <v>888</v>
      </c>
      <c r="I564" s="34" t="s">
        <v>395</v>
      </c>
      <c r="J564" s="37" t="s">
        <v>21955</v>
      </c>
      <c r="K564" s="34">
        <v>1</v>
      </c>
      <c r="L564" s="34">
        <v>1</v>
      </c>
      <c r="M564" s="34">
        <v>0</v>
      </c>
      <c r="N564" s="34"/>
    </row>
    <row r="565" spans="1:14" x14ac:dyDescent="0.25">
      <c r="A565" s="34">
        <v>581</v>
      </c>
      <c r="B565" s="34" t="s">
        <v>731</v>
      </c>
      <c r="C565" s="34" t="s">
        <v>732</v>
      </c>
      <c r="D565" s="34" t="s">
        <v>383</v>
      </c>
      <c r="E565" s="34" t="s">
        <v>3</v>
      </c>
      <c r="F565" s="34" t="s">
        <v>1526</v>
      </c>
      <c r="G565" s="39" t="s">
        <v>21555</v>
      </c>
      <c r="H565" s="34" t="s">
        <v>1091</v>
      </c>
      <c r="I565" s="34" t="s">
        <v>733</v>
      </c>
      <c r="J565" s="20" t="s">
        <v>1101</v>
      </c>
      <c r="K565" s="34">
        <v>1</v>
      </c>
      <c r="L565" s="34">
        <v>1</v>
      </c>
      <c r="M565" s="34">
        <v>0</v>
      </c>
      <c r="N565" s="34"/>
    </row>
    <row r="566" spans="1:14" x14ac:dyDescent="0.25">
      <c r="A566" s="34">
        <v>582</v>
      </c>
      <c r="B566" s="34" t="s">
        <v>734</v>
      </c>
      <c r="C566" s="34" t="s">
        <v>735</v>
      </c>
      <c r="D566" s="34" t="s">
        <v>383</v>
      </c>
      <c r="E566" s="34" t="s">
        <v>3</v>
      </c>
      <c r="F566" s="34" t="s">
        <v>1526</v>
      </c>
      <c r="G566" s="39" t="s">
        <v>21555</v>
      </c>
      <c r="H566" s="34" t="s">
        <v>1092</v>
      </c>
      <c r="I566" s="34" t="s">
        <v>736</v>
      </c>
      <c r="J566" s="37" t="s">
        <v>21923</v>
      </c>
      <c r="K566" s="34">
        <v>1</v>
      </c>
      <c r="L566" s="34">
        <v>1</v>
      </c>
      <c r="M566" s="34">
        <v>0</v>
      </c>
      <c r="N566" s="34"/>
    </row>
    <row r="567" spans="1:14" x14ac:dyDescent="0.25">
      <c r="A567" s="34">
        <v>583</v>
      </c>
      <c r="B567" s="34" t="s">
        <v>734</v>
      </c>
      <c r="C567" s="34" t="s">
        <v>735</v>
      </c>
      <c r="D567" s="34" t="s">
        <v>383</v>
      </c>
      <c r="E567" s="34" t="s">
        <v>5</v>
      </c>
      <c r="F567" s="34" t="s">
        <v>1526</v>
      </c>
      <c r="G567" s="39" t="s">
        <v>21555</v>
      </c>
      <c r="H567" s="34" t="s">
        <v>1093</v>
      </c>
      <c r="I567" s="34" t="s">
        <v>737</v>
      </c>
      <c r="J567" s="20" t="s">
        <v>21986</v>
      </c>
      <c r="K567" s="34">
        <v>1</v>
      </c>
      <c r="L567" s="34">
        <v>1</v>
      </c>
      <c r="M567" s="34">
        <v>0</v>
      </c>
      <c r="N567" s="34"/>
    </row>
    <row r="568" spans="1:14" x14ac:dyDescent="0.25">
      <c r="A568" s="34">
        <v>584</v>
      </c>
      <c r="B568" s="34" t="s">
        <v>734</v>
      </c>
      <c r="C568" s="34" t="s">
        <v>735</v>
      </c>
      <c r="D568" s="34" t="s">
        <v>383</v>
      </c>
      <c r="E568" s="34" t="s">
        <v>5</v>
      </c>
      <c r="F568" s="34" t="s">
        <v>1526</v>
      </c>
      <c r="G568" s="39" t="s">
        <v>21555</v>
      </c>
      <c r="H568" s="34" t="s">
        <v>1074</v>
      </c>
      <c r="I568" s="34" t="s">
        <v>691</v>
      </c>
      <c r="J568" s="37" t="s">
        <v>21944</v>
      </c>
      <c r="K568" s="34">
        <v>1</v>
      </c>
      <c r="L568" s="34">
        <v>1</v>
      </c>
      <c r="M568" s="34">
        <v>0</v>
      </c>
      <c r="N568" s="34"/>
    </row>
    <row r="569" spans="1:14" x14ac:dyDescent="0.25">
      <c r="A569" s="34">
        <v>585</v>
      </c>
      <c r="B569" s="34" t="s">
        <v>738</v>
      </c>
      <c r="C569" s="34" t="s">
        <v>739</v>
      </c>
      <c r="D569" s="34" t="s">
        <v>383</v>
      </c>
      <c r="E569" s="34" t="s">
        <v>3</v>
      </c>
      <c r="F569" s="34" t="s">
        <v>1526</v>
      </c>
      <c r="G569" s="39" t="s">
        <v>21555</v>
      </c>
      <c r="H569" s="34" t="s">
        <v>1016</v>
      </c>
      <c r="I569" s="34" t="s">
        <v>596</v>
      </c>
      <c r="J569" s="37" t="s">
        <v>21983</v>
      </c>
      <c r="K569" s="34">
        <v>1</v>
      </c>
      <c r="L569" s="34">
        <v>1</v>
      </c>
      <c r="M569" s="34">
        <v>0</v>
      </c>
      <c r="N569" s="34"/>
    </row>
    <row r="570" spans="1:14" x14ac:dyDescent="0.25">
      <c r="A570" s="34">
        <v>586</v>
      </c>
      <c r="B570" s="34" t="s">
        <v>740</v>
      </c>
      <c r="C570" s="34" t="s">
        <v>741</v>
      </c>
      <c r="D570" s="34" t="s">
        <v>383</v>
      </c>
      <c r="E570" s="34" t="s">
        <v>5</v>
      </c>
      <c r="F570" s="34" t="s">
        <v>1526</v>
      </c>
      <c r="G570" s="39" t="s">
        <v>21555</v>
      </c>
      <c r="H570" s="34" t="s">
        <v>914</v>
      </c>
      <c r="I570" s="34" t="s">
        <v>440</v>
      </c>
      <c r="J570" s="37" t="s">
        <v>21865</v>
      </c>
      <c r="K570" s="34">
        <v>1</v>
      </c>
      <c r="L570" s="34">
        <v>1</v>
      </c>
      <c r="M570" s="34">
        <v>0</v>
      </c>
      <c r="N570" s="34"/>
    </row>
    <row r="571" spans="1:14" x14ac:dyDescent="0.25">
      <c r="A571" s="34">
        <v>587</v>
      </c>
      <c r="B571" s="34" t="s">
        <v>740</v>
      </c>
      <c r="C571" s="34" t="s">
        <v>741</v>
      </c>
      <c r="D571" s="34" t="s">
        <v>383</v>
      </c>
      <c r="E571" s="34" t="s">
        <v>3</v>
      </c>
      <c r="F571" s="34" t="s">
        <v>1526</v>
      </c>
      <c r="G571" s="39" t="s">
        <v>21555</v>
      </c>
      <c r="H571" s="34" t="s">
        <v>915</v>
      </c>
      <c r="I571" s="34" t="s">
        <v>441</v>
      </c>
      <c r="J571" s="37" t="s">
        <v>21865</v>
      </c>
      <c r="K571" s="34">
        <v>1</v>
      </c>
      <c r="L571" s="34">
        <v>1</v>
      </c>
      <c r="M571" s="34">
        <v>0</v>
      </c>
      <c r="N571" s="34"/>
    </row>
    <row r="572" spans="1:14" x14ac:dyDescent="0.25">
      <c r="A572" s="34">
        <v>588</v>
      </c>
      <c r="B572" s="34" t="s">
        <v>740</v>
      </c>
      <c r="C572" s="34" t="s">
        <v>741</v>
      </c>
      <c r="D572" s="34" t="s">
        <v>383</v>
      </c>
      <c r="E572" s="34" t="s">
        <v>5</v>
      </c>
      <c r="F572" s="34" t="s">
        <v>1526</v>
      </c>
      <c r="G572" s="39" t="s">
        <v>21555</v>
      </c>
      <c r="H572" s="34" t="s">
        <v>916</v>
      </c>
      <c r="I572" s="34" t="s">
        <v>442</v>
      </c>
      <c r="J572" s="37" t="s">
        <v>21866</v>
      </c>
      <c r="K572" s="34">
        <v>1</v>
      </c>
      <c r="L572" s="34">
        <v>1</v>
      </c>
      <c r="M572" s="34">
        <v>0</v>
      </c>
      <c r="N572" s="34"/>
    </row>
    <row r="573" spans="1:14" x14ac:dyDescent="0.25">
      <c r="A573" s="34">
        <v>589</v>
      </c>
      <c r="B573" s="34" t="s">
        <v>740</v>
      </c>
      <c r="C573" s="34" t="s">
        <v>741</v>
      </c>
      <c r="D573" s="34" t="s">
        <v>383</v>
      </c>
      <c r="E573" s="34" t="s">
        <v>3</v>
      </c>
      <c r="F573" s="34" t="s">
        <v>1526</v>
      </c>
      <c r="G573" s="39" t="s">
        <v>21555</v>
      </c>
      <c r="H573" s="34" t="s">
        <v>917</v>
      </c>
      <c r="I573" s="34" t="s">
        <v>443</v>
      </c>
      <c r="J573" s="37" t="s">
        <v>21866</v>
      </c>
      <c r="K573" s="34">
        <v>1</v>
      </c>
      <c r="L573" s="34">
        <v>1</v>
      </c>
      <c r="M573" s="34">
        <v>0</v>
      </c>
      <c r="N573" s="34"/>
    </row>
    <row r="574" spans="1:14" x14ac:dyDescent="0.25">
      <c r="A574" s="34">
        <v>590</v>
      </c>
      <c r="B574" s="34" t="s">
        <v>740</v>
      </c>
      <c r="C574" s="34" t="s">
        <v>741</v>
      </c>
      <c r="D574" s="34" t="s">
        <v>383</v>
      </c>
      <c r="E574" s="34" t="s">
        <v>5</v>
      </c>
      <c r="F574" s="34" t="s">
        <v>1526</v>
      </c>
      <c r="G574" s="35" t="s">
        <v>21555</v>
      </c>
      <c r="H574" s="34" t="s">
        <v>912</v>
      </c>
      <c r="I574" s="34" t="s">
        <v>438</v>
      </c>
      <c r="J574" s="37" t="s">
        <v>21867</v>
      </c>
      <c r="K574" s="34">
        <v>1</v>
      </c>
      <c r="L574" s="34">
        <v>1</v>
      </c>
      <c r="M574" s="34">
        <v>0</v>
      </c>
      <c r="N574" s="35" t="s">
        <v>21767</v>
      </c>
    </row>
    <row r="575" spans="1:14" x14ac:dyDescent="0.25">
      <c r="A575" s="34">
        <v>591</v>
      </c>
      <c r="B575" s="34" t="s">
        <v>740</v>
      </c>
      <c r="C575" s="34" t="s">
        <v>741</v>
      </c>
      <c r="D575" s="34" t="s">
        <v>383</v>
      </c>
      <c r="E575" s="34" t="s">
        <v>3</v>
      </c>
      <c r="F575" s="34" t="s">
        <v>1526</v>
      </c>
      <c r="G575" s="39" t="s">
        <v>21555</v>
      </c>
      <c r="H575" s="34" t="s">
        <v>913</v>
      </c>
      <c r="I575" s="34" t="s">
        <v>439</v>
      </c>
      <c r="J575" s="37" t="s">
        <v>21867</v>
      </c>
      <c r="K575" s="34">
        <v>1</v>
      </c>
      <c r="L575" s="34">
        <v>1</v>
      </c>
      <c r="M575" s="34">
        <v>0</v>
      </c>
      <c r="N575" s="34"/>
    </row>
    <row r="576" spans="1:14" x14ac:dyDescent="0.25">
      <c r="A576" s="34">
        <v>592</v>
      </c>
      <c r="B576" s="34" t="s">
        <v>742</v>
      </c>
      <c r="C576" s="34" t="s">
        <v>743</v>
      </c>
      <c r="D576" s="34" t="s">
        <v>383</v>
      </c>
      <c r="E576" s="34" t="s">
        <v>3</v>
      </c>
      <c r="F576" s="34" t="s">
        <v>1526</v>
      </c>
      <c r="G576" s="39" t="s">
        <v>21555</v>
      </c>
      <c r="H576" s="34" t="s">
        <v>1094</v>
      </c>
      <c r="I576" s="34" t="s">
        <v>744</v>
      </c>
      <c r="J576" s="37" t="s">
        <v>21982</v>
      </c>
      <c r="K576" s="34">
        <v>1</v>
      </c>
      <c r="L576" s="34">
        <v>1</v>
      </c>
      <c r="M576" s="34">
        <v>0</v>
      </c>
      <c r="N576" s="34"/>
    </row>
    <row r="577" spans="1:14" x14ac:dyDescent="0.25">
      <c r="A577" s="34">
        <v>593</v>
      </c>
      <c r="B577" s="34" t="s">
        <v>742</v>
      </c>
      <c r="C577" s="34" t="s">
        <v>743</v>
      </c>
      <c r="D577" s="34" t="s">
        <v>383</v>
      </c>
      <c r="E577" s="34" t="s">
        <v>5</v>
      </c>
      <c r="F577" s="34" t="s">
        <v>1526</v>
      </c>
      <c r="G577" s="39" t="s">
        <v>21555</v>
      </c>
      <c r="H577" s="34" t="s">
        <v>1019</v>
      </c>
      <c r="I577" s="34" t="s">
        <v>601</v>
      </c>
      <c r="J577" s="37" t="s">
        <v>21873</v>
      </c>
      <c r="K577" s="34">
        <v>1</v>
      </c>
      <c r="L577" s="34">
        <v>1</v>
      </c>
      <c r="M577" s="34">
        <v>0</v>
      </c>
      <c r="N577" s="34"/>
    </row>
    <row r="578" spans="1:14" x14ac:dyDescent="0.25">
      <c r="A578" s="34">
        <v>594</v>
      </c>
      <c r="B578" s="34" t="s">
        <v>742</v>
      </c>
      <c r="C578" s="34" t="s">
        <v>743</v>
      </c>
      <c r="D578" s="34" t="s">
        <v>383</v>
      </c>
      <c r="E578" s="34" t="s">
        <v>3</v>
      </c>
      <c r="F578" s="34" t="s">
        <v>1526</v>
      </c>
      <c r="G578" s="39" t="s">
        <v>21555</v>
      </c>
      <c r="H578" s="34" t="s">
        <v>1095</v>
      </c>
      <c r="I578" s="34" t="s">
        <v>745</v>
      </c>
      <c r="J578" s="37" t="s">
        <v>21935</v>
      </c>
      <c r="K578" s="34">
        <v>1</v>
      </c>
      <c r="L578" s="34">
        <v>1</v>
      </c>
      <c r="M578" s="34">
        <v>0</v>
      </c>
      <c r="N578" s="34"/>
    </row>
    <row r="579" spans="1:14" x14ac:dyDescent="0.25">
      <c r="A579" s="34">
        <v>597</v>
      </c>
      <c r="B579" s="34" t="s">
        <v>746</v>
      </c>
      <c r="C579" s="34" t="s">
        <v>747</v>
      </c>
      <c r="D579" s="34" t="s">
        <v>383</v>
      </c>
      <c r="E579" s="34" t="s">
        <v>3</v>
      </c>
      <c r="F579" s="34" t="s">
        <v>1526</v>
      </c>
      <c r="G579" s="39" t="s">
        <v>21555</v>
      </c>
      <c r="H579" s="34" t="s">
        <v>1096</v>
      </c>
      <c r="I579" s="34" t="s">
        <v>748</v>
      </c>
      <c r="J579" s="37" t="s">
        <v>21932</v>
      </c>
      <c r="K579" s="34">
        <v>1</v>
      </c>
      <c r="L579" s="34">
        <v>1</v>
      </c>
      <c r="M579" s="34">
        <v>0</v>
      </c>
      <c r="N579" s="34"/>
    </row>
    <row r="580" spans="1:14" x14ac:dyDescent="0.25">
      <c r="A580" s="34">
        <v>598</v>
      </c>
      <c r="B580" s="34" t="s">
        <v>746</v>
      </c>
      <c r="C580" s="34" t="s">
        <v>747</v>
      </c>
      <c r="D580" s="34" t="s">
        <v>383</v>
      </c>
      <c r="E580" s="34" t="s">
        <v>5</v>
      </c>
      <c r="F580" s="34" t="s">
        <v>1526</v>
      </c>
      <c r="G580" s="39" t="s">
        <v>21555</v>
      </c>
      <c r="H580" s="34" t="s">
        <v>1097</v>
      </c>
      <c r="I580" s="34" t="s">
        <v>749</v>
      </c>
      <c r="J580" s="37" t="s">
        <v>21932</v>
      </c>
      <c r="K580" s="34">
        <v>1</v>
      </c>
      <c r="L580" s="34">
        <v>1</v>
      </c>
      <c r="M580" s="34">
        <v>0</v>
      </c>
      <c r="N580" s="34"/>
    </row>
    <row r="581" spans="1:14" x14ac:dyDescent="0.25">
      <c r="A581" s="34">
        <v>599</v>
      </c>
      <c r="B581" s="34" t="s">
        <v>746</v>
      </c>
      <c r="C581" s="34" t="s">
        <v>747</v>
      </c>
      <c r="D581" s="34" t="s">
        <v>383</v>
      </c>
      <c r="E581" s="34" t="s">
        <v>5</v>
      </c>
      <c r="F581" s="34" t="s">
        <v>1526</v>
      </c>
      <c r="G581" s="39" t="s">
        <v>21555</v>
      </c>
      <c r="H581" s="34" t="s">
        <v>1043</v>
      </c>
      <c r="I581" s="34" t="s">
        <v>641</v>
      </c>
      <c r="J581" s="37" t="s">
        <v>21947</v>
      </c>
      <c r="K581" s="34">
        <v>1</v>
      </c>
      <c r="L581" s="34">
        <v>1</v>
      </c>
      <c r="M581" s="34">
        <v>0</v>
      </c>
      <c r="N581" s="34"/>
    </row>
    <row r="582" spans="1:14" x14ac:dyDescent="0.25">
      <c r="A582" s="34">
        <v>600</v>
      </c>
      <c r="B582" s="34" t="s">
        <v>746</v>
      </c>
      <c r="C582" s="34" t="s">
        <v>747</v>
      </c>
      <c r="D582" s="34" t="s">
        <v>383</v>
      </c>
      <c r="E582" s="34" t="s">
        <v>3</v>
      </c>
      <c r="F582" s="34" t="s">
        <v>1526</v>
      </c>
      <c r="G582" s="39" t="s">
        <v>21555</v>
      </c>
      <c r="H582" s="34" t="s">
        <v>982</v>
      </c>
      <c r="I582" s="34" t="s">
        <v>534</v>
      </c>
      <c r="J582" s="20" t="s">
        <v>1101</v>
      </c>
      <c r="K582" s="34">
        <v>1</v>
      </c>
      <c r="L582" s="34">
        <v>1</v>
      </c>
      <c r="M582" s="34">
        <v>0</v>
      </c>
      <c r="N582" s="34"/>
    </row>
    <row r="583" spans="1:14" x14ac:dyDescent="0.25">
      <c r="A583" s="34">
        <v>601</v>
      </c>
      <c r="B583" s="34" t="s">
        <v>746</v>
      </c>
      <c r="C583" s="34" t="s">
        <v>747</v>
      </c>
      <c r="D583" s="34" t="s">
        <v>383</v>
      </c>
      <c r="E583" s="34" t="s">
        <v>5</v>
      </c>
      <c r="F583" s="34" t="s">
        <v>1526</v>
      </c>
      <c r="G583" s="39" t="s">
        <v>21555</v>
      </c>
      <c r="H583" s="34" t="s">
        <v>1070</v>
      </c>
      <c r="I583" s="34" t="s">
        <v>685</v>
      </c>
      <c r="J583" s="37" t="s">
        <v>21891</v>
      </c>
      <c r="K583" s="34">
        <v>1</v>
      </c>
      <c r="L583" s="34">
        <v>1</v>
      </c>
      <c r="M583" s="34">
        <v>0</v>
      </c>
      <c r="N583" s="34"/>
    </row>
    <row r="584" spans="1:14" x14ac:dyDescent="0.25">
      <c r="A584" s="34">
        <v>602</v>
      </c>
      <c r="B584" s="34" t="s">
        <v>750</v>
      </c>
      <c r="C584" s="34" t="s">
        <v>751</v>
      </c>
      <c r="D584" s="34" t="s">
        <v>383</v>
      </c>
      <c r="E584" s="34" t="s">
        <v>3</v>
      </c>
      <c r="F584" s="34" t="s">
        <v>1526</v>
      </c>
      <c r="G584" s="39" t="s">
        <v>21555</v>
      </c>
      <c r="H584" s="34" t="s">
        <v>1098</v>
      </c>
      <c r="I584" s="34" t="s">
        <v>752</v>
      </c>
      <c r="J584" s="37" t="s">
        <v>21894</v>
      </c>
      <c r="K584" s="34">
        <v>1</v>
      </c>
      <c r="L584" s="34">
        <v>1</v>
      </c>
      <c r="M584" s="34">
        <v>0</v>
      </c>
      <c r="N584" s="34"/>
    </row>
    <row r="585" spans="1:14" x14ac:dyDescent="0.25">
      <c r="A585" s="34">
        <v>603</v>
      </c>
      <c r="B585" s="34" t="s">
        <v>750</v>
      </c>
      <c r="C585" s="34" t="s">
        <v>751</v>
      </c>
      <c r="D585" s="34" t="s">
        <v>383</v>
      </c>
      <c r="E585" s="34" t="s">
        <v>5</v>
      </c>
      <c r="F585" s="34" t="s">
        <v>1526</v>
      </c>
      <c r="G585" s="39" t="s">
        <v>21555</v>
      </c>
      <c r="H585" s="34" t="s">
        <v>1079</v>
      </c>
      <c r="I585" s="34" t="s">
        <v>704</v>
      </c>
      <c r="J585" s="37" t="s">
        <v>21940</v>
      </c>
      <c r="K585" s="34">
        <v>1</v>
      </c>
      <c r="L585" s="34">
        <v>1</v>
      </c>
      <c r="M585" s="34">
        <v>0</v>
      </c>
      <c r="N585" s="34"/>
    </row>
    <row r="586" spans="1:14" x14ac:dyDescent="0.25">
      <c r="A586" s="34">
        <v>604</v>
      </c>
      <c r="B586" s="34" t="s">
        <v>753</v>
      </c>
      <c r="C586" s="34" t="s">
        <v>754</v>
      </c>
      <c r="D586" s="34" t="s">
        <v>383</v>
      </c>
      <c r="E586" s="34" t="s">
        <v>3</v>
      </c>
      <c r="F586" s="34" t="s">
        <v>1526</v>
      </c>
      <c r="G586" s="39" t="s">
        <v>21555</v>
      </c>
      <c r="H586" s="34" t="s">
        <v>1099</v>
      </c>
      <c r="I586" s="34" t="s">
        <v>755</v>
      </c>
      <c r="J586" s="37" t="s">
        <v>21909</v>
      </c>
      <c r="K586" s="34">
        <v>1</v>
      </c>
      <c r="L586" s="34">
        <v>1</v>
      </c>
      <c r="M586" s="34">
        <v>0</v>
      </c>
      <c r="N586" s="34"/>
    </row>
    <row r="587" spans="1:14" x14ac:dyDescent="0.25">
      <c r="A587" s="34">
        <v>605</v>
      </c>
      <c r="B587" s="34" t="s">
        <v>753</v>
      </c>
      <c r="C587" s="34" t="s">
        <v>754</v>
      </c>
      <c r="D587" s="34" t="s">
        <v>383</v>
      </c>
      <c r="E587" s="34" t="s">
        <v>5</v>
      </c>
      <c r="F587" s="34" t="s">
        <v>1526</v>
      </c>
      <c r="G587" s="39" t="s">
        <v>21555</v>
      </c>
      <c r="H587" s="34" t="s">
        <v>1100</v>
      </c>
      <c r="I587" s="34" t="s">
        <v>756</v>
      </c>
      <c r="J587" s="37" t="s">
        <v>21909</v>
      </c>
      <c r="K587" s="34">
        <v>1</v>
      </c>
      <c r="L587" s="34">
        <v>1</v>
      </c>
      <c r="M587" s="34">
        <v>0</v>
      </c>
      <c r="N587" s="34"/>
    </row>
    <row r="588" spans="1:14" x14ac:dyDescent="0.25">
      <c r="A588" s="34">
        <v>606</v>
      </c>
      <c r="B588" s="34" t="s">
        <v>753</v>
      </c>
      <c r="C588" s="34" t="s">
        <v>754</v>
      </c>
      <c r="D588" s="34" t="s">
        <v>383</v>
      </c>
      <c r="E588" s="34" t="s">
        <v>3</v>
      </c>
      <c r="F588" s="34" t="s">
        <v>1526</v>
      </c>
      <c r="G588" s="39" t="s">
        <v>21555</v>
      </c>
      <c r="H588" s="34" t="s">
        <v>1026</v>
      </c>
      <c r="I588" s="34" t="s">
        <v>616</v>
      </c>
      <c r="J588" s="20" t="s">
        <v>21969</v>
      </c>
      <c r="K588" s="34">
        <v>1</v>
      </c>
      <c r="L588" s="34">
        <v>1</v>
      </c>
      <c r="M588" s="34">
        <v>0</v>
      </c>
      <c r="N588" s="34"/>
    </row>
    <row r="589" spans="1:14" x14ac:dyDescent="0.25">
      <c r="A589" s="34">
        <v>607</v>
      </c>
      <c r="B589" s="34" t="s">
        <v>753</v>
      </c>
      <c r="C589" s="34" t="s">
        <v>754</v>
      </c>
      <c r="D589" s="34" t="s">
        <v>383</v>
      </c>
      <c r="E589" s="34" t="s">
        <v>5</v>
      </c>
      <c r="F589" s="34" t="s">
        <v>1526</v>
      </c>
      <c r="G589" s="39" t="s">
        <v>21555</v>
      </c>
      <c r="H589" s="34" t="s">
        <v>959</v>
      </c>
      <c r="I589" s="34" t="s">
        <v>495</v>
      </c>
      <c r="J589" s="37" t="s">
        <v>21948</v>
      </c>
      <c r="K589" s="34">
        <v>1</v>
      </c>
      <c r="L589" s="34">
        <v>1</v>
      </c>
      <c r="M589" s="34">
        <v>0</v>
      </c>
      <c r="N589" s="34"/>
    </row>
    <row r="590" spans="1:14" x14ac:dyDescent="0.25">
      <c r="A590" s="34">
        <v>608</v>
      </c>
      <c r="B590" s="34" t="s">
        <v>21651</v>
      </c>
      <c r="C590" s="34" t="s">
        <v>21652</v>
      </c>
      <c r="D590" s="34" t="s">
        <v>309</v>
      </c>
      <c r="E590" s="34" t="s">
        <v>3</v>
      </c>
      <c r="F590" s="34" t="s">
        <v>1526</v>
      </c>
      <c r="G590" s="39" t="s">
        <v>21555</v>
      </c>
      <c r="H590" s="34" t="s">
        <v>21653</v>
      </c>
      <c r="I590" s="34" t="s">
        <v>21654</v>
      </c>
      <c r="J590" s="20" t="s">
        <v>21967</v>
      </c>
      <c r="K590" s="34">
        <v>1</v>
      </c>
      <c r="L590" s="34">
        <v>1</v>
      </c>
      <c r="M590" s="34">
        <v>0</v>
      </c>
      <c r="N590" s="36" t="s">
        <v>21668</v>
      </c>
    </row>
    <row r="591" spans="1:14" x14ac:dyDescent="0.25">
      <c r="A591" s="34">
        <v>609</v>
      </c>
      <c r="B591" s="34" t="s">
        <v>330</v>
      </c>
      <c r="C591" s="34" t="s">
        <v>331</v>
      </c>
      <c r="D591" s="34" t="s">
        <v>309</v>
      </c>
      <c r="E591" s="34" t="s">
        <v>3</v>
      </c>
      <c r="F591" s="34" t="s">
        <v>1526</v>
      </c>
      <c r="G591" s="39" t="s">
        <v>21555</v>
      </c>
      <c r="H591" s="34" t="s">
        <v>862</v>
      </c>
      <c r="I591" s="34" t="s">
        <v>336</v>
      </c>
      <c r="J591" s="37" t="s">
        <v>21826</v>
      </c>
      <c r="K591" s="34">
        <v>1</v>
      </c>
      <c r="L591" s="34">
        <v>1</v>
      </c>
      <c r="M591" s="34">
        <v>0</v>
      </c>
      <c r="N591" s="34"/>
    </row>
    <row r="592" spans="1:14" x14ac:dyDescent="0.25">
      <c r="A592" s="34">
        <v>610</v>
      </c>
      <c r="B592" s="34" t="s">
        <v>1152</v>
      </c>
      <c r="C592" s="34" t="s">
        <v>21669</v>
      </c>
      <c r="D592" s="34" t="s">
        <v>152</v>
      </c>
      <c r="E592" s="34" t="s">
        <v>3</v>
      </c>
      <c r="F592" s="34" t="s">
        <v>1526</v>
      </c>
      <c r="G592" s="39" t="s">
        <v>21555</v>
      </c>
      <c r="H592" s="34" t="s">
        <v>805</v>
      </c>
      <c r="I592" s="34" t="s">
        <v>224</v>
      </c>
      <c r="J592" s="37" t="s">
        <v>21800</v>
      </c>
      <c r="K592" s="34">
        <v>1</v>
      </c>
      <c r="L592" s="34">
        <v>1</v>
      </c>
      <c r="M592" s="34">
        <v>0</v>
      </c>
      <c r="N592" s="36" t="s">
        <v>21670</v>
      </c>
    </row>
    <row r="593" spans="1:14" x14ac:dyDescent="0.25">
      <c r="A593" s="34">
        <v>611</v>
      </c>
      <c r="B593" s="34" t="s">
        <v>599</v>
      </c>
      <c r="C593" s="34" t="s">
        <v>600</v>
      </c>
      <c r="D593" s="34" t="s">
        <v>383</v>
      </c>
      <c r="E593" s="34" t="s">
        <v>5</v>
      </c>
      <c r="F593" s="34" t="s">
        <v>1526</v>
      </c>
      <c r="G593" s="39" t="s">
        <v>21555</v>
      </c>
      <c r="H593" s="34" t="s">
        <v>911</v>
      </c>
      <c r="I593" s="34" t="s">
        <v>437</v>
      </c>
      <c r="J593" s="20" t="s">
        <v>1101</v>
      </c>
      <c r="K593" s="34">
        <v>1</v>
      </c>
      <c r="L593" s="34">
        <v>1</v>
      </c>
      <c r="M593" s="34">
        <v>0</v>
      </c>
      <c r="N593" s="36" t="s">
        <v>21670</v>
      </c>
    </row>
    <row r="594" spans="1:14" x14ac:dyDescent="0.25">
      <c r="A594" s="34">
        <v>612</v>
      </c>
      <c r="B594" s="34" t="s">
        <v>330</v>
      </c>
      <c r="C594" s="34" t="s">
        <v>331</v>
      </c>
      <c r="D594" s="34" t="s">
        <v>309</v>
      </c>
      <c r="E594" s="34" t="s">
        <v>5</v>
      </c>
      <c r="F594" s="34" t="s">
        <v>1526</v>
      </c>
      <c r="G594" s="39" t="s">
        <v>21555</v>
      </c>
      <c r="H594" s="34" t="s">
        <v>21653</v>
      </c>
      <c r="I594" s="34" t="s">
        <v>21654</v>
      </c>
      <c r="J594" s="20" t="s">
        <v>21967</v>
      </c>
      <c r="K594" s="34">
        <v>1</v>
      </c>
      <c r="L594" s="34">
        <v>1</v>
      </c>
      <c r="M594" s="34">
        <v>0</v>
      </c>
      <c r="N594" s="36" t="s">
        <v>21674</v>
      </c>
    </row>
    <row r="595" spans="1:14" x14ac:dyDescent="0.25">
      <c r="A595" s="34">
        <v>613</v>
      </c>
      <c r="B595" t="s">
        <v>22012</v>
      </c>
      <c r="C595" t="s">
        <v>343</v>
      </c>
      <c r="D595" s="34" t="s">
        <v>309</v>
      </c>
      <c r="E595" s="34" t="s">
        <v>3</v>
      </c>
      <c r="F595" s="34" t="s">
        <v>1526</v>
      </c>
      <c r="G595" s="39" t="s">
        <v>21555</v>
      </c>
      <c r="H595" s="34" t="s">
        <v>867</v>
      </c>
      <c r="I595" s="34" t="s">
        <v>346</v>
      </c>
      <c r="J595" s="20" t="s">
        <v>1101</v>
      </c>
      <c r="K595" s="34">
        <v>1</v>
      </c>
      <c r="L595" s="34">
        <v>1</v>
      </c>
      <c r="M595" s="34">
        <v>0</v>
      </c>
      <c r="N595" s="34"/>
    </row>
    <row r="596" spans="1:14" x14ac:dyDescent="0.25">
      <c r="A596" s="34">
        <v>614</v>
      </c>
      <c r="B596" t="s">
        <v>22013</v>
      </c>
      <c r="C596" t="s">
        <v>1281</v>
      </c>
      <c r="D596" s="34" t="s">
        <v>309</v>
      </c>
      <c r="E596" s="34" t="s">
        <v>3</v>
      </c>
      <c r="F596" s="34" t="s">
        <v>1526</v>
      </c>
      <c r="G596" s="39" t="s">
        <v>21555</v>
      </c>
      <c r="H596" s="34" t="s">
        <v>866</v>
      </c>
      <c r="I596" s="34" t="s">
        <v>344</v>
      </c>
      <c r="J596" s="20" t="s">
        <v>1101</v>
      </c>
      <c r="K596" s="34">
        <v>1</v>
      </c>
      <c r="L596" s="34">
        <v>1</v>
      </c>
      <c r="M596" s="34">
        <v>0</v>
      </c>
      <c r="N596" s="34"/>
    </row>
    <row r="597" spans="1:14" x14ac:dyDescent="0.25">
      <c r="A597" s="34">
        <v>615</v>
      </c>
      <c r="B597" s="34" t="s">
        <v>227</v>
      </c>
      <c r="C597" s="34" t="s">
        <v>228</v>
      </c>
      <c r="D597" s="34" t="s">
        <v>152</v>
      </c>
      <c r="E597" s="34" t="s">
        <v>3</v>
      </c>
      <c r="F597" s="34" t="s">
        <v>1526</v>
      </c>
      <c r="G597" s="39" t="s">
        <v>21555</v>
      </c>
      <c r="H597" s="34" t="s">
        <v>808</v>
      </c>
      <c r="I597" s="34" t="s">
        <v>229</v>
      </c>
      <c r="J597" s="37" t="s">
        <v>21788</v>
      </c>
      <c r="K597" s="34">
        <v>1</v>
      </c>
      <c r="L597" s="34">
        <v>1</v>
      </c>
      <c r="M597" s="34">
        <v>0</v>
      </c>
      <c r="N597" s="34"/>
    </row>
    <row r="598" spans="1:14" x14ac:dyDescent="0.25">
      <c r="A598" s="34">
        <v>616</v>
      </c>
      <c r="B598" s="34" t="s">
        <v>21564</v>
      </c>
      <c r="C598" s="34" t="s">
        <v>22031</v>
      </c>
      <c r="D598" s="34" t="s">
        <v>22034</v>
      </c>
      <c r="E598" s="34" t="s">
        <v>3</v>
      </c>
      <c r="F598" s="34" t="s">
        <v>1526</v>
      </c>
      <c r="G598" s="38" t="s">
        <v>21554</v>
      </c>
      <c r="H598" s="34"/>
      <c r="I598" s="34" t="s">
        <v>22044</v>
      </c>
      <c r="J598" s="20" t="s">
        <v>1101</v>
      </c>
      <c r="K598" s="34">
        <v>1</v>
      </c>
      <c r="L598" s="34">
        <v>1</v>
      </c>
      <c r="M598" s="34">
        <v>0</v>
      </c>
      <c r="N598" s="34" t="s">
        <v>22037</v>
      </c>
    </row>
    <row r="599" spans="1:14" x14ac:dyDescent="0.25">
      <c r="A599" s="34">
        <v>619</v>
      </c>
      <c r="B599" s="34" t="s">
        <v>21563</v>
      </c>
      <c r="C599" s="34" t="s">
        <v>22035</v>
      </c>
      <c r="D599" s="34" t="s">
        <v>22034</v>
      </c>
      <c r="E599" s="34" t="s">
        <v>3</v>
      </c>
      <c r="F599" s="34" t="s">
        <v>1526</v>
      </c>
      <c r="G599" s="38" t="s">
        <v>21554</v>
      </c>
      <c r="H599" s="34"/>
      <c r="I599" s="34" t="s">
        <v>22045</v>
      </c>
      <c r="J599" s="20" t="s">
        <v>1101</v>
      </c>
      <c r="K599" s="34">
        <v>1</v>
      </c>
      <c r="L599" s="34">
        <v>1</v>
      </c>
      <c r="M599" s="34">
        <v>0</v>
      </c>
      <c r="N599" s="34" t="s">
        <v>22038</v>
      </c>
    </row>
    <row r="600" spans="1:14" x14ac:dyDescent="0.25">
      <c r="A600" s="34">
        <v>620</v>
      </c>
      <c r="B600" s="34" t="s">
        <v>21562</v>
      </c>
      <c r="C600" s="34" t="s">
        <v>22036</v>
      </c>
      <c r="D600" s="34" t="s">
        <v>22034</v>
      </c>
      <c r="E600" s="34" t="s">
        <v>5</v>
      </c>
      <c r="F600" s="34" t="s">
        <v>1526</v>
      </c>
      <c r="G600" s="38" t="s">
        <v>21554</v>
      </c>
      <c r="H600" s="34"/>
      <c r="I600" s="34" t="s">
        <v>22046</v>
      </c>
      <c r="J600" s="20" t="s">
        <v>1101</v>
      </c>
      <c r="K600" s="34">
        <v>1</v>
      </c>
      <c r="L600" s="34">
        <v>1</v>
      </c>
      <c r="M600" s="34">
        <v>0</v>
      </c>
      <c r="N600" s="34" t="s">
        <v>22039</v>
      </c>
    </row>
    <row r="601" spans="1:14" x14ac:dyDescent="0.25">
      <c r="A601" s="34">
        <v>621</v>
      </c>
      <c r="B601" s="34" t="s">
        <v>21562</v>
      </c>
      <c r="C601" s="34" t="s">
        <v>22036</v>
      </c>
      <c r="D601" s="34" t="s">
        <v>22034</v>
      </c>
      <c r="E601" s="34" t="s">
        <v>5</v>
      </c>
      <c r="F601" s="34" t="s">
        <v>1526</v>
      </c>
      <c r="G601" s="38" t="s">
        <v>21554</v>
      </c>
      <c r="H601" s="34"/>
      <c r="I601" s="34" t="s">
        <v>22047</v>
      </c>
      <c r="J601" s="20" t="s">
        <v>1101</v>
      </c>
      <c r="K601" s="34">
        <v>1</v>
      </c>
      <c r="L601" s="34">
        <v>1</v>
      </c>
      <c r="M601" s="34">
        <v>0</v>
      </c>
      <c r="N601" s="34" t="s">
        <v>22040</v>
      </c>
    </row>
    <row r="602" spans="1:14" x14ac:dyDescent="0.25">
      <c r="A602" s="34">
        <v>622</v>
      </c>
      <c r="B602" s="34" t="s">
        <v>21562</v>
      </c>
      <c r="C602" s="34" t="s">
        <v>22036</v>
      </c>
      <c r="D602" s="34" t="s">
        <v>22034</v>
      </c>
      <c r="E602" s="34" t="s">
        <v>3</v>
      </c>
      <c r="F602" s="34" t="s">
        <v>1526</v>
      </c>
      <c r="G602" s="38" t="s">
        <v>21554</v>
      </c>
      <c r="H602" s="34"/>
      <c r="I602" s="34" t="s">
        <v>22048</v>
      </c>
      <c r="J602" s="20" t="s">
        <v>1101</v>
      </c>
      <c r="K602" s="34">
        <v>1</v>
      </c>
      <c r="L602" s="34">
        <v>1</v>
      </c>
      <c r="M602" s="34">
        <v>0</v>
      </c>
      <c r="N602" s="34" t="s">
        <v>22041</v>
      </c>
    </row>
    <row r="603" spans="1:14" x14ac:dyDescent="0.25">
      <c r="A603" s="34">
        <v>623</v>
      </c>
      <c r="B603" s="34" t="s">
        <v>21562</v>
      </c>
      <c r="C603" s="34" t="s">
        <v>22036</v>
      </c>
      <c r="D603" s="34" t="s">
        <v>22034</v>
      </c>
      <c r="E603" s="34" t="s">
        <v>3</v>
      </c>
      <c r="F603" s="34" t="s">
        <v>1526</v>
      </c>
      <c r="G603" s="38" t="s">
        <v>21554</v>
      </c>
      <c r="H603" s="34"/>
      <c r="I603" s="34" t="s">
        <v>22049</v>
      </c>
      <c r="J603" s="20" t="s">
        <v>1101</v>
      </c>
      <c r="K603" s="34">
        <v>1</v>
      </c>
      <c r="L603" s="34">
        <v>1</v>
      </c>
      <c r="M603" s="34">
        <v>0</v>
      </c>
      <c r="N603" s="34" t="s">
        <v>22042</v>
      </c>
    </row>
    <row r="604" spans="1:14" x14ac:dyDescent="0.25">
      <c r="A604" s="34">
        <v>624</v>
      </c>
      <c r="B604" s="34" t="s">
        <v>21562</v>
      </c>
      <c r="C604" s="34" t="s">
        <v>22036</v>
      </c>
      <c r="D604" s="34" t="s">
        <v>22034</v>
      </c>
      <c r="E604" s="34" t="s">
        <v>3</v>
      </c>
      <c r="F604" s="34" t="s">
        <v>1526</v>
      </c>
      <c r="G604" s="38" t="s">
        <v>21554</v>
      </c>
      <c r="H604" s="34"/>
      <c r="I604" s="34" t="s">
        <v>22050</v>
      </c>
      <c r="J604" s="20" t="s">
        <v>1101</v>
      </c>
      <c r="K604" s="34">
        <v>1</v>
      </c>
      <c r="L604" s="34">
        <v>1</v>
      </c>
      <c r="M604" s="34">
        <v>0</v>
      </c>
      <c r="N604" s="34" t="s">
        <v>22043</v>
      </c>
    </row>
    <row r="605" spans="1:14" x14ac:dyDescent="0.25">
      <c r="A605" s="34">
        <v>625</v>
      </c>
      <c r="B605" s="34" t="s">
        <v>305</v>
      </c>
      <c r="C605" s="34" t="s">
        <v>306</v>
      </c>
      <c r="D605" s="34" t="s">
        <v>152</v>
      </c>
      <c r="E605" s="34" t="s">
        <v>5</v>
      </c>
      <c r="F605" s="34" t="s">
        <v>1526</v>
      </c>
      <c r="G605" s="39" t="s">
        <v>21555</v>
      </c>
      <c r="H605" s="34" t="s">
        <v>22053</v>
      </c>
      <c r="I605" s="34" t="s">
        <v>22055</v>
      </c>
      <c r="J605" s="20" t="s">
        <v>1101</v>
      </c>
      <c r="K605" s="34">
        <v>1</v>
      </c>
      <c r="L605" s="34">
        <v>1</v>
      </c>
      <c r="M605" s="34">
        <v>0</v>
      </c>
      <c r="N605" s="34"/>
    </row>
    <row r="606" spans="1:14" x14ac:dyDescent="0.25">
      <c r="A606" s="34">
        <v>626</v>
      </c>
      <c r="B606" s="34" t="s">
        <v>305</v>
      </c>
      <c r="C606" s="34" t="s">
        <v>306</v>
      </c>
      <c r="D606" s="34" t="s">
        <v>152</v>
      </c>
      <c r="E606" s="34" t="s">
        <v>3</v>
      </c>
      <c r="F606" s="34" t="s">
        <v>1526</v>
      </c>
      <c r="G606" s="39" t="s">
        <v>21555</v>
      </c>
      <c r="H606" s="34" t="s">
        <v>22054</v>
      </c>
      <c r="I606" s="34" t="s">
        <v>22056</v>
      </c>
      <c r="J606" s="20" t="s">
        <v>1101</v>
      </c>
      <c r="K606" s="34">
        <v>1</v>
      </c>
      <c r="L606" s="34">
        <v>1</v>
      </c>
      <c r="M606" s="34">
        <v>0</v>
      </c>
      <c r="N606" s="34"/>
    </row>
    <row r="607" spans="1:14" x14ac:dyDescent="0.25">
      <c r="A607" s="34">
        <v>627</v>
      </c>
      <c r="B607" s="34" t="s">
        <v>293</v>
      </c>
      <c r="C607" s="34" t="s">
        <v>294</v>
      </c>
      <c r="D607" s="34" t="s">
        <v>152</v>
      </c>
      <c r="E607" s="34" t="s">
        <v>3</v>
      </c>
      <c r="F607" s="34" t="s">
        <v>1526</v>
      </c>
      <c r="G607" s="39" t="s">
        <v>21555</v>
      </c>
      <c r="H607" s="34" t="s">
        <v>22053</v>
      </c>
      <c r="I607" s="34" t="s">
        <v>22055</v>
      </c>
      <c r="J607" s="20" t="s">
        <v>1101</v>
      </c>
      <c r="K607" s="34">
        <v>1</v>
      </c>
      <c r="L607" s="34">
        <v>1</v>
      </c>
      <c r="M607" s="34">
        <v>0</v>
      </c>
      <c r="N607" s="34"/>
    </row>
    <row r="608" spans="1:14" x14ac:dyDescent="0.25">
      <c r="A608" s="34">
        <v>628</v>
      </c>
      <c r="B608" s="34" t="s">
        <v>293</v>
      </c>
      <c r="C608" s="34" t="s">
        <v>294</v>
      </c>
      <c r="D608" s="34" t="s">
        <v>152</v>
      </c>
      <c r="E608" s="34" t="s">
        <v>5</v>
      </c>
      <c r="F608" s="34" t="s">
        <v>1526</v>
      </c>
      <c r="G608" s="39" t="s">
        <v>21555</v>
      </c>
      <c r="H608" s="34" t="s">
        <v>22054</v>
      </c>
      <c r="I608" s="34" t="s">
        <v>22056</v>
      </c>
      <c r="J608" s="20" t="s">
        <v>1101</v>
      </c>
      <c r="K608" s="34">
        <v>1</v>
      </c>
      <c r="L608" s="34">
        <v>1</v>
      </c>
      <c r="M608" s="34">
        <v>0</v>
      </c>
      <c r="N608" s="34"/>
    </row>
    <row r="609" spans="1:14" x14ac:dyDescent="0.25">
      <c r="A609" s="34">
        <v>629</v>
      </c>
      <c r="B609" s="34" t="s">
        <v>37</v>
      </c>
      <c r="C609" s="34" t="s">
        <v>38</v>
      </c>
      <c r="D609" s="34" t="s">
        <v>0</v>
      </c>
      <c r="E609" s="34" t="s">
        <v>5</v>
      </c>
      <c r="F609" s="34" t="s">
        <v>1526</v>
      </c>
      <c r="G609" s="39" t="s">
        <v>21555</v>
      </c>
      <c r="H609" s="34" t="s">
        <v>22057</v>
      </c>
      <c r="I609" s="34" t="s">
        <v>22058</v>
      </c>
      <c r="J609" s="37" t="s">
        <v>21835</v>
      </c>
      <c r="K609" s="34">
        <v>1</v>
      </c>
      <c r="L609" s="34">
        <v>1</v>
      </c>
      <c r="M609" s="34">
        <v>0</v>
      </c>
      <c r="N609" s="36" t="s">
        <v>22059</v>
      </c>
    </row>
    <row r="610" spans="1:14" x14ac:dyDescent="0.25">
      <c r="A610" s="34">
        <v>630</v>
      </c>
      <c r="B610" s="34" t="s">
        <v>317</v>
      </c>
      <c r="C610" s="34" t="s">
        <v>318</v>
      </c>
      <c r="D610" s="34" t="s">
        <v>309</v>
      </c>
      <c r="E610" s="34" t="s">
        <v>3</v>
      </c>
      <c r="F610" s="34" t="s">
        <v>1526</v>
      </c>
      <c r="G610" s="39" t="s">
        <v>21555</v>
      </c>
      <c r="H610" s="34" t="s">
        <v>848</v>
      </c>
      <c r="I610" s="34" t="s">
        <v>316</v>
      </c>
      <c r="J610" s="20" t="s">
        <v>1101</v>
      </c>
      <c r="K610" s="34">
        <v>1</v>
      </c>
      <c r="L610" s="34">
        <v>1</v>
      </c>
      <c r="M610" s="34">
        <v>0</v>
      </c>
      <c r="N610" s="36" t="s">
        <v>22062</v>
      </c>
    </row>
    <row r="611" spans="1:14" x14ac:dyDescent="0.25">
      <c r="A611" s="34">
        <v>631</v>
      </c>
      <c r="B611" s="34" t="s">
        <v>317</v>
      </c>
      <c r="C611" s="34" t="s">
        <v>318</v>
      </c>
      <c r="D611" s="34" t="s">
        <v>309</v>
      </c>
      <c r="E611" s="34" t="s">
        <v>5</v>
      </c>
      <c r="F611" s="34" t="s">
        <v>1526</v>
      </c>
      <c r="G611" s="39" t="s">
        <v>21555</v>
      </c>
      <c r="H611" s="34" t="s">
        <v>418</v>
      </c>
      <c r="I611" s="34" t="s">
        <v>1102</v>
      </c>
      <c r="J611" s="20" t="s">
        <v>1101</v>
      </c>
      <c r="K611" s="34">
        <v>1</v>
      </c>
      <c r="L611" s="34">
        <v>1</v>
      </c>
      <c r="M611" s="34">
        <v>0</v>
      </c>
      <c r="N611" s="36" t="s">
        <v>22062</v>
      </c>
    </row>
    <row r="612" spans="1:14" x14ac:dyDescent="0.25">
      <c r="A612" s="34">
        <v>632</v>
      </c>
      <c r="B612" s="34" t="s">
        <v>40</v>
      </c>
      <c r="C612" s="34" t="s">
        <v>41</v>
      </c>
      <c r="D612" s="34" t="s">
        <v>0</v>
      </c>
      <c r="E612" s="34" t="s">
        <v>3</v>
      </c>
      <c r="F612" s="34" t="s">
        <v>1526</v>
      </c>
      <c r="G612" s="39" t="s">
        <v>21555</v>
      </c>
      <c r="H612" s="34" t="s">
        <v>22063</v>
      </c>
      <c r="I612" s="34" t="s">
        <v>22064</v>
      </c>
      <c r="J612" s="20" t="s">
        <v>1101</v>
      </c>
      <c r="K612" s="34">
        <v>1</v>
      </c>
      <c r="L612" s="34">
        <v>1</v>
      </c>
      <c r="M612" s="34">
        <v>0</v>
      </c>
      <c r="N612" s="36" t="s">
        <v>22065</v>
      </c>
    </row>
    <row r="613" spans="1:14" x14ac:dyDescent="0.25">
      <c r="A613" s="34">
        <v>633</v>
      </c>
      <c r="B613" s="34" t="s">
        <v>61</v>
      </c>
      <c r="C613" s="34" t="s">
        <v>62</v>
      </c>
      <c r="D613" s="34" t="s">
        <v>0</v>
      </c>
      <c r="E613" s="34" t="s">
        <v>5</v>
      </c>
      <c r="F613" s="34" t="s">
        <v>1526</v>
      </c>
      <c r="G613" s="39" t="s">
        <v>21555</v>
      </c>
      <c r="H613" s="34" t="s">
        <v>115</v>
      </c>
      <c r="I613" s="34" t="s">
        <v>42</v>
      </c>
      <c r="J613" s="20" t="s">
        <v>1101</v>
      </c>
      <c r="K613" s="34">
        <v>1</v>
      </c>
      <c r="L613" s="34">
        <v>1</v>
      </c>
      <c r="M613" s="34">
        <v>0</v>
      </c>
      <c r="N613" s="36" t="s">
        <v>22065</v>
      </c>
    </row>
    <row r="614" spans="1:14" x14ac:dyDescent="0.25">
      <c r="A614" s="34">
        <v>634</v>
      </c>
      <c r="B614" s="34" t="s">
        <v>61</v>
      </c>
      <c r="C614" s="34" t="s">
        <v>62</v>
      </c>
      <c r="D614" s="34" t="s">
        <v>0</v>
      </c>
      <c r="E614" s="34" t="s">
        <v>3</v>
      </c>
      <c r="F614" s="34" t="s">
        <v>1526</v>
      </c>
      <c r="G614" s="39" t="s">
        <v>21555</v>
      </c>
      <c r="H614" s="34" t="s">
        <v>116</v>
      </c>
      <c r="I614" s="34" t="s">
        <v>43</v>
      </c>
      <c r="J614" s="20" t="s">
        <v>1101</v>
      </c>
      <c r="K614" s="34">
        <v>1</v>
      </c>
      <c r="L614" s="34">
        <v>1</v>
      </c>
      <c r="M614" s="34">
        <v>0</v>
      </c>
      <c r="N614" s="36" t="s">
        <v>22065</v>
      </c>
    </row>
    <row r="615" spans="1:14" x14ac:dyDescent="0.25">
      <c r="A615" s="34">
        <v>635</v>
      </c>
      <c r="B615" s="34" t="s">
        <v>91</v>
      </c>
      <c r="C615" s="34" t="s">
        <v>92</v>
      </c>
      <c r="D615" s="34" t="s">
        <v>0</v>
      </c>
      <c r="E615" s="34" t="s">
        <v>3</v>
      </c>
      <c r="F615" s="34" t="s">
        <v>1526</v>
      </c>
      <c r="G615" s="39" t="s">
        <v>21555</v>
      </c>
      <c r="H615" s="34" t="s">
        <v>124</v>
      </c>
      <c r="I615" s="34" t="s">
        <v>63</v>
      </c>
      <c r="J615" s="20" t="s">
        <v>1101</v>
      </c>
      <c r="K615" s="34">
        <v>1</v>
      </c>
      <c r="L615" s="34">
        <v>1</v>
      </c>
      <c r="M615" s="34">
        <v>0</v>
      </c>
      <c r="N615" s="36" t="s">
        <v>22065</v>
      </c>
    </row>
    <row r="616" spans="1:14" x14ac:dyDescent="0.25">
      <c r="A616" s="34">
        <v>636</v>
      </c>
      <c r="B616" s="34" t="s">
        <v>91</v>
      </c>
      <c r="C616" s="34" t="s">
        <v>92</v>
      </c>
      <c r="D616" s="34" t="s">
        <v>0</v>
      </c>
      <c r="E616" s="34" t="s">
        <v>3</v>
      </c>
      <c r="F616" s="34" t="s">
        <v>1526</v>
      </c>
      <c r="G616" s="39" t="s">
        <v>21555</v>
      </c>
      <c r="H616" s="34" t="s">
        <v>115</v>
      </c>
      <c r="I616" s="34" t="s">
        <v>42</v>
      </c>
      <c r="J616" s="20" t="s">
        <v>1101</v>
      </c>
      <c r="K616" s="34">
        <v>1</v>
      </c>
      <c r="L616" s="34">
        <v>1</v>
      </c>
      <c r="M616" s="34">
        <v>0</v>
      </c>
      <c r="N616" s="36" t="s">
        <v>22065</v>
      </c>
    </row>
    <row r="617" spans="1:14" x14ac:dyDescent="0.25">
      <c r="A617" s="34">
        <v>637</v>
      </c>
      <c r="B617" s="34" t="s">
        <v>91</v>
      </c>
      <c r="C617" s="34" t="s">
        <v>92</v>
      </c>
      <c r="D617" s="34" t="s">
        <v>0</v>
      </c>
      <c r="E617" s="34" t="s">
        <v>5</v>
      </c>
      <c r="F617" s="34" t="s">
        <v>1526</v>
      </c>
      <c r="G617" s="39" t="s">
        <v>21555</v>
      </c>
      <c r="H617" s="34" t="s">
        <v>116</v>
      </c>
      <c r="I617" s="34" t="s">
        <v>43</v>
      </c>
      <c r="J617" s="20" t="s">
        <v>1101</v>
      </c>
      <c r="K617" s="34">
        <v>1</v>
      </c>
      <c r="L617" s="34">
        <v>1</v>
      </c>
      <c r="M617" s="34">
        <v>0</v>
      </c>
      <c r="N617" s="36" t="s">
        <v>22065</v>
      </c>
    </row>
  </sheetData>
  <phoneticPr fontId="2" type="noConversion"/>
  <pageMargins left="0.70866141732283472" right="0.70866141732283472" top="0.74803149606299213" bottom="0.74803149606299213" header="0.31496062992125984" footer="0.31496062992125984"/>
  <pageSetup scale="22" fitToHeight="4" orientation="landscape"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4624A-1E8C-42A7-90DA-4BC953FFE8E7}">
  <sheetPr codeName="Sheet6"/>
  <dimension ref="A1:G153"/>
  <sheetViews>
    <sheetView zoomScale="85" zoomScaleNormal="85" workbookViewId="0">
      <pane ySplit="1" topLeftCell="A2" activePane="bottomLeft" state="frozen"/>
      <selection pane="bottomLeft" activeCell="E30" sqref="E30"/>
    </sheetView>
  </sheetViews>
  <sheetFormatPr defaultRowHeight="15" x14ac:dyDescent="0.25"/>
  <cols>
    <col min="1" max="1" width="17" customWidth="1"/>
    <col min="2" max="2" width="14.5703125" customWidth="1"/>
    <col min="3" max="3" width="12.42578125" customWidth="1"/>
    <col min="4" max="7" width="12.28515625" customWidth="1"/>
  </cols>
  <sheetData>
    <row r="1" spans="1:7" x14ac:dyDescent="0.25">
      <c r="A1" t="s">
        <v>18</v>
      </c>
      <c r="B1" t="s">
        <v>1304</v>
      </c>
      <c r="C1" t="s">
        <v>1105</v>
      </c>
      <c r="D1" t="s">
        <v>1106</v>
      </c>
      <c r="E1" t="s">
        <v>1107</v>
      </c>
      <c r="F1" t="s">
        <v>1108</v>
      </c>
      <c r="G1" t="s">
        <v>1109</v>
      </c>
    </row>
    <row r="2" spans="1:7" x14ac:dyDescent="0.25">
      <c r="A2" t="s">
        <v>250</v>
      </c>
      <c r="B2" t="s">
        <v>1309</v>
      </c>
      <c r="C2" t="s">
        <v>1110</v>
      </c>
      <c r="D2" t="s">
        <v>1110</v>
      </c>
      <c r="E2">
        <v>0.1</v>
      </c>
      <c r="F2">
        <v>5</v>
      </c>
      <c r="G2">
        <v>35</v>
      </c>
    </row>
    <row r="3" spans="1:7" x14ac:dyDescent="0.25">
      <c r="A3" t="s">
        <v>227</v>
      </c>
      <c r="B3" t="s">
        <v>1309</v>
      </c>
      <c r="C3" t="s">
        <v>1110</v>
      </c>
      <c r="D3" t="s">
        <v>1110</v>
      </c>
      <c r="E3">
        <v>0.1</v>
      </c>
      <c r="F3">
        <v>6</v>
      </c>
      <c r="G3">
        <v>10</v>
      </c>
    </row>
    <row r="4" spans="1:7" x14ac:dyDescent="0.25">
      <c r="A4" t="s">
        <v>297</v>
      </c>
      <c r="B4" t="s">
        <v>1309</v>
      </c>
      <c r="C4" t="s">
        <v>1110</v>
      </c>
      <c r="D4" t="s">
        <v>1110</v>
      </c>
      <c r="E4">
        <v>0.1</v>
      </c>
      <c r="F4">
        <v>8</v>
      </c>
      <c r="G4">
        <v>20</v>
      </c>
    </row>
    <row r="5" spans="1:7" x14ac:dyDescent="0.25">
      <c r="A5" t="s">
        <v>278</v>
      </c>
      <c r="B5" t="s">
        <v>1309</v>
      </c>
      <c r="C5" t="s">
        <v>1110</v>
      </c>
      <c r="D5" t="s">
        <v>1110</v>
      </c>
      <c r="E5">
        <v>0.01</v>
      </c>
      <c r="F5">
        <v>3</v>
      </c>
      <c r="G5">
        <v>8</v>
      </c>
    </row>
    <row r="6" spans="1:7" x14ac:dyDescent="0.25">
      <c r="A6" t="s">
        <v>289</v>
      </c>
      <c r="B6" t="s">
        <v>1309</v>
      </c>
      <c r="C6" t="s">
        <v>1110</v>
      </c>
      <c r="D6" t="s">
        <v>1110</v>
      </c>
      <c r="E6">
        <v>0.05</v>
      </c>
      <c r="F6">
        <v>2</v>
      </c>
      <c r="G6">
        <v>4</v>
      </c>
    </row>
    <row r="7" spans="1:7" x14ac:dyDescent="0.25">
      <c r="A7" t="s">
        <v>286</v>
      </c>
      <c r="B7" t="s">
        <v>1309</v>
      </c>
      <c r="C7" t="s">
        <v>1110</v>
      </c>
      <c r="D7" t="s">
        <v>1110</v>
      </c>
      <c r="E7">
        <v>0.1</v>
      </c>
      <c r="F7">
        <v>5</v>
      </c>
      <c r="G7">
        <v>10</v>
      </c>
    </row>
    <row r="8" spans="1:7" x14ac:dyDescent="0.25">
      <c r="A8" t="s">
        <v>266</v>
      </c>
      <c r="B8" t="s">
        <v>1309</v>
      </c>
      <c r="C8" t="s">
        <v>1110</v>
      </c>
      <c r="D8" t="s">
        <v>1110</v>
      </c>
      <c r="E8">
        <v>0.01</v>
      </c>
      <c r="F8">
        <v>1</v>
      </c>
      <c r="G8">
        <v>5</v>
      </c>
    </row>
    <row r="9" spans="1:7" x14ac:dyDescent="0.25">
      <c r="A9" t="s">
        <v>222</v>
      </c>
      <c r="B9" t="s">
        <v>1309</v>
      </c>
      <c r="C9" t="s">
        <v>1112</v>
      </c>
      <c r="D9" t="s">
        <v>1112</v>
      </c>
      <c r="E9">
        <v>0</v>
      </c>
      <c r="F9">
        <v>2</v>
      </c>
      <c r="G9">
        <v>5</v>
      </c>
    </row>
    <row r="10" spans="1:7" x14ac:dyDescent="0.25">
      <c r="A10" t="s">
        <v>241</v>
      </c>
      <c r="B10" t="s">
        <v>1309</v>
      </c>
      <c r="C10" t="s">
        <v>1111</v>
      </c>
      <c r="D10" t="s">
        <v>1111</v>
      </c>
      <c r="E10">
        <v>0.1</v>
      </c>
      <c r="F10">
        <v>5</v>
      </c>
      <c r="G10">
        <v>10</v>
      </c>
    </row>
    <row r="11" spans="1:7" x14ac:dyDescent="0.25">
      <c r="A11" t="s">
        <v>270</v>
      </c>
      <c r="B11" t="s">
        <v>1309</v>
      </c>
      <c r="C11" t="s">
        <v>1112</v>
      </c>
      <c r="D11" t="s">
        <v>1112</v>
      </c>
      <c r="E11">
        <v>0.05</v>
      </c>
      <c r="F11">
        <v>2</v>
      </c>
      <c r="G11">
        <v>6</v>
      </c>
    </row>
    <row r="12" spans="1:7" x14ac:dyDescent="0.25">
      <c r="A12" t="s">
        <v>246</v>
      </c>
      <c r="B12" t="s">
        <v>1309</v>
      </c>
      <c r="C12" t="s">
        <v>1110</v>
      </c>
      <c r="D12" t="s">
        <v>1110</v>
      </c>
      <c r="E12">
        <v>0.1</v>
      </c>
      <c r="F12">
        <v>4</v>
      </c>
      <c r="G12">
        <v>15</v>
      </c>
    </row>
    <row r="13" spans="1:7" x14ac:dyDescent="0.25">
      <c r="A13" t="s">
        <v>262</v>
      </c>
      <c r="B13" t="s">
        <v>1309</v>
      </c>
      <c r="C13" t="s">
        <v>1113</v>
      </c>
      <c r="D13" t="s">
        <v>1113</v>
      </c>
      <c r="E13">
        <v>0.1</v>
      </c>
      <c r="F13">
        <v>8</v>
      </c>
      <c r="G13">
        <v>20</v>
      </c>
    </row>
    <row r="14" spans="1:7" x14ac:dyDescent="0.25">
      <c r="A14" t="s">
        <v>244</v>
      </c>
      <c r="B14" t="s">
        <v>1309</v>
      </c>
      <c r="C14" t="s">
        <v>1111</v>
      </c>
      <c r="D14" t="s">
        <v>1111</v>
      </c>
      <c r="E14">
        <v>0.1</v>
      </c>
      <c r="F14">
        <v>12</v>
      </c>
      <c r="G14">
        <v>30</v>
      </c>
    </row>
    <row r="15" spans="1:7" x14ac:dyDescent="0.25">
      <c r="A15" t="s">
        <v>182</v>
      </c>
      <c r="B15" t="s">
        <v>1309</v>
      </c>
      <c r="C15" t="s">
        <v>1110</v>
      </c>
      <c r="D15" t="s">
        <v>1110</v>
      </c>
      <c r="E15">
        <v>0.1</v>
      </c>
      <c r="F15">
        <v>10</v>
      </c>
      <c r="G15">
        <v>30</v>
      </c>
    </row>
    <row r="16" spans="1:7" x14ac:dyDescent="0.25">
      <c r="A16" t="s">
        <v>216</v>
      </c>
      <c r="B16" t="s">
        <v>1309</v>
      </c>
      <c r="C16" t="s">
        <v>1112</v>
      </c>
      <c r="D16" t="s">
        <v>1112</v>
      </c>
      <c r="E16">
        <v>0.1</v>
      </c>
      <c r="F16">
        <v>50</v>
      </c>
      <c r="G16">
        <v>100</v>
      </c>
    </row>
    <row r="17" spans="1:7" x14ac:dyDescent="0.25">
      <c r="A17" t="s">
        <v>293</v>
      </c>
      <c r="B17" t="s">
        <v>1309</v>
      </c>
      <c r="C17" t="s">
        <v>1112</v>
      </c>
      <c r="D17" t="s">
        <v>1112</v>
      </c>
      <c r="E17">
        <v>0.1</v>
      </c>
      <c r="F17">
        <v>12</v>
      </c>
      <c r="G17">
        <v>40</v>
      </c>
    </row>
    <row r="18" spans="1:7" x14ac:dyDescent="0.25">
      <c r="A18" t="s">
        <v>283</v>
      </c>
      <c r="B18" t="s">
        <v>1309</v>
      </c>
      <c r="C18" t="s">
        <v>1110</v>
      </c>
      <c r="D18" t="s">
        <v>1110</v>
      </c>
      <c r="E18">
        <v>0.1</v>
      </c>
      <c r="F18">
        <v>50</v>
      </c>
      <c r="G18">
        <v>140</v>
      </c>
    </row>
    <row r="19" spans="1:7" x14ac:dyDescent="0.25">
      <c r="A19" t="s">
        <v>236</v>
      </c>
      <c r="B19" t="s">
        <v>1309</v>
      </c>
      <c r="C19" t="s">
        <v>1113</v>
      </c>
      <c r="D19" t="s">
        <v>1113</v>
      </c>
      <c r="E19">
        <v>0.01</v>
      </c>
      <c r="F19">
        <v>3</v>
      </c>
      <c r="G19">
        <v>12</v>
      </c>
    </row>
    <row r="20" spans="1:7" x14ac:dyDescent="0.25">
      <c r="A20" t="s">
        <v>300</v>
      </c>
      <c r="B20" t="s">
        <v>1309</v>
      </c>
      <c r="C20" t="s">
        <v>1110</v>
      </c>
      <c r="D20" t="s">
        <v>1110</v>
      </c>
      <c r="E20">
        <v>0.1</v>
      </c>
      <c r="F20">
        <v>2.6</v>
      </c>
      <c r="G20">
        <v>15</v>
      </c>
    </row>
    <row r="21" spans="1:7" x14ac:dyDescent="0.25">
      <c r="A21" t="s">
        <v>213</v>
      </c>
      <c r="B21" t="s">
        <v>1309</v>
      </c>
      <c r="C21" t="s">
        <v>1113</v>
      </c>
      <c r="D21" t="s">
        <v>1113</v>
      </c>
      <c r="E21">
        <v>0.1</v>
      </c>
      <c r="F21">
        <v>35</v>
      </c>
      <c r="G21">
        <v>70</v>
      </c>
    </row>
    <row r="22" spans="1:7" x14ac:dyDescent="0.25">
      <c r="A22" t="s">
        <v>205</v>
      </c>
      <c r="B22" t="s">
        <v>1309</v>
      </c>
      <c r="C22" t="s">
        <v>1112</v>
      </c>
      <c r="D22" t="s">
        <v>1110</v>
      </c>
      <c r="E22">
        <v>0.1</v>
      </c>
      <c r="F22">
        <v>35</v>
      </c>
      <c r="G22">
        <v>90</v>
      </c>
    </row>
    <row r="23" spans="1:7" x14ac:dyDescent="0.25">
      <c r="A23" t="s">
        <v>208</v>
      </c>
      <c r="B23" t="s">
        <v>1309</v>
      </c>
      <c r="C23" t="s">
        <v>1111</v>
      </c>
      <c r="D23" t="s">
        <v>1111</v>
      </c>
      <c r="E23">
        <v>0</v>
      </c>
      <c r="F23">
        <v>9999</v>
      </c>
      <c r="G23">
        <v>99999</v>
      </c>
    </row>
    <row r="24" spans="1:7" x14ac:dyDescent="0.25">
      <c r="A24" t="s">
        <v>158</v>
      </c>
      <c r="B24" t="s">
        <v>1309</v>
      </c>
      <c r="C24" t="s">
        <v>1113</v>
      </c>
      <c r="D24" t="s">
        <v>1113</v>
      </c>
      <c r="E24">
        <v>0</v>
      </c>
      <c r="F24">
        <v>5</v>
      </c>
      <c r="G24">
        <v>10</v>
      </c>
    </row>
    <row r="25" spans="1:7" x14ac:dyDescent="0.25">
      <c r="A25" t="s">
        <v>1152</v>
      </c>
      <c r="B25" t="s">
        <v>1306</v>
      </c>
      <c r="C25" s="1" t="s">
        <v>1110</v>
      </c>
      <c r="D25" s="1" t="s">
        <v>1110</v>
      </c>
      <c r="E25">
        <v>-9999</v>
      </c>
      <c r="F25">
        <v>9999</v>
      </c>
      <c r="G25">
        <v>99999</v>
      </c>
    </row>
    <row r="26" spans="1:7" x14ac:dyDescent="0.25">
      <c r="A26" t="s">
        <v>232</v>
      </c>
      <c r="B26" t="s">
        <v>1309</v>
      </c>
      <c r="C26" t="s">
        <v>1113</v>
      </c>
      <c r="D26" t="s">
        <v>1113</v>
      </c>
      <c r="E26">
        <v>0</v>
      </c>
      <c r="F26">
        <v>5</v>
      </c>
      <c r="G26">
        <v>35</v>
      </c>
    </row>
    <row r="27" spans="1:7" x14ac:dyDescent="0.25">
      <c r="A27" t="s">
        <v>175</v>
      </c>
      <c r="B27" t="s">
        <v>1309</v>
      </c>
      <c r="C27" t="s">
        <v>1112</v>
      </c>
      <c r="D27" t="s">
        <v>1112</v>
      </c>
      <c r="E27">
        <v>0</v>
      </c>
      <c r="F27">
        <v>18</v>
      </c>
      <c r="G27">
        <v>60</v>
      </c>
    </row>
    <row r="28" spans="1:7" x14ac:dyDescent="0.25">
      <c r="A28" t="s">
        <v>274</v>
      </c>
      <c r="B28" t="s">
        <v>1309</v>
      </c>
      <c r="C28" t="s">
        <v>1110</v>
      </c>
      <c r="D28" t="s">
        <v>1110</v>
      </c>
      <c r="E28">
        <v>0.1</v>
      </c>
      <c r="F28">
        <v>10</v>
      </c>
      <c r="G28">
        <v>30</v>
      </c>
    </row>
    <row r="29" spans="1:7" x14ac:dyDescent="0.25">
      <c r="A29" t="s">
        <v>258</v>
      </c>
      <c r="B29" t="s">
        <v>1309</v>
      </c>
      <c r="C29" t="s">
        <v>1110</v>
      </c>
      <c r="D29" t="s">
        <v>1110</v>
      </c>
      <c r="E29">
        <v>0.1</v>
      </c>
      <c r="F29">
        <v>14</v>
      </c>
      <c r="G29">
        <v>45</v>
      </c>
    </row>
    <row r="30" spans="1:7" x14ac:dyDescent="0.25">
      <c r="A30" t="s">
        <v>1158</v>
      </c>
      <c r="B30" t="s">
        <v>1306</v>
      </c>
      <c r="C30" s="1" t="s">
        <v>1110</v>
      </c>
      <c r="D30" s="1" t="s">
        <v>1110</v>
      </c>
      <c r="E30">
        <v>-9999</v>
      </c>
      <c r="F30">
        <v>9999</v>
      </c>
      <c r="G30">
        <v>99999</v>
      </c>
    </row>
    <row r="31" spans="1:7" x14ac:dyDescent="0.25">
      <c r="A31" t="s">
        <v>187</v>
      </c>
      <c r="B31" t="s">
        <v>1309</v>
      </c>
      <c r="C31" t="s">
        <v>1110</v>
      </c>
      <c r="D31" t="s">
        <v>1110</v>
      </c>
      <c r="E31">
        <v>0.1</v>
      </c>
      <c r="F31">
        <v>25</v>
      </c>
      <c r="G31">
        <v>75</v>
      </c>
    </row>
    <row r="32" spans="1:7" x14ac:dyDescent="0.25">
      <c r="A32" t="s">
        <v>189</v>
      </c>
      <c r="B32" t="s">
        <v>1309</v>
      </c>
      <c r="C32" t="s">
        <v>1112</v>
      </c>
      <c r="D32" s="1" t="s">
        <v>1112</v>
      </c>
      <c r="E32">
        <v>0.1</v>
      </c>
      <c r="F32">
        <v>20</v>
      </c>
      <c r="G32">
        <v>60</v>
      </c>
    </row>
    <row r="33" spans="1:7" x14ac:dyDescent="0.25">
      <c r="A33" t="s">
        <v>305</v>
      </c>
      <c r="B33" t="s">
        <v>1309</v>
      </c>
      <c r="C33" t="s">
        <v>1112</v>
      </c>
      <c r="D33" t="s">
        <v>1112</v>
      </c>
      <c r="E33">
        <v>0.1</v>
      </c>
      <c r="F33">
        <v>10</v>
      </c>
      <c r="G33">
        <v>20</v>
      </c>
    </row>
    <row r="34" spans="1:7" x14ac:dyDescent="0.25">
      <c r="A34" t="s">
        <v>253</v>
      </c>
      <c r="B34" t="s">
        <v>1309</v>
      </c>
      <c r="C34" t="s">
        <v>1112</v>
      </c>
      <c r="D34" t="s">
        <v>1110</v>
      </c>
      <c r="E34">
        <v>0.1</v>
      </c>
      <c r="F34">
        <v>5</v>
      </c>
      <c r="G34">
        <v>25</v>
      </c>
    </row>
    <row r="35" spans="1:7" x14ac:dyDescent="0.25">
      <c r="A35" t="s">
        <v>750</v>
      </c>
      <c r="B35" t="s">
        <v>1309</v>
      </c>
      <c r="C35" t="s">
        <v>1110</v>
      </c>
      <c r="D35" t="s">
        <v>1110</v>
      </c>
      <c r="E35">
        <v>0.1</v>
      </c>
      <c r="F35">
        <v>5</v>
      </c>
      <c r="G35">
        <v>25</v>
      </c>
    </row>
    <row r="36" spans="1:7" x14ac:dyDescent="0.25">
      <c r="A36" t="s">
        <v>734</v>
      </c>
      <c r="B36" t="s">
        <v>1309</v>
      </c>
      <c r="C36" t="s">
        <v>1110</v>
      </c>
      <c r="D36" t="s">
        <v>1110</v>
      </c>
      <c r="E36">
        <v>0.1</v>
      </c>
      <c r="F36">
        <v>17</v>
      </c>
      <c r="G36">
        <v>45</v>
      </c>
    </row>
    <row r="37" spans="1:7" x14ac:dyDescent="0.25">
      <c r="A37" t="s">
        <v>742</v>
      </c>
      <c r="B37" t="s">
        <v>1309</v>
      </c>
      <c r="C37" t="s">
        <v>1110</v>
      </c>
      <c r="D37" t="s">
        <v>1110</v>
      </c>
      <c r="E37">
        <v>0.1</v>
      </c>
      <c r="F37">
        <v>40</v>
      </c>
      <c r="G37">
        <v>80</v>
      </c>
    </row>
    <row r="38" spans="1:7" x14ac:dyDescent="0.25">
      <c r="A38" t="s">
        <v>637</v>
      </c>
      <c r="B38" t="s">
        <v>1309</v>
      </c>
      <c r="C38" t="s">
        <v>1111</v>
      </c>
      <c r="D38" t="s">
        <v>1111</v>
      </c>
      <c r="E38">
        <v>0.01</v>
      </c>
      <c r="F38">
        <v>5</v>
      </c>
      <c r="G38">
        <v>20</v>
      </c>
    </row>
    <row r="39" spans="1:7" x14ac:dyDescent="0.25">
      <c r="A39" t="s">
        <v>613</v>
      </c>
      <c r="B39" t="s">
        <v>1309</v>
      </c>
      <c r="C39" t="s">
        <v>1110</v>
      </c>
      <c r="D39" t="s">
        <v>1110</v>
      </c>
      <c r="E39">
        <v>0.1</v>
      </c>
      <c r="F39">
        <v>15</v>
      </c>
      <c r="G39">
        <v>45</v>
      </c>
    </row>
    <row r="40" spans="1:7" x14ac:dyDescent="0.25">
      <c r="A40" t="s">
        <v>713</v>
      </c>
      <c r="B40" t="s">
        <v>1309</v>
      </c>
      <c r="C40" t="s">
        <v>1110</v>
      </c>
      <c r="D40" t="s">
        <v>1110</v>
      </c>
      <c r="E40">
        <v>0.05</v>
      </c>
      <c r="F40">
        <v>4</v>
      </c>
      <c r="G40">
        <v>15</v>
      </c>
    </row>
    <row r="41" spans="1:7" x14ac:dyDescent="0.25">
      <c r="A41" t="s">
        <v>645</v>
      </c>
      <c r="B41" t="s">
        <v>1309</v>
      </c>
      <c r="C41" t="s">
        <v>1110</v>
      </c>
      <c r="D41" t="s">
        <v>1110</v>
      </c>
      <c r="E41">
        <v>0.05</v>
      </c>
      <c r="F41">
        <v>4</v>
      </c>
      <c r="G41">
        <v>15</v>
      </c>
    </row>
    <row r="42" spans="1:7" x14ac:dyDescent="0.25">
      <c r="A42" t="s">
        <v>569</v>
      </c>
      <c r="B42" t="s">
        <v>1309</v>
      </c>
      <c r="C42" t="s">
        <v>1110</v>
      </c>
      <c r="D42" t="s">
        <v>1110</v>
      </c>
      <c r="E42">
        <v>0.01</v>
      </c>
      <c r="F42">
        <v>1.5</v>
      </c>
      <c r="G42">
        <v>10</v>
      </c>
    </row>
    <row r="43" spans="1:7" x14ac:dyDescent="0.25">
      <c r="A43" t="s">
        <v>565</v>
      </c>
      <c r="B43" t="s">
        <v>1309</v>
      </c>
      <c r="C43" t="s">
        <v>1112</v>
      </c>
      <c r="D43" t="s">
        <v>1112</v>
      </c>
      <c r="E43">
        <v>0.05</v>
      </c>
      <c r="F43">
        <v>4</v>
      </c>
      <c r="G43">
        <v>15</v>
      </c>
    </row>
    <row r="44" spans="1:7" x14ac:dyDescent="0.25">
      <c r="A44" t="s">
        <v>524</v>
      </c>
      <c r="B44" t="s">
        <v>1309</v>
      </c>
      <c r="C44" t="s">
        <v>1112</v>
      </c>
      <c r="D44" t="s">
        <v>1112</v>
      </c>
      <c r="E44">
        <v>0.01</v>
      </c>
      <c r="F44">
        <v>1</v>
      </c>
      <c r="G44">
        <v>5</v>
      </c>
    </row>
    <row r="45" spans="1:7" x14ac:dyDescent="0.25">
      <c r="A45" t="s">
        <v>500</v>
      </c>
      <c r="B45" t="s">
        <v>1309</v>
      </c>
      <c r="C45" t="s">
        <v>1110</v>
      </c>
      <c r="D45" t="s">
        <v>1110</v>
      </c>
      <c r="E45">
        <v>0.1</v>
      </c>
      <c r="F45">
        <v>6</v>
      </c>
      <c r="G45">
        <v>20</v>
      </c>
    </row>
    <row r="46" spans="1:7" x14ac:dyDescent="0.25">
      <c r="A46" t="s">
        <v>491</v>
      </c>
      <c r="B46" t="s">
        <v>1309</v>
      </c>
      <c r="C46" t="s">
        <v>1112</v>
      </c>
      <c r="D46" t="s">
        <v>1112</v>
      </c>
      <c r="E46">
        <v>0.01</v>
      </c>
      <c r="F46">
        <v>6</v>
      </c>
      <c r="G46">
        <v>20</v>
      </c>
    </row>
    <row r="47" spans="1:7" x14ac:dyDescent="0.25">
      <c r="A47" t="s">
        <v>427</v>
      </c>
      <c r="B47" t="s">
        <v>1309</v>
      </c>
      <c r="C47" t="s">
        <v>1110</v>
      </c>
      <c r="D47" t="s">
        <v>1110</v>
      </c>
      <c r="E47">
        <v>0.01</v>
      </c>
      <c r="F47">
        <v>5</v>
      </c>
      <c r="G47">
        <v>20</v>
      </c>
    </row>
    <row r="48" spans="1:7" x14ac:dyDescent="0.25">
      <c r="A48" t="s">
        <v>608</v>
      </c>
      <c r="B48" t="s">
        <v>1309</v>
      </c>
      <c r="C48" t="s">
        <v>1110</v>
      </c>
      <c r="D48" t="s">
        <v>1110</v>
      </c>
      <c r="E48">
        <v>0.1</v>
      </c>
      <c r="F48">
        <v>16</v>
      </c>
      <c r="G48">
        <v>45</v>
      </c>
    </row>
    <row r="49" spans="1:7" x14ac:dyDescent="0.25">
      <c r="A49" t="s">
        <v>604</v>
      </c>
      <c r="B49" t="s">
        <v>1309</v>
      </c>
      <c r="C49" t="s">
        <v>1112</v>
      </c>
      <c r="D49" t="s">
        <v>1112</v>
      </c>
      <c r="E49">
        <v>0.01</v>
      </c>
      <c r="F49">
        <v>6</v>
      </c>
      <c r="G49">
        <v>20</v>
      </c>
    </row>
    <row r="50" spans="1:7" x14ac:dyDescent="0.25">
      <c r="A50" t="s">
        <v>594</v>
      </c>
      <c r="B50" t="s">
        <v>1309</v>
      </c>
      <c r="C50" t="s">
        <v>1113</v>
      </c>
      <c r="D50" t="s">
        <v>1113</v>
      </c>
      <c r="E50">
        <v>0.01</v>
      </c>
      <c r="F50">
        <v>4</v>
      </c>
      <c r="G50">
        <v>20</v>
      </c>
    </row>
    <row r="51" spans="1:7" x14ac:dyDescent="0.25">
      <c r="A51" t="s">
        <v>579</v>
      </c>
      <c r="B51" t="s">
        <v>1309</v>
      </c>
      <c r="C51" t="s">
        <v>1110</v>
      </c>
      <c r="D51" t="s">
        <v>1110</v>
      </c>
      <c r="E51">
        <v>0.1</v>
      </c>
      <c r="F51">
        <v>25</v>
      </c>
      <c r="G51">
        <v>75</v>
      </c>
    </row>
    <row r="52" spans="1:7" x14ac:dyDescent="0.25">
      <c r="A52" t="s">
        <v>575</v>
      </c>
      <c r="B52" t="s">
        <v>1309</v>
      </c>
      <c r="C52" t="s">
        <v>1112</v>
      </c>
      <c r="D52" t="s">
        <v>1112</v>
      </c>
      <c r="E52">
        <v>0.01</v>
      </c>
      <c r="F52">
        <v>1</v>
      </c>
      <c r="G52">
        <v>5</v>
      </c>
    </row>
    <row r="53" spans="1:7" x14ac:dyDescent="0.25">
      <c r="A53" t="s">
        <v>554</v>
      </c>
      <c r="B53" t="s">
        <v>1309</v>
      </c>
      <c r="C53" t="s">
        <v>1111</v>
      </c>
      <c r="D53" t="s">
        <v>1111</v>
      </c>
      <c r="E53">
        <v>0.1</v>
      </c>
      <c r="F53">
        <v>5</v>
      </c>
      <c r="G53">
        <v>20</v>
      </c>
    </row>
    <row r="54" spans="1:7" x14ac:dyDescent="0.25">
      <c r="A54" t="s">
        <v>560</v>
      </c>
      <c r="B54" t="s">
        <v>1309</v>
      </c>
      <c r="C54" t="s">
        <v>1110</v>
      </c>
      <c r="D54" t="s">
        <v>1110</v>
      </c>
      <c r="E54">
        <v>0.05</v>
      </c>
      <c r="F54">
        <v>2.5</v>
      </c>
      <c r="G54">
        <v>10</v>
      </c>
    </row>
    <row r="55" spans="1:7" x14ac:dyDescent="0.25">
      <c r="A55" t="s">
        <v>543</v>
      </c>
      <c r="B55" t="s">
        <v>1309</v>
      </c>
      <c r="C55" t="s">
        <v>1112</v>
      </c>
      <c r="D55" t="s">
        <v>1112</v>
      </c>
      <c r="E55">
        <v>0.1</v>
      </c>
      <c r="F55">
        <v>5</v>
      </c>
      <c r="G55">
        <v>20</v>
      </c>
    </row>
    <row r="56" spans="1:7" x14ac:dyDescent="0.25">
      <c r="A56" t="s">
        <v>586</v>
      </c>
      <c r="B56" t="s">
        <v>1309</v>
      </c>
      <c r="C56" t="s">
        <v>1112</v>
      </c>
      <c r="D56" t="s">
        <v>1112</v>
      </c>
      <c r="E56">
        <v>0</v>
      </c>
      <c r="F56">
        <v>1</v>
      </c>
      <c r="G56">
        <v>5</v>
      </c>
    </row>
    <row r="57" spans="1:7" x14ac:dyDescent="0.25">
      <c r="A57" t="s">
        <v>529</v>
      </c>
      <c r="B57" t="s">
        <v>1309</v>
      </c>
      <c r="C57" t="s">
        <v>1110</v>
      </c>
      <c r="D57" t="s">
        <v>1110</v>
      </c>
      <c r="E57">
        <v>0.1</v>
      </c>
      <c r="F57">
        <v>9</v>
      </c>
      <c r="G57">
        <v>30</v>
      </c>
    </row>
    <row r="58" spans="1:7" x14ac:dyDescent="0.25">
      <c r="A58" t="s">
        <v>507</v>
      </c>
      <c r="B58" t="s">
        <v>1309</v>
      </c>
      <c r="C58" t="s">
        <v>1112</v>
      </c>
      <c r="D58" t="s">
        <v>1112</v>
      </c>
      <c r="E58">
        <v>0.01</v>
      </c>
      <c r="F58">
        <v>1</v>
      </c>
      <c r="G58">
        <v>5</v>
      </c>
    </row>
    <row r="59" spans="1:7" x14ac:dyDescent="0.25">
      <c r="A59" t="s">
        <v>504</v>
      </c>
      <c r="B59" t="s">
        <v>1309</v>
      </c>
      <c r="C59" t="s">
        <v>1112</v>
      </c>
      <c r="D59" t="s">
        <v>1112</v>
      </c>
      <c r="E59">
        <v>0.01</v>
      </c>
      <c r="F59">
        <v>1.6</v>
      </c>
      <c r="G59">
        <v>5</v>
      </c>
    </row>
    <row r="60" spans="1:7" x14ac:dyDescent="0.25">
      <c r="A60" t="s">
        <v>485</v>
      </c>
      <c r="B60" t="s">
        <v>1309</v>
      </c>
      <c r="C60" t="s">
        <v>1113</v>
      </c>
      <c r="D60" t="s">
        <v>1113</v>
      </c>
      <c r="E60">
        <v>0.1</v>
      </c>
      <c r="F60">
        <v>4</v>
      </c>
      <c r="G60">
        <v>20</v>
      </c>
    </row>
    <row r="61" spans="1:7" x14ac:dyDescent="0.25">
      <c r="A61" t="s">
        <v>482</v>
      </c>
      <c r="B61" t="s">
        <v>1309</v>
      </c>
      <c r="C61" t="s">
        <v>1113</v>
      </c>
      <c r="D61" t="s">
        <v>1113</v>
      </c>
      <c r="E61">
        <v>0.05</v>
      </c>
      <c r="F61">
        <v>12</v>
      </c>
      <c r="G61">
        <v>35</v>
      </c>
    </row>
    <row r="62" spans="1:7" x14ac:dyDescent="0.25">
      <c r="A62" t="s">
        <v>686</v>
      </c>
      <c r="B62" t="s">
        <v>1309</v>
      </c>
      <c r="C62" t="s">
        <v>1110</v>
      </c>
      <c r="D62" t="s">
        <v>1110</v>
      </c>
      <c r="E62">
        <v>0.05</v>
      </c>
      <c r="F62">
        <v>4</v>
      </c>
      <c r="G62">
        <v>15</v>
      </c>
    </row>
    <row r="63" spans="1:7" x14ac:dyDescent="0.25">
      <c r="A63" t="s">
        <v>432</v>
      </c>
      <c r="B63" t="s">
        <v>1309</v>
      </c>
      <c r="C63" s="1" t="s">
        <v>1111</v>
      </c>
      <c r="D63" t="s">
        <v>1111</v>
      </c>
      <c r="E63">
        <v>0.01</v>
      </c>
      <c r="F63">
        <v>12</v>
      </c>
      <c r="G63">
        <v>40</v>
      </c>
    </row>
    <row r="64" spans="1:7" x14ac:dyDescent="0.25">
      <c r="A64" t="s">
        <v>414</v>
      </c>
      <c r="B64" t="s">
        <v>1309</v>
      </c>
      <c r="C64" t="s">
        <v>1110</v>
      </c>
      <c r="D64" t="s">
        <v>1110</v>
      </c>
      <c r="E64">
        <v>0.01</v>
      </c>
      <c r="F64">
        <v>1</v>
      </c>
      <c r="G64">
        <v>5</v>
      </c>
    </row>
    <row r="65" spans="1:7" x14ac:dyDescent="0.25">
      <c r="A65" t="s">
        <v>698</v>
      </c>
      <c r="B65" t="s">
        <v>1309</v>
      </c>
      <c r="C65" t="s">
        <v>1110</v>
      </c>
      <c r="D65" t="s">
        <v>1110</v>
      </c>
      <c r="E65">
        <v>0.01</v>
      </c>
      <c r="F65">
        <v>5</v>
      </c>
      <c r="G65">
        <v>15</v>
      </c>
    </row>
    <row r="66" spans="1:7" x14ac:dyDescent="0.25">
      <c r="A66" t="s">
        <v>405</v>
      </c>
      <c r="B66" t="s">
        <v>1309</v>
      </c>
      <c r="C66" t="s">
        <v>1110</v>
      </c>
      <c r="D66" t="s">
        <v>1110</v>
      </c>
      <c r="E66">
        <v>0.01</v>
      </c>
      <c r="F66">
        <v>2.5</v>
      </c>
      <c r="G66">
        <v>10</v>
      </c>
    </row>
    <row r="67" spans="1:7" x14ac:dyDescent="0.25">
      <c r="A67" t="s">
        <v>401</v>
      </c>
      <c r="B67" t="s">
        <v>1309</v>
      </c>
      <c r="C67" t="s">
        <v>1113</v>
      </c>
      <c r="D67" t="s">
        <v>1113</v>
      </c>
      <c r="E67">
        <v>0.05</v>
      </c>
      <c r="F67">
        <v>15</v>
      </c>
      <c r="G67">
        <v>45</v>
      </c>
    </row>
    <row r="68" spans="1:7" x14ac:dyDescent="0.25">
      <c r="A68" t="s">
        <v>397</v>
      </c>
      <c r="B68" t="s">
        <v>1309</v>
      </c>
      <c r="C68" t="s">
        <v>1112</v>
      </c>
      <c r="D68" t="s">
        <v>1112</v>
      </c>
      <c r="E68">
        <v>0.01</v>
      </c>
      <c r="F68">
        <v>1</v>
      </c>
      <c r="G68">
        <v>5</v>
      </c>
    </row>
    <row r="69" spans="1:7" x14ac:dyDescent="0.25">
      <c r="A69" t="s">
        <v>389</v>
      </c>
      <c r="B69" t="s">
        <v>1309</v>
      </c>
      <c r="C69" t="s">
        <v>1110</v>
      </c>
      <c r="D69" t="s">
        <v>1110</v>
      </c>
      <c r="E69">
        <v>0.01</v>
      </c>
      <c r="F69">
        <v>4</v>
      </c>
      <c r="G69">
        <v>15</v>
      </c>
    </row>
    <row r="70" spans="1:7" x14ac:dyDescent="0.25">
      <c r="A70" t="s">
        <v>385</v>
      </c>
      <c r="B70" t="s">
        <v>1309</v>
      </c>
      <c r="C70" t="s">
        <v>1110</v>
      </c>
      <c r="D70" t="s">
        <v>1110</v>
      </c>
      <c r="E70">
        <v>0.1</v>
      </c>
      <c r="F70">
        <v>25</v>
      </c>
      <c r="G70">
        <v>75</v>
      </c>
    </row>
    <row r="71" spans="1:7" x14ac:dyDescent="0.25">
      <c r="A71" t="s">
        <v>721</v>
      </c>
      <c r="B71" t="s">
        <v>1309</v>
      </c>
      <c r="C71" t="s">
        <v>1110</v>
      </c>
      <c r="D71" t="s">
        <v>1110</v>
      </c>
      <c r="E71">
        <v>0.1</v>
      </c>
      <c r="F71">
        <v>7</v>
      </c>
      <c r="G71">
        <v>25</v>
      </c>
    </row>
    <row r="72" spans="1:7" x14ac:dyDescent="0.25">
      <c r="A72" t="s">
        <v>381</v>
      </c>
      <c r="B72" t="s">
        <v>1309</v>
      </c>
      <c r="C72" s="1" t="s">
        <v>1111</v>
      </c>
      <c r="D72" t="s">
        <v>1111</v>
      </c>
      <c r="E72">
        <v>0</v>
      </c>
      <c r="F72">
        <v>3.5</v>
      </c>
      <c r="G72">
        <v>10</v>
      </c>
    </row>
    <row r="73" spans="1:7" x14ac:dyDescent="0.25">
      <c r="A73" t="s">
        <v>419</v>
      </c>
      <c r="B73" t="s">
        <v>1309</v>
      </c>
      <c r="C73" t="s">
        <v>1112</v>
      </c>
      <c r="D73" t="s">
        <v>1112</v>
      </c>
      <c r="E73">
        <v>0.1</v>
      </c>
      <c r="F73">
        <v>20</v>
      </c>
      <c r="G73">
        <v>60</v>
      </c>
    </row>
    <row r="74" spans="1:7" x14ac:dyDescent="0.25">
      <c r="A74" t="s">
        <v>663</v>
      </c>
      <c r="B74" t="s">
        <v>1309</v>
      </c>
      <c r="C74" t="s">
        <v>1112</v>
      </c>
      <c r="D74" t="s">
        <v>1112</v>
      </c>
      <c r="E74">
        <v>0.1</v>
      </c>
      <c r="F74">
        <v>5</v>
      </c>
      <c r="G74">
        <v>15</v>
      </c>
    </row>
    <row r="75" spans="1:7" x14ac:dyDescent="0.25">
      <c r="A75" t="s">
        <v>692</v>
      </c>
      <c r="B75" t="s">
        <v>1309</v>
      </c>
      <c r="C75" t="s">
        <v>1110</v>
      </c>
      <c r="D75" t="s">
        <v>1110</v>
      </c>
      <c r="E75">
        <v>0.1</v>
      </c>
      <c r="F75">
        <v>14</v>
      </c>
      <c r="G75">
        <v>35</v>
      </c>
    </row>
    <row r="76" spans="1:7" x14ac:dyDescent="0.25">
      <c r="A76" t="s">
        <v>682</v>
      </c>
      <c r="B76" t="s">
        <v>1309</v>
      </c>
      <c r="C76" t="s">
        <v>1110</v>
      </c>
      <c r="D76" t="s">
        <v>1110</v>
      </c>
      <c r="E76">
        <v>0.1</v>
      </c>
      <c r="F76">
        <v>15</v>
      </c>
      <c r="G76">
        <v>35</v>
      </c>
    </row>
    <row r="77" spans="1:7" x14ac:dyDescent="0.25">
      <c r="A77" t="s">
        <v>711</v>
      </c>
      <c r="B77" t="s">
        <v>1309</v>
      </c>
      <c r="C77" t="s">
        <v>1110</v>
      </c>
      <c r="D77" t="s">
        <v>1110</v>
      </c>
      <c r="E77">
        <v>0.1</v>
      </c>
      <c r="F77">
        <v>10</v>
      </c>
      <c r="G77">
        <v>30</v>
      </c>
    </row>
    <row r="78" spans="1:7" x14ac:dyDescent="0.25">
      <c r="A78" t="s">
        <v>716</v>
      </c>
      <c r="B78" t="s">
        <v>1309</v>
      </c>
      <c r="C78" t="s">
        <v>1110</v>
      </c>
      <c r="D78" t="s">
        <v>1110</v>
      </c>
      <c r="E78">
        <v>0.1</v>
      </c>
      <c r="F78">
        <v>10</v>
      </c>
      <c r="G78">
        <v>30</v>
      </c>
    </row>
    <row r="79" spans="1:7" x14ac:dyDescent="0.25">
      <c r="A79" t="s">
        <v>582</v>
      </c>
      <c r="B79" t="s">
        <v>1309</v>
      </c>
      <c r="C79" t="s">
        <v>1110</v>
      </c>
      <c r="D79" t="s">
        <v>1110</v>
      </c>
      <c r="E79">
        <v>0.1</v>
      </c>
      <c r="F79">
        <v>17</v>
      </c>
      <c r="G79">
        <v>40</v>
      </c>
    </row>
    <row r="80" spans="1:7" x14ac:dyDescent="0.25">
      <c r="A80" t="s">
        <v>723</v>
      </c>
      <c r="B80" t="s">
        <v>1309</v>
      </c>
      <c r="C80" t="s">
        <v>1111</v>
      </c>
      <c r="D80" t="s">
        <v>1111</v>
      </c>
      <c r="E80">
        <v>0.1</v>
      </c>
      <c r="F80">
        <v>16</v>
      </c>
      <c r="G80">
        <v>40</v>
      </c>
    </row>
    <row r="81" spans="1:7" x14ac:dyDescent="0.25">
      <c r="A81" t="s">
        <v>517</v>
      </c>
      <c r="B81" t="s">
        <v>1309</v>
      </c>
      <c r="C81" t="s">
        <v>1112</v>
      </c>
      <c r="D81" t="s">
        <v>1112</v>
      </c>
      <c r="E81">
        <v>0.1</v>
      </c>
      <c r="F81">
        <v>13</v>
      </c>
      <c r="G81">
        <v>45</v>
      </c>
    </row>
    <row r="82" spans="1:7" x14ac:dyDescent="0.25">
      <c r="A82" t="s">
        <v>599</v>
      </c>
      <c r="B82" t="s">
        <v>1309</v>
      </c>
      <c r="C82" t="s">
        <v>1112</v>
      </c>
      <c r="D82" t="s">
        <v>1112</v>
      </c>
      <c r="E82">
        <v>0</v>
      </c>
      <c r="F82">
        <v>6</v>
      </c>
      <c r="G82">
        <v>20</v>
      </c>
    </row>
    <row r="83" spans="1:7" x14ac:dyDescent="0.25">
      <c r="A83" t="s">
        <v>675</v>
      </c>
      <c r="B83" t="s">
        <v>1309</v>
      </c>
      <c r="C83" t="s">
        <v>1111</v>
      </c>
      <c r="D83" t="s">
        <v>1111</v>
      </c>
      <c r="E83">
        <v>0.01</v>
      </c>
      <c r="F83">
        <v>10</v>
      </c>
      <c r="G83">
        <v>30</v>
      </c>
    </row>
    <row r="84" spans="1:7" x14ac:dyDescent="0.25">
      <c r="A84" t="s">
        <v>740</v>
      </c>
      <c r="B84" t="s">
        <v>1309</v>
      </c>
      <c r="C84" t="s">
        <v>1110</v>
      </c>
      <c r="D84" t="s">
        <v>1110</v>
      </c>
      <c r="E84">
        <v>0.1</v>
      </c>
      <c r="F84">
        <v>10</v>
      </c>
      <c r="G84">
        <v>30</v>
      </c>
    </row>
    <row r="85" spans="1:7" x14ac:dyDescent="0.25">
      <c r="A85" t="s">
        <v>666</v>
      </c>
      <c r="B85" t="s">
        <v>1309</v>
      </c>
      <c r="C85" t="s">
        <v>1111</v>
      </c>
      <c r="D85" t="s">
        <v>1111</v>
      </c>
      <c r="E85">
        <v>0.01</v>
      </c>
      <c r="F85">
        <v>10</v>
      </c>
      <c r="G85">
        <v>30</v>
      </c>
    </row>
    <row r="86" spans="1:7" x14ac:dyDescent="0.25">
      <c r="A86" t="s">
        <v>592</v>
      </c>
      <c r="B86" t="s">
        <v>1309</v>
      </c>
      <c r="C86" t="s">
        <v>1110</v>
      </c>
      <c r="D86" t="s">
        <v>1113</v>
      </c>
      <c r="E86">
        <v>0.1</v>
      </c>
      <c r="F86">
        <v>7</v>
      </c>
      <c r="G86">
        <v>25</v>
      </c>
    </row>
    <row r="87" spans="1:7" x14ac:dyDescent="0.25">
      <c r="A87" t="s">
        <v>588</v>
      </c>
      <c r="B87" t="s">
        <v>1309</v>
      </c>
      <c r="C87" t="s">
        <v>1110</v>
      </c>
      <c r="D87" t="s">
        <v>1110</v>
      </c>
      <c r="E87">
        <v>0.01</v>
      </c>
      <c r="F87">
        <v>2</v>
      </c>
      <c r="G87">
        <v>10</v>
      </c>
    </row>
    <row r="88" spans="1:7" x14ac:dyDescent="0.25">
      <c r="A88" t="s">
        <v>705</v>
      </c>
      <c r="B88" t="s">
        <v>1309</v>
      </c>
      <c r="C88" t="s">
        <v>1110</v>
      </c>
      <c r="D88" t="s">
        <v>1110</v>
      </c>
      <c r="E88">
        <v>0.05</v>
      </c>
      <c r="F88">
        <v>4</v>
      </c>
      <c r="G88">
        <v>15</v>
      </c>
    </row>
    <row r="89" spans="1:7" x14ac:dyDescent="0.25">
      <c r="A89" t="s">
        <v>535</v>
      </c>
      <c r="B89" t="s">
        <v>1309</v>
      </c>
      <c r="C89" t="s">
        <v>1112</v>
      </c>
      <c r="D89" t="s">
        <v>1112</v>
      </c>
      <c r="E89">
        <v>0.05</v>
      </c>
      <c r="F89">
        <v>7</v>
      </c>
      <c r="G89">
        <v>20</v>
      </c>
    </row>
    <row r="90" spans="1:7" x14ac:dyDescent="0.25">
      <c r="A90" t="s">
        <v>696</v>
      </c>
      <c r="B90" t="s">
        <v>1309</v>
      </c>
      <c r="C90" t="s">
        <v>1112</v>
      </c>
      <c r="D90" t="s">
        <v>1112</v>
      </c>
      <c r="E90">
        <v>0.1</v>
      </c>
      <c r="F90">
        <v>12</v>
      </c>
      <c r="G90">
        <v>35</v>
      </c>
    </row>
    <row r="91" spans="1:7" x14ac:dyDescent="0.25">
      <c r="A91" t="s">
        <v>729</v>
      </c>
      <c r="B91" t="s">
        <v>1309</v>
      </c>
      <c r="C91" t="s">
        <v>1110</v>
      </c>
      <c r="D91" t="s">
        <v>1110</v>
      </c>
      <c r="E91">
        <v>0.05</v>
      </c>
      <c r="F91">
        <v>3</v>
      </c>
      <c r="G91">
        <v>10</v>
      </c>
    </row>
    <row r="92" spans="1:7" x14ac:dyDescent="0.25">
      <c r="A92" t="s">
        <v>631</v>
      </c>
      <c r="B92" t="s">
        <v>1309</v>
      </c>
      <c r="C92" t="s">
        <v>1111</v>
      </c>
      <c r="D92" t="s">
        <v>1111</v>
      </c>
      <c r="E92">
        <v>0.1</v>
      </c>
      <c r="F92">
        <v>6</v>
      </c>
      <c r="G92">
        <v>20</v>
      </c>
    </row>
    <row r="93" spans="1:7" x14ac:dyDescent="0.25">
      <c r="A93" t="s">
        <v>657</v>
      </c>
      <c r="B93" t="s">
        <v>1309</v>
      </c>
      <c r="C93" t="s">
        <v>1112</v>
      </c>
      <c r="D93" t="s">
        <v>1112</v>
      </c>
      <c r="E93">
        <v>0.05</v>
      </c>
      <c r="F93">
        <v>7</v>
      </c>
      <c r="G93">
        <v>20</v>
      </c>
    </row>
    <row r="94" spans="1:7" x14ac:dyDescent="0.25">
      <c r="A94" t="s">
        <v>650</v>
      </c>
      <c r="B94" t="s">
        <v>1309</v>
      </c>
      <c r="C94" t="s">
        <v>1111</v>
      </c>
      <c r="D94" t="s">
        <v>1111</v>
      </c>
      <c r="E94">
        <v>0.05</v>
      </c>
      <c r="F94">
        <v>8</v>
      </c>
      <c r="G94">
        <v>20</v>
      </c>
    </row>
    <row r="95" spans="1:7" x14ac:dyDescent="0.25">
      <c r="A95" t="s">
        <v>562</v>
      </c>
      <c r="B95" t="s">
        <v>1309</v>
      </c>
      <c r="C95" t="s">
        <v>1113</v>
      </c>
      <c r="D95" t="s">
        <v>1113</v>
      </c>
      <c r="E95">
        <v>0</v>
      </c>
      <c r="F95">
        <v>40</v>
      </c>
      <c r="G95">
        <v>100</v>
      </c>
    </row>
    <row r="96" spans="1:7" x14ac:dyDescent="0.25">
      <c r="A96" t="s">
        <v>642</v>
      </c>
      <c r="B96" t="s">
        <v>1309</v>
      </c>
      <c r="C96" t="s">
        <v>1112</v>
      </c>
      <c r="D96" t="s">
        <v>1112</v>
      </c>
      <c r="E96">
        <v>0.01</v>
      </c>
      <c r="F96">
        <v>1.5</v>
      </c>
      <c r="G96">
        <v>5</v>
      </c>
    </row>
    <row r="97" spans="1:7" x14ac:dyDescent="0.25">
      <c r="A97" t="s">
        <v>738</v>
      </c>
      <c r="B97" t="s">
        <v>1309</v>
      </c>
      <c r="C97" t="s">
        <v>1110</v>
      </c>
      <c r="D97" t="s">
        <v>1110</v>
      </c>
      <c r="E97">
        <v>0.1</v>
      </c>
      <c r="F97">
        <v>35</v>
      </c>
      <c r="G97">
        <v>100</v>
      </c>
    </row>
    <row r="98" spans="1:7" x14ac:dyDescent="0.25">
      <c r="A98" t="s">
        <v>474</v>
      </c>
      <c r="B98" t="s">
        <v>1309</v>
      </c>
      <c r="C98" t="s">
        <v>1110</v>
      </c>
      <c r="D98" t="s">
        <v>1110</v>
      </c>
      <c r="E98">
        <v>0.05</v>
      </c>
      <c r="F98">
        <v>5</v>
      </c>
      <c r="G98">
        <v>20</v>
      </c>
    </row>
    <row r="99" spans="1:7" x14ac:dyDescent="0.25">
      <c r="A99" t="s">
        <v>362</v>
      </c>
      <c r="B99" t="s">
        <v>1309</v>
      </c>
      <c r="C99" t="s">
        <v>1110</v>
      </c>
      <c r="D99" t="s">
        <v>1110</v>
      </c>
      <c r="E99">
        <v>0.1</v>
      </c>
      <c r="F99">
        <v>15</v>
      </c>
      <c r="G99">
        <v>40</v>
      </c>
    </row>
    <row r="100" spans="1:7" x14ac:dyDescent="0.25">
      <c r="A100" t="s">
        <v>371</v>
      </c>
      <c r="B100" t="s">
        <v>1309</v>
      </c>
      <c r="C100" t="s">
        <v>1110</v>
      </c>
      <c r="D100" t="s">
        <v>1110</v>
      </c>
      <c r="E100">
        <v>0.1</v>
      </c>
      <c r="F100">
        <v>40</v>
      </c>
      <c r="G100">
        <v>100</v>
      </c>
    </row>
    <row r="101" spans="1:7" x14ac:dyDescent="0.25">
      <c r="A101" t="s">
        <v>317</v>
      </c>
      <c r="B101" t="s">
        <v>1309</v>
      </c>
      <c r="C101" t="s">
        <v>1112</v>
      </c>
      <c r="D101" t="s">
        <v>1112</v>
      </c>
      <c r="E101">
        <v>0.05</v>
      </c>
      <c r="F101">
        <v>6</v>
      </c>
      <c r="G101">
        <v>20</v>
      </c>
    </row>
    <row r="102" spans="1:7" x14ac:dyDescent="0.25">
      <c r="A102" t="s">
        <v>357</v>
      </c>
      <c r="B102" t="s">
        <v>1309</v>
      </c>
      <c r="C102" t="s">
        <v>1110</v>
      </c>
      <c r="D102" t="s">
        <v>1110</v>
      </c>
      <c r="E102">
        <v>0.1</v>
      </c>
      <c r="F102">
        <v>50</v>
      </c>
      <c r="G102">
        <v>120</v>
      </c>
    </row>
    <row r="103" spans="1:7" x14ac:dyDescent="0.25">
      <c r="A103" t="s">
        <v>351</v>
      </c>
      <c r="B103" t="s">
        <v>1309</v>
      </c>
      <c r="C103" t="s">
        <v>1110</v>
      </c>
      <c r="D103" t="s">
        <v>1110</v>
      </c>
      <c r="E103">
        <v>0.1</v>
      </c>
      <c r="F103">
        <v>35</v>
      </c>
      <c r="G103">
        <v>100</v>
      </c>
    </row>
    <row r="104" spans="1:7" x14ac:dyDescent="0.25">
      <c r="A104" t="s">
        <v>354</v>
      </c>
      <c r="B104" t="s">
        <v>1309</v>
      </c>
      <c r="C104" t="s">
        <v>1110</v>
      </c>
      <c r="D104" t="s">
        <v>1110</v>
      </c>
      <c r="E104">
        <v>0.1</v>
      </c>
      <c r="F104">
        <v>15</v>
      </c>
      <c r="G104">
        <v>45</v>
      </c>
    </row>
    <row r="105" spans="1:7" x14ac:dyDescent="0.25">
      <c r="A105" t="s">
        <v>379</v>
      </c>
      <c r="B105" t="s">
        <v>1309</v>
      </c>
      <c r="C105" t="s">
        <v>1110</v>
      </c>
      <c r="D105" t="s">
        <v>1110</v>
      </c>
      <c r="E105">
        <v>0.1</v>
      </c>
      <c r="F105">
        <v>20</v>
      </c>
      <c r="G105">
        <v>50</v>
      </c>
    </row>
    <row r="106" spans="1:7" x14ac:dyDescent="0.25">
      <c r="A106" t="s">
        <v>368</v>
      </c>
      <c r="B106" t="s">
        <v>1309</v>
      </c>
      <c r="C106" t="s">
        <v>1110</v>
      </c>
      <c r="D106" t="s">
        <v>1110</v>
      </c>
      <c r="E106">
        <v>0.1</v>
      </c>
      <c r="F106">
        <v>25</v>
      </c>
      <c r="G106">
        <v>60</v>
      </c>
    </row>
    <row r="107" spans="1:7" x14ac:dyDescent="0.25">
      <c r="A107" t="s">
        <v>307</v>
      </c>
      <c r="B107" t="s">
        <v>1309</v>
      </c>
      <c r="C107" t="s">
        <v>1113</v>
      </c>
      <c r="D107" t="s">
        <v>1113</v>
      </c>
      <c r="E107">
        <v>0.1</v>
      </c>
      <c r="F107">
        <v>12</v>
      </c>
      <c r="G107">
        <v>30</v>
      </c>
    </row>
    <row r="108" spans="1:7" x14ac:dyDescent="0.25">
      <c r="A108" t="s">
        <v>61</v>
      </c>
      <c r="B108" t="s">
        <v>1308</v>
      </c>
      <c r="C108" s="1" t="s">
        <v>1110</v>
      </c>
      <c r="D108" s="1" t="s">
        <v>1110</v>
      </c>
      <c r="E108">
        <v>-9999</v>
      </c>
      <c r="F108">
        <v>9999</v>
      </c>
      <c r="G108">
        <v>99999</v>
      </c>
    </row>
    <row r="109" spans="1:7" x14ac:dyDescent="0.25">
      <c r="A109" t="s">
        <v>84</v>
      </c>
      <c r="B109" t="s">
        <v>1310</v>
      </c>
      <c r="C109" s="1" t="s">
        <v>1110</v>
      </c>
      <c r="D109" s="1" t="s">
        <v>1110</v>
      </c>
      <c r="E109">
        <v>-9999</v>
      </c>
      <c r="F109">
        <v>9999</v>
      </c>
      <c r="G109">
        <v>99999</v>
      </c>
    </row>
    <row r="110" spans="1:7" x14ac:dyDescent="0.25">
      <c r="A110" t="s">
        <v>112</v>
      </c>
      <c r="B110" t="s">
        <v>1308</v>
      </c>
      <c r="C110" s="1" t="s">
        <v>1110</v>
      </c>
      <c r="D110" s="1" t="s">
        <v>1110</v>
      </c>
      <c r="E110">
        <v>-9999</v>
      </c>
      <c r="F110">
        <v>9999</v>
      </c>
      <c r="G110">
        <v>99999</v>
      </c>
    </row>
    <row r="111" spans="1:7" x14ac:dyDescent="0.25">
      <c r="A111" t="s">
        <v>47</v>
      </c>
      <c r="B111" t="s">
        <v>1308</v>
      </c>
      <c r="C111" s="1" t="s">
        <v>1110</v>
      </c>
      <c r="D111" s="1" t="s">
        <v>1110</v>
      </c>
      <c r="E111">
        <v>-9999</v>
      </c>
      <c r="F111">
        <v>9999</v>
      </c>
      <c r="G111">
        <v>99999</v>
      </c>
    </row>
    <row r="112" spans="1:7" x14ac:dyDescent="0.25">
      <c r="A112" t="s">
        <v>98</v>
      </c>
      <c r="B112" t="s">
        <v>1308</v>
      </c>
      <c r="C112" s="1" t="s">
        <v>1110</v>
      </c>
      <c r="D112" s="1" t="s">
        <v>1110</v>
      </c>
      <c r="E112">
        <v>-9999</v>
      </c>
      <c r="F112">
        <v>9999</v>
      </c>
      <c r="G112">
        <v>99999</v>
      </c>
    </row>
    <row r="113" spans="1:7" x14ac:dyDescent="0.25">
      <c r="A113" t="s">
        <v>37</v>
      </c>
      <c r="B113" t="s">
        <v>1308</v>
      </c>
      <c r="C113" s="1" t="s">
        <v>1110</v>
      </c>
      <c r="D113" s="1" t="s">
        <v>1110</v>
      </c>
      <c r="E113">
        <v>-9999</v>
      </c>
      <c r="F113">
        <v>9999</v>
      </c>
      <c r="G113">
        <v>99999</v>
      </c>
    </row>
    <row r="114" spans="1:7" x14ac:dyDescent="0.25">
      <c r="A114" t="s">
        <v>65</v>
      </c>
      <c r="B114" t="s">
        <v>1308</v>
      </c>
      <c r="C114" s="1" t="s">
        <v>1110</v>
      </c>
      <c r="D114" s="1" t="s">
        <v>1110</v>
      </c>
      <c r="E114">
        <v>-9999</v>
      </c>
      <c r="F114">
        <v>9999</v>
      </c>
      <c r="G114">
        <v>99999</v>
      </c>
    </row>
    <row r="115" spans="1:7" x14ac:dyDescent="0.25">
      <c r="A115" t="s">
        <v>40</v>
      </c>
      <c r="B115" t="s">
        <v>1308</v>
      </c>
      <c r="C115" s="1" t="s">
        <v>1110</v>
      </c>
      <c r="D115" s="1" t="s">
        <v>1110</v>
      </c>
      <c r="E115">
        <v>-9999</v>
      </c>
      <c r="F115">
        <v>9999</v>
      </c>
      <c r="G115">
        <v>99999</v>
      </c>
    </row>
    <row r="116" spans="1:7" x14ac:dyDescent="0.25">
      <c r="A116" t="s">
        <v>52</v>
      </c>
      <c r="B116" t="s">
        <v>1308</v>
      </c>
      <c r="C116" s="1" t="s">
        <v>1110</v>
      </c>
      <c r="D116" s="1" t="s">
        <v>1110</v>
      </c>
      <c r="E116">
        <v>-9999</v>
      </c>
      <c r="F116">
        <v>9999</v>
      </c>
      <c r="G116">
        <v>99999</v>
      </c>
    </row>
    <row r="117" spans="1:7" x14ac:dyDescent="0.25">
      <c r="A117" t="s">
        <v>2</v>
      </c>
      <c r="B117" t="s">
        <v>1309</v>
      </c>
      <c r="C117" t="s">
        <v>1110</v>
      </c>
      <c r="D117" t="s">
        <v>1110</v>
      </c>
      <c r="E117">
        <v>0.1</v>
      </c>
      <c r="F117">
        <v>10</v>
      </c>
      <c r="G117">
        <v>30</v>
      </c>
    </row>
    <row r="118" spans="1:7" x14ac:dyDescent="0.25">
      <c r="A118" t="s">
        <v>68</v>
      </c>
      <c r="B118" t="s">
        <v>1308</v>
      </c>
      <c r="C118" s="1" t="s">
        <v>1110</v>
      </c>
      <c r="D118" s="1" t="s">
        <v>1110</v>
      </c>
      <c r="E118">
        <v>-9999</v>
      </c>
      <c r="F118">
        <v>9999</v>
      </c>
      <c r="G118">
        <v>99999</v>
      </c>
    </row>
    <row r="119" spans="1:7" x14ac:dyDescent="0.25">
      <c r="A119" t="s">
        <v>55</v>
      </c>
      <c r="B119" t="s">
        <v>1308</v>
      </c>
      <c r="C119" s="1" t="s">
        <v>1110</v>
      </c>
      <c r="D119" s="1" t="s">
        <v>1110</v>
      </c>
      <c r="E119">
        <v>-9999</v>
      </c>
      <c r="F119">
        <v>9999</v>
      </c>
      <c r="G119">
        <v>99999</v>
      </c>
    </row>
    <row r="120" spans="1:7" x14ac:dyDescent="0.25">
      <c r="A120" t="s">
        <v>44</v>
      </c>
      <c r="B120" t="s">
        <v>1308</v>
      </c>
      <c r="C120" s="1" t="s">
        <v>1110</v>
      </c>
      <c r="D120" s="1" t="s">
        <v>1110</v>
      </c>
      <c r="E120">
        <v>-9999</v>
      </c>
      <c r="F120">
        <v>9999</v>
      </c>
      <c r="G120">
        <v>99999</v>
      </c>
    </row>
    <row r="121" spans="1:7" x14ac:dyDescent="0.25">
      <c r="A121" t="s">
        <v>88</v>
      </c>
      <c r="B121" t="s">
        <v>1308</v>
      </c>
      <c r="C121" s="1" t="s">
        <v>1110</v>
      </c>
      <c r="D121" s="1" t="s">
        <v>1110</v>
      </c>
      <c r="E121">
        <v>-9999</v>
      </c>
      <c r="F121">
        <v>9999</v>
      </c>
      <c r="G121">
        <v>99999</v>
      </c>
    </row>
    <row r="122" spans="1:7" x14ac:dyDescent="0.25">
      <c r="A122" t="s">
        <v>365</v>
      </c>
      <c r="B122" t="s">
        <v>1309</v>
      </c>
      <c r="C122" t="s">
        <v>1112</v>
      </c>
      <c r="D122" t="s">
        <v>1112</v>
      </c>
      <c r="E122">
        <v>0.1</v>
      </c>
      <c r="F122">
        <v>15</v>
      </c>
      <c r="G122">
        <v>40</v>
      </c>
    </row>
    <row r="123" spans="1:7" x14ac:dyDescent="0.25">
      <c r="A123" t="s">
        <v>330</v>
      </c>
      <c r="B123" t="s">
        <v>1309</v>
      </c>
      <c r="C123" t="s">
        <v>1112</v>
      </c>
      <c r="D123" t="s">
        <v>1112</v>
      </c>
      <c r="E123">
        <v>0.1</v>
      </c>
      <c r="F123">
        <v>10</v>
      </c>
      <c r="G123">
        <v>30</v>
      </c>
    </row>
    <row r="124" spans="1:7" x14ac:dyDescent="0.25">
      <c r="A124" t="s">
        <v>167</v>
      </c>
      <c r="B124" t="s">
        <v>1305</v>
      </c>
      <c r="C124" t="s">
        <v>1110</v>
      </c>
      <c r="D124" t="s">
        <v>1110</v>
      </c>
      <c r="E124">
        <v>0</v>
      </c>
      <c r="F124">
        <v>4</v>
      </c>
      <c r="G124">
        <v>20</v>
      </c>
    </row>
    <row r="125" spans="1:7" x14ac:dyDescent="0.25">
      <c r="A125" t="s">
        <v>74</v>
      </c>
      <c r="B125" t="s">
        <v>1308</v>
      </c>
      <c r="C125" s="1" t="s">
        <v>1110</v>
      </c>
      <c r="D125" s="1" t="s">
        <v>1110</v>
      </c>
      <c r="E125">
        <v>-9999</v>
      </c>
      <c r="F125">
        <v>9999</v>
      </c>
      <c r="G125">
        <v>99999</v>
      </c>
    </row>
    <row r="126" spans="1:7" x14ac:dyDescent="0.25">
      <c r="A126" t="s">
        <v>347</v>
      </c>
      <c r="B126" t="s">
        <v>1307</v>
      </c>
      <c r="C126" s="1" t="s">
        <v>1111</v>
      </c>
      <c r="D126" t="s">
        <v>1111</v>
      </c>
      <c r="E126">
        <v>0</v>
      </c>
      <c r="F126">
        <v>10</v>
      </c>
      <c r="G126">
        <v>50</v>
      </c>
    </row>
    <row r="127" spans="1:7" x14ac:dyDescent="0.25">
      <c r="A127" t="s">
        <v>96</v>
      </c>
      <c r="B127" t="s">
        <v>1308</v>
      </c>
      <c r="C127" s="1" t="s">
        <v>1110</v>
      </c>
      <c r="D127" s="1" t="s">
        <v>1110</v>
      </c>
      <c r="E127">
        <v>-9999</v>
      </c>
      <c r="F127">
        <v>9999</v>
      </c>
      <c r="G127">
        <v>99999</v>
      </c>
    </row>
    <row r="128" spans="1:7" x14ac:dyDescent="0.25">
      <c r="A128" t="s">
        <v>342</v>
      </c>
      <c r="B128" t="s">
        <v>1309</v>
      </c>
      <c r="C128" t="s">
        <v>1111</v>
      </c>
      <c r="D128" t="s">
        <v>1111</v>
      </c>
      <c r="E128">
        <v>0.05</v>
      </c>
      <c r="F128">
        <v>18</v>
      </c>
      <c r="G128">
        <v>50</v>
      </c>
    </row>
    <row r="129" spans="1:7" x14ac:dyDescent="0.25">
      <c r="A129" t="s">
        <v>312</v>
      </c>
      <c r="B129" t="s">
        <v>1309</v>
      </c>
      <c r="C129" t="s">
        <v>1111</v>
      </c>
      <c r="D129" t="s">
        <v>1111</v>
      </c>
      <c r="E129">
        <v>0.05</v>
      </c>
      <c r="F129">
        <v>3</v>
      </c>
      <c r="G129">
        <v>10</v>
      </c>
    </row>
    <row r="130" spans="1:7" x14ac:dyDescent="0.25">
      <c r="A130" t="s">
        <v>59</v>
      </c>
      <c r="B130" t="s">
        <v>1308</v>
      </c>
      <c r="C130" s="1" t="s">
        <v>1110</v>
      </c>
      <c r="D130" s="1" t="s">
        <v>1110</v>
      </c>
      <c r="E130">
        <v>-9999</v>
      </c>
      <c r="F130">
        <v>9999</v>
      </c>
      <c r="G130">
        <v>99999</v>
      </c>
    </row>
    <row r="131" spans="1:7" x14ac:dyDescent="0.25">
      <c r="A131" t="s">
        <v>78</v>
      </c>
      <c r="B131" t="s">
        <v>1308</v>
      </c>
      <c r="C131" s="1" t="s">
        <v>1110</v>
      </c>
      <c r="D131" s="1" t="s">
        <v>1110</v>
      </c>
      <c r="E131">
        <v>-9999</v>
      </c>
      <c r="F131">
        <v>9999</v>
      </c>
      <c r="G131">
        <v>99999</v>
      </c>
    </row>
    <row r="132" spans="1:7" x14ac:dyDescent="0.25">
      <c r="A132" t="s">
        <v>150</v>
      </c>
      <c r="B132" t="s">
        <v>1309</v>
      </c>
      <c r="C132" t="s">
        <v>1111</v>
      </c>
      <c r="D132" t="s">
        <v>1112</v>
      </c>
      <c r="E132">
        <v>0.1</v>
      </c>
      <c r="F132">
        <v>8</v>
      </c>
      <c r="G132">
        <v>25</v>
      </c>
    </row>
    <row r="133" spans="1:7" x14ac:dyDescent="0.25">
      <c r="A133" t="s">
        <v>71</v>
      </c>
      <c r="B133" t="s">
        <v>1308</v>
      </c>
      <c r="C133" s="1" t="s">
        <v>1110</v>
      </c>
      <c r="D133" s="1" t="s">
        <v>1110</v>
      </c>
      <c r="E133">
        <v>-9999</v>
      </c>
      <c r="F133">
        <v>9999</v>
      </c>
      <c r="G133">
        <v>99999</v>
      </c>
    </row>
    <row r="134" spans="1:7" x14ac:dyDescent="0.25">
      <c r="A134" t="s">
        <v>219</v>
      </c>
      <c r="B134" t="s">
        <v>1307</v>
      </c>
      <c r="C134" s="1" t="s">
        <v>1111</v>
      </c>
      <c r="D134" t="s">
        <v>1111</v>
      </c>
      <c r="E134">
        <v>0</v>
      </c>
      <c r="F134">
        <v>10</v>
      </c>
      <c r="G134">
        <v>30</v>
      </c>
    </row>
    <row r="135" spans="1:7" x14ac:dyDescent="0.25">
      <c r="A135" t="s">
        <v>700</v>
      </c>
      <c r="B135" t="s">
        <v>1309</v>
      </c>
      <c r="C135" t="s">
        <v>1112</v>
      </c>
      <c r="D135" t="s">
        <v>1111</v>
      </c>
      <c r="E135">
        <v>0</v>
      </c>
      <c r="F135">
        <v>1</v>
      </c>
      <c r="G135">
        <v>3</v>
      </c>
    </row>
    <row r="136" spans="1:7" x14ac:dyDescent="0.25">
      <c r="A136" t="s">
        <v>314</v>
      </c>
      <c r="B136" t="s">
        <v>1309</v>
      </c>
      <c r="C136" t="s">
        <v>1111</v>
      </c>
      <c r="D136" t="s">
        <v>1111</v>
      </c>
      <c r="E136">
        <v>0.01</v>
      </c>
      <c r="F136">
        <v>4</v>
      </c>
      <c r="G136">
        <v>20</v>
      </c>
    </row>
    <row r="137" spans="1:7" x14ac:dyDescent="0.25">
      <c r="A137" t="s">
        <v>602</v>
      </c>
      <c r="B137" t="s">
        <v>1307</v>
      </c>
      <c r="C137" s="1" t="s">
        <v>1111</v>
      </c>
      <c r="D137" t="s">
        <v>1111</v>
      </c>
      <c r="E137">
        <v>0.01</v>
      </c>
      <c r="F137">
        <v>5</v>
      </c>
      <c r="G137">
        <v>10</v>
      </c>
    </row>
    <row r="138" spans="1:7" x14ac:dyDescent="0.25">
      <c r="A138" t="s">
        <v>91</v>
      </c>
      <c r="B138" t="s">
        <v>1308</v>
      </c>
      <c r="C138" s="1" t="s">
        <v>1110</v>
      </c>
      <c r="D138" s="1" t="s">
        <v>1110</v>
      </c>
      <c r="E138">
        <v>-9999</v>
      </c>
      <c r="F138">
        <v>9999</v>
      </c>
      <c r="G138">
        <v>99999</v>
      </c>
    </row>
    <row r="139" spans="1:7" x14ac:dyDescent="0.25">
      <c r="A139" t="s">
        <v>374</v>
      </c>
      <c r="B139" t="s">
        <v>1309</v>
      </c>
      <c r="C139" t="s">
        <v>1113</v>
      </c>
      <c r="D139" t="s">
        <v>1113</v>
      </c>
      <c r="E139">
        <v>0</v>
      </c>
      <c r="F139">
        <v>3</v>
      </c>
      <c r="G139">
        <v>10</v>
      </c>
    </row>
    <row r="140" spans="1:7" x14ac:dyDescent="0.25">
      <c r="A140" t="s">
        <v>338</v>
      </c>
      <c r="B140" t="s">
        <v>1309</v>
      </c>
      <c r="C140" t="s">
        <v>1110</v>
      </c>
      <c r="D140" t="s">
        <v>1110</v>
      </c>
      <c r="E140">
        <v>0.1</v>
      </c>
      <c r="F140">
        <v>5</v>
      </c>
      <c r="G140">
        <v>15</v>
      </c>
    </row>
    <row r="141" spans="1:7" x14ac:dyDescent="0.25">
      <c r="A141" t="s">
        <v>496</v>
      </c>
      <c r="B141" t="s">
        <v>1309</v>
      </c>
      <c r="C141" t="s">
        <v>1110</v>
      </c>
      <c r="D141" t="s">
        <v>1110</v>
      </c>
      <c r="E141">
        <v>0.1</v>
      </c>
      <c r="F141">
        <v>6</v>
      </c>
      <c r="G141">
        <v>20</v>
      </c>
    </row>
    <row r="142" spans="1:7" x14ac:dyDescent="0.25">
      <c r="A142" t="s">
        <v>424</v>
      </c>
      <c r="B142" t="s">
        <v>1309</v>
      </c>
      <c r="C142" t="s">
        <v>1111</v>
      </c>
      <c r="D142" t="s">
        <v>1111</v>
      </c>
      <c r="E142">
        <v>0.05</v>
      </c>
      <c r="F142">
        <v>2.5</v>
      </c>
      <c r="G142">
        <v>10</v>
      </c>
    </row>
    <row r="143" spans="1:7" x14ac:dyDescent="0.25">
      <c r="A143" t="s">
        <v>514</v>
      </c>
      <c r="B143" t="s">
        <v>1309</v>
      </c>
      <c r="C143" t="s">
        <v>1112</v>
      </c>
      <c r="D143" t="s">
        <v>1112</v>
      </c>
      <c r="E143">
        <v>0.01</v>
      </c>
      <c r="F143">
        <v>1</v>
      </c>
      <c r="G143">
        <v>5</v>
      </c>
    </row>
    <row r="144" spans="1:7" x14ac:dyDescent="0.25">
      <c r="A144" t="s">
        <v>731</v>
      </c>
      <c r="B144" t="s">
        <v>1309</v>
      </c>
      <c r="C144" t="s">
        <v>1113</v>
      </c>
      <c r="D144" t="s">
        <v>1113</v>
      </c>
      <c r="E144">
        <v>0.1</v>
      </c>
      <c r="F144">
        <v>12</v>
      </c>
      <c r="G144">
        <v>30</v>
      </c>
    </row>
    <row r="145" spans="1:7" x14ac:dyDescent="0.25">
      <c r="A145" t="s">
        <v>746</v>
      </c>
      <c r="B145" t="s">
        <v>1309</v>
      </c>
      <c r="C145" t="s">
        <v>1113</v>
      </c>
      <c r="D145" t="s">
        <v>1113</v>
      </c>
      <c r="E145">
        <v>0.1</v>
      </c>
      <c r="F145">
        <v>8</v>
      </c>
      <c r="G145">
        <v>20</v>
      </c>
    </row>
    <row r="146" spans="1:7" x14ac:dyDescent="0.25">
      <c r="A146" t="s">
        <v>753</v>
      </c>
      <c r="B146" t="s">
        <v>1309</v>
      </c>
      <c r="C146" t="s">
        <v>1113</v>
      </c>
      <c r="D146" t="s">
        <v>1113</v>
      </c>
      <c r="E146">
        <v>0.01</v>
      </c>
      <c r="F146">
        <v>3</v>
      </c>
      <c r="G146">
        <v>10</v>
      </c>
    </row>
    <row r="147" spans="1:7" x14ac:dyDescent="0.25">
      <c r="A147" t="s">
        <v>618</v>
      </c>
      <c r="B147" t="s">
        <v>1309</v>
      </c>
      <c r="C147" t="s">
        <v>1111</v>
      </c>
      <c r="D147" t="s">
        <v>1111</v>
      </c>
      <c r="E147">
        <v>0.01</v>
      </c>
      <c r="F147">
        <v>4</v>
      </c>
      <c r="G147">
        <v>10</v>
      </c>
    </row>
    <row r="148" spans="1:7" x14ac:dyDescent="0.25">
      <c r="A148" t="s">
        <v>627</v>
      </c>
      <c r="B148" t="s">
        <v>1309</v>
      </c>
      <c r="C148" t="s">
        <v>1110</v>
      </c>
      <c r="D148" t="s">
        <v>1110</v>
      </c>
      <c r="E148">
        <v>0.05</v>
      </c>
      <c r="F148">
        <v>10</v>
      </c>
      <c r="G148">
        <v>30</v>
      </c>
    </row>
    <row r="149" spans="1:7" x14ac:dyDescent="0.25">
      <c r="A149" t="s">
        <v>434</v>
      </c>
      <c r="B149" t="s">
        <v>1309</v>
      </c>
      <c r="C149" t="s">
        <v>1111</v>
      </c>
      <c r="D149" t="s">
        <v>1111</v>
      </c>
      <c r="E149">
        <v>0.1</v>
      </c>
      <c r="F149">
        <v>10</v>
      </c>
      <c r="G149">
        <v>30</v>
      </c>
    </row>
    <row r="150" spans="1:7" x14ac:dyDescent="0.25">
      <c r="A150" t="s">
        <v>461</v>
      </c>
      <c r="B150" t="s">
        <v>1309</v>
      </c>
      <c r="C150" t="s">
        <v>1113</v>
      </c>
      <c r="D150" t="s">
        <v>1113</v>
      </c>
      <c r="E150">
        <v>0.1</v>
      </c>
      <c r="F150">
        <v>6</v>
      </c>
      <c r="G150">
        <v>25</v>
      </c>
    </row>
    <row r="151" spans="1:7" x14ac:dyDescent="0.25">
      <c r="A151" t="s">
        <v>109</v>
      </c>
      <c r="B151" t="s">
        <v>1308</v>
      </c>
      <c r="C151" s="1" t="s">
        <v>1110</v>
      </c>
      <c r="D151" s="1" t="s">
        <v>1110</v>
      </c>
      <c r="E151">
        <v>-9999</v>
      </c>
      <c r="F151">
        <v>9999</v>
      </c>
      <c r="G151">
        <v>99999</v>
      </c>
    </row>
    <row r="152" spans="1:7" x14ac:dyDescent="0.25">
      <c r="A152" t="s">
        <v>326</v>
      </c>
      <c r="B152" t="s">
        <v>1309</v>
      </c>
      <c r="C152" t="s">
        <v>1110</v>
      </c>
      <c r="D152" t="s">
        <v>1113</v>
      </c>
      <c r="E152">
        <v>0.01</v>
      </c>
      <c r="F152">
        <v>4</v>
      </c>
      <c r="G152">
        <v>15</v>
      </c>
    </row>
    <row r="153" spans="1:7" x14ac:dyDescent="0.25">
      <c r="A153" t="s">
        <v>1104</v>
      </c>
      <c r="B153" t="s">
        <v>1309</v>
      </c>
      <c r="C153" t="s">
        <v>1110</v>
      </c>
      <c r="D153" t="s">
        <v>1113</v>
      </c>
      <c r="E153">
        <v>0.05</v>
      </c>
      <c r="F153">
        <v>2</v>
      </c>
      <c r="G153">
        <v>10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15702-C110-4121-A233-CEAAEDB99A49}">
  <sheetPr codeName="Sheet7"/>
  <dimension ref="A1:P112"/>
  <sheetViews>
    <sheetView zoomScale="85" zoomScaleNormal="85" workbookViewId="0">
      <pane ySplit="1" topLeftCell="A2" activePane="bottomLeft" state="frozen"/>
      <selection pane="bottomLeft" activeCell="J14" sqref="J14"/>
    </sheetView>
  </sheetViews>
  <sheetFormatPr defaultRowHeight="15" x14ac:dyDescent="0.25"/>
  <cols>
    <col min="1" max="1" width="31.28515625" customWidth="1"/>
    <col min="2" max="2" width="37" customWidth="1"/>
    <col min="3" max="3" width="13.7109375" customWidth="1"/>
    <col min="4" max="4" width="11.140625" customWidth="1"/>
    <col min="5" max="5" width="10.140625" customWidth="1"/>
    <col min="6" max="6" width="11.85546875" customWidth="1"/>
    <col min="7" max="7" width="10.42578125" customWidth="1"/>
    <col min="8" max="8" width="8.85546875" customWidth="1"/>
    <col min="9" max="9" width="15.5703125" bestFit="1" customWidth="1"/>
    <col min="10" max="10" width="11.140625" customWidth="1"/>
    <col min="11" max="14" width="10.7109375" customWidth="1"/>
    <col min="16" max="16" width="21.7109375" bestFit="1" customWidth="1"/>
  </cols>
  <sheetData>
    <row r="1" spans="1:16" x14ac:dyDescent="0.25">
      <c r="A1" t="s">
        <v>1313</v>
      </c>
      <c r="B1" t="s">
        <v>1311</v>
      </c>
      <c r="C1" t="s">
        <v>21490</v>
      </c>
      <c r="D1" t="s">
        <v>1312</v>
      </c>
      <c r="E1" t="s">
        <v>1525</v>
      </c>
      <c r="F1" t="s">
        <v>1314</v>
      </c>
      <c r="G1" t="s">
        <v>1315</v>
      </c>
      <c r="H1" t="s">
        <v>1522</v>
      </c>
      <c r="I1" t="s">
        <v>18</v>
      </c>
      <c r="J1" t="s">
        <v>21999</v>
      </c>
      <c r="K1" t="s">
        <v>1528</v>
      </c>
      <c r="L1" t="s">
        <v>1530</v>
      </c>
      <c r="M1" t="s">
        <v>1531</v>
      </c>
      <c r="N1" t="s">
        <v>1532</v>
      </c>
      <c r="O1" t="s">
        <v>1534</v>
      </c>
      <c r="P1" t="s">
        <v>1540</v>
      </c>
    </row>
    <row r="2" spans="1:16" x14ac:dyDescent="0.25">
      <c r="A2" t="s">
        <v>1476</v>
      </c>
      <c r="B2" t="s">
        <v>1475</v>
      </c>
      <c r="D2" t="s">
        <v>1317</v>
      </c>
      <c r="E2" t="s">
        <v>1526</v>
      </c>
      <c r="F2">
        <v>-41.204500299999999</v>
      </c>
      <c r="G2">
        <v>174.91610890000001</v>
      </c>
      <c r="H2" t="s">
        <v>1524</v>
      </c>
      <c r="I2" t="s">
        <v>244</v>
      </c>
      <c r="J2" t="s">
        <v>22000</v>
      </c>
      <c r="K2" t="s">
        <v>1529</v>
      </c>
      <c r="L2">
        <v>8800</v>
      </c>
      <c r="M2">
        <v>0</v>
      </c>
      <c r="N2">
        <v>75000</v>
      </c>
      <c r="O2">
        <v>1</v>
      </c>
    </row>
    <row r="3" spans="1:16" x14ac:dyDescent="0.25">
      <c r="A3" t="s">
        <v>1502</v>
      </c>
      <c r="B3" t="s">
        <v>1475</v>
      </c>
      <c r="D3" t="s">
        <v>1317</v>
      </c>
      <c r="E3" t="s">
        <v>1526</v>
      </c>
      <c r="F3">
        <v>-41.204500299999999</v>
      </c>
      <c r="G3">
        <v>174.91610890000001</v>
      </c>
      <c r="H3" t="s">
        <v>1524</v>
      </c>
      <c r="I3" t="s">
        <v>244</v>
      </c>
      <c r="J3" t="s">
        <v>22000</v>
      </c>
      <c r="K3" t="s">
        <v>1529</v>
      </c>
      <c r="L3">
        <v>15000</v>
      </c>
      <c r="M3">
        <v>0</v>
      </c>
      <c r="N3">
        <v>24000</v>
      </c>
      <c r="O3">
        <v>1</v>
      </c>
    </row>
    <row r="4" spans="1:16" x14ac:dyDescent="0.25">
      <c r="A4" t="s">
        <v>1328</v>
      </c>
      <c r="B4" t="s">
        <v>1327</v>
      </c>
      <c r="D4" t="s">
        <v>1317</v>
      </c>
      <c r="E4" t="s">
        <v>1526</v>
      </c>
      <c r="F4">
        <v>-41.204500299999999</v>
      </c>
      <c r="G4">
        <v>174.91610890000001</v>
      </c>
      <c r="H4" t="s">
        <v>1523</v>
      </c>
      <c r="I4" t="s">
        <v>244</v>
      </c>
      <c r="J4" t="s">
        <v>22000</v>
      </c>
      <c r="K4" t="s">
        <v>1529</v>
      </c>
      <c r="L4">
        <v>0</v>
      </c>
      <c r="M4">
        <v>0</v>
      </c>
      <c r="N4">
        <v>5000</v>
      </c>
      <c r="O4">
        <v>1</v>
      </c>
    </row>
    <row r="5" spans="1:16" x14ac:dyDescent="0.25">
      <c r="A5" t="s">
        <v>1505</v>
      </c>
      <c r="B5" t="s">
        <v>1327</v>
      </c>
      <c r="D5" t="s">
        <v>1317</v>
      </c>
      <c r="E5" t="s">
        <v>1526</v>
      </c>
      <c r="F5">
        <v>-41.204500299999999</v>
      </c>
      <c r="G5">
        <v>174.91610890000001</v>
      </c>
      <c r="H5" t="s">
        <v>1523</v>
      </c>
      <c r="I5" t="s">
        <v>244</v>
      </c>
      <c r="J5" t="s">
        <v>22000</v>
      </c>
      <c r="K5" t="s">
        <v>1529</v>
      </c>
      <c r="L5">
        <v>550</v>
      </c>
      <c r="M5">
        <v>0</v>
      </c>
      <c r="N5">
        <v>4000</v>
      </c>
      <c r="O5">
        <v>1</v>
      </c>
    </row>
    <row r="6" spans="1:16" x14ac:dyDescent="0.25">
      <c r="A6" t="s">
        <v>1361</v>
      </c>
      <c r="B6" t="s">
        <v>1360</v>
      </c>
      <c r="D6" t="s">
        <v>1317</v>
      </c>
      <c r="E6" t="s">
        <v>1526</v>
      </c>
      <c r="F6">
        <v>-41.238337100000003</v>
      </c>
      <c r="G6">
        <v>174.80150860000001</v>
      </c>
      <c r="H6" t="s">
        <v>1524</v>
      </c>
      <c r="I6" t="s">
        <v>742</v>
      </c>
      <c r="J6" t="s">
        <v>22000</v>
      </c>
      <c r="K6" t="s">
        <v>1529</v>
      </c>
      <c r="L6">
        <v>1000</v>
      </c>
      <c r="M6">
        <v>0</v>
      </c>
      <c r="N6">
        <v>3000</v>
      </c>
      <c r="O6">
        <v>1</v>
      </c>
    </row>
    <row r="7" spans="1:16" x14ac:dyDescent="0.25">
      <c r="A7" t="s">
        <v>1445</v>
      </c>
      <c r="B7" t="s">
        <v>1444</v>
      </c>
      <c r="C7" t="s">
        <v>16529</v>
      </c>
      <c r="D7" t="s">
        <v>1317</v>
      </c>
      <c r="E7" t="s">
        <v>1526</v>
      </c>
      <c r="F7">
        <v>-41.147451529999998</v>
      </c>
      <c r="G7">
        <v>174.83064916000001</v>
      </c>
      <c r="H7" t="s">
        <v>1523</v>
      </c>
      <c r="I7" t="s">
        <v>317</v>
      </c>
      <c r="J7" t="s">
        <v>22000</v>
      </c>
      <c r="K7" t="s">
        <v>1529</v>
      </c>
      <c r="L7" s="3">
        <v>0</v>
      </c>
      <c r="M7">
        <v>0</v>
      </c>
      <c r="N7" s="3">
        <v>999999</v>
      </c>
      <c r="O7">
        <v>1</v>
      </c>
    </row>
    <row r="8" spans="1:16" x14ac:dyDescent="0.25">
      <c r="A8" t="s">
        <v>1371</v>
      </c>
      <c r="B8" t="s">
        <v>1370</v>
      </c>
      <c r="C8" t="s">
        <v>16540</v>
      </c>
      <c r="D8" t="s">
        <v>1317</v>
      </c>
      <c r="E8" t="s">
        <v>1526</v>
      </c>
      <c r="F8">
        <v>-41.144866360000002</v>
      </c>
      <c r="G8">
        <v>174.84237148</v>
      </c>
      <c r="H8" t="s">
        <v>1523</v>
      </c>
      <c r="I8" t="s">
        <v>317</v>
      </c>
      <c r="J8" t="s">
        <v>22000</v>
      </c>
      <c r="K8" t="s">
        <v>1529</v>
      </c>
      <c r="L8">
        <v>50</v>
      </c>
      <c r="M8">
        <v>0</v>
      </c>
      <c r="N8">
        <v>550</v>
      </c>
      <c r="O8">
        <v>1</v>
      </c>
    </row>
    <row r="9" spans="1:16" x14ac:dyDescent="0.25">
      <c r="A9" t="s">
        <v>1407</v>
      </c>
      <c r="B9" t="s">
        <v>1406</v>
      </c>
      <c r="C9" t="s">
        <v>16542</v>
      </c>
      <c r="D9" t="s">
        <v>1317</v>
      </c>
      <c r="E9" t="s">
        <v>1526</v>
      </c>
      <c r="F9">
        <v>-41.144945790000001</v>
      </c>
      <c r="G9">
        <v>174.8422827</v>
      </c>
      <c r="H9" t="s">
        <v>1523</v>
      </c>
      <c r="I9" t="s">
        <v>317</v>
      </c>
      <c r="J9" t="s">
        <v>22000</v>
      </c>
      <c r="K9" t="s">
        <v>1529</v>
      </c>
      <c r="L9" s="3">
        <v>0</v>
      </c>
      <c r="M9">
        <v>0</v>
      </c>
      <c r="N9" s="3">
        <v>999999</v>
      </c>
      <c r="O9">
        <v>1</v>
      </c>
    </row>
    <row r="10" spans="1:16" x14ac:dyDescent="0.25">
      <c r="A10" t="s">
        <v>1485</v>
      </c>
      <c r="B10" t="s">
        <v>1484</v>
      </c>
      <c r="C10" t="s">
        <v>16544</v>
      </c>
      <c r="D10" t="s">
        <v>1317</v>
      </c>
      <c r="E10" t="s">
        <v>1526</v>
      </c>
      <c r="F10">
        <v>-41.145685350000001</v>
      </c>
      <c r="G10">
        <v>174.83393404</v>
      </c>
      <c r="H10" t="s">
        <v>1523</v>
      </c>
      <c r="I10" t="s">
        <v>317</v>
      </c>
      <c r="J10" t="s">
        <v>22000</v>
      </c>
      <c r="K10" t="s">
        <v>1529</v>
      </c>
      <c r="L10" s="3">
        <v>0</v>
      </c>
      <c r="M10">
        <v>0</v>
      </c>
      <c r="N10" s="3">
        <v>999999</v>
      </c>
      <c r="O10">
        <v>1</v>
      </c>
    </row>
    <row r="11" spans="1:16" x14ac:dyDescent="0.25">
      <c r="A11" t="s">
        <v>1421</v>
      </c>
      <c r="B11" t="s">
        <v>1420</v>
      </c>
      <c r="C11" t="s">
        <v>16547</v>
      </c>
      <c r="D11" t="s">
        <v>1317</v>
      </c>
      <c r="E11" t="s">
        <v>1526</v>
      </c>
      <c r="F11">
        <v>-41.14555318</v>
      </c>
      <c r="G11">
        <v>174.83396927999999</v>
      </c>
      <c r="H11" t="s">
        <v>1523</v>
      </c>
      <c r="I11" t="s">
        <v>317</v>
      </c>
      <c r="J11" t="s">
        <v>22000</v>
      </c>
      <c r="K11" t="s">
        <v>1529</v>
      </c>
      <c r="L11">
        <v>12</v>
      </c>
      <c r="M11">
        <v>0</v>
      </c>
      <c r="N11">
        <v>1400</v>
      </c>
      <c r="O11">
        <v>1</v>
      </c>
    </row>
    <row r="12" spans="1:16" x14ac:dyDescent="0.25">
      <c r="A12" t="s">
        <v>1462</v>
      </c>
      <c r="B12" t="s">
        <v>1434</v>
      </c>
      <c r="D12" t="s">
        <v>1317</v>
      </c>
      <c r="E12" t="s">
        <v>1526</v>
      </c>
      <c r="F12">
        <v>-41.238337100000003</v>
      </c>
      <c r="G12">
        <v>174.80150860000001</v>
      </c>
      <c r="H12" t="s">
        <v>1524</v>
      </c>
      <c r="I12" t="s">
        <v>742</v>
      </c>
      <c r="J12" t="s">
        <v>22001</v>
      </c>
      <c r="K12" t="s">
        <v>1529</v>
      </c>
      <c r="L12">
        <v>64500</v>
      </c>
      <c r="M12">
        <v>0</v>
      </c>
      <c r="N12">
        <v>120000</v>
      </c>
      <c r="O12">
        <v>1</v>
      </c>
    </row>
    <row r="13" spans="1:16" x14ac:dyDescent="0.25">
      <c r="A13" t="s">
        <v>1435</v>
      </c>
      <c r="B13" t="s">
        <v>1434</v>
      </c>
      <c r="D13" t="s">
        <v>1317</v>
      </c>
      <c r="E13" t="s">
        <v>1526</v>
      </c>
      <c r="F13">
        <v>-41.238337100000003</v>
      </c>
      <c r="G13">
        <v>174.80150860000001</v>
      </c>
      <c r="H13" t="s">
        <v>1524</v>
      </c>
      <c r="I13" t="s">
        <v>742</v>
      </c>
      <c r="J13" t="s">
        <v>22000</v>
      </c>
      <c r="K13" t="s">
        <v>1529</v>
      </c>
      <c r="L13">
        <v>2400</v>
      </c>
      <c r="M13">
        <v>0</v>
      </c>
      <c r="N13">
        <v>3100</v>
      </c>
      <c r="O13">
        <v>1</v>
      </c>
    </row>
    <row r="14" spans="1:16" x14ac:dyDescent="0.25">
      <c r="A14" t="s">
        <v>1401</v>
      </c>
      <c r="B14" t="s">
        <v>1400</v>
      </c>
      <c r="D14" t="s">
        <v>1317</v>
      </c>
      <c r="E14" t="s">
        <v>1526</v>
      </c>
      <c r="F14">
        <v>-41.238337100000003</v>
      </c>
      <c r="G14">
        <v>174.80150860000001</v>
      </c>
      <c r="H14" t="s">
        <v>1524</v>
      </c>
      <c r="I14" t="s">
        <v>742</v>
      </c>
      <c r="J14" t="s">
        <v>22000</v>
      </c>
      <c r="K14" t="s">
        <v>1529</v>
      </c>
      <c r="L14">
        <v>3000</v>
      </c>
      <c r="M14">
        <v>0</v>
      </c>
      <c r="N14">
        <v>60000</v>
      </c>
      <c r="O14">
        <v>1</v>
      </c>
    </row>
    <row r="15" spans="1:16" x14ac:dyDescent="0.25">
      <c r="A15" t="s">
        <v>1338</v>
      </c>
      <c r="B15" t="s">
        <v>1337</v>
      </c>
      <c r="C15" t="s">
        <v>21513</v>
      </c>
      <c r="D15" t="s">
        <v>1317</v>
      </c>
      <c r="E15" t="s">
        <v>1526</v>
      </c>
      <c r="F15">
        <v>-41.277764189999999</v>
      </c>
      <c r="G15">
        <v>174.77762200000001</v>
      </c>
      <c r="H15" t="s">
        <v>1523</v>
      </c>
      <c r="I15" t="s">
        <v>740</v>
      </c>
      <c r="J15" t="s">
        <v>22000</v>
      </c>
      <c r="K15" t="s">
        <v>1529</v>
      </c>
      <c r="L15">
        <v>500</v>
      </c>
      <c r="M15">
        <v>0</v>
      </c>
      <c r="N15">
        <v>10000</v>
      </c>
      <c r="O15">
        <v>1</v>
      </c>
    </row>
    <row r="16" spans="1:16" x14ac:dyDescent="0.25">
      <c r="A16" t="s">
        <v>1454</v>
      </c>
      <c r="B16" t="s">
        <v>1337</v>
      </c>
      <c r="C16" t="s">
        <v>21514</v>
      </c>
      <c r="D16" t="s">
        <v>1317</v>
      </c>
      <c r="E16" t="s">
        <v>1526</v>
      </c>
      <c r="F16">
        <v>-41.2777539</v>
      </c>
      <c r="G16">
        <v>174.77756571</v>
      </c>
      <c r="H16" t="s">
        <v>1523</v>
      </c>
      <c r="I16" t="s">
        <v>740</v>
      </c>
      <c r="J16" t="s">
        <v>22000</v>
      </c>
      <c r="K16" t="s">
        <v>1529</v>
      </c>
      <c r="L16">
        <v>500</v>
      </c>
      <c r="M16">
        <v>0</v>
      </c>
      <c r="N16">
        <v>2000</v>
      </c>
      <c r="O16">
        <v>1</v>
      </c>
    </row>
    <row r="17" spans="1:15" x14ac:dyDescent="0.25">
      <c r="A17" t="s">
        <v>1440</v>
      </c>
      <c r="B17" t="s">
        <v>1364</v>
      </c>
      <c r="C17" t="s">
        <v>21516</v>
      </c>
      <c r="D17" t="s">
        <v>1317</v>
      </c>
      <c r="E17" t="s">
        <v>1526</v>
      </c>
      <c r="F17">
        <v>-41.278667730000002</v>
      </c>
      <c r="G17">
        <v>174.77580836000001</v>
      </c>
      <c r="H17" t="s">
        <v>1523</v>
      </c>
      <c r="I17" t="s">
        <v>434</v>
      </c>
      <c r="J17" t="s">
        <v>22000</v>
      </c>
      <c r="K17" t="s">
        <v>1529</v>
      </c>
      <c r="L17">
        <v>0</v>
      </c>
      <c r="M17">
        <v>0</v>
      </c>
      <c r="N17">
        <v>30000</v>
      </c>
      <c r="O17">
        <v>1</v>
      </c>
    </row>
    <row r="18" spans="1:15" x14ac:dyDescent="0.25">
      <c r="A18" t="s">
        <v>1478</v>
      </c>
      <c r="B18" t="s">
        <v>1477</v>
      </c>
      <c r="C18" t="s">
        <v>21512</v>
      </c>
      <c r="D18" t="s">
        <v>1317</v>
      </c>
      <c r="E18" t="s">
        <v>1526</v>
      </c>
      <c r="F18">
        <v>-41.301698430000002</v>
      </c>
      <c r="G18">
        <v>174.80508889999999</v>
      </c>
      <c r="H18" t="s">
        <v>1523</v>
      </c>
      <c r="I18" t="s">
        <v>517</v>
      </c>
      <c r="J18" t="s">
        <v>22000</v>
      </c>
      <c r="K18" t="s">
        <v>1529</v>
      </c>
      <c r="L18">
        <v>0</v>
      </c>
      <c r="M18">
        <v>0</v>
      </c>
      <c r="N18">
        <v>1000</v>
      </c>
      <c r="O18">
        <v>1</v>
      </c>
    </row>
    <row r="19" spans="1:15" x14ac:dyDescent="0.25">
      <c r="A19" t="s">
        <v>1403</v>
      </c>
      <c r="B19" t="s">
        <v>1402</v>
      </c>
      <c r="C19" t="s">
        <v>21494</v>
      </c>
      <c r="D19" t="s">
        <v>1317</v>
      </c>
      <c r="E19" t="s">
        <v>1526</v>
      </c>
      <c r="F19">
        <v>-41.334039259999997</v>
      </c>
      <c r="G19">
        <v>174.80965284999999</v>
      </c>
      <c r="H19" t="s">
        <v>1523</v>
      </c>
      <c r="I19" t="s">
        <v>631</v>
      </c>
      <c r="J19" t="s">
        <v>22000</v>
      </c>
      <c r="K19" t="s">
        <v>1529</v>
      </c>
      <c r="L19">
        <v>9000</v>
      </c>
      <c r="M19">
        <v>0</v>
      </c>
      <c r="N19">
        <v>35000</v>
      </c>
      <c r="O19">
        <v>1</v>
      </c>
    </row>
    <row r="20" spans="1:15" x14ac:dyDescent="0.25">
      <c r="A20" t="s">
        <v>1508</v>
      </c>
      <c r="B20" t="s">
        <v>1402</v>
      </c>
      <c r="C20" t="s">
        <v>21495</v>
      </c>
      <c r="D20" t="s">
        <v>1317</v>
      </c>
      <c r="E20" t="s">
        <v>1526</v>
      </c>
      <c r="F20">
        <v>-41.333828939999997</v>
      </c>
      <c r="G20">
        <v>174.8097181</v>
      </c>
      <c r="H20" t="s">
        <v>1523</v>
      </c>
      <c r="I20" t="s">
        <v>631</v>
      </c>
      <c r="J20" t="s">
        <v>22000</v>
      </c>
      <c r="K20" t="s">
        <v>1529</v>
      </c>
      <c r="L20">
        <v>0</v>
      </c>
      <c r="M20">
        <v>0</v>
      </c>
      <c r="N20">
        <v>4500</v>
      </c>
      <c r="O20">
        <v>1</v>
      </c>
    </row>
    <row r="21" spans="1:15" x14ac:dyDescent="0.25">
      <c r="A21" t="s">
        <v>1330</v>
      </c>
      <c r="B21" t="s">
        <v>1329</v>
      </c>
      <c r="C21" t="s">
        <v>21497</v>
      </c>
      <c r="D21" t="s">
        <v>1317</v>
      </c>
      <c r="E21" t="s">
        <v>1526</v>
      </c>
      <c r="F21">
        <v>-41.325667420000002</v>
      </c>
      <c r="G21">
        <v>174.81003654</v>
      </c>
      <c r="H21" t="s">
        <v>1523</v>
      </c>
      <c r="I21" t="s">
        <v>631</v>
      </c>
      <c r="J21" t="s">
        <v>22000</v>
      </c>
      <c r="K21" t="s">
        <v>1529</v>
      </c>
      <c r="L21">
        <v>2500</v>
      </c>
      <c r="M21">
        <v>0</v>
      </c>
      <c r="N21">
        <v>57000</v>
      </c>
      <c r="O21">
        <v>1</v>
      </c>
    </row>
    <row r="22" spans="1:15" x14ac:dyDescent="0.25">
      <c r="A22" t="s">
        <v>1483</v>
      </c>
      <c r="B22" t="s">
        <v>1329</v>
      </c>
      <c r="C22" t="s">
        <v>21496</v>
      </c>
      <c r="D22" t="s">
        <v>1317</v>
      </c>
      <c r="E22" t="s">
        <v>1526</v>
      </c>
      <c r="F22">
        <v>-41.325657390000003</v>
      </c>
      <c r="G22">
        <v>174.81003301000001</v>
      </c>
      <c r="H22" t="s">
        <v>1523</v>
      </c>
      <c r="I22" t="s">
        <v>631</v>
      </c>
      <c r="J22" t="s">
        <v>22000</v>
      </c>
      <c r="K22" t="s">
        <v>1529</v>
      </c>
      <c r="L22">
        <v>4500</v>
      </c>
      <c r="M22">
        <v>0</v>
      </c>
      <c r="N22">
        <v>12000</v>
      </c>
      <c r="O22">
        <v>1</v>
      </c>
    </row>
    <row r="23" spans="1:15" x14ac:dyDescent="0.25">
      <c r="A23" t="s">
        <v>1487</v>
      </c>
      <c r="B23" t="s">
        <v>1486</v>
      </c>
      <c r="C23" t="s">
        <v>21518</v>
      </c>
      <c r="D23" t="s">
        <v>1317</v>
      </c>
      <c r="E23" t="s">
        <v>1526</v>
      </c>
      <c r="F23">
        <v>-41.298407769999997</v>
      </c>
      <c r="G23">
        <v>174.77765194</v>
      </c>
      <c r="H23" t="s">
        <v>1523</v>
      </c>
      <c r="I23" t="s">
        <v>461</v>
      </c>
      <c r="J23" t="s">
        <v>22000</v>
      </c>
      <c r="K23" t="s">
        <v>1529</v>
      </c>
      <c r="L23">
        <v>0</v>
      </c>
      <c r="M23">
        <v>0</v>
      </c>
      <c r="N23">
        <v>1100</v>
      </c>
      <c r="O23">
        <v>1</v>
      </c>
    </row>
    <row r="24" spans="1:15" x14ac:dyDescent="0.25">
      <c r="A24" t="s">
        <v>1409</v>
      </c>
      <c r="B24" t="s">
        <v>1408</v>
      </c>
      <c r="C24" t="s">
        <v>21506</v>
      </c>
      <c r="D24" t="s">
        <v>1317</v>
      </c>
      <c r="E24" t="s">
        <v>1526</v>
      </c>
      <c r="F24">
        <v>-41.298752319999998</v>
      </c>
      <c r="G24">
        <v>174.77761061999999</v>
      </c>
      <c r="H24" t="s">
        <v>1523</v>
      </c>
      <c r="I24" t="s">
        <v>461</v>
      </c>
      <c r="J24" t="s">
        <v>22000</v>
      </c>
      <c r="K24" t="s">
        <v>1529</v>
      </c>
      <c r="L24">
        <v>0</v>
      </c>
      <c r="M24">
        <v>0</v>
      </c>
      <c r="N24">
        <v>500</v>
      </c>
      <c r="O24">
        <v>1</v>
      </c>
    </row>
    <row r="25" spans="1:15" x14ac:dyDescent="0.25">
      <c r="A25" t="s">
        <v>1507</v>
      </c>
      <c r="B25" t="s">
        <v>1506</v>
      </c>
      <c r="C25" t="s">
        <v>21503</v>
      </c>
      <c r="D25" t="s">
        <v>1317</v>
      </c>
      <c r="E25" t="s">
        <v>1526</v>
      </c>
      <c r="F25">
        <v>-41.315016180000001</v>
      </c>
      <c r="G25">
        <v>174.79318114</v>
      </c>
      <c r="H25" t="s">
        <v>1523</v>
      </c>
      <c r="I25" t="s">
        <v>517</v>
      </c>
      <c r="J25" t="s">
        <v>22000</v>
      </c>
      <c r="K25" t="s">
        <v>1529</v>
      </c>
      <c r="L25">
        <v>2000</v>
      </c>
      <c r="M25">
        <v>0</v>
      </c>
      <c r="N25">
        <v>14000</v>
      </c>
      <c r="O25">
        <v>1</v>
      </c>
    </row>
    <row r="26" spans="1:15" x14ac:dyDescent="0.25">
      <c r="A26" t="s">
        <v>1469</v>
      </c>
      <c r="B26" t="s">
        <v>1468</v>
      </c>
      <c r="C26" t="s">
        <v>21504</v>
      </c>
      <c r="D26" t="s">
        <v>1317</v>
      </c>
      <c r="E26" t="s">
        <v>1526</v>
      </c>
      <c r="F26">
        <v>-41.279417129999999</v>
      </c>
      <c r="G26">
        <v>174.78093956999999</v>
      </c>
      <c r="H26" t="s">
        <v>1523</v>
      </c>
      <c r="I26" t="s">
        <v>434</v>
      </c>
      <c r="J26" t="s">
        <v>22000</v>
      </c>
      <c r="K26" t="s">
        <v>1529</v>
      </c>
      <c r="L26" s="3">
        <v>0</v>
      </c>
      <c r="M26">
        <v>0</v>
      </c>
      <c r="N26" s="3">
        <v>999999</v>
      </c>
      <c r="O26">
        <v>1</v>
      </c>
    </row>
    <row r="27" spans="1:15" x14ac:dyDescent="0.25">
      <c r="A27" t="s">
        <v>1405</v>
      </c>
      <c r="B27" t="s">
        <v>1404</v>
      </c>
      <c r="C27" t="s">
        <v>21505</v>
      </c>
      <c r="D27" t="s">
        <v>1317</v>
      </c>
      <c r="E27" t="s">
        <v>1526</v>
      </c>
      <c r="F27">
        <v>-41.264573200000001</v>
      </c>
      <c r="G27">
        <v>174.78446192000001</v>
      </c>
      <c r="H27" t="s">
        <v>1523</v>
      </c>
      <c r="I27" t="s">
        <v>740</v>
      </c>
      <c r="J27" t="s">
        <v>22000</v>
      </c>
      <c r="K27" t="s">
        <v>1529</v>
      </c>
      <c r="L27">
        <v>35</v>
      </c>
      <c r="M27">
        <v>0</v>
      </c>
      <c r="N27">
        <v>200</v>
      </c>
      <c r="O27">
        <v>1</v>
      </c>
    </row>
    <row r="28" spans="1:15" x14ac:dyDescent="0.25">
      <c r="A28" t="s">
        <v>1352</v>
      </c>
      <c r="B28" t="s">
        <v>1351</v>
      </c>
      <c r="C28" t="s">
        <v>21507</v>
      </c>
      <c r="D28" t="s">
        <v>1317</v>
      </c>
      <c r="E28" t="s">
        <v>1526</v>
      </c>
      <c r="F28">
        <v>-41.302975259999997</v>
      </c>
      <c r="G28">
        <v>174.77475580999999</v>
      </c>
      <c r="H28" t="s">
        <v>1523</v>
      </c>
      <c r="I28" t="s">
        <v>401</v>
      </c>
      <c r="J28" t="s">
        <v>22000</v>
      </c>
      <c r="K28" t="s">
        <v>1529</v>
      </c>
      <c r="L28">
        <v>1000</v>
      </c>
      <c r="M28">
        <v>0</v>
      </c>
      <c r="N28">
        <v>2500</v>
      </c>
      <c r="O28">
        <v>1</v>
      </c>
    </row>
    <row r="29" spans="1:15" x14ac:dyDescent="0.25">
      <c r="A29" t="s">
        <v>1510</v>
      </c>
      <c r="B29" t="s">
        <v>1509</v>
      </c>
      <c r="C29" t="s">
        <v>21502</v>
      </c>
      <c r="D29" t="s">
        <v>1317</v>
      </c>
      <c r="E29" t="s">
        <v>1526</v>
      </c>
      <c r="F29">
        <v>-41.222169739999998</v>
      </c>
      <c r="G29">
        <v>174.80499411</v>
      </c>
      <c r="H29" t="s">
        <v>1523</v>
      </c>
      <c r="I29" t="s">
        <v>535</v>
      </c>
      <c r="J29" t="s">
        <v>22000</v>
      </c>
      <c r="K29" t="s">
        <v>1529</v>
      </c>
      <c r="L29">
        <v>2000</v>
      </c>
      <c r="M29">
        <v>0</v>
      </c>
      <c r="N29">
        <v>4500</v>
      </c>
      <c r="O29">
        <v>1</v>
      </c>
    </row>
    <row r="30" spans="1:15" x14ac:dyDescent="0.25">
      <c r="A30" t="s">
        <v>1354</v>
      </c>
      <c r="B30" t="s">
        <v>1353</v>
      </c>
      <c r="C30" t="s">
        <v>21517</v>
      </c>
      <c r="D30" t="s">
        <v>1317</v>
      </c>
      <c r="E30" t="s">
        <v>1526</v>
      </c>
      <c r="F30">
        <v>-41.137822450000002</v>
      </c>
      <c r="G30">
        <v>174.84363801999999</v>
      </c>
      <c r="H30" t="s">
        <v>1523</v>
      </c>
      <c r="I30" t="s">
        <v>365</v>
      </c>
      <c r="J30" t="s">
        <v>22000</v>
      </c>
      <c r="K30" t="s">
        <v>1529</v>
      </c>
      <c r="L30">
        <v>5</v>
      </c>
      <c r="M30">
        <v>0</v>
      </c>
      <c r="N30">
        <v>750</v>
      </c>
      <c r="O30">
        <v>1</v>
      </c>
    </row>
    <row r="31" spans="1:15" x14ac:dyDescent="0.25">
      <c r="A31" t="s">
        <v>1365</v>
      </c>
      <c r="B31" t="s">
        <v>1364</v>
      </c>
      <c r="C31" t="s">
        <v>21515</v>
      </c>
      <c r="D31" t="s">
        <v>1317</v>
      </c>
      <c r="E31" t="s">
        <v>1526</v>
      </c>
      <c r="F31">
        <v>-41.278663880000003</v>
      </c>
      <c r="G31">
        <v>174.77579843999999</v>
      </c>
      <c r="H31" t="s">
        <v>1523</v>
      </c>
      <c r="I31" t="s">
        <v>434</v>
      </c>
      <c r="J31" t="s">
        <v>22000</v>
      </c>
      <c r="K31" t="s">
        <v>1529</v>
      </c>
      <c r="L31">
        <v>1500</v>
      </c>
      <c r="M31">
        <v>0</v>
      </c>
      <c r="N31">
        <v>3500</v>
      </c>
      <c r="O31">
        <v>1</v>
      </c>
    </row>
    <row r="32" spans="1:15" x14ac:dyDescent="0.25">
      <c r="A32" t="s">
        <v>1473</v>
      </c>
      <c r="B32" t="s">
        <v>1472</v>
      </c>
      <c r="C32" t="s">
        <v>21523</v>
      </c>
      <c r="D32" t="s">
        <v>1317</v>
      </c>
      <c r="E32" t="s">
        <v>1526</v>
      </c>
      <c r="F32">
        <v>-41.290636169999999</v>
      </c>
      <c r="G32">
        <v>174.76724077</v>
      </c>
      <c r="H32" t="s">
        <v>1523</v>
      </c>
      <c r="I32" t="s">
        <v>579</v>
      </c>
      <c r="J32" t="s">
        <v>22000</v>
      </c>
      <c r="K32" t="s">
        <v>1529</v>
      </c>
      <c r="L32">
        <v>3000</v>
      </c>
      <c r="M32">
        <v>0</v>
      </c>
      <c r="N32">
        <v>5200</v>
      </c>
      <c r="O32">
        <v>1</v>
      </c>
    </row>
    <row r="33" spans="1:15" x14ac:dyDescent="0.25">
      <c r="A33" t="s">
        <v>1387</v>
      </c>
      <c r="B33" t="s">
        <v>1386</v>
      </c>
      <c r="C33" t="s">
        <v>21508</v>
      </c>
      <c r="D33" t="s">
        <v>1317</v>
      </c>
      <c r="E33" t="s">
        <v>1527</v>
      </c>
      <c r="F33">
        <v>-41.336691569999999</v>
      </c>
      <c r="G33">
        <v>174.81134718000001</v>
      </c>
      <c r="H33" t="s">
        <v>1523</v>
      </c>
      <c r="I33" t="s">
        <v>631</v>
      </c>
      <c r="J33" t="s">
        <v>22000</v>
      </c>
      <c r="K33" t="s">
        <v>1529</v>
      </c>
      <c r="L33">
        <v>2000</v>
      </c>
      <c r="M33">
        <v>0</v>
      </c>
      <c r="N33">
        <v>16000</v>
      </c>
      <c r="O33">
        <v>1</v>
      </c>
    </row>
    <row r="34" spans="1:15" x14ac:dyDescent="0.25">
      <c r="A34" t="s">
        <v>1415</v>
      </c>
      <c r="B34" t="s">
        <v>1414</v>
      </c>
      <c r="C34" t="s">
        <v>21509</v>
      </c>
      <c r="D34" t="s">
        <v>1317</v>
      </c>
      <c r="E34" t="s">
        <v>1527</v>
      </c>
      <c r="F34">
        <v>-41.3345615</v>
      </c>
      <c r="G34">
        <v>174.8096314</v>
      </c>
      <c r="H34" t="s">
        <v>1523</v>
      </c>
      <c r="I34" t="s">
        <v>631</v>
      </c>
      <c r="J34" t="s">
        <v>22000</v>
      </c>
      <c r="K34" t="s">
        <v>1529</v>
      </c>
      <c r="M34">
        <v>0</v>
      </c>
      <c r="O34">
        <v>1</v>
      </c>
    </row>
    <row r="35" spans="1:15" x14ac:dyDescent="0.25">
      <c r="A35" t="s">
        <v>1427</v>
      </c>
      <c r="B35" t="s">
        <v>1426</v>
      </c>
      <c r="C35" t="s">
        <v>21501</v>
      </c>
      <c r="D35" t="s">
        <v>1317</v>
      </c>
      <c r="E35" t="s">
        <v>1526</v>
      </c>
      <c r="F35">
        <v>-41.147630479999997</v>
      </c>
      <c r="G35">
        <v>174.83058215</v>
      </c>
      <c r="H35" t="s">
        <v>1523</v>
      </c>
      <c r="I35" t="s">
        <v>317</v>
      </c>
      <c r="J35" t="s">
        <v>22000</v>
      </c>
      <c r="K35" t="s">
        <v>1529</v>
      </c>
      <c r="L35">
        <v>0</v>
      </c>
      <c r="M35">
        <v>0</v>
      </c>
      <c r="N35">
        <v>2</v>
      </c>
      <c r="O35">
        <v>1</v>
      </c>
    </row>
    <row r="36" spans="1:15" x14ac:dyDescent="0.25">
      <c r="A36" t="s">
        <v>1373</v>
      </c>
      <c r="B36" t="s">
        <v>1372</v>
      </c>
      <c r="C36" t="s">
        <v>21511</v>
      </c>
      <c r="D36" t="s">
        <v>1317</v>
      </c>
      <c r="E36" t="s">
        <v>1526</v>
      </c>
      <c r="F36">
        <v>-41.247265570000003</v>
      </c>
      <c r="G36">
        <v>174.8137874</v>
      </c>
      <c r="H36" t="s">
        <v>1523</v>
      </c>
      <c r="I36" t="s">
        <v>599</v>
      </c>
      <c r="J36" t="s">
        <v>22000</v>
      </c>
      <c r="K36" t="s">
        <v>1529</v>
      </c>
      <c r="L36">
        <v>5000</v>
      </c>
      <c r="M36">
        <v>0</v>
      </c>
      <c r="N36">
        <v>65000</v>
      </c>
      <c r="O36">
        <v>1</v>
      </c>
    </row>
    <row r="37" spans="1:15" x14ac:dyDescent="0.25">
      <c r="A37" t="s">
        <v>1514</v>
      </c>
      <c r="B37" t="s">
        <v>1513</v>
      </c>
      <c r="C37" t="s">
        <v>21498</v>
      </c>
      <c r="D37" t="s">
        <v>1317</v>
      </c>
      <c r="E37" t="s">
        <v>1526</v>
      </c>
      <c r="F37">
        <v>-41.225990660000001</v>
      </c>
      <c r="G37">
        <v>174.82418172000001</v>
      </c>
      <c r="H37" t="s">
        <v>1523</v>
      </c>
      <c r="I37" t="s">
        <v>650</v>
      </c>
      <c r="J37" t="s">
        <v>22000</v>
      </c>
      <c r="K37" t="s">
        <v>1529</v>
      </c>
      <c r="L37">
        <v>30</v>
      </c>
      <c r="M37">
        <v>0</v>
      </c>
      <c r="N37">
        <v>800</v>
      </c>
      <c r="O37">
        <v>1</v>
      </c>
    </row>
    <row r="38" spans="1:15" x14ac:dyDescent="0.25">
      <c r="A38" t="s">
        <v>1443</v>
      </c>
      <c r="B38" t="s">
        <v>1442</v>
      </c>
      <c r="C38" t="s">
        <v>21510</v>
      </c>
      <c r="D38" t="s">
        <v>1317</v>
      </c>
      <c r="E38" t="s">
        <v>1526</v>
      </c>
      <c r="F38">
        <v>-41.219213519999997</v>
      </c>
      <c r="G38">
        <v>174.82301029999999</v>
      </c>
      <c r="H38" t="s">
        <v>1523</v>
      </c>
      <c r="I38" t="s">
        <v>657</v>
      </c>
      <c r="J38" t="s">
        <v>22000</v>
      </c>
      <c r="K38" t="s">
        <v>1529</v>
      </c>
      <c r="L38">
        <v>0</v>
      </c>
      <c r="M38">
        <v>0</v>
      </c>
      <c r="N38">
        <v>13000</v>
      </c>
      <c r="O38">
        <v>1</v>
      </c>
    </row>
    <row r="39" spans="1:15" x14ac:dyDescent="0.25">
      <c r="A39" t="s">
        <v>1359</v>
      </c>
      <c r="B39" t="s">
        <v>1358</v>
      </c>
      <c r="C39" t="s">
        <v>21522</v>
      </c>
      <c r="D39" t="s">
        <v>1317</v>
      </c>
      <c r="E39" t="s">
        <v>1526</v>
      </c>
      <c r="F39">
        <v>-41.158231440000002</v>
      </c>
      <c r="G39">
        <v>174.83807668</v>
      </c>
      <c r="H39" t="s">
        <v>1523</v>
      </c>
      <c r="I39" t="s">
        <v>594</v>
      </c>
      <c r="J39" t="s">
        <v>22000</v>
      </c>
      <c r="K39" t="s">
        <v>1529</v>
      </c>
      <c r="L39">
        <v>0</v>
      </c>
      <c r="M39">
        <v>0</v>
      </c>
      <c r="N39">
        <v>35000</v>
      </c>
      <c r="O39">
        <v>1</v>
      </c>
    </row>
    <row r="40" spans="1:15" x14ac:dyDescent="0.25">
      <c r="A40" t="s">
        <v>1399</v>
      </c>
      <c r="B40" t="s">
        <v>1398</v>
      </c>
      <c r="C40" t="s">
        <v>21499</v>
      </c>
      <c r="D40" t="s">
        <v>1317</v>
      </c>
      <c r="E40" t="s">
        <v>1526</v>
      </c>
      <c r="F40">
        <v>-41.145955299999997</v>
      </c>
      <c r="G40">
        <v>174.83304079999999</v>
      </c>
      <c r="H40" t="s">
        <v>1523</v>
      </c>
      <c r="I40" t="s">
        <v>317</v>
      </c>
      <c r="J40" t="s">
        <v>22000</v>
      </c>
      <c r="K40" t="s">
        <v>1529</v>
      </c>
      <c r="L40">
        <v>5</v>
      </c>
      <c r="M40">
        <v>0</v>
      </c>
      <c r="N40">
        <v>50</v>
      </c>
      <c r="O40">
        <v>1</v>
      </c>
    </row>
    <row r="41" spans="1:15" x14ac:dyDescent="0.25">
      <c r="A41" t="s">
        <v>1356</v>
      </c>
      <c r="B41" t="s">
        <v>1355</v>
      </c>
      <c r="C41" t="s">
        <v>21520</v>
      </c>
      <c r="D41" t="s">
        <v>1317</v>
      </c>
      <c r="E41" t="s">
        <v>1526</v>
      </c>
      <c r="F41">
        <v>-41.16436624</v>
      </c>
      <c r="G41">
        <v>174.82918907000001</v>
      </c>
      <c r="H41" t="s">
        <v>1523</v>
      </c>
      <c r="I41" t="s">
        <v>738</v>
      </c>
      <c r="J41" t="s">
        <v>22000</v>
      </c>
      <c r="K41" t="s">
        <v>1529</v>
      </c>
      <c r="L41">
        <v>1000</v>
      </c>
      <c r="M41">
        <v>0</v>
      </c>
      <c r="N41">
        <v>2000</v>
      </c>
      <c r="O41">
        <v>1</v>
      </c>
    </row>
    <row r="42" spans="1:15" x14ac:dyDescent="0.25">
      <c r="A42" t="s">
        <v>1489</v>
      </c>
      <c r="B42" t="s">
        <v>1488</v>
      </c>
      <c r="C42" t="s">
        <v>21500</v>
      </c>
      <c r="D42" t="s">
        <v>1317</v>
      </c>
      <c r="E42" t="s">
        <v>1526</v>
      </c>
      <c r="F42">
        <v>-41.140160180000002</v>
      </c>
      <c r="G42">
        <v>174.82831175999999</v>
      </c>
      <c r="H42" t="s">
        <v>1523</v>
      </c>
      <c r="I42" t="s">
        <v>317</v>
      </c>
      <c r="J42" t="s">
        <v>22000</v>
      </c>
      <c r="K42" t="s">
        <v>1529</v>
      </c>
      <c r="L42">
        <v>100</v>
      </c>
      <c r="M42">
        <v>0</v>
      </c>
      <c r="N42">
        <v>3000</v>
      </c>
      <c r="O42">
        <v>1</v>
      </c>
    </row>
    <row r="43" spans="1:15" x14ac:dyDescent="0.25">
      <c r="A43" t="s">
        <v>1459</v>
      </c>
      <c r="B43" t="s">
        <v>1458</v>
      </c>
      <c r="C43">
        <v>16705449</v>
      </c>
      <c r="D43" t="s">
        <v>1317</v>
      </c>
      <c r="E43" t="s">
        <v>1526</v>
      </c>
      <c r="F43">
        <v>-41.167839720000003</v>
      </c>
      <c r="G43">
        <v>174.82771187</v>
      </c>
      <c r="H43" t="s">
        <v>1523</v>
      </c>
      <c r="I43" t="s">
        <v>734</v>
      </c>
      <c r="J43" t="s">
        <v>22000</v>
      </c>
      <c r="K43" t="s">
        <v>1529</v>
      </c>
      <c r="L43">
        <v>50</v>
      </c>
      <c r="M43">
        <v>0</v>
      </c>
      <c r="N43">
        <v>100</v>
      </c>
      <c r="O43">
        <v>1</v>
      </c>
    </row>
    <row r="44" spans="1:15" x14ac:dyDescent="0.25">
      <c r="A44" t="s">
        <v>1501</v>
      </c>
      <c r="B44" t="s">
        <v>1500</v>
      </c>
      <c r="C44" t="s">
        <v>21492</v>
      </c>
      <c r="D44" t="s">
        <v>1317</v>
      </c>
      <c r="E44" t="s">
        <v>1526</v>
      </c>
      <c r="F44">
        <v>-41.292653190000003</v>
      </c>
      <c r="G44">
        <v>174.82241744000001</v>
      </c>
      <c r="H44" t="s">
        <v>1523</v>
      </c>
      <c r="I44" t="s">
        <v>642</v>
      </c>
      <c r="J44" t="s">
        <v>22000</v>
      </c>
      <c r="K44" t="s">
        <v>1529</v>
      </c>
      <c r="L44">
        <v>70</v>
      </c>
      <c r="M44">
        <v>0</v>
      </c>
      <c r="N44">
        <v>1400</v>
      </c>
      <c r="O44">
        <v>1</v>
      </c>
    </row>
    <row r="45" spans="1:15" x14ac:dyDescent="0.25">
      <c r="A45" t="s">
        <v>1377</v>
      </c>
      <c r="B45" t="s">
        <v>1376</v>
      </c>
      <c r="C45" t="s">
        <v>21519</v>
      </c>
      <c r="D45" t="s">
        <v>1317</v>
      </c>
      <c r="E45" t="s">
        <v>1526</v>
      </c>
      <c r="F45">
        <v>-41.165359369999997</v>
      </c>
      <c r="G45">
        <v>174.83151584999999</v>
      </c>
      <c r="H45" t="s">
        <v>1523</v>
      </c>
      <c r="I45" t="s">
        <v>734</v>
      </c>
      <c r="J45" t="s">
        <v>22000</v>
      </c>
      <c r="K45" t="s">
        <v>1529</v>
      </c>
      <c r="L45">
        <v>0</v>
      </c>
      <c r="M45">
        <v>0</v>
      </c>
      <c r="N45">
        <v>10000</v>
      </c>
      <c r="O45">
        <v>1</v>
      </c>
    </row>
    <row r="46" spans="1:15" x14ac:dyDescent="0.25">
      <c r="A46" t="s">
        <v>1456</v>
      </c>
      <c r="B46" t="s">
        <v>1455</v>
      </c>
      <c r="C46">
        <v>840524</v>
      </c>
      <c r="D46" t="s">
        <v>1317</v>
      </c>
      <c r="E46" t="s">
        <v>1526</v>
      </c>
      <c r="F46">
        <v>-41.307065739999999</v>
      </c>
      <c r="G46">
        <v>174.77861125000001</v>
      </c>
      <c r="H46" t="s">
        <v>1523</v>
      </c>
      <c r="I46" t="s">
        <v>675</v>
      </c>
      <c r="J46" t="s">
        <v>22000</v>
      </c>
      <c r="K46" t="s">
        <v>1529</v>
      </c>
      <c r="L46">
        <v>70</v>
      </c>
      <c r="M46">
        <v>0</v>
      </c>
      <c r="N46">
        <v>200</v>
      </c>
      <c r="O46">
        <v>1</v>
      </c>
    </row>
    <row r="47" spans="1:15" x14ac:dyDescent="0.25">
      <c r="A47" t="s">
        <v>1516</v>
      </c>
      <c r="B47" t="s">
        <v>1515</v>
      </c>
      <c r="C47">
        <v>118763973</v>
      </c>
      <c r="D47" t="s">
        <v>1317</v>
      </c>
      <c r="E47" t="s">
        <v>1527</v>
      </c>
      <c r="F47">
        <v>-41.184368579999997</v>
      </c>
      <c r="G47">
        <v>174.82019241</v>
      </c>
      <c r="H47" t="s">
        <v>1523</v>
      </c>
      <c r="I47" t="s">
        <v>686</v>
      </c>
      <c r="J47" t="s">
        <v>22000</v>
      </c>
      <c r="K47" t="s">
        <v>1529</v>
      </c>
      <c r="L47">
        <v>2500</v>
      </c>
      <c r="M47">
        <v>0</v>
      </c>
      <c r="N47">
        <v>35000</v>
      </c>
      <c r="O47">
        <v>1</v>
      </c>
    </row>
    <row r="48" spans="1:15" x14ac:dyDescent="0.25">
      <c r="A48" t="s">
        <v>1451</v>
      </c>
      <c r="B48" t="s">
        <v>1450</v>
      </c>
      <c r="C48">
        <v>19721314</v>
      </c>
      <c r="D48" t="s">
        <v>1317</v>
      </c>
      <c r="E48" t="s">
        <v>1526</v>
      </c>
      <c r="F48">
        <v>-41.16511715</v>
      </c>
      <c r="G48">
        <v>174.83019881999999</v>
      </c>
      <c r="H48" t="s">
        <v>1523</v>
      </c>
      <c r="I48" t="s">
        <v>734</v>
      </c>
      <c r="J48" t="s">
        <v>22000</v>
      </c>
      <c r="K48" t="s">
        <v>1529</v>
      </c>
      <c r="L48">
        <v>400</v>
      </c>
      <c r="M48">
        <v>0</v>
      </c>
      <c r="N48">
        <v>10000</v>
      </c>
      <c r="O48">
        <v>1</v>
      </c>
    </row>
    <row r="49" spans="1:15" x14ac:dyDescent="0.25">
      <c r="A49" t="s">
        <v>1375</v>
      </c>
      <c r="B49" t="s">
        <v>1374</v>
      </c>
      <c r="C49">
        <v>1640936</v>
      </c>
      <c r="D49" t="s">
        <v>1317</v>
      </c>
      <c r="E49" t="s">
        <v>1526</v>
      </c>
      <c r="F49">
        <v>-41.163879399999999</v>
      </c>
      <c r="G49">
        <v>174.8328875</v>
      </c>
      <c r="H49" t="s">
        <v>1523</v>
      </c>
      <c r="I49" t="s">
        <v>738</v>
      </c>
      <c r="J49" t="s">
        <v>22000</v>
      </c>
      <c r="K49" t="s">
        <v>1529</v>
      </c>
      <c r="L49">
        <v>25</v>
      </c>
      <c r="M49">
        <v>0</v>
      </c>
      <c r="N49">
        <v>300</v>
      </c>
      <c r="O49">
        <v>1</v>
      </c>
    </row>
    <row r="50" spans="1:15" x14ac:dyDescent="0.25">
      <c r="A50" t="s">
        <v>1393</v>
      </c>
      <c r="B50" t="s">
        <v>1392</v>
      </c>
      <c r="C50">
        <v>192028625</v>
      </c>
      <c r="D50" t="s">
        <v>1317</v>
      </c>
      <c r="E50" t="s">
        <v>1526</v>
      </c>
      <c r="F50">
        <v>-41.181815630000003</v>
      </c>
      <c r="G50">
        <v>174.82423969999999</v>
      </c>
      <c r="H50" t="s">
        <v>1523</v>
      </c>
      <c r="I50" t="s">
        <v>734</v>
      </c>
      <c r="J50" t="s">
        <v>22000</v>
      </c>
      <c r="K50" t="s">
        <v>1529</v>
      </c>
      <c r="L50">
        <v>50</v>
      </c>
      <c r="M50">
        <v>0</v>
      </c>
      <c r="N50">
        <v>300</v>
      </c>
      <c r="O50">
        <v>1</v>
      </c>
    </row>
    <row r="51" spans="1:15" x14ac:dyDescent="0.25">
      <c r="A51" t="s">
        <v>1326</v>
      </c>
      <c r="B51" t="s">
        <v>1325</v>
      </c>
      <c r="C51" t="s">
        <v>21493</v>
      </c>
      <c r="D51" t="s">
        <v>1317</v>
      </c>
      <c r="E51" t="s">
        <v>1526</v>
      </c>
      <c r="F51">
        <v>-41.182167020000001</v>
      </c>
      <c r="G51">
        <v>174.82423944999999</v>
      </c>
      <c r="H51" t="s">
        <v>1523</v>
      </c>
      <c r="I51" t="s">
        <v>734</v>
      </c>
      <c r="J51" t="s">
        <v>22000</v>
      </c>
      <c r="K51" t="s">
        <v>1529</v>
      </c>
      <c r="L51">
        <v>0</v>
      </c>
      <c r="M51">
        <v>0</v>
      </c>
      <c r="N51">
        <v>50</v>
      </c>
      <c r="O51">
        <v>1</v>
      </c>
    </row>
    <row r="52" spans="1:15" x14ac:dyDescent="0.25">
      <c r="A52" t="s">
        <v>1344</v>
      </c>
      <c r="B52" t="s">
        <v>1343</v>
      </c>
      <c r="C52" t="s">
        <v>21521</v>
      </c>
      <c r="D52" t="s">
        <v>1317</v>
      </c>
      <c r="E52" t="s">
        <v>1526</v>
      </c>
      <c r="F52">
        <v>-41.290425839999997</v>
      </c>
      <c r="G52">
        <v>174.78208423000001</v>
      </c>
      <c r="H52" t="s">
        <v>1523</v>
      </c>
      <c r="I52" t="s">
        <v>461</v>
      </c>
      <c r="J52" t="s">
        <v>22000</v>
      </c>
      <c r="K52" t="s">
        <v>1529</v>
      </c>
      <c r="L52">
        <v>4000</v>
      </c>
      <c r="M52">
        <v>0</v>
      </c>
      <c r="N52">
        <v>16000</v>
      </c>
      <c r="O52">
        <v>1</v>
      </c>
    </row>
    <row r="53" spans="1:15" x14ac:dyDescent="0.25">
      <c r="A53" t="s">
        <v>1417</v>
      </c>
      <c r="B53" t="s">
        <v>1416</v>
      </c>
      <c r="C53" t="s">
        <v>21491</v>
      </c>
      <c r="D53" t="s">
        <v>1317</v>
      </c>
      <c r="E53" t="s">
        <v>1526</v>
      </c>
      <c r="F53">
        <v>-41.259292279999997</v>
      </c>
      <c r="G53">
        <v>174.79103395999999</v>
      </c>
      <c r="H53" t="s">
        <v>1523</v>
      </c>
      <c r="I53" t="s">
        <v>434</v>
      </c>
      <c r="J53" t="s">
        <v>22000</v>
      </c>
      <c r="K53" t="s">
        <v>1529</v>
      </c>
      <c r="L53">
        <v>100</v>
      </c>
      <c r="M53">
        <v>0</v>
      </c>
      <c r="N53">
        <v>170</v>
      </c>
      <c r="O53">
        <v>1</v>
      </c>
    </row>
    <row r="54" spans="1:15" x14ac:dyDescent="0.25">
      <c r="A54" t="s">
        <v>1467</v>
      </c>
      <c r="B54" t="s">
        <v>1466</v>
      </c>
      <c r="C54">
        <v>110200307</v>
      </c>
      <c r="D54" t="s">
        <v>1317</v>
      </c>
      <c r="E54" t="s">
        <v>1526</v>
      </c>
      <c r="F54">
        <v>-41.27301293</v>
      </c>
      <c r="G54">
        <v>174.7874554</v>
      </c>
      <c r="H54" t="s">
        <v>1523</v>
      </c>
      <c r="I54" t="s">
        <v>434</v>
      </c>
      <c r="J54" t="s">
        <v>22000</v>
      </c>
      <c r="K54" t="s">
        <v>1529</v>
      </c>
      <c r="L54">
        <v>0</v>
      </c>
      <c r="M54">
        <v>0</v>
      </c>
      <c r="N54">
        <v>5</v>
      </c>
      <c r="O54">
        <v>1</v>
      </c>
    </row>
    <row r="55" spans="1:15" x14ac:dyDescent="0.25">
      <c r="A55" t="s">
        <v>1518</v>
      </c>
      <c r="B55" t="s">
        <v>1466</v>
      </c>
      <c r="C55">
        <v>4134077</v>
      </c>
      <c r="D55" t="s">
        <v>1317</v>
      </c>
      <c r="E55" t="s">
        <v>1526</v>
      </c>
      <c r="F55">
        <v>-41.273016730000002</v>
      </c>
      <c r="G55">
        <v>174.78745999</v>
      </c>
      <c r="H55" t="s">
        <v>1523</v>
      </c>
      <c r="I55" t="s">
        <v>434</v>
      </c>
      <c r="J55" t="s">
        <v>22000</v>
      </c>
      <c r="K55" t="s">
        <v>1529</v>
      </c>
      <c r="L55" s="3">
        <v>0</v>
      </c>
      <c r="M55">
        <v>0</v>
      </c>
      <c r="N55" s="3">
        <v>999999</v>
      </c>
      <c r="O55">
        <v>1</v>
      </c>
    </row>
    <row r="56" spans="1:15" x14ac:dyDescent="0.25">
      <c r="A56" t="s">
        <v>1521</v>
      </c>
      <c r="B56" t="s">
        <v>1520</v>
      </c>
      <c r="C56">
        <v>14744223</v>
      </c>
      <c r="D56" t="s">
        <v>1317</v>
      </c>
      <c r="E56" t="s">
        <v>1526</v>
      </c>
      <c r="F56">
        <v>-41.331370470000003</v>
      </c>
      <c r="G56">
        <v>174.75691639999999</v>
      </c>
      <c r="H56" t="s">
        <v>1523</v>
      </c>
      <c r="I56" t="s">
        <v>424</v>
      </c>
      <c r="J56" t="s">
        <v>22000</v>
      </c>
      <c r="K56" t="s">
        <v>1529</v>
      </c>
      <c r="L56">
        <v>750</v>
      </c>
      <c r="M56">
        <v>0</v>
      </c>
      <c r="N56">
        <v>5400</v>
      </c>
      <c r="O56">
        <v>1</v>
      </c>
    </row>
    <row r="57" spans="1:15" x14ac:dyDescent="0.25">
      <c r="A57" t="s">
        <v>1332</v>
      </c>
      <c r="B57" t="s">
        <v>1331</v>
      </c>
      <c r="C57">
        <v>16769925</v>
      </c>
      <c r="D57" t="s">
        <v>1317</v>
      </c>
      <c r="E57" t="s">
        <v>1526</v>
      </c>
      <c r="F57">
        <v>-41.292424779999997</v>
      </c>
      <c r="G57">
        <v>174.77398019</v>
      </c>
      <c r="H57" t="s">
        <v>1523</v>
      </c>
      <c r="I57" t="s">
        <v>434</v>
      </c>
      <c r="J57" t="s">
        <v>22000</v>
      </c>
      <c r="K57" t="s">
        <v>1529</v>
      </c>
      <c r="L57">
        <v>400</v>
      </c>
      <c r="M57">
        <v>0</v>
      </c>
      <c r="N57">
        <v>700</v>
      </c>
      <c r="O57">
        <v>1</v>
      </c>
    </row>
    <row r="58" spans="1:15" x14ac:dyDescent="0.25">
      <c r="A58" t="s">
        <v>1431</v>
      </c>
      <c r="B58" t="s">
        <v>1430</v>
      </c>
      <c r="C58">
        <v>190924511</v>
      </c>
      <c r="D58" t="s">
        <v>1317</v>
      </c>
      <c r="E58" t="s">
        <v>1526</v>
      </c>
      <c r="F58">
        <v>-41.148226260000001</v>
      </c>
      <c r="G58">
        <v>174.83719142999999</v>
      </c>
      <c r="H58" t="s">
        <v>1523</v>
      </c>
      <c r="I58" t="s">
        <v>317</v>
      </c>
      <c r="J58" t="s">
        <v>22000</v>
      </c>
      <c r="K58" t="s">
        <v>1529</v>
      </c>
      <c r="L58">
        <v>1000</v>
      </c>
      <c r="M58">
        <v>0</v>
      </c>
      <c r="N58">
        <v>43000</v>
      </c>
      <c r="O58">
        <v>1</v>
      </c>
    </row>
    <row r="59" spans="1:15" x14ac:dyDescent="0.25">
      <c r="A59" t="s">
        <v>1322</v>
      </c>
      <c r="B59" t="s">
        <v>1321</v>
      </c>
      <c r="D59" t="s">
        <v>1317</v>
      </c>
      <c r="E59" t="s">
        <v>1526</v>
      </c>
      <c r="F59">
        <v>-41.281367199999998</v>
      </c>
      <c r="G59">
        <v>174.77102429999999</v>
      </c>
      <c r="H59" t="s">
        <v>1524</v>
      </c>
      <c r="I59" t="s">
        <v>385</v>
      </c>
      <c r="J59" t="s">
        <v>22000</v>
      </c>
      <c r="K59" t="s">
        <v>1529</v>
      </c>
      <c r="L59">
        <v>25</v>
      </c>
      <c r="M59">
        <v>0</v>
      </c>
      <c r="N59">
        <v>170</v>
      </c>
      <c r="O59">
        <v>1</v>
      </c>
    </row>
    <row r="60" spans="1:15" x14ac:dyDescent="0.25">
      <c r="A60" t="s">
        <v>1457</v>
      </c>
      <c r="B60" t="s">
        <v>1422</v>
      </c>
      <c r="C60" t="s">
        <v>5817</v>
      </c>
      <c r="D60" t="s">
        <v>1317</v>
      </c>
      <c r="E60" t="s">
        <v>1526</v>
      </c>
      <c r="F60">
        <v>-41.275085410000003</v>
      </c>
      <c r="G60">
        <v>174.78590738</v>
      </c>
      <c r="H60" t="s">
        <v>1523</v>
      </c>
      <c r="I60" t="s">
        <v>434</v>
      </c>
      <c r="J60" t="s">
        <v>22000</v>
      </c>
      <c r="K60" t="s">
        <v>1529</v>
      </c>
      <c r="L60">
        <v>0</v>
      </c>
      <c r="M60">
        <v>0</v>
      </c>
      <c r="N60">
        <v>20000</v>
      </c>
      <c r="O60">
        <v>1</v>
      </c>
    </row>
    <row r="61" spans="1:15" x14ac:dyDescent="0.25">
      <c r="A61" t="s">
        <v>1423</v>
      </c>
      <c r="B61" t="s">
        <v>1422</v>
      </c>
      <c r="C61" t="s">
        <v>5816</v>
      </c>
      <c r="D61" t="s">
        <v>1317</v>
      </c>
      <c r="E61" t="s">
        <v>1526</v>
      </c>
      <c r="F61">
        <v>-41.274994530000001</v>
      </c>
      <c r="G61">
        <v>174.78596289000001</v>
      </c>
      <c r="H61" t="s">
        <v>1523</v>
      </c>
      <c r="I61" t="s">
        <v>434</v>
      </c>
      <c r="J61" t="s">
        <v>22000</v>
      </c>
      <c r="K61" t="s">
        <v>1529</v>
      </c>
      <c r="L61">
        <v>65</v>
      </c>
      <c r="M61">
        <v>0</v>
      </c>
      <c r="N61">
        <v>1600</v>
      </c>
      <c r="O61">
        <v>1</v>
      </c>
    </row>
    <row r="62" spans="1:15" x14ac:dyDescent="0.25">
      <c r="A62" t="s">
        <v>1447</v>
      </c>
      <c r="B62" t="s">
        <v>1446</v>
      </c>
      <c r="D62" t="s">
        <v>1317</v>
      </c>
      <c r="E62" t="s">
        <v>1526</v>
      </c>
      <c r="F62">
        <v>-41.151879839999999</v>
      </c>
      <c r="G62">
        <v>174.83213703999999</v>
      </c>
      <c r="H62" t="s">
        <v>1523</v>
      </c>
      <c r="I62" t="s">
        <v>317</v>
      </c>
      <c r="J62" t="s">
        <v>22000</v>
      </c>
      <c r="K62" t="s">
        <v>1529</v>
      </c>
      <c r="L62" s="3">
        <v>0</v>
      </c>
      <c r="M62">
        <v>0</v>
      </c>
      <c r="N62" s="3">
        <v>999999</v>
      </c>
      <c r="O62">
        <v>1</v>
      </c>
    </row>
    <row r="63" spans="1:15" x14ac:dyDescent="0.25">
      <c r="A63" t="s">
        <v>1493</v>
      </c>
      <c r="B63" t="s">
        <v>1492</v>
      </c>
      <c r="D63" t="s">
        <v>1317</v>
      </c>
      <c r="E63" t="s">
        <v>1527</v>
      </c>
      <c r="H63" t="s">
        <v>1524</v>
      </c>
      <c r="J63" t="s">
        <v>22000</v>
      </c>
      <c r="K63" t="s">
        <v>1529</v>
      </c>
      <c r="L63" s="3">
        <v>0</v>
      </c>
      <c r="M63">
        <v>0</v>
      </c>
      <c r="N63" s="3">
        <v>999999</v>
      </c>
      <c r="O63">
        <v>1</v>
      </c>
    </row>
    <row r="64" spans="1:15" x14ac:dyDescent="0.25">
      <c r="A64" t="s">
        <v>1499</v>
      </c>
      <c r="B64" t="s">
        <v>1498</v>
      </c>
      <c r="D64" t="s">
        <v>1317</v>
      </c>
      <c r="E64" t="s">
        <v>1526</v>
      </c>
      <c r="F64">
        <v>-41.292221959999999</v>
      </c>
      <c r="G64">
        <v>174.77429119000001</v>
      </c>
      <c r="H64" t="s">
        <v>1523</v>
      </c>
      <c r="I64" t="s">
        <v>434</v>
      </c>
      <c r="J64" t="s">
        <v>22000</v>
      </c>
      <c r="K64" t="s">
        <v>1529</v>
      </c>
      <c r="L64">
        <v>0</v>
      </c>
      <c r="M64">
        <v>0</v>
      </c>
      <c r="N64">
        <v>2400</v>
      </c>
      <c r="O64">
        <v>1</v>
      </c>
    </row>
    <row r="65" spans="1:16" x14ac:dyDescent="0.25">
      <c r="A65" t="s">
        <v>1497</v>
      </c>
      <c r="B65" t="s">
        <v>1496</v>
      </c>
      <c r="D65" t="s">
        <v>1317</v>
      </c>
      <c r="E65" t="s">
        <v>1527</v>
      </c>
      <c r="F65">
        <v>-41.127060370000002</v>
      </c>
      <c r="G65">
        <v>175.07249648000001</v>
      </c>
      <c r="H65" t="s">
        <v>1523</v>
      </c>
      <c r="I65" t="s">
        <v>109</v>
      </c>
      <c r="J65" t="s">
        <v>22000</v>
      </c>
      <c r="K65" t="s">
        <v>1529</v>
      </c>
      <c r="L65">
        <v>0</v>
      </c>
      <c r="M65">
        <v>0</v>
      </c>
      <c r="N65">
        <v>30000</v>
      </c>
      <c r="O65">
        <v>1</v>
      </c>
    </row>
    <row r="66" spans="1:16" x14ac:dyDescent="0.25">
      <c r="A66" t="s">
        <v>1350</v>
      </c>
      <c r="B66" t="s">
        <v>1349</v>
      </c>
      <c r="D66" t="s">
        <v>1317</v>
      </c>
      <c r="E66" t="s">
        <v>1526</v>
      </c>
      <c r="F66">
        <v>-41.325341549999997</v>
      </c>
      <c r="G66">
        <v>174.74591534999999</v>
      </c>
      <c r="H66" t="s">
        <v>1523</v>
      </c>
      <c r="I66" t="s">
        <v>432</v>
      </c>
      <c r="J66" t="s">
        <v>22000</v>
      </c>
      <c r="K66" t="s">
        <v>1529</v>
      </c>
      <c r="L66">
        <v>3000</v>
      </c>
      <c r="M66">
        <v>0</v>
      </c>
      <c r="N66">
        <v>9000</v>
      </c>
      <c r="O66">
        <v>1</v>
      </c>
    </row>
    <row r="67" spans="1:16" x14ac:dyDescent="0.25">
      <c r="A67" t="s">
        <v>1363</v>
      </c>
      <c r="B67" t="s">
        <v>1362</v>
      </c>
      <c r="D67" t="s">
        <v>1317</v>
      </c>
      <c r="E67" t="s">
        <v>1527</v>
      </c>
      <c r="F67">
        <v>-41.215425549999999</v>
      </c>
      <c r="G67">
        <v>174.93112438</v>
      </c>
      <c r="H67" t="s">
        <v>1523</v>
      </c>
      <c r="I67" t="s">
        <v>216</v>
      </c>
      <c r="J67" t="s">
        <v>22000</v>
      </c>
      <c r="K67" t="s">
        <v>1533</v>
      </c>
      <c r="L67">
        <v>0</v>
      </c>
      <c r="M67">
        <v>0</v>
      </c>
      <c r="N67">
        <v>55</v>
      </c>
      <c r="O67">
        <v>1</v>
      </c>
      <c r="P67" t="s">
        <v>21998</v>
      </c>
    </row>
    <row r="68" spans="1:16" x14ac:dyDescent="0.25">
      <c r="A68" t="s">
        <v>1413</v>
      </c>
      <c r="B68" t="s">
        <v>1412</v>
      </c>
      <c r="C68">
        <v>100022131</v>
      </c>
      <c r="D68" t="s">
        <v>1317</v>
      </c>
      <c r="E68" t="s">
        <v>1526</v>
      </c>
      <c r="F68">
        <v>-41.287368800000003</v>
      </c>
      <c r="G68">
        <v>174.76866989999999</v>
      </c>
      <c r="H68" t="s">
        <v>1523</v>
      </c>
      <c r="I68" t="s">
        <v>385</v>
      </c>
      <c r="J68" t="s">
        <v>22000</v>
      </c>
      <c r="K68" t="s">
        <v>1529</v>
      </c>
      <c r="L68">
        <v>0</v>
      </c>
      <c r="M68">
        <v>0</v>
      </c>
      <c r="N68">
        <v>5000</v>
      </c>
      <c r="O68">
        <v>1</v>
      </c>
    </row>
    <row r="69" spans="1:16" x14ac:dyDescent="0.25">
      <c r="A69" t="s">
        <v>1397</v>
      </c>
      <c r="B69" t="s">
        <v>1396</v>
      </c>
      <c r="C69" t="s">
        <v>18844</v>
      </c>
      <c r="D69" t="s">
        <v>1317</v>
      </c>
      <c r="E69" t="s">
        <v>1526</v>
      </c>
      <c r="F69">
        <v>-41.290263940000003</v>
      </c>
      <c r="G69">
        <v>174.76857901</v>
      </c>
      <c r="H69" t="s">
        <v>1523</v>
      </c>
      <c r="I69" t="s">
        <v>579</v>
      </c>
      <c r="J69" t="s">
        <v>22000</v>
      </c>
      <c r="K69" t="s">
        <v>1529</v>
      </c>
      <c r="L69">
        <v>160</v>
      </c>
      <c r="M69">
        <v>0</v>
      </c>
      <c r="N69">
        <v>600</v>
      </c>
      <c r="O69">
        <v>1</v>
      </c>
    </row>
    <row r="70" spans="1:16" x14ac:dyDescent="0.25">
      <c r="A70" t="s">
        <v>1504</v>
      </c>
      <c r="B70" t="s">
        <v>1503</v>
      </c>
      <c r="C70" t="s">
        <v>18846</v>
      </c>
      <c r="D70" t="s">
        <v>1317</v>
      </c>
      <c r="E70" t="s">
        <v>1526</v>
      </c>
      <c r="F70">
        <v>-41.326548299999999</v>
      </c>
      <c r="G70">
        <v>174.83711183</v>
      </c>
      <c r="H70" t="s">
        <v>1523</v>
      </c>
      <c r="I70" t="s">
        <v>716</v>
      </c>
      <c r="J70" t="s">
        <v>22000</v>
      </c>
      <c r="K70" t="s">
        <v>1529</v>
      </c>
      <c r="L70">
        <v>200</v>
      </c>
      <c r="M70">
        <v>0</v>
      </c>
      <c r="N70">
        <v>400</v>
      </c>
      <c r="O70">
        <v>1</v>
      </c>
    </row>
    <row r="71" spans="1:16" x14ac:dyDescent="0.25">
      <c r="A71" t="s">
        <v>1495</v>
      </c>
      <c r="B71" t="s">
        <v>1494</v>
      </c>
      <c r="C71" t="s">
        <v>16340</v>
      </c>
      <c r="D71" t="s">
        <v>1317</v>
      </c>
      <c r="E71" t="s">
        <v>1526</v>
      </c>
      <c r="F71">
        <v>-41.29135462</v>
      </c>
      <c r="G71">
        <v>174.76669966</v>
      </c>
      <c r="H71" t="s">
        <v>1523</v>
      </c>
      <c r="I71" t="s">
        <v>579</v>
      </c>
      <c r="J71" t="s">
        <v>22000</v>
      </c>
      <c r="K71" t="s">
        <v>1529</v>
      </c>
      <c r="L71">
        <v>50</v>
      </c>
      <c r="M71">
        <v>0</v>
      </c>
      <c r="N71">
        <v>650</v>
      </c>
      <c r="O71">
        <v>1</v>
      </c>
    </row>
    <row r="72" spans="1:16" x14ac:dyDescent="0.25">
      <c r="A72" t="s">
        <v>1391</v>
      </c>
      <c r="B72" t="s">
        <v>1390</v>
      </c>
      <c r="C72" t="s">
        <v>19819</v>
      </c>
      <c r="D72" t="s">
        <v>1317</v>
      </c>
      <c r="E72" t="s">
        <v>1526</v>
      </c>
      <c r="F72">
        <v>-41.245987220000004</v>
      </c>
      <c r="G72">
        <v>174.81415263</v>
      </c>
      <c r="H72" t="s">
        <v>1523</v>
      </c>
      <c r="I72" t="s">
        <v>599</v>
      </c>
      <c r="J72" t="s">
        <v>22000</v>
      </c>
      <c r="K72" t="s">
        <v>1529</v>
      </c>
      <c r="L72">
        <v>3300</v>
      </c>
      <c r="M72">
        <v>0</v>
      </c>
      <c r="N72">
        <v>9000</v>
      </c>
      <c r="O72">
        <v>1</v>
      </c>
    </row>
    <row r="73" spans="1:16" x14ac:dyDescent="0.25">
      <c r="A73" t="s">
        <v>1464</v>
      </c>
      <c r="B73" t="s">
        <v>1463</v>
      </c>
      <c r="C73" t="s">
        <v>20630</v>
      </c>
      <c r="D73" t="s">
        <v>1317</v>
      </c>
      <c r="E73" t="s">
        <v>1526</v>
      </c>
      <c r="F73">
        <v>-41.294133000000002</v>
      </c>
      <c r="G73">
        <v>174.82729108000001</v>
      </c>
      <c r="H73" t="s">
        <v>1523</v>
      </c>
      <c r="I73" t="s">
        <v>642</v>
      </c>
      <c r="J73" t="s">
        <v>22000</v>
      </c>
      <c r="K73" t="s">
        <v>1529</v>
      </c>
      <c r="L73">
        <v>190</v>
      </c>
      <c r="M73">
        <v>0</v>
      </c>
      <c r="N73">
        <v>800</v>
      </c>
      <c r="O73">
        <v>1</v>
      </c>
    </row>
    <row r="74" spans="1:16" x14ac:dyDescent="0.25">
      <c r="A74" t="s">
        <v>1348</v>
      </c>
      <c r="B74" t="s">
        <v>1347</v>
      </c>
      <c r="C74" t="s">
        <v>20634</v>
      </c>
      <c r="D74" t="s">
        <v>1317</v>
      </c>
      <c r="E74" t="s">
        <v>1526</v>
      </c>
      <c r="F74">
        <v>-41.294117669999999</v>
      </c>
      <c r="G74">
        <v>174.82729818999999</v>
      </c>
      <c r="H74" t="s">
        <v>1523</v>
      </c>
      <c r="I74" t="s">
        <v>642</v>
      </c>
      <c r="J74" t="s">
        <v>22000</v>
      </c>
      <c r="K74" t="s">
        <v>1529</v>
      </c>
      <c r="L74">
        <v>0</v>
      </c>
      <c r="M74">
        <v>0</v>
      </c>
      <c r="N74">
        <v>5400</v>
      </c>
      <c r="O74">
        <v>1</v>
      </c>
    </row>
    <row r="75" spans="1:16" x14ac:dyDescent="0.25">
      <c r="A75" t="s">
        <v>1461</v>
      </c>
      <c r="B75" t="s">
        <v>1460</v>
      </c>
      <c r="C75" t="s">
        <v>20682</v>
      </c>
      <c r="D75" t="s">
        <v>1317</v>
      </c>
      <c r="E75" t="s">
        <v>1526</v>
      </c>
      <c r="F75">
        <v>-41.185868390000003</v>
      </c>
      <c r="G75">
        <v>174.82711528999999</v>
      </c>
      <c r="H75" t="s">
        <v>1523</v>
      </c>
      <c r="I75" t="s">
        <v>734</v>
      </c>
      <c r="J75" t="s">
        <v>22000</v>
      </c>
      <c r="K75" t="s">
        <v>1529</v>
      </c>
      <c r="L75">
        <v>1000</v>
      </c>
      <c r="M75">
        <v>0</v>
      </c>
      <c r="N75">
        <v>10000</v>
      </c>
      <c r="O75">
        <v>1</v>
      </c>
    </row>
    <row r="76" spans="1:16" x14ac:dyDescent="0.25">
      <c r="A76" t="s">
        <v>1519</v>
      </c>
      <c r="B76" t="s">
        <v>1382</v>
      </c>
      <c r="C76">
        <v>71512654</v>
      </c>
      <c r="D76" t="s">
        <v>1317</v>
      </c>
      <c r="E76" t="s">
        <v>1526</v>
      </c>
      <c r="F76">
        <v>-41.326118030000004</v>
      </c>
      <c r="G76">
        <v>174.81066408000001</v>
      </c>
      <c r="H76" t="s">
        <v>1523</v>
      </c>
      <c r="I76" t="s">
        <v>631</v>
      </c>
      <c r="J76" t="s">
        <v>22000</v>
      </c>
      <c r="K76" t="s">
        <v>1529</v>
      </c>
      <c r="L76">
        <v>200</v>
      </c>
      <c r="M76">
        <v>0</v>
      </c>
      <c r="N76">
        <v>700</v>
      </c>
      <c r="O76">
        <v>1</v>
      </c>
    </row>
    <row r="77" spans="1:16" x14ac:dyDescent="0.25">
      <c r="A77" t="s">
        <v>1511</v>
      </c>
      <c r="B77" t="s">
        <v>1428</v>
      </c>
      <c r="C77" t="s">
        <v>3977</v>
      </c>
      <c r="D77" t="s">
        <v>1317</v>
      </c>
      <c r="E77" t="s">
        <v>1526</v>
      </c>
      <c r="F77">
        <v>-41.332910200000001</v>
      </c>
      <c r="G77">
        <v>174.81273709999999</v>
      </c>
      <c r="H77" t="s">
        <v>1523</v>
      </c>
      <c r="I77" t="s">
        <v>631</v>
      </c>
      <c r="J77" t="s">
        <v>22000</v>
      </c>
      <c r="K77" t="s">
        <v>1529</v>
      </c>
      <c r="L77">
        <v>0</v>
      </c>
      <c r="M77">
        <v>0</v>
      </c>
      <c r="N77">
        <v>650</v>
      </c>
      <c r="O77">
        <v>1</v>
      </c>
    </row>
    <row r="78" spans="1:16" x14ac:dyDescent="0.25">
      <c r="A78" t="s">
        <v>1411</v>
      </c>
      <c r="B78" t="s">
        <v>1410</v>
      </c>
      <c r="C78" t="s">
        <v>19380</v>
      </c>
      <c r="D78" t="s">
        <v>1317</v>
      </c>
      <c r="E78" t="s">
        <v>1526</v>
      </c>
      <c r="F78">
        <v>-41.289878639999998</v>
      </c>
      <c r="G78">
        <v>174.76948414</v>
      </c>
      <c r="H78" t="s">
        <v>1523</v>
      </c>
      <c r="I78" t="s">
        <v>385</v>
      </c>
      <c r="J78" t="s">
        <v>22000</v>
      </c>
      <c r="K78" t="s">
        <v>1529</v>
      </c>
      <c r="L78">
        <v>0</v>
      </c>
      <c r="M78">
        <v>0</v>
      </c>
      <c r="N78">
        <v>750</v>
      </c>
      <c r="O78">
        <v>1</v>
      </c>
    </row>
    <row r="79" spans="1:16" x14ac:dyDescent="0.25">
      <c r="A79" t="s">
        <v>1419</v>
      </c>
      <c r="B79" t="s">
        <v>1418</v>
      </c>
      <c r="C79" t="s">
        <v>4352</v>
      </c>
      <c r="D79" t="s">
        <v>1317</v>
      </c>
      <c r="E79" t="s">
        <v>1526</v>
      </c>
      <c r="F79">
        <v>-41.164574000000002</v>
      </c>
      <c r="G79">
        <v>174.82875999999999</v>
      </c>
      <c r="H79" t="s">
        <v>1523</v>
      </c>
      <c r="I79" t="s">
        <v>738</v>
      </c>
      <c r="J79" t="s">
        <v>22000</v>
      </c>
      <c r="K79" t="s">
        <v>1529</v>
      </c>
      <c r="L79">
        <v>370</v>
      </c>
      <c r="M79">
        <v>0</v>
      </c>
      <c r="N79">
        <v>1000</v>
      </c>
      <c r="O79">
        <v>1</v>
      </c>
    </row>
    <row r="80" spans="1:16" x14ac:dyDescent="0.25">
      <c r="A80" t="s">
        <v>1439</v>
      </c>
      <c r="B80" t="s">
        <v>1438</v>
      </c>
      <c r="C80">
        <v>7207805</v>
      </c>
      <c r="D80" t="s">
        <v>1317</v>
      </c>
      <c r="E80" t="s">
        <v>1526</v>
      </c>
      <c r="F80">
        <v>-41.271908119999999</v>
      </c>
      <c r="G80">
        <v>174.78736461</v>
      </c>
      <c r="H80" t="s">
        <v>1523</v>
      </c>
      <c r="I80" t="s">
        <v>434</v>
      </c>
      <c r="J80" t="s">
        <v>22000</v>
      </c>
      <c r="K80" t="s">
        <v>1529</v>
      </c>
      <c r="L80" s="3">
        <v>0</v>
      </c>
      <c r="M80">
        <v>0</v>
      </c>
      <c r="N80" s="3">
        <v>999999</v>
      </c>
      <c r="O80">
        <v>1</v>
      </c>
    </row>
    <row r="81" spans="1:16" x14ac:dyDescent="0.25">
      <c r="A81" t="s">
        <v>1429</v>
      </c>
      <c r="B81" t="s">
        <v>1428</v>
      </c>
      <c r="C81" t="s">
        <v>5375</v>
      </c>
      <c r="D81" t="s">
        <v>1317</v>
      </c>
      <c r="E81" t="s">
        <v>1526</v>
      </c>
      <c r="F81">
        <v>-41.332896740000002</v>
      </c>
      <c r="G81">
        <v>174.81275267000001</v>
      </c>
      <c r="H81" t="s">
        <v>1523</v>
      </c>
      <c r="I81" t="s">
        <v>631</v>
      </c>
      <c r="J81" t="s">
        <v>22000</v>
      </c>
      <c r="K81" t="s">
        <v>1529</v>
      </c>
      <c r="L81">
        <v>0</v>
      </c>
      <c r="M81">
        <v>0</v>
      </c>
      <c r="N81">
        <v>57000</v>
      </c>
      <c r="O81">
        <v>1</v>
      </c>
    </row>
    <row r="82" spans="1:16" x14ac:dyDescent="0.25">
      <c r="A82" t="s">
        <v>1433</v>
      </c>
      <c r="B82" t="s">
        <v>1432</v>
      </c>
      <c r="C82" t="s">
        <v>5376</v>
      </c>
      <c r="D82" t="s">
        <v>1317</v>
      </c>
      <c r="E82" t="s">
        <v>1526</v>
      </c>
      <c r="F82">
        <v>-41.276944499999999</v>
      </c>
      <c r="G82">
        <v>174.78432049</v>
      </c>
      <c r="H82" t="s">
        <v>1523</v>
      </c>
      <c r="I82" t="s">
        <v>434</v>
      </c>
      <c r="J82" t="s">
        <v>22000</v>
      </c>
      <c r="K82" t="s">
        <v>1529</v>
      </c>
      <c r="L82">
        <v>140</v>
      </c>
      <c r="M82">
        <v>0</v>
      </c>
      <c r="N82">
        <v>2400</v>
      </c>
      <c r="O82">
        <v>1</v>
      </c>
    </row>
    <row r="83" spans="1:16" x14ac:dyDescent="0.25">
      <c r="A83" t="s">
        <v>1441</v>
      </c>
      <c r="B83" t="s">
        <v>1432</v>
      </c>
      <c r="C83" t="s">
        <v>5378</v>
      </c>
      <c r="D83" t="s">
        <v>1317</v>
      </c>
      <c r="E83" t="s">
        <v>1526</v>
      </c>
      <c r="F83">
        <v>-41.276941780000001</v>
      </c>
      <c r="G83">
        <v>174.78434156</v>
      </c>
      <c r="H83" t="s">
        <v>1523</v>
      </c>
      <c r="I83" t="s">
        <v>434</v>
      </c>
      <c r="J83" t="s">
        <v>22000</v>
      </c>
      <c r="K83" t="s">
        <v>1529</v>
      </c>
      <c r="L83">
        <v>0</v>
      </c>
      <c r="M83">
        <v>0</v>
      </c>
      <c r="N83">
        <v>4000</v>
      </c>
      <c r="O83">
        <v>1</v>
      </c>
    </row>
    <row r="84" spans="1:16" x14ac:dyDescent="0.25">
      <c r="A84" t="s">
        <v>1383</v>
      </c>
      <c r="B84" t="s">
        <v>1382</v>
      </c>
      <c r="C84" t="s">
        <v>5386</v>
      </c>
      <c r="D84" t="s">
        <v>1317</v>
      </c>
      <c r="E84" t="s">
        <v>1526</v>
      </c>
      <c r="F84">
        <v>-41.326161300000003</v>
      </c>
      <c r="G84">
        <v>174.81074333000001</v>
      </c>
      <c r="H84" t="s">
        <v>1523</v>
      </c>
      <c r="I84" t="s">
        <v>631</v>
      </c>
      <c r="J84" t="s">
        <v>22000</v>
      </c>
      <c r="K84" t="s">
        <v>1529</v>
      </c>
      <c r="L84">
        <v>7500</v>
      </c>
      <c r="M84">
        <v>0</v>
      </c>
      <c r="N84">
        <v>15000</v>
      </c>
      <c r="O84">
        <v>1</v>
      </c>
    </row>
    <row r="85" spans="1:16" x14ac:dyDescent="0.25">
      <c r="A85" t="s">
        <v>1320</v>
      </c>
      <c r="B85" t="s">
        <v>1319</v>
      </c>
      <c r="C85">
        <v>840525</v>
      </c>
      <c r="D85" t="s">
        <v>1317</v>
      </c>
      <c r="E85" t="s">
        <v>1526</v>
      </c>
      <c r="F85">
        <v>-41.329436809999997</v>
      </c>
      <c r="G85">
        <v>174.81338514000001</v>
      </c>
      <c r="H85" t="s">
        <v>1523</v>
      </c>
      <c r="I85" t="s">
        <v>631</v>
      </c>
      <c r="J85" t="s">
        <v>22000</v>
      </c>
      <c r="K85" t="s">
        <v>1529</v>
      </c>
      <c r="L85">
        <v>40</v>
      </c>
      <c r="M85">
        <v>0</v>
      </c>
      <c r="N85">
        <v>350</v>
      </c>
      <c r="O85">
        <v>1</v>
      </c>
    </row>
    <row r="86" spans="1:16" x14ac:dyDescent="0.25">
      <c r="A86" t="s">
        <v>1385</v>
      </c>
      <c r="B86" t="s">
        <v>1384</v>
      </c>
      <c r="C86">
        <v>110086137</v>
      </c>
      <c r="D86" t="s">
        <v>1317</v>
      </c>
      <c r="E86" t="s">
        <v>1526</v>
      </c>
      <c r="F86">
        <v>-41.292596660000001</v>
      </c>
      <c r="G86">
        <v>174.83232361</v>
      </c>
      <c r="H86" t="s">
        <v>1523</v>
      </c>
      <c r="I86" t="s">
        <v>642</v>
      </c>
      <c r="J86" t="s">
        <v>22000</v>
      </c>
      <c r="K86" t="s">
        <v>1529</v>
      </c>
      <c r="L86" s="3">
        <v>0</v>
      </c>
      <c r="M86">
        <v>0</v>
      </c>
      <c r="N86" s="3">
        <v>999999</v>
      </c>
      <c r="O86">
        <v>1</v>
      </c>
    </row>
    <row r="87" spans="1:16" x14ac:dyDescent="0.25">
      <c r="A87" t="s">
        <v>1381</v>
      </c>
      <c r="B87" t="s">
        <v>1380</v>
      </c>
      <c r="C87">
        <v>110120820</v>
      </c>
      <c r="D87" t="s">
        <v>1317</v>
      </c>
      <c r="E87" t="s">
        <v>1526</v>
      </c>
      <c r="F87">
        <v>-41.271166620000002</v>
      </c>
      <c r="G87">
        <v>174.78474603999999</v>
      </c>
      <c r="H87" t="s">
        <v>1523</v>
      </c>
      <c r="I87" t="s">
        <v>434</v>
      </c>
      <c r="J87" t="s">
        <v>22000</v>
      </c>
      <c r="K87" t="s">
        <v>1529</v>
      </c>
      <c r="L87">
        <v>100</v>
      </c>
      <c r="M87">
        <v>0</v>
      </c>
      <c r="N87">
        <v>400</v>
      </c>
      <c r="O87">
        <v>1</v>
      </c>
    </row>
    <row r="88" spans="1:16" x14ac:dyDescent="0.25">
      <c r="A88" t="s">
        <v>1367</v>
      </c>
      <c r="B88" t="s">
        <v>1366</v>
      </c>
      <c r="C88">
        <v>110117410</v>
      </c>
      <c r="D88" t="s">
        <v>1317</v>
      </c>
      <c r="E88" t="s">
        <v>1526</v>
      </c>
      <c r="F88">
        <v>-41.269916850000001</v>
      </c>
      <c r="G88">
        <v>174.78618083000001</v>
      </c>
      <c r="H88" t="s">
        <v>1523</v>
      </c>
      <c r="I88" t="s">
        <v>434</v>
      </c>
      <c r="J88" t="s">
        <v>22000</v>
      </c>
      <c r="K88" t="s">
        <v>1529</v>
      </c>
      <c r="L88">
        <v>0</v>
      </c>
      <c r="M88">
        <v>0</v>
      </c>
      <c r="N88">
        <v>1000</v>
      </c>
      <c r="O88">
        <v>1</v>
      </c>
    </row>
    <row r="89" spans="1:16" x14ac:dyDescent="0.25">
      <c r="A89" t="s">
        <v>1437</v>
      </c>
      <c r="B89" t="s">
        <v>1436</v>
      </c>
      <c r="C89" t="s">
        <v>6231</v>
      </c>
      <c r="D89" t="s">
        <v>1317</v>
      </c>
      <c r="E89" t="s">
        <v>1526</v>
      </c>
      <c r="F89">
        <v>-41.267422570000001</v>
      </c>
      <c r="G89">
        <v>174.78242445999999</v>
      </c>
      <c r="H89" t="s">
        <v>1523</v>
      </c>
      <c r="I89" t="s">
        <v>434</v>
      </c>
      <c r="J89" t="s">
        <v>22000</v>
      </c>
      <c r="K89" t="s">
        <v>1529</v>
      </c>
      <c r="L89">
        <v>4000</v>
      </c>
      <c r="M89">
        <v>0</v>
      </c>
      <c r="N89">
        <v>18000</v>
      </c>
      <c r="O89">
        <v>1</v>
      </c>
    </row>
    <row r="90" spans="1:16" x14ac:dyDescent="0.25">
      <c r="A90" t="s">
        <v>1395</v>
      </c>
      <c r="B90" t="s">
        <v>1394</v>
      </c>
      <c r="C90">
        <v>120095384</v>
      </c>
      <c r="D90" t="s">
        <v>1317</v>
      </c>
      <c r="E90" t="s">
        <v>1526</v>
      </c>
      <c r="F90">
        <v>-41.279505790000002</v>
      </c>
      <c r="G90">
        <v>174.78103849999999</v>
      </c>
      <c r="H90" t="s">
        <v>1523</v>
      </c>
      <c r="I90" t="s">
        <v>434</v>
      </c>
      <c r="J90" t="s">
        <v>22000</v>
      </c>
      <c r="K90" t="s">
        <v>1529</v>
      </c>
      <c r="L90">
        <v>1600</v>
      </c>
      <c r="M90">
        <v>0</v>
      </c>
      <c r="N90">
        <v>3100</v>
      </c>
      <c r="O90">
        <v>1</v>
      </c>
    </row>
    <row r="91" spans="1:16" x14ac:dyDescent="0.25">
      <c r="A91" t="s">
        <v>1389</v>
      </c>
      <c r="B91" t="s">
        <v>1388</v>
      </c>
      <c r="C91">
        <v>12211636</v>
      </c>
      <c r="D91" t="s">
        <v>1317</v>
      </c>
      <c r="E91" t="s">
        <v>1527</v>
      </c>
      <c r="F91">
        <v>-41.167927429999999</v>
      </c>
      <c r="G91">
        <v>174.82771069</v>
      </c>
      <c r="H91" t="s">
        <v>1523</v>
      </c>
      <c r="I91" t="s">
        <v>734</v>
      </c>
      <c r="J91" t="s">
        <v>22000</v>
      </c>
      <c r="K91" t="s">
        <v>1533</v>
      </c>
      <c r="L91">
        <v>15</v>
      </c>
      <c r="M91">
        <v>0</v>
      </c>
      <c r="N91">
        <v>290</v>
      </c>
      <c r="O91">
        <v>1</v>
      </c>
      <c r="P91" t="s">
        <v>21998</v>
      </c>
    </row>
    <row r="92" spans="1:16" x14ac:dyDescent="0.25">
      <c r="A92" t="s">
        <v>1346</v>
      </c>
      <c r="B92" t="s">
        <v>1345</v>
      </c>
      <c r="C92">
        <v>120037963</v>
      </c>
      <c r="D92" t="s">
        <v>1317</v>
      </c>
      <c r="E92" t="s">
        <v>1527</v>
      </c>
      <c r="F92">
        <v>-41.168024940000002</v>
      </c>
      <c r="G92">
        <v>174.82774061000001</v>
      </c>
      <c r="H92" t="s">
        <v>1523</v>
      </c>
      <c r="I92" t="s">
        <v>734</v>
      </c>
      <c r="J92" t="s">
        <v>22000</v>
      </c>
      <c r="K92" t="s">
        <v>1529</v>
      </c>
      <c r="L92" s="3">
        <v>0</v>
      </c>
      <c r="M92">
        <v>0</v>
      </c>
      <c r="N92" s="3">
        <v>999999</v>
      </c>
      <c r="O92">
        <v>1</v>
      </c>
      <c r="P92" t="s">
        <v>21998</v>
      </c>
    </row>
    <row r="93" spans="1:16" x14ac:dyDescent="0.25">
      <c r="A93" t="s">
        <v>1482</v>
      </c>
      <c r="B93" t="s">
        <v>1481</v>
      </c>
      <c r="C93" t="s">
        <v>7261</v>
      </c>
      <c r="D93" t="s">
        <v>1317</v>
      </c>
      <c r="E93" t="s">
        <v>1526</v>
      </c>
      <c r="F93">
        <v>-41.303207309999998</v>
      </c>
      <c r="G93">
        <v>174.77697835999999</v>
      </c>
      <c r="H93" t="s">
        <v>1523</v>
      </c>
      <c r="I93" t="s">
        <v>675</v>
      </c>
      <c r="J93" t="s">
        <v>22000</v>
      </c>
      <c r="K93" t="s">
        <v>1529</v>
      </c>
      <c r="L93">
        <v>0</v>
      </c>
      <c r="M93">
        <v>0</v>
      </c>
      <c r="N93">
        <v>900</v>
      </c>
      <c r="O93">
        <v>1</v>
      </c>
    </row>
    <row r="94" spans="1:16" x14ac:dyDescent="0.25">
      <c r="A94" t="s">
        <v>1369</v>
      </c>
      <c r="B94" t="s">
        <v>1368</v>
      </c>
      <c r="C94" t="s">
        <v>7500</v>
      </c>
      <c r="D94" t="s">
        <v>1317</v>
      </c>
      <c r="E94" t="s">
        <v>1526</v>
      </c>
      <c r="F94">
        <v>-41.31668071</v>
      </c>
      <c r="G94">
        <v>174.77553287000001</v>
      </c>
      <c r="H94" t="s">
        <v>1523</v>
      </c>
      <c r="I94" t="s">
        <v>675</v>
      </c>
      <c r="J94" t="s">
        <v>22000</v>
      </c>
      <c r="K94" t="s">
        <v>1529</v>
      </c>
      <c r="L94">
        <v>500</v>
      </c>
      <c r="M94">
        <v>0</v>
      </c>
      <c r="N94">
        <v>1000</v>
      </c>
      <c r="O94">
        <v>1</v>
      </c>
    </row>
    <row r="95" spans="1:16" x14ac:dyDescent="0.25">
      <c r="A95" t="s">
        <v>1471</v>
      </c>
      <c r="B95" t="s">
        <v>1470</v>
      </c>
      <c r="C95" t="s">
        <v>7693</v>
      </c>
      <c r="D95" t="s">
        <v>1317</v>
      </c>
      <c r="E95" t="s">
        <v>1526</v>
      </c>
      <c r="F95">
        <v>-41.31707231</v>
      </c>
      <c r="G95">
        <v>174.77793899</v>
      </c>
      <c r="H95" t="s">
        <v>1523</v>
      </c>
      <c r="I95" t="s">
        <v>675</v>
      </c>
      <c r="J95" t="s">
        <v>22000</v>
      </c>
      <c r="K95" t="s">
        <v>1529</v>
      </c>
      <c r="L95">
        <v>1000</v>
      </c>
      <c r="M95">
        <v>0</v>
      </c>
      <c r="N95">
        <v>2000</v>
      </c>
      <c r="O95">
        <v>1</v>
      </c>
    </row>
    <row r="96" spans="1:16" x14ac:dyDescent="0.25">
      <c r="A96" t="s">
        <v>1336</v>
      </c>
      <c r="B96" t="s">
        <v>1335</v>
      </c>
      <c r="C96">
        <v>14711116</v>
      </c>
      <c r="D96" t="s">
        <v>1317</v>
      </c>
      <c r="E96" t="s">
        <v>1526</v>
      </c>
      <c r="F96">
        <v>-41.266093249999997</v>
      </c>
      <c r="G96">
        <v>174.78545715000001</v>
      </c>
      <c r="H96" t="s">
        <v>1523</v>
      </c>
      <c r="I96" t="s">
        <v>434</v>
      </c>
      <c r="J96" t="s">
        <v>22000</v>
      </c>
      <c r="K96" t="s">
        <v>1529</v>
      </c>
      <c r="L96">
        <v>3500</v>
      </c>
      <c r="M96">
        <v>0</v>
      </c>
      <c r="N96">
        <v>23500</v>
      </c>
      <c r="O96">
        <v>1</v>
      </c>
    </row>
    <row r="97" spans="1:15" x14ac:dyDescent="0.25">
      <c r="A97" t="s">
        <v>1318</v>
      </c>
      <c r="B97" t="s">
        <v>1316</v>
      </c>
      <c r="C97">
        <v>14758653</v>
      </c>
      <c r="D97" t="s">
        <v>1317</v>
      </c>
      <c r="E97" t="s">
        <v>1526</v>
      </c>
      <c r="F97">
        <v>-41.292285159999999</v>
      </c>
      <c r="G97">
        <v>174.76676147000001</v>
      </c>
      <c r="H97" t="s">
        <v>1523</v>
      </c>
      <c r="I97" t="s">
        <v>385</v>
      </c>
      <c r="J97" t="s">
        <v>22000</v>
      </c>
      <c r="K97" t="s">
        <v>1529</v>
      </c>
      <c r="L97">
        <v>0</v>
      </c>
      <c r="M97">
        <v>0</v>
      </c>
      <c r="N97">
        <v>26500</v>
      </c>
      <c r="O97">
        <v>1</v>
      </c>
    </row>
    <row r="98" spans="1:15" x14ac:dyDescent="0.25">
      <c r="A98" t="s">
        <v>1379</v>
      </c>
      <c r="B98" t="s">
        <v>1378</v>
      </c>
      <c r="C98" t="s">
        <v>8883</v>
      </c>
      <c r="D98" t="s">
        <v>1317</v>
      </c>
      <c r="E98" t="s">
        <v>1526</v>
      </c>
      <c r="F98">
        <v>-41.325522939999999</v>
      </c>
      <c r="G98">
        <v>174.80902039</v>
      </c>
      <c r="H98" t="s">
        <v>1523</v>
      </c>
      <c r="I98" t="s">
        <v>631</v>
      </c>
      <c r="J98" t="s">
        <v>22000</v>
      </c>
      <c r="K98" t="s">
        <v>1529</v>
      </c>
      <c r="L98">
        <v>1000</v>
      </c>
      <c r="M98">
        <v>0</v>
      </c>
      <c r="N98">
        <v>2000</v>
      </c>
      <c r="O98">
        <v>1</v>
      </c>
    </row>
    <row r="99" spans="1:15" x14ac:dyDescent="0.25">
      <c r="A99" t="s">
        <v>1425</v>
      </c>
      <c r="B99" t="s">
        <v>1424</v>
      </c>
      <c r="C99" t="s">
        <v>8906</v>
      </c>
      <c r="D99" t="s">
        <v>1317</v>
      </c>
      <c r="E99" t="s">
        <v>1526</v>
      </c>
      <c r="F99">
        <v>-41.21928364</v>
      </c>
      <c r="G99">
        <v>174.80589234000001</v>
      </c>
      <c r="H99" t="s">
        <v>1523</v>
      </c>
      <c r="I99" t="s">
        <v>535</v>
      </c>
      <c r="J99" t="s">
        <v>22000</v>
      </c>
      <c r="K99" t="s">
        <v>1529</v>
      </c>
      <c r="L99">
        <v>250</v>
      </c>
      <c r="M99">
        <v>0</v>
      </c>
      <c r="N99">
        <v>1200</v>
      </c>
      <c r="O99">
        <v>1</v>
      </c>
    </row>
    <row r="100" spans="1:15" x14ac:dyDescent="0.25">
      <c r="A100" t="s">
        <v>1453</v>
      </c>
      <c r="B100" t="s">
        <v>1452</v>
      </c>
      <c r="C100" t="s">
        <v>8912</v>
      </c>
      <c r="D100" t="s">
        <v>1317</v>
      </c>
      <c r="E100" t="s">
        <v>1526</v>
      </c>
      <c r="F100">
        <v>-41.163842449999997</v>
      </c>
      <c r="G100">
        <v>174.8325801</v>
      </c>
      <c r="H100" t="s">
        <v>1523</v>
      </c>
      <c r="I100" t="s">
        <v>738</v>
      </c>
      <c r="J100" t="s">
        <v>22000</v>
      </c>
      <c r="K100" t="s">
        <v>1529</v>
      </c>
      <c r="L100">
        <v>0</v>
      </c>
      <c r="M100">
        <v>0</v>
      </c>
      <c r="N100">
        <v>2500</v>
      </c>
      <c r="O100">
        <v>1</v>
      </c>
    </row>
    <row r="101" spans="1:15" x14ac:dyDescent="0.25">
      <c r="A101" t="s">
        <v>1324</v>
      </c>
      <c r="B101" t="s">
        <v>1323</v>
      </c>
      <c r="C101">
        <v>14744245</v>
      </c>
      <c r="D101" t="s">
        <v>1317</v>
      </c>
      <c r="E101" t="s">
        <v>1526</v>
      </c>
      <c r="F101">
        <v>-41.298278680000003</v>
      </c>
      <c r="G101">
        <v>174.77852583999999</v>
      </c>
      <c r="H101" t="s">
        <v>1523</v>
      </c>
      <c r="I101" t="s">
        <v>461</v>
      </c>
      <c r="J101" t="s">
        <v>22000</v>
      </c>
      <c r="K101" t="s">
        <v>1529</v>
      </c>
      <c r="L101">
        <v>0</v>
      </c>
      <c r="M101">
        <v>0</v>
      </c>
      <c r="N101">
        <v>7000</v>
      </c>
      <c r="O101">
        <v>1</v>
      </c>
    </row>
    <row r="102" spans="1:15" x14ac:dyDescent="0.25">
      <c r="A102" t="s">
        <v>1491</v>
      </c>
      <c r="B102" t="s">
        <v>1490</v>
      </c>
      <c r="C102" t="s">
        <v>7594</v>
      </c>
      <c r="D102" t="s">
        <v>1317</v>
      </c>
      <c r="E102" t="s">
        <v>1526</v>
      </c>
      <c r="F102">
        <v>-41.273971250000002</v>
      </c>
      <c r="G102">
        <v>174.78379543</v>
      </c>
      <c r="H102" t="s">
        <v>1523</v>
      </c>
      <c r="I102" t="s">
        <v>434</v>
      </c>
      <c r="J102" t="s">
        <v>22000</v>
      </c>
      <c r="K102" t="s">
        <v>1529</v>
      </c>
      <c r="L102">
        <v>50</v>
      </c>
      <c r="M102">
        <v>0</v>
      </c>
      <c r="N102">
        <v>270</v>
      </c>
      <c r="O102">
        <v>1</v>
      </c>
    </row>
    <row r="103" spans="1:15" x14ac:dyDescent="0.25">
      <c r="A103" t="s">
        <v>1480</v>
      </c>
      <c r="B103" t="s">
        <v>1479</v>
      </c>
      <c r="D103" t="s">
        <v>1317</v>
      </c>
      <c r="E103" t="s">
        <v>1526</v>
      </c>
      <c r="F103">
        <v>-41.308876300000001</v>
      </c>
      <c r="G103">
        <v>174.7778936</v>
      </c>
      <c r="H103" t="s">
        <v>1524</v>
      </c>
      <c r="I103" s="1" t="s">
        <v>675</v>
      </c>
      <c r="J103" t="s">
        <v>22000</v>
      </c>
      <c r="K103" t="s">
        <v>1529</v>
      </c>
      <c r="L103" s="3">
        <v>0</v>
      </c>
      <c r="M103">
        <v>0</v>
      </c>
      <c r="N103" s="3">
        <v>999999</v>
      </c>
      <c r="O103">
        <v>1</v>
      </c>
    </row>
    <row r="104" spans="1:15" x14ac:dyDescent="0.25">
      <c r="A104" t="s">
        <v>1517</v>
      </c>
      <c r="B104" t="s">
        <v>1479</v>
      </c>
      <c r="D104" t="s">
        <v>1317</v>
      </c>
      <c r="E104" t="s">
        <v>1526</v>
      </c>
      <c r="F104">
        <v>-41.308876300000001</v>
      </c>
      <c r="G104">
        <v>174.7778936</v>
      </c>
      <c r="H104" t="s">
        <v>1524</v>
      </c>
      <c r="I104" s="1" t="s">
        <v>675</v>
      </c>
      <c r="J104" t="s">
        <v>22000</v>
      </c>
      <c r="K104" t="s">
        <v>1529</v>
      </c>
      <c r="L104" s="3">
        <v>0</v>
      </c>
      <c r="M104">
        <v>0</v>
      </c>
      <c r="N104" s="3">
        <v>999999</v>
      </c>
      <c r="O104">
        <v>1</v>
      </c>
    </row>
    <row r="105" spans="1:15" x14ac:dyDescent="0.25">
      <c r="A105" t="s">
        <v>1340</v>
      </c>
      <c r="B105" t="s">
        <v>1339</v>
      </c>
      <c r="D105" t="s">
        <v>1317</v>
      </c>
      <c r="E105" t="s">
        <v>1526</v>
      </c>
      <c r="F105">
        <v>-41.308876300000001</v>
      </c>
      <c r="G105">
        <v>174.7778936</v>
      </c>
      <c r="H105" t="s">
        <v>1524</v>
      </c>
      <c r="I105" s="1" t="s">
        <v>675</v>
      </c>
      <c r="J105" t="s">
        <v>22000</v>
      </c>
      <c r="K105" t="s">
        <v>1529</v>
      </c>
      <c r="L105">
        <v>5500</v>
      </c>
      <c r="M105">
        <v>0</v>
      </c>
      <c r="N105">
        <v>21000</v>
      </c>
      <c r="O105">
        <v>1</v>
      </c>
    </row>
    <row r="106" spans="1:15" x14ac:dyDescent="0.25">
      <c r="A106" t="s">
        <v>1512</v>
      </c>
      <c r="B106" t="s">
        <v>1339</v>
      </c>
      <c r="D106" t="s">
        <v>1317</v>
      </c>
      <c r="E106" t="s">
        <v>1526</v>
      </c>
      <c r="F106">
        <v>-41.308876300000001</v>
      </c>
      <c r="G106">
        <v>174.7778936</v>
      </c>
      <c r="H106" t="s">
        <v>1524</v>
      </c>
      <c r="I106" s="1" t="s">
        <v>675</v>
      </c>
      <c r="J106" t="s">
        <v>22000</v>
      </c>
      <c r="K106" t="s">
        <v>1529</v>
      </c>
      <c r="L106">
        <v>285</v>
      </c>
      <c r="M106">
        <v>0</v>
      </c>
      <c r="N106">
        <v>440</v>
      </c>
      <c r="O106">
        <v>1</v>
      </c>
    </row>
    <row r="107" spans="1:15" x14ac:dyDescent="0.25">
      <c r="A107" t="s">
        <v>1342</v>
      </c>
      <c r="B107" t="s">
        <v>1341</v>
      </c>
      <c r="D107" t="s">
        <v>1317</v>
      </c>
      <c r="E107" t="s">
        <v>1526</v>
      </c>
      <c r="F107">
        <v>-41.308876300000001</v>
      </c>
      <c r="G107">
        <v>174.7778936</v>
      </c>
      <c r="H107" t="s">
        <v>1524</v>
      </c>
      <c r="I107" s="1" t="s">
        <v>675</v>
      </c>
      <c r="J107" t="s">
        <v>22000</v>
      </c>
      <c r="K107" t="s">
        <v>1533</v>
      </c>
      <c r="L107">
        <v>0</v>
      </c>
      <c r="M107">
        <v>0</v>
      </c>
      <c r="N107">
        <v>4000</v>
      </c>
      <c r="O107">
        <v>1</v>
      </c>
    </row>
    <row r="108" spans="1:15" x14ac:dyDescent="0.25">
      <c r="A108" t="s">
        <v>1465</v>
      </c>
      <c r="B108" t="s">
        <v>1341</v>
      </c>
      <c r="D108" t="s">
        <v>1317</v>
      </c>
      <c r="E108" t="s">
        <v>1526</v>
      </c>
      <c r="F108">
        <v>-41.308876300000001</v>
      </c>
      <c r="G108">
        <v>174.7778936</v>
      </c>
      <c r="H108" t="s">
        <v>1524</v>
      </c>
      <c r="I108" s="1" t="s">
        <v>675</v>
      </c>
      <c r="J108" t="s">
        <v>22000</v>
      </c>
      <c r="K108" t="s">
        <v>1533</v>
      </c>
      <c r="L108">
        <v>4</v>
      </c>
      <c r="M108">
        <v>0</v>
      </c>
      <c r="N108">
        <v>44</v>
      </c>
      <c r="O108">
        <v>1</v>
      </c>
    </row>
    <row r="109" spans="1:15" x14ac:dyDescent="0.25">
      <c r="A109" t="s">
        <v>1357</v>
      </c>
      <c r="B109" t="s">
        <v>1333</v>
      </c>
      <c r="D109" t="s">
        <v>1317</v>
      </c>
      <c r="E109" t="s">
        <v>1526</v>
      </c>
      <c r="F109">
        <v>-41.308876300000001</v>
      </c>
      <c r="G109">
        <v>174.7778936</v>
      </c>
      <c r="H109" t="s">
        <v>1524</v>
      </c>
      <c r="I109" s="1" t="s">
        <v>675</v>
      </c>
      <c r="J109" t="s">
        <v>22000</v>
      </c>
      <c r="K109" t="s">
        <v>1529</v>
      </c>
      <c r="L109">
        <v>0</v>
      </c>
      <c r="M109">
        <v>0</v>
      </c>
      <c r="N109">
        <v>145000</v>
      </c>
      <c r="O109">
        <v>1</v>
      </c>
    </row>
    <row r="110" spans="1:15" x14ac:dyDescent="0.25">
      <c r="A110" t="s">
        <v>1334</v>
      </c>
      <c r="B110" t="s">
        <v>1333</v>
      </c>
      <c r="D110" t="s">
        <v>1317</v>
      </c>
      <c r="E110" t="s">
        <v>1526</v>
      </c>
      <c r="F110">
        <v>-41.308876300000001</v>
      </c>
      <c r="G110">
        <v>174.7778936</v>
      </c>
      <c r="H110" t="s">
        <v>1524</v>
      </c>
      <c r="I110" s="1" t="s">
        <v>675</v>
      </c>
      <c r="J110" t="s">
        <v>22000</v>
      </c>
      <c r="K110" t="s">
        <v>1529</v>
      </c>
      <c r="L110">
        <v>1200</v>
      </c>
      <c r="M110">
        <v>0</v>
      </c>
      <c r="N110">
        <v>9500</v>
      </c>
      <c r="O110">
        <v>1</v>
      </c>
    </row>
    <row r="111" spans="1:15" x14ac:dyDescent="0.25">
      <c r="A111" t="s">
        <v>1474</v>
      </c>
      <c r="B111" t="s">
        <v>1448</v>
      </c>
      <c r="D111" t="s">
        <v>1317</v>
      </c>
      <c r="E111" t="s">
        <v>1526</v>
      </c>
      <c r="F111">
        <v>-41.319800999999998</v>
      </c>
      <c r="G111">
        <v>174.78323159999999</v>
      </c>
      <c r="H111" t="s">
        <v>1524</v>
      </c>
      <c r="I111" t="s">
        <v>666</v>
      </c>
      <c r="J111" t="s">
        <v>22000</v>
      </c>
      <c r="K111" t="s">
        <v>1529</v>
      </c>
      <c r="L111">
        <v>1000</v>
      </c>
      <c r="M111">
        <v>0</v>
      </c>
      <c r="N111">
        <v>4600</v>
      </c>
      <c r="O111">
        <v>1</v>
      </c>
    </row>
    <row r="112" spans="1:15" x14ac:dyDescent="0.25">
      <c r="A112" t="s">
        <v>1449</v>
      </c>
      <c r="B112" t="s">
        <v>1448</v>
      </c>
      <c r="D112" t="s">
        <v>1317</v>
      </c>
      <c r="E112" t="s">
        <v>1526</v>
      </c>
      <c r="F112">
        <v>-41.319800999999998</v>
      </c>
      <c r="G112">
        <v>174.78323159999999</v>
      </c>
      <c r="H112" t="s">
        <v>1524</v>
      </c>
      <c r="I112" t="s">
        <v>666</v>
      </c>
      <c r="J112" t="s">
        <v>22000</v>
      </c>
      <c r="K112" t="s">
        <v>1529</v>
      </c>
      <c r="L112">
        <v>580</v>
      </c>
      <c r="M112">
        <v>0</v>
      </c>
      <c r="N112">
        <v>1450</v>
      </c>
      <c r="O112">
        <v>1</v>
      </c>
    </row>
  </sheetData>
  <conditionalFormatting sqref="C2:C112">
    <cfRule type="duplicateValues" dxfId="2" priority="4"/>
  </conditionalFormatting>
  <conditionalFormatting sqref="A2:A112">
    <cfRule type="duplicateValues" dxfId="1" priority="5"/>
  </conditionalFormatting>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A09E5-F523-40BA-B249-8802BD039E0B}">
  <sheetPr codeName="Sheet8"/>
  <dimension ref="A1:P8100"/>
  <sheetViews>
    <sheetView tabSelected="1" zoomScale="85" zoomScaleNormal="85" workbookViewId="0">
      <pane ySplit="1" topLeftCell="A8061" activePane="bottomLeft" state="frozen"/>
      <selection pane="bottomLeft" activeCell="N8093" sqref="N8093"/>
    </sheetView>
  </sheetViews>
  <sheetFormatPr defaultColWidth="9.140625" defaultRowHeight="15" x14ac:dyDescent="0.25"/>
  <cols>
    <col min="2" max="4" width="16.7109375" customWidth="1"/>
    <col min="5" max="5" width="15.28515625" customWidth="1"/>
    <col min="6" max="6" width="29.140625" customWidth="1"/>
    <col min="7" max="7" width="32.5703125" customWidth="1"/>
    <col min="8" max="8" width="21.42578125" bestFit="1" customWidth="1"/>
    <col min="9" max="9" width="23.7109375" customWidth="1"/>
    <col min="14" max="14" width="11" customWidth="1"/>
    <col min="15" max="15" width="11.85546875" customWidth="1"/>
    <col min="16" max="16" width="12.5703125" customWidth="1"/>
  </cols>
  <sheetData>
    <row r="1" spans="1:16" x14ac:dyDescent="0.25">
      <c r="A1" s="4" t="s">
        <v>17</v>
      </c>
      <c r="B1" s="4" t="s">
        <v>18</v>
      </c>
      <c r="C1" s="4" t="s">
        <v>22027</v>
      </c>
      <c r="D1" s="4" t="s">
        <v>22028</v>
      </c>
      <c r="E1" s="4" t="s">
        <v>1536</v>
      </c>
      <c r="F1" s="4" t="s">
        <v>1537</v>
      </c>
      <c r="G1" s="4" t="s">
        <v>1538</v>
      </c>
      <c r="H1" s="4" t="s">
        <v>1539</v>
      </c>
      <c r="I1" s="4" t="s">
        <v>1540</v>
      </c>
      <c r="J1" s="4" t="s">
        <v>1541</v>
      </c>
      <c r="K1" s="4" t="s">
        <v>1542</v>
      </c>
      <c r="L1" s="4" t="s">
        <v>1525</v>
      </c>
      <c r="M1" s="4" t="s">
        <v>1533</v>
      </c>
      <c r="N1" s="4" t="s">
        <v>22066</v>
      </c>
      <c r="O1" s="4" t="s">
        <v>1534</v>
      </c>
      <c r="P1" s="4" t="s">
        <v>21556</v>
      </c>
    </row>
    <row r="2" spans="1:16" x14ac:dyDescent="0.25">
      <c r="A2" s="4">
        <v>1</v>
      </c>
      <c r="B2" s="4" t="s">
        <v>52</v>
      </c>
      <c r="C2" s="4">
        <v>1778122.8060000001</v>
      </c>
      <c r="D2" s="4">
        <v>5447016.5789999999</v>
      </c>
      <c r="E2" s="4" t="s">
        <v>1543</v>
      </c>
      <c r="F2" s="4" t="s">
        <v>1544</v>
      </c>
      <c r="G2" s="4" t="s">
        <v>1545</v>
      </c>
      <c r="H2" s="4" t="s">
        <v>1546</v>
      </c>
      <c r="I2" s="4" t="s">
        <v>1547</v>
      </c>
      <c r="J2" s="4" t="s">
        <v>1548</v>
      </c>
      <c r="K2" s="4" t="s">
        <v>1317</v>
      </c>
      <c r="L2" s="4" t="s">
        <v>1526</v>
      </c>
      <c r="M2" s="4">
        <v>0</v>
      </c>
      <c r="N2" s="4">
        <v>1</v>
      </c>
      <c r="O2" s="4">
        <v>1</v>
      </c>
      <c r="P2" s="4">
        <v>0.3</v>
      </c>
    </row>
    <row r="3" spans="1:16" x14ac:dyDescent="0.25">
      <c r="A3" s="4">
        <v>2</v>
      </c>
      <c r="B3" s="4" t="s">
        <v>91</v>
      </c>
      <c r="C3" s="4">
        <v>1776474.9950000001</v>
      </c>
      <c r="D3" s="4">
        <v>5447834.0710000005</v>
      </c>
      <c r="E3" s="4" t="s">
        <v>4763</v>
      </c>
      <c r="F3" s="4" t="s">
        <v>4764</v>
      </c>
      <c r="G3" s="4" t="s">
        <v>4765</v>
      </c>
      <c r="H3" s="4" t="s">
        <v>1546</v>
      </c>
      <c r="I3" s="4" t="s">
        <v>4766</v>
      </c>
      <c r="J3" s="4" t="s">
        <v>1548</v>
      </c>
      <c r="K3" s="4" t="s">
        <v>1317</v>
      </c>
      <c r="L3" s="4" t="s">
        <v>1526</v>
      </c>
      <c r="M3" s="4">
        <v>0</v>
      </c>
      <c r="N3" s="4">
        <v>1</v>
      </c>
      <c r="O3" s="4">
        <v>1</v>
      </c>
      <c r="P3" s="4">
        <v>0.3</v>
      </c>
    </row>
    <row r="4" spans="1:16" x14ac:dyDescent="0.25">
      <c r="A4" s="4">
        <v>3</v>
      </c>
      <c r="B4" s="4" t="s">
        <v>61</v>
      </c>
      <c r="C4" s="4">
        <v>1776256.6259999999</v>
      </c>
      <c r="D4" s="4">
        <v>5447613.8770000003</v>
      </c>
      <c r="E4" s="4">
        <v>26758</v>
      </c>
      <c r="F4" s="4" t="s">
        <v>7871</v>
      </c>
      <c r="G4" s="4" t="s">
        <v>7872</v>
      </c>
      <c r="H4" s="4" t="s">
        <v>1546</v>
      </c>
      <c r="I4" s="4"/>
      <c r="J4" s="4" t="s">
        <v>1548</v>
      </c>
      <c r="K4" s="4" t="s">
        <v>1317</v>
      </c>
      <c r="L4" s="4" t="s">
        <v>1526</v>
      </c>
      <c r="M4" s="4">
        <v>0</v>
      </c>
      <c r="N4" s="4">
        <v>1</v>
      </c>
      <c r="O4" s="4">
        <v>1</v>
      </c>
      <c r="P4" s="4">
        <v>0.3</v>
      </c>
    </row>
    <row r="5" spans="1:16" x14ac:dyDescent="0.25">
      <c r="A5" s="4">
        <v>4</v>
      </c>
      <c r="B5" s="4" t="s">
        <v>61</v>
      </c>
      <c r="C5" s="4">
        <v>1776749.0390000001</v>
      </c>
      <c r="D5" s="4">
        <v>5447288.0899999999</v>
      </c>
      <c r="E5" s="4" t="s">
        <v>9916</v>
      </c>
      <c r="F5" s="4" t="s">
        <v>9917</v>
      </c>
      <c r="G5" s="4" t="s">
        <v>1921</v>
      </c>
      <c r="H5" s="4" t="s">
        <v>1546</v>
      </c>
      <c r="I5" s="4" t="s">
        <v>9918</v>
      </c>
      <c r="J5" s="4" t="s">
        <v>1548</v>
      </c>
      <c r="K5" s="4" t="s">
        <v>1317</v>
      </c>
      <c r="L5" s="4" t="s">
        <v>1526</v>
      </c>
      <c r="M5" s="4">
        <v>0</v>
      </c>
      <c r="N5" s="4">
        <v>1</v>
      </c>
      <c r="O5" s="4">
        <v>1</v>
      </c>
      <c r="P5" s="4">
        <v>0.3</v>
      </c>
    </row>
    <row r="6" spans="1:16" x14ac:dyDescent="0.25">
      <c r="A6" s="4">
        <v>5</v>
      </c>
      <c r="B6" s="4" t="s">
        <v>61</v>
      </c>
      <c r="C6" s="4">
        <v>1776359.406</v>
      </c>
      <c r="D6" s="4">
        <v>5446722.1430000002</v>
      </c>
      <c r="E6" s="4" t="s">
        <v>12574</v>
      </c>
      <c r="F6" s="4" t="s">
        <v>12575</v>
      </c>
      <c r="G6" s="4" t="s">
        <v>12576</v>
      </c>
      <c r="H6" s="4" t="s">
        <v>1546</v>
      </c>
      <c r="I6" s="4"/>
      <c r="J6" s="4" t="s">
        <v>1548</v>
      </c>
      <c r="K6" s="4" t="s">
        <v>1317</v>
      </c>
      <c r="L6" s="4" t="s">
        <v>1526</v>
      </c>
      <c r="M6" s="4">
        <v>0</v>
      </c>
      <c r="N6" s="4">
        <v>1</v>
      </c>
      <c r="O6" s="4">
        <v>1</v>
      </c>
      <c r="P6" s="4">
        <v>0.3</v>
      </c>
    </row>
    <row r="7" spans="1:16" x14ac:dyDescent="0.25">
      <c r="A7" s="4">
        <v>6</v>
      </c>
      <c r="B7" s="4" t="s">
        <v>61</v>
      </c>
      <c r="C7" s="4">
        <v>1776240.1710000001</v>
      </c>
      <c r="D7" s="4">
        <v>5446497.6370000001</v>
      </c>
      <c r="E7" s="4" t="s">
        <v>15155</v>
      </c>
      <c r="F7" s="4" t="s">
        <v>15156</v>
      </c>
      <c r="G7" s="4" t="s">
        <v>1674</v>
      </c>
      <c r="H7" s="4" t="s">
        <v>1546</v>
      </c>
      <c r="I7" s="4"/>
      <c r="J7" s="4" t="s">
        <v>1548</v>
      </c>
      <c r="K7" s="4" t="s">
        <v>1317</v>
      </c>
      <c r="L7" s="4" t="s">
        <v>1526</v>
      </c>
      <c r="M7" s="4">
        <v>0</v>
      </c>
      <c r="N7" s="4">
        <v>1</v>
      </c>
      <c r="O7" s="4">
        <v>1</v>
      </c>
      <c r="P7" s="4">
        <v>0.3</v>
      </c>
    </row>
    <row r="8" spans="1:16" x14ac:dyDescent="0.25">
      <c r="A8" s="4">
        <v>7</v>
      </c>
      <c r="B8" s="4" t="s">
        <v>61</v>
      </c>
      <c r="C8" s="4">
        <v>1775602.59</v>
      </c>
      <c r="D8" s="4">
        <v>5446243.7609999999</v>
      </c>
      <c r="E8" s="4" t="s">
        <v>17567</v>
      </c>
      <c r="F8" s="4" t="s">
        <v>17568</v>
      </c>
      <c r="G8" s="4" t="s">
        <v>17569</v>
      </c>
      <c r="H8" s="4" t="s">
        <v>1546</v>
      </c>
      <c r="I8" s="4"/>
      <c r="J8" s="4" t="s">
        <v>1548</v>
      </c>
      <c r="K8" s="4" t="s">
        <v>1317</v>
      </c>
      <c r="L8" s="4" t="s">
        <v>1526</v>
      </c>
      <c r="M8" s="4">
        <v>0</v>
      </c>
      <c r="N8" s="4">
        <v>1</v>
      </c>
      <c r="O8" s="4">
        <v>1</v>
      </c>
      <c r="P8" s="4">
        <v>0.3</v>
      </c>
    </row>
    <row r="9" spans="1:16" x14ac:dyDescent="0.25">
      <c r="A9" s="4">
        <v>8</v>
      </c>
      <c r="B9" s="4" t="s">
        <v>61</v>
      </c>
      <c r="C9" s="4">
        <v>1775582.763</v>
      </c>
      <c r="D9" s="4">
        <v>5446044.7110000001</v>
      </c>
      <c r="E9" s="4" t="s">
        <v>19941</v>
      </c>
      <c r="F9" s="4" t="s">
        <v>19942</v>
      </c>
      <c r="G9" s="4" t="s">
        <v>19943</v>
      </c>
      <c r="H9" s="4" t="s">
        <v>1546</v>
      </c>
      <c r="I9" s="4"/>
      <c r="J9" s="4" t="s">
        <v>1548</v>
      </c>
      <c r="K9" s="4" t="s">
        <v>1317</v>
      </c>
      <c r="L9" s="4" t="s">
        <v>1526</v>
      </c>
      <c r="M9" s="4">
        <v>0</v>
      </c>
      <c r="N9" s="4">
        <v>1</v>
      </c>
      <c r="O9" s="4">
        <v>1</v>
      </c>
      <c r="P9" s="4">
        <v>0.3</v>
      </c>
    </row>
    <row r="10" spans="1:16" x14ac:dyDescent="0.25">
      <c r="A10" s="4">
        <v>9</v>
      </c>
      <c r="B10" s="4" t="s">
        <v>2</v>
      </c>
      <c r="C10" s="4">
        <v>1775272.173</v>
      </c>
      <c r="D10" s="4">
        <v>5446141.1440000003</v>
      </c>
      <c r="E10" s="4">
        <v>912129100</v>
      </c>
      <c r="F10" s="4" t="s">
        <v>20500</v>
      </c>
      <c r="G10" s="4" t="s">
        <v>20501</v>
      </c>
      <c r="H10" s="4" t="s">
        <v>1546</v>
      </c>
      <c r="I10" s="4" t="s">
        <v>11706</v>
      </c>
      <c r="J10" s="4" t="s">
        <v>1548</v>
      </c>
      <c r="K10" s="4" t="s">
        <v>1317</v>
      </c>
      <c r="L10" s="4" t="s">
        <v>1526</v>
      </c>
      <c r="M10" s="4">
        <v>0</v>
      </c>
      <c r="N10" s="4">
        <v>1</v>
      </c>
      <c r="O10" s="4">
        <v>1</v>
      </c>
      <c r="P10" s="4">
        <v>0.3</v>
      </c>
    </row>
    <row r="11" spans="1:16" x14ac:dyDescent="0.25">
      <c r="A11" s="4">
        <v>10</v>
      </c>
      <c r="B11" s="4" t="s">
        <v>2</v>
      </c>
      <c r="C11" s="4">
        <v>1775237.29</v>
      </c>
      <c r="D11" s="4">
        <v>5446118.2609999999</v>
      </c>
      <c r="E11" s="4">
        <v>9559449</v>
      </c>
      <c r="F11" s="4" t="s">
        <v>1549</v>
      </c>
      <c r="G11" s="4" t="s">
        <v>1550</v>
      </c>
      <c r="H11" s="4" t="s">
        <v>1546</v>
      </c>
      <c r="I11" s="4"/>
      <c r="J11" s="4" t="s">
        <v>1548</v>
      </c>
      <c r="K11" s="4" t="s">
        <v>1317</v>
      </c>
      <c r="L11" s="4" t="s">
        <v>1526</v>
      </c>
      <c r="M11" s="4">
        <v>0</v>
      </c>
      <c r="N11" s="4">
        <v>1</v>
      </c>
      <c r="O11" s="4">
        <v>1</v>
      </c>
      <c r="P11" s="4">
        <v>0.3</v>
      </c>
    </row>
    <row r="12" spans="1:16" x14ac:dyDescent="0.25">
      <c r="A12" s="4">
        <v>11</v>
      </c>
      <c r="B12" s="4" t="s">
        <v>2</v>
      </c>
      <c r="C12" s="4">
        <v>1775027.0090000001</v>
      </c>
      <c r="D12" s="4">
        <v>5445969.0860000001</v>
      </c>
      <c r="E12" s="4" t="s">
        <v>1885</v>
      </c>
      <c r="F12" s="4" t="s">
        <v>1886</v>
      </c>
      <c r="G12" s="4" t="s">
        <v>1887</v>
      </c>
      <c r="H12" s="4" t="s">
        <v>1546</v>
      </c>
      <c r="I12" s="4" t="s">
        <v>1888</v>
      </c>
      <c r="J12" s="4" t="s">
        <v>1548</v>
      </c>
      <c r="K12" s="4" t="s">
        <v>1317</v>
      </c>
      <c r="L12" s="4" t="s">
        <v>1526</v>
      </c>
      <c r="M12" s="4">
        <v>0</v>
      </c>
      <c r="N12" s="4">
        <v>1</v>
      </c>
      <c r="O12" s="4">
        <v>1</v>
      </c>
      <c r="P12" s="4">
        <v>0.3</v>
      </c>
    </row>
    <row r="13" spans="1:16" x14ac:dyDescent="0.25">
      <c r="A13" s="4">
        <v>12</v>
      </c>
      <c r="B13" s="4" t="s">
        <v>2</v>
      </c>
      <c r="C13" s="4">
        <v>1775030.888</v>
      </c>
      <c r="D13" s="4">
        <v>5445974.9919999996</v>
      </c>
      <c r="E13" s="4" t="s">
        <v>2203</v>
      </c>
      <c r="F13" s="4" t="s">
        <v>1886</v>
      </c>
      <c r="G13" s="4" t="s">
        <v>1887</v>
      </c>
      <c r="H13" s="4" t="s">
        <v>1546</v>
      </c>
      <c r="I13" s="4" t="s">
        <v>2204</v>
      </c>
      <c r="J13" s="4" t="s">
        <v>1548</v>
      </c>
      <c r="K13" s="4" t="s">
        <v>1317</v>
      </c>
      <c r="L13" s="4" t="s">
        <v>1526</v>
      </c>
      <c r="M13" s="4">
        <v>0</v>
      </c>
      <c r="N13" s="4">
        <v>1</v>
      </c>
      <c r="O13" s="4">
        <v>1</v>
      </c>
      <c r="P13" s="4">
        <v>0.3</v>
      </c>
    </row>
    <row r="14" spans="1:16" x14ac:dyDescent="0.25">
      <c r="A14" s="4">
        <v>13</v>
      </c>
      <c r="B14" s="4" t="s">
        <v>2</v>
      </c>
      <c r="C14" s="4">
        <v>1774984.0430000001</v>
      </c>
      <c r="D14" s="4">
        <v>5445939.0520000001</v>
      </c>
      <c r="E14" s="4" t="s">
        <v>2507</v>
      </c>
      <c r="F14" s="4" t="s">
        <v>2508</v>
      </c>
      <c r="G14" s="4" t="s">
        <v>2509</v>
      </c>
      <c r="H14" s="4" t="s">
        <v>1546</v>
      </c>
      <c r="I14" s="4" t="s">
        <v>2510</v>
      </c>
      <c r="J14" s="4" t="s">
        <v>1548</v>
      </c>
      <c r="K14" s="4" t="s">
        <v>1317</v>
      </c>
      <c r="L14" s="4" t="s">
        <v>1526</v>
      </c>
      <c r="M14" s="4">
        <v>0</v>
      </c>
      <c r="N14" s="4">
        <v>1</v>
      </c>
      <c r="O14" s="4">
        <v>1</v>
      </c>
      <c r="P14" s="4">
        <v>0.3</v>
      </c>
    </row>
    <row r="15" spans="1:16" x14ac:dyDescent="0.25">
      <c r="A15" s="4">
        <v>14</v>
      </c>
      <c r="B15" s="4" t="s">
        <v>2</v>
      </c>
      <c r="C15" s="4">
        <v>1774963.578</v>
      </c>
      <c r="D15" s="4">
        <v>5445926.7120000003</v>
      </c>
      <c r="E15" s="4" t="s">
        <v>2824</v>
      </c>
      <c r="F15" s="4" t="s">
        <v>2825</v>
      </c>
      <c r="G15" s="4" t="s">
        <v>2826</v>
      </c>
      <c r="H15" s="4" t="s">
        <v>1546</v>
      </c>
      <c r="I15" s="4"/>
      <c r="J15" s="4" t="s">
        <v>1548</v>
      </c>
      <c r="K15" s="4" t="s">
        <v>1317</v>
      </c>
      <c r="L15" s="4" t="s">
        <v>1526</v>
      </c>
      <c r="M15" s="4">
        <v>0</v>
      </c>
      <c r="N15" s="4">
        <v>1</v>
      </c>
      <c r="O15" s="4">
        <v>1</v>
      </c>
      <c r="P15" s="4">
        <v>0.3</v>
      </c>
    </row>
    <row r="16" spans="1:16" x14ac:dyDescent="0.25">
      <c r="A16" s="4">
        <v>15</v>
      </c>
      <c r="B16" s="4" t="s">
        <v>2</v>
      </c>
      <c r="C16" s="4">
        <v>1774940.3659999999</v>
      </c>
      <c r="D16" s="4">
        <v>5445910.1660000002</v>
      </c>
      <c r="E16" s="4" t="s">
        <v>3136</v>
      </c>
      <c r="F16" s="4" t="s">
        <v>3137</v>
      </c>
      <c r="G16" s="4" t="s">
        <v>3138</v>
      </c>
      <c r="H16" s="4" t="s">
        <v>1546</v>
      </c>
      <c r="I16" s="4"/>
      <c r="J16" s="4" t="s">
        <v>1548</v>
      </c>
      <c r="K16" s="4" t="s">
        <v>1317</v>
      </c>
      <c r="L16" s="4" t="s">
        <v>1526</v>
      </c>
      <c r="M16" s="4">
        <v>0</v>
      </c>
      <c r="N16" s="4">
        <v>1</v>
      </c>
      <c r="O16" s="4">
        <v>1</v>
      </c>
      <c r="P16" s="4">
        <v>0.3</v>
      </c>
    </row>
    <row r="17" spans="1:16" x14ac:dyDescent="0.25">
      <c r="A17" s="4">
        <v>16</v>
      </c>
      <c r="B17" s="4" t="s">
        <v>2</v>
      </c>
      <c r="C17" s="4">
        <v>1773554.4040000001</v>
      </c>
      <c r="D17" s="4">
        <v>5445224.0959999999</v>
      </c>
      <c r="E17" s="4">
        <v>9602633</v>
      </c>
      <c r="F17" s="4" t="s">
        <v>3450</v>
      </c>
      <c r="G17" s="4" t="s">
        <v>3451</v>
      </c>
      <c r="H17" s="4" t="s">
        <v>1546</v>
      </c>
      <c r="I17" s="4" t="s">
        <v>3452</v>
      </c>
      <c r="J17" s="4" t="s">
        <v>1548</v>
      </c>
      <c r="K17" s="4" t="s">
        <v>1317</v>
      </c>
      <c r="L17" s="4" t="s">
        <v>1526</v>
      </c>
      <c r="M17" s="4">
        <v>0</v>
      </c>
      <c r="N17" s="4">
        <v>1</v>
      </c>
      <c r="O17" s="4">
        <v>1</v>
      </c>
      <c r="P17" s="4">
        <v>0.3</v>
      </c>
    </row>
    <row r="18" spans="1:16" x14ac:dyDescent="0.25">
      <c r="A18" s="4">
        <v>17</v>
      </c>
      <c r="B18" s="4" t="s">
        <v>2</v>
      </c>
      <c r="C18" s="4">
        <v>1774837.558</v>
      </c>
      <c r="D18" s="4">
        <v>5445833.1129999999</v>
      </c>
      <c r="E18" s="4" t="s">
        <v>3787</v>
      </c>
      <c r="F18" s="4" t="s">
        <v>3788</v>
      </c>
      <c r="G18" s="4" t="s">
        <v>3789</v>
      </c>
      <c r="H18" s="4" t="s">
        <v>1546</v>
      </c>
      <c r="I18" s="4" t="s">
        <v>3790</v>
      </c>
      <c r="J18" s="4" t="s">
        <v>1548</v>
      </c>
      <c r="K18" s="4" t="s">
        <v>1317</v>
      </c>
      <c r="L18" s="4" t="s">
        <v>1526</v>
      </c>
      <c r="M18" s="4">
        <v>0</v>
      </c>
      <c r="N18" s="4">
        <v>1</v>
      </c>
      <c r="O18" s="4">
        <v>1</v>
      </c>
      <c r="P18" s="4">
        <v>0.3</v>
      </c>
    </row>
    <row r="19" spans="1:16" x14ac:dyDescent="0.25">
      <c r="A19" s="4">
        <v>18</v>
      </c>
      <c r="B19" s="4" t="s">
        <v>2</v>
      </c>
      <c r="C19" s="4">
        <v>1773881.2180000001</v>
      </c>
      <c r="D19" s="4">
        <v>5445213.8569999998</v>
      </c>
      <c r="E19" s="4" t="s">
        <v>4115</v>
      </c>
      <c r="F19" s="4" t="s">
        <v>4116</v>
      </c>
      <c r="G19" s="4" t="s">
        <v>4117</v>
      </c>
      <c r="H19" s="4" t="s">
        <v>1546</v>
      </c>
      <c r="I19" s="4"/>
      <c r="J19" s="4" t="s">
        <v>1548</v>
      </c>
      <c r="K19" s="4" t="s">
        <v>1317</v>
      </c>
      <c r="L19" s="4" t="s">
        <v>1526</v>
      </c>
      <c r="M19" s="4">
        <v>0</v>
      </c>
      <c r="N19" s="4">
        <v>1</v>
      </c>
      <c r="O19" s="4">
        <v>1</v>
      </c>
      <c r="P19" s="4">
        <v>0.3</v>
      </c>
    </row>
    <row r="20" spans="1:16" x14ac:dyDescent="0.25">
      <c r="A20" s="4">
        <v>19</v>
      </c>
      <c r="B20" s="4" t="s">
        <v>2</v>
      </c>
      <c r="C20" s="4">
        <v>1773733.89</v>
      </c>
      <c r="D20" s="4">
        <v>5445221.0140000004</v>
      </c>
      <c r="E20" s="4" t="s">
        <v>4443</v>
      </c>
      <c r="F20" s="4" t="s">
        <v>4444</v>
      </c>
      <c r="G20" s="4" t="s">
        <v>1921</v>
      </c>
      <c r="H20" s="4" t="s">
        <v>1546</v>
      </c>
      <c r="I20" s="4" t="s">
        <v>4445</v>
      </c>
      <c r="J20" s="4" t="s">
        <v>1548</v>
      </c>
      <c r="K20" s="4" t="s">
        <v>1317</v>
      </c>
      <c r="L20" s="4" t="s">
        <v>1526</v>
      </c>
      <c r="M20" s="4">
        <v>0</v>
      </c>
      <c r="N20" s="4">
        <v>1</v>
      </c>
      <c r="O20" s="4">
        <v>1</v>
      </c>
      <c r="P20" s="4">
        <v>0.3</v>
      </c>
    </row>
    <row r="21" spans="1:16" x14ac:dyDescent="0.25">
      <c r="A21" s="4">
        <v>20</v>
      </c>
      <c r="B21" s="4" t="s">
        <v>2</v>
      </c>
      <c r="C21" s="4">
        <v>1773675.47</v>
      </c>
      <c r="D21" s="4">
        <v>5445183.8679999998</v>
      </c>
      <c r="E21" s="4">
        <v>6401423</v>
      </c>
      <c r="F21" s="4" t="s">
        <v>4767</v>
      </c>
      <c r="G21" s="4" t="s">
        <v>1921</v>
      </c>
      <c r="H21" s="4" t="s">
        <v>1546</v>
      </c>
      <c r="I21" s="4" t="s">
        <v>4768</v>
      </c>
      <c r="J21" s="4" t="s">
        <v>1548</v>
      </c>
      <c r="K21" s="4" t="s">
        <v>1317</v>
      </c>
      <c r="L21" s="4" t="s">
        <v>1526</v>
      </c>
      <c r="M21" s="4">
        <v>0</v>
      </c>
      <c r="N21" s="4">
        <v>1</v>
      </c>
      <c r="O21" s="4">
        <v>1</v>
      </c>
      <c r="P21" s="4">
        <v>0.3</v>
      </c>
    </row>
    <row r="22" spans="1:16" x14ac:dyDescent="0.25">
      <c r="A22" s="4">
        <v>21</v>
      </c>
      <c r="B22" s="4" t="s">
        <v>2</v>
      </c>
      <c r="C22" s="4">
        <v>1773647.9080000001</v>
      </c>
      <c r="D22" s="4">
        <v>5445168.8859999999</v>
      </c>
      <c r="E22" s="4">
        <v>8009211</v>
      </c>
      <c r="F22" s="4" t="s">
        <v>5055</v>
      </c>
      <c r="G22" s="4" t="s">
        <v>1921</v>
      </c>
      <c r="H22" s="4" t="s">
        <v>1546</v>
      </c>
      <c r="I22" s="4" t="s">
        <v>5056</v>
      </c>
      <c r="J22" s="4" t="s">
        <v>1548</v>
      </c>
      <c r="K22" s="4" t="s">
        <v>1317</v>
      </c>
      <c r="L22" s="4" t="s">
        <v>1526</v>
      </c>
      <c r="M22" s="4">
        <v>0</v>
      </c>
      <c r="N22" s="4">
        <v>1</v>
      </c>
      <c r="O22" s="4">
        <v>1</v>
      </c>
      <c r="P22" s="4">
        <v>0.3</v>
      </c>
    </row>
    <row r="23" spans="1:16" x14ac:dyDescent="0.25">
      <c r="A23" s="4">
        <v>22</v>
      </c>
      <c r="B23" s="4" t="s">
        <v>2</v>
      </c>
      <c r="C23" s="4">
        <v>1773630.6259999999</v>
      </c>
      <c r="D23" s="4">
        <v>5445161.3130000001</v>
      </c>
      <c r="E23" s="4" t="s">
        <v>5350</v>
      </c>
      <c r="F23" s="4" t="s">
        <v>5351</v>
      </c>
      <c r="G23" s="4" t="s">
        <v>1921</v>
      </c>
      <c r="H23" s="4" t="s">
        <v>1546</v>
      </c>
      <c r="I23" s="4"/>
      <c r="J23" s="4" t="s">
        <v>1548</v>
      </c>
      <c r="K23" s="4" t="s">
        <v>1317</v>
      </c>
      <c r="L23" s="4" t="s">
        <v>1526</v>
      </c>
      <c r="M23" s="4">
        <v>0</v>
      </c>
      <c r="N23" s="4">
        <v>1</v>
      </c>
      <c r="O23" s="4">
        <v>1</v>
      </c>
      <c r="P23" s="4">
        <v>0.3</v>
      </c>
    </row>
    <row r="24" spans="1:16" x14ac:dyDescent="0.25">
      <c r="A24" s="4">
        <v>23</v>
      </c>
      <c r="B24" s="4" t="s">
        <v>2</v>
      </c>
      <c r="C24" s="4">
        <v>1773546.5530000001</v>
      </c>
      <c r="D24" s="4">
        <v>5445147.0690000001</v>
      </c>
      <c r="E24" s="4">
        <v>84147663</v>
      </c>
      <c r="F24" s="4" t="s">
        <v>5600</v>
      </c>
      <c r="G24" s="4" t="s">
        <v>1921</v>
      </c>
      <c r="H24" s="4" t="s">
        <v>1546</v>
      </c>
      <c r="I24" s="4"/>
      <c r="J24" s="4" t="s">
        <v>1548</v>
      </c>
      <c r="K24" s="4" t="s">
        <v>1317</v>
      </c>
      <c r="L24" s="4" t="s">
        <v>1526</v>
      </c>
      <c r="M24" s="4">
        <v>0</v>
      </c>
      <c r="N24" s="4">
        <v>1</v>
      </c>
      <c r="O24" s="4">
        <v>1</v>
      </c>
      <c r="P24" s="4">
        <v>0.3</v>
      </c>
    </row>
    <row r="25" spans="1:16" x14ac:dyDescent="0.25">
      <c r="A25" s="4">
        <v>24</v>
      </c>
      <c r="B25" s="4" t="s">
        <v>2</v>
      </c>
      <c r="C25" s="4">
        <v>1773474.8589999999</v>
      </c>
      <c r="D25" s="4">
        <v>5445145.4749999996</v>
      </c>
      <c r="E25" s="4" t="s">
        <v>5893</v>
      </c>
      <c r="F25" s="4" t="s">
        <v>5894</v>
      </c>
      <c r="G25" s="4" t="s">
        <v>1921</v>
      </c>
      <c r="H25" s="4" t="s">
        <v>1546</v>
      </c>
      <c r="I25" s="4"/>
      <c r="J25" s="4" t="s">
        <v>1548</v>
      </c>
      <c r="K25" s="4" t="s">
        <v>1317</v>
      </c>
      <c r="L25" s="4" t="s">
        <v>1526</v>
      </c>
      <c r="M25" s="4">
        <v>0</v>
      </c>
      <c r="N25" s="4">
        <v>1</v>
      </c>
      <c r="O25" s="4">
        <v>1</v>
      </c>
      <c r="P25" s="4">
        <v>0.3</v>
      </c>
    </row>
    <row r="26" spans="1:16" x14ac:dyDescent="0.25">
      <c r="A26" s="4">
        <v>25</v>
      </c>
      <c r="B26" s="4" t="s">
        <v>2</v>
      </c>
      <c r="C26" s="4">
        <v>1773532.4950000001</v>
      </c>
      <c r="D26" s="4">
        <v>5445170.898</v>
      </c>
      <c r="E26" s="4" t="s">
        <v>6193</v>
      </c>
      <c r="F26" s="4" t="s">
        <v>6194</v>
      </c>
      <c r="G26" s="4" t="s">
        <v>6195</v>
      </c>
      <c r="H26" s="4" t="s">
        <v>1546</v>
      </c>
      <c r="I26" s="4"/>
      <c r="J26" s="4" t="s">
        <v>1548</v>
      </c>
      <c r="K26" s="4" t="s">
        <v>1317</v>
      </c>
      <c r="L26" s="4" t="s">
        <v>1526</v>
      </c>
      <c r="M26" s="4">
        <v>0</v>
      </c>
      <c r="N26" s="4">
        <v>1</v>
      </c>
      <c r="O26" s="4">
        <v>1</v>
      </c>
      <c r="P26" s="4">
        <v>0.3</v>
      </c>
    </row>
    <row r="27" spans="1:16" x14ac:dyDescent="0.25">
      <c r="A27" s="4">
        <v>26</v>
      </c>
      <c r="B27" s="4" t="s">
        <v>2</v>
      </c>
      <c r="C27" s="4">
        <v>1773491.7860000001</v>
      </c>
      <c r="D27" s="4">
        <v>5445199.3660000004</v>
      </c>
      <c r="E27" s="4">
        <v>100031836</v>
      </c>
      <c r="F27" s="4" t="s">
        <v>6589</v>
      </c>
      <c r="G27" s="4" t="s">
        <v>1921</v>
      </c>
      <c r="H27" s="4" t="s">
        <v>1546</v>
      </c>
      <c r="I27" s="4" t="s">
        <v>6590</v>
      </c>
      <c r="J27" s="4" t="s">
        <v>1548</v>
      </c>
      <c r="K27" s="4" t="s">
        <v>1317</v>
      </c>
      <c r="L27" s="4" t="s">
        <v>1526</v>
      </c>
      <c r="M27" s="4">
        <v>0</v>
      </c>
      <c r="N27" s="4">
        <v>1</v>
      </c>
      <c r="O27" s="4">
        <v>1</v>
      </c>
      <c r="P27" s="4">
        <v>0.3</v>
      </c>
    </row>
    <row r="28" spans="1:16" x14ac:dyDescent="0.25">
      <c r="A28" s="4">
        <v>27</v>
      </c>
      <c r="B28" s="4" t="s">
        <v>2</v>
      </c>
      <c r="C28" s="4">
        <v>1773523.6610000001</v>
      </c>
      <c r="D28" s="4">
        <v>5445185.8370000003</v>
      </c>
      <c r="E28" s="4" t="s">
        <v>6886</v>
      </c>
      <c r="F28" s="4" t="s">
        <v>6887</v>
      </c>
      <c r="G28" s="4" t="s">
        <v>1921</v>
      </c>
      <c r="H28" s="4" t="s">
        <v>1546</v>
      </c>
      <c r="I28" s="4" t="s">
        <v>6888</v>
      </c>
      <c r="J28" s="4" t="s">
        <v>1548</v>
      </c>
      <c r="K28" s="4" t="s">
        <v>1317</v>
      </c>
      <c r="L28" s="4" t="s">
        <v>1526</v>
      </c>
      <c r="M28" s="4">
        <v>0</v>
      </c>
      <c r="N28" s="4">
        <v>1</v>
      </c>
      <c r="O28" s="4">
        <v>1</v>
      </c>
      <c r="P28" s="4">
        <v>0.3</v>
      </c>
    </row>
    <row r="29" spans="1:16" x14ac:dyDescent="0.25">
      <c r="A29" s="4">
        <v>28</v>
      </c>
      <c r="B29" s="4" t="s">
        <v>2</v>
      </c>
      <c r="C29" s="4">
        <v>1773528.5319999999</v>
      </c>
      <c r="D29" s="4">
        <v>5445201.0140000004</v>
      </c>
      <c r="E29" s="4" t="s">
        <v>7206</v>
      </c>
      <c r="F29" s="4" t="s">
        <v>6887</v>
      </c>
      <c r="G29" s="4" t="s">
        <v>1921</v>
      </c>
      <c r="H29" s="4" t="s">
        <v>1546</v>
      </c>
      <c r="I29" s="4" t="s">
        <v>7207</v>
      </c>
      <c r="J29" s="4" t="s">
        <v>1548</v>
      </c>
      <c r="K29" s="4" t="s">
        <v>1317</v>
      </c>
      <c r="L29" s="4" t="s">
        <v>1526</v>
      </c>
      <c r="M29" s="4">
        <v>0</v>
      </c>
      <c r="N29" s="4">
        <v>1</v>
      </c>
      <c r="O29" s="4">
        <v>1</v>
      </c>
      <c r="P29" s="4">
        <v>0.3</v>
      </c>
    </row>
    <row r="30" spans="1:16" x14ac:dyDescent="0.25">
      <c r="A30" s="4">
        <v>29</v>
      </c>
      <c r="B30" s="4" t="s">
        <v>2</v>
      </c>
      <c r="C30" s="4">
        <v>1773557.69</v>
      </c>
      <c r="D30" s="4">
        <v>5445203.2970000003</v>
      </c>
      <c r="E30" s="4">
        <v>32570668</v>
      </c>
      <c r="F30" s="4" t="s">
        <v>7554</v>
      </c>
      <c r="G30" s="4" t="s">
        <v>3451</v>
      </c>
      <c r="H30" s="4" t="s">
        <v>1546</v>
      </c>
      <c r="I30" s="4" t="s">
        <v>7555</v>
      </c>
      <c r="J30" s="4" t="s">
        <v>1548</v>
      </c>
      <c r="K30" s="4" t="s">
        <v>1317</v>
      </c>
      <c r="L30" s="4" t="s">
        <v>1526</v>
      </c>
      <c r="M30" s="4">
        <v>0</v>
      </c>
      <c r="N30" s="4">
        <v>1</v>
      </c>
      <c r="O30" s="4">
        <v>1</v>
      </c>
      <c r="P30" s="4">
        <v>0.3</v>
      </c>
    </row>
    <row r="31" spans="1:16" x14ac:dyDescent="0.25">
      <c r="A31" s="4">
        <v>30</v>
      </c>
      <c r="B31" s="4" t="s">
        <v>109</v>
      </c>
      <c r="C31" s="4">
        <v>1773461.426</v>
      </c>
      <c r="D31" s="4">
        <v>5444976.926</v>
      </c>
      <c r="E31" s="4">
        <v>47137</v>
      </c>
      <c r="F31" s="4" t="s">
        <v>7873</v>
      </c>
      <c r="G31" s="4" t="s">
        <v>7874</v>
      </c>
      <c r="H31" s="4" t="s">
        <v>1546</v>
      </c>
      <c r="I31" s="4" t="s">
        <v>7875</v>
      </c>
      <c r="J31" s="4" t="s">
        <v>1548</v>
      </c>
      <c r="K31" s="4" t="s">
        <v>1317</v>
      </c>
      <c r="L31" s="4" t="s">
        <v>1526</v>
      </c>
      <c r="M31" s="4">
        <v>0</v>
      </c>
      <c r="N31" s="4">
        <v>1</v>
      </c>
      <c r="O31" s="4">
        <v>1</v>
      </c>
      <c r="P31" s="4">
        <v>0.3</v>
      </c>
    </row>
    <row r="32" spans="1:16" x14ac:dyDescent="0.25">
      <c r="A32" s="4">
        <v>31</v>
      </c>
      <c r="B32" s="4" t="s">
        <v>109</v>
      </c>
      <c r="C32" s="4">
        <v>1773184.923</v>
      </c>
      <c r="D32" s="4">
        <v>5444772.8899999997</v>
      </c>
      <c r="E32" s="4">
        <v>51509613</v>
      </c>
      <c r="F32" s="4" t="s">
        <v>8233</v>
      </c>
      <c r="G32" s="4" t="s">
        <v>8234</v>
      </c>
      <c r="H32" s="4" t="s">
        <v>1546</v>
      </c>
      <c r="I32" s="4"/>
      <c r="J32" s="4" t="s">
        <v>1548</v>
      </c>
      <c r="K32" s="4" t="s">
        <v>1317</v>
      </c>
      <c r="L32" s="4" t="s">
        <v>1526</v>
      </c>
      <c r="M32" s="4">
        <v>0</v>
      </c>
      <c r="N32" s="4">
        <v>1</v>
      </c>
      <c r="O32" s="4">
        <v>1</v>
      </c>
      <c r="P32" s="4">
        <v>0.3</v>
      </c>
    </row>
    <row r="33" spans="1:16" x14ac:dyDescent="0.25">
      <c r="A33" s="4">
        <v>32</v>
      </c>
      <c r="B33" s="4" t="s">
        <v>109</v>
      </c>
      <c r="C33" s="4">
        <v>1773298.858</v>
      </c>
      <c r="D33" s="4">
        <v>5444534.9069999997</v>
      </c>
      <c r="E33" s="4">
        <v>4400159</v>
      </c>
      <c r="F33" s="4" t="s">
        <v>8528</v>
      </c>
      <c r="G33" s="4" t="s">
        <v>8529</v>
      </c>
      <c r="H33" s="4" t="s">
        <v>1546</v>
      </c>
      <c r="I33" s="4"/>
      <c r="J33" s="4" t="s">
        <v>1548</v>
      </c>
      <c r="K33" s="4" t="s">
        <v>1317</v>
      </c>
      <c r="L33" s="4" t="s">
        <v>1526</v>
      </c>
      <c r="M33" s="4">
        <v>0</v>
      </c>
      <c r="N33" s="4">
        <v>1</v>
      </c>
      <c r="O33" s="4">
        <v>1</v>
      </c>
      <c r="P33" s="4">
        <v>0.3</v>
      </c>
    </row>
    <row r="34" spans="1:16" x14ac:dyDescent="0.25">
      <c r="A34" s="4">
        <v>33</v>
      </c>
      <c r="B34" s="4" t="s">
        <v>109</v>
      </c>
      <c r="C34" s="4">
        <v>1773243.9680000001</v>
      </c>
      <c r="D34" s="4">
        <v>5444639.9970000004</v>
      </c>
      <c r="E34" s="4">
        <v>88642069</v>
      </c>
      <c r="F34" s="4" t="s">
        <v>8528</v>
      </c>
      <c r="G34" s="4" t="s">
        <v>8529</v>
      </c>
      <c r="H34" s="4" t="s">
        <v>1546</v>
      </c>
      <c r="I34" s="4" t="s">
        <v>8824</v>
      </c>
      <c r="J34" s="4" t="s">
        <v>1548</v>
      </c>
      <c r="K34" s="4" t="s">
        <v>1317</v>
      </c>
      <c r="L34" s="4" t="s">
        <v>1526</v>
      </c>
      <c r="M34" s="4">
        <v>0</v>
      </c>
      <c r="N34" s="4">
        <v>1</v>
      </c>
      <c r="O34" s="4">
        <v>1</v>
      </c>
      <c r="P34" s="4">
        <v>0.3</v>
      </c>
    </row>
    <row r="35" spans="1:16" x14ac:dyDescent="0.25">
      <c r="A35" s="4">
        <v>34</v>
      </c>
      <c r="B35" s="4" t="s">
        <v>109</v>
      </c>
      <c r="C35" s="4">
        <v>1773386.1980000001</v>
      </c>
      <c r="D35" s="4">
        <v>5444537.0820000004</v>
      </c>
      <c r="E35" s="4" t="s">
        <v>9066</v>
      </c>
      <c r="F35" s="4" t="s">
        <v>9067</v>
      </c>
      <c r="G35" s="4" t="s">
        <v>9068</v>
      </c>
      <c r="H35" s="4" t="s">
        <v>1546</v>
      </c>
      <c r="I35" s="4" t="s">
        <v>9069</v>
      </c>
      <c r="J35" s="4" t="s">
        <v>1548</v>
      </c>
      <c r="K35" s="4" t="s">
        <v>1317</v>
      </c>
      <c r="L35" s="4" t="s">
        <v>1526</v>
      </c>
      <c r="M35" s="4">
        <v>0</v>
      </c>
      <c r="N35" s="4">
        <v>1</v>
      </c>
      <c r="O35" s="4">
        <v>1</v>
      </c>
      <c r="P35" s="4">
        <v>0.3</v>
      </c>
    </row>
    <row r="36" spans="1:16" x14ac:dyDescent="0.25">
      <c r="A36" s="4">
        <v>35</v>
      </c>
      <c r="B36" s="4" t="s">
        <v>109</v>
      </c>
      <c r="C36" s="4">
        <v>1773420.6240000001</v>
      </c>
      <c r="D36" s="4">
        <v>5444638.6359999999</v>
      </c>
      <c r="E36" s="4" t="s">
        <v>9118</v>
      </c>
      <c r="F36" s="4" t="s">
        <v>9119</v>
      </c>
      <c r="G36" s="4" t="s">
        <v>9120</v>
      </c>
      <c r="H36" s="4" t="s">
        <v>1546</v>
      </c>
      <c r="I36" s="4"/>
      <c r="J36" s="4" t="s">
        <v>1548</v>
      </c>
      <c r="K36" s="4" t="s">
        <v>1317</v>
      </c>
      <c r="L36" s="4" t="s">
        <v>1526</v>
      </c>
      <c r="M36" s="4">
        <v>0</v>
      </c>
      <c r="N36" s="4">
        <v>1</v>
      </c>
      <c r="O36" s="4">
        <v>1</v>
      </c>
      <c r="P36" s="4">
        <v>0.3</v>
      </c>
    </row>
    <row r="37" spans="1:16" x14ac:dyDescent="0.25">
      <c r="A37" s="4">
        <v>36</v>
      </c>
      <c r="B37" s="4" t="s">
        <v>109</v>
      </c>
      <c r="C37" s="4">
        <v>1773315.442</v>
      </c>
      <c r="D37" s="4">
        <v>5444418.9670000002</v>
      </c>
      <c r="E37" s="4" t="s">
        <v>9180</v>
      </c>
      <c r="F37" s="4" t="s">
        <v>9181</v>
      </c>
      <c r="G37" s="4" t="s">
        <v>9182</v>
      </c>
      <c r="H37" s="4" t="s">
        <v>1546</v>
      </c>
      <c r="I37" s="4"/>
      <c r="J37" s="4" t="s">
        <v>1548</v>
      </c>
      <c r="K37" s="4" t="s">
        <v>1317</v>
      </c>
      <c r="L37" s="4" t="s">
        <v>1526</v>
      </c>
      <c r="M37" s="4">
        <v>0</v>
      </c>
      <c r="N37" s="4">
        <v>1</v>
      </c>
      <c r="O37" s="4">
        <v>1</v>
      </c>
      <c r="P37" s="4">
        <v>0.3</v>
      </c>
    </row>
    <row r="38" spans="1:16" x14ac:dyDescent="0.25">
      <c r="A38" s="4">
        <v>37</v>
      </c>
      <c r="B38" s="4" t="s">
        <v>109</v>
      </c>
      <c r="C38" s="4">
        <v>1773333.773</v>
      </c>
      <c r="D38" s="4">
        <v>5444365.7319999998</v>
      </c>
      <c r="E38" s="4" t="s">
        <v>9254</v>
      </c>
      <c r="F38" s="4" t="s">
        <v>9181</v>
      </c>
      <c r="G38" s="4" t="s">
        <v>9182</v>
      </c>
      <c r="H38" s="4" t="s">
        <v>1546</v>
      </c>
      <c r="I38" s="4" t="s">
        <v>9255</v>
      </c>
      <c r="J38" s="4" t="s">
        <v>1548</v>
      </c>
      <c r="K38" s="4" t="s">
        <v>1317</v>
      </c>
      <c r="L38" s="4" t="s">
        <v>1526</v>
      </c>
      <c r="M38" s="4">
        <v>0</v>
      </c>
      <c r="N38" s="4">
        <v>1</v>
      </c>
      <c r="O38" s="4">
        <v>1</v>
      </c>
      <c r="P38" s="4">
        <v>0.3</v>
      </c>
    </row>
    <row r="39" spans="1:16" x14ac:dyDescent="0.25">
      <c r="A39" s="4">
        <v>38</v>
      </c>
      <c r="B39" s="4" t="s">
        <v>109</v>
      </c>
      <c r="C39" s="4">
        <v>1773334.5660000001</v>
      </c>
      <c r="D39" s="4">
        <v>5444376.5049999999</v>
      </c>
      <c r="E39" s="4" t="s">
        <v>9381</v>
      </c>
      <c r="F39" s="4" t="s">
        <v>9181</v>
      </c>
      <c r="G39" s="4" t="s">
        <v>9182</v>
      </c>
      <c r="H39" s="4" t="s">
        <v>1546</v>
      </c>
      <c r="I39" s="4"/>
      <c r="J39" s="4" t="s">
        <v>1548</v>
      </c>
      <c r="K39" s="4" t="s">
        <v>1317</v>
      </c>
      <c r="L39" s="4" t="s">
        <v>1526</v>
      </c>
      <c r="M39" s="4">
        <v>0</v>
      </c>
      <c r="N39" s="4">
        <v>1</v>
      </c>
      <c r="O39" s="4">
        <v>1</v>
      </c>
      <c r="P39" s="4">
        <v>0.3</v>
      </c>
    </row>
    <row r="40" spans="1:16" x14ac:dyDescent="0.25">
      <c r="A40" s="4">
        <v>39</v>
      </c>
      <c r="B40" s="4" t="s">
        <v>109</v>
      </c>
      <c r="C40" s="4">
        <v>1773280.237</v>
      </c>
      <c r="D40" s="4">
        <v>5444454.8380000005</v>
      </c>
      <c r="E40" s="4">
        <v>52013383</v>
      </c>
      <c r="F40" s="4" t="s">
        <v>9649</v>
      </c>
      <c r="G40" s="4" t="s">
        <v>9650</v>
      </c>
      <c r="H40" s="4" t="s">
        <v>1546</v>
      </c>
      <c r="I40" s="4"/>
      <c r="J40" s="4" t="s">
        <v>1548</v>
      </c>
      <c r="K40" s="4" t="s">
        <v>1317</v>
      </c>
      <c r="L40" s="4" t="s">
        <v>1526</v>
      </c>
      <c r="M40" s="4">
        <v>0</v>
      </c>
      <c r="N40" s="4">
        <v>1</v>
      </c>
      <c r="O40" s="4">
        <v>1</v>
      </c>
      <c r="P40" s="4">
        <v>0.3</v>
      </c>
    </row>
    <row r="41" spans="1:16" x14ac:dyDescent="0.25">
      <c r="A41" s="4">
        <v>40</v>
      </c>
      <c r="B41" s="4" t="s">
        <v>109</v>
      </c>
      <c r="C41" s="4">
        <v>1773235.88</v>
      </c>
      <c r="D41" s="4">
        <v>5444482.6909999996</v>
      </c>
      <c r="E41" s="4">
        <v>52013313</v>
      </c>
      <c r="F41" s="4" t="s">
        <v>9919</v>
      </c>
      <c r="G41" s="4" t="s">
        <v>9920</v>
      </c>
      <c r="H41" s="4" t="s">
        <v>1546</v>
      </c>
      <c r="I41" s="4"/>
      <c r="J41" s="4" t="s">
        <v>1548</v>
      </c>
      <c r="K41" s="4" t="s">
        <v>1317</v>
      </c>
      <c r="L41" s="4" t="s">
        <v>1526</v>
      </c>
      <c r="M41" s="4">
        <v>0</v>
      </c>
      <c r="N41" s="4">
        <v>1</v>
      </c>
      <c r="O41" s="4">
        <v>1</v>
      </c>
      <c r="P41" s="4">
        <v>0.3</v>
      </c>
    </row>
    <row r="42" spans="1:16" x14ac:dyDescent="0.25">
      <c r="A42" s="4">
        <v>41</v>
      </c>
      <c r="B42" s="4" t="s">
        <v>109</v>
      </c>
      <c r="C42" s="4">
        <v>1773164.5919999999</v>
      </c>
      <c r="D42" s="4">
        <v>5444426.3480000002</v>
      </c>
      <c r="E42" s="4">
        <v>940601</v>
      </c>
      <c r="F42" s="4" t="s">
        <v>10188</v>
      </c>
      <c r="G42" s="4" t="s">
        <v>10189</v>
      </c>
      <c r="H42" s="4" t="s">
        <v>1546</v>
      </c>
      <c r="I42" s="4"/>
      <c r="J42" s="4" t="s">
        <v>1548</v>
      </c>
      <c r="K42" s="4" t="s">
        <v>1317</v>
      </c>
      <c r="L42" s="4" t="s">
        <v>1526</v>
      </c>
      <c r="M42" s="4">
        <v>0</v>
      </c>
      <c r="N42" s="4">
        <v>1</v>
      </c>
      <c r="O42" s="4">
        <v>1</v>
      </c>
      <c r="P42" s="4">
        <v>0.3</v>
      </c>
    </row>
    <row r="43" spans="1:16" x14ac:dyDescent="0.25">
      <c r="A43" s="4">
        <v>42</v>
      </c>
      <c r="B43" s="4" t="s">
        <v>109</v>
      </c>
      <c r="C43" s="4">
        <v>1773265.1159999999</v>
      </c>
      <c r="D43" s="4">
        <v>5444231.5520000001</v>
      </c>
      <c r="E43" s="4">
        <v>5856072</v>
      </c>
      <c r="F43" s="4" t="s">
        <v>10446</v>
      </c>
      <c r="G43" s="4" t="s">
        <v>10447</v>
      </c>
      <c r="H43" s="4" t="s">
        <v>1546</v>
      </c>
      <c r="I43" s="4"/>
      <c r="J43" s="4" t="s">
        <v>1548</v>
      </c>
      <c r="K43" s="4" t="s">
        <v>1317</v>
      </c>
      <c r="L43" s="4" t="s">
        <v>1526</v>
      </c>
      <c r="M43" s="4">
        <v>0</v>
      </c>
      <c r="N43" s="4">
        <v>1</v>
      </c>
      <c r="O43" s="4">
        <v>1</v>
      </c>
      <c r="P43" s="4">
        <v>0.3</v>
      </c>
    </row>
    <row r="44" spans="1:16" x14ac:dyDescent="0.25">
      <c r="A44" s="4">
        <v>43</v>
      </c>
      <c r="B44" s="4" t="s">
        <v>2</v>
      </c>
      <c r="C44" s="4">
        <v>1772839.6680000001</v>
      </c>
      <c r="D44" s="4">
        <v>5444769.1780000003</v>
      </c>
      <c r="E44" s="4" t="s">
        <v>10697</v>
      </c>
      <c r="F44" s="4" t="s">
        <v>10698</v>
      </c>
      <c r="G44" s="4" t="s">
        <v>10699</v>
      </c>
      <c r="H44" s="4" t="s">
        <v>1546</v>
      </c>
      <c r="I44" s="4" t="s">
        <v>10700</v>
      </c>
      <c r="J44" s="4" t="s">
        <v>1548</v>
      </c>
      <c r="K44" s="4" t="s">
        <v>1317</v>
      </c>
      <c r="L44" s="4" t="s">
        <v>1526</v>
      </c>
      <c r="M44" s="4">
        <v>0</v>
      </c>
      <c r="N44" s="4">
        <v>1</v>
      </c>
      <c r="O44" s="4">
        <v>1</v>
      </c>
      <c r="P44" s="4">
        <v>0.3</v>
      </c>
    </row>
    <row r="45" spans="1:16" x14ac:dyDescent="0.25">
      <c r="A45" s="4">
        <v>44</v>
      </c>
      <c r="B45" s="4" t="s">
        <v>112</v>
      </c>
      <c r="C45" s="4">
        <v>1772580.2579999999</v>
      </c>
      <c r="D45" s="4">
        <v>5444815.5190000003</v>
      </c>
      <c r="E45" s="4" t="s">
        <v>10945</v>
      </c>
      <c r="F45" s="4" t="s">
        <v>10946</v>
      </c>
      <c r="G45" s="4" t="s">
        <v>10947</v>
      </c>
      <c r="H45" s="4" t="s">
        <v>1546</v>
      </c>
      <c r="I45" s="4"/>
      <c r="J45" s="4" t="s">
        <v>1548</v>
      </c>
      <c r="K45" s="4" t="s">
        <v>1317</v>
      </c>
      <c r="L45" s="4" t="s">
        <v>1526</v>
      </c>
      <c r="M45" s="4">
        <v>0</v>
      </c>
      <c r="N45" s="4">
        <v>1</v>
      </c>
      <c r="O45" s="4">
        <v>1</v>
      </c>
      <c r="P45" s="4">
        <v>0.3</v>
      </c>
    </row>
    <row r="46" spans="1:16" x14ac:dyDescent="0.25">
      <c r="A46" s="4">
        <v>45</v>
      </c>
      <c r="B46" s="4" t="s">
        <v>112</v>
      </c>
      <c r="C46" s="4">
        <v>1772509.865</v>
      </c>
      <c r="D46" s="4">
        <v>5444760.0259999996</v>
      </c>
      <c r="E46" s="4" t="s">
        <v>11200</v>
      </c>
      <c r="F46" s="4" t="s">
        <v>11201</v>
      </c>
      <c r="G46" s="4" t="s">
        <v>4389</v>
      </c>
      <c r="H46" s="4" t="s">
        <v>1546</v>
      </c>
      <c r="I46" s="4" t="s">
        <v>11202</v>
      </c>
      <c r="J46" s="4" t="s">
        <v>1548</v>
      </c>
      <c r="K46" s="4" t="s">
        <v>1317</v>
      </c>
      <c r="L46" s="4" t="s">
        <v>1526</v>
      </c>
      <c r="M46" s="4">
        <v>0</v>
      </c>
      <c r="N46" s="4">
        <v>1</v>
      </c>
      <c r="O46" s="4">
        <v>1</v>
      </c>
      <c r="P46" s="4">
        <v>0.3</v>
      </c>
    </row>
    <row r="47" spans="1:16" x14ac:dyDescent="0.25">
      <c r="A47" s="4">
        <v>46</v>
      </c>
      <c r="B47" s="4" t="s">
        <v>112</v>
      </c>
      <c r="C47" s="4">
        <v>1771856.112</v>
      </c>
      <c r="D47" s="4">
        <v>5444452.0719999997</v>
      </c>
      <c r="E47" s="4" t="s">
        <v>11466</v>
      </c>
      <c r="F47" s="4" t="s">
        <v>11467</v>
      </c>
      <c r="G47" s="4" t="s">
        <v>11468</v>
      </c>
      <c r="H47" s="4" t="s">
        <v>1546</v>
      </c>
      <c r="I47" s="4" t="s">
        <v>11469</v>
      </c>
      <c r="J47" s="4" t="s">
        <v>1548</v>
      </c>
      <c r="K47" s="4" t="s">
        <v>1317</v>
      </c>
      <c r="L47" s="4" t="s">
        <v>1526</v>
      </c>
      <c r="M47" s="4">
        <v>0</v>
      </c>
      <c r="N47" s="4">
        <v>1</v>
      </c>
      <c r="O47" s="4">
        <v>1</v>
      </c>
      <c r="P47" s="4">
        <v>0.3</v>
      </c>
    </row>
    <row r="48" spans="1:16" x14ac:dyDescent="0.25">
      <c r="A48" s="4">
        <v>47</v>
      </c>
      <c r="B48" s="4" t="s">
        <v>112</v>
      </c>
      <c r="C48" s="4">
        <v>1771081.483</v>
      </c>
      <c r="D48" s="4">
        <v>5444084.892</v>
      </c>
      <c r="E48" s="4" t="s">
        <v>11738</v>
      </c>
      <c r="F48" s="4" t="s">
        <v>11739</v>
      </c>
      <c r="G48" s="4" t="s">
        <v>1921</v>
      </c>
      <c r="H48" s="4" t="s">
        <v>1546</v>
      </c>
      <c r="I48" s="4"/>
      <c r="J48" s="4" t="s">
        <v>1548</v>
      </c>
      <c r="K48" s="4" t="s">
        <v>1317</v>
      </c>
      <c r="L48" s="4" t="s">
        <v>1526</v>
      </c>
      <c r="M48" s="4">
        <v>0</v>
      </c>
      <c r="N48" s="4">
        <v>1</v>
      </c>
      <c r="O48" s="4">
        <v>1</v>
      </c>
      <c r="P48" s="4">
        <v>0.3</v>
      </c>
    </row>
    <row r="49" spans="1:16" x14ac:dyDescent="0.25">
      <c r="A49" s="4">
        <v>48</v>
      </c>
      <c r="B49" s="4" t="s">
        <v>112</v>
      </c>
      <c r="C49" s="4">
        <v>1771095.1410000001</v>
      </c>
      <c r="D49" s="4">
        <v>5444029.4359999998</v>
      </c>
      <c r="E49" s="4" t="s">
        <v>12025</v>
      </c>
      <c r="F49" s="4" t="s">
        <v>12026</v>
      </c>
      <c r="G49" s="4" t="s">
        <v>12027</v>
      </c>
      <c r="H49" s="4" t="s">
        <v>1546</v>
      </c>
      <c r="I49" s="4"/>
      <c r="J49" s="4" t="s">
        <v>1548</v>
      </c>
      <c r="K49" s="4" t="s">
        <v>1317</v>
      </c>
      <c r="L49" s="4" t="s">
        <v>1526</v>
      </c>
      <c r="M49" s="4">
        <v>0</v>
      </c>
      <c r="N49" s="4">
        <v>1</v>
      </c>
      <c r="O49" s="4">
        <v>1</v>
      </c>
      <c r="P49" s="4">
        <v>0.3</v>
      </c>
    </row>
    <row r="50" spans="1:16" x14ac:dyDescent="0.25">
      <c r="A50" s="4">
        <v>49</v>
      </c>
      <c r="B50" s="4" t="s">
        <v>112</v>
      </c>
      <c r="C50" s="4">
        <v>1771077.932</v>
      </c>
      <c r="D50" s="4">
        <v>5443971.2769999998</v>
      </c>
      <c r="E50" s="4" t="s">
        <v>12300</v>
      </c>
      <c r="F50" s="4" t="s">
        <v>12301</v>
      </c>
      <c r="G50" s="4" t="s">
        <v>7874</v>
      </c>
      <c r="H50" s="4" t="s">
        <v>1546</v>
      </c>
      <c r="I50" s="4"/>
      <c r="J50" s="4" t="s">
        <v>1548</v>
      </c>
      <c r="K50" s="4" t="s">
        <v>1317</v>
      </c>
      <c r="L50" s="4" t="s">
        <v>1526</v>
      </c>
      <c r="M50" s="4">
        <v>0</v>
      </c>
      <c r="N50" s="4">
        <v>1</v>
      </c>
      <c r="O50" s="4">
        <v>1</v>
      </c>
      <c r="P50" s="4">
        <v>0.3</v>
      </c>
    </row>
    <row r="51" spans="1:16" x14ac:dyDescent="0.25">
      <c r="A51" s="4">
        <v>50</v>
      </c>
      <c r="B51" s="4" t="s">
        <v>112</v>
      </c>
      <c r="C51" s="4">
        <v>1775030.888</v>
      </c>
      <c r="D51" s="4">
        <v>5445974.9919999996</v>
      </c>
      <c r="E51" s="4" t="s">
        <v>2203</v>
      </c>
      <c r="F51" s="4" t="s">
        <v>1886</v>
      </c>
      <c r="G51" s="4" t="s">
        <v>12577</v>
      </c>
      <c r="H51" s="4" t="s">
        <v>1546</v>
      </c>
      <c r="I51" s="4"/>
      <c r="J51" s="4" t="s">
        <v>1548</v>
      </c>
      <c r="K51" s="4" t="s">
        <v>1317</v>
      </c>
      <c r="L51" s="4" t="s">
        <v>1526</v>
      </c>
      <c r="M51" s="4">
        <v>0</v>
      </c>
      <c r="N51" s="4">
        <v>1</v>
      </c>
      <c r="O51" s="4">
        <v>1</v>
      </c>
      <c r="P51" s="4">
        <v>0.3</v>
      </c>
    </row>
    <row r="52" spans="1:16" x14ac:dyDescent="0.25">
      <c r="A52" s="4">
        <v>51</v>
      </c>
      <c r="B52" s="4" t="s">
        <v>112</v>
      </c>
      <c r="C52" s="4">
        <v>1775027.0090000001</v>
      </c>
      <c r="D52" s="4">
        <v>5445969.0860000001</v>
      </c>
      <c r="E52" s="4" t="s">
        <v>1885</v>
      </c>
      <c r="F52" s="4" t="s">
        <v>1886</v>
      </c>
      <c r="G52" s="4" t="s">
        <v>12577</v>
      </c>
      <c r="H52" s="4" t="s">
        <v>1546</v>
      </c>
      <c r="I52" s="4"/>
      <c r="J52" s="4" t="s">
        <v>1548</v>
      </c>
      <c r="K52" s="4" t="s">
        <v>1317</v>
      </c>
      <c r="L52" s="4" t="s">
        <v>1526</v>
      </c>
      <c r="M52" s="4">
        <v>0</v>
      </c>
      <c r="N52" s="4">
        <v>1</v>
      </c>
      <c r="O52" s="4">
        <v>1</v>
      </c>
      <c r="P52" s="4">
        <v>0.3</v>
      </c>
    </row>
    <row r="53" spans="1:16" x14ac:dyDescent="0.25">
      <c r="A53" s="4">
        <v>52</v>
      </c>
      <c r="B53" s="4" t="s">
        <v>112</v>
      </c>
      <c r="C53" s="4">
        <v>1770991.6869999999</v>
      </c>
      <c r="D53" s="4">
        <v>5443955.9189999998</v>
      </c>
      <c r="E53" s="4" t="s">
        <v>13087</v>
      </c>
      <c r="F53" s="4" t="s">
        <v>13088</v>
      </c>
      <c r="G53" s="4" t="s">
        <v>13089</v>
      </c>
      <c r="H53" s="4" t="s">
        <v>1546</v>
      </c>
      <c r="I53" s="4"/>
      <c r="J53" s="4" t="s">
        <v>1548</v>
      </c>
      <c r="K53" s="4" t="s">
        <v>1317</v>
      </c>
      <c r="L53" s="4" t="s">
        <v>1526</v>
      </c>
      <c r="M53" s="4">
        <v>0</v>
      </c>
      <c r="N53" s="4">
        <v>1</v>
      </c>
      <c r="O53" s="4">
        <v>1</v>
      </c>
      <c r="P53" s="4">
        <v>0.3</v>
      </c>
    </row>
    <row r="54" spans="1:16" x14ac:dyDescent="0.25">
      <c r="A54" s="4">
        <v>53</v>
      </c>
      <c r="B54" s="4" t="s">
        <v>98</v>
      </c>
      <c r="C54" s="4">
        <v>1770732.081</v>
      </c>
      <c r="D54" s="4">
        <v>5443811.7750000004</v>
      </c>
      <c r="E54" s="4" t="s">
        <v>13358</v>
      </c>
      <c r="F54" s="4" t="s">
        <v>13359</v>
      </c>
      <c r="G54" s="4" t="s">
        <v>13360</v>
      </c>
      <c r="H54" s="4" t="s">
        <v>1546</v>
      </c>
      <c r="I54" s="4"/>
      <c r="J54" s="4" t="s">
        <v>1548</v>
      </c>
      <c r="K54" s="4" t="s">
        <v>1317</v>
      </c>
      <c r="L54" s="4" t="s">
        <v>1526</v>
      </c>
      <c r="M54" s="4">
        <v>0</v>
      </c>
      <c r="N54" s="4">
        <v>1</v>
      </c>
      <c r="O54" s="4">
        <v>1</v>
      </c>
      <c r="P54" s="4">
        <v>0.3</v>
      </c>
    </row>
    <row r="55" spans="1:16" x14ac:dyDescent="0.25">
      <c r="A55" s="4">
        <v>54</v>
      </c>
      <c r="B55" s="4" t="s">
        <v>98</v>
      </c>
      <c r="C55" s="4">
        <v>1770715.8019999999</v>
      </c>
      <c r="D55" s="4">
        <v>5443935.2450000001</v>
      </c>
      <c r="E55" s="4" t="s">
        <v>13605</v>
      </c>
      <c r="F55" s="4" t="s">
        <v>13606</v>
      </c>
      <c r="G55" s="4" t="s">
        <v>13607</v>
      </c>
      <c r="H55" s="4" t="s">
        <v>1546</v>
      </c>
      <c r="I55" s="4"/>
      <c r="J55" s="4" t="s">
        <v>1548</v>
      </c>
      <c r="K55" s="4" t="s">
        <v>1317</v>
      </c>
      <c r="L55" s="4" t="s">
        <v>1526</v>
      </c>
      <c r="M55" s="4">
        <v>0</v>
      </c>
      <c r="N55" s="4">
        <v>1</v>
      </c>
      <c r="O55" s="4">
        <v>1</v>
      </c>
      <c r="P55" s="4">
        <v>0.3</v>
      </c>
    </row>
    <row r="56" spans="1:16" x14ac:dyDescent="0.25">
      <c r="A56" s="4">
        <v>55</v>
      </c>
      <c r="B56" s="4" t="s">
        <v>98</v>
      </c>
      <c r="C56" s="4">
        <v>1770700.5160000001</v>
      </c>
      <c r="D56" s="4">
        <v>5443935.5329999998</v>
      </c>
      <c r="E56" s="4">
        <v>88140538</v>
      </c>
      <c r="F56" s="4">
        <v>0</v>
      </c>
      <c r="G56" s="4" t="s">
        <v>13860</v>
      </c>
      <c r="H56" s="4" t="s">
        <v>1546</v>
      </c>
      <c r="I56" s="4" t="s">
        <v>13861</v>
      </c>
      <c r="J56" s="4" t="s">
        <v>1548</v>
      </c>
      <c r="K56" s="4" t="s">
        <v>1317</v>
      </c>
      <c r="L56" s="4" t="s">
        <v>1526</v>
      </c>
      <c r="M56" s="4">
        <v>0</v>
      </c>
      <c r="N56" s="4">
        <v>1</v>
      </c>
      <c r="O56" s="4">
        <v>1</v>
      </c>
      <c r="P56" s="4">
        <v>0.3</v>
      </c>
    </row>
    <row r="57" spans="1:16" x14ac:dyDescent="0.25">
      <c r="A57" s="4">
        <v>56</v>
      </c>
      <c r="B57" s="4" t="s">
        <v>98</v>
      </c>
      <c r="C57" s="4">
        <v>1770647.0349999999</v>
      </c>
      <c r="D57" s="4">
        <v>5443640.182</v>
      </c>
      <c r="E57" s="4">
        <v>26756</v>
      </c>
      <c r="F57" s="4" t="s">
        <v>14116</v>
      </c>
      <c r="G57" s="4" t="s">
        <v>14117</v>
      </c>
      <c r="H57" s="4" t="s">
        <v>1546</v>
      </c>
      <c r="I57" s="4" t="s">
        <v>14118</v>
      </c>
      <c r="J57" s="4" t="s">
        <v>1548</v>
      </c>
      <c r="K57" s="4" t="s">
        <v>1317</v>
      </c>
      <c r="L57" s="4" t="s">
        <v>1526</v>
      </c>
      <c r="M57" s="4">
        <v>0</v>
      </c>
      <c r="N57" s="4">
        <v>1</v>
      </c>
      <c r="O57" s="4">
        <v>1</v>
      </c>
      <c r="P57" s="4">
        <v>0.3</v>
      </c>
    </row>
    <row r="58" spans="1:16" x14ac:dyDescent="0.25">
      <c r="A58" s="4">
        <v>57</v>
      </c>
      <c r="B58" s="4" t="s">
        <v>98</v>
      </c>
      <c r="C58" s="4">
        <v>1770800.1040000001</v>
      </c>
      <c r="D58" s="4">
        <v>5443598.4460000005</v>
      </c>
      <c r="E58" s="4" t="s">
        <v>14379</v>
      </c>
      <c r="F58" s="4" t="s">
        <v>14380</v>
      </c>
      <c r="G58" s="4" t="s">
        <v>2243</v>
      </c>
      <c r="H58" s="4" t="s">
        <v>1546</v>
      </c>
      <c r="I58" s="4"/>
      <c r="J58" s="4" t="s">
        <v>1548</v>
      </c>
      <c r="K58" s="4" t="s">
        <v>1317</v>
      </c>
      <c r="L58" s="4" t="s">
        <v>1526</v>
      </c>
      <c r="M58" s="4">
        <v>0</v>
      </c>
      <c r="N58" s="4">
        <v>1</v>
      </c>
      <c r="O58" s="4">
        <v>1</v>
      </c>
      <c r="P58" s="4">
        <v>0.3</v>
      </c>
    </row>
    <row r="59" spans="1:16" x14ac:dyDescent="0.25">
      <c r="A59" s="4">
        <v>58</v>
      </c>
      <c r="B59" s="4" t="s">
        <v>98</v>
      </c>
      <c r="C59" s="4">
        <v>1770961.0859999999</v>
      </c>
      <c r="D59" s="4">
        <v>5443563.3689999999</v>
      </c>
      <c r="E59" s="4">
        <v>9800558</v>
      </c>
      <c r="F59" s="4" t="s">
        <v>14631</v>
      </c>
      <c r="G59" s="4" t="s">
        <v>1674</v>
      </c>
      <c r="H59" s="4" t="s">
        <v>1546</v>
      </c>
      <c r="I59" s="4"/>
      <c r="J59" s="4" t="s">
        <v>1548</v>
      </c>
      <c r="K59" s="4" t="s">
        <v>1317</v>
      </c>
      <c r="L59" s="4" t="s">
        <v>1526</v>
      </c>
      <c r="M59" s="4">
        <v>0</v>
      </c>
      <c r="N59" s="4">
        <v>1</v>
      </c>
      <c r="O59" s="4">
        <v>1</v>
      </c>
      <c r="P59" s="4">
        <v>0.3</v>
      </c>
    </row>
    <row r="60" spans="1:16" x14ac:dyDescent="0.25">
      <c r="A60" s="4">
        <v>59</v>
      </c>
      <c r="B60" s="4" t="s">
        <v>98</v>
      </c>
      <c r="C60" s="4">
        <v>1770828.4029999999</v>
      </c>
      <c r="D60" s="4">
        <v>5443728.7750000004</v>
      </c>
      <c r="E60" s="4" t="s">
        <v>14877</v>
      </c>
      <c r="F60" s="4" t="s">
        <v>2548</v>
      </c>
      <c r="G60" s="4" t="s">
        <v>14878</v>
      </c>
      <c r="H60" s="4" t="s">
        <v>1546</v>
      </c>
      <c r="I60" s="4"/>
      <c r="J60" s="4" t="s">
        <v>1548</v>
      </c>
      <c r="K60" s="4" t="s">
        <v>1317</v>
      </c>
      <c r="L60" s="4" t="s">
        <v>1526</v>
      </c>
      <c r="M60" s="4">
        <v>0</v>
      </c>
      <c r="N60" s="4">
        <v>1</v>
      </c>
      <c r="O60" s="4">
        <v>1</v>
      </c>
      <c r="P60" s="4">
        <v>0.3</v>
      </c>
    </row>
    <row r="61" spans="1:16" x14ac:dyDescent="0.25">
      <c r="A61" s="4">
        <v>60</v>
      </c>
      <c r="B61" s="4" t="s">
        <v>98</v>
      </c>
      <c r="C61" s="4">
        <v>1770714.459</v>
      </c>
      <c r="D61" s="4">
        <v>5443386.8679999998</v>
      </c>
      <c r="E61" s="4">
        <v>90244434</v>
      </c>
      <c r="F61" s="4" t="s">
        <v>15157</v>
      </c>
      <c r="G61" s="4" t="s">
        <v>15158</v>
      </c>
      <c r="H61" s="4" t="s">
        <v>1546</v>
      </c>
      <c r="I61" s="4">
        <v>5</v>
      </c>
      <c r="J61" s="4" t="s">
        <v>1548</v>
      </c>
      <c r="K61" s="4" t="s">
        <v>1317</v>
      </c>
      <c r="L61" s="4" t="s">
        <v>1526</v>
      </c>
      <c r="M61" s="4">
        <v>0</v>
      </c>
      <c r="N61" s="4">
        <v>1</v>
      </c>
      <c r="O61" s="4">
        <v>1</v>
      </c>
      <c r="P61" s="4">
        <v>0.3</v>
      </c>
    </row>
    <row r="62" spans="1:16" x14ac:dyDescent="0.25">
      <c r="A62" s="4">
        <v>61</v>
      </c>
      <c r="B62" s="4" t="s">
        <v>98</v>
      </c>
      <c r="C62" s="4">
        <v>1770714.4080000001</v>
      </c>
      <c r="D62" s="4">
        <v>5443386.807</v>
      </c>
      <c r="E62" s="4" t="s">
        <v>15407</v>
      </c>
      <c r="F62" s="4" t="s">
        <v>15157</v>
      </c>
      <c r="G62" s="4" t="s">
        <v>15158</v>
      </c>
      <c r="H62" s="4" t="s">
        <v>1546</v>
      </c>
      <c r="I62" s="4" t="s">
        <v>4216</v>
      </c>
      <c r="J62" s="4" t="s">
        <v>1548</v>
      </c>
      <c r="K62" s="4" t="s">
        <v>1317</v>
      </c>
      <c r="L62" s="4" t="s">
        <v>1526</v>
      </c>
      <c r="M62" s="4">
        <v>0</v>
      </c>
      <c r="N62" s="4">
        <v>1</v>
      </c>
      <c r="O62" s="4">
        <v>1</v>
      </c>
      <c r="P62" s="4">
        <v>0.3</v>
      </c>
    </row>
    <row r="63" spans="1:16" x14ac:dyDescent="0.25">
      <c r="A63" s="4">
        <v>62</v>
      </c>
      <c r="B63" s="4" t="s">
        <v>98</v>
      </c>
      <c r="C63" s="4">
        <v>1770548.669</v>
      </c>
      <c r="D63" s="4">
        <v>5443517.2949999999</v>
      </c>
      <c r="E63" s="4">
        <v>9700217</v>
      </c>
      <c r="F63" s="4" t="s">
        <v>15675</v>
      </c>
      <c r="G63" s="4" t="s">
        <v>2451</v>
      </c>
      <c r="H63" s="4" t="s">
        <v>1546</v>
      </c>
      <c r="I63" s="4"/>
      <c r="J63" s="4" t="s">
        <v>1548</v>
      </c>
      <c r="K63" s="4" t="s">
        <v>1317</v>
      </c>
      <c r="L63" s="4" t="s">
        <v>1526</v>
      </c>
      <c r="M63" s="4">
        <v>0</v>
      </c>
      <c r="N63" s="4">
        <v>1</v>
      </c>
      <c r="O63" s="4">
        <v>1</v>
      </c>
      <c r="P63" s="4">
        <v>0.3</v>
      </c>
    </row>
    <row r="64" spans="1:16" x14ac:dyDescent="0.25">
      <c r="A64" s="4">
        <v>63</v>
      </c>
      <c r="B64" s="4" t="s">
        <v>98</v>
      </c>
      <c r="C64" s="4">
        <v>1769916.257</v>
      </c>
      <c r="D64" s="4">
        <v>5443337.6040000003</v>
      </c>
      <c r="E64" s="4">
        <v>172004</v>
      </c>
      <c r="F64" s="4" t="s">
        <v>15926</v>
      </c>
      <c r="G64" s="4" t="s">
        <v>15927</v>
      </c>
      <c r="H64" s="4" t="s">
        <v>1546</v>
      </c>
      <c r="I64" s="4"/>
      <c r="J64" s="4" t="s">
        <v>1548</v>
      </c>
      <c r="K64" s="4" t="s">
        <v>1317</v>
      </c>
      <c r="L64" s="4" t="s">
        <v>1526</v>
      </c>
      <c r="M64" s="4">
        <v>0</v>
      </c>
      <c r="N64" s="4">
        <v>1</v>
      </c>
      <c r="O64" s="4">
        <v>1</v>
      </c>
      <c r="P64" s="4">
        <v>0.3</v>
      </c>
    </row>
    <row r="65" spans="1:16" x14ac:dyDescent="0.25">
      <c r="A65" s="4">
        <v>64</v>
      </c>
      <c r="B65" s="4" t="s">
        <v>98</v>
      </c>
      <c r="C65" s="4">
        <v>1769427.862</v>
      </c>
      <c r="D65" s="4">
        <v>5442905.6890000002</v>
      </c>
      <c r="E65" s="4" t="s">
        <v>16180</v>
      </c>
      <c r="F65" s="4" t="s">
        <v>16181</v>
      </c>
      <c r="G65" s="4" t="s">
        <v>16182</v>
      </c>
      <c r="H65" s="4" t="s">
        <v>1546</v>
      </c>
      <c r="I65" s="4"/>
      <c r="J65" s="4" t="s">
        <v>1548</v>
      </c>
      <c r="K65" s="4" t="s">
        <v>1317</v>
      </c>
      <c r="L65" s="4" t="s">
        <v>1526</v>
      </c>
      <c r="M65" s="4">
        <v>0</v>
      </c>
      <c r="N65" s="4">
        <v>1</v>
      </c>
      <c r="O65" s="4">
        <v>1</v>
      </c>
      <c r="P65" s="4">
        <v>0.3</v>
      </c>
    </row>
    <row r="66" spans="1:16" x14ac:dyDescent="0.25">
      <c r="A66" s="4">
        <v>65</v>
      </c>
      <c r="B66" s="4" t="s">
        <v>98</v>
      </c>
      <c r="C66" s="4">
        <v>1768853.902</v>
      </c>
      <c r="D66" s="4">
        <v>5442915.3399999999</v>
      </c>
      <c r="E66" s="4" t="s">
        <v>16406</v>
      </c>
      <c r="F66" s="4" t="s">
        <v>1890</v>
      </c>
      <c r="G66" s="4" t="s">
        <v>1674</v>
      </c>
      <c r="H66" s="4" t="s">
        <v>1546</v>
      </c>
      <c r="I66" s="4"/>
      <c r="J66" s="4" t="s">
        <v>1548</v>
      </c>
      <c r="K66" s="4" t="s">
        <v>1317</v>
      </c>
      <c r="L66" s="4" t="s">
        <v>1526</v>
      </c>
      <c r="M66" s="4">
        <v>0</v>
      </c>
      <c r="N66" s="4">
        <v>1</v>
      </c>
      <c r="O66" s="4">
        <v>1</v>
      </c>
      <c r="P66" s="4">
        <v>0.3</v>
      </c>
    </row>
    <row r="67" spans="1:16" x14ac:dyDescent="0.25">
      <c r="A67" s="4">
        <v>66</v>
      </c>
      <c r="B67" s="4" t="s">
        <v>98</v>
      </c>
      <c r="C67" s="4">
        <v>1768891.9569999999</v>
      </c>
      <c r="D67" s="4">
        <v>5442834.0410000002</v>
      </c>
      <c r="E67" s="4" t="s">
        <v>16659</v>
      </c>
      <c r="F67" s="4" t="s">
        <v>1890</v>
      </c>
      <c r="G67" s="4" t="s">
        <v>1674</v>
      </c>
      <c r="H67" s="4" t="s">
        <v>1546</v>
      </c>
      <c r="I67" s="4"/>
      <c r="J67" s="4" t="s">
        <v>1548</v>
      </c>
      <c r="K67" s="4" t="s">
        <v>1317</v>
      </c>
      <c r="L67" s="4" t="s">
        <v>1526</v>
      </c>
      <c r="M67" s="4">
        <v>0</v>
      </c>
      <c r="N67" s="4">
        <v>1</v>
      </c>
      <c r="O67" s="4">
        <v>1</v>
      </c>
      <c r="P67" s="4">
        <v>0.3</v>
      </c>
    </row>
    <row r="68" spans="1:16" x14ac:dyDescent="0.25">
      <c r="A68" s="4">
        <v>67</v>
      </c>
      <c r="B68" s="4" t="s">
        <v>98</v>
      </c>
      <c r="C68" s="4">
        <v>1768785.263</v>
      </c>
      <c r="D68" s="4">
        <v>5442876.5839999998</v>
      </c>
      <c r="E68" s="4">
        <v>1040718</v>
      </c>
      <c r="F68" s="4" t="s">
        <v>16931</v>
      </c>
      <c r="G68" s="4" t="s">
        <v>16932</v>
      </c>
      <c r="H68" s="4" t="s">
        <v>1546</v>
      </c>
      <c r="I68" s="4"/>
      <c r="J68" s="4" t="s">
        <v>1548</v>
      </c>
      <c r="K68" s="4" t="s">
        <v>1317</v>
      </c>
      <c r="L68" s="4" t="s">
        <v>1526</v>
      </c>
      <c r="M68" s="4">
        <v>0</v>
      </c>
      <c r="N68" s="4">
        <v>1</v>
      </c>
      <c r="O68" s="4">
        <v>1</v>
      </c>
      <c r="P68" s="4">
        <v>0.3</v>
      </c>
    </row>
    <row r="69" spans="1:16" x14ac:dyDescent="0.25">
      <c r="A69" s="4">
        <v>68</v>
      </c>
      <c r="B69" s="4" t="s">
        <v>98</v>
      </c>
      <c r="C69" s="4">
        <v>1768894.6980000001</v>
      </c>
      <c r="D69" s="4">
        <v>5442795.7280000001</v>
      </c>
      <c r="E69" s="4">
        <v>12300445</v>
      </c>
      <c r="F69" s="4" t="s">
        <v>17107</v>
      </c>
      <c r="G69" s="4" t="s">
        <v>17108</v>
      </c>
      <c r="H69" s="4" t="s">
        <v>1546</v>
      </c>
      <c r="I69" s="4"/>
      <c r="J69" s="4" t="s">
        <v>1548</v>
      </c>
      <c r="K69" s="4" t="s">
        <v>1317</v>
      </c>
      <c r="L69" s="4" t="s">
        <v>1526</v>
      </c>
      <c r="M69" s="4">
        <v>0</v>
      </c>
      <c r="N69" s="4">
        <v>1</v>
      </c>
      <c r="O69" s="4">
        <v>1</v>
      </c>
      <c r="P69" s="4">
        <v>0.3</v>
      </c>
    </row>
    <row r="70" spans="1:16" x14ac:dyDescent="0.25">
      <c r="A70" s="4">
        <v>69</v>
      </c>
      <c r="B70" s="4" t="s">
        <v>98</v>
      </c>
      <c r="C70" s="4">
        <v>1768895.62</v>
      </c>
      <c r="D70" s="4">
        <v>5442790.5779999997</v>
      </c>
      <c r="E70" s="4" t="s">
        <v>17329</v>
      </c>
      <c r="F70" s="4" t="s">
        <v>17330</v>
      </c>
      <c r="G70" s="4" t="s">
        <v>17331</v>
      </c>
      <c r="H70" s="4" t="s">
        <v>1546</v>
      </c>
      <c r="I70" s="4"/>
      <c r="J70" s="4" t="s">
        <v>1548</v>
      </c>
      <c r="K70" s="4" t="s">
        <v>1317</v>
      </c>
      <c r="L70" s="4" t="s">
        <v>1526</v>
      </c>
      <c r="M70" s="4">
        <v>0</v>
      </c>
      <c r="N70" s="4">
        <v>1</v>
      </c>
      <c r="O70" s="4">
        <v>1</v>
      </c>
      <c r="P70" s="4">
        <v>0.3</v>
      </c>
    </row>
    <row r="71" spans="1:16" x14ac:dyDescent="0.25">
      <c r="A71" s="4">
        <v>70</v>
      </c>
      <c r="B71" s="4" t="s">
        <v>98</v>
      </c>
      <c r="C71" s="4">
        <v>1768881.307</v>
      </c>
      <c r="D71" s="4">
        <v>5442780.915</v>
      </c>
      <c r="E71" s="4" t="s">
        <v>17570</v>
      </c>
      <c r="F71" s="4" t="s">
        <v>17571</v>
      </c>
      <c r="G71" s="4" t="s">
        <v>17572</v>
      </c>
      <c r="H71" s="4" t="s">
        <v>1546</v>
      </c>
      <c r="I71" s="4"/>
      <c r="J71" s="4" t="s">
        <v>1548</v>
      </c>
      <c r="K71" s="4" t="s">
        <v>1317</v>
      </c>
      <c r="L71" s="4" t="s">
        <v>1526</v>
      </c>
      <c r="M71" s="4">
        <v>0</v>
      </c>
      <c r="N71" s="4">
        <v>1</v>
      </c>
      <c r="O71" s="4">
        <v>1</v>
      </c>
      <c r="P71" s="4">
        <v>0.3</v>
      </c>
    </row>
    <row r="72" spans="1:16" x14ac:dyDescent="0.25">
      <c r="A72" s="4">
        <v>71</v>
      </c>
      <c r="B72" s="4" t="s">
        <v>98</v>
      </c>
      <c r="C72" s="4">
        <v>1768913.423</v>
      </c>
      <c r="D72" s="4">
        <v>5442763.4649999999</v>
      </c>
      <c r="E72" s="4">
        <v>5122751</v>
      </c>
      <c r="F72" s="4" t="s">
        <v>17829</v>
      </c>
      <c r="G72" s="4" t="s">
        <v>17830</v>
      </c>
      <c r="H72" s="4" t="s">
        <v>1546</v>
      </c>
      <c r="I72" s="4"/>
      <c r="J72" s="4" t="s">
        <v>1548</v>
      </c>
      <c r="K72" s="4" t="s">
        <v>1317</v>
      </c>
      <c r="L72" s="4" t="s">
        <v>1526</v>
      </c>
      <c r="M72" s="4">
        <v>0</v>
      </c>
      <c r="N72" s="4">
        <v>1</v>
      </c>
      <c r="O72" s="4">
        <v>1</v>
      </c>
      <c r="P72" s="4">
        <v>0.3</v>
      </c>
    </row>
    <row r="73" spans="1:16" x14ac:dyDescent="0.25">
      <c r="A73" s="4">
        <v>72</v>
      </c>
      <c r="B73" s="4" t="s">
        <v>98</v>
      </c>
      <c r="C73" s="4">
        <v>1768948.8529999999</v>
      </c>
      <c r="D73" s="4">
        <v>5442761.5140000004</v>
      </c>
      <c r="E73" s="4">
        <v>800889</v>
      </c>
      <c r="F73" s="4" t="s">
        <v>18090</v>
      </c>
      <c r="G73" s="4" t="s">
        <v>1921</v>
      </c>
      <c r="H73" s="4" t="s">
        <v>1546</v>
      </c>
      <c r="I73" s="4"/>
      <c r="J73" s="4" t="s">
        <v>1548</v>
      </c>
      <c r="K73" s="4" t="s">
        <v>1317</v>
      </c>
      <c r="L73" s="4" t="s">
        <v>1526</v>
      </c>
      <c r="M73" s="4">
        <v>0</v>
      </c>
      <c r="N73" s="4">
        <v>1</v>
      </c>
      <c r="O73" s="4">
        <v>1</v>
      </c>
      <c r="P73" s="4">
        <v>0.3</v>
      </c>
    </row>
    <row r="74" spans="1:16" x14ac:dyDescent="0.25">
      <c r="A74" s="4">
        <v>73</v>
      </c>
      <c r="B74" s="4" t="s">
        <v>44</v>
      </c>
      <c r="C74" s="4">
        <v>1769056.699</v>
      </c>
      <c r="D74" s="4">
        <v>5442480.534</v>
      </c>
      <c r="E74" s="4">
        <v>1240753</v>
      </c>
      <c r="F74" s="4" t="s">
        <v>18269</v>
      </c>
      <c r="G74" s="4" t="s">
        <v>18270</v>
      </c>
      <c r="H74" s="4" t="s">
        <v>1546</v>
      </c>
      <c r="I74" s="4"/>
      <c r="J74" s="4" t="s">
        <v>1548</v>
      </c>
      <c r="K74" s="4" t="s">
        <v>1317</v>
      </c>
      <c r="L74" s="4" t="s">
        <v>1526</v>
      </c>
      <c r="M74" s="4">
        <v>0</v>
      </c>
      <c r="N74" s="4">
        <v>1</v>
      </c>
      <c r="O74" s="4">
        <v>1</v>
      </c>
      <c r="P74" s="4">
        <v>0.3</v>
      </c>
    </row>
    <row r="75" spans="1:16" x14ac:dyDescent="0.25">
      <c r="A75" s="4">
        <v>74</v>
      </c>
      <c r="B75" s="4" t="s">
        <v>65</v>
      </c>
      <c r="C75" s="4">
        <v>1769049.311</v>
      </c>
      <c r="D75" s="4">
        <v>5441690.3509999998</v>
      </c>
      <c r="E75" s="4" t="s">
        <v>18557</v>
      </c>
      <c r="F75" s="4" t="s">
        <v>18558</v>
      </c>
      <c r="G75" s="4" t="s">
        <v>18559</v>
      </c>
      <c r="H75" s="4" t="s">
        <v>1546</v>
      </c>
      <c r="I75" s="4" t="s">
        <v>18560</v>
      </c>
      <c r="J75" s="4" t="s">
        <v>1548</v>
      </c>
      <c r="K75" s="4" t="s">
        <v>1317</v>
      </c>
      <c r="L75" s="4" t="s">
        <v>1526</v>
      </c>
      <c r="M75" s="4">
        <v>0</v>
      </c>
      <c r="N75" s="4">
        <v>1</v>
      </c>
      <c r="O75" s="4">
        <v>1</v>
      </c>
      <c r="P75" s="4">
        <v>0.3</v>
      </c>
    </row>
    <row r="76" spans="1:16" x14ac:dyDescent="0.25">
      <c r="A76" s="4">
        <v>75</v>
      </c>
      <c r="B76" s="4" t="s">
        <v>65</v>
      </c>
      <c r="C76" s="4">
        <v>1769049.9809999999</v>
      </c>
      <c r="D76" s="4">
        <v>5441691.3600000003</v>
      </c>
      <c r="E76" s="4" t="s">
        <v>18823</v>
      </c>
      <c r="F76" s="4" t="s">
        <v>18558</v>
      </c>
      <c r="G76" s="4" t="s">
        <v>18824</v>
      </c>
      <c r="H76" s="4" t="s">
        <v>1546</v>
      </c>
      <c r="I76" s="4"/>
      <c r="J76" s="4" t="s">
        <v>1548</v>
      </c>
      <c r="K76" s="4" t="s">
        <v>1317</v>
      </c>
      <c r="L76" s="4" t="s">
        <v>1526</v>
      </c>
      <c r="M76" s="4">
        <v>0</v>
      </c>
      <c r="N76" s="4">
        <v>1</v>
      </c>
      <c r="O76" s="4">
        <v>1</v>
      </c>
      <c r="P76" s="4">
        <v>0.3</v>
      </c>
    </row>
    <row r="77" spans="1:16" x14ac:dyDescent="0.25">
      <c r="A77" s="4">
        <v>76</v>
      </c>
      <c r="B77" s="4" t="s">
        <v>65</v>
      </c>
      <c r="C77" s="4">
        <v>1769017.1470000001</v>
      </c>
      <c r="D77" s="4">
        <v>5441641.3030000003</v>
      </c>
      <c r="E77" s="4">
        <v>4200012</v>
      </c>
      <c r="F77" s="4" t="s">
        <v>19062</v>
      </c>
      <c r="G77" s="4" t="s">
        <v>1921</v>
      </c>
      <c r="H77" s="4" t="s">
        <v>1546</v>
      </c>
      <c r="I77" s="4"/>
      <c r="J77" s="4" t="s">
        <v>1548</v>
      </c>
      <c r="K77" s="4" t="s">
        <v>1317</v>
      </c>
      <c r="L77" s="4" t="s">
        <v>1526</v>
      </c>
      <c r="M77" s="4">
        <v>0</v>
      </c>
      <c r="N77" s="4">
        <v>1</v>
      </c>
      <c r="O77" s="4">
        <v>1</v>
      </c>
      <c r="P77" s="4">
        <v>0.3</v>
      </c>
    </row>
    <row r="78" spans="1:16" x14ac:dyDescent="0.25">
      <c r="A78" s="4">
        <v>77</v>
      </c>
      <c r="B78" s="4" t="s">
        <v>65</v>
      </c>
      <c r="C78" s="4">
        <v>1769018.111</v>
      </c>
      <c r="D78" s="4">
        <v>5441641.2149999999</v>
      </c>
      <c r="E78" s="4">
        <v>42000011</v>
      </c>
      <c r="F78" s="4" t="s">
        <v>19062</v>
      </c>
      <c r="G78" s="4" t="s">
        <v>1921</v>
      </c>
      <c r="H78" s="4" t="s">
        <v>1546</v>
      </c>
      <c r="I78" s="4"/>
      <c r="J78" s="4" t="s">
        <v>1548</v>
      </c>
      <c r="K78" s="4" t="s">
        <v>1317</v>
      </c>
      <c r="L78" s="4" t="s">
        <v>1526</v>
      </c>
      <c r="M78" s="4">
        <v>0</v>
      </c>
      <c r="N78" s="4">
        <v>1</v>
      </c>
      <c r="O78" s="4">
        <v>1</v>
      </c>
      <c r="P78" s="4">
        <v>0.3</v>
      </c>
    </row>
    <row r="79" spans="1:16" x14ac:dyDescent="0.25">
      <c r="A79" s="4">
        <v>78</v>
      </c>
      <c r="B79" s="4" t="s">
        <v>65</v>
      </c>
      <c r="C79" s="4">
        <v>1768957.013</v>
      </c>
      <c r="D79" s="4">
        <v>5441448.3039999995</v>
      </c>
      <c r="E79" s="4">
        <v>9662436</v>
      </c>
      <c r="F79" s="4" t="s">
        <v>19473</v>
      </c>
      <c r="G79" s="4" t="s">
        <v>19474</v>
      </c>
      <c r="H79" s="4" t="s">
        <v>1546</v>
      </c>
      <c r="I79" s="4"/>
      <c r="J79" s="4" t="s">
        <v>1548</v>
      </c>
      <c r="K79" s="4" t="s">
        <v>1317</v>
      </c>
      <c r="L79" s="4" t="s">
        <v>1526</v>
      </c>
      <c r="M79" s="4">
        <v>0</v>
      </c>
      <c r="N79" s="4">
        <v>1</v>
      </c>
      <c r="O79" s="4">
        <v>1</v>
      </c>
      <c r="P79" s="4">
        <v>0.3</v>
      </c>
    </row>
    <row r="80" spans="1:16" x14ac:dyDescent="0.25">
      <c r="A80" s="4">
        <v>79</v>
      </c>
      <c r="B80" s="4" t="s">
        <v>65</v>
      </c>
      <c r="C80" s="4">
        <v>1769093.763</v>
      </c>
      <c r="D80" s="4">
        <v>5441436.2439999999</v>
      </c>
      <c r="E80" s="4" t="s">
        <v>19699</v>
      </c>
      <c r="F80" s="4" t="s">
        <v>19473</v>
      </c>
      <c r="G80" s="4" t="s">
        <v>19474</v>
      </c>
      <c r="H80" s="4" t="s">
        <v>1546</v>
      </c>
      <c r="I80" s="4"/>
      <c r="J80" s="4" t="s">
        <v>1548</v>
      </c>
      <c r="K80" s="4" t="s">
        <v>1317</v>
      </c>
      <c r="L80" s="4" t="s">
        <v>1526</v>
      </c>
      <c r="M80" s="4">
        <v>0</v>
      </c>
      <c r="N80" s="4">
        <v>1</v>
      </c>
      <c r="O80" s="4">
        <v>1</v>
      </c>
      <c r="P80" s="4">
        <v>0.3</v>
      </c>
    </row>
    <row r="81" spans="1:16" x14ac:dyDescent="0.25">
      <c r="A81" s="4">
        <v>80</v>
      </c>
      <c r="B81" s="4" t="s">
        <v>65</v>
      </c>
      <c r="C81" s="4">
        <v>1769100.61</v>
      </c>
      <c r="D81" s="4">
        <v>5441436.0930000003</v>
      </c>
      <c r="E81" s="4">
        <v>6690986</v>
      </c>
      <c r="F81" s="4" t="s">
        <v>19944</v>
      </c>
      <c r="G81" s="4" t="s">
        <v>19945</v>
      </c>
      <c r="H81" s="4" t="s">
        <v>1546</v>
      </c>
      <c r="I81" s="4"/>
      <c r="J81" s="4" t="s">
        <v>1548</v>
      </c>
      <c r="K81" s="4" t="s">
        <v>1317</v>
      </c>
      <c r="L81" s="4" t="s">
        <v>1526</v>
      </c>
      <c r="M81" s="4">
        <v>0</v>
      </c>
      <c r="N81" s="4">
        <v>1</v>
      </c>
      <c r="O81" s="4">
        <v>1</v>
      </c>
      <c r="P81" s="4">
        <v>0.3</v>
      </c>
    </row>
    <row r="82" spans="1:16" x14ac:dyDescent="0.25">
      <c r="A82" s="4">
        <v>81</v>
      </c>
      <c r="B82" s="4" t="s">
        <v>44</v>
      </c>
      <c r="C82" s="4">
        <v>1768474.547</v>
      </c>
      <c r="D82" s="4">
        <v>5442355.182</v>
      </c>
      <c r="E82" s="4" t="s">
        <v>20179</v>
      </c>
      <c r="F82" s="4" t="s">
        <v>20180</v>
      </c>
      <c r="G82" s="4" t="s">
        <v>20181</v>
      </c>
      <c r="H82" s="4" t="s">
        <v>1546</v>
      </c>
      <c r="I82" s="4"/>
      <c r="J82" s="4" t="s">
        <v>1548</v>
      </c>
      <c r="K82" s="4" t="s">
        <v>1317</v>
      </c>
      <c r="L82" s="4" t="s">
        <v>1526</v>
      </c>
      <c r="M82" s="4">
        <v>0</v>
      </c>
      <c r="N82" s="4">
        <v>1</v>
      </c>
      <c r="O82" s="4">
        <v>1</v>
      </c>
      <c r="P82" s="4">
        <v>0.3</v>
      </c>
    </row>
    <row r="83" spans="1:16" x14ac:dyDescent="0.25">
      <c r="A83" s="4">
        <v>82</v>
      </c>
      <c r="B83" s="4" t="s">
        <v>98</v>
      </c>
      <c r="C83" s="4">
        <v>1768605.138</v>
      </c>
      <c r="D83" s="4">
        <v>5442763.3090000004</v>
      </c>
      <c r="E83" s="4">
        <v>4400154</v>
      </c>
      <c r="F83" s="4" t="s">
        <v>20236</v>
      </c>
      <c r="G83" s="4" t="s">
        <v>17837</v>
      </c>
      <c r="H83" s="4" t="s">
        <v>1546</v>
      </c>
      <c r="I83" s="4"/>
      <c r="J83" s="4" t="s">
        <v>1548</v>
      </c>
      <c r="K83" s="4" t="s">
        <v>1317</v>
      </c>
      <c r="L83" s="4" t="s">
        <v>1526</v>
      </c>
      <c r="M83" s="4">
        <v>0</v>
      </c>
      <c r="N83" s="4">
        <v>1</v>
      </c>
      <c r="O83" s="4">
        <v>1</v>
      </c>
      <c r="P83" s="4">
        <v>0.3</v>
      </c>
    </row>
    <row r="84" spans="1:16" x14ac:dyDescent="0.25">
      <c r="A84" s="4">
        <v>83</v>
      </c>
      <c r="B84" s="4" t="s">
        <v>98</v>
      </c>
      <c r="C84" s="4">
        <v>1768362.611</v>
      </c>
      <c r="D84" s="4">
        <v>5442646.466</v>
      </c>
      <c r="E84" s="4">
        <v>800660766</v>
      </c>
      <c r="F84" s="4" t="s">
        <v>20268</v>
      </c>
      <c r="G84" s="4" t="s">
        <v>17931</v>
      </c>
      <c r="H84" s="4" t="s">
        <v>1546</v>
      </c>
      <c r="I84" s="4" t="s">
        <v>20269</v>
      </c>
      <c r="J84" s="4" t="s">
        <v>1548</v>
      </c>
      <c r="K84" s="4" t="s">
        <v>1317</v>
      </c>
      <c r="L84" s="4" t="s">
        <v>1526</v>
      </c>
      <c r="M84" s="4">
        <v>0</v>
      </c>
      <c r="N84" s="4">
        <v>1</v>
      </c>
      <c r="O84" s="4">
        <v>1</v>
      </c>
      <c r="P84" s="4">
        <v>0.3</v>
      </c>
    </row>
    <row r="85" spans="1:16" x14ac:dyDescent="0.25">
      <c r="A85" s="4">
        <v>84</v>
      </c>
      <c r="B85" s="4" t="s">
        <v>98</v>
      </c>
      <c r="C85" s="4">
        <v>1768368.5989999999</v>
      </c>
      <c r="D85" s="4">
        <v>5442649.8130000001</v>
      </c>
      <c r="E85" s="4" t="s">
        <v>20296</v>
      </c>
      <c r="F85" s="4" t="s">
        <v>20268</v>
      </c>
      <c r="G85" s="4" t="s">
        <v>17931</v>
      </c>
      <c r="H85" s="4" t="s">
        <v>1546</v>
      </c>
      <c r="I85" s="4" t="s">
        <v>20269</v>
      </c>
      <c r="J85" s="4" t="s">
        <v>1548</v>
      </c>
      <c r="K85" s="4" t="s">
        <v>1317</v>
      </c>
      <c r="L85" s="4" t="s">
        <v>1526</v>
      </c>
      <c r="M85" s="4">
        <v>0</v>
      </c>
      <c r="N85" s="4">
        <v>1</v>
      </c>
      <c r="O85" s="4">
        <v>1</v>
      </c>
      <c r="P85" s="4">
        <v>0.3</v>
      </c>
    </row>
    <row r="86" spans="1:16" x14ac:dyDescent="0.25">
      <c r="A86" s="4">
        <v>85</v>
      </c>
      <c r="B86" s="4" t="s">
        <v>98</v>
      </c>
      <c r="C86" s="4">
        <v>1768316.77</v>
      </c>
      <c r="D86" s="4">
        <v>5442618.1390000004</v>
      </c>
      <c r="E86" s="4" t="s">
        <v>20328</v>
      </c>
      <c r="F86" s="4" t="s">
        <v>20268</v>
      </c>
      <c r="G86" s="4" t="s">
        <v>17931</v>
      </c>
      <c r="H86" s="4" t="s">
        <v>1546</v>
      </c>
      <c r="I86" s="4"/>
      <c r="J86" s="4" t="s">
        <v>1548</v>
      </c>
      <c r="K86" s="4" t="s">
        <v>1317</v>
      </c>
      <c r="L86" s="4" t="s">
        <v>1526</v>
      </c>
      <c r="M86" s="4">
        <v>0</v>
      </c>
      <c r="N86" s="4">
        <v>1</v>
      </c>
      <c r="O86" s="4">
        <v>1</v>
      </c>
      <c r="P86" s="4">
        <v>0.3</v>
      </c>
    </row>
    <row r="87" spans="1:16" x14ac:dyDescent="0.25">
      <c r="A87" s="4">
        <v>86</v>
      </c>
      <c r="B87" s="4" t="s">
        <v>98</v>
      </c>
      <c r="C87" s="4">
        <v>1768317.611</v>
      </c>
      <c r="D87" s="4">
        <v>5442618.9210000001</v>
      </c>
      <c r="E87" s="4" t="s">
        <v>20355</v>
      </c>
      <c r="F87" s="4" t="s">
        <v>20268</v>
      </c>
      <c r="G87" s="4" t="s">
        <v>17931</v>
      </c>
      <c r="H87" s="4" t="s">
        <v>1546</v>
      </c>
      <c r="I87" s="4" t="s">
        <v>20356</v>
      </c>
      <c r="J87" s="4" t="s">
        <v>1548</v>
      </c>
      <c r="K87" s="4" t="s">
        <v>1317</v>
      </c>
      <c r="L87" s="4" t="s">
        <v>1526</v>
      </c>
      <c r="M87" s="4">
        <v>0</v>
      </c>
      <c r="N87" s="4">
        <v>1</v>
      </c>
      <c r="O87" s="4">
        <v>1</v>
      </c>
      <c r="P87" s="4">
        <v>0.3</v>
      </c>
    </row>
    <row r="88" spans="1:16" x14ac:dyDescent="0.25">
      <c r="A88" s="4">
        <v>87</v>
      </c>
      <c r="B88" s="4" t="s">
        <v>98</v>
      </c>
      <c r="C88" s="4">
        <v>1768331.727</v>
      </c>
      <c r="D88" s="4">
        <v>5442667.1040000003</v>
      </c>
      <c r="E88" s="4" t="s">
        <v>20391</v>
      </c>
      <c r="F88" s="4" t="s">
        <v>20392</v>
      </c>
      <c r="G88" s="4" t="s">
        <v>20393</v>
      </c>
      <c r="H88" s="4" t="s">
        <v>1546</v>
      </c>
      <c r="I88" s="4"/>
      <c r="J88" s="4" t="s">
        <v>1548</v>
      </c>
      <c r="K88" s="4" t="s">
        <v>1317</v>
      </c>
      <c r="L88" s="4" t="s">
        <v>1526</v>
      </c>
      <c r="M88" s="4">
        <v>0</v>
      </c>
      <c r="N88" s="4">
        <v>1</v>
      </c>
      <c r="O88" s="4">
        <v>1</v>
      </c>
      <c r="P88" s="4">
        <v>0.3</v>
      </c>
    </row>
    <row r="89" spans="1:16" x14ac:dyDescent="0.25">
      <c r="A89" s="4">
        <v>88</v>
      </c>
      <c r="B89" s="4" t="s">
        <v>98</v>
      </c>
      <c r="C89" s="4">
        <v>1768330.5079999999</v>
      </c>
      <c r="D89" s="4">
        <v>5442668.4879999999</v>
      </c>
      <c r="E89" s="4">
        <v>12066</v>
      </c>
      <c r="F89" s="4" t="s">
        <v>20392</v>
      </c>
      <c r="G89" s="4" t="s">
        <v>20393</v>
      </c>
      <c r="H89" s="4" t="s">
        <v>1546</v>
      </c>
      <c r="I89" s="4" t="s">
        <v>20431</v>
      </c>
      <c r="J89" s="4" t="s">
        <v>1548</v>
      </c>
      <c r="K89" s="4" t="s">
        <v>1317</v>
      </c>
      <c r="L89" s="4" t="s">
        <v>1526</v>
      </c>
      <c r="M89" s="4">
        <v>0</v>
      </c>
      <c r="N89" s="4">
        <v>1</v>
      </c>
      <c r="O89" s="4">
        <v>1</v>
      </c>
      <c r="P89" s="4">
        <v>0.3</v>
      </c>
    </row>
    <row r="90" spans="1:16" x14ac:dyDescent="0.25">
      <c r="A90" s="4">
        <v>89</v>
      </c>
      <c r="B90" s="4" t="s">
        <v>98</v>
      </c>
      <c r="C90" s="4">
        <v>1768525.429</v>
      </c>
      <c r="D90" s="4">
        <v>5442850.5590000004</v>
      </c>
      <c r="E90" s="4" t="s">
        <v>20467</v>
      </c>
      <c r="F90" s="4" t="s">
        <v>20468</v>
      </c>
      <c r="G90" s="4" t="s">
        <v>20469</v>
      </c>
      <c r="H90" s="4" t="s">
        <v>1546</v>
      </c>
      <c r="I90" s="4"/>
      <c r="J90" s="4" t="s">
        <v>1548</v>
      </c>
      <c r="K90" s="4" t="s">
        <v>1317</v>
      </c>
      <c r="L90" s="4" t="s">
        <v>1526</v>
      </c>
      <c r="M90" s="4">
        <v>0</v>
      </c>
      <c r="N90" s="4">
        <v>1</v>
      </c>
      <c r="O90" s="4">
        <v>1</v>
      </c>
      <c r="P90" s="4">
        <v>0.3</v>
      </c>
    </row>
    <row r="91" spans="1:16" x14ac:dyDescent="0.25">
      <c r="A91" s="4">
        <v>90</v>
      </c>
      <c r="B91" s="4" t="s">
        <v>2</v>
      </c>
      <c r="C91" s="4">
        <v>1773307.01</v>
      </c>
      <c r="D91" s="4">
        <v>5445070.6699999999</v>
      </c>
      <c r="E91" s="4" t="s">
        <v>20502</v>
      </c>
      <c r="F91" s="4" t="s">
        <v>1890</v>
      </c>
      <c r="G91" s="4" t="s">
        <v>1674</v>
      </c>
      <c r="H91" s="4" t="s">
        <v>1546</v>
      </c>
      <c r="I91" s="4" t="s">
        <v>20503</v>
      </c>
      <c r="J91" s="4" t="s">
        <v>1548</v>
      </c>
      <c r="K91" s="4" t="s">
        <v>1317</v>
      </c>
      <c r="L91" s="4" t="s">
        <v>1526</v>
      </c>
      <c r="M91" s="4">
        <v>0</v>
      </c>
      <c r="N91" s="4">
        <v>1</v>
      </c>
      <c r="O91" s="4">
        <v>1</v>
      </c>
      <c r="P91" s="4">
        <v>0.3</v>
      </c>
    </row>
    <row r="92" spans="1:16" x14ac:dyDescent="0.25">
      <c r="A92" s="4">
        <v>91</v>
      </c>
      <c r="B92" s="4" t="s">
        <v>2</v>
      </c>
      <c r="C92" s="4">
        <v>1773353.219</v>
      </c>
      <c r="D92" s="4">
        <v>5445073.6610000003</v>
      </c>
      <c r="E92" s="4" t="s">
        <v>20542</v>
      </c>
      <c r="F92" s="4" t="s">
        <v>1890</v>
      </c>
      <c r="G92" s="4" t="s">
        <v>1674</v>
      </c>
      <c r="H92" s="4" t="s">
        <v>1546</v>
      </c>
      <c r="I92" s="4" t="s">
        <v>20543</v>
      </c>
      <c r="J92" s="4" t="s">
        <v>1548</v>
      </c>
      <c r="K92" s="4" t="s">
        <v>1317</v>
      </c>
      <c r="L92" s="4" t="s">
        <v>1526</v>
      </c>
      <c r="M92" s="4">
        <v>0</v>
      </c>
      <c r="N92" s="4">
        <v>1</v>
      </c>
      <c r="O92" s="4">
        <v>1</v>
      </c>
      <c r="P92" s="4">
        <v>0.3</v>
      </c>
    </row>
    <row r="93" spans="1:16" x14ac:dyDescent="0.25">
      <c r="A93" s="4">
        <v>92</v>
      </c>
      <c r="B93" s="4" t="s">
        <v>2</v>
      </c>
      <c r="C93" s="4">
        <v>1773318.7690000001</v>
      </c>
      <c r="D93" s="4">
        <v>5445079.5190000003</v>
      </c>
      <c r="E93" s="4" t="s">
        <v>20575</v>
      </c>
      <c r="F93" s="4" t="s">
        <v>1890</v>
      </c>
      <c r="G93" s="4" t="s">
        <v>1674</v>
      </c>
      <c r="H93" s="4" t="s">
        <v>1546</v>
      </c>
      <c r="I93" s="4" t="s">
        <v>20576</v>
      </c>
      <c r="J93" s="4" t="s">
        <v>1548</v>
      </c>
      <c r="K93" s="4" t="s">
        <v>1317</v>
      </c>
      <c r="L93" s="4" t="s">
        <v>1526</v>
      </c>
      <c r="M93" s="4">
        <v>0</v>
      </c>
      <c r="N93" s="4">
        <v>1</v>
      </c>
      <c r="O93" s="4">
        <v>1</v>
      </c>
      <c r="P93" s="4">
        <v>0.3</v>
      </c>
    </row>
    <row r="94" spans="1:16" x14ac:dyDescent="0.25">
      <c r="A94" s="4">
        <v>93</v>
      </c>
      <c r="B94" s="4" t="s">
        <v>2</v>
      </c>
      <c r="C94" s="4">
        <v>1773407.7960000001</v>
      </c>
      <c r="D94" s="4">
        <v>5445085.2560000001</v>
      </c>
      <c r="E94" s="4" t="s">
        <v>20601</v>
      </c>
      <c r="F94" s="4" t="s">
        <v>1890</v>
      </c>
      <c r="G94" s="4" t="s">
        <v>1674</v>
      </c>
      <c r="H94" s="4" t="s">
        <v>1546</v>
      </c>
      <c r="I94" s="4" t="s">
        <v>20602</v>
      </c>
      <c r="J94" s="4" t="s">
        <v>1548</v>
      </c>
      <c r="K94" s="4" t="s">
        <v>1317</v>
      </c>
      <c r="L94" s="4" t="s">
        <v>1526</v>
      </c>
      <c r="M94" s="4">
        <v>0</v>
      </c>
      <c r="N94" s="4">
        <v>1</v>
      </c>
      <c r="O94" s="4">
        <v>1</v>
      </c>
      <c r="P94" s="4">
        <v>0.3</v>
      </c>
    </row>
    <row r="95" spans="1:16" x14ac:dyDescent="0.25">
      <c r="A95" s="4">
        <v>94</v>
      </c>
      <c r="B95" s="4" t="s">
        <v>2</v>
      </c>
      <c r="C95" s="4">
        <v>1773394.8859999999</v>
      </c>
      <c r="D95" s="4">
        <v>5445116.7520000003</v>
      </c>
      <c r="E95" s="4" t="s">
        <v>1889</v>
      </c>
      <c r="F95" s="4" t="s">
        <v>1890</v>
      </c>
      <c r="G95" s="4" t="s">
        <v>1674</v>
      </c>
      <c r="H95" s="4" t="s">
        <v>1546</v>
      </c>
      <c r="I95" s="4" t="s">
        <v>20622</v>
      </c>
      <c r="J95" s="4" t="s">
        <v>1548</v>
      </c>
      <c r="K95" s="4" t="s">
        <v>1317</v>
      </c>
      <c r="L95" s="4" t="s">
        <v>1526</v>
      </c>
      <c r="M95" s="4">
        <v>0</v>
      </c>
      <c r="N95" s="4">
        <v>1</v>
      </c>
      <c r="O95" s="4">
        <v>1</v>
      </c>
      <c r="P95" s="4">
        <v>0.3</v>
      </c>
    </row>
    <row r="96" spans="1:16" x14ac:dyDescent="0.25">
      <c r="A96" s="4">
        <v>95</v>
      </c>
      <c r="B96" s="4" t="s">
        <v>2</v>
      </c>
      <c r="C96" s="4">
        <v>1773407.7960000001</v>
      </c>
      <c r="D96" s="4">
        <v>5445085.2560000001</v>
      </c>
      <c r="E96" s="4" t="s">
        <v>20601</v>
      </c>
      <c r="F96" s="4" t="s">
        <v>1890</v>
      </c>
      <c r="G96" s="4" t="s">
        <v>1674</v>
      </c>
      <c r="H96" s="4" t="s">
        <v>1546</v>
      </c>
      <c r="I96" s="4" t="s">
        <v>20640</v>
      </c>
      <c r="J96" s="4" t="s">
        <v>1548</v>
      </c>
      <c r="K96" s="4" t="s">
        <v>1317</v>
      </c>
      <c r="L96" s="4" t="s">
        <v>1526</v>
      </c>
      <c r="M96" s="4">
        <v>0</v>
      </c>
      <c r="N96" s="4">
        <v>1</v>
      </c>
      <c r="O96" s="4">
        <v>1</v>
      </c>
      <c r="P96" s="4">
        <v>0.3</v>
      </c>
    </row>
    <row r="97" spans="1:16" x14ac:dyDescent="0.25">
      <c r="A97" s="4">
        <v>96</v>
      </c>
      <c r="B97" s="4" t="s">
        <v>98</v>
      </c>
      <c r="C97" s="4">
        <v>1770718.7890000001</v>
      </c>
      <c r="D97" s="4">
        <v>5443932.9819999998</v>
      </c>
      <c r="E97" s="4" t="s">
        <v>20655</v>
      </c>
      <c r="F97" s="4" t="s">
        <v>20656</v>
      </c>
      <c r="G97" s="4" t="s">
        <v>13607</v>
      </c>
      <c r="H97" s="4" t="s">
        <v>1546</v>
      </c>
      <c r="I97" s="4" t="s">
        <v>20657</v>
      </c>
      <c r="J97" s="4" t="s">
        <v>1548</v>
      </c>
      <c r="K97" s="4" t="s">
        <v>1317</v>
      </c>
      <c r="L97" s="4" t="s">
        <v>1526</v>
      </c>
      <c r="M97" s="4">
        <v>0</v>
      </c>
      <c r="N97" s="4">
        <v>1</v>
      </c>
      <c r="O97" s="4">
        <v>1</v>
      </c>
      <c r="P97" s="4">
        <v>0.3</v>
      </c>
    </row>
    <row r="98" spans="1:16" x14ac:dyDescent="0.25">
      <c r="A98" s="4">
        <v>97</v>
      </c>
      <c r="B98" s="4" t="s">
        <v>2</v>
      </c>
      <c r="C98" s="4">
        <v>1774131.1569999999</v>
      </c>
      <c r="D98" s="4">
        <v>5445400.6960000005</v>
      </c>
      <c r="E98" s="4" t="s">
        <v>20679</v>
      </c>
      <c r="F98" s="4" t="s">
        <v>20680</v>
      </c>
      <c r="G98" s="4" t="s">
        <v>20681</v>
      </c>
      <c r="H98" s="4" t="s">
        <v>1546</v>
      </c>
      <c r="I98" s="4"/>
      <c r="J98" s="4" t="s">
        <v>1548</v>
      </c>
      <c r="K98" s="4" t="s">
        <v>1317</v>
      </c>
      <c r="L98" s="4" t="s">
        <v>1526</v>
      </c>
      <c r="M98" s="4">
        <v>0</v>
      </c>
      <c r="N98" s="4">
        <v>1</v>
      </c>
      <c r="O98" s="4">
        <v>1</v>
      </c>
      <c r="P98" s="4">
        <v>0.3</v>
      </c>
    </row>
    <row r="99" spans="1:16" x14ac:dyDescent="0.25">
      <c r="A99" s="4">
        <v>98</v>
      </c>
      <c r="B99" s="4" t="s">
        <v>2</v>
      </c>
      <c r="C99" s="4">
        <v>1773890.21</v>
      </c>
      <c r="D99" s="4">
        <v>5445336.9119999995</v>
      </c>
      <c r="E99" s="4" t="s">
        <v>20694</v>
      </c>
      <c r="F99" s="4" t="s">
        <v>20695</v>
      </c>
      <c r="G99" s="4" t="s">
        <v>20696</v>
      </c>
      <c r="H99" s="4" t="s">
        <v>1546</v>
      </c>
      <c r="I99" s="4"/>
      <c r="J99" s="4" t="s">
        <v>1548</v>
      </c>
      <c r="K99" s="4" t="s">
        <v>1317</v>
      </c>
      <c r="L99" s="4" t="s">
        <v>1526</v>
      </c>
      <c r="M99" s="4">
        <v>0</v>
      </c>
      <c r="N99" s="4">
        <v>1</v>
      </c>
      <c r="O99" s="4">
        <v>1</v>
      </c>
      <c r="P99" s="4">
        <v>0.3</v>
      </c>
    </row>
    <row r="100" spans="1:16" x14ac:dyDescent="0.25">
      <c r="A100" s="4">
        <v>99</v>
      </c>
      <c r="B100" s="4" t="s">
        <v>2</v>
      </c>
      <c r="C100" s="4">
        <v>1775392.2819999999</v>
      </c>
      <c r="D100" s="4">
        <v>5445905.9179999996</v>
      </c>
      <c r="E100" s="4" t="s">
        <v>20718</v>
      </c>
      <c r="F100" s="4" t="s">
        <v>20719</v>
      </c>
      <c r="G100" s="4" t="s">
        <v>20720</v>
      </c>
      <c r="H100" s="4" t="s">
        <v>1546</v>
      </c>
      <c r="I100" s="4"/>
      <c r="J100" s="4" t="s">
        <v>1548</v>
      </c>
      <c r="K100" s="4" t="s">
        <v>1317</v>
      </c>
      <c r="L100" s="4" t="s">
        <v>1526</v>
      </c>
      <c r="M100" s="4">
        <v>0</v>
      </c>
      <c r="N100" s="4">
        <v>1</v>
      </c>
      <c r="O100" s="4">
        <v>1</v>
      </c>
      <c r="P100" s="4">
        <v>0.3</v>
      </c>
    </row>
    <row r="101" spans="1:16" x14ac:dyDescent="0.25">
      <c r="A101" s="4">
        <v>100</v>
      </c>
      <c r="B101" s="4" t="s">
        <v>2</v>
      </c>
      <c r="C101" s="4">
        <v>1775377.75</v>
      </c>
      <c r="D101" s="4">
        <v>5445887.7740000002</v>
      </c>
      <c r="E101" s="4" t="s">
        <v>1551</v>
      </c>
      <c r="F101" s="4" t="s">
        <v>1552</v>
      </c>
      <c r="G101" s="4" t="s">
        <v>1553</v>
      </c>
      <c r="H101" s="4" t="s">
        <v>1546</v>
      </c>
      <c r="I101" s="4"/>
      <c r="J101" s="4" t="s">
        <v>1548</v>
      </c>
      <c r="K101" s="4" t="s">
        <v>1317</v>
      </c>
      <c r="L101" s="4" t="s">
        <v>1526</v>
      </c>
      <c r="M101" s="4">
        <v>0</v>
      </c>
      <c r="N101" s="4">
        <v>1</v>
      </c>
      <c r="O101" s="4">
        <v>1</v>
      </c>
      <c r="P101" s="4">
        <v>0.3</v>
      </c>
    </row>
    <row r="102" spans="1:16" x14ac:dyDescent="0.25">
      <c r="A102" s="4">
        <v>101</v>
      </c>
      <c r="B102" s="4" t="s">
        <v>2</v>
      </c>
      <c r="C102" s="4">
        <v>1775353.7560000001</v>
      </c>
      <c r="D102" s="4">
        <v>5445920.2290000003</v>
      </c>
      <c r="E102" s="4" t="s">
        <v>1584</v>
      </c>
      <c r="F102" s="4" t="s">
        <v>1585</v>
      </c>
      <c r="G102" s="4" t="s">
        <v>1586</v>
      </c>
      <c r="H102" s="4" t="s">
        <v>1546</v>
      </c>
      <c r="I102" s="4"/>
      <c r="J102" s="4" t="s">
        <v>1548</v>
      </c>
      <c r="K102" s="4" t="s">
        <v>1317</v>
      </c>
      <c r="L102" s="4" t="s">
        <v>1526</v>
      </c>
      <c r="M102" s="4">
        <v>0</v>
      </c>
      <c r="N102" s="4">
        <v>1</v>
      </c>
      <c r="O102" s="4">
        <v>1</v>
      </c>
      <c r="P102" s="4">
        <v>0.3</v>
      </c>
    </row>
    <row r="103" spans="1:16" x14ac:dyDescent="0.25">
      <c r="A103" s="4">
        <v>102</v>
      </c>
      <c r="B103" s="4" t="s">
        <v>2</v>
      </c>
      <c r="C103" s="4">
        <v>1775338.746</v>
      </c>
      <c r="D103" s="4">
        <v>5445940.284</v>
      </c>
      <c r="E103" s="4" t="s">
        <v>1617</v>
      </c>
      <c r="F103" s="4" t="s">
        <v>1618</v>
      </c>
      <c r="G103" s="4" t="s">
        <v>1619</v>
      </c>
      <c r="H103" s="4" t="s">
        <v>1546</v>
      </c>
      <c r="I103" s="4"/>
      <c r="J103" s="4" t="s">
        <v>1548</v>
      </c>
      <c r="K103" s="4" t="s">
        <v>1317</v>
      </c>
      <c r="L103" s="4" t="s">
        <v>1526</v>
      </c>
      <c r="M103" s="4">
        <v>0</v>
      </c>
      <c r="N103" s="4">
        <v>1</v>
      </c>
      <c r="O103" s="4">
        <v>1</v>
      </c>
      <c r="P103" s="4">
        <v>0.3</v>
      </c>
    </row>
    <row r="104" spans="1:16" x14ac:dyDescent="0.25">
      <c r="A104" s="4">
        <v>103</v>
      </c>
      <c r="B104" s="4" t="s">
        <v>2</v>
      </c>
      <c r="C104" s="4">
        <v>1775366.3540000001</v>
      </c>
      <c r="D104" s="4">
        <v>5445899.1339999996</v>
      </c>
      <c r="E104" s="4" t="s">
        <v>1650</v>
      </c>
      <c r="F104" s="4" t="s">
        <v>1651</v>
      </c>
      <c r="G104" s="4" t="s">
        <v>1652</v>
      </c>
      <c r="H104" s="4" t="s">
        <v>1546</v>
      </c>
      <c r="I104" s="4"/>
      <c r="J104" s="4" t="s">
        <v>1548</v>
      </c>
      <c r="K104" s="4" t="s">
        <v>1317</v>
      </c>
      <c r="L104" s="4" t="s">
        <v>1526</v>
      </c>
      <c r="M104" s="4">
        <v>0</v>
      </c>
      <c r="N104" s="4">
        <v>1</v>
      </c>
      <c r="O104" s="4">
        <v>1</v>
      </c>
      <c r="P104" s="4">
        <v>0.3</v>
      </c>
    </row>
    <row r="105" spans="1:16" x14ac:dyDescent="0.25">
      <c r="A105" s="4">
        <v>104</v>
      </c>
      <c r="B105" s="4" t="s">
        <v>109</v>
      </c>
      <c r="C105" s="4">
        <v>1773877.057</v>
      </c>
      <c r="D105" s="4">
        <v>5445016.0130000003</v>
      </c>
      <c r="E105" s="4" t="s">
        <v>1679</v>
      </c>
      <c r="F105" s="4" t="s">
        <v>1680</v>
      </c>
      <c r="G105" s="4" t="s">
        <v>1681</v>
      </c>
      <c r="H105" s="4" t="s">
        <v>1546</v>
      </c>
      <c r="I105" s="4" t="s">
        <v>1682</v>
      </c>
      <c r="J105" s="4" t="s">
        <v>1548</v>
      </c>
      <c r="K105" s="4" t="s">
        <v>1317</v>
      </c>
      <c r="L105" s="4" t="s">
        <v>1526</v>
      </c>
      <c r="M105" s="4">
        <v>0</v>
      </c>
      <c r="N105" s="4">
        <v>1</v>
      </c>
      <c r="O105" s="4">
        <v>1</v>
      </c>
      <c r="P105" s="4">
        <v>0.3</v>
      </c>
    </row>
    <row r="106" spans="1:16" x14ac:dyDescent="0.25">
      <c r="A106" s="4">
        <v>105</v>
      </c>
      <c r="B106" s="4" t="s">
        <v>109</v>
      </c>
      <c r="C106" s="4">
        <v>1773864.638</v>
      </c>
      <c r="D106" s="4">
        <v>5444991.102</v>
      </c>
      <c r="E106" s="4" t="s">
        <v>1719</v>
      </c>
      <c r="F106" s="4" t="s">
        <v>1680</v>
      </c>
      <c r="G106" s="4" t="s">
        <v>1681</v>
      </c>
      <c r="H106" s="4" t="s">
        <v>1546</v>
      </c>
      <c r="I106" s="4" t="s">
        <v>1720</v>
      </c>
      <c r="J106" s="4" t="s">
        <v>1548</v>
      </c>
      <c r="K106" s="4" t="s">
        <v>1317</v>
      </c>
      <c r="L106" s="4" t="s">
        <v>1526</v>
      </c>
      <c r="M106" s="4">
        <v>0</v>
      </c>
      <c r="N106" s="4">
        <v>1</v>
      </c>
      <c r="O106" s="4">
        <v>1</v>
      </c>
      <c r="P106" s="4">
        <v>0.3</v>
      </c>
    </row>
    <row r="107" spans="1:16" x14ac:dyDescent="0.25">
      <c r="A107" s="4">
        <v>106</v>
      </c>
      <c r="B107" s="4" t="s">
        <v>109</v>
      </c>
      <c r="C107" s="4">
        <v>1773864.629</v>
      </c>
      <c r="D107" s="4">
        <v>5444981.5159999998</v>
      </c>
      <c r="E107" s="4" t="s">
        <v>1753</v>
      </c>
      <c r="F107" s="4" t="s">
        <v>1680</v>
      </c>
      <c r="G107" s="4" t="s">
        <v>1681</v>
      </c>
      <c r="H107" s="4" t="s">
        <v>1546</v>
      </c>
      <c r="I107" s="4"/>
      <c r="J107" s="4" t="s">
        <v>1548</v>
      </c>
      <c r="K107" s="4" t="s">
        <v>1317</v>
      </c>
      <c r="L107" s="4" t="s">
        <v>1526</v>
      </c>
      <c r="M107" s="4">
        <v>0</v>
      </c>
      <c r="N107" s="4">
        <v>1</v>
      </c>
      <c r="O107" s="4">
        <v>1</v>
      </c>
      <c r="P107" s="4">
        <v>0.3</v>
      </c>
    </row>
    <row r="108" spans="1:16" x14ac:dyDescent="0.25">
      <c r="A108" s="4">
        <v>107</v>
      </c>
      <c r="B108" s="4" t="s">
        <v>109</v>
      </c>
      <c r="C108" s="4">
        <v>1773930.044</v>
      </c>
      <c r="D108" s="4">
        <v>5444779.3049999997</v>
      </c>
      <c r="E108" s="4" t="s">
        <v>1785</v>
      </c>
      <c r="F108" s="4" t="s">
        <v>1786</v>
      </c>
      <c r="G108" s="4" t="s">
        <v>1787</v>
      </c>
      <c r="H108" s="4" t="s">
        <v>1546</v>
      </c>
      <c r="I108" s="4" t="s">
        <v>1788</v>
      </c>
      <c r="J108" s="4" t="s">
        <v>1548</v>
      </c>
      <c r="K108" s="4" t="s">
        <v>1317</v>
      </c>
      <c r="L108" s="4" t="s">
        <v>1526</v>
      </c>
      <c r="M108" s="4">
        <v>0</v>
      </c>
      <c r="N108" s="4">
        <v>1</v>
      </c>
      <c r="O108" s="4">
        <v>1</v>
      </c>
      <c r="P108" s="4">
        <v>0.3</v>
      </c>
    </row>
    <row r="109" spans="1:16" x14ac:dyDescent="0.25">
      <c r="A109" s="4">
        <v>108</v>
      </c>
      <c r="B109" s="4" t="s">
        <v>109</v>
      </c>
      <c r="C109" s="4">
        <v>1773999.328</v>
      </c>
      <c r="D109" s="4">
        <v>5444616.3059999999</v>
      </c>
      <c r="E109" s="4" t="s">
        <v>1816</v>
      </c>
      <c r="F109" s="4" t="s">
        <v>1817</v>
      </c>
      <c r="G109" s="4" t="s">
        <v>1787</v>
      </c>
      <c r="H109" s="4" t="s">
        <v>1546</v>
      </c>
      <c r="I109" s="4" t="s">
        <v>1818</v>
      </c>
      <c r="J109" s="4" t="s">
        <v>1548</v>
      </c>
      <c r="K109" s="4" t="s">
        <v>1317</v>
      </c>
      <c r="L109" s="4" t="s">
        <v>1526</v>
      </c>
      <c r="M109" s="4">
        <v>0</v>
      </c>
      <c r="N109" s="4">
        <v>1</v>
      </c>
      <c r="O109" s="4">
        <v>1</v>
      </c>
      <c r="P109" s="4">
        <v>0.3</v>
      </c>
    </row>
    <row r="110" spans="1:16" x14ac:dyDescent="0.25">
      <c r="A110" s="4">
        <v>109</v>
      </c>
      <c r="B110" s="4" t="s">
        <v>112</v>
      </c>
      <c r="C110" s="4">
        <v>1771836.0190000001</v>
      </c>
      <c r="D110" s="4">
        <v>5444736.9570000004</v>
      </c>
      <c r="E110" s="4" t="s">
        <v>1850</v>
      </c>
      <c r="F110" s="4" t="s">
        <v>1851</v>
      </c>
      <c r="G110" s="4" t="s">
        <v>1852</v>
      </c>
      <c r="H110" s="4" t="s">
        <v>1546</v>
      </c>
      <c r="I110" s="4" t="s">
        <v>1853</v>
      </c>
      <c r="J110" s="4" t="s">
        <v>1548</v>
      </c>
      <c r="K110" s="4" t="s">
        <v>1317</v>
      </c>
      <c r="L110" s="4" t="s">
        <v>1526</v>
      </c>
      <c r="M110" s="4">
        <v>0</v>
      </c>
      <c r="N110" s="4">
        <v>1</v>
      </c>
      <c r="O110" s="4">
        <v>1</v>
      </c>
      <c r="P110" s="4">
        <v>0.3</v>
      </c>
    </row>
    <row r="111" spans="1:16" x14ac:dyDescent="0.25">
      <c r="A111" s="4">
        <v>110</v>
      </c>
      <c r="B111" s="4" t="s">
        <v>2</v>
      </c>
      <c r="C111" s="4">
        <v>1773394.8859999999</v>
      </c>
      <c r="D111" s="4">
        <v>5445116.7520000003</v>
      </c>
      <c r="E111" s="4" t="s">
        <v>1889</v>
      </c>
      <c r="F111" s="4" t="s">
        <v>1890</v>
      </c>
      <c r="G111" s="4" t="s">
        <v>1674</v>
      </c>
      <c r="H111" s="4" t="s">
        <v>1546</v>
      </c>
      <c r="I111" s="4" t="s">
        <v>1891</v>
      </c>
      <c r="J111" s="4" t="s">
        <v>1548</v>
      </c>
      <c r="K111" s="4" t="s">
        <v>1317</v>
      </c>
      <c r="L111" s="4" t="s">
        <v>1526</v>
      </c>
      <c r="M111" s="4">
        <v>0</v>
      </c>
      <c r="N111" s="4">
        <v>1</v>
      </c>
      <c r="O111" s="4">
        <v>1</v>
      </c>
      <c r="P111" s="4">
        <v>0.3</v>
      </c>
    </row>
    <row r="112" spans="1:16" x14ac:dyDescent="0.25">
      <c r="A112" s="4">
        <v>111</v>
      </c>
      <c r="B112" s="4" t="s">
        <v>96</v>
      </c>
      <c r="C112" s="4">
        <v>1775576.094</v>
      </c>
      <c r="D112" s="4">
        <v>5446821.1739999996</v>
      </c>
      <c r="E112" s="4" t="s">
        <v>1919</v>
      </c>
      <c r="F112" s="4" t="s">
        <v>1920</v>
      </c>
      <c r="G112" s="4" t="s">
        <v>1921</v>
      </c>
      <c r="H112" s="4" t="s">
        <v>1546</v>
      </c>
      <c r="I112" s="4"/>
      <c r="J112" s="4" t="s">
        <v>1548</v>
      </c>
      <c r="K112" s="4" t="s">
        <v>1317</v>
      </c>
      <c r="L112" s="4" t="s">
        <v>1526</v>
      </c>
      <c r="M112" s="4">
        <v>0</v>
      </c>
      <c r="N112" s="4">
        <v>1</v>
      </c>
      <c r="O112" s="4">
        <v>1</v>
      </c>
      <c r="P112" s="4">
        <v>0.3</v>
      </c>
    </row>
    <row r="113" spans="1:16" x14ac:dyDescent="0.25">
      <c r="A113" s="4">
        <v>112</v>
      </c>
      <c r="B113" s="4" t="s">
        <v>68</v>
      </c>
      <c r="C113" s="4">
        <v>1780357.7660000001</v>
      </c>
      <c r="D113" s="4">
        <v>5448194.3509999998</v>
      </c>
      <c r="E113" s="4" t="s">
        <v>1946</v>
      </c>
      <c r="F113" s="4" t="s">
        <v>1947</v>
      </c>
      <c r="G113" s="4" t="s">
        <v>1948</v>
      </c>
      <c r="H113" s="4" t="s">
        <v>1546</v>
      </c>
      <c r="I113" s="4" t="s">
        <v>1949</v>
      </c>
      <c r="J113" s="4" t="s">
        <v>1548</v>
      </c>
      <c r="K113" s="4" t="s">
        <v>1317</v>
      </c>
      <c r="L113" s="4" t="s">
        <v>1526</v>
      </c>
      <c r="M113" s="4">
        <v>0</v>
      </c>
      <c r="N113" s="4">
        <v>1</v>
      </c>
      <c r="O113" s="4">
        <v>1</v>
      </c>
      <c r="P113" s="4">
        <v>0.3</v>
      </c>
    </row>
    <row r="114" spans="1:16" x14ac:dyDescent="0.25">
      <c r="A114" s="4">
        <v>113</v>
      </c>
      <c r="B114" s="4" t="s">
        <v>52</v>
      </c>
      <c r="C114" s="4">
        <v>1778670.503</v>
      </c>
      <c r="D114" s="4">
        <v>5447248.8969999999</v>
      </c>
      <c r="E114" s="4" t="s">
        <v>1984</v>
      </c>
      <c r="F114" s="4" t="s">
        <v>1985</v>
      </c>
      <c r="G114" s="4" t="s">
        <v>1986</v>
      </c>
      <c r="H114" s="4" t="s">
        <v>1546</v>
      </c>
      <c r="I114" s="4"/>
      <c r="J114" s="4" t="s">
        <v>1548</v>
      </c>
      <c r="K114" s="4" t="s">
        <v>1317</v>
      </c>
      <c r="L114" s="4" t="s">
        <v>1526</v>
      </c>
      <c r="M114" s="4">
        <v>0</v>
      </c>
      <c r="N114" s="4">
        <v>1</v>
      </c>
      <c r="O114" s="4">
        <v>1</v>
      </c>
      <c r="P114" s="4">
        <v>0.3</v>
      </c>
    </row>
    <row r="115" spans="1:16" x14ac:dyDescent="0.25">
      <c r="A115" s="4">
        <v>114</v>
      </c>
      <c r="B115" s="4" t="s">
        <v>109</v>
      </c>
      <c r="C115" s="4">
        <v>1773491.132</v>
      </c>
      <c r="D115" s="4">
        <v>5444721.358</v>
      </c>
      <c r="E115" s="4" t="s">
        <v>2010</v>
      </c>
      <c r="F115" s="4" t="s">
        <v>2011</v>
      </c>
      <c r="G115" s="4" t="s">
        <v>2012</v>
      </c>
      <c r="H115" s="4" t="s">
        <v>2013</v>
      </c>
      <c r="I115" s="4" t="s">
        <v>2014</v>
      </c>
      <c r="J115" s="4" t="s">
        <v>1548</v>
      </c>
      <c r="K115" s="4" t="s">
        <v>1317</v>
      </c>
      <c r="L115" s="4" t="s">
        <v>1526</v>
      </c>
      <c r="M115" s="4">
        <v>0</v>
      </c>
      <c r="N115" s="4">
        <v>1</v>
      </c>
      <c r="O115" s="4">
        <v>1</v>
      </c>
      <c r="P115" s="4">
        <v>0.3</v>
      </c>
    </row>
    <row r="116" spans="1:16" x14ac:dyDescent="0.25">
      <c r="A116" s="4">
        <v>115</v>
      </c>
      <c r="B116" s="4" t="s">
        <v>109</v>
      </c>
      <c r="C116" s="4">
        <v>1773490.632</v>
      </c>
      <c r="D116" s="4">
        <v>5444720.8159999996</v>
      </c>
      <c r="E116" s="4" t="s">
        <v>2048</v>
      </c>
      <c r="F116" s="4" t="s">
        <v>2011</v>
      </c>
      <c r="G116" s="4" t="s">
        <v>2012</v>
      </c>
      <c r="H116" s="4" t="s">
        <v>2013</v>
      </c>
      <c r="I116" s="4" t="s">
        <v>2014</v>
      </c>
      <c r="J116" s="4" t="s">
        <v>1548</v>
      </c>
      <c r="K116" s="4" t="s">
        <v>1317</v>
      </c>
      <c r="L116" s="4" t="s">
        <v>1526</v>
      </c>
      <c r="M116" s="4">
        <v>0</v>
      </c>
      <c r="N116" s="4">
        <v>1</v>
      </c>
      <c r="O116" s="4">
        <v>1</v>
      </c>
      <c r="P116" s="4">
        <v>0.3</v>
      </c>
    </row>
    <row r="117" spans="1:16" x14ac:dyDescent="0.25">
      <c r="A117" s="4">
        <v>116</v>
      </c>
      <c r="B117" s="4" t="s">
        <v>109</v>
      </c>
      <c r="C117" s="4">
        <v>1773492.257</v>
      </c>
      <c r="D117" s="4">
        <v>5444719.2240000004</v>
      </c>
      <c r="E117" s="4" t="s">
        <v>2079</v>
      </c>
      <c r="F117" s="4" t="s">
        <v>2011</v>
      </c>
      <c r="G117" s="4" t="s">
        <v>2012</v>
      </c>
      <c r="H117" s="4" t="s">
        <v>2013</v>
      </c>
      <c r="I117" s="4"/>
      <c r="J117" s="4" t="s">
        <v>1548</v>
      </c>
      <c r="K117" s="4" t="s">
        <v>1317</v>
      </c>
      <c r="L117" s="4" t="s">
        <v>1526</v>
      </c>
      <c r="M117" s="4">
        <v>0</v>
      </c>
      <c r="N117" s="4">
        <v>1</v>
      </c>
      <c r="O117" s="4">
        <v>1</v>
      </c>
      <c r="P117" s="4">
        <v>0.3</v>
      </c>
    </row>
    <row r="118" spans="1:16" x14ac:dyDescent="0.25">
      <c r="A118" s="4">
        <v>117</v>
      </c>
      <c r="B118" s="4" t="s">
        <v>109</v>
      </c>
      <c r="C118" s="4" t="s">
        <v>1101</v>
      </c>
      <c r="D118" s="4" t="s">
        <v>1101</v>
      </c>
      <c r="E118" s="4" t="s">
        <v>2105</v>
      </c>
      <c r="F118" s="4" t="s">
        <v>2106</v>
      </c>
      <c r="G118" s="4" t="s">
        <v>2107</v>
      </c>
      <c r="H118" s="4" t="s">
        <v>2013</v>
      </c>
      <c r="I118" s="4"/>
      <c r="J118" s="4" t="s">
        <v>1548</v>
      </c>
      <c r="K118" s="4" t="s">
        <v>1317</v>
      </c>
      <c r="L118" s="4" t="s">
        <v>1526</v>
      </c>
      <c r="M118" s="4">
        <v>0</v>
      </c>
      <c r="N118" s="4">
        <v>1</v>
      </c>
      <c r="O118" s="4">
        <v>1</v>
      </c>
      <c r="P118" s="4">
        <v>0.3</v>
      </c>
    </row>
    <row r="119" spans="1:16" x14ac:dyDescent="0.25">
      <c r="A119" s="4">
        <v>118</v>
      </c>
      <c r="B119" s="4" t="s">
        <v>112</v>
      </c>
      <c r="C119" s="4">
        <v>1772028.9469999999</v>
      </c>
      <c r="D119" s="4">
        <v>5445627.2149999999</v>
      </c>
      <c r="E119" s="4">
        <v>15760843</v>
      </c>
      <c r="F119" s="4" t="s">
        <v>2143</v>
      </c>
      <c r="G119" s="4" t="s">
        <v>2144</v>
      </c>
      <c r="H119" s="4" t="s">
        <v>2013</v>
      </c>
      <c r="I119" s="4"/>
      <c r="J119" s="4" t="s">
        <v>1548</v>
      </c>
      <c r="K119" s="4" t="s">
        <v>1317</v>
      </c>
      <c r="L119" s="4" t="s">
        <v>1526</v>
      </c>
      <c r="M119" s="4">
        <v>0</v>
      </c>
      <c r="N119" s="4">
        <v>1</v>
      </c>
      <c r="O119" s="4">
        <v>1</v>
      </c>
      <c r="P119" s="4">
        <v>0.3</v>
      </c>
    </row>
    <row r="120" spans="1:16" x14ac:dyDescent="0.25">
      <c r="A120" s="4">
        <v>119</v>
      </c>
      <c r="B120" s="4" t="s">
        <v>112</v>
      </c>
      <c r="C120" s="4">
        <v>1772030.5619999999</v>
      </c>
      <c r="D120" s="4">
        <v>5445629.8310000002</v>
      </c>
      <c r="E120" s="4">
        <v>16705451</v>
      </c>
      <c r="F120" s="4" t="s">
        <v>2143</v>
      </c>
      <c r="G120" s="4" t="s">
        <v>2144</v>
      </c>
      <c r="H120" s="4" t="s">
        <v>2013</v>
      </c>
      <c r="I120" s="4"/>
      <c r="J120" s="4" t="s">
        <v>1548</v>
      </c>
      <c r="K120" s="4" t="s">
        <v>1317</v>
      </c>
      <c r="L120" s="4" t="s">
        <v>1526</v>
      </c>
      <c r="M120" s="4">
        <v>0</v>
      </c>
      <c r="N120" s="4">
        <v>1</v>
      </c>
      <c r="O120" s="4">
        <v>1</v>
      </c>
      <c r="P120" s="4">
        <v>0.3</v>
      </c>
    </row>
    <row r="121" spans="1:16" x14ac:dyDescent="0.25">
      <c r="A121" s="4">
        <v>120</v>
      </c>
      <c r="B121" s="4" t="s">
        <v>98</v>
      </c>
      <c r="C121" s="4" t="s">
        <v>1101</v>
      </c>
      <c r="D121" s="4" t="s">
        <v>1101</v>
      </c>
      <c r="E121" s="4" t="s">
        <v>2205</v>
      </c>
      <c r="F121" s="4" t="s">
        <v>2206</v>
      </c>
      <c r="G121" s="4" t="s">
        <v>2207</v>
      </c>
      <c r="H121" s="4" t="s">
        <v>2013</v>
      </c>
      <c r="I121" s="4"/>
      <c r="J121" s="4" t="s">
        <v>1548</v>
      </c>
      <c r="K121" s="4" t="s">
        <v>1317</v>
      </c>
      <c r="L121" s="4" t="s">
        <v>1526</v>
      </c>
      <c r="M121" s="4">
        <v>0</v>
      </c>
      <c r="N121" s="4">
        <v>1</v>
      </c>
      <c r="O121" s="4">
        <v>1</v>
      </c>
      <c r="P121" s="4">
        <v>0.3</v>
      </c>
    </row>
    <row r="122" spans="1:16" x14ac:dyDescent="0.25">
      <c r="A122" s="4">
        <v>121</v>
      </c>
      <c r="B122" s="4" t="s">
        <v>109</v>
      </c>
      <c r="C122" s="4">
        <v>1771530.9450000001</v>
      </c>
      <c r="D122" s="4">
        <v>5443257.3550000004</v>
      </c>
      <c r="E122" s="4" t="s">
        <v>2241</v>
      </c>
      <c r="F122" s="4" t="s">
        <v>2242</v>
      </c>
      <c r="G122" s="4" t="s">
        <v>2243</v>
      </c>
      <c r="H122" s="4" t="s">
        <v>2013</v>
      </c>
      <c r="I122" s="4" t="s">
        <v>2244</v>
      </c>
      <c r="J122" s="4" t="s">
        <v>1548</v>
      </c>
      <c r="K122" s="4" t="s">
        <v>1317</v>
      </c>
      <c r="L122" s="4" t="s">
        <v>1526</v>
      </c>
      <c r="M122" s="4">
        <v>0</v>
      </c>
      <c r="N122" s="4">
        <v>1</v>
      </c>
      <c r="O122" s="4">
        <v>1</v>
      </c>
      <c r="P122" s="4">
        <v>0.3</v>
      </c>
    </row>
    <row r="123" spans="1:16" x14ac:dyDescent="0.25">
      <c r="A123" s="4">
        <v>122</v>
      </c>
      <c r="B123" s="4" t="s">
        <v>109</v>
      </c>
      <c r="C123" s="4">
        <v>1771530.6040000001</v>
      </c>
      <c r="D123" s="4">
        <v>5443254.6289999997</v>
      </c>
      <c r="E123" s="4" t="s">
        <v>2280</v>
      </c>
      <c r="F123" s="4" t="s">
        <v>2242</v>
      </c>
      <c r="G123" s="4" t="s">
        <v>2243</v>
      </c>
      <c r="H123" s="4" t="s">
        <v>2013</v>
      </c>
      <c r="I123" s="4" t="s">
        <v>2281</v>
      </c>
      <c r="J123" s="4" t="s">
        <v>1548</v>
      </c>
      <c r="K123" s="4" t="s">
        <v>1317</v>
      </c>
      <c r="L123" s="4" t="s">
        <v>1526</v>
      </c>
      <c r="M123" s="4">
        <v>0</v>
      </c>
      <c r="N123" s="4">
        <v>1</v>
      </c>
      <c r="O123" s="4">
        <v>1</v>
      </c>
      <c r="P123" s="4">
        <v>0.3</v>
      </c>
    </row>
    <row r="124" spans="1:16" x14ac:dyDescent="0.25">
      <c r="A124" s="4">
        <v>123</v>
      </c>
      <c r="B124" s="4" t="s">
        <v>109</v>
      </c>
      <c r="C124" s="4">
        <v>1770810.4820000001</v>
      </c>
      <c r="D124" s="4">
        <v>5443249.3140000002</v>
      </c>
      <c r="E124" s="4" t="s">
        <v>2309</v>
      </c>
      <c r="F124" s="4" t="s">
        <v>2242</v>
      </c>
      <c r="G124" s="4" t="s">
        <v>2243</v>
      </c>
      <c r="H124" s="4" t="s">
        <v>2013</v>
      </c>
      <c r="I124" s="4"/>
      <c r="J124" s="4" t="s">
        <v>1548</v>
      </c>
      <c r="K124" s="4" t="s">
        <v>1317</v>
      </c>
      <c r="L124" s="4" t="s">
        <v>1526</v>
      </c>
      <c r="M124" s="4">
        <v>0</v>
      </c>
      <c r="N124" s="4">
        <v>1</v>
      </c>
      <c r="O124" s="4">
        <v>1</v>
      </c>
      <c r="P124" s="4">
        <v>0.3</v>
      </c>
    </row>
    <row r="125" spans="1:16" x14ac:dyDescent="0.25">
      <c r="A125" s="4">
        <v>124</v>
      </c>
      <c r="B125" s="4" t="s">
        <v>109</v>
      </c>
      <c r="C125" s="4">
        <v>1770808.3589999999</v>
      </c>
      <c r="D125" s="4">
        <v>5443249.3789999997</v>
      </c>
      <c r="E125" s="4">
        <v>148019225</v>
      </c>
      <c r="F125" s="4" t="s">
        <v>2242</v>
      </c>
      <c r="G125" s="4" t="s">
        <v>2243</v>
      </c>
      <c r="H125" s="4" t="s">
        <v>2013</v>
      </c>
      <c r="I125" s="4"/>
      <c r="J125" s="4" t="s">
        <v>1548</v>
      </c>
      <c r="K125" s="4" t="s">
        <v>1317</v>
      </c>
      <c r="L125" s="4" t="s">
        <v>1526</v>
      </c>
      <c r="M125" s="4">
        <v>0</v>
      </c>
      <c r="N125" s="4">
        <v>1</v>
      </c>
      <c r="O125" s="4">
        <v>1</v>
      </c>
      <c r="P125" s="4">
        <v>0.3</v>
      </c>
    </row>
    <row r="126" spans="1:16" x14ac:dyDescent="0.25">
      <c r="A126" s="4">
        <v>125</v>
      </c>
      <c r="B126" s="4" t="s">
        <v>98</v>
      </c>
      <c r="C126" s="4">
        <v>1770642.9890000001</v>
      </c>
      <c r="D126" s="4">
        <v>5443108.2549999999</v>
      </c>
      <c r="E126" s="4" t="s">
        <v>2371</v>
      </c>
      <c r="F126" s="4" t="s">
        <v>2242</v>
      </c>
      <c r="G126" s="4" t="s">
        <v>2243</v>
      </c>
      <c r="H126" s="4" t="s">
        <v>2013</v>
      </c>
      <c r="I126" s="4"/>
      <c r="J126" s="4" t="s">
        <v>1548</v>
      </c>
      <c r="K126" s="4" t="s">
        <v>1317</v>
      </c>
      <c r="L126" s="4" t="s">
        <v>1526</v>
      </c>
      <c r="M126" s="4">
        <v>0</v>
      </c>
      <c r="N126" s="4">
        <v>1</v>
      </c>
      <c r="O126" s="4">
        <v>1</v>
      </c>
      <c r="P126" s="4">
        <v>0.3</v>
      </c>
    </row>
    <row r="127" spans="1:16" x14ac:dyDescent="0.25">
      <c r="A127" s="4">
        <v>126</v>
      </c>
      <c r="B127" s="4" t="s">
        <v>109</v>
      </c>
      <c r="C127" s="4">
        <v>1771093.7069999999</v>
      </c>
      <c r="D127" s="4">
        <v>5443326.307</v>
      </c>
      <c r="E127" s="4" t="s">
        <v>2393</v>
      </c>
      <c r="F127" s="4" t="s">
        <v>2242</v>
      </c>
      <c r="G127" s="4" t="s">
        <v>2243</v>
      </c>
      <c r="H127" s="4" t="s">
        <v>2013</v>
      </c>
      <c r="I127" s="4"/>
      <c r="J127" s="4" t="s">
        <v>1548</v>
      </c>
      <c r="K127" s="4" t="s">
        <v>1317</v>
      </c>
      <c r="L127" s="4" t="s">
        <v>1526</v>
      </c>
      <c r="M127" s="4">
        <v>0</v>
      </c>
      <c r="N127" s="4">
        <v>1</v>
      </c>
      <c r="O127" s="4">
        <v>1</v>
      </c>
      <c r="P127" s="4">
        <v>0.3</v>
      </c>
    </row>
    <row r="128" spans="1:16" x14ac:dyDescent="0.25">
      <c r="A128" s="4">
        <v>127</v>
      </c>
      <c r="B128" s="4" t="s">
        <v>98</v>
      </c>
      <c r="C128" s="4">
        <v>1770494.0660000001</v>
      </c>
      <c r="D128" s="4">
        <v>5443527.2259999998</v>
      </c>
      <c r="E128" s="4" t="s">
        <v>2423</v>
      </c>
      <c r="F128" s="4" t="s">
        <v>2242</v>
      </c>
      <c r="G128" s="4" t="s">
        <v>2243</v>
      </c>
      <c r="H128" s="4" t="s">
        <v>2013</v>
      </c>
      <c r="I128" s="4"/>
      <c r="J128" s="4" t="s">
        <v>1548</v>
      </c>
      <c r="K128" s="4" t="s">
        <v>1317</v>
      </c>
      <c r="L128" s="4" t="s">
        <v>1526</v>
      </c>
      <c r="M128" s="4">
        <v>0</v>
      </c>
      <c r="N128" s="4">
        <v>1</v>
      </c>
      <c r="O128" s="4">
        <v>1</v>
      </c>
      <c r="P128" s="4">
        <v>0.3</v>
      </c>
    </row>
    <row r="129" spans="1:16" x14ac:dyDescent="0.25">
      <c r="A129" s="4">
        <v>128</v>
      </c>
      <c r="B129" s="4" t="s">
        <v>98</v>
      </c>
      <c r="C129" s="4">
        <v>1770261.821</v>
      </c>
      <c r="D129" s="4">
        <v>5443423.9330000002</v>
      </c>
      <c r="E129" s="4" t="s">
        <v>2449</v>
      </c>
      <c r="F129" s="4" t="s">
        <v>2450</v>
      </c>
      <c r="G129" s="4" t="s">
        <v>2451</v>
      </c>
      <c r="H129" s="4" t="s">
        <v>2013</v>
      </c>
      <c r="I129" s="4" t="s">
        <v>2452</v>
      </c>
      <c r="J129" s="4" t="s">
        <v>1548</v>
      </c>
      <c r="K129" s="4" t="s">
        <v>1317</v>
      </c>
      <c r="L129" s="4" t="s">
        <v>1526</v>
      </c>
      <c r="M129" s="4">
        <v>0</v>
      </c>
      <c r="N129" s="4">
        <v>1</v>
      </c>
      <c r="O129" s="4">
        <v>1</v>
      </c>
      <c r="P129" s="4">
        <v>0.3</v>
      </c>
    </row>
    <row r="130" spans="1:16" x14ac:dyDescent="0.25">
      <c r="A130" s="4">
        <v>129</v>
      </c>
      <c r="B130" s="4" t="s">
        <v>98</v>
      </c>
      <c r="C130" s="4" t="s">
        <v>1101</v>
      </c>
      <c r="D130" s="4" t="s">
        <v>1101</v>
      </c>
      <c r="E130" s="4" t="s">
        <v>2480</v>
      </c>
      <c r="F130" s="4" t="s">
        <v>2450</v>
      </c>
      <c r="G130" s="4" t="s">
        <v>2451</v>
      </c>
      <c r="H130" s="4" t="s">
        <v>2013</v>
      </c>
      <c r="I130" s="4" t="s">
        <v>2452</v>
      </c>
      <c r="J130" s="4" t="s">
        <v>1548</v>
      </c>
      <c r="K130" s="4" t="s">
        <v>1317</v>
      </c>
      <c r="L130" s="4" t="s">
        <v>1526</v>
      </c>
      <c r="M130" s="4">
        <v>0</v>
      </c>
      <c r="N130" s="4">
        <v>1</v>
      </c>
      <c r="O130" s="4">
        <v>1</v>
      </c>
      <c r="P130" s="4">
        <v>0.3</v>
      </c>
    </row>
    <row r="131" spans="1:16" x14ac:dyDescent="0.25">
      <c r="A131" s="4">
        <v>130</v>
      </c>
      <c r="B131" s="4" t="s">
        <v>98</v>
      </c>
      <c r="C131" s="4" t="s">
        <v>1101</v>
      </c>
      <c r="D131" s="4" t="s">
        <v>1101</v>
      </c>
      <c r="E131" s="4" t="s">
        <v>2511</v>
      </c>
      <c r="F131" s="4" t="s">
        <v>2512</v>
      </c>
      <c r="G131" s="4" t="s">
        <v>2513</v>
      </c>
      <c r="H131" s="4" t="s">
        <v>2013</v>
      </c>
      <c r="I131" s="4" t="s">
        <v>2514</v>
      </c>
      <c r="J131" s="4" t="s">
        <v>1548</v>
      </c>
      <c r="K131" s="4" t="s">
        <v>1317</v>
      </c>
      <c r="L131" s="4" t="s">
        <v>1526</v>
      </c>
      <c r="M131" s="4">
        <v>0</v>
      </c>
      <c r="N131" s="4">
        <v>1</v>
      </c>
      <c r="O131" s="4">
        <v>1</v>
      </c>
      <c r="P131" s="4">
        <v>0.3</v>
      </c>
    </row>
    <row r="132" spans="1:16" x14ac:dyDescent="0.25">
      <c r="A132" s="4">
        <v>131</v>
      </c>
      <c r="B132" s="4" t="s">
        <v>112</v>
      </c>
      <c r="C132" s="4" t="s">
        <v>1101</v>
      </c>
      <c r="D132" s="4" t="s">
        <v>1101</v>
      </c>
      <c r="E132" s="4" t="s">
        <v>2547</v>
      </c>
      <c r="F132" s="4" t="s">
        <v>2548</v>
      </c>
      <c r="G132" s="4" t="s">
        <v>2549</v>
      </c>
      <c r="H132" s="4" t="s">
        <v>2013</v>
      </c>
      <c r="I132" s="4"/>
      <c r="J132" s="4" t="s">
        <v>1548</v>
      </c>
      <c r="K132" s="4" t="s">
        <v>1317</v>
      </c>
      <c r="L132" s="4" t="s">
        <v>1526</v>
      </c>
      <c r="M132" s="4">
        <v>0</v>
      </c>
      <c r="N132" s="4">
        <v>1</v>
      </c>
      <c r="O132" s="4">
        <v>1</v>
      </c>
      <c r="P132" s="4">
        <v>0.3</v>
      </c>
    </row>
    <row r="133" spans="1:16" x14ac:dyDescent="0.25">
      <c r="A133" s="4">
        <v>132</v>
      </c>
      <c r="B133" s="4" t="s">
        <v>112</v>
      </c>
      <c r="C133" s="4">
        <v>1775027.0090000001</v>
      </c>
      <c r="D133" s="4">
        <v>5445969.0860000001</v>
      </c>
      <c r="E133" s="4" t="s">
        <v>2576</v>
      </c>
      <c r="F133" s="4" t="s">
        <v>1886</v>
      </c>
      <c r="G133" s="4" t="s">
        <v>2577</v>
      </c>
      <c r="H133" s="4" t="s">
        <v>2013</v>
      </c>
      <c r="I133" s="4" t="s">
        <v>2578</v>
      </c>
      <c r="J133" s="4" t="s">
        <v>1548</v>
      </c>
      <c r="K133" s="4" t="s">
        <v>1317</v>
      </c>
      <c r="L133" s="4" t="s">
        <v>1526</v>
      </c>
      <c r="M133" s="4">
        <v>0</v>
      </c>
      <c r="N133" s="4">
        <v>1</v>
      </c>
      <c r="O133" s="4">
        <v>1</v>
      </c>
      <c r="P133" s="4">
        <v>0.3</v>
      </c>
    </row>
    <row r="134" spans="1:16" x14ac:dyDescent="0.25">
      <c r="A134" s="4">
        <v>133</v>
      </c>
      <c r="B134" s="4" t="s">
        <v>112</v>
      </c>
      <c r="C134" s="4">
        <v>1771494.1580000001</v>
      </c>
      <c r="D134" s="4">
        <v>5444072.7379999999</v>
      </c>
      <c r="E134" s="4" t="s">
        <v>2610</v>
      </c>
      <c r="F134" s="4" t="s">
        <v>2611</v>
      </c>
      <c r="G134" s="4" t="s">
        <v>2577</v>
      </c>
      <c r="H134" s="4" t="s">
        <v>2013</v>
      </c>
      <c r="I134" s="4" t="s">
        <v>2612</v>
      </c>
      <c r="J134" s="4" t="s">
        <v>1548</v>
      </c>
      <c r="K134" s="4" t="s">
        <v>1317</v>
      </c>
      <c r="L134" s="4" t="s">
        <v>1526</v>
      </c>
      <c r="M134" s="4">
        <v>0</v>
      </c>
      <c r="N134" s="4">
        <v>1</v>
      </c>
      <c r="O134" s="4">
        <v>1</v>
      </c>
      <c r="P134" s="4">
        <v>0.3</v>
      </c>
    </row>
    <row r="135" spans="1:16" x14ac:dyDescent="0.25">
      <c r="A135" s="4">
        <v>134</v>
      </c>
      <c r="B135" s="4" t="s">
        <v>112</v>
      </c>
      <c r="C135" s="4">
        <v>1771711.297</v>
      </c>
      <c r="D135" s="4">
        <v>5444132.9919999996</v>
      </c>
      <c r="E135" s="4" t="s">
        <v>2634</v>
      </c>
      <c r="F135" s="4" t="s">
        <v>2635</v>
      </c>
      <c r="G135" s="4" t="s">
        <v>2577</v>
      </c>
      <c r="H135" s="4" t="s">
        <v>2013</v>
      </c>
      <c r="I135" s="4" t="s">
        <v>2636</v>
      </c>
      <c r="J135" s="4" t="s">
        <v>1548</v>
      </c>
      <c r="K135" s="4" t="s">
        <v>1317</v>
      </c>
      <c r="L135" s="4" t="s">
        <v>1526</v>
      </c>
      <c r="M135" s="4">
        <v>0</v>
      </c>
      <c r="N135" s="4">
        <v>1</v>
      </c>
      <c r="O135" s="4">
        <v>1</v>
      </c>
      <c r="P135" s="4">
        <v>0.3</v>
      </c>
    </row>
    <row r="136" spans="1:16" x14ac:dyDescent="0.25">
      <c r="A136" s="4">
        <v>135</v>
      </c>
      <c r="B136" s="4" t="s">
        <v>2</v>
      </c>
      <c r="C136" s="4">
        <v>1775298.1850000001</v>
      </c>
      <c r="D136" s="4">
        <v>5445812.2790000001</v>
      </c>
      <c r="E136" s="4" t="s">
        <v>2665</v>
      </c>
      <c r="F136" s="4" t="s">
        <v>2666</v>
      </c>
      <c r="G136" s="4" t="s">
        <v>2667</v>
      </c>
      <c r="H136" s="4" t="s">
        <v>1546</v>
      </c>
      <c r="I136" s="4"/>
      <c r="J136" s="4" t="s">
        <v>1548</v>
      </c>
      <c r="K136" s="4" t="s">
        <v>1317</v>
      </c>
      <c r="L136" s="4" t="s">
        <v>1526</v>
      </c>
      <c r="M136" s="4">
        <v>0</v>
      </c>
      <c r="N136" s="4">
        <v>1</v>
      </c>
      <c r="O136" s="4">
        <v>1</v>
      </c>
      <c r="P136" s="4">
        <v>0.3</v>
      </c>
    </row>
    <row r="137" spans="1:16" x14ac:dyDescent="0.25">
      <c r="A137" s="4">
        <v>136</v>
      </c>
      <c r="B137" s="4" t="s">
        <v>2</v>
      </c>
      <c r="C137" s="4">
        <v>1775327.2009999999</v>
      </c>
      <c r="D137" s="4">
        <v>5445776.2369999997</v>
      </c>
      <c r="E137" s="4">
        <v>41507590</v>
      </c>
      <c r="F137" s="4" t="s">
        <v>2666</v>
      </c>
      <c r="G137" s="4" t="s">
        <v>2696</v>
      </c>
      <c r="H137" s="4" t="s">
        <v>1546</v>
      </c>
      <c r="I137" s="4"/>
      <c r="J137" s="4" t="s">
        <v>1548</v>
      </c>
      <c r="K137" s="4" t="s">
        <v>1317</v>
      </c>
      <c r="L137" s="4" t="s">
        <v>1526</v>
      </c>
      <c r="M137" s="4">
        <v>0</v>
      </c>
      <c r="N137" s="4">
        <v>1</v>
      </c>
      <c r="O137" s="4">
        <v>1</v>
      </c>
      <c r="P137" s="4">
        <v>0.3</v>
      </c>
    </row>
    <row r="138" spans="1:16" x14ac:dyDescent="0.25">
      <c r="A138" s="4">
        <v>137</v>
      </c>
      <c r="B138" s="4" t="s">
        <v>2</v>
      </c>
      <c r="C138" s="4">
        <v>1775266.92</v>
      </c>
      <c r="D138" s="4">
        <v>5445788.5209999997</v>
      </c>
      <c r="E138" s="4">
        <v>41507268</v>
      </c>
      <c r="F138" s="4" t="s">
        <v>2724</v>
      </c>
      <c r="G138" s="4" t="s">
        <v>2725</v>
      </c>
      <c r="H138" s="4" t="s">
        <v>1546</v>
      </c>
      <c r="I138" s="4" t="s">
        <v>2726</v>
      </c>
      <c r="J138" s="4" t="s">
        <v>1548</v>
      </c>
      <c r="K138" s="4" t="s">
        <v>1317</v>
      </c>
      <c r="L138" s="4" t="s">
        <v>1526</v>
      </c>
      <c r="M138" s="4">
        <v>0</v>
      </c>
      <c r="N138" s="4">
        <v>1</v>
      </c>
      <c r="O138" s="4">
        <v>1</v>
      </c>
      <c r="P138" s="4">
        <v>0.3</v>
      </c>
    </row>
    <row r="139" spans="1:16" x14ac:dyDescent="0.25">
      <c r="A139" s="4">
        <v>138</v>
      </c>
      <c r="B139" s="4" t="s">
        <v>2</v>
      </c>
      <c r="C139" s="4">
        <v>1775300.899</v>
      </c>
      <c r="D139" s="4">
        <v>5445812.3200000003</v>
      </c>
      <c r="E139" s="4">
        <v>41507267</v>
      </c>
      <c r="F139" s="4">
        <v>0</v>
      </c>
      <c r="G139" s="4" t="s">
        <v>2757</v>
      </c>
      <c r="H139" s="4" t="s">
        <v>1546</v>
      </c>
      <c r="I139" s="4"/>
      <c r="J139" s="4" t="s">
        <v>1548</v>
      </c>
      <c r="K139" s="4" t="s">
        <v>1317</v>
      </c>
      <c r="L139" s="4" t="s">
        <v>1526</v>
      </c>
      <c r="M139" s="4">
        <v>0</v>
      </c>
      <c r="N139" s="4">
        <v>1</v>
      </c>
      <c r="O139" s="4">
        <v>1</v>
      </c>
      <c r="P139" s="4">
        <v>0.3</v>
      </c>
    </row>
    <row r="140" spans="1:16" x14ac:dyDescent="0.25">
      <c r="A140" s="4">
        <v>139</v>
      </c>
      <c r="B140" s="4" t="s">
        <v>2</v>
      </c>
      <c r="C140" s="4">
        <v>1775315.56</v>
      </c>
      <c r="D140" s="4">
        <v>5445786.4790000003</v>
      </c>
      <c r="E140" s="4" t="s">
        <v>2789</v>
      </c>
      <c r="F140" s="4">
        <v>0</v>
      </c>
      <c r="G140" s="4" t="s">
        <v>2790</v>
      </c>
      <c r="H140" s="4" t="s">
        <v>1546</v>
      </c>
      <c r="I140" s="4"/>
      <c r="J140" s="4" t="s">
        <v>1548</v>
      </c>
      <c r="K140" s="4" t="s">
        <v>1317</v>
      </c>
      <c r="L140" s="4" t="s">
        <v>1526</v>
      </c>
      <c r="M140" s="4">
        <v>0</v>
      </c>
      <c r="N140" s="4">
        <v>1</v>
      </c>
      <c r="O140" s="4">
        <v>1</v>
      </c>
      <c r="P140" s="4">
        <v>0.3</v>
      </c>
    </row>
    <row r="141" spans="1:16" x14ac:dyDescent="0.25">
      <c r="A141" s="4">
        <v>140</v>
      </c>
      <c r="B141" s="4" t="s">
        <v>2</v>
      </c>
      <c r="C141" s="4">
        <v>1775322.9839999999</v>
      </c>
      <c r="D141" s="4">
        <v>5445781.4900000002</v>
      </c>
      <c r="E141" s="4" t="s">
        <v>2827</v>
      </c>
      <c r="F141" s="4">
        <v>0</v>
      </c>
      <c r="G141" s="4" t="s">
        <v>2828</v>
      </c>
      <c r="H141" s="4" t="s">
        <v>1546</v>
      </c>
      <c r="I141" s="4"/>
      <c r="J141" s="4" t="s">
        <v>1548</v>
      </c>
      <c r="K141" s="4" t="s">
        <v>1317</v>
      </c>
      <c r="L141" s="4" t="s">
        <v>1526</v>
      </c>
      <c r="M141" s="4">
        <v>0</v>
      </c>
      <c r="N141" s="4">
        <v>1</v>
      </c>
      <c r="O141" s="4">
        <v>1</v>
      </c>
      <c r="P141" s="4">
        <v>0.3</v>
      </c>
    </row>
    <row r="142" spans="1:16" x14ac:dyDescent="0.25">
      <c r="A142" s="4">
        <v>141</v>
      </c>
      <c r="B142" s="4" t="s">
        <v>112</v>
      </c>
      <c r="C142" s="4">
        <v>1772158.3149999999</v>
      </c>
      <c r="D142" s="4">
        <v>5445657.9199999999</v>
      </c>
      <c r="E142" s="4" t="s">
        <v>2847</v>
      </c>
      <c r="F142" s="4" t="s">
        <v>2848</v>
      </c>
      <c r="G142" s="4" t="s">
        <v>2849</v>
      </c>
      <c r="H142" s="4" t="s">
        <v>1546</v>
      </c>
      <c r="I142" s="4" t="s">
        <v>2850</v>
      </c>
      <c r="J142" s="4" t="s">
        <v>1548</v>
      </c>
      <c r="K142" s="4" t="s">
        <v>1317</v>
      </c>
      <c r="L142" s="4" t="s">
        <v>1526</v>
      </c>
      <c r="M142" s="4">
        <v>0</v>
      </c>
      <c r="N142" s="4">
        <v>1</v>
      </c>
      <c r="O142" s="4">
        <v>1</v>
      </c>
      <c r="P142" s="4">
        <v>0.3</v>
      </c>
    </row>
    <row r="143" spans="1:16" x14ac:dyDescent="0.25">
      <c r="A143" s="4">
        <v>142</v>
      </c>
      <c r="B143" s="4" t="s">
        <v>112</v>
      </c>
      <c r="C143" s="4">
        <v>1772306.3670000001</v>
      </c>
      <c r="D143" s="4">
        <v>5444625.0530000003</v>
      </c>
      <c r="E143" s="4" t="s">
        <v>2876</v>
      </c>
      <c r="F143" s="4" t="s">
        <v>2877</v>
      </c>
      <c r="G143" s="4" t="s">
        <v>1674</v>
      </c>
      <c r="H143" s="4" t="s">
        <v>1546</v>
      </c>
      <c r="I143" s="4" t="s">
        <v>2878</v>
      </c>
      <c r="J143" s="4" t="s">
        <v>1548</v>
      </c>
      <c r="K143" s="4" t="s">
        <v>1317</v>
      </c>
      <c r="L143" s="4" t="s">
        <v>1526</v>
      </c>
      <c r="M143" s="4">
        <v>0</v>
      </c>
      <c r="N143" s="4">
        <v>1</v>
      </c>
      <c r="O143" s="4">
        <v>1</v>
      </c>
      <c r="P143" s="4">
        <v>0.3</v>
      </c>
    </row>
    <row r="144" spans="1:16" x14ac:dyDescent="0.25">
      <c r="A144" s="4">
        <v>143</v>
      </c>
      <c r="B144" s="4" t="s">
        <v>109</v>
      </c>
      <c r="C144" s="4">
        <v>1773298.736</v>
      </c>
      <c r="D144" s="4">
        <v>5444423.8710000003</v>
      </c>
      <c r="E144" s="4" t="s">
        <v>2909</v>
      </c>
      <c r="F144" s="4" t="s">
        <v>2910</v>
      </c>
      <c r="G144" s="4" t="s">
        <v>2911</v>
      </c>
      <c r="H144" s="4" t="s">
        <v>1546</v>
      </c>
      <c r="I144" s="4"/>
      <c r="J144" s="4" t="s">
        <v>1548</v>
      </c>
      <c r="K144" s="4" t="s">
        <v>1317</v>
      </c>
      <c r="L144" s="4" t="s">
        <v>1526</v>
      </c>
      <c r="M144" s="4">
        <v>0</v>
      </c>
      <c r="N144" s="4">
        <v>1</v>
      </c>
      <c r="O144" s="4">
        <v>1</v>
      </c>
      <c r="P144" s="4">
        <v>0.3</v>
      </c>
    </row>
    <row r="145" spans="1:16" x14ac:dyDescent="0.25">
      <c r="A145" s="4">
        <v>144</v>
      </c>
      <c r="B145" s="4" t="s">
        <v>109</v>
      </c>
      <c r="C145" s="4">
        <v>1773296.2009999999</v>
      </c>
      <c r="D145" s="4">
        <v>5444419.7120000003</v>
      </c>
      <c r="E145" s="4" t="s">
        <v>2948</v>
      </c>
      <c r="F145" s="4" t="s">
        <v>2949</v>
      </c>
      <c r="G145" s="4" t="s">
        <v>2950</v>
      </c>
      <c r="H145" s="4" t="s">
        <v>1546</v>
      </c>
      <c r="I145" s="4"/>
      <c r="J145" s="4" t="s">
        <v>1548</v>
      </c>
      <c r="K145" s="4" t="s">
        <v>1317</v>
      </c>
      <c r="L145" s="4" t="s">
        <v>1526</v>
      </c>
      <c r="M145" s="4">
        <v>0</v>
      </c>
      <c r="N145" s="4">
        <v>1</v>
      </c>
      <c r="O145" s="4">
        <v>1</v>
      </c>
      <c r="P145" s="4">
        <v>0.3</v>
      </c>
    </row>
    <row r="146" spans="1:16" x14ac:dyDescent="0.25">
      <c r="A146" s="4">
        <v>145</v>
      </c>
      <c r="B146" s="4" t="s">
        <v>98</v>
      </c>
      <c r="C146" s="4">
        <v>1768357.69</v>
      </c>
      <c r="D146" s="4">
        <v>5442835.1030000001</v>
      </c>
      <c r="E146" s="4">
        <v>10410726</v>
      </c>
      <c r="F146" s="4" t="s">
        <v>2982</v>
      </c>
      <c r="G146" s="4" t="s">
        <v>2983</v>
      </c>
      <c r="H146" s="4" t="s">
        <v>1546</v>
      </c>
      <c r="I146" s="4"/>
      <c r="J146" s="4" t="s">
        <v>1548</v>
      </c>
      <c r="K146" s="4" t="s">
        <v>1317</v>
      </c>
      <c r="L146" s="4" t="s">
        <v>1526</v>
      </c>
      <c r="M146" s="4">
        <v>0</v>
      </c>
      <c r="N146" s="4">
        <v>1</v>
      </c>
      <c r="O146" s="4">
        <v>1</v>
      </c>
      <c r="P146" s="4">
        <v>0.3</v>
      </c>
    </row>
    <row r="147" spans="1:16" x14ac:dyDescent="0.25">
      <c r="A147" s="4">
        <v>146</v>
      </c>
      <c r="B147" s="4" t="s">
        <v>40</v>
      </c>
      <c r="C147" s="4">
        <v>1776422.0689999999</v>
      </c>
      <c r="D147" s="4">
        <v>5449535.9450000003</v>
      </c>
      <c r="E147" s="4" t="s">
        <v>3014</v>
      </c>
      <c r="F147" s="4" t="s">
        <v>3015</v>
      </c>
      <c r="G147" s="4" t="s">
        <v>3016</v>
      </c>
      <c r="H147" s="4" t="s">
        <v>1546</v>
      </c>
      <c r="I147" s="4"/>
      <c r="J147" s="4" t="s">
        <v>1548</v>
      </c>
      <c r="K147" s="4" t="s">
        <v>1317</v>
      </c>
      <c r="L147" s="4" t="s">
        <v>1526</v>
      </c>
      <c r="M147" s="4">
        <v>0</v>
      </c>
      <c r="N147" s="4">
        <v>1</v>
      </c>
      <c r="O147" s="4">
        <v>1</v>
      </c>
      <c r="P147" s="4">
        <v>0.3</v>
      </c>
    </row>
    <row r="148" spans="1:16" x14ac:dyDescent="0.25">
      <c r="A148" s="4">
        <v>147</v>
      </c>
      <c r="B148" s="4" t="s">
        <v>68</v>
      </c>
      <c r="C148" s="4">
        <v>1779914.743</v>
      </c>
      <c r="D148" s="4">
        <v>5448232.9639999997</v>
      </c>
      <c r="E148" s="4">
        <v>42501103</v>
      </c>
      <c r="F148" s="4" t="s">
        <v>3046</v>
      </c>
      <c r="G148" s="4" t="s">
        <v>3047</v>
      </c>
      <c r="H148" s="4" t="s">
        <v>1546</v>
      </c>
      <c r="I148" s="4"/>
      <c r="J148" s="4" t="s">
        <v>1548</v>
      </c>
      <c r="K148" s="4" t="s">
        <v>1317</v>
      </c>
      <c r="L148" s="4" t="s">
        <v>1526</v>
      </c>
      <c r="M148" s="4">
        <v>0</v>
      </c>
      <c r="N148" s="4">
        <v>1</v>
      </c>
      <c r="O148" s="4">
        <v>1</v>
      </c>
      <c r="P148" s="4">
        <v>0.3</v>
      </c>
    </row>
    <row r="149" spans="1:16" x14ac:dyDescent="0.25">
      <c r="A149" s="4">
        <v>148</v>
      </c>
      <c r="B149" s="4" t="s">
        <v>68</v>
      </c>
      <c r="C149" s="4">
        <v>1779915.27</v>
      </c>
      <c r="D149" s="4">
        <v>5448254.3940000003</v>
      </c>
      <c r="E149" s="4">
        <v>42501092</v>
      </c>
      <c r="F149" s="4" t="s">
        <v>3046</v>
      </c>
      <c r="G149" s="4" t="s">
        <v>3078</v>
      </c>
      <c r="H149" s="4" t="s">
        <v>1546</v>
      </c>
      <c r="I149" s="4"/>
      <c r="J149" s="4" t="s">
        <v>1548</v>
      </c>
      <c r="K149" s="4" t="s">
        <v>1317</v>
      </c>
      <c r="L149" s="4" t="s">
        <v>1526</v>
      </c>
      <c r="M149" s="4">
        <v>0</v>
      </c>
      <c r="N149" s="4">
        <v>1</v>
      </c>
      <c r="O149" s="4">
        <v>1</v>
      </c>
      <c r="P149" s="4">
        <v>0.3</v>
      </c>
    </row>
    <row r="150" spans="1:16" x14ac:dyDescent="0.25">
      <c r="A150" s="4">
        <v>149</v>
      </c>
      <c r="B150" s="4" t="s">
        <v>68</v>
      </c>
      <c r="C150" s="4">
        <v>1779912.784</v>
      </c>
      <c r="D150" s="4">
        <v>5448253.4440000001</v>
      </c>
      <c r="E150" s="4">
        <v>42501107</v>
      </c>
      <c r="F150" s="4" t="s">
        <v>3046</v>
      </c>
      <c r="G150" s="4" t="s">
        <v>3106</v>
      </c>
      <c r="H150" s="4" t="s">
        <v>1546</v>
      </c>
      <c r="I150" s="4"/>
      <c r="J150" s="4" t="s">
        <v>1548</v>
      </c>
      <c r="K150" s="4" t="s">
        <v>1317</v>
      </c>
      <c r="L150" s="4" t="s">
        <v>1526</v>
      </c>
      <c r="M150" s="4">
        <v>0</v>
      </c>
      <c r="N150" s="4">
        <v>1</v>
      </c>
      <c r="O150" s="4">
        <v>1</v>
      </c>
      <c r="P150" s="4">
        <v>0.3</v>
      </c>
    </row>
    <row r="151" spans="1:16" x14ac:dyDescent="0.25">
      <c r="A151" s="4">
        <v>150</v>
      </c>
      <c r="B151" s="4" t="s">
        <v>68</v>
      </c>
      <c r="C151" s="4">
        <v>1779912.551</v>
      </c>
      <c r="D151" s="4">
        <v>5448253.5290000001</v>
      </c>
      <c r="E151" s="4">
        <v>42501093</v>
      </c>
      <c r="F151" s="4" t="s">
        <v>3139</v>
      </c>
      <c r="G151" s="4" t="s">
        <v>3140</v>
      </c>
      <c r="H151" s="4" t="s">
        <v>1546</v>
      </c>
      <c r="I151" s="4"/>
      <c r="J151" s="4" t="s">
        <v>1548</v>
      </c>
      <c r="K151" s="4" t="s">
        <v>1317</v>
      </c>
      <c r="L151" s="4" t="s">
        <v>1526</v>
      </c>
      <c r="M151" s="4">
        <v>0</v>
      </c>
      <c r="N151" s="4">
        <v>1</v>
      </c>
      <c r="O151" s="4">
        <v>1</v>
      </c>
      <c r="P151" s="4">
        <v>0.3</v>
      </c>
    </row>
    <row r="152" spans="1:16" x14ac:dyDescent="0.25">
      <c r="A152" s="4">
        <v>151</v>
      </c>
      <c r="B152" s="4" t="s">
        <v>59</v>
      </c>
      <c r="C152" s="4">
        <v>1777666.037</v>
      </c>
      <c r="D152" s="4">
        <v>5447475.3360000001</v>
      </c>
      <c r="E152" s="4" t="s">
        <v>3173</v>
      </c>
      <c r="F152" s="4" t="s">
        <v>3174</v>
      </c>
      <c r="G152" s="4" t="s">
        <v>3175</v>
      </c>
      <c r="H152" s="4" t="s">
        <v>1546</v>
      </c>
      <c r="I152" s="4"/>
      <c r="J152" s="4" t="s">
        <v>1548</v>
      </c>
      <c r="K152" s="4" t="s">
        <v>1317</v>
      </c>
      <c r="L152" s="4" t="s">
        <v>1526</v>
      </c>
      <c r="M152" s="4">
        <v>0</v>
      </c>
      <c r="N152" s="4">
        <v>1</v>
      </c>
      <c r="O152" s="4">
        <v>1</v>
      </c>
      <c r="P152" s="4">
        <v>0.3</v>
      </c>
    </row>
    <row r="153" spans="1:16" x14ac:dyDescent="0.25">
      <c r="A153" s="4">
        <v>152</v>
      </c>
      <c r="B153" s="4" t="s">
        <v>59</v>
      </c>
      <c r="C153" s="4">
        <v>1777678.57</v>
      </c>
      <c r="D153" s="4">
        <v>5447551.2680000002</v>
      </c>
      <c r="E153" s="4" t="s">
        <v>3200</v>
      </c>
      <c r="F153" s="4" t="s">
        <v>3201</v>
      </c>
      <c r="G153" s="4" t="s">
        <v>3202</v>
      </c>
      <c r="H153" s="4" t="s">
        <v>1546</v>
      </c>
      <c r="I153" s="4"/>
      <c r="J153" s="4" t="s">
        <v>1548</v>
      </c>
      <c r="K153" s="4" t="s">
        <v>1317</v>
      </c>
      <c r="L153" s="4" t="s">
        <v>1526</v>
      </c>
      <c r="M153" s="4">
        <v>0</v>
      </c>
      <c r="N153" s="4">
        <v>1</v>
      </c>
      <c r="O153" s="4">
        <v>1</v>
      </c>
      <c r="P153" s="4">
        <v>0.3</v>
      </c>
    </row>
    <row r="154" spans="1:16" x14ac:dyDescent="0.25">
      <c r="A154" s="4">
        <v>153</v>
      </c>
      <c r="B154" s="4" t="s">
        <v>59</v>
      </c>
      <c r="C154" s="4">
        <v>1777696.466</v>
      </c>
      <c r="D154" s="4">
        <v>5447576.466</v>
      </c>
      <c r="E154" s="4" t="s">
        <v>3235</v>
      </c>
      <c r="F154" s="4" t="s">
        <v>3236</v>
      </c>
      <c r="G154" s="4" t="s">
        <v>3237</v>
      </c>
      <c r="H154" s="4" t="s">
        <v>1546</v>
      </c>
      <c r="I154" s="4"/>
      <c r="J154" s="4" t="s">
        <v>1548</v>
      </c>
      <c r="K154" s="4" t="s">
        <v>1317</v>
      </c>
      <c r="L154" s="4" t="s">
        <v>1526</v>
      </c>
      <c r="M154" s="4">
        <v>0</v>
      </c>
      <c r="N154" s="4">
        <v>1</v>
      </c>
      <c r="O154" s="4">
        <v>1</v>
      </c>
      <c r="P154" s="4">
        <v>0.3</v>
      </c>
    </row>
    <row r="155" spans="1:16" x14ac:dyDescent="0.25">
      <c r="A155" s="4">
        <v>154</v>
      </c>
      <c r="B155" s="4" t="s">
        <v>55</v>
      </c>
      <c r="C155" s="4">
        <v>1777613.716</v>
      </c>
      <c r="D155" s="4">
        <v>5447406.8660000004</v>
      </c>
      <c r="E155" s="4" t="s">
        <v>3267</v>
      </c>
      <c r="F155" s="4" t="s">
        <v>3268</v>
      </c>
      <c r="G155" s="4" t="s">
        <v>3269</v>
      </c>
      <c r="H155" s="4" t="s">
        <v>1546</v>
      </c>
      <c r="I155" s="4" t="s">
        <v>3270</v>
      </c>
      <c r="J155" s="4" t="s">
        <v>1548</v>
      </c>
      <c r="K155" s="4" t="s">
        <v>1317</v>
      </c>
      <c r="L155" s="4" t="s">
        <v>1526</v>
      </c>
      <c r="M155" s="4">
        <v>0</v>
      </c>
      <c r="N155" s="4">
        <v>1</v>
      </c>
      <c r="O155" s="4">
        <v>1</v>
      </c>
      <c r="P155" s="4">
        <v>0.3</v>
      </c>
    </row>
    <row r="156" spans="1:16" x14ac:dyDescent="0.25">
      <c r="A156" s="4">
        <v>155</v>
      </c>
      <c r="B156" s="4" t="s">
        <v>55</v>
      </c>
      <c r="C156" s="4">
        <v>1777578.1140000001</v>
      </c>
      <c r="D156" s="4">
        <v>5447329.3339999998</v>
      </c>
      <c r="E156" s="4" t="s">
        <v>3293</v>
      </c>
      <c r="F156" s="4" t="s">
        <v>3294</v>
      </c>
      <c r="G156" s="4" t="s">
        <v>3295</v>
      </c>
      <c r="H156" s="4" t="s">
        <v>1546</v>
      </c>
      <c r="I156" s="4"/>
      <c r="J156" s="4" t="s">
        <v>1548</v>
      </c>
      <c r="K156" s="4" t="s">
        <v>1317</v>
      </c>
      <c r="L156" s="4" t="s">
        <v>1526</v>
      </c>
      <c r="M156" s="4">
        <v>0</v>
      </c>
      <c r="N156" s="4">
        <v>1</v>
      </c>
      <c r="O156" s="4">
        <v>1</v>
      </c>
      <c r="P156" s="4">
        <v>0.3</v>
      </c>
    </row>
    <row r="157" spans="1:16" x14ac:dyDescent="0.25">
      <c r="A157" s="4">
        <v>156</v>
      </c>
      <c r="B157" s="4" t="s">
        <v>55</v>
      </c>
      <c r="C157" s="4">
        <v>1777572.983</v>
      </c>
      <c r="D157" s="4">
        <v>5447280.3059999999</v>
      </c>
      <c r="E157" s="4" t="s">
        <v>3322</v>
      </c>
      <c r="F157" s="4" t="s">
        <v>3323</v>
      </c>
      <c r="G157" s="4" t="s">
        <v>3324</v>
      </c>
      <c r="H157" s="4" t="s">
        <v>1546</v>
      </c>
      <c r="I157" s="4"/>
      <c r="J157" s="4" t="s">
        <v>1548</v>
      </c>
      <c r="K157" s="4" t="s">
        <v>1317</v>
      </c>
      <c r="L157" s="4" t="s">
        <v>1526</v>
      </c>
      <c r="M157" s="4">
        <v>0</v>
      </c>
      <c r="N157" s="4">
        <v>1</v>
      </c>
      <c r="O157" s="4">
        <v>1</v>
      </c>
      <c r="P157" s="4">
        <v>0.3</v>
      </c>
    </row>
    <row r="158" spans="1:16" x14ac:dyDescent="0.25">
      <c r="A158" s="4">
        <v>157</v>
      </c>
      <c r="B158" s="4" t="s">
        <v>55</v>
      </c>
      <c r="C158" s="4">
        <v>1777591.8659999999</v>
      </c>
      <c r="D158" s="4">
        <v>5447278.3399999999</v>
      </c>
      <c r="E158" s="4" t="s">
        <v>3359</v>
      </c>
      <c r="F158" s="4" t="s">
        <v>3360</v>
      </c>
      <c r="G158" s="4" t="s">
        <v>3361</v>
      </c>
      <c r="H158" s="4" t="s">
        <v>1546</v>
      </c>
      <c r="I158" s="4" t="s">
        <v>3362</v>
      </c>
      <c r="J158" s="4" t="s">
        <v>1548</v>
      </c>
      <c r="K158" s="4" t="s">
        <v>1317</v>
      </c>
      <c r="L158" s="4" t="s">
        <v>1526</v>
      </c>
      <c r="M158" s="4">
        <v>0</v>
      </c>
      <c r="N158" s="4">
        <v>1</v>
      </c>
      <c r="O158" s="4">
        <v>1</v>
      </c>
      <c r="P158" s="4">
        <v>0.3</v>
      </c>
    </row>
    <row r="159" spans="1:16" x14ac:dyDescent="0.25">
      <c r="A159" s="4">
        <v>158</v>
      </c>
      <c r="B159" s="4" t="s">
        <v>55</v>
      </c>
      <c r="C159" s="4">
        <v>1777489.15</v>
      </c>
      <c r="D159" s="4">
        <v>5447106.7000000002</v>
      </c>
      <c r="E159" s="4" t="s">
        <v>3383</v>
      </c>
      <c r="F159" s="4" t="s">
        <v>3384</v>
      </c>
      <c r="G159" s="4" t="s">
        <v>3385</v>
      </c>
      <c r="H159" s="4" t="s">
        <v>1546</v>
      </c>
      <c r="I159" s="4" t="s">
        <v>3386</v>
      </c>
      <c r="J159" s="4" t="s">
        <v>1548</v>
      </c>
      <c r="K159" s="4" t="s">
        <v>1317</v>
      </c>
      <c r="L159" s="4" t="s">
        <v>1526</v>
      </c>
      <c r="M159" s="4">
        <v>0</v>
      </c>
      <c r="N159" s="4">
        <v>1</v>
      </c>
      <c r="O159" s="4">
        <v>1</v>
      </c>
      <c r="P159" s="4">
        <v>0.3</v>
      </c>
    </row>
    <row r="160" spans="1:16" x14ac:dyDescent="0.25">
      <c r="A160" s="4">
        <v>159</v>
      </c>
      <c r="B160" s="4" t="s">
        <v>55</v>
      </c>
      <c r="C160" s="4">
        <v>1777507.327</v>
      </c>
      <c r="D160" s="4">
        <v>5447219.3820000002</v>
      </c>
      <c r="E160" s="4" t="s">
        <v>3414</v>
      </c>
      <c r="F160" s="4" t="s">
        <v>3415</v>
      </c>
      <c r="G160" s="4" t="s">
        <v>3416</v>
      </c>
      <c r="H160" s="4" t="s">
        <v>1546</v>
      </c>
      <c r="I160" s="4"/>
      <c r="J160" s="4" t="s">
        <v>1548</v>
      </c>
      <c r="K160" s="4" t="s">
        <v>1317</v>
      </c>
      <c r="L160" s="4" t="s">
        <v>1526</v>
      </c>
      <c r="M160" s="4">
        <v>0</v>
      </c>
      <c r="N160" s="4">
        <v>1</v>
      </c>
      <c r="O160" s="4">
        <v>1</v>
      </c>
      <c r="P160" s="4">
        <v>0.3</v>
      </c>
    </row>
    <row r="161" spans="1:16" x14ac:dyDescent="0.25">
      <c r="A161" s="4">
        <v>160</v>
      </c>
      <c r="B161" s="4" t="s">
        <v>55</v>
      </c>
      <c r="C161" s="4">
        <v>1777509.1839999999</v>
      </c>
      <c r="D161" s="4">
        <v>5447220.0539999995</v>
      </c>
      <c r="E161" s="4" t="s">
        <v>3453</v>
      </c>
      <c r="F161" s="4" t="s">
        <v>3454</v>
      </c>
      <c r="G161" s="4" t="s">
        <v>3455</v>
      </c>
      <c r="H161" s="4" t="s">
        <v>1546</v>
      </c>
      <c r="I161" s="4"/>
      <c r="J161" s="4" t="s">
        <v>1548</v>
      </c>
      <c r="K161" s="4" t="s">
        <v>1317</v>
      </c>
      <c r="L161" s="4" t="s">
        <v>1526</v>
      </c>
      <c r="M161" s="4">
        <v>0</v>
      </c>
      <c r="N161" s="4">
        <v>1</v>
      </c>
      <c r="O161" s="4">
        <v>1</v>
      </c>
      <c r="P161" s="4">
        <v>0.3</v>
      </c>
    </row>
    <row r="162" spans="1:16" x14ac:dyDescent="0.25">
      <c r="A162" s="4">
        <v>161</v>
      </c>
      <c r="B162" s="4" t="s">
        <v>55</v>
      </c>
      <c r="C162" s="4">
        <v>1777503.3929999999</v>
      </c>
      <c r="D162" s="4">
        <v>5447213.7460000003</v>
      </c>
      <c r="E162" s="4" t="s">
        <v>3483</v>
      </c>
      <c r="F162" s="4" t="s">
        <v>3484</v>
      </c>
      <c r="G162" s="4" t="s">
        <v>3485</v>
      </c>
      <c r="H162" s="4" t="s">
        <v>1546</v>
      </c>
      <c r="I162" s="4"/>
      <c r="J162" s="4" t="s">
        <v>1548</v>
      </c>
      <c r="K162" s="4" t="s">
        <v>1317</v>
      </c>
      <c r="L162" s="4" t="s">
        <v>1526</v>
      </c>
      <c r="M162" s="4">
        <v>0</v>
      </c>
      <c r="N162" s="4">
        <v>1</v>
      </c>
      <c r="O162" s="4">
        <v>1</v>
      </c>
      <c r="P162" s="4">
        <v>0.3</v>
      </c>
    </row>
    <row r="163" spans="1:16" x14ac:dyDescent="0.25">
      <c r="A163" s="4">
        <v>162</v>
      </c>
      <c r="B163" s="4" t="s">
        <v>55</v>
      </c>
      <c r="C163" s="4">
        <v>1777630.9850000001</v>
      </c>
      <c r="D163" s="4">
        <v>5447403.1629999997</v>
      </c>
      <c r="E163" s="4" t="s">
        <v>3517</v>
      </c>
      <c r="F163" s="4" t="s">
        <v>3518</v>
      </c>
      <c r="G163" s="4" t="s">
        <v>3519</v>
      </c>
      <c r="H163" s="4" t="s">
        <v>1546</v>
      </c>
      <c r="I163" s="4"/>
      <c r="J163" s="4" t="s">
        <v>1548</v>
      </c>
      <c r="K163" s="4" t="s">
        <v>1317</v>
      </c>
      <c r="L163" s="4" t="s">
        <v>1526</v>
      </c>
      <c r="M163" s="4">
        <v>0</v>
      </c>
      <c r="N163" s="4">
        <v>1</v>
      </c>
      <c r="O163" s="4">
        <v>1</v>
      </c>
      <c r="P163" s="4">
        <v>0.3</v>
      </c>
    </row>
    <row r="164" spans="1:16" x14ac:dyDescent="0.25">
      <c r="A164" s="4">
        <v>163</v>
      </c>
      <c r="B164" s="4" t="s">
        <v>98</v>
      </c>
      <c r="C164" s="4">
        <v>1768466.2439999999</v>
      </c>
      <c r="D164" s="4">
        <v>5442711.5659999996</v>
      </c>
      <c r="E164" s="4">
        <v>1542015</v>
      </c>
      <c r="F164" s="4" t="s">
        <v>3548</v>
      </c>
      <c r="G164" s="4" t="s">
        <v>3549</v>
      </c>
      <c r="H164" s="4" t="s">
        <v>1546</v>
      </c>
      <c r="I164" s="4"/>
      <c r="J164" s="4" t="s">
        <v>1548</v>
      </c>
      <c r="K164" s="4" t="s">
        <v>1317</v>
      </c>
      <c r="L164" s="4" t="s">
        <v>1526</v>
      </c>
      <c r="M164" s="4">
        <v>0</v>
      </c>
      <c r="N164" s="4">
        <v>1</v>
      </c>
      <c r="O164" s="4">
        <v>1</v>
      </c>
      <c r="P164" s="4">
        <v>0.3</v>
      </c>
    </row>
    <row r="165" spans="1:16" x14ac:dyDescent="0.25">
      <c r="A165" s="4">
        <v>164</v>
      </c>
      <c r="B165" s="4" t="s">
        <v>112</v>
      </c>
      <c r="C165" s="4">
        <v>1771868.6429999999</v>
      </c>
      <c r="D165" s="4">
        <v>5445902.7479999997</v>
      </c>
      <c r="E165" s="4" t="s">
        <v>3585</v>
      </c>
      <c r="F165" s="4" t="s">
        <v>3586</v>
      </c>
      <c r="G165" s="4" t="s">
        <v>3587</v>
      </c>
      <c r="H165" s="4" t="s">
        <v>1546</v>
      </c>
      <c r="I165" s="4"/>
      <c r="J165" s="4" t="s">
        <v>1548</v>
      </c>
      <c r="K165" s="4" t="s">
        <v>1317</v>
      </c>
      <c r="L165" s="4" t="s">
        <v>1526</v>
      </c>
      <c r="M165" s="4">
        <v>0</v>
      </c>
      <c r="N165" s="4">
        <v>1</v>
      </c>
      <c r="O165" s="4">
        <v>1</v>
      </c>
      <c r="P165" s="4">
        <v>0.3</v>
      </c>
    </row>
    <row r="166" spans="1:16" x14ac:dyDescent="0.25">
      <c r="A166" s="4">
        <v>165</v>
      </c>
      <c r="B166" s="4" t="s">
        <v>2</v>
      </c>
      <c r="C166" s="4">
        <v>1773025.635</v>
      </c>
      <c r="D166" s="4">
        <v>5445336.6710000001</v>
      </c>
      <c r="E166" s="4" t="s">
        <v>3620</v>
      </c>
      <c r="F166" s="4" t="s">
        <v>3621</v>
      </c>
      <c r="G166" s="4" t="s">
        <v>3622</v>
      </c>
      <c r="H166" s="4" t="s">
        <v>1546</v>
      </c>
      <c r="I166" s="4" t="s">
        <v>3623</v>
      </c>
      <c r="J166" s="4" t="s">
        <v>1548</v>
      </c>
      <c r="K166" s="4" t="s">
        <v>1317</v>
      </c>
      <c r="L166" s="4" t="s">
        <v>1526</v>
      </c>
      <c r="M166" s="4">
        <v>0</v>
      </c>
      <c r="N166" s="4">
        <v>1</v>
      </c>
      <c r="O166" s="4">
        <v>1</v>
      </c>
      <c r="P166" s="4">
        <v>0.3</v>
      </c>
    </row>
    <row r="167" spans="1:16" x14ac:dyDescent="0.25">
      <c r="A167" s="4">
        <v>166</v>
      </c>
      <c r="B167" s="4" t="s">
        <v>2</v>
      </c>
      <c r="C167" s="4">
        <v>1773889.888</v>
      </c>
      <c r="D167" s="4">
        <v>5445333.6390000004</v>
      </c>
      <c r="E167" s="4" t="s">
        <v>3652</v>
      </c>
      <c r="F167" s="4">
        <v>8</v>
      </c>
      <c r="G167" s="4" t="s">
        <v>3653</v>
      </c>
      <c r="H167" s="4" t="s">
        <v>1546</v>
      </c>
      <c r="I167" s="4"/>
      <c r="J167" s="4" t="s">
        <v>1548</v>
      </c>
      <c r="K167" s="4" t="s">
        <v>1317</v>
      </c>
      <c r="L167" s="4" t="s">
        <v>1526</v>
      </c>
      <c r="M167" s="4">
        <v>0</v>
      </c>
      <c r="N167" s="4">
        <v>1</v>
      </c>
      <c r="O167" s="4">
        <v>1</v>
      </c>
      <c r="P167" s="4">
        <v>0.3</v>
      </c>
    </row>
    <row r="168" spans="1:16" x14ac:dyDescent="0.25">
      <c r="A168" s="4">
        <v>167</v>
      </c>
      <c r="B168" s="4" t="s">
        <v>112</v>
      </c>
      <c r="C168" s="4">
        <v>1771735.3870000001</v>
      </c>
      <c r="D168" s="4">
        <v>5444826.449</v>
      </c>
      <c r="E168" s="4" t="s">
        <v>3680</v>
      </c>
      <c r="F168" s="4" t="s">
        <v>3681</v>
      </c>
      <c r="G168" s="4" t="s">
        <v>3682</v>
      </c>
      <c r="H168" s="4" t="s">
        <v>1546</v>
      </c>
      <c r="I168" s="4"/>
      <c r="J168" s="4" t="s">
        <v>1548</v>
      </c>
      <c r="K168" s="4" t="s">
        <v>1317</v>
      </c>
      <c r="L168" s="4" t="s">
        <v>1526</v>
      </c>
      <c r="M168" s="4">
        <v>0</v>
      </c>
      <c r="N168" s="4">
        <v>1</v>
      </c>
      <c r="O168" s="4">
        <v>1</v>
      </c>
      <c r="P168" s="4">
        <v>0.3</v>
      </c>
    </row>
    <row r="169" spans="1:16" x14ac:dyDescent="0.25">
      <c r="A169" s="4">
        <v>168</v>
      </c>
      <c r="B169" s="4" t="s">
        <v>109</v>
      </c>
      <c r="C169" s="4">
        <v>1773296.237</v>
      </c>
      <c r="D169" s="4">
        <v>5444425.0889999997</v>
      </c>
      <c r="E169" s="4">
        <v>2501554</v>
      </c>
      <c r="F169" s="4" t="s">
        <v>3717</v>
      </c>
      <c r="G169" s="4" t="s">
        <v>3718</v>
      </c>
      <c r="H169" s="4" t="s">
        <v>1546</v>
      </c>
      <c r="I169" s="4"/>
      <c r="J169" s="4" t="s">
        <v>1548</v>
      </c>
      <c r="K169" s="4" t="s">
        <v>1317</v>
      </c>
      <c r="L169" s="4" t="s">
        <v>1526</v>
      </c>
      <c r="M169" s="4">
        <v>0</v>
      </c>
      <c r="N169" s="4">
        <v>1</v>
      </c>
      <c r="O169" s="4">
        <v>1</v>
      </c>
      <c r="P169" s="4">
        <v>0.3</v>
      </c>
    </row>
    <row r="170" spans="1:16" x14ac:dyDescent="0.25">
      <c r="A170" s="4">
        <v>169</v>
      </c>
      <c r="B170" s="4" t="s">
        <v>112</v>
      </c>
      <c r="C170" s="4">
        <v>1771728.8970000001</v>
      </c>
      <c r="D170" s="4">
        <v>5444819.0530000003</v>
      </c>
      <c r="E170" s="4" t="s">
        <v>3750</v>
      </c>
      <c r="F170" s="4" t="s">
        <v>3751</v>
      </c>
      <c r="G170" s="4" t="s">
        <v>3752</v>
      </c>
      <c r="H170" s="4" t="s">
        <v>1546</v>
      </c>
      <c r="I170" s="4" t="s">
        <v>3753</v>
      </c>
      <c r="J170" s="4" t="s">
        <v>1548</v>
      </c>
      <c r="K170" s="4" t="s">
        <v>1317</v>
      </c>
      <c r="L170" s="4" t="s">
        <v>1526</v>
      </c>
      <c r="M170" s="4">
        <v>0</v>
      </c>
      <c r="N170" s="4">
        <v>1</v>
      </c>
      <c r="O170" s="4">
        <v>1</v>
      </c>
      <c r="P170" s="4">
        <v>0.3</v>
      </c>
    </row>
    <row r="171" spans="1:16" x14ac:dyDescent="0.25">
      <c r="A171" s="4">
        <v>170</v>
      </c>
      <c r="B171" s="4" t="s">
        <v>112</v>
      </c>
      <c r="C171" s="4">
        <v>1771727.257</v>
      </c>
      <c r="D171" s="4">
        <v>5444821.1239999998</v>
      </c>
      <c r="E171" s="4" t="s">
        <v>3791</v>
      </c>
      <c r="F171" s="4" t="s">
        <v>3751</v>
      </c>
      <c r="G171" s="4" t="s">
        <v>3752</v>
      </c>
      <c r="H171" s="4" t="s">
        <v>1546</v>
      </c>
      <c r="I171" s="4" t="s">
        <v>3753</v>
      </c>
      <c r="J171" s="4" t="s">
        <v>1548</v>
      </c>
      <c r="K171" s="4" t="s">
        <v>1317</v>
      </c>
      <c r="L171" s="4" t="s">
        <v>1526</v>
      </c>
      <c r="M171" s="4">
        <v>0</v>
      </c>
      <c r="N171" s="4">
        <v>1</v>
      </c>
      <c r="O171" s="4">
        <v>1</v>
      </c>
      <c r="P171" s="4">
        <v>0.3</v>
      </c>
    </row>
    <row r="172" spans="1:16" x14ac:dyDescent="0.25">
      <c r="A172" s="4">
        <v>171</v>
      </c>
      <c r="B172" s="4" t="s">
        <v>2</v>
      </c>
      <c r="C172" s="4">
        <v>1773524.155</v>
      </c>
      <c r="D172" s="4">
        <v>5445638.3669999996</v>
      </c>
      <c r="E172" s="4" t="s">
        <v>3823</v>
      </c>
      <c r="F172" s="4" t="s">
        <v>3824</v>
      </c>
      <c r="G172" s="4" t="s">
        <v>3825</v>
      </c>
      <c r="H172" s="4" t="s">
        <v>1546</v>
      </c>
      <c r="I172" s="4" t="s">
        <v>3826</v>
      </c>
      <c r="J172" s="4" t="s">
        <v>1548</v>
      </c>
      <c r="K172" s="4" t="s">
        <v>1317</v>
      </c>
      <c r="L172" s="4" t="s">
        <v>1526</v>
      </c>
      <c r="M172" s="4">
        <v>0</v>
      </c>
      <c r="N172" s="4">
        <v>1</v>
      </c>
      <c r="O172" s="4">
        <v>1</v>
      </c>
      <c r="P172" s="4">
        <v>0.3</v>
      </c>
    </row>
    <row r="173" spans="1:16" x14ac:dyDescent="0.25">
      <c r="A173" s="4">
        <v>172</v>
      </c>
      <c r="B173" s="4" t="s">
        <v>109</v>
      </c>
      <c r="C173" s="4">
        <v>1774555.9180000001</v>
      </c>
      <c r="D173" s="4">
        <v>5445443.0290000001</v>
      </c>
      <c r="E173" s="4" t="s">
        <v>3851</v>
      </c>
      <c r="F173" s="4" t="s">
        <v>3852</v>
      </c>
      <c r="G173" s="4" t="s">
        <v>3853</v>
      </c>
      <c r="H173" s="4" t="s">
        <v>1546</v>
      </c>
      <c r="I173" s="4"/>
      <c r="J173" s="4" t="s">
        <v>1548</v>
      </c>
      <c r="K173" s="4" t="s">
        <v>1317</v>
      </c>
      <c r="L173" s="4" t="s">
        <v>1526</v>
      </c>
      <c r="M173" s="4">
        <v>0</v>
      </c>
      <c r="N173" s="4">
        <v>1</v>
      </c>
      <c r="O173" s="4">
        <v>1</v>
      </c>
      <c r="P173" s="4">
        <v>0.3</v>
      </c>
    </row>
    <row r="174" spans="1:16" x14ac:dyDescent="0.25">
      <c r="A174" s="4">
        <v>173</v>
      </c>
      <c r="B174" s="4" t="s">
        <v>55</v>
      </c>
      <c r="C174" s="4">
        <v>1777567.6839999999</v>
      </c>
      <c r="D174" s="4">
        <v>5447243.3789999997</v>
      </c>
      <c r="E174" s="4" t="s">
        <v>3889</v>
      </c>
      <c r="F174" s="4" t="s">
        <v>3890</v>
      </c>
      <c r="G174" s="4" t="s">
        <v>3891</v>
      </c>
      <c r="H174" s="4" t="s">
        <v>1546</v>
      </c>
      <c r="I174" s="4" t="s">
        <v>3892</v>
      </c>
      <c r="J174" s="4" t="s">
        <v>1548</v>
      </c>
      <c r="K174" s="4" t="s">
        <v>1317</v>
      </c>
      <c r="L174" s="4" t="s">
        <v>1526</v>
      </c>
      <c r="M174" s="4">
        <v>0</v>
      </c>
      <c r="N174" s="4">
        <v>1</v>
      </c>
      <c r="O174" s="4">
        <v>1</v>
      </c>
      <c r="P174" s="4">
        <v>0.3</v>
      </c>
    </row>
    <row r="175" spans="1:16" x14ac:dyDescent="0.25">
      <c r="A175" s="4">
        <v>174</v>
      </c>
      <c r="B175" s="4" t="s">
        <v>55</v>
      </c>
      <c r="C175" s="4">
        <v>1777523.9369999999</v>
      </c>
      <c r="D175" s="4">
        <v>5447212.4000000004</v>
      </c>
      <c r="E175" s="4" t="s">
        <v>3925</v>
      </c>
      <c r="F175" s="4" t="s">
        <v>3926</v>
      </c>
      <c r="G175" s="4" t="s">
        <v>3927</v>
      </c>
      <c r="H175" s="4" t="s">
        <v>1546</v>
      </c>
      <c r="I175" s="4" t="s">
        <v>3928</v>
      </c>
      <c r="J175" s="4" t="s">
        <v>1548</v>
      </c>
      <c r="K175" s="4" t="s">
        <v>1317</v>
      </c>
      <c r="L175" s="4" t="s">
        <v>1526</v>
      </c>
      <c r="M175" s="4">
        <v>0</v>
      </c>
      <c r="N175" s="4">
        <v>1</v>
      </c>
      <c r="O175" s="4">
        <v>1</v>
      </c>
      <c r="P175" s="4">
        <v>0.3</v>
      </c>
    </row>
    <row r="176" spans="1:16" x14ac:dyDescent="0.25">
      <c r="A176" s="4">
        <v>175</v>
      </c>
      <c r="B176" s="4" t="s">
        <v>55</v>
      </c>
      <c r="C176" s="4">
        <v>1777554.5109999999</v>
      </c>
      <c r="D176" s="4">
        <v>5446997.3760000002</v>
      </c>
      <c r="E176" s="4" t="s">
        <v>3963</v>
      </c>
      <c r="F176" s="4" t="s">
        <v>3964</v>
      </c>
      <c r="G176" s="4" t="s">
        <v>3965</v>
      </c>
      <c r="H176" s="4" t="s">
        <v>1546</v>
      </c>
      <c r="I176" s="4"/>
      <c r="J176" s="4" t="s">
        <v>1548</v>
      </c>
      <c r="K176" s="4" t="s">
        <v>1317</v>
      </c>
      <c r="L176" s="4" t="s">
        <v>1526</v>
      </c>
      <c r="M176" s="4">
        <v>0</v>
      </c>
      <c r="N176" s="4">
        <v>1</v>
      </c>
      <c r="O176" s="4">
        <v>1</v>
      </c>
      <c r="P176" s="4">
        <v>0.3</v>
      </c>
    </row>
    <row r="177" spans="1:16" x14ac:dyDescent="0.25">
      <c r="A177" s="4">
        <v>176</v>
      </c>
      <c r="B177" s="4" t="s">
        <v>98</v>
      </c>
      <c r="C177" s="4" t="s">
        <v>1101</v>
      </c>
      <c r="D177" s="4" t="s">
        <v>1101</v>
      </c>
      <c r="E177" s="4" t="s">
        <v>3996</v>
      </c>
      <c r="F177" s="4" t="s">
        <v>2512</v>
      </c>
      <c r="G177" s="4" t="s">
        <v>2513</v>
      </c>
      <c r="H177" s="4" t="s">
        <v>2013</v>
      </c>
      <c r="I177" s="4" t="s">
        <v>2514</v>
      </c>
      <c r="J177" s="4" t="s">
        <v>1548</v>
      </c>
      <c r="K177" s="4" t="s">
        <v>1317</v>
      </c>
      <c r="L177" s="4" t="s">
        <v>1526</v>
      </c>
      <c r="M177" s="4">
        <v>0</v>
      </c>
      <c r="N177" s="4">
        <v>1</v>
      </c>
      <c r="O177" s="4">
        <v>1</v>
      </c>
      <c r="P177" s="4">
        <v>0.3</v>
      </c>
    </row>
    <row r="178" spans="1:16" x14ac:dyDescent="0.25">
      <c r="A178" s="4">
        <v>177</v>
      </c>
      <c r="B178" s="4" t="s">
        <v>109</v>
      </c>
      <c r="C178" s="4">
        <v>1774468.7309999999</v>
      </c>
      <c r="D178" s="4">
        <v>5445397.8329999996</v>
      </c>
      <c r="E178" s="4" t="s">
        <v>4020</v>
      </c>
      <c r="F178" s="4" t="s">
        <v>4021</v>
      </c>
      <c r="G178" s="4" t="s">
        <v>4022</v>
      </c>
      <c r="H178" s="4" t="s">
        <v>1546</v>
      </c>
      <c r="I178" s="4"/>
      <c r="J178" s="4" t="s">
        <v>1548</v>
      </c>
      <c r="K178" s="4" t="s">
        <v>1317</v>
      </c>
      <c r="L178" s="4" t="s">
        <v>1526</v>
      </c>
      <c r="M178" s="4">
        <v>0</v>
      </c>
      <c r="N178" s="4">
        <v>1</v>
      </c>
      <c r="O178" s="4">
        <v>1</v>
      </c>
      <c r="P178" s="4">
        <v>0.3</v>
      </c>
    </row>
    <row r="179" spans="1:16" x14ac:dyDescent="0.25">
      <c r="A179" s="4">
        <v>178</v>
      </c>
      <c r="B179" s="4" t="s">
        <v>112</v>
      </c>
      <c r="C179" s="4">
        <v>1771365.4040000001</v>
      </c>
      <c r="D179" s="4">
        <v>5445148.1869999999</v>
      </c>
      <c r="E179" s="4">
        <v>14778016</v>
      </c>
      <c r="F179" s="4" t="s">
        <v>4053</v>
      </c>
      <c r="G179" s="4" t="s">
        <v>1674</v>
      </c>
      <c r="H179" s="4" t="s">
        <v>1546</v>
      </c>
      <c r="I179" s="4" t="s">
        <v>2452</v>
      </c>
      <c r="J179" s="4" t="s">
        <v>1548</v>
      </c>
      <c r="K179" s="4" t="s">
        <v>1317</v>
      </c>
      <c r="L179" s="4" t="s">
        <v>1526</v>
      </c>
      <c r="M179" s="4">
        <v>0</v>
      </c>
      <c r="N179" s="4">
        <v>1</v>
      </c>
      <c r="O179" s="4">
        <v>1</v>
      </c>
      <c r="P179" s="4">
        <v>0.3</v>
      </c>
    </row>
    <row r="180" spans="1:16" x14ac:dyDescent="0.25">
      <c r="A180" s="4">
        <v>179</v>
      </c>
      <c r="B180" s="4" t="s">
        <v>112</v>
      </c>
      <c r="C180" s="4">
        <v>1771321.2849999999</v>
      </c>
      <c r="D180" s="4">
        <v>5445222.1339999996</v>
      </c>
      <c r="E180" s="4">
        <v>14778020</v>
      </c>
      <c r="F180" s="4" t="s">
        <v>4053</v>
      </c>
      <c r="G180" s="4" t="s">
        <v>1674</v>
      </c>
      <c r="H180" s="4" t="s">
        <v>1546</v>
      </c>
      <c r="I180" s="4" t="s">
        <v>2452</v>
      </c>
      <c r="J180" s="4" t="s">
        <v>1548</v>
      </c>
      <c r="K180" s="4" t="s">
        <v>1317</v>
      </c>
      <c r="L180" s="4" t="s">
        <v>1526</v>
      </c>
      <c r="M180" s="4">
        <v>0</v>
      </c>
      <c r="N180" s="4">
        <v>1</v>
      </c>
      <c r="O180" s="4">
        <v>1</v>
      </c>
      <c r="P180" s="4">
        <v>0.3</v>
      </c>
    </row>
    <row r="181" spans="1:16" x14ac:dyDescent="0.25">
      <c r="A181" s="4">
        <v>180</v>
      </c>
      <c r="B181" s="4" t="s">
        <v>52</v>
      </c>
      <c r="C181" s="4">
        <v>1779017.1839999999</v>
      </c>
      <c r="D181" s="4">
        <v>5447455.8150000004</v>
      </c>
      <c r="E181" s="4" t="s">
        <v>4118</v>
      </c>
      <c r="F181" s="4" t="s">
        <v>4119</v>
      </c>
      <c r="G181" s="4" t="s">
        <v>4120</v>
      </c>
      <c r="H181" s="4" t="s">
        <v>1546</v>
      </c>
      <c r="I181" s="4" t="s">
        <v>4121</v>
      </c>
      <c r="J181" s="4" t="s">
        <v>1548</v>
      </c>
      <c r="K181" s="4" t="s">
        <v>1317</v>
      </c>
      <c r="L181" s="4" t="s">
        <v>1526</v>
      </c>
      <c r="M181" s="4">
        <v>0</v>
      </c>
      <c r="N181" s="4">
        <v>1</v>
      </c>
      <c r="O181" s="4">
        <v>1</v>
      </c>
      <c r="P181" s="4">
        <v>0.3</v>
      </c>
    </row>
    <row r="182" spans="1:16" x14ac:dyDescent="0.25">
      <c r="A182" s="4">
        <v>181</v>
      </c>
      <c r="B182" s="4" t="s">
        <v>109</v>
      </c>
      <c r="C182" s="4">
        <v>1772419.1</v>
      </c>
      <c r="D182" s="4">
        <v>5443817.2620000001</v>
      </c>
      <c r="E182" s="4">
        <v>15773837</v>
      </c>
      <c r="F182" s="4" t="s">
        <v>4153</v>
      </c>
      <c r="G182" s="4" t="s">
        <v>4154</v>
      </c>
      <c r="H182" s="4" t="s">
        <v>1546</v>
      </c>
      <c r="I182" s="4"/>
      <c r="J182" s="4" t="s">
        <v>1548</v>
      </c>
      <c r="K182" s="4" t="s">
        <v>1317</v>
      </c>
      <c r="L182" s="4" t="s">
        <v>1526</v>
      </c>
      <c r="M182" s="4">
        <v>0</v>
      </c>
      <c r="N182" s="4">
        <v>1</v>
      </c>
      <c r="O182" s="4">
        <v>1</v>
      </c>
      <c r="P182" s="4">
        <v>0.3</v>
      </c>
    </row>
    <row r="183" spans="1:16" x14ac:dyDescent="0.25">
      <c r="A183" s="4">
        <v>182</v>
      </c>
      <c r="B183" s="4" t="s">
        <v>2</v>
      </c>
      <c r="C183" s="4">
        <v>1775354.74</v>
      </c>
      <c r="D183" s="4">
        <v>5445871.6200000001</v>
      </c>
      <c r="E183" s="4" t="s">
        <v>4187</v>
      </c>
      <c r="F183" s="4" t="s">
        <v>4188</v>
      </c>
      <c r="G183" s="4" t="s">
        <v>4189</v>
      </c>
      <c r="H183" s="4" t="s">
        <v>1546</v>
      </c>
      <c r="I183" s="4"/>
      <c r="J183" s="4" t="s">
        <v>1548</v>
      </c>
      <c r="K183" s="4" t="s">
        <v>1317</v>
      </c>
      <c r="L183" s="4" t="s">
        <v>1526</v>
      </c>
      <c r="M183" s="4">
        <v>0</v>
      </c>
      <c r="N183" s="4">
        <v>1</v>
      </c>
      <c r="O183" s="4">
        <v>1</v>
      </c>
      <c r="P183" s="4">
        <v>0.3</v>
      </c>
    </row>
    <row r="184" spans="1:16" x14ac:dyDescent="0.25">
      <c r="A184" s="4">
        <v>183</v>
      </c>
      <c r="B184" s="4" t="s">
        <v>2</v>
      </c>
      <c r="C184" s="4">
        <v>1775365.267</v>
      </c>
      <c r="D184" s="4">
        <v>5445877.2750000004</v>
      </c>
      <c r="E184" s="4" t="s">
        <v>4213</v>
      </c>
      <c r="F184" s="4" t="s">
        <v>4214</v>
      </c>
      <c r="G184" s="4" t="s">
        <v>4215</v>
      </c>
      <c r="H184" s="4" t="s">
        <v>1546</v>
      </c>
      <c r="I184" s="4" t="s">
        <v>4216</v>
      </c>
      <c r="J184" s="4" t="s">
        <v>1548</v>
      </c>
      <c r="K184" s="4" t="s">
        <v>1317</v>
      </c>
      <c r="L184" s="4" t="s">
        <v>1526</v>
      </c>
      <c r="M184" s="4">
        <v>0</v>
      </c>
      <c r="N184" s="4">
        <v>1</v>
      </c>
      <c r="O184" s="4">
        <v>1</v>
      </c>
      <c r="P184" s="4">
        <v>0.3</v>
      </c>
    </row>
    <row r="185" spans="1:16" x14ac:dyDescent="0.25">
      <c r="A185" s="4">
        <v>184</v>
      </c>
      <c r="B185" s="4" t="s">
        <v>2</v>
      </c>
      <c r="C185" s="4">
        <v>1775348.9240000001</v>
      </c>
      <c r="D185" s="4">
        <v>5445870.1090000002</v>
      </c>
      <c r="E185" s="4" t="s">
        <v>4249</v>
      </c>
      <c r="F185" s="4" t="s">
        <v>4250</v>
      </c>
      <c r="G185" s="4" t="s">
        <v>4189</v>
      </c>
      <c r="H185" s="4" t="s">
        <v>1546</v>
      </c>
      <c r="I185" s="4"/>
      <c r="J185" s="4" t="s">
        <v>1548</v>
      </c>
      <c r="K185" s="4" t="s">
        <v>1317</v>
      </c>
      <c r="L185" s="4" t="s">
        <v>1526</v>
      </c>
      <c r="M185" s="4">
        <v>0</v>
      </c>
      <c r="N185" s="4">
        <v>1</v>
      </c>
      <c r="O185" s="4">
        <v>1</v>
      </c>
      <c r="P185" s="4">
        <v>0.3</v>
      </c>
    </row>
    <row r="186" spans="1:16" x14ac:dyDescent="0.25">
      <c r="A186" s="4">
        <v>185</v>
      </c>
      <c r="B186" s="4" t="s">
        <v>112</v>
      </c>
      <c r="C186" s="4">
        <v>1771984.9850000001</v>
      </c>
      <c r="D186" s="4">
        <v>5445940.8470000001</v>
      </c>
      <c r="E186" s="4" t="s">
        <v>4283</v>
      </c>
      <c r="F186" s="4" t="s">
        <v>4284</v>
      </c>
      <c r="G186" s="4" t="s">
        <v>4285</v>
      </c>
      <c r="H186" s="4" t="s">
        <v>1546</v>
      </c>
      <c r="I186" s="4"/>
      <c r="J186" s="4" t="s">
        <v>1548</v>
      </c>
      <c r="K186" s="4" t="s">
        <v>1317</v>
      </c>
      <c r="L186" s="4" t="s">
        <v>1526</v>
      </c>
      <c r="M186" s="4">
        <v>0</v>
      </c>
      <c r="N186" s="4">
        <v>1</v>
      </c>
      <c r="O186" s="4">
        <v>1</v>
      </c>
      <c r="P186" s="4">
        <v>0.3</v>
      </c>
    </row>
    <row r="187" spans="1:16" x14ac:dyDescent="0.25">
      <c r="A187" s="4">
        <v>186</v>
      </c>
      <c r="B187" s="4" t="s">
        <v>2</v>
      </c>
      <c r="C187" s="4">
        <v>1773544.3259999999</v>
      </c>
      <c r="D187" s="4">
        <v>5445438.9079999998</v>
      </c>
      <c r="E187" s="4" t="s">
        <v>4322</v>
      </c>
      <c r="F187" s="4" t="s">
        <v>4323</v>
      </c>
      <c r="G187" s="4" t="s">
        <v>4324</v>
      </c>
      <c r="H187" s="4" t="s">
        <v>1546</v>
      </c>
      <c r="I187" s="4"/>
      <c r="J187" s="4" t="s">
        <v>1548</v>
      </c>
      <c r="K187" s="4" t="s">
        <v>1317</v>
      </c>
      <c r="L187" s="4" t="s">
        <v>1526</v>
      </c>
      <c r="M187" s="4">
        <v>0</v>
      </c>
      <c r="N187" s="4">
        <v>1</v>
      </c>
      <c r="O187" s="4">
        <v>1</v>
      </c>
      <c r="P187" s="4">
        <v>0.3</v>
      </c>
    </row>
    <row r="188" spans="1:16" x14ac:dyDescent="0.25">
      <c r="A188" s="4">
        <v>187</v>
      </c>
      <c r="B188" s="4" t="s">
        <v>2</v>
      </c>
      <c r="C188" s="4">
        <v>1775423.987</v>
      </c>
      <c r="D188" s="4">
        <v>5445974.5980000002</v>
      </c>
      <c r="E188" s="4">
        <v>152027512</v>
      </c>
      <c r="F188" s="4" t="s">
        <v>4356</v>
      </c>
      <c r="G188" s="4" t="s">
        <v>4357</v>
      </c>
      <c r="H188" s="4" t="s">
        <v>1546</v>
      </c>
      <c r="I188" s="4"/>
      <c r="J188" s="4" t="s">
        <v>1548</v>
      </c>
      <c r="K188" s="4" t="s">
        <v>1317</v>
      </c>
      <c r="L188" s="4" t="s">
        <v>1526</v>
      </c>
      <c r="M188" s="4">
        <v>0</v>
      </c>
      <c r="N188" s="4">
        <v>1</v>
      </c>
      <c r="O188" s="4">
        <v>1</v>
      </c>
      <c r="P188" s="4">
        <v>0.3</v>
      </c>
    </row>
    <row r="189" spans="1:16" x14ac:dyDescent="0.25">
      <c r="A189" s="4">
        <v>188</v>
      </c>
      <c r="B189" s="4" t="s">
        <v>2</v>
      </c>
      <c r="C189" s="4">
        <v>1775395.629</v>
      </c>
      <c r="D189" s="4">
        <v>5445887.5329999998</v>
      </c>
      <c r="E189" s="4" t="s">
        <v>4387</v>
      </c>
      <c r="F189" s="4" t="s">
        <v>4388</v>
      </c>
      <c r="G189" s="4" t="s">
        <v>4389</v>
      </c>
      <c r="H189" s="4" t="s">
        <v>1546</v>
      </c>
      <c r="I189" s="4"/>
      <c r="J189" s="4" t="s">
        <v>1548</v>
      </c>
      <c r="K189" s="4" t="s">
        <v>1317</v>
      </c>
      <c r="L189" s="4" t="s">
        <v>1526</v>
      </c>
      <c r="M189" s="4">
        <v>0</v>
      </c>
      <c r="N189" s="4">
        <v>1</v>
      </c>
      <c r="O189" s="4">
        <v>1</v>
      </c>
      <c r="P189" s="4">
        <v>0.3</v>
      </c>
    </row>
    <row r="190" spans="1:16" x14ac:dyDescent="0.25">
      <c r="A190" s="4">
        <v>189</v>
      </c>
      <c r="B190" s="4" t="s">
        <v>2</v>
      </c>
      <c r="C190" s="4">
        <v>1775400.909</v>
      </c>
      <c r="D190" s="4">
        <v>5445892.267</v>
      </c>
      <c r="E190" s="4" t="s">
        <v>4412</v>
      </c>
      <c r="F190" s="4" t="s">
        <v>4413</v>
      </c>
      <c r="G190" s="4" t="s">
        <v>4389</v>
      </c>
      <c r="H190" s="4" t="s">
        <v>1546</v>
      </c>
      <c r="I190" s="4"/>
      <c r="J190" s="4" t="s">
        <v>1548</v>
      </c>
      <c r="K190" s="4" t="s">
        <v>1317</v>
      </c>
      <c r="L190" s="4" t="s">
        <v>1526</v>
      </c>
      <c r="M190" s="4">
        <v>0</v>
      </c>
      <c r="N190" s="4">
        <v>1</v>
      </c>
      <c r="O190" s="4">
        <v>1</v>
      </c>
      <c r="P190" s="4">
        <v>0.3</v>
      </c>
    </row>
    <row r="191" spans="1:16" x14ac:dyDescent="0.25">
      <c r="A191" s="4">
        <v>190</v>
      </c>
      <c r="B191" s="4" t="s">
        <v>2</v>
      </c>
      <c r="C191" s="4">
        <v>1775401.676</v>
      </c>
      <c r="D191" s="4">
        <v>5445892.0219999999</v>
      </c>
      <c r="E191" s="4" t="s">
        <v>4446</v>
      </c>
      <c r="F191" s="4" t="s">
        <v>4447</v>
      </c>
      <c r="G191" s="4" t="s">
        <v>4448</v>
      </c>
      <c r="H191" s="4" t="s">
        <v>1546</v>
      </c>
      <c r="I191" s="4"/>
      <c r="J191" s="4" t="s">
        <v>1548</v>
      </c>
      <c r="K191" s="4" t="s">
        <v>1317</v>
      </c>
      <c r="L191" s="4" t="s">
        <v>1526</v>
      </c>
      <c r="M191" s="4">
        <v>0</v>
      </c>
      <c r="N191" s="4">
        <v>1</v>
      </c>
      <c r="O191" s="4">
        <v>1</v>
      </c>
      <c r="P191" s="4">
        <v>0.3</v>
      </c>
    </row>
    <row r="192" spans="1:16" x14ac:dyDescent="0.25">
      <c r="A192" s="4">
        <v>191</v>
      </c>
      <c r="B192" s="4" t="s">
        <v>52</v>
      </c>
      <c r="C192" s="4">
        <v>1778984.3289999999</v>
      </c>
      <c r="D192" s="4">
        <v>5448048.5489999996</v>
      </c>
      <c r="E192" s="4" t="s">
        <v>4481</v>
      </c>
      <c r="F192" s="4" t="s">
        <v>4482</v>
      </c>
      <c r="G192" s="4" t="s">
        <v>4483</v>
      </c>
      <c r="H192" s="4" t="s">
        <v>1546</v>
      </c>
      <c r="I192" s="4"/>
      <c r="J192" s="4" t="s">
        <v>1548</v>
      </c>
      <c r="K192" s="4" t="s">
        <v>1317</v>
      </c>
      <c r="L192" s="4" t="s">
        <v>1526</v>
      </c>
      <c r="M192" s="4">
        <v>0</v>
      </c>
      <c r="N192" s="4">
        <v>1</v>
      </c>
      <c r="O192" s="4">
        <v>1</v>
      </c>
      <c r="P192" s="4">
        <v>0.3</v>
      </c>
    </row>
    <row r="193" spans="1:16" x14ac:dyDescent="0.25">
      <c r="A193" s="4">
        <v>192</v>
      </c>
      <c r="B193" s="4" t="s">
        <v>52</v>
      </c>
      <c r="C193" s="4">
        <v>1778734.541</v>
      </c>
      <c r="D193" s="4">
        <v>5446708.2549999999</v>
      </c>
      <c r="E193" s="4" t="s">
        <v>4511</v>
      </c>
      <c r="F193" s="4" t="s">
        <v>4512</v>
      </c>
      <c r="G193" s="4" t="s">
        <v>4513</v>
      </c>
      <c r="H193" s="4" t="s">
        <v>1546</v>
      </c>
      <c r="I193" s="4"/>
      <c r="J193" s="4" t="s">
        <v>1548</v>
      </c>
      <c r="K193" s="4" t="s">
        <v>1317</v>
      </c>
      <c r="L193" s="4" t="s">
        <v>1526</v>
      </c>
      <c r="M193" s="4">
        <v>0</v>
      </c>
      <c r="N193" s="4">
        <v>1</v>
      </c>
      <c r="O193" s="4">
        <v>1</v>
      </c>
      <c r="P193" s="4">
        <v>0.3</v>
      </c>
    </row>
    <row r="194" spans="1:16" x14ac:dyDescent="0.25">
      <c r="A194" s="4">
        <v>193</v>
      </c>
      <c r="B194" s="4" t="s">
        <v>52</v>
      </c>
      <c r="C194" s="4">
        <v>1778732.879</v>
      </c>
      <c r="D194" s="4">
        <v>5446704.5049999999</v>
      </c>
      <c r="E194" s="4" t="s">
        <v>4536</v>
      </c>
      <c r="F194" s="4" t="s">
        <v>4537</v>
      </c>
      <c r="G194" s="4" t="s">
        <v>4538</v>
      </c>
      <c r="H194" s="4" t="s">
        <v>1546</v>
      </c>
      <c r="I194" s="4"/>
      <c r="J194" s="4" t="s">
        <v>1548</v>
      </c>
      <c r="K194" s="4" t="s">
        <v>1317</v>
      </c>
      <c r="L194" s="4" t="s">
        <v>1526</v>
      </c>
      <c r="M194" s="4">
        <v>0</v>
      </c>
      <c r="N194" s="4">
        <v>1</v>
      </c>
      <c r="O194" s="4">
        <v>1</v>
      </c>
      <c r="P194" s="4">
        <v>0.3</v>
      </c>
    </row>
    <row r="195" spans="1:16" x14ac:dyDescent="0.25">
      <c r="A195" s="4">
        <v>194</v>
      </c>
      <c r="B195" s="4" t="s">
        <v>109</v>
      </c>
      <c r="C195" s="4">
        <v>1772371.6850000001</v>
      </c>
      <c r="D195" s="4">
        <v>5443614.352</v>
      </c>
      <c r="E195" s="4" t="s">
        <v>4574</v>
      </c>
      <c r="F195" s="4" t="s">
        <v>4575</v>
      </c>
      <c r="G195" s="4" t="s">
        <v>4576</v>
      </c>
      <c r="H195" s="4" t="s">
        <v>1546</v>
      </c>
      <c r="I195" s="4"/>
      <c r="J195" s="4" t="s">
        <v>1548</v>
      </c>
      <c r="K195" s="4" t="s">
        <v>1317</v>
      </c>
      <c r="L195" s="4" t="s">
        <v>1526</v>
      </c>
      <c r="M195" s="4">
        <v>0</v>
      </c>
      <c r="N195" s="4">
        <v>1</v>
      </c>
      <c r="O195" s="4">
        <v>1</v>
      </c>
      <c r="P195" s="4">
        <v>0.3</v>
      </c>
    </row>
    <row r="196" spans="1:16" x14ac:dyDescent="0.25">
      <c r="A196" s="4">
        <v>195</v>
      </c>
      <c r="B196" s="4" t="s">
        <v>109</v>
      </c>
      <c r="C196" s="4">
        <v>1772361.13</v>
      </c>
      <c r="D196" s="4">
        <v>5443612.6109999996</v>
      </c>
      <c r="E196" s="4" t="s">
        <v>4608</v>
      </c>
      <c r="F196" s="4" t="s">
        <v>4609</v>
      </c>
      <c r="G196" s="4" t="s">
        <v>4576</v>
      </c>
      <c r="H196" s="4" t="s">
        <v>1546</v>
      </c>
      <c r="I196" s="4"/>
      <c r="J196" s="4" t="s">
        <v>1548</v>
      </c>
      <c r="K196" s="4" t="s">
        <v>1317</v>
      </c>
      <c r="L196" s="4" t="s">
        <v>1526</v>
      </c>
      <c r="M196" s="4">
        <v>0</v>
      </c>
      <c r="N196" s="4">
        <v>1</v>
      </c>
      <c r="O196" s="4">
        <v>1</v>
      </c>
      <c r="P196" s="4">
        <v>0.3</v>
      </c>
    </row>
    <row r="197" spans="1:16" x14ac:dyDescent="0.25">
      <c r="A197" s="4">
        <v>196</v>
      </c>
      <c r="B197" s="4" t="s">
        <v>109</v>
      </c>
      <c r="C197" s="4">
        <v>1772314.9609999999</v>
      </c>
      <c r="D197" s="4">
        <v>5443600.2309999997</v>
      </c>
      <c r="E197" s="4" t="s">
        <v>4642</v>
      </c>
      <c r="F197" s="4" t="s">
        <v>4643</v>
      </c>
      <c r="G197" s="4" t="s">
        <v>4576</v>
      </c>
      <c r="H197" s="4" t="s">
        <v>1546</v>
      </c>
      <c r="I197" s="4"/>
      <c r="J197" s="4" t="s">
        <v>1548</v>
      </c>
      <c r="K197" s="4" t="s">
        <v>1317</v>
      </c>
      <c r="L197" s="4" t="s">
        <v>1526</v>
      </c>
      <c r="M197" s="4">
        <v>0</v>
      </c>
      <c r="N197" s="4">
        <v>1</v>
      </c>
      <c r="O197" s="4">
        <v>1</v>
      </c>
      <c r="P197" s="4">
        <v>0.3</v>
      </c>
    </row>
    <row r="198" spans="1:16" x14ac:dyDescent="0.25">
      <c r="A198" s="4">
        <v>197</v>
      </c>
      <c r="B198" s="4" t="s">
        <v>109</v>
      </c>
      <c r="C198" s="4">
        <v>1772333.1610000001</v>
      </c>
      <c r="D198" s="4">
        <v>5443572.199</v>
      </c>
      <c r="E198" s="4" t="s">
        <v>4669</v>
      </c>
      <c r="F198" s="4" t="s">
        <v>4575</v>
      </c>
      <c r="G198" s="4" t="s">
        <v>4576</v>
      </c>
      <c r="H198" s="4" t="s">
        <v>1546</v>
      </c>
      <c r="I198" s="4" t="s">
        <v>4216</v>
      </c>
      <c r="J198" s="4" t="s">
        <v>1548</v>
      </c>
      <c r="K198" s="4" t="s">
        <v>1317</v>
      </c>
      <c r="L198" s="4" t="s">
        <v>1526</v>
      </c>
      <c r="M198" s="4">
        <v>0</v>
      </c>
      <c r="N198" s="4">
        <v>1</v>
      </c>
      <c r="O198" s="4">
        <v>1</v>
      </c>
      <c r="P198" s="4">
        <v>0.3</v>
      </c>
    </row>
    <row r="199" spans="1:16" x14ac:dyDescent="0.25">
      <c r="A199" s="4">
        <v>198</v>
      </c>
      <c r="B199" s="4" t="s">
        <v>109</v>
      </c>
      <c r="C199" s="4">
        <v>1772328.43</v>
      </c>
      <c r="D199" s="4">
        <v>5443543.6040000003</v>
      </c>
      <c r="E199" s="4" t="s">
        <v>4701</v>
      </c>
      <c r="F199" s="4" t="s">
        <v>4702</v>
      </c>
      <c r="G199" s="4" t="s">
        <v>4703</v>
      </c>
      <c r="H199" s="4" t="s">
        <v>1546</v>
      </c>
      <c r="I199" s="4"/>
      <c r="J199" s="4" t="s">
        <v>1548</v>
      </c>
      <c r="K199" s="4" t="s">
        <v>1317</v>
      </c>
      <c r="L199" s="4" t="s">
        <v>1526</v>
      </c>
      <c r="M199" s="4">
        <v>0</v>
      </c>
      <c r="N199" s="4">
        <v>1</v>
      </c>
      <c r="O199" s="4">
        <v>1</v>
      </c>
      <c r="P199" s="4">
        <v>0.3</v>
      </c>
    </row>
    <row r="200" spans="1:16" x14ac:dyDescent="0.25">
      <c r="A200" s="4">
        <v>199</v>
      </c>
      <c r="B200" s="4" t="s">
        <v>109</v>
      </c>
      <c r="C200" s="4">
        <v>1772206.176</v>
      </c>
      <c r="D200" s="4">
        <v>5443363.6030000001</v>
      </c>
      <c r="E200" s="4" t="s">
        <v>4736</v>
      </c>
      <c r="F200" s="4" t="s">
        <v>4737</v>
      </c>
      <c r="G200" s="4" t="s">
        <v>4738</v>
      </c>
      <c r="H200" s="4" t="s">
        <v>1546</v>
      </c>
      <c r="I200" s="4" t="s">
        <v>2452</v>
      </c>
      <c r="J200" s="4" t="s">
        <v>1548</v>
      </c>
      <c r="K200" s="4" t="s">
        <v>1317</v>
      </c>
      <c r="L200" s="4" t="s">
        <v>1526</v>
      </c>
      <c r="M200" s="4">
        <v>0</v>
      </c>
      <c r="N200" s="4">
        <v>1</v>
      </c>
      <c r="O200" s="4">
        <v>1</v>
      </c>
      <c r="P200" s="4">
        <v>0.3</v>
      </c>
    </row>
    <row r="201" spans="1:16" x14ac:dyDescent="0.25">
      <c r="A201" s="4">
        <v>200</v>
      </c>
      <c r="B201" s="4" t="s">
        <v>112</v>
      </c>
      <c r="C201" s="4">
        <v>1771842.425</v>
      </c>
      <c r="D201" s="4">
        <v>5445876.6189999999</v>
      </c>
      <c r="E201" s="4" t="s">
        <v>4769</v>
      </c>
      <c r="F201" s="4" t="s">
        <v>4770</v>
      </c>
      <c r="G201" s="4" t="s">
        <v>4771</v>
      </c>
      <c r="H201" s="4" t="s">
        <v>1546</v>
      </c>
      <c r="I201" s="4"/>
      <c r="J201" s="4" t="s">
        <v>1548</v>
      </c>
      <c r="K201" s="4" t="s">
        <v>1317</v>
      </c>
      <c r="L201" s="4" t="s">
        <v>1526</v>
      </c>
      <c r="M201" s="4">
        <v>0</v>
      </c>
      <c r="N201" s="4">
        <v>1</v>
      </c>
      <c r="O201" s="4">
        <v>1</v>
      </c>
      <c r="P201" s="4">
        <v>0.3</v>
      </c>
    </row>
    <row r="202" spans="1:16" x14ac:dyDescent="0.25">
      <c r="A202" s="4">
        <v>201</v>
      </c>
      <c r="B202" s="4" t="s">
        <v>112</v>
      </c>
      <c r="C202" s="4">
        <v>1772036.9680000001</v>
      </c>
      <c r="D202" s="4">
        <v>5445849.2010000004</v>
      </c>
      <c r="E202" s="4" t="s">
        <v>4795</v>
      </c>
      <c r="F202" s="4" t="s">
        <v>4796</v>
      </c>
      <c r="G202" s="4" t="s">
        <v>4797</v>
      </c>
      <c r="H202" s="4" t="s">
        <v>1546</v>
      </c>
      <c r="I202" s="4"/>
      <c r="J202" s="4" t="s">
        <v>1548</v>
      </c>
      <c r="K202" s="4" t="s">
        <v>1317</v>
      </c>
      <c r="L202" s="4" t="s">
        <v>1526</v>
      </c>
      <c r="M202" s="4">
        <v>0</v>
      </c>
      <c r="N202" s="4">
        <v>1</v>
      </c>
      <c r="O202" s="4">
        <v>1</v>
      </c>
      <c r="P202" s="4">
        <v>0.3</v>
      </c>
    </row>
    <row r="203" spans="1:16" x14ac:dyDescent="0.25">
      <c r="A203" s="4">
        <v>202</v>
      </c>
      <c r="B203" s="4" t="s">
        <v>112</v>
      </c>
      <c r="C203" s="4">
        <v>1772047.05</v>
      </c>
      <c r="D203" s="4">
        <v>5445832.1660000002</v>
      </c>
      <c r="E203" s="4" t="s">
        <v>4827</v>
      </c>
      <c r="F203" s="4" t="s">
        <v>4828</v>
      </c>
      <c r="G203" s="4" t="s">
        <v>4829</v>
      </c>
      <c r="H203" s="4" t="s">
        <v>1546</v>
      </c>
      <c r="I203" s="4"/>
      <c r="J203" s="4" t="s">
        <v>1548</v>
      </c>
      <c r="K203" s="4" t="s">
        <v>1317</v>
      </c>
      <c r="L203" s="4" t="s">
        <v>1526</v>
      </c>
      <c r="M203" s="4">
        <v>0</v>
      </c>
      <c r="N203" s="4">
        <v>1</v>
      </c>
      <c r="O203" s="4">
        <v>1</v>
      </c>
      <c r="P203" s="4">
        <v>0.3</v>
      </c>
    </row>
    <row r="204" spans="1:16" x14ac:dyDescent="0.25">
      <c r="A204" s="4">
        <v>203</v>
      </c>
      <c r="B204" s="4" t="s">
        <v>2</v>
      </c>
      <c r="C204" s="4">
        <v>1773809.2169999999</v>
      </c>
      <c r="D204" s="4">
        <v>5445253.1150000002</v>
      </c>
      <c r="E204" s="4" t="s">
        <v>4858</v>
      </c>
      <c r="F204" s="4" t="s">
        <v>4859</v>
      </c>
      <c r="G204" s="4" t="s">
        <v>4860</v>
      </c>
      <c r="H204" s="4" t="s">
        <v>1546</v>
      </c>
      <c r="I204" s="4"/>
      <c r="J204" s="4" t="s">
        <v>1548</v>
      </c>
      <c r="K204" s="4" t="s">
        <v>1317</v>
      </c>
      <c r="L204" s="4" t="s">
        <v>1526</v>
      </c>
      <c r="M204" s="4">
        <v>0</v>
      </c>
      <c r="N204" s="4">
        <v>1</v>
      </c>
      <c r="O204" s="4">
        <v>1</v>
      </c>
      <c r="P204" s="4">
        <v>0.3</v>
      </c>
    </row>
    <row r="205" spans="1:16" x14ac:dyDescent="0.25">
      <c r="A205" s="4">
        <v>204</v>
      </c>
      <c r="B205" s="4" t="s">
        <v>52</v>
      </c>
      <c r="C205" s="4">
        <v>1772322.2779999999</v>
      </c>
      <c r="D205" s="4">
        <v>5443669.415</v>
      </c>
      <c r="E205" s="4" t="s">
        <v>4893</v>
      </c>
      <c r="F205" s="4" t="s">
        <v>4894</v>
      </c>
      <c r="G205" s="4" t="s">
        <v>4895</v>
      </c>
      <c r="H205" s="4" t="s">
        <v>1546</v>
      </c>
      <c r="I205" s="4"/>
      <c r="J205" s="4" t="s">
        <v>1548</v>
      </c>
      <c r="K205" s="4" t="s">
        <v>1317</v>
      </c>
      <c r="L205" s="4" t="s">
        <v>1526</v>
      </c>
      <c r="M205" s="4">
        <v>0</v>
      </c>
      <c r="N205" s="4">
        <v>1</v>
      </c>
      <c r="O205" s="4">
        <v>1</v>
      </c>
      <c r="P205" s="4">
        <v>0.3</v>
      </c>
    </row>
    <row r="206" spans="1:16" x14ac:dyDescent="0.25">
      <c r="A206" s="4">
        <v>205</v>
      </c>
      <c r="B206" s="4" t="s">
        <v>44</v>
      </c>
      <c r="C206" s="4">
        <v>1768883.4620000001</v>
      </c>
      <c r="D206" s="4">
        <v>5442122.8839999996</v>
      </c>
      <c r="E206" s="4" t="s">
        <v>4915</v>
      </c>
      <c r="F206" s="4"/>
      <c r="G206" s="4"/>
      <c r="H206" s="4"/>
      <c r="I206" s="4"/>
      <c r="J206" s="4" t="s">
        <v>1548</v>
      </c>
      <c r="K206" s="4" t="s">
        <v>1317</v>
      </c>
      <c r="L206" s="4" t="s">
        <v>1526</v>
      </c>
      <c r="M206" s="4">
        <v>0</v>
      </c>
      <c r="N206" s="4">
        <v>1</v>
      </c>
      <c r="O206" s="4">
        <v>1</v>
      </c>
      <c r="P206" s="4">
        <v>0.3</v>
      </c>
    </row>
    <row r="207" spans="1:16" x14ac:dyDescent="0.25">
      <c r="A207" s="4">
        <v>206</v>
      </c>
      <c r="B207" s="4" t="s">
        <v>98</v>
      </c>
      <c r="C207" s="4">
        <v>1769059.3740000001</v>
      </c>
      <c r="D207" s="4">
        <v>5442580.1320000002</v>
      </c>
      <c r="E207" s="4">
        <v>1535230</v>
      </c>
      <c r="F207" s="4"/>
      <c r="G207" s="4"/>
      <c r="H207" s="4"/>
      <c r="I207" s="4"/>
      <c r="J207" s="4" t="s">
        <v>1548</v>
      </c>
      <c r="K207" s="4" t="s">
        <v>1317</v>
      </c>
      <c r="L207" s="4" t="s">
        <v>1526</v>
      </c>
      <c r="M207" s="4">
        <v>0</v>
      </c>
      <c r="N207" s="4">
        <v>1</v>
      </c>
      <c r="O207" s="4">
        <v>1</v>
      </c>
      <c r="P207" s="4">
        <v>0.3</v>
      </c>
    </row>
    <row r="208" spans="1:16" x14ac:dyDescent="0.25">
      <c r="A208" s="4">
        <v>207</v>
      </c>
      <c r="B208" s="4" t="s">
        <v>44</v>
      </c>
      <c r="C208" s="4">
        <v>1768758.6669999999</v>
      </c>
      <c r="D208" s="4">
        <v>5442240.5240000002</v>
      </c>
      <c r="E208" s="4" t="s">
        <v>4974</v>
      </c>
      <c r="F208" s="4"/>
      <c r="G208" s="4"/>
      <c r="H208" s="4"/>
      <c r="I208" s="4"/>
      <c r="J208" s="4" t="s">
        <v>1548</v>
      </c>
      <c r="K208" s="4" t="s">
        <v>1317</v>
      </c>
      <c r="L208" s="4" t="s">
        <v>1526</v>
      </c>
      <c r="M208" s="4">
        <v>0</v>
      </c>
      <c r="N208" s="4">
        <v>1</v>
      </c>
      <c r="O208" s="4">
        <v>1</v>
      </c>
      <c r="P208" s="4">
        <v>0.3</v>
      </c>
    </row>
    <row r="209" spans="1:16" x14ac:dyDescent="0.25">
      <c r="A209" s="4">
        <v>208</v>
      </c>
      <c r="B209" s="4" t="s">
        <v>40</v>
      </c>
      <c r="C209" s="4">
        <v>1775613.128</v>
      </c>
      <c r="D209" s="4">
        <v>5448088.0530000003</v>
      </c>
      <c r="E209" s="4" t="s">
        <v>5006</v>
      </c>
      <c r="F209" s="4"/>
      <c r="G209" s="4"/>
      <c r="H209" s="4"/>
      <c r="I209" s="4"/>
      <c r="J209" s="4" t="s">
        <v>1548</v>
      </c>
      <c r="K209" s="4" t="s">
        <v>1317</v>
      </c>
      <c r="L209" s="4" t="s">
        <v>1526</v>
      </c>
      <c r="M209" s="4">
        <v>0</v>
      </c>
      <c r="N209" s="4">
        <v>1</v>
      </c>
      <c r="O209" s="4">
        <v>1</v>
      </c>
      <c r="P209" s="4">
        <v>0.3</v>
      </c>
    </row>
    <row r="210" spans="1:16" x14ac:dyDescent="0.25">
      <c r="A210" s="4">
        <v>209</v>
      </c>
      <c r="B210" s="4" t="s">
        <v>65</v>
      </c>
      <c r="C210" s="4">
        <v>1768958.064</v>
      </c>
      <c r="D210" s="4">
        <v>5440987.392</v>
      </c>
      <c r="E210" s="4" t="s">
        <v>5027</v>
      </c>
      <c r="F210" s="4"/>
      <c r="G210" s="4"/>
      <c r="H210" s="4"/>
      <c r="I210" s="4"/>
      <c r="J210" s="4" t="s">
        <v>1548</v>
      </c>
      <c r="K210" s="4" t="s">
        <v>1317</v>
      </c>
      <c r="L210" s="4" t="s">
        <v>1526</v>
      </c>
      <c r="M210" s="4">
        <v>0</v>
      </c>
      <c r="N210" s="4">
        <v>1</v>
      </c>
      <c r="O210" s="4">
        <v>1</v>
      </c>
      <c r="P210" s="4">
        <v>0.3</v>
      </c>
    </row>
    <row r="211" spans="1:16" x14ac:dyDescent="0.25">
      <c r="A211" s="4">
        <v>210</v>
      </c>
      <c r="B211" s="4" t="s">
        <v>65</v>
      </c>
      <c r="C211" s="4">
        <v>1768725.808</v>
      </c>
      <c r="D211" s="4">
        <v>5441236.1299999999</v>
      </c>
      <c r="E211" s="4" t="s">
        <v>5057</v>
      </c>
      <c r="F211" s="4"/>
      <c r="G211" s="4"/>
      <c r="H211" s="4"/>
      <c r="I211" s="4"/>
      <c r="J211" s="4" t="s">
        <v>1548</v>
      </c>
      <c r="K211" s="4" t="s">
        <v>1317</v>
      </c>
      <c r="L211" s="4" t="s">
        <v>1526</v>
      </c>
      <c r="M211" s="4">
        <v>0</v>
      </c>
      <c r="N211" s="4">
        <v>1</v>
      </c>
      <c r="O211" s="4">
        <v>1</v>
      </c>
      <c r="P211" s="4">
        <v>0.3</v>
      </c>
    </row>
    <row r="212" spans="1:16" x14ac:dyDescent="0.25">
      <c r="A212" s="4">
        <v>211</v>
      </c>
      <c r="B212" s="4" t="s">
        <v>65</v>
      </c>
      <c r="C212" s="4">
        <v>1768906.8640000001</v>
      </c>
      <c r="D212" s="4">
        <v>5442006.5149999997</v>
      </c>
      <c r="E212" s="4" t="s">
        <v>5086</v>
      </c>
      <c r="F212" s="4"/>
      <c r="G212" s="4"/>
      <c r="H212" s="4"/>
      <c r="I212" s="4"/>
      <c r="J212" s="4" t="s">
        <v>1548</v>
      </c>
      <c r="K212" s="4" t="s">
        <v>1317</v>
      </c>
      <c r="L212" s="4" t="s">
        <v>1526</v>
      </c>
      <c r="M212" s="4">
        <v>0</v>
      </c>
      <c r="N212" s="4">
        <v>1</v>
      </c>
      <c r="O212" s="4">
        <v>1</v>
      </c>
      <c r="P212" s="4">
        <v>0.3</v>
      </c>
    </row>
    <row r="213" spans="1:16" x14ac:dyDescent="0.25">
      <c r="A213" s="4">
        <v>212</v>
      </c>
      <c r="B213" s="4" t="s">
        <v>65</v>
      </c>
      <c r="C213" s="4">
        <v>1768875.2490000001</v>
      </c>
      <c r="D213" s="4">
        <v>5441235.7539999997</v>
      </c>
      <c r="E213" s="4">
        <v>1535140</v>
      </c>
      <c r="F213" s="4"/>
      <c r="G213" s="4"/>
      <c r="H213" s="4"/>
      <c r="I213" s="4"/>
      <c r="J213" s="4" t="s">
        <v>1548</v>
      </c>
      <c r="K213" s="4" t="s">
        <v>1317</v>
      </c>
      <c r="L213" s="4" t="s">
        <v>1526</v>
      </c>
      <c r="M213" s="4">
        <v>0</v>
      </c>
      <c r="N213" s="4">
        <v>1</v>
      </c>
      <c r="O213" s="4">
        <v>1</v>
      </c>
      <c r="P213" s="4">
        <v>0.3</v>
      </c>
    </row>
    <row r="214" spans="1:16" x14ac:dyDescent="0.25">
      <c r="A214" s="4">
        <v>213</v>
      </c>
      <c r="B214" s="4" t="s">
        <v>65</v>
      </c>
      <c r="C214" s="4">
        <v>1768691.4380000001</v>
      </c>
      <c r="D214" s="4">
        <v>5441458.3339999998</v>
      </c>
      <c r="E214" s="4">
        <v>1535229</v>
      </c>
      <c r="F214" s="4"/>
      <c r="G214" s="4"/>
      <c r="H214" s="4"/>
      <c r="I214" s="4"/>
      <c r="J214" s="4" t="s">
        <v>1548</v>
      </c>
      <c r="K214" s="4" t="s">
        <v>1317</v>
      </c>
      <c r="L214" s="4" t="s">
        <v>1526</v>
      </c>
      <c r="M214" s="4">
        <v>0</v>
      </c>
      <c r="N214" s="4">
        <v>1</v>
      </c>
      <c r="O214" s="4">
        <v>1</v>
      </c>
      <c r="P214" s="4">
        <v>0.3</v>
      </c>
    </row>
    <row r="215" spans="1:16" x14ac:dyDescent="0.25">
      <c r="A215" s="4">
        <v>214</v>
      </c>
      <c r="B215" s="4" t="s">
        <v>65</v>
      </c>
      <c r="C215" s="4">
        <v>1768686.277</v>
      </c>
      <c r="D215" s="4">
        <v>5441441.3380000005</v>
      </c>
      <c r="E215" s="4">
        <v>1535231</v>
      </c>
      <c r="F215" s="4"/>
      <c r="G215" s="4"/>
      <c r="H215" s="4"/>
      <c r="I215" s="4"/>
      <c r="J215" s="4" t="s">
        <v>1548</v>
      </c>
      <c r="K215" s="4" t="s">
        <v>1317</v>
      </c>
      <c r="L215" s="4" t="s">
        <v>1526</v>
      </c>
      <c r="M215" s="4">
        <v>0</v>
      </c>
      <c r="N215" s="4">
        <v>1</v>
      </c>
      <c r="O215" s="4">
        <v>1</v>
      </c>
      <c r="P215" s="4">
        <v>0.3</v>
      </c>
    </row>
    <row r="216" spans="1:16" x14ac:dyDescent="0.25">
      <c r="A216" s="4">
        <v>215</v>
      </c>
      <c r="B216" s="4" t="s">
        <v>65</v>
      </c>
      <c r="C216" s="4">
        <v>1768993.848</v>
      </c>
      <c r="D216" s="4">
        <v>5441305.3509999998</v>
      </c>
      <c r="E216" s="4" t="s">
        <v>5198</v>
      </c>
      <c r="F216" s="4"/>
      <c r="G216" s="4"/>
      <c r="H216" s="4"/>
      <c r="I216" s="4"/>
      <c r="J216" s="4" t="s">
        <v>1548</v>
      </c>
      <c r="K216" s="4" t="s">
        <v>1317</v>
      </c>
      <c r="L216" s="4" t="s">
        <v>1526</v>
      </c>
      <c r="M216" s="4">
        <v>0</v>
      </c>
      <c r="N216" s="4">
        <v>1</v>
      </c>
      <c r="O216" s="4">
        <v>1</v>
      </c>
      <c r="P216" s="4">
        <v>0.3</v>
      </c>
    </row>
    <row r="217" spans="1:16" x14ac:dyDescent="0.25">
      <c r="A217" s="4">
        <v>216</v>
      </c>
      <c r="B217" s="4" t="s">
        <v>98</v>
      </c>
      <c r="C217" s="4">
        <v>1769649.9069999999</v>
      </c>
      <c r="D217" s="4">
        <v>5443332.8559999997</v>
      </c>
      <c r="E217" s="4">
        <v>1535205</v>
      </c>
      <c r="F217" s="4"/>
      <c r="G217" s="4"/>
      <c r="H217" s="4"/>
      <c r="I217" s="4"/>
      <c r="J217" s="4" t="s">
        <v>1548</v>
      </c>
      <c r="K217" s="4" t="s">
        <v>1317</v>
      </c>
      <c r="L217" s="4" t="s">
        <v>1526</v>
      </c>
      <c r="M217" s="4">
        <v>0</v>
      </c>
      <c r="N217" s="4">
        <v>1</v>
      </c>
      <c r="O217" s="4">
        <v>1</v>
      </c>
      <c r="P217" s="4">
        <v>0.3</v>
      </c>
    </row>
    <row r="218" spans="1:16" x14ac:dyDescent="0.25">
      <c r="A218" s="4">
        <v>217</v>
      </c>
      <c r="B218" s="4" t="s">
        <v>98</v>
      </c>
      <c r="C218" s="4">
        <v>1769296.415</v>
      </c>
      <c r="D218" s="4">
        <v>5443361.5120000001</v>
      </c>
      <c r="E218" s="4">
        <v>1535203</v>
      </c>
      <c r="F218" s="4"/>
      <c r="G218" s="4"/>
      <c r="H218" s="4"/>
      <c r="I218" s="4"/>
      <c r="J218" s="4" t="s">
        <v>1548</v>
      </c>
      <c r="K218" s="4" t="s">
        <v>1317</v>
      </c>
      <c r="L218" s="4" t="s">
        <v>1526</v>
      </c>
      <c r="M218" s="4">
        <v>0</v>
      </c>
      <c r="N218" s="4">
        <v>1</v>
      </c>
      <c r="O218" s="4">
        <v>1</v>
      </c>
      <c r="P218" s="4">
        <v>0.3</v>
      </c>
    </row>
    <row r="219" spans="1:16" x14ac:dyDescent="0.25">
      <c r="A219" s="4">
        <v>218</v>
      </c>
      <c r="B219" s="4" t="s">
        <v>2</v>
      </c>
      <c r="C219" s="4">
        <v>1773684.3670000001</v>
      </c>
      <c r="D219" s="4">
        <v>5445892.4560000002</v>
      </c>
      <c r="E219" s="4">
        <v>1535141</v>
      </c>
      <c r="F219" s="4"/>
      <c r="G219" s="4"/>
      <c r="H219" s="4"/>
      <c r="I219" s="4"/>
      <c r="J219" s="4" t="s">
        <v>1548</v>
      </c>
      <c r="K219" s="4" t="s">
        <v>1317</v>
      </c>
      <c r="L219" s="4" t="s">
        <v>1526</v>
      </c>
      <c r="M219" s="4">
        <v>0</v>
      </c>
      <c r="N219" s="4">
        <v>1</v>
      </c>
      <c r="O219" s="4">
        <v>1</v>
      </c>
      <c r="P219" s="4">
        <v>0.3</v>
      </c>
    </row>
    <row r="220" spans="1:16" x14ac:dyDescent="0.25">
      <c r="A220" s="4">
        <v>219</v>
      </c>
      <c r="B220" s="4" t="s">
        <v>2</v>
      </c>
      <c r="C220" s="4">
        <v>1773424.6869999999</v>
      </c>
      <c r="D220" s="4">
        <v>5445688.8949999996</v>
      </c>
      <c r="E220" s="4" t="s">
        <v>5318</v>
      </c>
      <c r="F220" s="4"/>
      <c r="G220" s="4"/>
      <c r="H220" s="4"/>
      <c r="I220" s="4"/>
      <c r="J220" s="4" t="s">
        <v>1548</v>
      </c>
      <c r="K220" s="4" t="s">
        <v>1317</v>
      </c>
      <c r="L220" s="4" t="s">
        <v>1526</v>
      </c>
      <c r="M220" s="4">
        <v>0</v>
      </c>
      <c r="N220" s="4">
        <v>1</v>
      </c>
      <c r="O220" s="4">
        <v>1</v>
      </c>
      <c r="P220" s="4">
        <v>0.3</v>
      </c>
    </row>
    <row r="221" spans="1:16" x14ac:dyDescent="0.25">
      <c r="A221" s="4">
        <v>220</v>
      </c>
      <c r="B221" s="4" t="s">
        <v>2</v>
      </c>
      <c r="C221" s="4">
        <v>1773645.3959999999</v>
      </c>
      <c r="D221" s="4">
        <v>5445886.7230000002</v>
      </c>
      <c r="E221" s="4" t="s">
        <v>5352</v>
      </c>
      <c r="F221" s="4"/>
      <c r="G221" s="4"/>
      <c r="H221" s="4"/>
      <c r="I221" s="4"/>
      <c r="J221" s="4" t="s">
        <v>1548</v>
      </c>
      <c r="K221" s="4" t="s">
        <v>1317</v>
      </c>
      <c r="L221" s="4" t="s">
        <v>1526</v>
      </c>
      <c r="M221" s="4">
        <v>0</v>
      </c>
      <c r="N221" s="4">
        <v>1</v>
      </c>
      <c r="O221" s="4">
        <v>1</v>
      </c>
      <c r="P221" s="4">
        <v>0.3</v>
      </c>
    </row>
    <row r="222" spans="1:16" x14ac:dyDescent="0.25">
      <c r="A222" s="4">
        <v>221</v>
      </c>
      <c r="B222" s="4" t="s">
        <v>2</v>
      </c>
      <c r="C222" s="4">
        <v>1774037.1680000001</v>
      </c>
      <c r="D222" s="4">
        <v>5445775.2790000001</v>
      </c>
      <c r="E222" s="4" t="s">
        <v>5374</v>
      </c>
      <c r="F222" s="4"/>
      <c r="G222" s="4"/>
      <c r="H222" s="4"/>
      <c r="I222" s="4"/>
      <c r="J222" s="4" t="s">
        <v>1548</v>
      </c>
      <c r="K222" s="4" t="s">
        <v>1317</v>
      </c>
      <c r="L222" s="4" t="s">
        <v>1526</v>
      </c>
      <c r="M222" s="4">
        <v>0</v>
      </c>
      <c r="N222" s="4">
        <v>1</v>
      </c>
      <c r="O222" s="4">
        <v>1</v>
      </c>
      <c r="P222" s="4">
        <v>0.3</v>
      </c>
    </row>
    <row r="223" spans="1:16" x14ac:dyDescent="0.25">
      <c r="A223" s="4">
        <v>222</v>
      </c>
      <c r="B223" s="4" t="s">
        <v>2</v>
      </c>
      <c r="C223" s="4">
        <v>1773524.115</v>
      </c>
      <c r="D223" s="4">
        <v>5445423.9850000003</v>
      </c>
      <c r="E223" s="4" t="s">
        <v>5387</v>
      </c>
      <c r="F223" s="4"/>
      <c r="G223" s="4"/>
      <c r="H223" s="4"/>
      <c r="I223" s="4"/>
      <c r="J223" s="4" t="s">
        <v>1548</v>
      </c>
      <c r="K223" s="4" t="s">
        <v>1317</v>
      </c>
      <c r="L223" s="4" t="s">
        <v>1526</v>
      </c>
      <c r="M223" s="4">
        <v>0</v>
      </c>
      <c r="N223" s="4">
        <v>1</v>
      </c>
      <c r="O223" s="4">
        <v>1</v>
      </c>
      <c r="P223" s="4">
        <v>0.3</v>
      </c>
    </row>
    <row r="224" spans="1:16" x14ac:dyDescent="0.25">
      <c r="A224" s="4">
        <v>223</v>
      </c>
      <c r="B224" s="4" t="s">
        <v>96</v>
      </c>
      <c r="C224" s="4">
        <v>1774986.058</v>
      </c>
      <c r="D224" s="4">
        <v>5447115.1239999998</v>
      </c>
      <c r="E224" s="4" t="s">
        <v>5411</v>
      </c>
      <c r="F224" s="4"/>
      <c r="G224" s="4"/>
      <c r="H224" s="4"/>
      <c r="I224" s="4"/>
      <c r="J224" s="4" t="s">
        <v>1548</v>
      </c>
      <c r="K224" s="4" t="s">
        <v>1317</v>
      </c>
      <c r="L224" s="4" t="s">
        <v>1526</v>
      </c>
      <c r="M224" s="4">
        <v>0</v>
      </c>
      <c r="N224" s="4">
        <v>1</v>
      </c>
      <c r="O224" s="4">
        <v>1</v>
      </c>
      <c r="P224" s="4">
        <v>0.3</v>
      </c>
    </row>
    <row r="225" spans="1:16" x14ac:dyDescent="0.25">
      <c r="A225" s="4">
        <v>224</v>
      </c>
      <c r="B225" s="4" t="s">
        <v>2</v>
      </c>
      <c r="C225" s="4">
        <v>1774532.7250000001</v>
      </c>
      <c r="D225" s="4">
        <v>5446100.2920000004</v>
      </c>
      <c r="E225" s="4">
        <v>151683</v>
      </c>
      <c r="F225" s="4"/>
      <c r="G225" s="4"/>
      <c r="H225" s="4"/>
      <c r="I225" s="4"/>
      <c r="J225" s="4" t="s">
        <v>1548</v>
      </c>
      <c r="K225" s="4" t="s">
        <v>1317</v>
      </c>
      <c r="L225" s="4" t="s">
        <v>1526</v>
      </c>
      <c r="M225" s="4">
        <v>0</v>
      </c>
      <c r="N225" s="4">
        <v>1</v>
      </c>
      <c r="O225" s="4">
        <v>1</v>
      </c>
      <c r="P225" s="4">
        <v>0.3</v>
      </c>
    </row>
    <row r="226" spans="1:16" x14ac:dyDescent="0.25">
      <c r="A226" s="4">
        <v>225</v>
      </c>
      <c r="B226" s="4" t="s">
        <v>2</v>
      </c>
      <c r="C226" s="4">
        <v>1774504.906</v>
      </c>
      <c r="D226" s="4">
        <v>5446123.3430000003</v>
      </c>
      <c r="E226" s="4" t="s">
        <v>5465</v>
      </c>
      <c r="F226" s="4"/>
      <c r="G226" s="4"/>
      <c r="H226" s="4"/>
      <c r="I226" s="4"/>
      <c r="J226" s="4" t="s">
        <v>1548</v>
      </c>
      <c r="K226" s="4" t="s">
        <v>1317</v>
      </c>
      <c r="L226" s="4" t="s">
        <v>1526</v>
      </c>
      <c r="M226" s="4">
        <v>0</v>
      </c>
      <c r="N226" s="4">
        <v>1</v>
      </c>
      <c r="O226" s="4">
        <v>1</v>
      </c>
      <c r="P226" s="4">
        <v>0.3</v>
      </c>
    </row>
    <row r="227" spans="1:16" x14ac:dyDescent="0.25">
      <c r="A227" s="4">
        <v>226</v>
      </c>
      <c r="B227" s="4" t="s">
        <v>2</v>
      </c>
      <c r="C227" s="4">
        <v>1774284.601</v>
      </c>
      <c r="D227" s="4">
        <v>5445686.585</v>
      </c>
      <c r="E227" s="4">
        <v>153310</v>
      </c>
      <c r="F227" s="4"/>
      <c r="G227" s="4"/>
      <c r="H227" s="4"/>
      <c r="I227" s="4"/>
      <c r="J227" s="4" t="s">
        <v>1548</v>
      </c>
      <c r="K227" s="4" t="s">
        <v>1317</v>
      </c>
      <c r="L227" s="4" t="s">
        <v>1526</v>
      </c>
      <c r="M227" s="4">
        <v>0</v>
      </c>
      <c r="N227" s="4">
        <v>1</v>
      </c>
      <c r="O227" s="4">
        <v>1</v>
      </c>
      <c r="P227" s="4">
        <v>0.3</v>
      </c>
    </row>
    <row r="228" spans="1:16" x14ac:dyDescent="0.25">
      <c r="A228" s="4">
        <v>227</v>
      </c>
      <c r="B228" s="4" t="s">
        <v>40</v>
      </c>
      <c r="C228" s="4">
        <v>1775925.8370000001</v>
      </c>
      <c r="D228" s="4">
        <v>5448444.352</v>
      </c>
      <c r="E228" s="4" t="s">
        <v>5508</v>
      </c>
      <c r="F228" s="4"/>
      <c r="G228" s="4"/>
      <c r="H228" s="4"/>
      <c r="I228" s="4"/>
      <c r="J228" s="4" t="s">
        <v>1548</v>
      </c>
      <c r="K228" s="4" t="s">
        <v>1317</v>
      </c>
      <c r="L228" s="4" t="s">
        <v>1526</v>
      </c>
      <c r="M228" s="4">
        <v>0</v>
      </c>
      <c r="N228" s="4">
        <v>1</v>
      </c>
      <c r="O228" s="4">
        <v>1</v>
      </c>
      <c r="P228" s="4">
        <v>0.3</v>
      </c>
    </row>
    <row r="229" spans="1:16" x14ac:dyDescent="0.25">
      <c r="A229" s="4">
        <v>228</v>
      </c>
      <c r="B229" s="4" t="s">
        <v>96</v>
      </c>
      <c r="C229" s="4">
        <v>1775304.8189999999</v>
      </c>
      <c r="D229" s="4">
        <v>5447106.6789999995</v>
      </c>
      <c r="E229" s="4" t="s">
        <v>5543</v>
      </c>
      <c r="F229" s="4"/>
      <c r="G229" s="4"/>
      <c r="H229" s="4"/>
      <c r="I229" s="4"/>
      <c r="J229" s="4" t="s">
        <v>1548</v>
      </c>
      <c r="K229" s="4" t="s">
        <v>1317</v>
      </c>
      <c r="L229" s="4" t="s">
        <v>1526</v>
      </c>
      <c r="M229" s="4">
        <v>0</v>
      </c>
      <c r="N229" s="4">
        <v>1</v>
      </c>
      <c r="O229" s="4">
        <v>1</v>
      </c>
      <c r="P229" s="4">
        <v>0.3</v>
      </c>
    </row>
    <row r="230" spans="1:16" x14ac:dyDescent="0.25">
      <c r="A230" s="4">
        <v>229</v>
      </c>
      <c r="B230" s="4" t="s">
        <v>2</v>
      </c>
      <c r="C230" s="4">
        <v>1775731.196</v>
      </c>
      <c r="D230" s="4">
        <v>5446352.9749999996</v>
      </c>
      <c r="E230" s="4" t="s">
        <v>5580</v>
      </c>
      <c r="F230" s="4"/>
      <c r="G230" s="4"/>
      <c r="H230" s="4"/>
      <c r="I230" s="4"/>
      <c r="J230" s="4" t="s">
        <v>1548</v>
      </c>
      <c r="K230" s="4" t="s">
        <v>1317</v>
      </c>
      <c r="L230" s="4" t="s">
        <v>1526</v>
      </c>
      <c r="M230" s="4">
        <v>0</v>
      </c>
      <c r="N230" s="4">
        <v>1</v>
      </c>
      <c r="O230" s="4">
        <v>1</v>
      </c>
      <c r="P230" s="4">
        <v>0.3</v>
      </c>
    </row>
    <row r="231" spans="1:16" x14ac:dyDescent="0.25">
      <c r="A231" s="4">
        <v>230</v>
      </c>
      <c r="B231" s="4" t="s">
        <v>2</v>
      </c>
      <c r="C231" s="4">
        <v>1775153.0330000001</v>
      </c>
      <c r="D231" s="4">
        <v>5445902.7170000002</v>
      </c>
      <c r="E231" s="4" t="s">
        <v>5601</v>
      </c>
      <c r="F231" s="4"/>
      <c r="G231" s="4"/>
      <c r="H231" s="4"/>
      <c r="I231" s="4"/>
      <c r="J231" s="4" t="s">
        <v>1548</v>
      </c>
      <c r="K231" s="4" t="s">
        <v>1317</v>
      </c>
      <c r="L231" s="4" t="s">
        <v>1526</v>
      </c>
      <c r="M231" s="4">
        <v>0</v>
      </c>
      <c r="N231" s="4">
        <v>1</v>
      </c>
      <c r="O231" s="4">
        <v>1</v>
      </c>
      <c r="P231" s="4">
        <v>0.3</v>
      </c>
    </row>
    <row r="232" spans="1:16" x14ac:dyDescent="0.25">
      <c r="A232" s="4">
        <v>231</v>
      </c>
      <c r="B232" s="4" t="s">
        <v>40</v>
      </c>
      <c r="C232" s="4">
        <v>1776405.3589999999</v>
      </c>
      <c r="D232" s="4">
        <v>5449151.273</v>
      </c>
      <c r="E232" s="4" t="s">
        <v>5632</v>
      </c>
      <c r="F232" s="4"/>
      <c r="G232" s="4"/>
      <c r="H232" s="4"/>
      <c r="I232" s="4"/>
      <c r="J232" s="4" t="s">
        <v>1548</v>
      </c>
      <c r="K232" s="4" t="s">
        <v>1317</v>
      </c>
      <c r="L232" s="4" t="s">
        <v>1526</v>
      </c>
      <c r="M232" s="4">
        <v>0</v>
      </c>
      <c r="N232" s="4">
        <v>1</v>
      </c>
      <c r="O232" s="4">
        <v>1</v>
      </c>
      <c r="P232" s="4">
        <v>0.3</v>
      </c>
    </row>
    <row r="233" spans="1:16" x14ac:dyDescent="0.25">
      <c r="A233" s="4">
        <v>232</v>
      </c>
      <c r="B233" s="4" t="s">
        <v>40</v>
      </c>
      <c r="C233" s="4">
        <v>1776538.017</v>
      </c>
      <c r="D233" s="4">
        <v>5448635.818</v>
      </c>
      <c r="E233" s="4" t="s">
        <v>5663</v>
      </c>
      <c r="F233" s="4"/>
      <c r="G233" s="4"/>
      <c r="H233" s="4"/>
      <c r="I233" s="4"/>
      <c r="J233" s="4" t="s">
        <v>1548</v>
      </c>
      <c r="K233" s="4" t="s">
        <v>1317</v>
      </c>
      <c r="L233" s="4" t="s">
        <v>1526</v>
      </c>
      <c r="M233" s="4">
        <v>0</v>
      </c>
      <c r="N233" s="4">
        <v>1</v>
      </c>
      <c r="O233" s="4">
        <v>1</v>
      </c>
      <c r="P233" s="4">
        <v>0.3</v>
      </c>
    </row>
    <row r="234" spans="1:16" x14ac:dyDescent="0.25">
      <c r="A234" s="4">
        <v>233</v>
      </c>
      <c r="B234" s="4" t="s">
        <v>40</v>
      </c>
      <c r="C234" s="4">
        <v>1776517.3840000001</v>
      </c>
      <c r="D234" s="4">
        <v>5449199.1449999996</v>
      </c>
      <c r="E234" s="4" t="s">
        <v>5689</v>
      </c>
      <c r="F234" s="4"/>
      <c r="G234" s="4"/>
      <c r="H234" s="4"/>
      <c r="I234" s="4"/>
      <c r="J234" s="4" t="s">
        <v>1548</v>
      </c>
      <c r="K234" s="4" t="s">
        <v>1317</v>
      </c>
      <c r="L234" s="4" t="s">
        <v>1526</v>
      </c>
      <c r="M234" s="4">
        <v>0</v>
      </c>
      <c r="N234" s="4">
        <v>1</v>
      </c>
      <c r="O234" s="4">
        <v>1</v>
      </c>
      <c r="P234" s="4">
        <v>0.3</v>
      </c>
    </row>
    <row r="235" spans="1:16" x14ac:dyDescent="0.25">
      <c r="A235" s="4">
        <v>234</v>
      </c>
      <c r="B235" s="4" t="s">
        <v>40</v>
      </c>
      <c r="C235" s="4">
        <v>1776314.15</v>
      </c>
      <c r="D235" s="4">
        <v>5448600.6679999996</v>
      </c>
      <c r="E235" s="4">
        <v>152805</v>
      </c>
      <c r="F235" s="4"/>
      <c r="G235" s="4"/>
      <c r="H235" s="4"/>
      <c r="I235" s="4"/>
      <c r="J235" s="4" t="s">
        <v>1548</v>
      </c>
      <c r="K235" s="4" t="s">
        <v>1317</v>
      </c>
      <c r="L235" s="4" t="s">
        <v>1526</v>
      </c>
      <c r="M235" s="4">
        <v>0</v>
      </c>
      <c r="N235" s="4">
        <v>1</v>
      </c>
      <c r="O235" s="4">
        <v>1</v>
      </c>
      <c r="P235" s="4">
        <v>0.3</v>
      </c>
    </row>
    <row r="236" spans="1:16" x14ac:dyDescent="0.25">
      <c r="A236" s="4">
        <v>235</v>
      </c>
      <c r="B236" s="4" t="s">
        <v>40</v>
      </c>
      <c r="C236" s="4">
        <v>1776006.9369999999</v>
      </c>
      <c r="D236" s="4">
        <v>5447869.9819999998</v>
      </c>
      <c r="E236" s="4" t="s">
        <v>5756</v>
      </c>
      <c r="F236" s="4"/>
      <c r="G236" s="4"/>
      <c r="H236" s="4"/>
      <c r="I236" s="4"/>
      <c r="J236" s="4" t="s">
        <v>1548</v>
      </c>
      <c r="K236" s="4" t="s">
        <v>1317</v>
      </c>
      <c r="L236" s="4" t="s">
        <v>1526</v>
      </c>
      <c r="M236" s="4">
        <v>0</v>
      </c>
      <c r="N236" s="4">
        <v>1</v>
      </c>
      <c r="O236" s="4">
        <v>1</v>
      </c>
      <c r="P236" s="4">
        <v>0.3</v>
      </c>
    </row>
    <row r="237" spans="1:16" x14ac:dyDescent="0.25">
      <c r="A237" s="4">
        <v>236</v>
      </c>
      <c r="B237" s="4" t="s">
        <v>61</v>
      </c>
      <c r="C237" s="4">
        <v>1776621.3289999999</v>
      </c>
      <c r="D237" s="4">
        <v>5447310.5789999999</v>
      </c>
      <c r="E237" s="4">
        <v>152809</v>
      </c>
      <c r="F237" s="4"/>
      <c r="G237" s="4"/>
      <c r="H237" s="4"/>
      <c r="I237" s="4"/>
      <c r="J237" s="4" t="s">
        <v>1548</v>
      </c>
      <c r="K237" s="4" t="s">
        <v>1317</v>
      </c>
      <c r="L237" s="4" t="s">
        <v>1526</v>
      </c>
      <c r="M237" s="4">
        <v>0</v>
      </c>
      <c r="N237" s="4">
        <v>1</v>
      </c>
      <c r="O237" s="4">
        <v>1</v>
      </c>
      <c r="P237" s="4">
        <v>0.3</v>
      </c>
    </row>
    <row r="238" spans="1:16" x14ac:dyDescent="0.25">
      <c r="A238" s="4">
        <v>237</v>
      </c>
      <c r="B238" s="4" t="s">
        <v>61</v>
      </c>
      <c r="C238" s="4">
        <v>1776375.632</v>
      </c>
      <c r="D238" s="4">
        <v>5447325.3360000001</v>
      </c>
      <c r="E238" s="4">
        <v>1535206</v>
      </c>
      <c r="F238" s="4"/>
      <c r="G238" s="4"/>
      <c r="H238" s="4"/>
      <c r="I238" s="4"/>
      <c r="J238" s="4" t="s">
        <v>1548</v>
      </c>
      <c r="K238" s="4" t="s">
        <v>1317</v>
      </c>
      <c r="L238" s="4" t="s">
        <v>1526</v>
      </c>
      <c r="M238" s="4">
        <v>0</v>
      </c>
      <c r="N238" s="4">
        <v>1</v>
      </c>
      <c r="O238" s="4">
        <v>1</v>
      </c>
      <c r="P238" s="4">
        <v>0.3</v>
      </c>
    </row>
    <row r="239" spans="1:16" x14ac:dyDescent="0.25">
      <c r="A239" s="4">
        <v>238</v>
      </c>
      <c r="B239" s="4" t="s">
        <v>61</v>
      </c>
      <c r="C239" s="4">
        <v>1776405.1</v>
      </c>
      <c r="D239" s="4">
        <v>5447391.2079999996</v>
      </c>
      <c r="E239" s="4" t="s">
        <v>5843</v>
      </c>
      <c r="F239" s="4"/>
      <c r="G239" s="4"/>
      <c r="H239" s="4"/>
      <c r="I239" s="4"/>
      <c r="J239" s="4" t="s">
        <v>1548</v>
      </c>
      <c r="K239" s="4" t="s">
        <v>1317</v>
      </c>
      <c r="L239" s="4" t="s">
        <v>1526</v>
      </c>
      <c r="M239" s="4">
        <v>0</v>
      </c>
      <c r="N239" s="4">
        <v>1</v>
      </c>
      <c r="O239" s="4">
        <v>1</v>
      </c>
      <c r="P239" s="4">
        <v>0.3</v>
      </c>
    </row>
    <row r="240" spans="1:16" x14ac:dyDescent="0.25">
      <c r="A240" s="4">
        <v>239</v>
      </c>
      <c r="B240" s="4" t="s">
        <v>61</v>
      </c>
      <c r="C240" s="4">
        <v>1776458.3359999999</v>
      </c>
      <c r="D240" s="4">
        <v>5447423.2209999999</v>
      </c>
      <c r="E240" s="4">
        <v>152807</v>
      </c>
      <c r="F240" s="4"/>
      <c r="G240" s="4"/>
      <c r="H240" s="4"/>
      <c r="I240" s="4"/>
      <c r="J240" s="4" t="s">
        <v>1548</v>
      </c>
      <c r="K240" s="4" t="s">
        <v>1317</v>
      </c>
      <c r="L240" s="4" t="s">
        <v>1526</v>
      </c>
      <c r="M240" s="4">
        <v>0</v>
      </c>
      <c r="N240" s="4">
        <v>1</v>
      </c>
      <c r="O240" s="4">
        <v>1</v>
      </c>
      <c r="P240" s="4">
        <v>0.3</v>
      </c>
    </row>
    <row r="241" spans="1:16" x14ac:dyDescent="0.25">
      <c r="A241" s="4">
        <v>240</v>
      </c>
      <c r="B241" s="4" t="s">
        <v>61</v>
      </c>
      <c r="C241" s="4">
        <v>1776603.77</v>
      </c>
      <c r="D241" s="4">
        <v>5447120.3109999998</v>
      </c>
      <c r="E241" s="4" t="s">
        <v>5895</v>
      </c>
      <c r="F241" s="4"/>
      <c r="G241" s="4"/>
      <c r="H241" s="4"/>
      <c r="I241" s="4"/>
      <c r="J241" s="4" t="s">
        <v>1548</v>
      </c>
      <c r="K241" s="4" t="s">
        <v>1317</v>
      </c>
      <c r="L241" s="4" t="s">
        <v>1526</v>
      </c>
      <c r="M241" s="4">
        <v>0</v>
      </c>
      <c r="N241" s="4">
        <v>1</v>
      </c>
      <c r="O241" s="4">
        <v>1</v>
      </c>
      <c r="P241" s="4">
        <v>0.3</v>
      </c>
    </row>
    <row r="242" spans="1:16" x14ac:dyDescent="0.25">
      <c r="A242" s="4">
        <v>241</v>
      </c>
      <c r="B242" s="4" t="s">
        <v>61</v>
      </c>
      <c r="C242" s="4">
        <v>1776224.4380000001</v>
      </c>
      <c r="D242" s="4">
        <v>5446832.0999999996</v>
      </c>
      <c r="E242" s="4" t="s">
        <v>5924</v>
      </c>
      <c r="F242" s="4"/>
      <c r="G242" s="4"/>
      <c r="H242" s="4"/>
      <c r="I242" s="4"/>
      <c r="J242" s="4" t="s">
        <v>1548</v>
      </c>
      <c r="K242" s="4" t="s">
        <v>1317</v>
      </c>
      <c r="L242" s="4" t="s">
        <v>1526</v>
      </c>
      <c r="M242" s="4">
        <v>0</v>
      </c>
      <c r="N242" s="4">
        <v>1</v>
      </c>
      <c r="O242" s="4">
        <v>1</v>
      </c>
      <c r="P242" s="4">
        <v>0.3</v>
      </c>
    </row>
    <row r="243" spans="1:16" x14ac:dyDescent="0.25">
      <c r="A243" s="4">
        <v>242</v>
      </c>
      <c r="B243" s="4" t="s">
        <v>61</v>
      </c>
      <c r="C243" s="4">
        <v>1776071.155</v>
      </c>
      <c r="D243" s="4">
        <v>5446424.1179999998</v>
      </c>
      <c r="E243" s="4" t="s">
        <v>5965</v>
      </c>
      <c r="F243" s="4"/>
      <c r="G243" s="4"/>
      <c r="H243" s="4"/>
      <c r="I243" s="4"/>
      <c r="J243" s="4" t="s">
        <v>1548</v>
      </c>
      <c r="K243" s="4" t="s">
        <v>1317</v>
      </c>
      <c r="L243" s="4" t="s">
        <v>1526</v>
      </c>
      <c r="M243" s="4">
        <v>0</v>
      </c>
      <c r="N243" s="4">
        <v>1</v>
      </c>
      <c r="O243" s="4">
        <v>1</v>
      </c>
      <c r="P243" s="4">
        <v>0.3</v>
      </c>
    </row>
    <row r="244" spans="1:16" x14ac:dyDescent="0.25">
      <c r="A244" s="4">
        <v>243</v>
      </c>
      <c r="B244" s="4" t="s">
        <v>68</v>
      </c>
      <c r="C244" s="4">
        <v>1778868.2109999999</v>
      </c>
      <c r="D244" s="4">
        <v>5448369.2690000003</v>
      </c>
      <c r="E244" s="4" t="s">
        <v>5992</v>
      </c>
      <c r="F244" s="4"/>
      <c r="G244" s="4"/>
      <c r="H244" s="4"/>
      <c r="I244" s="4"/>
      <c r="J244" s="4" t="s">
        <v>1548</v>
      </c>
      <c r="K244" s="4" t="s">
        <v>1317</v>
      </c>
      <c r="L244" s="4" t="s">
        <v>1526</v>
      </c>
      <c r="M244" s="4">
        <v>0</v>
      </c>
      <c r="N244" s="4">
        <v>1</v>
      </c>
      <c r="O244" s="4">
        <v>1</v>
      </c>
      <c r="P244" s="4">
        <v>0.3</v>
      </c>
    </row>
    <row r="245" spans="1:16" x14ac:dyDescent="0.25">
      <c r="A245" s="4">
        <v>244</v>
      </c>
      <c r="B245" s="4" t="s">
        <v>68</v>
      </c>
      <c r="C245" s="4">
        <v>1779976.4240000001</v>
      </c>
      <c r="D245" s="4">
        <v>5448302.9539999999</v>
      </c>
      <c r="E245" s="4" t="s">
        <v>6021</v>
      </c>
      <c r="F245" s="4"/>
      <c r="G245" s="4"/>
      <c r="H245" s="4"/>
      <c r="I245" s="4"/>
      <c r="J245" s="4" t="s">
        <v>1548</v>
      </c>
      <c r="K245" s="4" t="s">
        <v>1317</v>
      </c>
      <c r="L245" s="4" t="s">
        <v>1526</v>
      </c>
      <c r="M245" s="4">
        <v>0</v>
      </c>
      <c r="N245" s="4">
        <v>1</v>
      </c>
      <c r="O245" s="4">
        <v>1</v>
      </c>
      <c r="P245" s="4">
        <v>0.3</v>
      </c>
    </row>
    <row r="246" spans="1:16" x14ac:dyDescent="0.25">
      <c r="A246" s="4">
        <v>245</v>
      </c>
      <c r="B246" s="4" t="s">
        <v>88</v>
      </c>
      <c r="C246" s="4">
        <v>1768220.4750000001</v>
      </c>
      <c r="D246" s="4">
        <v>5442127.2460000003</v>
      </c>
      <c r="E246" s="4" t="s">
        <v>6049</v>
      </c>
      <c r="F246" s="4"/>
      <c r="G246" s="4"/>
      <c r="H246" s="4"/>
      <c r="I246" s="4"/>
      <c r="J246" s="4" t="s">
        <v>1548</v>
      </c>
      <c r="K246" s="4" t="s">
        <v>1317</v>
      </c>
      <c r="L246" s="4" t="s">
        <v>1526</v>
      </c>
      <c r="M246" s="4">
        <v>0</v>
      </c>
      <c r="N246" s="4">
        <v>1</v>
      </c>
      <c r="O246" s="4">
        <v>1</v>
      </c>
      <c r="P246" s="4">
        <v>0.3</v>
      </c>
    </row>
    <row r="247" spans="1:16" x14ac:dyDescent="0.25">
      <c r="A247" s="4">
        <v>246</v>
      </c>
      <c r="B247" s="4" t="s">
        <v>98</v>
      </c>
      <c r="C247" s="4">
        <v>1769322.149</v>
      </c>
      <c r="D247" s="4">
        <v>5443113.943</v>
      </c>
      <c r="E247" s="4" t="s">
        <v>6079</v>
      </c>
      <c r="F247" s="4"/>
      <c r="G247" s="4"/>
      <c r="H247" s="4"/>
      <c r="I247" s="4"/>
      <c r="J247" s="4" t="s">
        <v>1548</v>
      </c>
      <c r="K247" s="4" t="s">
        <v>1317</v>
      </c>
      <c r="L247" s="4" t="s">
        <v>1526</v>
      </c>
      <c r="M247" s="4">
        <v>0</v>
      </c>
      <c r="N247" s="4">
        <v>1</v>
      </c>
      <c r="O247" s="4">
        <v>1</v>
      </c>
      <c r="P247" s="4">
        <v>0.3</v>
      </c>
    </row>
    <row r="248" spans="1:16" x14ac:dyDescent="0.25">
      <c r="A248" s="4">
        <v>247</v>
      </c>
      <c r="B248" s="4" t="s">
        <v>78</v>
      </c>
      <c r="C248" s="4">
        <v>1771223.4850000001</v>
      </c>
      <c r="D248" s="4">
        <v>5446293.5789999999</v>
      </c>
      <c r="E248" s="4" t="s">
        <v>6109</v>
      </c>
      <c r="F248" s="4"/>
      <c r="G248" s="4"/>
      <c r="H248" s="4"/>
      <c r="I248" s="4"/>
      <c r="J248" s="4" t="s">
        <v>1548</v>
      </c>
      <c r="K248" s="4" t="s">
        <v>1317</v>
      </c>
      <c r="L248" s="4" t="s">
        <v>1526</v>
      </c>
      <c r="M248" s="4">
        <v>0</v>
      </c>
      <c r="N248" s="4">
        <v>1</v>
      </c>
      <c r="O248" s="4">
        <v>1</v>
      </c>
      <c r="P248" s="4">
        <v>0.3</v>
      </c>
    </row>
    <row r="249" spans="1:16" x14ac:dyDescent="0.25">
      <c r="A249" s="4">
        <v>248</v>
      </c>
      <c r="B249" s="4" t="s">
        <v>40</v>
      </c>
      <c r="C249" s="4">
        <v>1775880.088</v>
      </c>
      <c r="D249" s="4">
        <v>5448261.8640000001</v>
      </c>
      <c r="E249" s="4" t="s">
        <v>6140</v>
      </c>
      <c r="F249" s="4"/>
      <c r="G249" s="4"/>
      <c r="H249" s="4"/>
      <c r="I249" s="4"/>
      <c r="J249" s="4" t="s">
        <v>1548</v>
      </c>
      <c r="K249" s="4" t="s">
        <v>1317</v>
      </c>
      <c r="L249" s="4" t="s">
        <v>1526</v>
      </c>
      <c r="M249" s="4">
        <v>0</v>
      </c>
      <c r="N249" s="4">
        <v>1</v>
      </c>
      <c r="O249" s="4">
        <v>1</v>
      </c>
      <c r="P249" s="4">
        <v>0.3</v>
      </c>
    </row>
    <row r="250" spans="1:16" x14ac:dyDescent="0.25">
      <c r="A250" s="4">
        <v>249</v>
      </c>
      <c r="B250" s="4" t="s">
        <v>84</v>
      </c>
      <c r="C250" s="4">
        <v>1771414.5149999999</v>
      </c>
      <c r="D250" s="4">
        <v>5447032.1780000003</v>
      </c>
      <c r="E250" s="4" t="s">
        <v>6166</v>
      </c>
      <c r="F250" s="4"/>
      <c r="G250" s="4"/>
      <c r="H250" s="4"/>
      <c r="I250" s="4"/>
      <c r="J250" s="4" t="s">
        <v>1548</v>
      </c>
      <c r="K250" s="4" t="s">
        <v>1317</v>
      </c>
      <c r="L250" s="4" t="s">
        <v>1526</v>
      </c>
      <c r="M250" s="4">
        <v>0</v>
      </c>
      <c r="N250" s="4">
        <v>1</v>
      </c>
      <c r="O250" s="4">
        <v>1</v>
      </c>
      <c r="P250" s="4">
        <v>0.3</v>
      </c>
    </row>
    <row r="251" spans="1:16" x14ac:dyDescent="0.25">
      <c r="A251" s="4">
        <v>250</v>
      </c>
      <c r="B251" s="4" t="s">
        <v>78</v>
      </c>
      <c r="C251" s="4">
        <v>1771522.4609999999</v>
      </c>
      <c r="D251" s="4">
        <v>5446375.4380000001</v>
      </c>
      <c r="E251" s="4" t="s">
        <v>6196</v>
      </c>
      <c r="F251" s="4"/>
      <c r="G251" s="4"/>
      <c r="H251" s="4"/>
      <c r="I251" s="4"/>
      <c r="J251" s="4" t="s">
        <v>1548</v>
      </c>
      <c r="K251" s="4" t="s">
        <v>1317</v>
      </c>
      <c r="L251" s="4" t="s">
        <v>1526</v>
      </c>
      <c r="M251" s="4">
        <v>0</v>
      </c>
      <c r="N251" s="4">
        <v>1</v>
      </c>
      <c r="O251" s="4">
        <v>1</v>
      </c>
      <c r="P251" s="4">
        <v>0.3</v>
      </c>
    </row>
    <row r="252" spans="1:16" x14ac:dyDescent="0.25">
      <c r="A252" s="4">
        <v>251</v>
      </c>
      <c r="B252" s="4" t="s">
        <v>40</v>
      </c>
      <c r="C252" s="4">
        <v>1776102.9909999999</v>
      </c>
      <c r="D252" s="4">
        <v>5447776.4570000004</v>
      </c>
      <c r="E252" s="4" t="s">
        <v>6230</v>
      </c>
      <c r="F252" s="4"/>
      <c r="G252" s="4"/>
      <c r="H252" s="4"/>
      <c r="I252" s="4"/>
      <c r="J252" s="4" t="s">
        <v>1548</v>
      </c>
      <c r="K252" s="4" t="s">
        <v>1317</v>
      </c>
      <c r="L252" s="4" t="s">
        <v>1526</v>
      </c>
      <c r="M252" s="4">
        <v>0</v>
      </c>
      <c r="N252" s="4">
        <v>1</v>
      </c>
      <c r="O252" s="4">
        <v>1</v>
      </c>
      <c r="P252" s="4">
        <v>0.3</v>
      </c>
    </row>
    <row r="253" spans="1:16" x14ac:dyDescent="0.25">
      <c r="A253" s="4">
        <v>252</v>
      </c>
      <c r="B253" s="4" t="s">
        <v>61</v>
      </c>
      <c r="C253" s="4">
        <v>1777107.4680000001</v>
      </c>
      <c r="D253" s="4">
        <v>5447357.9970000004</v>
      </c>
      <c r="E253" s="4" t="s">
        <v>6269</v>
      </c>
      <c r="F253" s="4"/>
      <c r="G253" s="4"/>
      <c r="H253" s="4"/>
      <c r="I253" s="4"/>
      <c r="J253" s="4" t="s">
        <v>1548</v>
      </c>
      <c r="K253" s="4" t="s">
        <v>1317</v>
      </c>
      <c r="L253" s="4" t="s">
        <v>1526</v>
      </c>
      <c r="M253" s="4">
        <v>0</v>
      </c>
      <c r="N253" s="4">
        <v>1</v>
      </c>
      <c r="O253" s="4">
        <v>1</v>
      </c>
      <c r="P253" s="4">
        <v>0.3</v>
      </c>
    </row>
    <row r="254" spans="1:16" x14ac:dyDescent="0.25">
      <c r="A254" s="4">
        <v>253</v>
      </c>
      <c r="B254" s="4" t="s">
        <v>47</v>
      </c>
      <c r="C254" s="4">
        <v>1774947.973</v>
      </c>
      <c r="D254" s="4">
        <v>5445413.6330000004</v>
      </c>
      <c r="E254" s="4">
        <v>153204</v>
      </c>
      <c r="F254" s="4"/>
      <c r="G254" s="4"/>
      <c r="H254" s="4"/>
      <c r="I254" s="4"/>
      <c r="J254" s="4" t="s">
        <v>1548</v>
      </c>
      <c r="K254" s="4" t="s">
        <v>1317</v>
      </c>
      <c r="L254" s="4" t="s">
        <v>1526</v>
      </c>
      <c r="M254" s="4">
        <v>0</v>
      </c>
      <c r="N254" s="4">
        <v>1</v>
      </c>
      <c r="O254" s="4">
        <v>1</v>
      </c>
      <c r="P254" s="4">
        <v>0.3</v>
      </c>
    </row>
    <row r="255" spans="1:16" x14ac:dyDescent="0.25">
      <c r="A255" s="4">
        <v>254</v>
      </c>
      <c r="B255" s="4" t="s">
        <v>65</v>
      </c>
      <c r="C255" s="4">
        <v>1768515.7590000001</v>
      </c>
      <c r="D255" s="4">
        <v>5441610.057</v>
      </c>
      <c r="E255" s="4">
        <v>1535227</v>
      </c>
      <c r="F255" s="4"/>
      <c r="G255" s="4"/>
      <c r="H255" s="4"/>
      <c r="I255" s="4"/>
      <c r="J255" s="4" t="s">
        <v>1548</v>
      </c>
      <c r="K255" s="4" t="s">
        <v>1317</v>
      </c>
      <c r="L255" s="4" t="s">
        <v>1526</v>
      </c>
      <c r="M255" s="4">
        <v>0</v>
      </c>
      <c r="N255" s="4">
        <v>1</v>
      </c>
      <c r="O255" s="4">
        <v>1</v>
      </c>
      <c r="P255" s="4">
        <v>0.3</v>
      </c>
    </row>
    <row r="256" spans="1:16" x14ac:dyDescent="0.25">
      <c r="A256" s="4">
        <v>255</v>
      </c>
      <c r="B256" s="4" t="s">
        <v>61</v>
      </c>
      <c r="C256" s="4">
        <v>1775970.456</v>
      </c>
      <c r="D256" s="4">
        <v>5446598.9309999999</v>
      </c>
      <c r="E256" s="4" t="s">
        <v>6387</v>
      </c>
      <c r="F256" s="4"/>
      <c r="G256" s="4"/>
      <c r="H256" s="4"/>
      <c r="I256" s="4"/>
      <c r="J256" s="4" t="s">
        <v>1548</v>
      </c>
      <c r="K256" s="4" t="s">
        <v>1317</v>
      </c>
      <c r="L256" s="4" t="s">
        <v>1526</v>
      </c>
      <c r="M256" s="4">
        <v>0</v>
      </c>
      <c r="N256" s="4">
        <v>1</v>
      </c>
      <c r="O256" s="4">
        <v>1</v>
      </c>
      <c r="P256" s="4">
        <v>0.3</v>
      </c>
    </row>
    <row r="257" spans="1:16" x14ac:dyDescent="0.25">
      <c r="A257" s="4">
        <v>256</v>
      </c>
      <c r="B257" s="4" t="s">
        <v>98</v>
      </c>
      <c r="C257" s="4">
        <v>1768813.301</v>
      </c>
      <c r="D257" s="4">
        <v>5442519.5829999996</v>
      </c>
      <c r="E257" s="4" t="s">
        <v>6427</v>
      </c>
      <c r="F257" s="4"/>
      <c r="G257" s="4"/>
      <c r="H257" s="4"/>
      <c r="I257" s="4"/>
      <c r="J257" s="4" t="s">
        <v>1548</v>
      </c>
      <c r="K257" s="4" t="s">
        <v>1317</v>
      </c>
      <c r="L257" s="4" t="s">
        <v>1526</v>
      </c>
      <c r="M257" s="4">
        <v>0</v>
      </c>
      <c r="N257" s="4">
        <v>1</v>
      </c>
      <c r="O257" s="4">
        <v>1</v>
      </c>
      <c r="P257" s="4">
        <v>0.3</v>
      </c>
    </row>
    <row r="258" spans="1:16" x14ac:dyDescent="0.25">
      <c r="A258" s="4">
        <v>257</v>
      </c>
      <c r="B258" s="4" t="s">
        <v>40</v>
      </c>
      <c r="C258" s="4">
        <v>1775741.314</v>
      </c>
      <c r="D258" s="4">
        <v>5448230.9979999997</v>
      </c>
      <c r="E258" s="4" t="s">
        <v>6468</v>
      </c>
      <c r="F258" s="4"/>
      <c r="G258" s="4"/>
      <c r="H258" s="4"/>
      <c r="I258" s="4"/>
      <c r="J258" s="4" t="s">
        <v>1548</v>
      </c>
      <c r="K258" s="4" t="s">
        <v>1317</v>
      </c>
      <c r="L258" s="4" t="s">
        <v>1526</v>
      </c>
      <c r="M258" s="4">
        <v>0</v>
      </c>
      <c r="N258" s="4">
        <v>1</v>
      </c>
      <c r="O258" s="4">
        <v>1</v>
      </c>
      <c r="P258" s="4">
        <v>0.3</v>
      </c>
    </row>
    <row r="259" spans="1:16" x14ac:dyDescent="0.25">
      <c r="A259" s="4">
        <v>258</v>
      </c>
      <c r="B259" s="4" t="s">
        <v>47</v>
      </c>
      <c r="C259" s="4">
        <v>1775024.095</v>
      </c>
      <c r="D259" s="4">
        <v>5445303.5549999997</v>
      </c>
      <c r="E259" s="4">
        <v>1535226</v>
      </c>
      <c r="F259" s="4"/>
      <c r="G259" s="4"/>
      <c r="H259" s="4"/>
      <c r="I259" s="4"/>
      <c r="J259" s="4" t="s">
        <v>1548</v>
      </c>
      <c r="K259" s="4" t="s">
        <v>1317</v>
      </c>
      <c r="L259" s="4" t="s">
        <v>1526</v>
      </c>
      <c r="M259" s="4">
        <v>0</v>
      </c>
      <c r="N259" s="4">
        <v>1</v>
      </c>
      <c r="O259" s="4">
        <v>1</v>
      </c>
      <c r="P259" s="4">
        <v>0.3</v>
      </c>
    </row>
    <row r="260" spans="1:16" x14ac:dyDescent="0.25">
      <c r="A260" s="4">
        <v>259</v>
      </c>
      <c r="B260" s="4" t="s">
        <v>385</v>
      </c>
      <c r="C260" s="4">
        <v>1748324.9169999999</v>
      </c>
      <c r="D260" s="4">
        <v>5427534.4119999995</v>
      </c>
      <c r="E260" s="4" t="s">
        <v>6549</v>
      </c>
      <c r="F260" s="4" t="s">
        <v>4773</v>
      </c>
      <c r="G260" s="4" t="s">
        <v>4561</v>
      </c>
      <c r="H260" s="4" t="s">
        <v>2046</v>
      </c>
      <c r="I260" s="4" t="s">
        <v>6550</v>
      </c>
      <c r="J260" s="4" t="s">
        <v>1548</v>
      </c>
      <c r="K260" s="4" t="s">
        <v>1317</v>
      </c>
      <c r="L260" s="4" t="s">
        <v>1526</v>
      </c>
      <c r="M260" s="4">
        <v>0</v>
      </c>
      <c r="N260" s="4">
        <v>1</v>
      </c>
      <c r="O260" s="4">
        <v>1</v>
      </c>
      <c r="P260" s="4">
        <v>0.3</v>
      </c>
    </row>
    <row r="261" spans="1:16" x14ac:dyDescent="0.25">
      <c r="A261" s="4">
        <v>260</v>
      </c>
      <c r="B261" s="4" t="s">
        <v>434</v>
      </c>
      <c r="C261" s="4">
        <v>1748617.3419999999</v>
      </c>
      <c r="D261" s="4">
        <v>5428728.2460000003</v>
      </c>
      <c r="E261" s="4" t="s">
        <v>6591</v>
      </c>
      <c r="F261" s="4" t="s">
        <v>6592</v>
      </c>
      <c r="G261" s="4" t="s">
        <v>6593</v>
      </c>
      <c r="H261" s="4" t="s">
        <v>2046</v>
      </c>
      <c r="I261" s="4" t="s">
        <v>6594</v>
      </c>
      <c r="J261" s="4" t="s">
        <v>1548</v>
      </c>
      <c r="K261" s="4" t="s">
        <v>1317</v>
      </c>
      <c r="L261" s="4" t="s">
        <v>1526</v>
      </c>
      <c r="M261" s="4">
        <v>0</v>
      </c>
      <c r="N261" s="4">
        <v>1</v>
      </c>
      <c r="O261" s="4">
        <v>1</v>
      </c>
      <c r="P261" s="4">
        <v>0.3</v>
      </c>
    </row>
    <row r="262" spans="1:16" x14ac:dyDescent="0.25">
      <c r="A262" s="4">
        <v>261</v>
      </c>
      <c r="B262" s="4" t="s">
        <v>385</v>
      </c>
      <c r="C262" s="4">
        <v>1748434.2879999999</v>
      </c>
      <c r="D262" s="4">
        <v>5428640.8899999997</v>
      </c>
      <c r="E262" s="4">
        <v>9516345</v>
      </c>
      <c r="F262" s="4" t="s">
        <v>6624</v>
      </c>
      <c r="G262" s="4" t="s">
        <v>6625</v>
      </c>
      <c r="H262" s="4" t="s">
        <v>2046</v>
      </c>
      <c r="I262" s="4" t="s">
        <v>6626</v>
      </c>
      <c r="J262" s="4" t="s">
        <v>1548</v>
      </c>
      <c r="K262" s="4" t="s">
        <v>1317</v>
      </c>
      <c r="L262" s="4" t="s">
        <v>1526</v>
      </c>
      <c r="M262" s="4">
        <v>0</v>
      </c>
      <c r="N262" s="4">
        <v>1</v>
      </c>
      <c r="O262" s="4">
        <v>1</v>
      </c>
      <c r="P262" s="4">
        <v>0.3</v>
      </c>
    </row>
    <row r="263" spans="1:16" x14ac:dyDescent="0.25">
      <c r="A263" s="4">
        <v>262</v>
      </c>
      <c r="B263" s="4" t="s">
        <v>385</v>
      </c>
      <c r="C263" s="4">
        <v>1748460.0319999999</v>
      </c>
      <c r="D263" s="4">
        <v>5428591.9280000003</v>
      </c>
      <c r="E263" s="4">
        <v>9720378</v>
      </c>
      <c r="F263" s="4" t="s">
        <v>6651</v>
      </c>
      <c r="G263" s="4" t="s">
        <v>6652</v>
      </c>
      <c r="H263" s="4" t="s">
        <v>2046</v>
      </c>
      <c r="I263" s="4" t="s">
        <v>6653</v>
      </c>
      <c r="J263" s="4" t="s">
        <v>1548</v>
      </c>
      <c r="K263" s="4" t="s">
        <v>1317</v>
      </c>
      <c r="L263" s="4" t="s">
        <v>1526</v>
      </c>
      <c r="M263" s="4">
        <v>0</v>
      </c>
      <c r="N263" s="4">
        <v>1</v>
      </c>
      <c r="O263" s="4">
        <v>1</v>
      </c>
      <c r="P263" s="4">
        <v>0.3</v>
      </c>
    </row>
    <row r="264" spans="1:16" x14ac:dyDescent="0.25">
      <c r="A264" s="4">
        <v>263</v>
      </c>
      <c r="B264" s="4" t="s">
        <v>385</v>
      </c>
      <c r="C264" s="4">
        <v>1748460.36</v>
      </c>
      <c r="D264" s="4">
        <v>5428589.9289999995</v>
      </c>
      <c r="E264" s="4">
        <v>9619991</v>
      </c>
      <c r="F264" s="4" t="s">
        <v>6680</v>
      </c>
      <c r="G264" s="4" t="s">
        <v>6681</v>
      </c>
      <c r="H264" s="4" t="s">
        <v>2046</v>
      </c>
      <c r="I264" s="4" t="s">
        <v>6682</v>
      </c>
      <c r="J264" s="4" t="s">
        <v>1548</v>
      </c>
      <c r="K264" s="4" t="s">
        <v>1317</v>
      </c>
      <c r="L264" s="4" t="s">
        <v>1526</v>
      </c>
      <c r="M264" s="4">
        <v>0</v>
      </c>
      <c r="N264" s="4">
        <v>1</v>
      </c>
      <c r="O264" s="4">
        <v>1</v>
      </c>
      <c r="P264" s="4">
        <v>0.3</v>
      </c>
    </row>
    <row r="265" spans="1:16" x14ac:dyDescent="0.25">
      <c r="A265" s="4">
        <v>264</v>
      </c>
      <c r="B265" s="4" t="s">
        <v>385</v>
      </c>
      <c r="C265" s="4">
        <v>1748461.101</v>
      </c>
      <c r="D265" s="4">
        <v>5428600.352</v>
      </c>
      <c r="E265" s="4">
        <v>71512600</v>
      </c>
      <c r="F265" s="4" t="s">
        <v>6719</v>
      </c>
      <c r="G265" s="4" t="s">
        <v>6720</v>
      </c>
      <c r="H265" s="4" t="s">
        <v>2046</v>
      </c>
      <c r="I265" s="4" t="s">
        <v>6721</v>
      </c>
      <c r="J265" s="4" t="s">
        <v>1548</v>
      </c>
      <c r="K265" s="4" t="s">
        <v>1317</v>
      </c>
      <c r="L265" s="4" t="s">
        <v>1526</v>
      </c>
      <c r="M265" s="4">
        <v>0</v>
      </c>
      <c r="N265" s="4">
        <v>1</v>
      </c>
      <c r="O265" s="4">
        <v>1</v>
      </c>
      <c r="P265" s="4">
        <v>0.3</v>
      </c>
    </row>
    <row r="266" spans="1:16" x14ac:dyDescent="0.25">
      <c r="A266" s="4">
        <v>265</v>
      </c>
      <c r="B266" s="4" t="s">
        <v>385</v>
      </c>
      <c r="C266" s="4">
        <v>1748469.2520000001</v>
      </c>
      <c r="D266" s="4">
        <v>5428607.6730000004</v>
      </c>
      <c r="E266" s="4">
        <v>9720989</v>
      </c>
      <c r="F266" s="4" t="s">
        <v>6744</v>
      </c>
      <c r="G266" s="4" t="s">
        <v>6745</v>
      </c>
      <c r="H266" s="4" t="s">
        <v>2046</v>
      </c>
      <c r="I266" s="4" t="s">
        <v>6746</v>
      </c>
      <c r="J266" s="4" t="s">
        <v>1548</v>
      </c>
      <c r="K266" s="4" t="s">
        <v>1317</v>
      </c>
      <c r="L266" s="4" t="s">
        <v>1526</v>
      </c>
      <c r="M266" s="4">
        <v>0</v>
      </c>
      <c r="N266" s="4">
        <v>1</v>
      </c>
      <c r="O266" s="4">
        <v>1</v>
      </c>
      <c r="P266" s="4">
        <v>0.3</v>
      </c>
    </row>
    <row r="267" spans="1:16" x14ac:dyDescent="0.25">
      <c r="A267" s="4">
        <v>266</v>
      </c>
      <c r="B267" s="4" t="s">
        <v>385</v>
      </c>
      <c r="C267" s="4">
        <v>1748393.42</v>
      </c>
      <c r="D267" s="4">
        <v>5428581.9069999997</v>
      </c>
      <c r="E267" s="4">
        <v>1252710</v>
      </c>
      <c r="F267" s="4" t="s">
        <v>6779</v>
      </c>
      <c r="G267" s="4" t="s">
        <v>6780</v>
      </c>
      <c r="H267" s="4" t="s">
        <v>2046</v>
      </c>
      <c r="I267" s="4" t="s">
        <v>6781</v>
      </c>
      <c r="J267" s="4" t="s">
        <v>1548</v>
      </c>
      <c r="K267" s="4" t="s">
        <v>1317</v>
      </c>
      <c r="L267" s="4" t="s">
        <v>1526</v>
      </c>
      <c r="M267" s="4">
        <v>0</v>
      </c>
      <c r="N267" s="4">
        <v>1</v>
      </c>
      <c r="O267" s="4">
        <v>1</v>
      </c>
      <c r="P267" s="4">
        <v>0.3</v>
      </c>
    </row>
    <row r="268" spans="1:16" x14ac:dyDescent="0.25">
      <c r="A268" s="4">
        <v>267</v>
      </c>
      <c r="B268" s="4" t="s">
        <v>385</v>
      </c>
      <c r="C268" s="4">
        <v>1748369.4240000001</v>
      </c>
      <c r="D268" s="4">
        <v>5428601.6059999997</v>
      </c>
      <c r="E268" s="4">
        <v>9516370</v>
      </c>
      <c r="F268" s="4" t="s">
        <v>6800</v>
      </c>
      <c r="G268" s="4" t="s">
        <v>6801</v>
      </c>
      <c r="H268" s="4" t="s">
        <v>2046</v>
      </c>
      <c r="I268" s="4" t="s">
        <v>6626</v>
      </c>
      <c r="J268" s="4" t="s">
        <v>1548</v>
      </c>
      <c r="K268" s="4" t="s">
        <v>1317</v>
      </c>
      <c r="L268" s="4" t="s">
        <v>1526</v>
      </c>
      <c r="M268" s="4">
        <v>0</v>
      </c>
      <c r="N268" s="4">
        <v>1</v>
      </c>
      <c r="O268" s="4">
        <v>1</v>
      </c>
      <c r="P268" s="4">
        <v>0.3</v>
      </c>
    </row>
    <row r="269" spans="1:16" x14ac:dyDescent="0.25">
      <c r="A269" s="4">
        <v>268</v>
      </c>
      <c r="B269" s="4" t="s">
        <v>385</v>
      </c>
      <c r="C269" s="4">
        <v>1748377.922</v>
      </c>
      <c r="D269" s="4">
        <v>5428427.6509999996</v>
      </c>
      <c r="E269" s="4">
        <v>9721408</v>
      </c>
      <c r="F269" s="4" t="s">
        <v>6831</v>
      </c>
      <c r="G269" s="4" t="s">
        <v>6832</v>
      </c>
      <c r="H269" s="4" t="s">
        <v>2046</v>
      </c>
      <c r="I269" s="4" t="s">
        <v>6833</v>
      </c>
      <c r="J269" s="4" t="s">
        <v>1548</v>
      </c>
      <c r="K269" s="4" t="s">
        <v>1317</v>
      </c>
      <c r="L269" s="4" t="s">
        <v>1526</v>
      </c>
      <c r="M269" s="4">
        <v>0</v>
      </c>
      <c r="N269" s="4">
        <v>1</v>
      </c>
      <c r="O269" s="4">
        <v>1</v>
      </c>
      <c r="P269" s="4">
        <v>0.3</v>
      </c>
    </row>
    <row r="270" spans="1:16" x14ac:dyDescent="0.25">
      <c r="A270" s="4">
        <v>269</v>
      </c>
      <c r="B270" s="4" t="s">
        <v>385</v>
      </c>
      <c r="C270" s="4">
        <v>1748389.669</v>
      </c>
      <c r="D270" s="4">
        <v>5428317.6840000004</v>
      </c>
      <c r="E270" s="4">
        <v>2154479</v>
      </c>
      <c r="F270" s="4" t="s">
        <v>6860</v>
      </c>
      <c r="G270" s="4" t="s">
        <v>6861</v>
      </c>
      <c r="H270" s="4" t="s">
        <v>2046</v>
      </c>
      <c r="I270" s="4" t="s">
        <v>6862</v>
      </c>
      <c r="J270" s="4" t="s">
        <v>1548</v>
      </c>
      <c r="K270" s="4" t="s">
        <v>1317</v>
      </c>
      <c r="L270" s="4" t="s">
        <v>1526</v>
      </c>
      <c r="M270" s="4">
        <v>0</v>
      </c>
      <c r="N270" s="4">
        <v>1</v>
      </c>
      <c r="O270" s="4">
        <v>1</v>
      </c>
      <c r="P270" s="4">
        <v>0.3</v>
      </c>
    </row>
    <row r="271" spans="1:16" x14ac:dyDescent="0.25">
      <c r="A271" s="4">
        <v>270</v>
      </c>
      <c r="B271" s="4" t="s">
        <v>385</v>
      </c>
      <c r="C271" s="4">
        <v>1748385.1580000001</v>
      </c>
      <c r="D271" s="4">
        <v>5428317.4890000001</v>
      </c>
      <c r="E271" s="4">
        <v>9619660</v>
      </c>
      <c r="F271" s="4" t="s">
        <v>6889</v>
      </c>
      <c r="G271" s="4" t="s">
        <v>6890</v>
      </c>
      <c r="H271" s="4" t="s">
        <v>2046</v>
      </c>
      <c r="I271" s="4" t="s">
        <v>6891</v>
      </c>
      <c r="J271" s="4" t="s">
        <v>1548</v>
      </c>
      <c r="K271" s="4" t="s">
        <v>1317</v>
      </c>
      <c r="L271" s="4" t="s">
        <v>1526</v>
      </c>
      <c r="M271" s="4">
        <v>0</v>
      </c>
      <c r="N271" s="4">
        <v>1</v>
      </c>
      <c r="O271" s="4">
        <v>1</v>
      </c>
      <c r="P271" s="4">
        <v>0.3</v>
      </c>
    </row>
    <row r="272" spans="1:16" x14ac:dyDescent="0.25">
      <c r="A272" s="4">
        <v>271</v>
      </c>
      <c r="B272" s="4" t="s">
        <v>385</v>
      </c>
      <c r="C272" s="4">
        <v>1748366.5970000001</v>
      </c>
      <c r="D272" s="4">
        <v>5428272.9850000003</v>
      </c>
      <c r="E272" s="4" t="s">
        <v>6922</v>
      </c>
      <c r="F272" s="4" t="s">
        <v>6923</v>
      </c>
      <c r="G272" s="4" t="s">
        <v>6924</v>
      </c>
      <c r="H272" s="4" t="s">
        <v>2046</v>
      </c>
      <c r="I272" s="4" t="s">
        <v>6925</v>
      </c>
      <c r="J272" s="4" t="s">
        <v>1548</v>
      </c>
      <c r="K272" s="4" t="s">
        <v>1317</v>
      </c>
      <c r="L272" s="4" t="s">
        <v>1526</v>
      </c>
      <c r="M272" s="4">
        <v>0</v>
      </c>
      <c r="N272" s="4">
        <v>1</v>
      </c>
      <c r="O272" s="4">
        <v>1</v>
      </c>
      <c r="P272" s="4">
        <v>0.3</v>
      </c>
    </row>
    <row r="273" spans="1:16" x14ac:dyDescent="0.25">
      <c r="A273" s="4">
        <v>272</v>
      </c>
      <c r="B273" s="4" t="s">
        <v>385</v>
      </c>
      <c r="C273" s="4">
        <v>1748352.132</v>
      </c>
      <c r="D273" s="4">
        <v>5428199.2680000002</v>
      </c>
      <c r="E273" s="4" t="s">
        <v>6949</v>
      </c>
      <c r="F273" s="4" t="s">
        <v>6950</v>
      </c>
      <c r="G273" s="4" t="s">
        <v>6951</v>
      </c>
      <c r="H273" s="4" t="s">
        <v>2046</v>
      </c>
      <c r="I273" s="4" t="s">
        <v>6952</v>
      </c>
      <c r="J273" s="4" t="s">
        <v>1548</v>
      </c>
      <c r="K273" s="4" t="s">
        <v>1317</v>
      </c>
      <c r="L273" s="4" t="s">
        <v>1526</v>
      </c>
      <c r="M273" s="4">
        <v>0</v>
      </c>
      <c r="N273" s="4">
        <v>1</v>
      </c>
      <c r="O273" s="4">
        <v>1</v>
      </c>
      <c r="P273" s="4">
        <v>0.3</v>
      </c>
    </row>
    <row r="274" spans="1:16" x14ac:dyDescent="0.25">
      <c r="A274" s="4">
        <v>273</v>
      </c>
      <c r="B274" s="4" t="s">
        <v>385</v>
      </c>
      <c r="C274" s="4">
        <v>1748327.71</v>
      </c>
      <c r="D274" s="4">
        <v>5427681.9529999997</v>
      </c>
      <c r="E274" s="4">
        <v>9721215</v>
      </c>
      <c r="F274" s="4" t="s">
        <v>6982</v>
      </c>
      <c r="G274" s="4" t="s">
        <v>6983</v>
      </c>
      <c r="H274" s="4" t="s">
        <v>2046</v>
      </c>
      <c r="I274" s="4" t="s">
        <v>6984</v>
      </c>
      <c r="J274" s="4" t="s">
        <v>1548</v>
      </c>
      <c r="K274" s="4" t="s">
        <v>1317</v>
      </c>
      <c r="L274" s="4" t="s">
        <v>1526</v>
      </c>
      <c r="M274" s="4">
        <v>0</v>
      </c>
      <c r="N274" s="4">
        <v>1</v>
      </c>
      <c r="O274" s="4">
        <v>1</v>
      </c>
      <c r="P274" s="4">
        <v>0.3</v>
      </c>
    </row>
    <row r="275" spans="1:16" x14ac:dyDescent="0.25">
      <c r="A275" s="4">
        <v>274</v>
      </c>
      <c r="B275" s="4" t="s">
        <v>385</v>
      </c>
      <c r="C275" s="4">
        <v>1748104.1370000001</v>
      </c>
      <c r="D275" s="4">
        <v>5428096.9280000003</v>
      </c>
      <c r="E275" s="4">
        <v>9516935</v>
      </c>
      <c r="F275" s="4" t="s">
        <v>7007</v>
      </c>
      <c r="G275" s="4" t="s">
        <v>7008</v>
      </c>
      <c r="H275" s="4" t="s">
        <v>2046</v>
      </c>
      <c r="I275" s="4" t="s">
        <v>7009</v>
      </c>
      <c r="J275" s="4" t="s">
        <v>1548</v>
      </c>
      <c r="K275" s="4" t="s">
        <v>1317</v>
      </c>
      <c r="L275" s="4" t="s">
        <v>1526</v>
      </c>
      <c r="M275" s="4">
        <v>0</v>
      </c>
      <c r="N275" s="4">
        <v>1</v>
      </c>
      <c r="O275" s="4">
        <v>1</v>
      </c>
      <c r="P275" s="4">
        <v>0.3</v>
      </c>
    </row>
    <row r="276" spans="1:16" x14ac:dyDescent="0.25">
      <c r="A276" s="4">
        <v>275</v>
      </c>
      <c r="B276" s="4" t="s">
        <v>385</v>
      </c>
      <c r="C276" s="4">
        <v>1748210.155</v>
      </c>
      <c r="D276" s="4">
        <v>5428311.2580000004</v>
      </c>
      <c r="E276" s="4" t="s">
        <v>7040</v>
      </c>
      <c r="F276" s="4" t="s">
        <v>7041</v>
      </c>
      <c r="G276" s="4" t="s">
        <v>7042</v>
      </c>
      <c r="H276" s="4" t="s">
        <v>2046</v>
      </c>
      <c r="I276" s="4" t="s">
        <v>7043</v>
      </c>
      <c r="J276" s="4" t="s">
        <v>1548</v>
      </c>
      <c r="K276" s="4" t="s">
        <v>1317</v>
      </c>
      <c r="L276" s="4" t="s">
        <v>1526</v>
      </c>
      <c r="M276" s="4">
        <v>0</v>
      </c>
      <c r="N276" s="4">
        <v>1</v>
      </c>
      <c r="O276" s="4">
        <v>1</v>
      </c>
      <c r="P276" s="4">
        <v>0.3</v>
      </c>
    </row>
    <row r="277" spans="1:16" x14ac:dyDescent="0.25">
      <c r="A277" s="4">
        <v>276</v>
      </c>
      <c r="B277" s="4" t="s">
        <v>579</v>
      </c>
      <c r="C277" s="4">
        <v>1748055.6710000001</v>
      </c>
      <c r="D277" s="4">
        <v>5428027.8030000003</v>
      </c>
      <c r="E277" s="4">
        <v>9720472</v>
      </c>
      <c r="F277" s="4" t="s">
        <v>7080</v>
      </c>
      <c r="G277" s="4" t="s">
        <v>7081</v>
      </c>
      <c r="H277" s="4" t="s">
        <v>2046</v>
      </c>
      <c r="I277" s="4" t="s">
        <v>7082</v>
      </c>
      <c r="J277" s="4" t="s">
        <v>1548</v>
      </c>
      <c r="K277" s="4" t="s">
        <v>1317</v>
      </c>
      <c r="L277" s="4" t="s">
        <v>1526</v>
      </c>
      <c r="M277" s="4">
        <v>0</v>
      </c>
      <c r="N277" s="4">
        <v>1</v>
      </c>
      <c r="O277" s="4">
        <v>1</v>
      </c>
      <c r="P277" s="4">
        <v>0.3</v>
      </c>
    </row>
    <row r="278" spans="1:16" x14ac:dyDescent="0.25">
      <c r="A278" s="4">
        <v>277</v>
      </c>
      <c r="B278" s="4" t="s">
        <v>579</v>
      </c>
      <c r="C278" s="4">
        <v>1748016.8060000001</v>
      </c>
      <c r="D278" s="4">
        <v>5427944.2620000001</v>
      </c>
      <c r="E278" s="4">
        <v>82020105</v>
      </c>
      <c r="F278" s="4" t="s">
        <v>7113</v>
      </c>
      <c r="G278" s="4" t="s">
        <v>7114</v>
      </c>
      <c r="H278" s="4" t="s">
        <v>2046</v>
      </c>
      <c r="I278" s="4" t="s">
        <v>7115</v>
      </c>
      <c r="J278" s="4" t="s">
        <v>1548</v>
      </c>
      <c r="K278" s="4" t="s">
        <v>1317</v>
      </c>
      <c r="L278" s="4" t="s">
        <v>1526</v>
      </c>
      <c r="M278" s="4">
        <v>0</v>
      </c>
      <c r="N278" s="4">
        <v>1</v>
      </c>
      <c r="O278" s="4">
        <v>1</v>
      </c>
      <c r="P278" s="4">
        <v>0.3</v>
      </c>
    </row>
    <row r="279" spans="1:16" x14ac:dyDescent="0.25">
      <c r="A279" s="4">
        <v>278</v>
      </c>
      <c r="B279" s="4" t="s">
        <v>579</v>
      </c>
      <c r="C279" s="4">
        <v>1748017.58</v>
      </c>
      <c r="D279" s="4">
        <v>5427944.3770000003</v>
      </c>
      <c r="E279" s="4" t="s">
        <v>7136</v>
      </c>
      <c r="F279" s="4" t="s">
        <v>7137</v>
      </c>
      <c r="G279" s="4" t="s">
        <v>7138</v>
      </c>
      <c r="H279" s="4" t="s">
        <v>2046</v>
      </c>
      <c r="I279" s="4" t="s">
        <v>7139</v>
      </c>
      <c r="J279" s="4" t="s">
        <v>1548</v>
      </c>
      <c r="K279" s="4" t="s">
        <v>1317</v>
      </c>
      <c r="L279" s="4" t="s">
        <v>1526</v>
      </c>
      <c r="M279" s="4">
        <v>0</v>
      </c>
      <c r="N279" s="4">
        <v>1</v>
      </c>
      <c r="O279" s="4">
        <v>1</v>
      </c>
      <c r="P279" s="4">
        <v>0.3</v>
      </c>
    </row>
    <row r="280" spans="1:16" x14ac:dyDescent="0.25">
      <c r="A280" s="4">
        <v>279</v>
      </c>
      <c r="B280" s="4" t="s">
        <v>579</v>
      </c>
      <c r="C280" s="4">
        <v>1747922.2150000001</v>
      </c>
      <c r="D280" s="4">
        <v>5427752.4500000002</v>
      </c>
      <c r="E280" s="4">
        <v>9559516</v>
      </c>
      <c r="F280" s="4" t="s">
        <v>7171</v>
      </c>
      <c r="G280" s="4" t="s">
        <v>7172</v>
      </c>
      <c r="H280" s="4" t="s">
        <v>2046</v>
      </c>
      <c r="I280" s="4" t="s">
        <v>7173</v>
      </c>
      <c r="J280" s="4" t="s">
        <v>1548</v>
      </c>
      <c r="K280" s="4" t="s">
        <v>1317</v>
      </c>
      <c r="L280" s="4" t="s">
        <v>1526</v>
      </c>
      <c r="M280" s="4">
        <v>0</v>
      </c>
      <c r="N280" s="4">
        <v>1</v>
      </c>
      <c r="O280" s="4">
        <v>1</v>
      </c>
      <c r="P280" s="4">
        <v>0.3</v>
      </c>
    </row>
    <row r="281" spans="1:16" x14ac:dyDescent="0.25">
      <c r="A281" s="4">
        <v>280</v>
      </c>
      <c r="B281" s="4" t="s">
        <v>579</v>
      </c>
      <c r="C281" s="4">
        <v>1747862.5379999999</v>
      </c>
      <c r="D281" s="4">
        <v>5427588.2980000004</v>
      </c>
      <c r="E281" s="4" t="s">
        <v>7208</v>
      </c>
      <c r="F281" s="4" t="s">
        <v>7209</v>
      </c>
      <c r="G281" s="4" t="s">
        <v>7210</v>
      </c>
      <c r="H281" s="4" t="s">
        <v>2046</v>
      </c>
      <c r="I281" s="4" t="s">
        <v>7211</v>
      </c>
      <c r="J281" s="4" t="s">
        <v>1548</v>
      </c>
      <c r="K281" s="4" t="s">
        <v>1317</v>
      </c>
      <c r="L281" s="4" t="s">
        <v>1526</v>
      </c>
      <c r="M281" s="4">
        <v>0</v>
      </c>
      <c r="N281" s="4">
        <v>1</v>
      </c>
      <c r="O281" s="4">
        <v>1</v>
      </c>
      <c r="P281" s="4">
        <v>0.3</v>
      </c>
    </row>
    <row r="282" spans="1:16" x14ac:dyDescent="0.25">
      <c r="A282" s="4">
        <v>281</v>
      </c>
      <c r="B282" s="4" t="s">
        <v>579</v>
      </c>
      <c r="C282" s="4">
        <v>1747815.4669999999</v>
      </c>
      <c r="D282" s="4">
        <v>5427530.6490000002</v>
      </c>
      <c r="E282" s="4">
        <v>9516315</v>
      </c>
      <c r="F282" s="4" t="s">
        <v>7242</v>
      </c>
      <c r="G282" s="4" t="s">
        <v>7243</v>
      </c>
      <c r="H282" s="4" t="s">
        <v>2046</v>
      </c>
      <c r="I282" s="4" t="s">
        <v>6626</v>
      </c>
      <c r="J282" s="4" t="s">
        <v>1548</v>
      </c>
      <c r="K282" s="4" t="s">
        <v>1317</v>
      </c>
      <c r="L282" s="4" t="s">
        <v>1526</v>
      </c>
      <c r="M282" s="4">
        <v>0</v>
      </c>
      <c r="N282" s="4">
        <v>1</v>
      </c>
      <c r="O282" s="4">
        <v>1</v>
      </c>
      <c r="P282" s="4">
        <v>0.3</v>
      </c>
    </row>
    <row r="283" spans="1:16" x14ac:dyDescent="0.25">
      <c r="A283" s="4">
        <v>282</v>
      </c>
      <c r="B283" s="4" t="s">
        <v>579</v>
      </c>
      <c r="C283" s="4">
        <v>1747760.1980000001</v>
      </c>
      <c r="D283" s="4">
        <v>5427427.8389999997</v>
      </c>
      <c r="E283" s="4" t="s">
        <v>7272</v>
      </c>
      <c r="F283" s="4" t="s">
        <v>7273</v>
      </c>
      <c r="G283" s="4" t="s">
        <v>7274</v>
      </c>
      <c r="H283" s="4" t="s">
        <v>2046</v>
      </c>
      <c r="I283" s="4" t="s">
        <v>7275</v>
      </c>
      <c r="J283" s="4" t="s">
        <v>1548</v>
      </c>
      <c r="K283" s="4" t="s">
        <v>1317</v>
      </c>
      <c r="L283" s="4" t="s">
        <v>1526</v>
      </c>
      <c r="M283" s="4">
        <v>0</v>
      </c>
      <c r="N283" s="4">
        <v>1</v>
      </c>
      <c r="O283" s="4">
        <v>1</v>
      </c>
      <c r="P283" s="4">
        <v>0.3</v>
      </c>
    </row>
    <row r="284" spans="1:16" x14ac:dyDescent="0.25">
      <c r="A284" s="4">
        <v>283</v>
      </c>
      <c r="B284" s="4" t="s">
        <v>579</v>
      </c>
      <c r="C284" s="4">
        <v>1747913.5319999999</v>
      </c>
      <c r="D284" s="4">
        <v>5428017.3990000002</v>
      </c>
      <c r="E284" s="4" t="s">
        <v>7305</v>
      </c>
      <c r="F284" s="4" t="s">
        <v>7306</v>
      </c>
      <c r="G284" s="4" t="s">
        <v>7307</v>
      </c>
      <c r="H284" s="4" t="s">
        <v>2046</v>
      </c>
      <c r="I284" s="4" t="s">
        <v>7308</v>
      </c>
      <c r="J284" s="4" t="s">
        <v>1548</v>
      </c>
      <c r="K284" s="4" t="s">
        <v>1317</v>
      </c>
      <c r="L284" s="4" t="s">
        <v>1526</v>
      </c>
      <c r="M284" s="4">
        <v>0</v>
      </c>
      <c r="N284" s="4">
        <v>1</v>
      </c>
      <c r="O284" s="4">
        <v>1</v>
      </c>
      <c r="P284" s="4">
        <v>0.3</v>
      </c>
    </row>
    <row r="285" spans="1:16" x14ac:dyDescent="0.25">
      <c r="A285" s="4">
        <v>284</v>
      </c>
      <c r="B285" s="4" t="s">
        <v>579</v>
      </c>
      <c r="C285" s="4">
        <v>1747907.5970000001</v>
      </c>
      <c r="D285" s="4">
        <v>5428020.5010000002</v>
      </c>
      <c r="E285" s="4" t="s">
        <v>7343</v>
      </c>
      <c r="F285" s="4" t="s">
        <v>7344</v>
      </c>
      <c r="G285" s="4" t="s">
        <v>7345</v>
      </c>
      <c r="H285" s="4" t="s">
        <v>2046</v>
      </c>
      <c r="I285" s="4" t="s">
        <v>7346</v>
      </c>
      <c r="J285" s="4" t="s">
        <v>1548</v>
      </c>
      <c r="K285" s="4" t="s">
        <v>1317</v>
      </c>
      <c r="L285" s="4" t="s">
        <v>1526</v>
      </c>
      <c r="M285" s="4">
        <v>0</v>
      </c>
      <c r="N285" s="4">
        <v>1</v>
      </c>
      <c r="O285" s="4">
        <v>1</v>
      </c>
      <c r="P285" s="4">
        <v>0.3</v>
      </c>
    </row>
    <row r="286" spans="1:16" x14ac:dyDescent="0.25">
      <c r="A286" s="4">
        <v>285</v>
      </c>
      <c r="B286" s="4" t="s">
        <v>579</v>
      </c>
      <c r="C286" s="4">
        <v>1747935.0959999999</v>
      </c>
      <c r="D286" s="4">
        <v>5427962.6100000003</v>
      </c>
      <c r="E286" s="4">
        <v>9516366</v>
      </c>
      <c r="F286" s="4" t="s">
        <v>7379</v>
      </c>
      <c r="G286" s="4" t="s">
        <v>7380</v>
      </c>
      <c r="H286" s="4" t="s">
        <v>2046</v>
      </c>
      <c r="I286" s="4" t="s">
        <v>6626</v>
      </c>
      <c r="J286" s="4" t="s">
        <v>1548</v>
      </c>
      <c r="K286" s="4" t="s">
        <v>1317</v>
      </c>
      <c r="L286" s="4" t="s">
        <v>1526</v>
      </c>
      <c r="M286" s="4">
        <v>0</v>
      </c>
      <c r="N286" s="4">
        <v>1</v>
      </c>
      <c r="O286" s="4">
        <v>1</v>
      </c>
      <c r="P286" s="4">
        <v>0.3</v>
      </c>
    </row>
    <row r="287" spans="1:16" x14ac:dyDescent="0.25">
      <c r="A287" s="4">
        <v>286</v>
      </c>
      <c r="B287" s="4" t="s">
        <v>434</v>
      </c>
      <c r="C287" s="4">
        <v>1760771.9210000001</v>
      </c>
      <c r="D287" s="4">
        <v>5433461.2719999999</v>
      </c>
      <c r="E287" s="4">
        <v>7190</v>
      </c>
      <c r="F287" s="4" t="s">
        <v>7413</v>
      </c>
      <c r="G287" s="4" t="s">
        <v>2138</v>
      </c>
      <c r="H287" s="4" t="s">
        <v>1717</v>
      </c>
      <c r="I287" s="4" t="s">
        <v>7414</v>
      </c>
      <c r="J287" s="4" t="s">
        <v>1548</v>
      </c>
      <c r="K287" s="4" t="s">
        <v>1317</v>
      </c>
      <c r="L287" s="4" t="s">
        <v>1526</v>
      </c>
      <c r="M287" s="4">
        <v>0</v>
      </c>
      <c r="N287" s="4">
        <v>1</v>
      </c>
      <c r="O287" s="4">
        <v>1</v>
      </c>
      <c r="P287" s="4">
        <v>0.3</v>
      </c>
    </row>
    <row r="288" spans="1:16" x14ac:dyDescent="0.25">
      <c r="A288" s="4">
        <v>287</v>
      </c>
      <c r="B288" s="4" t="s">
        <v>434</v>
      </c>
      <c r="C288" s="4">
        <v>1748871.824</v>
      </c>
      <c r="D288" s="4">
        <v>5427931.2149999999</v>
      </c>
      <c r="E288" s="4">
        <v>1942</v>
      </c>
      <c r="F288" s="4" t="s">
        <v>7451</v>
      </c>
      <c r="G288" s="4" t="s">
        <v>7452</v>
      </c>
      <c r="H288" s="4" t="s">
        <v>1717</v>
      </c>
      <c r="I288" s="4" t="s">
        <v>7453</v>
      </c>
      <c r="J288" s="4" t="s">
        <v>1548</v>
      </c>
      <c r="K288" s="4" t="s">
        <v>1317</v>
      </c>
      <c r="L288" s="4" t="s">
        <v>1526</v>
      </c>
      <c r="M288" s="4">
        <v>0</v>
      </c>
      <c r="N288" s="4">
        <v>1</v>
      </c>
      <c r="O288" s="4">
        <v>1</v>
      </c>
      <c r="P288" s="4">
        <v>0.3</v>
      </c>
    </row>
    <row r="289" spans="1:16" x14ac:dyDescent="0.25">
      <c r="A289" s="4">
        <v>288</v>
      </c>
      <c r="B289" s="4" t="s">
        <v>705</v>
      </c>
      <c r="C289" s="4">
        <v>1750232.3740000001</v>
      </c>
      <c r="D289" s="4">
        <v>5427184.0470000003</v>
      </c>
      <c r="E289" s="4">
        <v>9619517</v>
      </c>
      <c r="F289" s="4" t="s">
        <v>7487</v>
      </c>
      <c r="G289" s="4" t="s">
        <v>7488</v>
      </c>
      <c r="H289" s="4" t="s">
        <v>2046</v>
      </c>
      <c r="I289" s="4" t="s">
        <v>7489</v>
      </c>
      <c r="J289" s="4" t="s">
        <v>1548</v>
      </c>
      <c r="K289" s="4" t="s">
        <v>1317</v>
      </c>
      <c r="L289" s="4" t="s">
        <v>1526</v>
      </c>
      <c r="M289" s="4">
        <v>0</v>
      </c>
      <c r="N289" s="4">
        <v>1</v>
      </c>
      <c r="O289" s="4">
        <v>1</v>
      </c>
      <c r="P289" s="4">
        <v>0.3</v>
      </c>
    </row>
    <row r="290" spans="1:16" x14ac:dyDescent="0.25">
      <c r="A290" s="4">
        <v>289</v>
      </c>
      <c r="B290" s="4" t="s">
        <v>705</v>
      </c>
      <c r="C290" s="4">
        <v>1750215.9709999999</v>
      </c>
      <c r="D290" s="4">
        <v>5427181.9400000004</v>
      </c>
      <c r="E290" s="4">
        <v>271512606</v>
      </c>
      <c r="F290" s="4" t="s">
        <v>7519</v>
      </c>
      <c r="G290" s="4" t="s">
        <v>7520</v>
      </c>
      <c r="H290" s="4" t="s">
        <v>2046</v>
      </c>
      <c r="I290" s="4" t="s">
        <v>7521</v>
      </c>
      <c r="J290" s="4" t="s">
        <v>1548</v>
      </c>
      <c r="K290" s="4" t="s">
        <v>1317</v>
      </c>
      <c r="L290" s="4" t="s">
        <v>1526</v>
      </c>
      <c r="M290" s="4">
        <v>0</v>
      </c>
      <c r="N290" s="4">
        <v>1</v>
      </c>
      <c r="O290" s="4">
        <v>1</v>
      </c>
      <c r="P290" s="4">
        <v>0.3</v>
      </c>
    </row>
    <row r="291" spans="1:16" x14ac:dyDescent="0.25">
      <c r="A291" s="4">
        <v>290</v>
      </c>
      <c r="B291" s="4" t="s">
        <v>705</v>
      </c>
      <c r="C291" s="4">
        <v>1750218.058</v>
      </c>
      <c r="D291" s="4">
        <v>5427115.5240000002</v>
      </c>
      <c r="E291" s="4">
        <v>9617836</v>
      </c>
      <c r="F291" s="4" t="s">
        <v>7556</v>
      </c>
      <c r="G291" s="4" t="s">
        <v>7557</v>
      </c>
      <c r="H291" s="4" t="s">
        <v>2046</v>
      </c>
      <c r="I291" s="4" t="s">
        <v>20807</v>
      </c>
      <c r="J291" s="4" t="s">
        <v>1548</v>
      </c>
      <c r="K291" s="4" t="s">
        <v>1317</v>
      </c>
      <c r="L291" s="4" t="s">
        <v>1526</v>
      </c>
      <c r="M291" s="4">
        <v>0</v>
      </c>
      <c r="N291" s="4">
        <v>1</v>
      </c>
      <c r="O291" s="4">
        <v>1</v>
      </c>
      <c r="P291" s="4">
        <v>0.3</v>
      </c>
    </row>
    <row r="292" spans="1:16" x14ac:dyDescent="0.25">
      <c r="A292" s="4">
        <v>291</v>
      </c>
      <c r="B292" s="4" t="s">
        <v>705</v>
      </c>
      <c r="C292" s="4">
        <v>1750355.3030000001</v>
      </c>
      <c r="D292" s="4">
        <v>5426962.0109999999</v>
      </c>
      <c r="E292" s="4">
        <v>9660104</v>
      </c>
      <c r="F292" s="4" t="s">
        <v>7591</v>
      </c>
      <c r="G292" s="4" t="s">
        <v>7592</v>
      </c>
      <c r="H292" s="4" t="s">
        <v>2046</v>
      </c>
      <c r="I292" s="4" t="s">
        <v>7593</v>
      </c>
      <c r="J292" s="4" t="s">
        <v>1548</v>
      </c>
      <c r="K292" s="4" t="s">
        <v>1317</v>
      </c>
      <c r="L292" s="4" t="s">
        <v>1526</v>
      </c>
      <c r="M292" s="4">
        <v>0</v>
      </c>
      <c r="N292" s="4">
        <v>1</v>
      </c>
      <c r="O292" s="4">
        <v>1</v>
      </c>
      <c r="P292" s="4">
        <v>0.3</v>
      </c>
    </row>
    <row r="293" spans="1:16" x14ac:dyDescent="0.25">
      <c r="A293" s="4">
        <v>292</v>
      </c>
      <c r="B293" s="4" t="s">
        <v>705</v>
      </c>
      <c r="C293" s="4">
        <v>1750611.9709999999</v>
      </c>
      <c r="D293" s="4">
        <v>5427147.0120000001</v>
      </c>
      <c r="E293" s="4">
        <v>9721361</v>
      </c>
      <c r="F293" s="4" t="s">
        <v>7624</v>
      </c>
      <c r="G293" s="4" t="s">
        <v>7625</v>
      </c>
      <c r="H293" s="4" t="s">
        <v>2046</v>
      </c>
      <c r="I293" s="4" t="s">
        <v>7626</v>
      </c>
      <c r="J293" s="4" t="s">
        <v>1548</v>
      </c>
      <c r="K293" s="4" t="s">
        <v>1317</v>
      </c>
      <c r="L293" s="4" t="s">
        <v>1526</v>
      </c>
      <c r="M293" s="4">
        <v>0</v>
      </c>
      <c r="N293" s="4">
        <v>1</v>
      </c>
      <c r="O293" s="4">
        <v>1</v>
      </c>
      <c r="P293" s="4">
        <v>0.3</v>
      </c>
    </row>
    <row r="294" spans="1:16" x14ac:dyDescent="0.25">
      <c r="A294" s="4">
        <v>293</v>
      </c>
      <c r="B294" s="4" t="s">
        <v>705</v>
      </c>
      <c r="C294" s="4">
        <v>1750429.953</v>
      </c>
      <c r="D294" s="4">
        <v>5426911.318</v>
      </c>
      <c r="E294" s="4">
        <v>9617638</v>
      </c>
      <c r="F294" s="4" t="s">
        <v>7656</v>
      </c>
      <c r="G294" s="4" t="s">
        <v>7657</v>
      </c>
      <c r="H294" s="4" t="s">
        <v>2046</v>
      </c>
      <c r="I294" s="4" t="s">
        <v>6626</v>
      </c>
      <c r="J294" s="4" t="s">
        <v>1548</v>
      </c>
      <c r="K294" s="4" t="s">
        <v>1317</v>
      </c>
      <c r="L294" s="4" t="s">
        <v>1526</v>
      </c>
      <c r="M294" s="4">
        <v>0</v>
      </c>
      <c r="N294" s="4">
        <v>1</v>
      </c>
      <c r="O294" s="4">
        <v>1</v>
      </c>
      <c r="P294" s="4">
        <v>0.3</v>
      </c>
    </row>
    <row r="295" spans="1:16" x14ac:dyDescent="0.25">
      <c r="A295" s="4">
        <v>294</v>
      </c>
      <c r="B295" s="4" t="s">
        <v>705</v>
      </c>
      <c r="C295" s="4">
        <v>1750482.1540000001</v>
      </c>
      <c r="D295" s="4">
        <v>5426946.3930000002</v>
      </c>
      <c r="E295" s="4">
        <v>9721445</v>
      </c>
      <c r="F295" s="4" t="s">
        <v>7690</v>
      </c>
      <c r="G295" s="4" t="s">
        <v>7691</v>
      </c>
      <c r="H295" s="4" t="s">
        <v>2046</v>
      </c>
      <c r="I295" s="4" t="s">
        <v>7692</v>
      </c>
      <c r="J295" s="4" t="s">
        <v>1548</v>
      </c>
      <c r="K295" s="4" t="s">
        <v>1317</v>
      </c>
      <c r="L295" s="4" t="s">
        <v>1526</v>
      </c>
      <c r="M295" s="4">
        <v>0</v>
      </c>
      <c r="N295" s="4">
        <v>1</v>
      </c>
      <c r="O295" s="4">
        <v>1</v>
      </c>
      <c r="P295" s="4">
        <v>0.3</v>
      </c>
    </row>
    <row r="296" spans="1:16" x14ac:dyDescent="0.25">
      <c r="A296" s="4">
        <v>295</v>
      </c>
      <c r="B296" s="4" t="s">
        <v>705</v>
      </c>
      <c r="C296" s="4">
        <v>1750641.4580000001</v>
      </c>
      <c r="D296" s="4">
        <v>5426876.2609999999</v>
      </c>
      <c r="E296" s="4">
        <v>2012717</v>
      </c>
      <c r="F296" s="4" t="s">
        <v>7712</v>
      </c>
      <c r="G296" s="4" t="s">
        <v>7713</v>
      </c>
      <c r="H296" s="4" t="s">
        <v>2046</v>
      </c>
      <c r="I296" s="4" t="s">
        <v>7714</v>
      </c>
      <c r="J296" s="4" t="s">
        <v>1548</v>
      </c>
      <c r="K296" s="4" t="s">
        <v>1317</v>
      </c>
      <c r="L296" s="4" t="s">
        <v>1526</v>
      </c>
      <c r="M296" s="4">
        <v>0</v>
      </c>
      <c r="N296" s="4">
        <v>1</v>
      </c>
      <c r="O296" s="4">
        <v>1</v>
      </c>
      <c r="P296" s="4">
        <v>0.3</v>
      </c>
    </row>
    <row r="297" spans="1:16" x14ac:dyDescent="0.25">
      <c r="A297" s="4">
        <v>296</v>
      </c>
      <c r="B297" s="4" t="s">
        <v>705</v>
      </c>
      <c r="C297" s="4">
        <v>1750718.9</v>
      </c>
      <c r="D297" s="4">
        <v>5426907.7949999999</v>
      </c>
      <c r="E297" s="4">
        <v>71512841</v>
      </c>
      <c r="F297" s="4" t="s">
        <v>7743</v>
      </c>
      <c r="G297" s="4" t="s">
        <v>7744</v>
      </c>
      <c r="H297" s="4" t="s">
        <v>2046</v>
      </c>
      <c r="I297" s="4" t="s">
        <v>7745</v>
      </c>
      <c r="J297" s="4" t="s">
        <v>1548</v>
      </c>
      <c r="K297" s="4" t="s">
        <v>1317</v>
      </c>
      <c r="L297" s="4" t="s">
        <v>1526</v>
      </c>
      <c r="M297" s="4">
        <v>0</v>
      </c>
      <c r="N297" s="4">
        <v>1</v>
      </c>
      <c r="O297" s="4">
        <v>1</v>
      </c>
      <c r="P297" s="4">
        <v>0.3</v>
      </c>
    </row>
    <row r="298" spans="1:16" x14ac:dyDescent="0.25">
      <c r="A298" s="4">
        <v>297</v>
      </c>
      <c r="B298" s="4" t="s">
        <v>705</v>
      </c>
      <c r="C298" s="4">
        <v>1750629.423</v>
      </c>
      <c r="D298" s="4">
        <v>5426664.6440000003</v>
      </c>
      <c r="E298" s="4" t="s">
        <v>7777</v>
      </c>
      <c r="F298" s="4" t="s">
        <v>7778</v>
      </c>
      <c r="G298" s="4" t="s">
        <v>7779</v>
      </c>
      <c r="H298" s="4" t="s">
        <v>2046</v>
      </c>
      <c r="I298" s="4" t="s">
        <v>7780</v>
      </c>
      <c r="J298" s="4" t="s">
        <v>1548</v>
      </c>
      <c r="K298" s="4" t="s">
        <v>1317</v>
      </c>
      <c r="L298" s="4" t="s">
        <v>1526</v>
      </c>
      <c r="M298" s="4">
        <v>0</v>
      </c>
      <c r="N298" s="4">
        <v>1</v>
      </c>
      <c r="O298" s="4">
        <v>1</v>
      </c>
      <c r="P298" s="4">
        <v>0.3</v>
      </c>
    </row>
    <row r="299" spans="1:16" x14ac:dyDescent="0.25">
      <c r="A299" s="4">
        <v>298</v>
      </c>
      <c r="B299" s="4" t="s">
        <v>705</v>
      </c>
      <c r="C299" s="4">
        <v>1750660.7720000001</v>
      </c>
      <c r="D299" s="4">
        <v>5427143.6359999999</v>
      </c>
      <c r="E299" s="4">
        <v>9720284</v>
      </c>
      <c r="F299" s="4" t="s">
        <v>7814</v>
      </c>
      <c r="G299" s="4" t="s">
        <v>7815</v>
      </c>
      <c r="H299" s="4" t="s">
        <v>2046</v>
      </c>
      <c r="I299" s="4" t="s">
        <v>7816</v>
      </c>
      <c r="J299" s="4" t="s">
        <v>1548</v>
      </c>
      <c r="K299" s="4" t="s">
        <v>1317</v>
      </c>
      <c r="L299" s="4" t="s">
        <v>1526</v>
      </c>
      <c r="M299" s="4">
        <v>0</v>
      </c>
      <c r="N299" s="4">
        <v>1</v>
      </c>
      <c r="O299" s="4">
        <v>1</v>
      </c>
      <c r="P299" s="4">
        <v>0.3</v>
      </c>
    </row>
    <row r="300" spans="1:16" x14ac:dyDescent="0.25">
      <c r="A300" s="4">
        <v>299</v>
      </c>
      <c r="B300" s="4" t="s">
        <v>705</v>
      </c>
      <c r="C300" s="4">
        <v>1750655.5819999999</v>
      </c>
      <c r="D300" s="4">
        <v>5427229.0889999997</v>
      </c>
      <c r="E300" s="4">
        <v>9619666</v>
      </c>
      <c r="F300" s="4" t="s">
        <v>7841</v>
      </c>
      <c r="G300" s="4" t="s">
        <v>7842</v>
      </c>
      <c r="H300" s="4" t="s">
        <v>2046</v>
      </c>
      <c r="I300" s="4" t="s">
        <v>7843</v>
      </c>
      <c r="J300" s="4" t="s">
        <v>1548</v>
      </c>
      <c r="K300" s="4" t="s">
        <v>1317</v>
      </c>
      <c r="L300" s="4" t="s">
        <v>1526</v>
      </c>
      <c r="M300" s="4">
        <v>0</v>
      </c>
      <c r="N300" s="4">
        <v>1</v>
      </c>
      <c r="O300" s="4">
        <v>1</v>
      </c>
      <c r="P300" s="4">
        <v>0.3</v>
      </c>
    </row>
    <row r="301" spans="1:16" x14ac:dyDescent="0.25">
      <c r="A301" s="4">
        <v>300</v>
      </c>
      <c r="B301" s="4" t="s">
        <v>705</v>
      </c>
      <c r="C301" s="4">
        <v>1750708.9550000001</v>
      </c>
      <c r="D301" s="4">
        <v>5427223.5970000001</v>
      </c>
      <c r="E301" s="4">
        <v>2151375</v>
      </c>
      <c r="F301" s="4" t="s">
        <v>7876</v>
      </c>
      <c r="G301" s="4" t="s">
        <v>7877</v>
      </c>
      <c r="H301" s="4" t="s">
        <v>2046</v>
      </c>
      <c r="I301" s="4" t="s">
        <v>7878</v>
      </c>
      <c r="J301" s="4" t="s">
        <v>1548</v>
      </c>
      <c r="K301" s="4" t="s">
        <v>1317</v>
      </c>
      <c r="L301" s="4" t="s">
        <v>1526</v>
      </c>
      <c r="M301" s="4">
        <v>0</v>
      </c>
      <c r="N301" s="4">
        <v>1</v>
      </c>
      <c r="O301" s="4">
        <v>1</v>
      </c>
      <c r="P301" s="4">
        <v>0.3</v>
      </c>
    </row>
    <row r="302" spans="1:16" x14ac:dyDescent="0.25">
      <c r="A302" s="4">
        <v>301</v>
      </c>
      <c r="B302" s="4" t="s">
        <v>711</v>
      </c>
      <c r="C302" s="4">
        <v>1750740.9380000001</v>
      </c>
      <c r="D302" s="4">
        <v>5427295.0609999998</v>
      </c>
      <c r="E302" s="4">
        <v>2153779</v>
      </c>
      <c r="F302" s="4" t="s">
        <v>7911</v>
      </c>
      <c r="G302" s="4" t="s">
        <v>7912</v>
      </c>
      <c r="H302" s="4" t="s">
        <v>2046</v>
      </c>
      <c r="I302" s="4" t="s">
        <v>7913</v>
      </c>
      <c r="J302" s="4" t="s">
        <v>1548</v>
      </c>
      <c r="K302" s="4" t="s">
        <v>1317</v>
      </c>
      <c r="L302" s="4" t="s">
        <v>1526</v>
      </c>
      <c r="M302" s="4">
        <v>0</v>
      </c>
      <c r="N302" s="4">
        <v>1</v>
      </c>
      <c r="O302" s="4">
        <v>1</v>
      </c>
      <c r="P302" s="4">
        <v>0.3</v>
      </c>
    </row>
    <row r="303" spans="1:16" x14ac:dyDescent="0.25">
      <c r="A303" s="4">
        <v>302</v>
      </c>
      <c r="B303" s="4" t="s">
        <v>711</v>
      </c>
      <c r="C303" s="4">
        <v>1750736.074</v>
      </c>
      <c r="D303" s="4">
        <v>5427331.9630000005</v>
      </c>
      <c r="E303" s="4">
        <v>9721271</v>
      </c>
      <c r="F303" s="4" t="s">
        <v>7944</v>
      </c>
      <c r="G303" s="4" t="s">
        <v>7945</v>
      </c>
      <c r="H303" s="4" t="s">
        <v>2046</v>
      </c>
      <c r="I303" s="4" t="s">
        <v>7946</v>
      </c>
      <c r="J303" s="4" t="s">
        <v>1548</v>
      </c>
      <c r="K303" s="4" t="s">
        <v>1317</v>
      </c>
      <c r="L303" s="4" t="s">
        <v>1526</v>
      </c>
      <c r="M303" s="4">
        <v>0</v>
      </c>
      <c r="N303" s="4">
        <v>1</v>
      </c>
      <c r="O303" s="4">
        <v>1</v>
      </c>
      <c r="P303" s="4">
        <v>0.3</v>
      </c>
    </row>
    <row r="304" spans="1:16" x14ac:dyDescent="0.25">
      <c r="A304" s="4">
        <v>303</v>
      </c>
      <c r="B304" s="4" t="s">
        <v>711</v>
      </c>
      <c r="C304" s="4">
        <v>1750725.727</v>
      </c>
      <c r="D304" s="4">
        <v>5427395.3200000003</v>
      </c>
      <c r="E304" s="4">
        <v>9516287</v>
      </c>
      <c r="F304" s="4" t="s">
        <v>7979</v>
      </c>
      <c r="G304" s="4" t="s">
        <v>7980</v>
      </c>
      <c r="H304" s="4" t="s">
        <v>2046</v>
      </c>
      <c r="I304" s="4" t="s">
        <v>7981</v>
      </c>
      <c r="J304" s="4" t="s">
        <v>1548</v>
      </c>
      <c r="K304" s="4" t="s">
        <v>1317</v>
      </c>
      <c r="L304" s="4" t="s">
        <v>1526</v>
      </c>
      <c r="M304" s="4">
        <v>0</v>
      </c>
      <c r="N304" s="4">
        <v>1</v>
      </c>
      <c r="O304" s="4">
        <v>1</v>
      </c>
      <c r="P304" s="4">
        <v>0.3</v>
      </c>
    </row>
    <row r="305" spans="1:16" x14ac:dyDescent="0.25">
      <c r="A305" s="4">
        <v>304</v>
      </c>
      <c r="B305" s="4" t="s">
        <v>711</v>
      </c>
      <c r="C305" s="4">
        <v>1750719.004</v>
      </c>
      <c r="D305" s="4">
        <v>5427417.7240000004</v>
      </c>
      <c r="E305" s="4">
        <v>9516284</v>
      </c>
      <c r="F305" s="4" t="s">
        <v>8010</v>
      </c>
      <c r="G305" s="4" t="s">
        <v>8011</v>
      </c>
      <c r="H305" s="4" t="s">
        <v>2046</v>
      </c>
      <c r="I305" s="4" t="s">
        <v>7981</v>
      </c>
      <c r="J305" s="4" t="s">
        <v>1548</v>
      </c>
      <c r="K305" s="4" t="s">
        <v>1317</v>
      </c>
      <c r="L305" s="4" t="s">
        <v>1526</v>
      </c>
      <c r="M305" s="4">
        <v>0</v>
      </c>
      <c r="N305" s="4">
        <v>1</v>
      </c>
      <c r="O305" s="4">
        <v>1</v>
      </c>
      <c r="P305" s="4">
        <v>0.3</v>
      </c>
    </row>
    <row r="306" spans="1:16" x14ac:dyDescent="0.25">
      <c r="A306" s="4">
        <v>305</v>
      </c>
      <c r="B306" s="4" t="s">
        <v>711</v>
      </c>
      <c r="C306" s="4">
        <v>1750719.3929999999</v>
      </c>
      <c r="D306" s="4">
        <v>5427427.1730000004</v>
      </c>
      <c r="E306" s="4">
        <v>71512599</v>
      </c>
      <c r="F306" s="4" t="s">
        <v>8045</v>
      </c>
      <c r="G306" s="4" t="s">
        <v>8046</v>
      </c>
      <c r="H306" s="4" t="s">
        <v>2046</v>
      </c>
      <c r="I306" s="4" t="s">
        <v>6626</v>
      </c>
      <c r="J306" s="4" t="s">
        <v>1548</v>
      </c>
      <c r="K306" s="4" t="s">
        <v>1317</v>
      </c>
      <c r="L306" s="4" t="s">
        <v>1526</v>
      </c>
      <c r="M306" s="4">
        <v>0</v>
      </c>
      <c r="N306" s="4">
        <v>1</v>
      </c>
      <c r="O306" s="4">
        <v>1</v>
      </c>
      <c r="P306" s="4">
        <v>0.3</v>
      </c>
    </row>
    <row r="307" spans="1:16" x14ac:dyDescent="0.25">
      <c r="A307" s="4">
        <v>306</v>
      </c>
      <c r="B307" s="4" t="s">
        <v>711</v>
      </c>
      <c r="C307" s="4">
        <v>1750724.4879999999</v>
      </c>
      <c r="D307" s="4">
        <v>5427512.0949999997</v>
      </c>
      <c r="E307" s="4">
        <v>2122821</v>
      </c>
      <c r="F307" s="4" t="s">
        <v>8082</v>
      </c>
      <c r="G307" s="4" t="s">
        <v>8083</v>
      </c>
      <c r="H307" s="4" t="s">
        <v>2046</v>
      </c>
      <c r="I307" s="4" t="s">
        <v>8084</v>
      </c>
      <c r="J307" s="4" t="s">
        <v>1548</v>
      </c>
      <c r="K307" s="4" t="s">
        <v>1317</v>
      </c>
      <c r="L307" s="4" t="s">
        <v>1526</v>
      </c>
      <c r="M307" s="4">
        <v>0</v>
      </c>
      <c r="N307" s="4">
        <v>1</v>
      </c>
      <c r="O307" s="4">
        <v>1</v>
      </c>
      <c r="P307" s="4">
        <v>0.3</v>
      </c>
    </row>
    <row r="308" spans="1:16" x14ac:dyDescent="0.25">
      <c r="A308" s="4">
        <v>307</v>
      </c>
      <c r="B308" s="4" t="s">
        <v>711</v>
      </c>
      <c r="C308" s="4">
        <v>1750712.263</v>
      </c>
      <c r="D308" s="4">
        <v>5427436.0120000001</v>
      </c>
      <c r="E308" s="4" t="s">
        <v>8124</v>
      </c>
      <c r="F308" s="4" t="s">
        <v>8125</v>
      </c>
      <c r="G308" s="4" t="s">
        <v>8126</v>
      </c>
      <c r="H308" s="4" t="s">
        <v>2046</v>
      </c>
      <c r="I308" s="4" t="s">
        <v>8127</v>
      </c>
      <c r="J308" s="4" t="s">
        <v>1548</v>
      </c>
      <c r="K308" s="4" t="s">
        <v>1317</v>
      </c>
      <c r="L308" s="4" t="s">
        <v>1526</v>
      </c>
      <c r="M308" s="4">
        <v>0</v>
      </c>
      <c r="N308" s="4">
        <v>1</v>
      </c>
      <c r="O308" s="4">
        <v>1</v>
      </c>
      <c r="P308" s="4">
        <v>0.3</v>
      </c>
    </row>
    <row r="309" spans="1:16" x14ac:dyDescent="0.25">
      <c r="A309" s="4">
        <v>308</v>
      </c>
      <c r="B309" s="4" t="s">
        <v>711</v>
      </c>
      <c r="C309" s="4">
        <v>1750741.4890000001</v>
      </c>
      <c r="D309" s="4">
        <v>5427551.4380000001</v>
      </c>
      <c r="E309" s="4" t="s">
        <v>8168</v>
      </c>
      <c r="F309" s="4" t="s">
        <v>8169</v>
      </c>
      <c r="G309" s="4" t="s">
        <v>8170</v>
      </c>
      <c r="H309" s="4" t="s">
        <v>2046</v>
      </c>
      <c r="I309" s="4" t="s">
        <v>8171</v>
      </c>
      <c r="J309" s="4" t="s">
        <v>1548</v>
      </c>
      <c r="K309" s="4" t="s">
        <v>1317</v>
      </c>
      <c r="L309" s="4" t="s">
        <v>1526</v>
      </c>
      <c r="M309" s="4">
        <v>0</v>
      </c>
      <c r="N309" s="4">
        <v>1</v>
      </c>
      <c r="O309" s="4">
        <v>1</v>
      </c>
      <c r="P309" s="4">
        <v>0.3</v>
      </c>
    </row>
    <row r="310" spans="1:16" x14ac:dyDescent="0.25">
      <c r="A310" s="4">
        <v>309</v>
      </c>
      <c r="B310" s="4" t="s">
        <v>711</v>
      </c>
      <c r="C310" s="4">
        <v>1750741.233</v>
      </c>
      <c r="D310" s="4">
        <v>5427549.5710000005</v>
      </c>
      <c r="E310" s="4" t="s">
        <v>8200</v>
      </c>
      <c r="F310" s="4" t="s">
        <v>8201</v>
      </c>
      <c r="G310" s="4" t="s">
        <v>8202</v>
      </c>
      <c r="H310" s="4" t="s">
        <v>2046</v>
      </c>
      <c r="I310" s="4" t="s">
        <v>8203</v>
      </c>
      <c r="J310" s="4" t="s">
        <v>1548</v>
      </c>
      <c r="K310" s="4" t="s">
        <v>1317</v>
      </c>
      <c r="L310" s="4" t="s">
        <v>1526</v>
      </c>
      <c r="M310" s="4">
        <v>0</v>
      </c>
      <c r="N310" s="4">
        <v>1</v>
      </c>
      <c r="O310" s="4">
        <v>1</v>
      </c>
      <c r="P310" s="4">
        <v>0.3</v>
      </c>
    </row>
    <row r="311" spans="1:16" x14ac:dyDescent="0.25">
      <c r="A311" s="4">
        <v>310</v>
      </c>
      <c r="B311" s="4" t="s">
        <v>711</v>
      </c>
      <c r="C311" s="4">
        <v>1750741.1170000001</v>
      </c>
      <c r="D311" s="4">
        <v>5427543.585</v>
      </c>
      <c r="E311" s="4" t="s">
        <v>8235</v>
      </c>
      <c r="F311" s="4" t="s">
        <v>8201</v>
      </c>
      <c r="G311" s="4" t="s">
        <v>8202</v>
      </c>
      <c r="H311" s="4" t="s">
        <v>2046</v>
      </c>
      <c r="I311" s="4" t="s">
        <v>8203</v>
      </c>
      <c r="J311" s="4" t="s">
        <v>1548</v>
      </c>
      <c r="K311" s="4" t="s">
        <v>1317</v>
      </c>
      <c r="L311" s="4" t="s">
        <v>1526</v>
      </c>
      <c r="M311" s="4">
        <v>0</v>
      </c>
      <c r="N311" s="4">
        <v>1</v>
      </c>
      <c r="O311" s="4">
        <v>1</v>
      </c>
      <c r="P311" s="4">
        <v>0.3</v>
      </c>
    </row>
    <row r="312" spans="1:16" x14ac:dyDescent="0.25">
      <c r="A312" s="4">
        <v>311</v>
      </c>
      <c r="B312" s="4" t="s">
        <v>711</v>
      </c>
      <c r="C312" s="4">
        <v>1750743.0049999999</v>
      </c>
      <c r="D312" s="4">
        <v>5427556.2549999999</v>
      </c>
      <c r="E312" s="4">
        <v>9722166</v>
      </c>
      <c r="F312" s="4" t="s">
        <v>8268</v>
      </c>
      <c r="G312" s="4" t="s">
        <v>8269</v>
      </c>
      <c r="H312" s="4" t="s">
        <v>2046</v>
      </c>
      <c r="I312" s="4" t="s">
        <v>4853</v>
      </c>
      <c r="J312" s="4" t="s">
        <v>1548</v>
      </c>
      <c r="K312" s="4" t="s">
        <v>1317</v>
      </c>
      <c r="L312" s="4" t="s">
        <v>1526</v>
      </c>
      <c r="M312" s="4">
        <v>0</v>
      </c>
      <c r="N312" s="4">
        <v>1</v>
      </c>
      <c r="O312" s="4">
        <v>1</v>
      </c>
      <c r="P312" s="4">
        <v>0.3</v>
      </c>
    </row>
    <row r="313" spans="1:16" x14ac:dyDescent="0.25">
      <c r="A313" s="4">
        <v>312</v>
      </c>
      <c r="B313" s="4" t="s">
        <v>711</v>
      </c>
      <c r="C313" s="4">
        <v>1750822.81</v>
      </c>
      <c r="D313" s="4">
        <v>5427560.7850000001</v>
      </c>
      <c r="E313" s="4" t="s">
        <v>8298</v>
      </c>
      <c r="F313" s="4" t="s">
        <v>8299</v>
      </c>
      <c r="G313" s="4" t="s">
        <v>8300</v>
      </c>
      <c r="H313" s="4" t="s">
        <v>2046</v>
      </c>
      <c r="I313" s="4" t="s">
        <v>6626</v>
      </c>
      <c r="J313" s="4" t="s">
        <v>1548</v>
      </c>
      <c r="K313" s="4" t="s">
        <v>1317</v>
      </c>
      <c r="L313" s="4" t="s">
        <v>1526</v>
      </c>
      <c r="M313" s="4">
        <v>0</v>
      </c>
      <c r="N313" s="4">
        <v>1</v>
      </c>
      <c r="O313" s="4">
        <v>1</v>
      </c>
      <c r="P313" s="4">
        <v>0.3</v>
      </c>
    </row>
    <row r="314" spans="1:16" x14ac:dyDescent="0.25">
      <c r="A314" s="4">
        <v>313</v>
      </c>
      <c r="B314" s="4" t="s">
        <v>711</v>
      </c>
      <c r="C314" s="4">
        <v>1750904.9410000001</v>
      </c>
      <c r="D314" s="4">
        <v>5427620.0360000003</v>
      </c>
      <c r="E314" s="4">
        <v>201110</v>
      </c>
      <c r="F314" s="4" t="s">
        <v>8336</v>
      </c>
      <c r="G314" s="4" t="s">
        <v>8337</v>
      </c>
      <c r="H314" s="4" t="s">
        <v>2046</v>
      </c>
      <c r="I314" s="4" t="s">
        <v>8338</v>
      </c>
      <c r="J314" s="4" t="s">
        <v>1548</v>
      </c>
      <c r="K314" s="4" t="s">
        <v>1317</v>
      </c>
      <c r="L314" s="4" t="s">
        <v>1526</v>
      </c>
      <c r="M314" s="4">
        <v>0</v>
      </c>
      <c r="N314" s="4">
        <v>1</v>
      </c>
      <c r="O314" s="4">
        <v>1</v>
      </c>
      <c r="P314" s="4">
        <v>0.3</v>
      </c>
    </row>
    <row r="315" spans="1:16" x14ac:dyDescent="0.25">
      <c r="A315" s="4">
        <v>314</v>
      </c>
      <c r="B315" s="4" t="s">
        <v>517</v>
      </c>
      <c r="C315" s="4">
        <v>1750920.2579999999</v>
      </c>
      <c r="D315" s="4">
        <v>5427716.6320000002</v>
      </c>
      <c r="E315" s="4">
        <v>9515727</v>
      </c>
      <c r="F315" s="4" t="s">
        <v>8368</v>
      </c>
      <c r="G315" s="4" t="s">
        <v>8369</v>
      </c>
      <c r="H315" s="4" t="s">
        <v>2046</v>
      </c>
      <c r="I315" s="4" t="s">
        <v>7981</v>
      </c>
      <c r="J315" s="4" t="s">
        <v>1548</v>
      </c>
      <c r="K315" s="4" t="s">
        <v>1317</v>
      </c>
      <c r="L315" s="4" t="s">
        <v>1526</v>
      </c>
      <c r="M315" s="4">
        <v>0</v>
      </c>
      <c r="N315" s="4">
        <v>1</v>
      </c>
      <c r="O315" s="4">
        <v>1</v>
      </c>
      <c r="P315" s="4">
        <v>0.3</v>
      </c>
    </row>
    <row r="316" spans="1:16" x14ac:dyDescent="0.25">
      <c r="A316" s="4">
        <v>315</v>
      </c>
      <c r="B316" s="4" t="s">
        <v>517</v>
      </c>
      <c r="C316" s="4">
        <v>1750804.34</v>
      </c>
      <c r="D316" s="4">
        <v>5427729.2779999999</v>
      </c>
      <c r="E316" s="4" t="s">
        <v>8398</v>
      </c>
      <c r="F316" s="4" t="s">
        <v>8399</v>
      </c>
      <c r="G316" s="4" t="s">
        <v>8400</v>
      </c>
      <c r="H316" s="4" t="s">
        <v>2046</v>
      </c>
      <c r="I316" s="4" t="s">
        <v>8401</v>
      </c>
      <c r="J316" s="4" t="s">
        <v>1548</v>
      </c>
      <c r="K316" s="4" t="s">
        <v>1317</v>
      </c>
      <c r="L316" s="4" t="s">
        <v>1526</v>
      </c>
      <c r="M316" s="4">
        <v>0</v>
      </c>
      <c r="N316" s="4">
        <v>1</v>
      </c>
      <c r="O316" s="4">
        <v>1</v>
      </c>
      <c r="P316" s="4">
        <v>0.3</v>
      </c>
    </row>
    <row r="317" spans="1:16" x14ac:dyDescent="0.25">
      <c r="A317" s="4">
        <v>316</v>
      </c>
      <c r="B317" s="4" t="s">
        <v>517</v>
      </c>
      <c r="C317" s="4">
        <v>1750804.338</v>
      </c>
      <c r="D317" s="4">
        <v>5427728.3569999998</v>
      </c>
      <c r="E317" s="4" t="s">
        <v>8431</v>
      </c>
      <c r="F317" s="4" t="s">
        <v>8432</v>
      </c>
      <c r="G317" s="4" t="s">
        <v>8433</v>
      </c>
      <c r="H317" s="4" t="s">
        <v>2046</v>
      </c>
      <c r="I317" s="4" t="s">
        <v>8434</v>
      </c>
      <c r="J317" s="4" t="s">
        <v>1548</v>
      </c>
      <c r="K317" s="4" t="s">
        <v>1317</v>
      </c>
      <c r="L317" s="4" t="s">
        <v>1526</v>
      </c>
      <c r="M317" s="4">
        <v>0</v>
      </c>
      <c r="N317" s="4">
        <v>1</v>
      </c>
      <c r="O317" s="4">
        <v>1</v>
      </c>
      <c r="P317" s="4">
        <v>0.3</v>
      </c>
    </row>
    <row r="318" spans="1:16" x14ac:dyDescent="0.25">
      <c r="A318" s="4">
        <v>317</v>
      </c>
      <c r="B318" s="4" t="s">
        <v>517</v>
      </c>
      <c r="C318" s="4">
        <v>1750911.949</v>
      </c>
      <c r="D318" s="4">
        <v>5427755.4340000004</v>
      </c>
      <c r="E318" s="4">
        <v>71512689</v>
      </c>
      <c r="F318" s="4" t="s">
        <v>8464</v>
      </c>
      <c r="G318" s="4" t="s">
        <v>8465</v>
      </c>
      <c r="H318" s="4" t="s">
        <v>2046</v>
      </c>
      <c r="I318" s="4" t="s">
        <v>8466</v>
      </c>
      <c r="J318" s="4" t="s">
        <v>1548</v>
      </c>
      <c r="K318" s="4" t="s">
        <v>1317</v>
      </c>
      <c r="L318" s="4" t="s">
        <v>1526</v>
      </c>
      <c r="M318" s="4">
        <v>0</v>
      </c>
      <c r="N318" s="4">
        <v>1</v>
      </c>
      <c r="O318" s="4">
        <v>1</v>
      </c>
      <c r="P318" s="4">
        <v>0.3</v>
      </c>
    </row>
    <row r="319" spans="1:16" x14ac:dyDescent="0.25">
      <c r="A319" s="4">
        <v>318</v>
      </c>
      <c r="B319" s="4" t="s">
        <v>517</v>
      </c>
      <c r="C319" s="4">
        <v>1750914.473</v>
      </c>
      <c r="D319" s="4">
        <v>5427757.1469999999</v>
      </c>
      <c r="E319" s="4">
        <v>9516334</v>
      </c>
      <c r="F319" s="4" t="s">
        <v>8490</v>
      </c>
      <c r="G319" s="4" t="s">
        <v>8491</v>
      </c>
      <c r="H319" s="4" t="s">
        <v>2046</v>
      </c>
      <c r="I319" s="4" t="s">
        <v>8492</v>
      </c>
      <c r="J319" s="4" t="s">
        <v>1548</v>
      </c>
      <c r="K319" s="4" t="s">
        <v>1317</v>
      </c>
      <c r="L319" s="4" t="s">
        <v>1526</v>
      </c>
      <c r="M319" s="4">
        <v>0</v>
      </c>
      <c r="N319" s="4">
        <v>1</v>
      </c>
      <c r="O319" s="4">
        <v>1</v>
      </c>
      <c r="P319" s="4">
        <v>0.3</v>
      </c>
    </row>
    <row r="320" spans="1:16" x14ac:dyDescent="0.25">
      <c r="A320" s="4">
        <v>319</v>
      </c>
      <c r="B320" s="4" t="s">
        <v>517</v>
      </c>
      <c r="C320" s="4">
        <v>1750945.2309999999</v>
      </c>
      <c r="D320" s="4">
        <v>5427664.5449999999</v>
      </c>
      <c r="E320" s="4">
        <v>9722101</v>
      </c>
      <c r="F320" s="4" t="s">
        <v>8508</v>
      </c>
      <c r="G320" s="4" t="s">
        <v>8509</v>
      </c>
      <c r="H320" s="4" t="s">
        <v>2046</v>
      </c>
      <c r="I320" s="4" t="s">
        <v>8510</v>
      </c>
      <c r="J320" s="4" t="s">
        <v>1548</v>
      </c>
      <c r="K320" s="4" t="s">
        <v>1317</v>
      </c>
      <c r="L320" s="4" t="s">
        <v>1526</v>
      </c>
      <c r="M320" s="4">
        <v>0</v>
      </c>
      <c r="N320" s="4">
        <v>1</v>
      </c>
      <c r="O320" s="4">
        <v>1</v>
      </c>
      <c r="P320" s="4">
        <v>0.3</v>
      </c>
    </row>
    <row r="321" spans="1:16" x14ac:dyDescent="0.25">
      <c r="A321" s="4">
        <v>320</v>
      </c>
      <c r="B321" s="4" t="s">
        <v>517</v>
      </c>
      <c r="C321" s="4">
        <v>1750922.0020000001</v>
      </c>
      <c r="D321" s="4">
        <v>5427511.3439999996</v>
      </c>
      <c r="E321" s="4">
        <v>9515729</v>
      </c>
      <c r="F321" s="4" t="s">
        <v>8530</v>
      </c>
      <c r="G321" s="4" t="s">
        <v>8531</v>
      </c>
      <c r="H321" s="4" t="s">
        <v>2046</v>
      </c>
      <c r="I321" s="4" t="s">
        <v>8532</v>
      </c>
      <c r="J321" s="4" t="s">
        <v>1548</v>
      </c>
      <c r="K321" s="4" t="s">
        <v>1317</v>
      </c>
      <c r="L321" s="4" t="s">
        <v>1526</v>
      </c>
      <c r="M321" s="4">
        <v>0</v>
      </c>
      <c r="N321" s="4">
        <v>1</v>
      </c>
      <c r="O321" s="4">
        <v>1</v>
      </c>
      <c r="P321" s="4">
        <v>0.3</v>
      </c>
    </row>
    <row r="322" spans="1:16" x14ac:dyDescent="0.25">
      <c r="A322" s="4">
        <v>321</v>
      </c>
      <c r="B322" s="4" t="s">
        <v>517</v>
      </c>
      <c r="C322" s="4">
        <v>1750922.814</v>
      </c>
      <c r="D322" s="4">
        <v>5427476.5939999996</v>
      </c>
      <c r="E322" s="4">
        <v>9721270</v>
      </c>
      <c r="F322" s="4" t="s">
        <v>8549</v>
      </c>
      <c r="G322" s="4" t="s">
        <v>8550</v>
      </c>
      <c r="H322" s="4" t="s">
        <v>2046</v>
      </c>
      <c r="I322" s="4" t="s">
        <v>8551</v>
      </c>
      <c r="J322" s="4" t="s">
        <v>1548</v>
      </c>
      <c r="K322" s="4" t="s">
        <v>1317</v>
      </c>
      <c r="L322" s="4" t="s">
        <v>1526</v>
      </c>
      <c r="M322" s="4">
        <v>0</v>
      </c>
      <c r="N322" s="4">
        <v>1</v>
      </c>
      <c r="O322" s="4">
        <v>1</v>
      </c>
      <c r="P322" s="4">
        <v>0.3</v>
      </c>
    </row>
    <row r="323" spans="1:16" x14ac:dyDescent="0.25">
      <c r="A323" s="4">
        <v>322</v>
      </c>
      <c r="B323" s="4" t="s">
        <v>711</v>
      </c>
      <c r="C323" s="4">
        <v>1750775.0319999999</v>
      </c>
      <c r="D323" s="4">
        <v>5427328.1270000003</v>
      </c>
      <c r="E323" s="4">
        <v>2012668</v>
      </c>
      <c r="F323" s="4" t="s">
        <v>8573</v>
      </c>
      <c r="G323" s="4" t="s">
        <v>6206</v>
      </c>
      <c r="H323" s="4" t="s">
        <v>2046</v>
      </c>
      <c r="I323" s="4" t="s">
        <v>8574</v>
      </c>
      <c r="J323" s="4" t="s">
        <v>1548</v>
      </c>
      <c r="K323" s="4" t="s">
        <v>1317</v>
      </c>
      <c r="L323" s="4" t="s">
        <v>1526</v>
      </c>
      <c r="M323" s="4">
        <v>0</v>
      </c>
      <c r="N323" s="4">
        <v>1</v>
      </c>
      <c r="O323" s="4">
        <v>1</v>
      </c>
      <c r="P323" s="4">
        <v>0.3</v>
      </c>
    </row>
    <row r="324" spans="1:16" x14ac:dyDescent="0.25">
      <c r="A324" s="4">
        <v>323</v>
      </c>
      <c r="B324" s="4" t="s">
        <v>711</v>
      </c>
      <c r="C324" s="4">
        <v>1750773.69</v>
      </c>
      <c r="D324" s="4">
        <v>5427305.0329999998</v>
      </c>
      <c r="E324" s="4">
        <v>9620091</v>
      </c>
      <c r="F324" s="4" t="s">
        <v>8610</v>
      </c>
      <c r="G324" s="4" t="s">
        <v>8611</v>
      </c>
      <c r="H324" s="4" t="s">
        <v>2046</v>
      </c>
      <c r="I324" s="4" t="s">
        <v>8612</v>
      </c>
      <c r="J324" s="4" t="s">
        <v>1548</v>
      </c>
      <c r="K324" s="4" t="s">
        <v>1317</v>
      </c>
      <c r="L324" s="4" t="s">
        <v>1526</v>
      </c>
      <c r="M324" s="4">
        <v>0</v>
      </c>
      <c r="N324" s="4">
        <v>1</v>
      </c>
      <c r="O324" s="4">
        <v>1</v>
      </c>
      <c r="P324" s="4">
        <v>0.3</v>
      </c>
    </row>
    <row r="325" spans="1:16" x14ac:dyDescent="0.25">
      <c r="A325" s="4">
        <v>324</v>
      </c>
      <c r="B325" s="4" t="s">
        <v>711</v>
      </c>
      <c r="C325" s="4">
        <v>1750762.0379999999</v>
      </c>
      <c r="D325" s="4">
        <v>5427255.3940000003</v>
      </c>
      <c r="E325" s="4">
        <v>9620166</v>
      </c>
      <c r="F325" s="4" t="s">
        <v>8644</v>
      </c>
      <c r="G325" s="4" t="s">
        <v>8645</v>
      </c>
      <c r="H325" s="4" t="s">
        <v>2046</v>
      </c>
      <c r="I325" s="4" t="s">
        <v>8646</v>
      </c>
      <c r="J325" s="4" t="s">
        <v>1548</v>
      </c>
      <c r="K325" s="4" t="s">
        <v>1317</v>
      </c>
      <c r="L325" s="4" t="s">
        <v>1526</v>
      </c>
      <c r="M325" s="4">
        <v>0</v>
      </c>
      <c r="N325" s="4">
        <v>1</v>
      </c>
      <c r="O325" s="4">
        <v>1</v>
      </c>
      <c r="P325" s="4">
        <v>0.3</v>
      </c>
    </row>
    <row r="326" spans="1:16" x14ac:dyDescent="0.25">
      <c r="A326" s="4">
        <v>325</v>
      </c>
      <c r="B326" s="4" t="s">
        <v>711</v>
      </c>
      <c r="C326" s="4">
        <v>1750756.095</v>
      </c>
      <c r="D326" s="4">
        <v>5427130.8380000005</v>
      </c>
      <c r="E326" s="4" t="s">
        <v>8671</v>
      </c>
      <c r="F326" s="4" t="s">
        <v>8672</v>
      </c>
      <c r="G326" s="4" t="s">
        <v>8673</v>
      </c>
      <c r="H326" s="4" t="s">
        <v>2046</v>
      </c>
      <c r="I326" s="4" t="s">
        <v>8674</v>
      </c>
      <c r="J326" s="4" t="s">
        <v>1548</v>
      </c>
      <c r="K326" s="4" t="s">
        <v>1317</v>
      </c>
      <c r="L326" s="4" t="s">
        <v>1526</v>
      </c>
      <c r="M326" s="4">
        <v>0</v>
      </c>
      <c r="N326" s="4">
        <v>1</v>
      </c>
      <c r="O326" s="4">
        <v>1</v>
      </c>
      <c r="P326" s="4">
        <v>0.3</v>
      </c>
    </row>
    <row r="327" spans="1:16" x14ac:dyDescent="0.25">
      <c r="A327" s="4">
        <v>326</v>
      </c>
      <c r="B327" s="4" t="s">
        <v>517</v>
      </c>
      <c r="C327" s="4">
        <v>1750907.4639999999</v>
      </c>
      <c r="D327" s="4">
        <v>5426175.2630000003</v>
      </c>
      <c r="E327" s="4">
        <v>71512810</v>
      </c>
      <c r="F327" s="4" t="s">
        <v>8695</v>
      </c>
      <c r="G327" s="4" t="s">
        <v>8696</v>
      </c>
      <c r="H327" s="4" t="s">
        <v>2046</v>
      </c>
      <c r="I327" s="4" t="s">
        <v>8697</v>
      </c>
      <c r="J327" s="4" t="s">
        <v>1548</v>
      </c>
      <c r="K327" s="4" t="s">
        <v>1317</v>
      </c>
      <c r="L327" s="4" t="s">
        <v>1526</v>
      </c>
      <c r="M327" s="4">
        <v>0</v>
      </c>
      <c r="N327" s="4">
        <v>1</v>
      </c>
      <c r="O327" s="4">
        <v>1</v>
      </c>
      <c r="P327" s="4">
        <v>0.3</v>
      </c>
    </row>
    <row r="328" spans="1:16" x14ac:dyDescent="0.25">
      <c r="A328" s="4">
        <v>327</v>
      </c>
      <c r="B328" s="4" t="s">
        <v>517</v>
      </c>
      <c r="C328" s="4">
        <v>1750930.078</v>
      </c>
      <c r="D328" s="4">
        <v>5426067.5630000001</v>
      </c>
      <c r="E328" s="4">
        <v>9721335</v>
      </c>
      <c r="F328" s="4" t="s">
        <v>8723</v>
      </c>
      <c r="G328" s="4" t="s">
        <v>8724</v>
      </c>
      <c r="H328" s="4" t="s">
        <v>2046</v>
      </c>
      <c r="I328" s="4" t="s">
        <v>8725</v>
      </c>
      <c r="J328" s="4" t="s">
        <v>1548</v>
      </c>
      <c r="K328" s="4" t="s">
        <v>1317</v>
      </c>
      <c r="L328" s="4" t="s">
        <v>1526</v>
      </c>
      <c r="M328" s="4">
        <v>0</v>
      </c>
      <c r="N328" s="4">
        <v>1</v>
      </c>
      <c r="O328" s="4">
        <v>1</v>
      </c>
      <c r="P328" s="4">
        <v>0.3</v>
      </c>
    </row>
    <row r="329" spans="1:16" x14ac:dyDescent="0.25">
      <c r="A329" s="4">
        <v>328</v>
      </c>
      <c r="B329" s="4" t="s">
        <v>517</v>
      </c>
      <c r="C329" s="4">
        <v>1750693.581</v>
      </c>
      <c r="D329" s="4">
        <v>5425977.5089999996</v>
      </c>
      <c r="E329" s="4">
        <v>9721028</v>
      </c>
      <c r="F329" s="4" t="s">
        <v>8757</v>
      </c>
      <c r="G329" s="4" t="s">
        <v>8758</v>
      </c>
      <c r="H329" s="4" t="s">
        <v>2046</v>
      </c>
      <c r="I329" s="4" t="s">
        <v>8759</v>
      </c>
      <c r="J329" s="4" t="s">
        <v>1548</v>
      </c>
      <c r="K329" s="4" t="s">
        <v>1317</v>
      </c>
      <c r="L329" s="4" t="s">
        <v>1526</v>
      </c>
      <c r="M329" s="4">
        <v>0</v>
      </c>
      <c r="N329" s="4">
        <v>1</v>
      </c>
      <c r="O329" s="4">
        <v>1</v>
      </c>
      <c r="P329" s="4">
        <v>0.3</v>
      </c>
    </row>
    <row r="330" spans="1:16" x14ac:dyDescent="0.25">
      <c r="A330" s="4">
        <v>329</v>
      </c>
      <c r="B330" s="4" t="s">
        <v>517</v>
      </c>
      <c r="C330" s="4">
        <v>1750619.375</v>
      </c>
      <c r="D330" s="4">
        <v>5426106.8260000004</v>
      </c>
      <c r="E330" s="4">
        <v>9721244</v>
      </c>
      <c r="F330" s="4" t="s">
        <v>8791</v>
      </c>
      <c r="G330" s="4" t="s">
        <v>8792</v>
      </c>
      <c r="H330" s="4" t="s">
        <v>2046</v>
      </c>
      <c r="I330" s="4" t="s">
        <v>8793</v>
      </c>
      <c r="J330" s="4" t="s">
        <v>1548</v>
      </c>
      <c r="K330" s="4" t="s">
        <v>1317</v>
      </c>
      <c r="L330" s="4" t="s">
        <v>1526</v>
      </c>
      <c r="M330" s="4">
        <v>0</v>
      </c>
      <c r="N330" s="4">
        <v>1</v>
      </c>
      <c r="O330" s="4">
        <v>1</v>
      </c>
      <c r="P330" s="4">
        <v>0.3</v>
      </c>
    </row>
    <row r="331" spans="1:16" x14ac:dyDescent="0.25">
      <c r="A331" s="4">
        <v>330</v>
      </c>
      <c r="B331" s="4" t="s">
        <v>517</v>
      </c>
      <c r="C331" s="4">
        <v>1750457.4839999999</v>
      </c>
      <c r="D331" s="4">
        <v>5425861.9299999997</v>
      </c>
      <c r="E331" s="4">
        <v>9720417</v>
      </c>
      <c r="F331" s="4" t="s">
        <v>8825</v>
      </c>
      <c r="G331" s="4" t="s">
        <v>8826</v>
      </c>
      <c r="H331" s="4" t="s">
        <v>2046</v>
      </c>
      <c r="I331" s="4" t="s">
        <v>8827</v>
      </c>
      <c r="J331" s="4" t="s">
        <v>1548</v>
      </c>
      <c r="K331" s="4" t="s">
        <v>1317</v>
      </c>
      <c r="L331" s="4" t="s">
        <v>1526</v>
      </c>
      <c r="M331" s="4">
        <v>0</v>
      </c>
      <c r="N331" s="4">
        <v>1</v>
      </c>
      <c r="O331" s="4">
        <v>1</v>
      </c>
      <c r="P331" s="4">
        <v>0.3</v>
      </c>
    </row>
    <row r="332" spans="1:16" x14ac:dyDescent="0.25">
      <c r="A332" s="4">
        <v>331</v>
      </c>
      <c r="B332" s="4" t="s">
        <v>517</v>
      </c>
      <c r="C332" s="4">
        <v>1750740.237</v>
      </c>
      <c r="D332" s="4">
        <v>5427691.801</v>
      </c>
      <c r="E332" s="4" t="s">
        <v>8861</v>
      </c>
      <c r="F332" s="4" t="s">
        <v>8862</v>
      </c>
      <c r="G332" s="4" t="s">
        <v>8863</v>
      </c>
      <c r="H332" s="4" t="s">
        <v>2046</v>
      </c>
      <c r="I332" s="4" t="s">
        <v>20854</v>
      </c>
      <c r="J332" s="4" t="s">
        <v>1548</v>
      </c>
      <c r="K332" s="4" t="s">
        <v>1317</v>
      </c>
      <c r="L332" s="4" t="s">
        <v>1526</v>
      </c>
      <c r="M332" s="4">
        <v>0</v>
      </c>
      <c r="N332" s="4">
        <v>1</v>
      </c>
      <c r="O332" s="4">
        <v>1</v>
      </c>
      <c r="P332" s="4">
        <v>0.3</v>
      </c>
    </row>
    <row r="333" spans="1:16" x14ac:dyDescent="0.25">
      <c r="A333" s="4">
        <v>332</v>
      </c>
      <c r="B333" s="4" t="s">
        <v>517</v>
      </c>
      <c r="C333" s="4">
        <v>1750740.287</v>
      </c>
      <c r="D333" s="4">
        <v>5427691.7999999998</v>
      </c>
      <c r="E333" s="4" t="s">
        <v>8891</v>
      </c>
      <c r="F333" s="4" t="s">
        <v>8862</v>
      </c>
      <c r="G333" s="4" t="s">
        <v>8863</v>
      </c>
      <c r="H333" s="4" t="s">
        <v>2046</v>
      </c>
      <c r="I333" s="4" t="s">
        <v>20854</v>
      </c>
      <c r="J333" s="4" t="s">
        <v>1548</v>
      </c>
      <c r="K333" s="4" t="s">
        <v>1317</v>
      </c>
      <c r="L333" s="4" t="s">
        <v>1526</v>
      </c>
      <c r="M333" s="4">
        <v>0</v>
      </c>
      <c r="N333" s="4">
        <v>1</v>
      </c>
      <c r="O333" s="4">
        <v>1</v>
      </c>
      <c r="P333" s="4">
        <v>0.3</v>
      </c>
    </row>
    <row r="334" spans="1:16" x14ac:dyDescent="0.25">
      <c r="A334" s="4">
        <v>333</v>
      </c>
      <c r="B334" s="4" t="s">
        <v>461</v>
      </c>
      <c r="C334" s="4">
        <v>1750555.8389999999</v>
      </c>
      <c r="D334" s="4">
        <v>5427538.5619999999</v>
      </c>
      <c r="E334" s="4">
        <v>9619672</v>
      </c>
      <c r="F334" s="4" t="s">
        <v>8918</v>
      </c>
      <c r="G334" s="4" t="s">
        <v>8919</v>
      </c>
      <c r="H334" s="4" t="s">
        <v>2046</v>
      </c>
      <c r="I334" s="4" t="s">
        <v>8920</v>
      </c>
      <c r="J334" s="4" t="s">
        <v>1548</v>
      </c>
      <c r="K334" s="4" t="s">
        <v>1317</v>
      </c>
      <c r="L334" s="4" t="s">
        <v>1526</v>
      </c>
      <c r="M334" s="4">
        <v>0</v>
      </c>
      <c r="N334" s="4">
        <v>1</v>
      </c>
      <c r="O334" s="4">
        <v>1</v>
      </c>
      <c r="P334" s="4">
        <v>0.3</v>
      </c>
    </row>
    <row r="335" spans="1:16" x14ac:dyDescent="0.25">
      <c r="A335" s="4">
        <v>334</v>
      </c>
      <c r="B335" s="4" t="s">
        <v>461</v>
      </c>
      <c r="C335" s="4">
        <v>1750540.46</v>
      </c>
      <c r="D335" s="4">
        <v>5427575.4560000002</v>
      </c>
      <c r="E335" s="4">
        <v>9660042</v>
      </c>
      <c r="F335" s="4" t="s">
        <v>8948</v>
      </c>
      <c r="G335" s="4" t="s">
        <v>8949</v>
      </c>
      <c r="H335" s="4" t="s">
        <v>2046</v>
      </c>
      <c r="I335" s="4" t="s">
        <v>6626</v>
      </c>
      <c r="J335" s="4" t="s">
        <v>1548</v>
      </c>
      <c r="K335" s="4" t="s">
        <v>1317</v>
      </c>
      <c r="L335" s="4" t="s">
        <v>1526</v>
      </c>
      <c r="M335" s="4">
        <v>0</v>
      </c>
      <c r="N335" s="4">
        <v>1</v>
      </c>
      <c r="O335" s="4">
        <v>1</v>
      </c>
      <c r="P335" s="4">
        <v>0.3</v>
      </c>
    </row>
    <row r="336" spans="1:16" x14ac:dyDescent="0.25">
      <c r="A336" s="4">
        <v>335</v>
      </c>
      <c r="B336" s="4" t="s">
        <v>461</v>
      </c>
      <c r="C336" s="4">
        <v>1750513.5160000001</v>
      </c>
      <c r="D336" s="4">
        <v>5427354.4579999996</v>
      </c>
      <c r="E336" s="4" t="s">
        <v>8980</v>
      </c>
      <c r="F336" s="4" t="s">
        <v>8981</v>
      </c>
      <c r="G336" s="4" t="s">
        <v>8982</v>
      </c>
      <c r="H336" s="4" t="s">
        <v>2046</v>
      </c>
      <c r="I336" s="4" t="s">
        <v>8983</v>
      </c>
      <c r="J336" s="4" t="s">
        <v>1548</v>
      </c>
      <c r="K336" s="4" t="s">
        <v>1317</v>
      </c>
      <c r="L336" s="4" t="s">
        <v>1526</v>
      </c>
      <c r="M336" s="4">
        <v>0</v>
      </c>
      <c r="N336" s="4">
        <v>1</v>
      </c>
      <c r="O336" s="4">
        <v>1</v>
      </c>
      <c r="P336" s="4">
        <v>0.3</v>
      </c>
    </row>
    <row r="337" spans="1:16" x14ac:dyDescent="0.25">
      <c r="A337" s="4">
        <v>336</v>
      </c>
      <c r="B337" s="4" t="s">
        <v>461</v>
      </c>
      <c r="C337" s="4">
        <v>1750494.0789999999</v>
      </c>
      <c r="D337" s="4">
        <v>5427300.9919999996</v>
      </c>
      <c r="E337" s="4">
        <v>9722089</v>
      </c>
      <c r="F337" s="4" t="s">
        <v>9014</v>
      </c>
      <c r="G337" s="4" t="s">
        <v>9015</v>
      </c>
      <c r="H337" s="4" t="s">
        <v>2046</v>
      </c>
      <c r="I337" s="4" t="s">
        <v>9016</v>
      </c>
      <c r="J337" s="4" t="s">
        <v>1548</v>
      </c>
      <c r="K337" s="4" t="s">
        <v>1317</v>
      </c>
      <c r="L337" s="4" t="s">
        <v>1526</v>
      </c>
      <c r="M337" s="4">
        <v>0</v>
      </c>
      <c r="N337" s="4">
        <v>1</v>
      </c>
      <c r="O337" s="4">
        <v>1</v>
      </c>
      <c r="P337" s="4">
        <v>0.3</v>
      </c>
    </row>
    <row r="338" spans="1:16" x14ac:dyDescent="0.25">
      <c r="A338" s="4">
        <v>337</v>
      </c>
      <c r="B338" s="4" t="s">
        <v>461</v>
      </c>
      <c r="C338" s="4">
        <v>1750480.696</v>
      </c>
      <c r="D338" s="4">
        <v>5427301.5429999996</v>
      </c>
      <c r="E338" s="4">
        <v>9516298</v>
      </c>
      <c r="F338" s="4" t="s">
        <v>9051</v>
      </c>
      <c r="G338" s="4" t="s">
        <v>9052</v>
      </c>
      <c r="H338" s="4" t="s">
        <v>2046</v>
      </c>
      <c r="I338" s="4" t="s">
        <v>9053</v>
      </c>
      <c r="J338" s="4" t="s">
        <v>1548</v>
      </c>
      <c r="K338" s="4" t="s">
        <v>1317</v>
      </c>
      <c r="L338" s="4" t="s">
        <v>1526</v>
      </c>
      <c r="M338" s="4">
        <v>0</v>
      </c>
      <c r="N338" s="4">
        <v>1</v>
      </c>
      <c r="O338" s="4">
        <v>1</v>
      </c>
      <c r="P338" s="4">
        <v>0.3</v>
      </c>
    </row>
    <row r="339" spans="1:16" x14ac:dyDescent="0.25">
      <c r="A339" s="4">
        <v>338</v>
      </c>
      <c r="B339" s="4" t="s">
        <v>461</v>
      </c>
      <c r="C339" s="4">
        <v>1750541.784</v>
      </c>
      <c r="D339" s="4">
        <v>5427368.4069999997</v>
      </c>
      <c r="E339" s="4">
        <v>9620154</v>
      </c>
      <c r="F339" s="4" t="s">
        <v>9057</v>
      </c>
      <c r="G339" s="4" t="s">
        <v>9058</v>
      </c>
      <c r="H339" s="4" t="s">
        <v>2046</v>
      </c>
      <c r="I339" s="4" t="s">
        <v>9059</v>
      </c>
      <c r="J339" s="4" t="s">
        <v>1548</v>
      </c>
      <c r="K339" s="4" t="s">
        <v>1317</v>
      </c>
      <c r="L339" s="4" t="s">
        <v>1526</v>
      </c>
      <c r="M339" s="4">
        <v>0</v>
      </c>
      <c r="N339" s="4">
        <v>1</v>
      </c>
      <c r="O339" s="4">
        <v>1</v>
      </c>
      <c r="P339" s="4">
        <v>0.3</v>
      </c>
    </row>
    <row r="340" spans="1:16" x14ac:dyDescent="0.25">
      <c r="A340" s="4">
        <v>339</v>
      </c>
      <c r="B340" s="4" t="s">
        <v>461</v>
      </c>
      <c r="C340" s="4">
        <v>1750536.385</v>
      </c>
      <c r="D340" s="4">
        <v>5427372.6160000004</v>
      </c>
      <c r="E340" s="4" t="s">
        <v>9061</v>
      </c>
      <c r="F340" s="4" t="s">
        <v>9062</v>
      </c>
      <c r="G340" s="4" t="s">
        <v>9063</v>
      </c>
      <c r="H340" s="4" t="s">
        <v>2046</v>
      </c>
      <c r="I340" s="4" t="s">
        <v>9064</v>
      </c>
      <c r="J340" s="4" t="s">
        <v>1548</v>
      </c>
      <c r="K340" s="4" t="s">
        <v>1317</v>
      </c>
      <c r="L340" s="4" t="s">
        <v>1526</v>
      </c>
      <c r="M340" s="4">
        <v>0</v>
      </c>
      <c r="N340" s="4">
        <v>1</v>
      </c>
      <c r="O340" s="4">
        <v>1</v>
      </c>
      <c r="P340" s="4">
        <v>0.3</v>
      </c>
    </row>
    <row r="341" spans="1:16" x14ac:dyDescent="0.25">
      <c r="A341" s="4">
        <v>340</v>
      </c>
      <c r="B341" s="4" t="s">
        <v>461</v>
      </c>
      <c r="C341" s="4">
        <v>1750333.926</v>
      </c>
      <c r="D341" s="4">
        <v>5427303.3859999999</v>
      </c>
      <c r="E341" s="4">
        <v>9516294</v>
      </c>
      <c r="F341" s="4" t="s">
        <v>9070</v>
      </c>
      <c r="G341" s="4" t="s">
        <v>2364</v>
      </c>
      <c r="H341" s="4" t="s">
        <v>2046</v>
      </c>
      <c r="I341" s="4" t="s">
        <v>9071</v>
      </c>
      <c r="J341" s="4" t="s">
        <v>1548</v>
      </c>
      <c r="K341" s="4" t="s">
        <v>1317</v>
      </c>
      <c r="L341" s="4" t="s">
        <v>1526</v>
      </c>
      <c r="M341" s="4">
        <v>0</v>
      </c>
      <c r="N341" s="4">
        <v>1</v>
      </c>
      <c r="O341" s="4">
        <v>1</v>
      </c>
      <c r="P341" s="4">
        <v>0.3</v>
      </c>
    </row>
    <row r="342" spans="1:16" x14ac:dyDescent="0.25">
      <c r="A342" s="4">
        <v>341</v>
      </c>
      <c r="B342" s="4" t="s">
        <v>705</v>
      </c>
      <c r="C342" s="4">
        <v>1750355.956</v>
      </c>
      <c r="D342" s="4">
        <v>5427194.4119999995</v>
      </c>
      <c r="E342" s="4" t="s">
        <v>9072</v>
      </c>
      <c r="F342" s="4" t="s">
        <v>9073</v>
      </c>
      <c r="G342" s="4" t="s">
        <v>9074</v>
      </c>
      <c r="H342" s="4" t="s">
        <v>2046</v>
      </c>
      <c r="I342" s="4" t="s">
        <v>9075</v>
      </c>
      <c r="J342" s="4" t="s">
        <v>1548</v>
      </c>
      <c r="K342" s="4" t="s">
        <v>1317</v>
      </c>
      <c r="L342" s="4" t="s">
        <v>1526</v>
      </c>
      <c r="M342" s="4">
        <v>0</v>
      </c>
      <c r="N342" s="4">
        <v>1</v>
      </c>
      <c r="O342" s="4">
        <v>1</v>
      </c>
      <c r="P342" s="4">
        <v>0.3</v>
      </c>
    </row>
    <row r="343" spans="1:16" x14ac:dyDescent="0.25">
      <c r="A343" s="4">
        <v>342</v>
      </c>
      <c r="B343" s="4" t="s">
        <v>461</v>
      </c>
      <c r="C343" s="4">
        <v>1750281.584</v>
      </c>
      <c r="D343" s="4">
        <v>5427204.8779999996</v>
      </c>
      <c r="E343" s="4">
        <v>991580823</v>
      </c>
      <c r="F343" s="4" t="s">
        <v>9076</v>
      </c>
      <c r="G343" s="4" t="s">
        <v>7448</v>
      </c>
      <c r="H343" s="4" t="s">
        <v>2046</v>
      </c>
      <c r="I343" s="4" t="s">
        <v>9077</v>
      </c>
      <c r="J343" s="4" t="s">
        <v>1548</v>
      </c>
      <c r="K343" s="4" t="s">
        <v>1317</v>
      </c>
      <c r="L343" s="4" t="s">
        <v>1526</v>
      </c>
      <c r="M343" s="4">
        <v>0</v>
      </c>
      <c r="N343" s="4">
        <v>1</v>
      </c>
      <c r="O343" s="4">
        <v>1</v>
      </c>
      <c r="P343" s="4">
        <v>0.3</v>
      </c>
    </row>
    <row r="344" spans="1:16" x14ac:dyDescent="0.25">
      <c r="A344" s="4">
        <v>343</v>
      </c>
      <c r="B344" s="4" t="s">
        <v>461</v>
      </c>
      <c r="C344" s="4">
        <v>1750275.774</v>
      </c>
      <c r="D344" s="4">
        <v>5427222.8679999998</v>
      </c>
      <c r="E344" s="4" t="s">
        <v>9080</v>
      </c>
      <c r="F344" s="4" t="s">
        <v>9081</v>
      </c>
      <c r="G344" s="4" t="s">
        <v>9082</v>
      </c>
      <c r="H344" s="4" t="s">
        <v>2046</v>
      </c>
      <c r="I344" s="4"/>
      <c r="J344" s="4" t="s">
        <v>1548</v>
      </c>
      <c r="K344" s="4" t="s">
        <v>1317</v>
      </c>
      <c r="L344" s="4" t="s">
        <v>1526</v>
      </c>
      <c r="M344" s="4">
        <v>0</v>
      </c>
      <c r="N344" s="4">
        <v>1</v>
      </c>
      <c r="O344" s="4">
        <v>1</v>
      </c>
      <c r="P344" s="4">
        <v>0.3</v>
      </c>
    </row>
    <row r="345" spans="1:16" x14ac:dyDescent="0.25">
      <c r="A345" s="4">
        <v>344</v>
      </c>
      <c r="B345" s="4" t="s">
        <v>461</v>
      </c>
      <c r="C345" s="4">
        <v>1749633.3959999999</v>
      </c>
      <c r="D345" s="4">
        <v>5427311.6059999997</v>
      </c>
      <c r="E345" s="4" t="s">
        <v>9084</v>
      </c>
      <c r="F345" s="4" t="s">
        <v>9085</v>
      </c>
      <c r="G345" s="4" t="s">
        <v>9086</v>
      </c>
      <c r="H345" s="4" t="s">
        <v>2046</v>
      </c>
      <c r="I345" s="4" t="s">
        <v>9087</v>
      </c>
      <c r="J345" s="4" t="s">
        <v>1548</v>
      </c>
      <c r="K345" s="4" t="s">
        <v>1317</v>
      </c>
      <c r="L345" s="4" t="s">
        <v>1526</v>
      </c>
      <c r="M345" s="4">
        <v>0</v>
      </c>
      <c r="N345" s="4">
        <v>1</v>
      </c>
      <c r="O345" s="4">
        <v>1</v>
      </c>
      <c r="P345" s="4">
        <v>0.3</v>
      </c>
    </row>
    <row r="346" spans="1:16" x14ac:dyDescent="0.25">
      <c r="A346" s="4">
        <v>345</v>
      </c>
      <c r="B346" s="4" t="s">
        <v>461</v>
      </c>
      <c r="C346" s="4">
        <v>1749633.1780000001</v>
      </c>
      <c r="D346" s="4">
        <v>5427312.4110000003</v>
      </c>
      <c r="E346" s="4" t="s">
        <v>9090</v>
      </c>
      <c r="F346" s="4" t="s">
        <v>9085</v>
      </c>
      <c r="G346" s="4" t="s">
        <v>9086</v>
      </c>
      <c r="H346" s="4" t="s">
        <v>2046</v>
      </c>
      <c r="I346" s="4" t="s">
        <v>9087</v>
      </c>
      <c r="J346" s="4" t="s">
        <v>1548</v>
      </c>
      <c r="K346" s="4" t="s">
        <v>1317</v>
      </c>
      <c r="L346" s="4" t="s">
        <v>1526</v>
      </c>
      <c r="M346" s="4">
        <v>0</v>
      </c>
      <c r="N346" s="4">
        <v>1</v>
      </c>
      <c r="O346" s="4">
        <v>1</v>
      </c>
      <c r="P346" s="4">
        <v>0.3</v>
      </c>
    </row>
    <row r="347" spans="1:16" x14ac:dyDescent="0.25">
      <c r="A347" s="4">
        <v>346</v>
      </c>
      <c r="B347" s="4" t="s">
        <v>461</v>
      </c>
      <c r="C347" s="4">
        <v>1750182.422</v>
      </c>
      <c r="D347" s="4">
        <v>5427327.0990000004</v>
      </c>
      <c r="E347" s="4">
        <v>9660261</v>
      </c>
      <c r="F347" s="4" t="s">
        <v>9092</v>
      </c>
      <c r="G347" s="4" t="s">
        <v>9093</v>
      </c>
      <c r="H347" s="4" t="s">
        <v>2046</v>
      </c>
      <c r="I347" s="4" t="s">
        <v>9094</v>
      </c>
      <c r="J347" s="4" t="s">
        <v>1548</v>
      </c>
      <c r="K347" s="4" t="s">
        <v>1317</v>
      </c>
      <c r="L347" s="4" t="s">
        <v>1526</v>
      </c>
      <c r="M347" s="4">
        <v>0</v>
      </c>
      <c r="N347" s="4">
        <v>1</v>
      </c>
      <c r="O347" s="4">
        <v>1</v>
      </c>
      <c r="P347" s="4">
        <v>0.3</v>
      </c>
    </row>
    <row r="348" spans="1:16" x14ac:dyDescent="0.25">
      <c r="A348" s="4">
        <v>347</v>
      </c>
      <c r="B348" s="4" t="s">
        <v>461</v>
      </c>
      <c r="C348" s="4">
        <v>1750023.1569999999</v>
      </c>
      <c r="D348" s="4">
        <v>5427302.352</v>
      </c>
      <c r="E348" s="4">
        <v>61510414</v>
      </c>
      <c r="F348" s="4" t="s">
        <v>9097</v>
      </c>
      <c r="G348" s="4" t="s">
        <v>9098</v>
      </c>
      <c r="H348" s="4" t="s">
        <v>2046</v>
      </c>
      <c r="I348" s="4" t="s">
        <v>9099</v>
      </c>
      <c r="J348" s="4" t="s">
        <v>1548</v>
      </c>
      <c r="K348" s="4" t="s">
        <v>1317</v>
      </c>
      <c r="L348" s="4" t="s">
        <v>1526</v>
      </c>
      <c r="M348" s="4">
        <v>0</v>
      </c>
      <c r="N348" s="4">
        <v>1</v>
      </c>
      <c r="O348" s="4">
        <v>1</v>
      </c>
      <c r="P348" s="4">
        <v>0.3</v>
      </c>
    </row>
    <row r="349" spans="1:16" x14ac:dyDescent="0.25">
      <c r="A349" s="4">
        <v>348</v>
      </c>
      <c r="B349" s="4" t="s">
        <v>461</v>
      </c>
      <c r="C349" s="4">
        <v>1749952.5870000001</v>
      </c>
      <c r="D349" s="4">
        <v>5427407.8480000002</v>
      </c>
      <c r="E349" s="4">
        <v>27186412</v>
      </c>
      <c r="F349" s="4" t="s">
        <v>9106</v>
      </c>
      <c r="G349" s="4" t="s">
        <v>9107</v>
      </c>
      <c r="H349" s="4" t="s">
        <v>2046</v>
      </c>
      <c r="I349" s="4" t="s">
        <v>9108</v>
      </c>
      <c r="J349" s="4" t="s">
        <v>1548</v>
      </c>
      <c r="K349" s="4" t="s">
        <v>1317</v>
      </c>
      <c r="L349" s="4" t="s">
        <v>1526</v>
      </c>
      <c r="M349" s="4">
        <v>0</v>
      </c>
      <c r="N349" s="4">
        <v>1</v>
      </c>
      <c r="O349" s="4">
        <v>1</v>
      </c>
      <c r="P349" s="4">
        <v>0.3</v>
      </c>
    </row>
    <row r="350" spans="1:16" x14ac:dyDescent="0.25">
      <c r="A350" s="4">
        <v>349</v>
      </c>
      <c r="B350" s="4" t="s">
        <v>461</v>
      </c>
      <c r="C350" s="4">
        <v>1749952.189</v>
      </c>
      <c r="D350" s="4">
        <v>5427407.6399999997</v>
      </c>
      <c r="E350" s="4">
        <v>3039438</v>
      </c>
      <c r="F350" s="4" t="s">
        <v>9106</v>
      </c>
      <c r="G350" s="4" t="s">
        <v>9107</v>
      </c>
      <c r="H350" s="4" t="s">
        <v>2046</v>
      </c>
      <c r="I350" s="4" t="s">
        <v>9108</v>
      </c>
      <c r="J350" s="4" t="s">
        <v>1548</v>
      </c>
      <c r="K350" s="4" t="s">
        <v>1317</v>
      </c>
      <c r="L350" s="4" t="s">
        <v>1526</v>
      </c>
      <c r="M350" s="4">
        <v>0</v>
      </c>
      <c r="N350" s="4">
        <v>1</v>
      </c>
      <c r="O350" s="4">
        <v>1</v>
      </c>
      <c r="P350" s="4">
        <v>0.3</v>
      </c>
    </row>
    <row r="351" spans="1:16" x14ac:dyDescent="0.25">
      <c r="A351" s="4">
        <v>350</v>
      </c>
      <c r="B351" s="4" t="s">
        <v>461</v>
      </c>
      <c r="C351" s="4">
        <v>1749846.713</v>
      </c>
      <c r="D351" s="4">
        <v>5427356.1040000003</v>
      </c>
      <c r="E351" s="4" t="s">
        <v>9121</v>
      </c>
      <c r="F351" s="4" t="s">
        <v>9122</v>
      </c>
      <c r="G351" s="4" t="s">
        <v>9123</v>
      </c>
      <c r="H351" s="4" t="s">
        <v>2046</v>
      </c>
      <c r="I351" s="4" t="s">
        <v>9124</v>
      </c>
      <c r="J351" s="4" t="s">
        <v>1548</v>
      </c>
      <c r="K351" s="4" t="s">
        <v>1317</v>
      </c>
      <c r="L351" s="4" t="s">
        <v>1526</v>
      </c>
      <c r="M351" s="4">
        <v>0</v>
      </c>
      <c r="N351" s="4">
        <v>1</v>
      </c>
      <c r="O351" s="4">
        <v>1</v>
      </c>
      <c r="P351" s="4">
        <v>0.3</v>
      </c>
    </row>
    <row r="352" spans="1:16" x14ac:dyDescent="0.25">
      <c r="A352" s="4">
        <v>351</v>
      </c>
      <c r="B352" s="4" t="s">
        <v>461</v>
      </c>
      <c r="C352" s="4">
        <v>1749846.8</v>
      </c>
      <c r="D352" s="4">
        <v>5427352.1840000004</v>
      </c>
      <c r="E352" s="4" t="s">
        <v>9127</v>
      </c>
      <c r="F352" s="4" t="s">
        <v>9122</v>
      </c>
      <c r="G352" s="4" t="s">
        <v>9123</v>
      </c>
      <c r="H352" s="4" t="s">
        <v>2046</v>
      </c>
      <c r="I352" s="4" t="s">
        <v>9124</v>
      </c>
      <c r="J352" s="4" t="s">
        <v>1548</v>
      </c>
      <c r="K352" s="4" t="s">
        <v>1317</v>
      </c>
      <c r="L352" s="4" t="s">
        <v>1526</v>
      </c>
      <c r="M352" s="4">
        <v>0</v>
      </c>
      <c r="N352" s="4">
        <v>1</v>
      </c>
      <c r="O352" s="4">
        <v>1</v>
      </c>
      <c r="P352" s="4">
        <v>0.3</v>
      </c>
    </row>
    <row r="353" spans="1:16" x14ac:dyDescent="0.25">
      <c r="A353" s="4">
        <v>352</v>
      </c>
      <c r="B353" s="4" t="s">
        <v>461</v>
      </c>
      <c r="C353" s="4">
        <v>1749834.2390000001</v>
      </c>
      <c r="D353" s="4">
        <v>5427344.301</v>
      </c>
      <c r="E353" s="4">
        <v>9619665</v>
      </c>
      <c r="F353" s="4" t="s">
        <v>9131</v>
      </c>
      <c r="G353" s="4" t="s">
        <v>9132</v>
      </c>
      <c r="H353" s="4" t="s">
        <v>2046</v>
      </c>
      <c r="I353" s="4" t="s">
        <v>9133</v>
      </c>
      <c r="J353" s="4" t="s">
        <v>1548</v>
      </c>
      <c r="K353" s="4" t="s">
        <v>1317</v>
      </c>
      <c r="L353" s="4" t="s">
        <v>1526</v>
      </c>
      <c r="M353" s="4">
        <v>0</v>
      </c>
      <c r="N353" s="4">
        <v>1</v>
      </c>
      <c r="O353" s="4">
        <v>1</v>
      </c>
      <c r="P353" s="4">
        <v>0.3</v>
      </c>
    </row>
    <row r="354" spans="1:16" x14ac:dyDescent="0.25">
      <c r="A354" s="4">
        <v>353</v>
      </c>
      <c r="B354" s="4" t="s">
        <v>461</v>
      </c>
      <c r="C354" s="4">
        <v>1749817.7479999999</v>
      </c>
      <c r="D354" s="4">
        <v>5427337.9709999999</v>
      </c>
      <c r="E354" s="4">
        <v>82019271</v>
      </c>
      <c r="F354" s="4" t="s">
        <v>9134</v>
      </c>
      <c r="G354" s="4" t="s">
        <v>9135</v>
      </c>
      <c r="H354" s="4" t="s">
        <v>2046</v>
      </c>
      <c r="I354" s="4" t="s">
        <v>9136</v>
      </c>
      <c r="J354" s="4" t="s">
        <v>1548</v>
      </c>
      <c r="K354" s="4" t="s">
        <v>1317</v>
      </c>
      <c r="L354" s="4" t="s">
        <v>1526</v>
      </c>
      <c r="M354" s="4">
        <v>0</v>
      </c>
      <c r="N354" s="4">
        <v>1</v>
      </c>
      <c r="O354" s="4">
        <v>1</v>
      </c>
      <c r="P354" s="4">
        <v>0.3</v>
      </c>
    </row>
    <row r="355" spans="1:16" x14ac:dyDescent="0.25">
      <c r="A355" s="4">
        <v>354</v>
      </c>
      <c r="B355" s="4" t="s">
        <v>461</v>
      </c>
      <c r="C355" s="4">
        <v>1749643.095</v>
      </c>
      <c r="D355" s="4">
        <v>5427311.949</v>
      </c>
      <c r="E355" s="4">
        <v>98200394</v>
      </c>
      <c r="F355" s="4" t="s">
        <v>9141</v>
      </c>
      <c r="G355" s="4" t="s">
        <v>9142</v>
      </c>
      <c r="H355" s="4" t="s">
        <v>2046</v>
      </c>
      <c r="I355" s="4" t="s">
        <v>9143</v>
      </c>
      <c r="J355" s="4" t="s">
        <v>1548</v>
      </c>
      <c r="K355" s="4" t="s">
        <v>1317</v>
      </c>
      <c r="L355" s="4" t="s">
        <v>1526</v>
      </c>
      <c r="M355" s="4">
        <v>0</v>
      </c>
      <c r="N355" s="4">
        <v>1</v>
      </c>
      <c r="O355" s="4">
        <v>1</v>
      </c>
      <c r="P355" s="4">
        <v>0.3</v>
      </c>
    </row>
    <row r="356" spans="1:16" x14ac:dyDescent="0.25">
      <c r="A356" s="4">
        <v>355</v>
      </c>
      <c r="B356" s="4" t="s">
        <v>461</v>
      </c>
      <c r="C356" s="4">
        <v>1749465.618</v>
      </c>
      <c r="D356" s="4">
        <v>5427394.1619999995</v>
      </c>
      <c r="E356" s="4" t="s">
        <v>9148</v>
      </c>
      <c r="F356" s="4" t="s">
        <v>9149</v>
      </c>
      <c r="G356" s="4" t="s">
        <v>9150</v>
      </c>
      <c r="H356" s="4" t="s">
        <v>2046</v>
      </c>
      <c r="I356" s="4" t="s">
        <v>9151</v>
      </c>
      <c r="J356" s="4" t="s">
        <v>1548</v>
      </c>
      <c r="K356" s="4" t="s">
        <v>1317</v>
      </c>
      <c r="L356" s="4" t="s">
        <v>1526</v>
      </c>
      <c r="M356" s="4">
        <v>0</v>
      </c>
      <c r="N356" s="4">
        <v>1</v>
      </c>
      <c r="O356" s="4">
        <v>1</v>
      </c>
      <c r="P356" s="4">
        <v>0.3</v>
      </c>
    </row>
    <row r="357" spans="1:16" x14ac:dyDescent="0.25">
      <c r="A357" s="4">
        <v>356</v>
      </c>
      <c r="B357" s="4" t="s">
        <v>461</v>
      </c>
      <c r="C357" s="4">
        <v>1749466.5319999999</v>
      </c>
      <c r="D357" s="4">
        <v>5427398.6890000002</v>
      </c>
      <c r="E357" s="4" t="s">
        <v>9158</v>
      </c>
      <c r="F357" s="4" t="s">
        <v>9149</v>
      </c>
      <c r="G357" s="4" t="s">
        <v>9150</v>
      </c>
      <c r="H357" s="4" t="s">
        <v>2046</v>
      </c>
      <c r="I357" s="4" t="s">
        <v>9151</v>
      </c>
      <c r="J357" s="4" t="s">
        <v>1548</v>
      </c>
      <c r="K357" s="4" t="s">
        <v>1317</v>
      </c>
      <c r="L357" s="4" t="s">
        <v>1526</v>
      </c>
      <c r="M357" s="4">
        <v>0</v>
      </c>
      <c r="N357" s="4">
        <v>1</v>
      </c>
      <c r="O357" s="4">
        <v>1</v>
      </c>
      <c r="P357" s="4">
        <v>0.3</v>
      </c>
    </row>
    <row r="358" spans="1:16" x14ac:dyDescent="0.25">
      <c r="A358" s="4">
        <v>357</v>
      </c>
      <c r="B358" s="4" t="s">
        <v>461</v>
      </c>
      <c r="C358" s="4">
        <v>1749620.4</v>
      </c>
      <c r="D358" s="4">
        <v>5427308.6200000001</v>
      </c>
      <c r="E358" s="4" t="s">
        <v>9163</v>
      </c>
      <c r="F358" s="4" t="s">
        <v>9164</v>
      </c>
      <c r="G358" s="4" t="s">
        <v>9165</v>
      </c>
      <c r="H358" s="4" t="s">
        <v>2046</v>
      </c>
      <c r="I358" s="4" t="s">
        <v>9166</v>
      </c>
      <c r="J358" s="4" t="s">
        <v>1548</v>
      </c>
      <c r="K358" s="4" t="s">
        <v>1317</v>
      </c>
      <c r="L358" s="4" t="s">
        <v>1526</v>
      </c>
      <c r="M358" s="4">
        <v>0</v>
      </c>
      <c r="N358" s="4">
        <v>1</v>
      </c>
      <c r="O358" s="4">
        <v>1</v>
      </c>
      <c r="P358" s="4">
        <v>0.3</v>
      </c>
    </row>
    <row r="359" spans="1:16" x14ac:dyDescent="0.25">
      <c r="A359" s="4">
        <v>358</v>
      </c>
      <c r="B359" s="4" t="s">
        <v>461</v>
      </c>
      <c r="C359" s="4">
        <v>1749544.5279999999</v>
      </c>
      <c r="D359" s="4">
        <v>5427262.54</v>
      </c>
      <c r="E359" s="4">
        <v>7300318</v>
      </c>
      <c r="F359" s="4" t="s">
        <v>9169</v>
      </c>
      <c r="G359" s="4" t="s">
        <v>9170</v>
      </c>
      <c r="H359" s="4" t="s">
        <v>2046</v>
      </c>
      <c r="I359" s="4" t="s">
        <v>9171</v>
      </c>
      <c r="J359" s="4" t="s">
        <v>1548</v>
      </c>
      <c r="K359" s="4" t="s">
        <v>1317</v>
      </c>
      <c r="L359" s="4" t="s">
        <v>1526</v>
      </c>
      <c r="M359" s="4">
        <v>0</v>
      </c>
      <c r="N359" s="4">
        <v>1</v>
      </c>
      <c r="O359" s="4">
        <v>1</v>
      </c>
      <c r="P359" s="4">
        <v>0.3</v>
      </c>
    </row>
    <row r="360" spans="1:16" x14ac:dyDescent="0.25">
      <c r="A360" s="4">
        <v>359</v>
      </c>
      <c r="B360" s="4" t="s">
        <v>461</v>
      </c>
      <c r="C360" s="4">
        <v>1749539.7849999999</v>
      </c>
      <c r="D360" s="4">
        <v>5426993.4000000004</v>
      </c>
      <c r="E360" s="4">
        <v>2906343</v>
      </c>
      <c r="F360" s="4" t="s">
        <v>9172</v>
      </c>
      <c r="G360" s="4" t="s">
        <v>9173</v>
      </c>
      <c r="H360" s="4" t="s">
        <v>2046</v>
      </c>
      <c r="I360" s="4" t="s">
        <v>9174</v>
      </c>
      <c r="J360" s="4" t="s">
        <v>1548</v>
      </c>
      <c r="K360" s="4" t="s">
        <v>1317</v>
      </c>
      <c r="L360" s="4" t="s">
        <v>1526</v>
      </c>
      <c r="M360" s="4">
        <v>0</v>
      </c>
      <c r="N360" s="4">
        <v>1</v>
      </c>
      <c r="O360" s="4">
        <v>1</v>
      </c>
      <c r="P360" s="4">
        <v>0.3</v>
      </c>
    </row>
    <row r="361" spans="1:16" x14ac:dyDescent="0.25">
      <c r="A361" s="4">
        <v>360</v>
      </c>
      <c r="B361" s="4" t="s">
        <v>461</v>
      </c>
      <c r="C361" s="4">
        <v>1749540.0789999999</v>
      </c>
      <c r="D361" s="4">
        <v>5426993.398</v>
      </c>
      <c r="E361" s="4">
        <v>3049546</v>
      </c>
      <c r="F361" s="4" t="s">
        <v>9172</v>
      </c>
      <c r="G361" s="4" t="s">
        <v>9173</v>
      </c>
      <c r="H361" s="4" t="s">
        <v>2046</v>
      </c>
      <c r="I361" s="4" t="s">
        <v>9174</v>
      </c>
      <c r="J361" s="4" t="s">
        <v>1548</v>
      </c>
      <c r="K361" s="4" t="s">
        <v>1317</v>
      </c>
      <c r="L361" s="4" t="s">
        <v>1526</v>
      </c>
      <c r="M361" s="4">
        <v>0</v>
      </c>
      <c r="N361" s="4">
        <v>1</v>
      </c>
      <c r="O361" s="4">
        <v>1</v>
      </c>
      <c r="P361" s="4">
        <v>0.3</v>
      </c>
    </row>
    <row r="362" spans="1:16" x14ac:dyDescent="0.25">
      <c r="A362" s="4">
        <v>361</v>
      </c>
      <c r="B362" s="4" t="s">
        <v>461</v>
      </c>
      <c r="C362" s="4">
        <v>1749528.1839999999</v>
      </c>
      <c r="D362" s="4">
        <v>5427003.568</v>
      </c>
      <c r="E362" s="4" t="s">
        <v>9188</v>
      </c>
      <c r="F362" s="4" t="s">
        <v>9172</v>
      </c>
      <c r="G362" s="4" t="s">
        <v>9173</v>
      </c>
      <c r="H362" s="4" t="s">
        <v>2046</v>
      </c>
      <c r="I362" s="4" t="s">
        <v>9174</v>
      </c>
      <c r="J362" s="4" t="s">
        <v>1548</v>
      </c>
      <c r="K362" s="4" t="s">
        <v>1317</v>
      </c>
      <c r="L362" s="4" t="s">
        <v>1526</v>
      </c>
      <c r="M362" s="4">
        <v>0</v>
      </c>
      <c r="N362" s="4">
        <v>1</v>
      </c>
      <c r="O362" s="4">
        <v>1</v>
      </c>
      <c r="P362" s="4">
        <v>0.3</v>
      </c>
    </row>
    <row r="363" spans="1:16" x14ac:dyDescent="0.25">
      <c r="A363" s="4">
        <v>362</v>
      </c>
      <c r="B363" s="4" t="s">
        <v>705</v>
      </c>
      <c r="C363" s="4">
        <v>1749961.331</v>
      </c>
      <c r="D363" s="4">
        <v>5427208.0130000003</v>
      </c>
      <c r="E363" s="4">
        <v>9721511</v>
      </c>
      <c r="F363" s="4" t="s">
        <v>9194</v>
      </c>
      <c r="G363" s="4" t="s">
        <v>9195</v>
      </c>
      <c r="H363" s="4" t="s">
        <v>2046</v>
      </c>
      <c r="I363" s="4" t="s">
        <v>9196</v>
      </c>
      <c r="J363" s="4" t="s">
        <v>1548</v>
      </c>
      <c r="K363" s="4" t="s">
        <v>1317</v>
      </c>
      <c r="L363" s="4" t="s">
        <v>1526</v>
      </c>
      <c r="M363" s="4">
        <v>0</v>
      </c>
      <c r="N363" s="4">
        <v>1</v>
      </c>
      <c r="O363" s="4">
        <v>1</v>
      </c>
      <c r="P363" s="4">
        <v>0.3</v>
      </c>
    </row>
    <row r="364" spans="1:16" x14ac:dyDescent="0.25">
      <c r="A364" s="4">
        <v>363</v>
      </c>
      <c r="B364" s="4" t="s">
        <v>461</v>
      </c>
      <c r="C364" s="4">
        <v>1749627.5490000001</v>
      </c>
      <c r="D364" s="4">
        <v>5427255.4579999996</v>
      </c>
      <c r="E364" s="4">
        <v>9516301</v>
      </c>
      <c r="F364" s="4" t="s">
        <v>9200</v>
      </c>
      <c r="G364" s="4" t="s">
        <v>9201</v>
      </c>
      <c r="H364" s="4" t="s">
        <v>2046</v>
      </c>
      <c r="I364" s="4" t="s">
        <v>9202</v>
      </c>
      <c r="J364" s="4" t="s">
        <v>1548</v>
      </c>
      <c r="K364" s="4" t="s">
        <v>1317</v>
      </c>
      <c r="L364" s="4" t="s">
        <v>1526</v>
      </c>
      <c r="M364" s="4">
        <v>0</v>
      </c>
      <c r="N364" s="4">
        <v>1</v>
      </c>
      <c r="O364" s="4">
        <v>1</v>
      </c>
      <c r="P364" s="4">
        <v>0.3</v>
      </c>
    </row>
    <row r="365" spans="1:16" x14ac:dyDescent="0.25">
      <c r="A365" s="4">
        <v>364</v>
      </c>
      <c r="B365" s="4" t="s">
        <v>461</v>
      </c>
      <c r="C365" s="4">
        <v>1749625.8659999999</v>
      </c>
      <c r="D365" s="4">
        <v>5427257.1220000004</v>
      </c>
      <c r="E365" s="4">
        <v>9618076</v>
      </c>
      <c r="F365" s="4" t="s">
        <v>9208</v>
      </c>
      <c r="G365" s="4" t="s">
        <v>9209</v>
      </c>
      <c r="H365" s="4" t="s">
        <v>2046</v>
      </c>
      <c r="I365" s="4" t="s">
        <v>9210</v>
      </c>
      <c r="J365" s="4" t="s">
        <v>1548</v>
      </c>
      <c r="K365" s="4" t="s">
        <v>1317</v>
      </c>
      <c r="L365" s="4" t="s">
        <v>1526</v>
      </c>
      <c r="M365" s="4">
        <v>0</v>
      </c>
      <c r="N365" s="4">
        <v>1</v>
      </c>
      <c r="O365" s="4">
        <v>1</v>
      </c>
      <c r="P365" s="4">
        <v>0.3</v>
      </c>
    </row>
    <row r="366" spans="1:16" x14ac:dyDescent="0.25">
      <c r="A366" s="4">
        <v>365</v>
      </c>
      <c r="B366" s="4" t="s">
        <v>461</v>
      </c>
      <c r="C366" s="4">
        <v>1749622.1189999999</v>
      </c>
      <c r="D366" s="4">
        <v>5427249.6849999996</v>
      </c>
      <c r="E366" s="4">
        <v>9617872</v>
      </c>
      <c r="F366" s="4" t="s">
        <v>9215</v>
      </c>
      <c r="G366" s="4" t="s">
        <v>9216</v>
      </c>
      <c r="H366" s="4" t="s">
        <v>2046</v>
      </c>
      <c r="I366" s="4" t="s">
        <v>6626</v>
      </c>
      <c r="J366" s="4" t="s">
        <v>1548</v>
      </c>
      <c r="K366" s="4" t="s">
        <v>1317</v>
      </c>
      <c r="L366" s="4" t="s">
        <v>1526</v>
      </c>
      <c r="M366" s="4">
        <v>0</v>
      </c>
      <c r="N366" s="4">
        <v>1</v>
      </c>
      <c r="O366" s="4">
        <v>1</v>
      </c>
      <c r="P366" s="4">
        <v>0.3</v>
      </c>
    </row>
    <row r="367" spans="1:16" x14ac:dyDescent="0.25">
      <c r="A367" s="4">
        <v>366</v>
      </c>
      <c r="B367" s="4" t="s">
        <v>461</v>
      </c>
      <c r="C367" s="4">
        <v>1749882.3829999999</v>
      </c>
      <c r="D367" s="4">
        <v>5427307.767</v>
      </c>
      <c r="E367" s="4">
        <v>9516283</v>
      </c>
      <c r="F367" s="4" t="s">
        <v>9218</v>
      </c>
      <c r="G367" s="4" t="s">
        <v>9219</v>
      </c>
      <c r="H367" s="4" t="s">
        <v>2046</v>
      </c>
      <c r="I367" s="4" t="s">
        <v>6626</v>
      </c>
      <c r="J367" s="4" t="s">
        <v>1548</v>
      </c>
      <c r="K367" s="4" t="s">
        <v>1317</v>
      </c>
      <c r="L367" s="4" t="s">
        <v>1526</v>
      </c>
      <c r="M367" s="4">
        <v>0</v>
      </c>
      <c r="N367" s="4">
        <v>1</v>
      </c>
      <c r="O367" s="4">
        <v>1</v>
      </c>
      <c r="P367" s="4">
        <v>0.3</v>
      </c>
    </row>
    <row r="368" spans="1:16" x14ac:dyDescent="0.25">
      <c r="A368" s="4">
        <v>367</v>
      </c>
      <c r="B368" s="4" t="s">
        <v>461</v>
      </c>
      <c r="C368" s="4">
        <v>1749851.341</v>
      </c>
      <c r="D368" s="4">
        <v>5427295.7470000004</v>
      </c>
      <c r="E368" s="4">
        <v>9619485</v>
      </c>
      <c r="F368" s="4" t="s">
        <v>9225</v>
      </c>
      <c r="G368" s="4" t="s">
        <v>9226</v>
      </c>
      <c r="H368" s="4" t="s">
        <v>2046</v>
      </c>
      <c r="I368" s="4" t="s">
        <v>9227</v>
      </c>
      <c r="J368" s="4" t="s">
        <v>1548</v>
      </c>
      <c r="K368" s="4" t="s">
        <v>1317</v>
      </c>
      <c r="L368" s="4" t="s">
        <v>1526</v>
      </c>
      <c r="M368" s="4">
        <v>0</v>
      </c>
      <c r="N368" s="4">
        <v>1</v>
      </c>
      <c r="O368" s="4">
        <v>1</v>
      </c>
      <c r="P368" s="4">
        <v>0.3</v>
      </c>
    </row>
    <row r="369" spans="1:16" x14ac:dyDescent="0.25">
      <c r="A369" s="4">
        <v>368</v>
      </c>
      <c r="B369" s="4" t="s">
        <v>461</v>
      </c>
      <c r="C369" s="4">
        <v>1749802.5560000001</v>
      </c>
      <c r="D369" s="4">
        <v>5426770.858</v>
      </c>
      <c r="E369" s="4" t="s">
        <v>9236</v>
      </c>
      <c r="F369" s="4" t="s">
        <v>9237</v>
      </c>
      <c r="G369" s="4" t="s">
        <v>9238</v>
      </c>
      <c r="H369" s="4" t="s">
        <v>2046</v>
      </c>
      <c r="I369" s="4" t="s">
        <v>9239</v>
      </c>
      <c r="J369" s="4" t="s">
        <v>1548</v>
      </c>
      <c r="K369" s="4" t="s">
        <v>1317</v>
      </c>
      <c r="L369" s="4" t="s">
        <v>1526</v>
      </c>
      <c r="M369" s="4">
        <v>0</v>
      </c>
      <c r="N369" s="4">
        <v>1</v>
      </c>
      <c r="O369" s="4">
        <v>1</v>
      </c>
      <c r="P369" s="4">
        <v>0.3</v>
      </c>
    </row>
    <row r="370" spans="1:16" x14ac:dyDescent="0.25">
      <c r="A370" s="4">
        <v>369</v>
      </c>
      <c r="B370" s="4" t="s">
        <v>461</v>
      </c>
      <c r="C370" s="4">
        <v>1749688.429</v>
      </c>
      <c r="D370" s="4">
        <v>5426828.6689999998</v>
      </c>
      <c r="E370" s="4" t="s">
        <v>9246</v>
      </c>
      <c r="F370" s="4" t="s">
        <v>9247</v>
      </c>
      <c r="G370" s="4" t="s">
        <v>9248</v>
      </c>
      <c r="H370" s="4" t="s">
        <v>2046</v>
      </c>
      <c r="I370" s="4" t="s">
        <v>9249</v>
      </c>
      <c r="J370" s="4" t="s">
        <v>1548</v>
      </c>
      <c r="K370" s="4" t="s">
        <v>1317</v>
      </c>
      <c r="L370" s="4" t="s">
        <v>1526</v>
      </c>
      <c r="M370" s="4">
        <v>0</v>
      </c>
      <c r="N370" s="4">
        <v>1</v>
      </c>
      <c r="O370" s="4">
        <v>1</v>
      </c>
      <c r="P370" s="4">
        <v>0.3</v>
      </c>
    </row>
    <row r="371" spans="1:16" x14ac:dyDescent="0.25">
      <c r="A371" s="4">
        <v>370</v>
      </c>
      <c r="B371" s="4" t="s">
        <v>461</v>
      </c>
      <c r="C371" s="4">
        <v>1749454.2709999999</v>
      </c>
      <c r="D371" s="4">
        <v>5426354.5839999998</v>
      </c>
      <c r="E371" s="4">
        <v>71512894</v>
      </c>
      <c r="F371" s="4" t="s">
        <v>9256</v>
      </c>
      <c r="G371" s="4" t="s">
        <v>9257</v>
      </c>
      <c r="H371" s="4" t="s">
        <v>2046</v>
      </c>
      <c r="I371" s="4" t="s">
        <v>9258</v>
      </c>
      <c r="J371" s="4" t="s">
        <v>1548</v>
      </c>
      <c r="K371" s="4" t="s">
        <v>1317</v>
      </c>
      <c r="L371" s="4" t="s">
        <v>1526</v>
      </c>
      <c r="M371" s="4">
        <v>0</v>
      </c>
      <c r="N371" s="4">
        <v>1</v>
      </c>
      <c r="O371" s="4">
        <v>1</v>
      </c>
      <c r="P371" s="4">
        <v>0.3</v>
      </c>
    </row>
    <row r="372" spans="1:16" x14ac:dyDescent="0.25">
      <c r="A372" s="4">
        <v>371</v>
      </c>
      <c r="B372" s="4" t="s">
        <v>461</v>
      </c>
      <c r="C372" s="4">
        <v>1749289.2960000001</v>
      </c>
      <c r="D372" s="4">
        <v>5426511.8109999998</v>
      </c>
      <c r="E372" s="4">
        <v>9721504</v>
      </c>
      <c r="F372" s="4" t="s">
        <v>9265</v>
      </c>
      <c r="G372" s="4" t="s">
        <v>9266</v>
      </c>
      <c r="H372" s="4" t="s">
        <v>2046</v>
      </c>
      <c r="I372" s="4" t="s">
        <v>9267</v>
      </c>
      <c r="J372" s="4" t="s">
        <v>1548</v>
      </c>
      <c r="K372" s="4" t="s">
        <v>1317</v>
      </c>
      <c r="L372" s="4" t="s">
        <v>1526</v>
      </c>
      <c r="M372" s="4">
        <v>0</v>
      </c>
      <c r="N372" s="4">
        <v>1</v>
      </c>
      <c r="O372" s="4">
        <v>1</v>
      </c>
      <c r="P372" s="4">
        <v>0.3</v>
      </c>
    </row>
    <row r="373" spans="1:16" x14ac:dyDescent="0.25">
      <c r="A373" s="4">
        <v>372</v>
      </c>
      <c r="B373" s="4" t="s">
        <v>461</v>
      </c>
      <c r="C373" s="4">
        <v>1749349.3959999999</v>
      </c>
      <c r="D373" s="4">
        <v>5426605.1670000004</v>
      </c>
      <c r="E373" s="4">
        <v>9721372</v>
      </c>
      <c r="F373" s="4" t="s">
        <v>9274</v>
      </c>
      <c r="G373" s="4" t="s">
        <v>9275</v>
      </c>
      <c r="H373" s="4" t="s">
        <v>2046</v>
      </c>
      <c r="I373" s="4" t="s">
        <v>9276</v>
      </c>
      <c r="J373" s="4" t="s">
        <v>1548</v>
      </c>
      <c r="K373" s="4" t="s">
        <v>1317</v>
      </c>
      <c r="L373" s="4" t="s">
        <v>1526</v>
      </c>
      <c r="M373" s="4">
        <v>0</v>
      </c>
      <c r="N373" s="4">
        <v>1</v>
      </c>
      <c r="O373" s="4">
        <v>1</v>
      </c>
      <c r="P373" s="4">
        <v>0.3</v>
      </c>
    </row>
    <row r="374" spans="1:16" x14ac:dyDescent="0.25">
      <c r="A374" s="4">
        <v>373</v>
      </c>
      <c r="B374" s="4" t="s">
        <v>461</v>
      </c>
      <c r="C374" s="4">
        <v>1749359.6669999999</v>
      </c>
      <c r="D374" s="4">
        <v>5426589.7920000004</v>
      </c>
      <c r="E374" s="4">
        <v>9721373</v>
      </c>
      <c r="F374" s="4" t="s">
        <v>9283</v>
      </c>
      <c r="G374" s="4" t="s">
        <v>9284</v>
      </c>
      <c r="H374" s="4" t="s">
        <v>2046</v>
      </c>
      <c r="I374" s="4" t="s">
        <v>9285</v>
      </c>
      <c r="J374" s="4" t="s">
        <v>1548</v>
      </c>
      <c r="K374" s="4" t="s">
        <v>1317</v>
      </c>
      <c r="L374" s="4" t="s">
        <v>1526</v>
      </c>
      <c r="M374" s="4">
        <v>0</v>
      </c>
      <c r="N374" s="4">
        <v>1</v>
      </c>
      <c r="O374" s="4">
        <v>1</v>
      </c>
      <c r="P374" s="4">
        <v>0.3</v>
      </c>
    </row>
    <row r="375" spans="1:16" x14ac:dyDescent="0.25">
      <c r="A375" s="4">
        <v>374</v>
      </c>
      <c r="B375" s="4" t="s">
        <v>461</v>
      </c>
      <c r="C375" s="4">
        <v>1749393.0530000001</v>
      </c>
      <c r="D375" s="4">
        <v>5426645.1069999998</v>
      </c>
      <c r="E375" s="4">
        <v>99200990</v>
      </c>
      <c r="F375" s="4" t="s">
        <v>9291</v>
      </c>
      <c r="G375" s="4" t="s">
        <v>9292</v>
      </c>
      <c r="H375" s="4" t="s">
        <v>2046</v>
      </c>
      <c r="I375" s="4" t="s">
        <v>9293</v>
      </c>
      <c r="J375" s="4" t="s">
        <v>1548</v>
      </c>
      <c r="K375" s="4" t="s">
        <v>1317</v>
      </c>
      <c r="L375" s="4" t="s">
        <v>1526</v>
      </c>
      <c r="M375" s="4">
        <v>0</v>
      </c>
      <c r="N375" s="4">
        <v>1</v>
      </c>
      <c r="O375" s="4">
        <v>1</v>
      </c>
      <c r="P375" s="4">
        <v>0.3</v>
      </c>
    </row>
    <row r="376" spans="1:16" x14ac:dyDescent="0.25">
      <c r="A376" s="4">
        <v>375</v>
      </c>
      <c r="B376" s="4" t="s">
        <v>461</v>
      </c>
      <c r="C376" s="4">
        <v>1749269.085</v>
      </c>
      <c r="D376" s="4">
        <v>5426630.8619999997</v>
      </c>
      <c r="E376" s="4">
        <v>81513985</v>
      </c>
      <c r="F376" s="4" t="s">
        <v>9299</v>
      </c>
      <c r="G376" s="4" t="s">
        <v>4503</v>
      </c>
      <c r="H376" s="4" t="s">
        <v>2046</v>
      </c>
      <c r="I376" s="4" t="s">
        <v>9300</v>
      </c>
      <c r="J376" s="4" t="s">
        <v>1548</v>
      </c>
      <c r="K376" s="4" t="s">
        <v>1317</v>
      </c>
      <c r="L376" s="4" t="s">
        <v>1526</v>
      </c>
      <c r="M376" s="4">
        <v>0</v>
      </c>
      <c r="N376" s="4">
        <v>1</v>
      </c>
      <c r="O376" s="4">
        <v>1</v>
      </c>
      <c r="P376" s="4">
        <v>0.3</v>
      </c>
    </row>
    <row r="377" spans="1:16" x14ac:dyDescent="0.25">
      <c r="A377" s="4">
        <v>376</v>
      </c>
      <c r="B377" s="4" t="s">
        <v>461</v>
      </c>
      <c r="C377" s="4">
        <v>1749270.4879999999</v>
      </c>
      <c r="D377" s="4">
        <v>5426708.9749999996</v>
      </c>
      <c r="E377" s="4" t="s">
        <v>9306</v>
      </c>
      <c r="F377" s="4" t="s">
        <v>9307</v>
      </c>
      <c r="G377" s="4" t="s">
        <v>9308</v>
      </c>
      <c r="H377" s="4" t="s">
        <v>2046</v>
      </c>
      <c r="I377" s="4" t="s">
        <v>9309</v>
      </c>
      <c r="J377" s="4" t="s">
        <v>1548</v>
      </c>
      <c r="K377" s="4" t="s">
        <v>1317</v>
      </c>
      <c r="L377" s="4" t="s">
        <v>1526</v>
      </c>
      <c r="M377" s="4">
        <v>0</v>
      </c>
      <c r="N377" s="4">
        <v>1</v>
      </c>
      <c r="O377" s="4">
        <v>1</v>
      </c>
      <c r="P377" s="4">
        <v>0.3</v>
      </c>
    </row>
    <row r="378" spans="1:16" x14ac:dyDescent="0.25">
      <c r="A378" s="4">
        <v>377</v>
      </c>
      <c r="B378" s="4" t="s">
        <v>461</v>
      </c>
      <c r="C378" s="4">
        <v>1748980.175</v>
      </c>
      <c r="D378" s="4">
        <v>5426895.3320000004</v>
      </c>
      <c r="E378" s="4" t="s">
        <v>9313</v>
      </c>
      <c r="F378" s="4" t="s">
        <v>9314</v>
      </c>
      <c r="G378" s="4" t="s">
        <v>9315</v>
      </c>
      <c r="H378" s="4" t="s">
        <v>2046</v>
      </c>
      <c r="I378" s="4" t="s">
        <v>9316</v>
      </c>
      <c r="J378" s="4" t="s">
        <v>1548</v>
      </c>
      <c r="K378" s="4" t="s">
        <v>1317</v>
      </c>
      <c r="L378" s="4" t="s">
        <v>1526</v>
      </c>
      <c r="M378" s="4">
        <v>0</v>
      </c>
      <c r="N378" s="4">
        <v>1</v>
      </c>
      <c r="O378" s="4">
        <v>1</v>
      </c>
      <c r="P378" s="4">
        <v>0.3</v>
      </c>
    </row>
    <row r="379" spans="1:16" x14ac:dyDescent="0.25">
      <c r="A379" s="4">
        <v>378</v>
      </c>
      <c r="B379" s="4" t="s">
        <v>461</v>
      </c>
      <c r="C379" s="4">
        <v>1748981.111</v>
      </c>
      <c r="D379" s="4">
        <v>5426892.7860000003</v>
      </c>
      <c r="E379" s="4" t="s">
        <v>9325</v>
      </c>
      <c r="F379" s="4" t="s">
        <v>9314</v>
      </c>
      <c r="G379" s="4" t="s">
        <v>9315</v>
      </c>
      <c r="H379" s="4" t="s">
        <v>2046</v>
      </c>
      <c r="I379" s="4" t="s">
        <v>9316</v>
      </c>
      <c r="J379" s="4" t="s">
        <v>1548</v>
      </c>
      <c r="K379" s="4" t="s">
        <v>1317</v>
      </c>
      <c r="L379" s="4" t="s">
        <v>1526</v>
      </c>
      <c r="M379" s="4">
        <v>0</v>
      </c>
      <c r="N379" s="4">
        <v>1</v>
      </c>
      <c r="O379" s="4">
        <v>1</v>
      </c>
      <c r="P379" s="4">
        <v>0.3</v>
      </c>
    </row>
    <row r="380" spans="1:16" x14ac:dyDescent="0.25">
      <c r="A380" s="4">
        <v>379</v>
      </c>
      <c r="B380" s="4" t="s">
        <v>434</v>
      </c>
      <c r="C380" s="4">
        <v>1748186.37</v>
      </c>
      <c r="D380" s="4">
        <v>5427000.0870000003</v>
      </c>
      <c r="E380" s="4">
        <v>9617834</v>
      </c>
      <c r="F380" s="4" t="s">
        <v>9351</v>
      </c>
      <c r="G380" s="4" t="s">
        <v>9352</v>
      </c>
      <c r="H380" s="4" t="s">
        <v>2046</v>
      </c>
      <c r="I380" s="4" t="s">
        <v>9353</v>
      </c>
      <c r="J380" s="4" t="s">
        <v>1548</v>
      </c>
      <c r="K380" s="4" t="s">
        <v>1317</v>
      </c>
      <c r="L380" s="4" t="s">
        <v>1526</v>
      </c>
      <c r="M380" s="4">
        <v>0</v>
      </c>
      <c r="N380" s="4">
        <v>1</v>
      </c>
      <c r="O380" s="4">
        <v>1</v>
      </c>
      <c r="P380" s="4">
        <v>0.3</v>
      </c>
    </row>
    <row r="381" spans="1:16" x14ac:dyDescent="0.25">
      <c r="A381" s="4">
        <v>380</v>
      </c>
      <c r="B381" s="4" t="s">
        <v>434</v>
      </c>
      <c r="C381" s="4">
        <v>1748667.804</v>
      </c>
      <c r="D381" s="4">
        <v>5427131.4409999996</v>
      </c>
      <c r="E381" s="4">
        <v>9721442</v>
      </c>
      <c r="F381" s="4" t="s">
        <v>9382</v>
      </c>
      <c r="G381" s="4" t="s">
        <v>9383</v>
      </c>
      <c r="H381" s="4" t="s">
        <v>2046</v>
      </c>
      <c r="I381" s="4" t="s">
        <v>9384</v>
      </c>
      <c r="J381" s="4" t="s">
        <v>1548</v>
      </c>
      <c r="K381" s="4" t="s">
        <v>1317</v>
      </c>
      <c r="L381" s="4" t="s">
        <v>1526</v>
      </c>
      <c r="M381" s="4">
        <v>0</v>
      </c>
      <c r="N381" s="4">
        <v>1</v>
      </c>
      <c r="O381" s="4">
        <v>1</v>
      </c>
      <c r="P381" s="4">
        <v>0.3</v>
      </c>
    </row>
    <row r="382" spans="1:16" x14ac:dyDescent="0.25">
      <c r="A382" s="4">
        <v>381</v>
      </c>
      <c r="B382" s="4" t="s">
        <v>434</v>
      </c>
      <c r="C382" s="4">
        <v>1748533.4040000001</v>
      </c>
      <c r="D382" s="4">
        <v>5426643.2070000004</v>
      </c>
      <c r="E382" s="4" t="s">
        <v>9406</v>
      </c>
      <c r="F382" s="4" t="s">
        <v>2050</v>
      </c>
      <c r="G382" s="4" t="s">
        <v>2051</v>
      </c>
      <c r="H382" s="4" t="s">
        <v>2046</v>
      </c>
      <c r="I382" s="4" t="s">
        <v>2052</v>
      </c>
      <c r="J382" s="4" t="s">
        <v>1548</v>
      </c>
      <c r="K382" s="4" t="s">
        <v>1317</v>
      </c>
      <c r="L382" s="4" t="s">
        <v>1526</v>
      </c>
      <c r="M382" s="4">
        <v>0</v>
      </c>
      <c r="N382" s="4">
        <v>1</v>
      </c>
      <c r="O382" s="4">
        <v>1</v>
      </c>
      <c r="P382" s="4">
        <v>0.3</v>
      </c>
    </row>
    <row r="383" spans="1:16" x14ac:dyDescent="0.25">
      <c r="A383" s="4">
        <v>382</v>
      </c>
      <c r="B383" s="4" t="s">
        <v>401</v>
      </c>
      <c r="C383" s="4">
        <v>1748326.9709999999</v>
      </c>
      <c r="D383" s="4">
        <v>5426653.3669999996</v>
      </c>
      <c r="E383" s="4">
        <v>9617854</v>
      </c>
      <c r="F383" s="4" t="s">
        <v>9429</v>
      </c>
      <c r="G383" s="4" t="s">
        <v>9430</v>
      </c>
      <c r="H383" s="4" t="s">
        <v>2046</v>
      </c>
      <c r="I383" s="4" t="s">
        <v>9431</v>
      </c>
      <c r="J383" s="4" t="s">
        <v>1548</v>
      </c>
      <c r="K383" s="4" t="s">
        <v>1317</v>
      </c>
      <c r="L383" s="4" t="s">
        <v>1526</v>
      </c>
      <c r="M383" s="4">
        <v>0</v>
      </c>
      <c r="N383" s="4">
        <v>1</v>
      </c>
      <c r="O383" s="4">
        <v>1</v>
      </c>
      <c r="P383" s="4">
        <v>0.3</v>
      </c>
    </row>
    <row r="384" spans="1:16" x14ac:dyDescent="0.25">
      <c r="A384" s="4">
        <v>383</v>
      </c>
      <c r="B384" s="4" t="s">
        <v>401</v>
      </c>
      <c r="C384" s="4">
        <v>1748242.686</v>
      </c>
      <c r="D384" s="4">
        <v>5426683.5089999996</v>
      </c>
      <c r="E384" s="4">
        <v>9618926</v>
      </c>
      <c r="F384" s="4" t="s">
        <v>9457</v>
      </c>
      <c r="G384" s="4" t="s">
        <v>9458</v>
      </c>
      <c r="H384" s="4" t="s">
        <v>2046</v>
      </c>
      <c r="I384" s="4" t="s">
        <v>9459</v>
      </c>
      <c r="J384" s="4" t="s">
        <v>1548</v>
      </c>
      <c r="K384" s="4" t="s">
        <v>1317</v>
      </c>
      <c r="L384" s="4" t="s">
        <v>1526</v>
      </c>
      <c r="M384" s="4">
        <v>0</v>
      </c>
      <c r="N384" s="4">
        <v>1</v>
      </c>
      <c r="O384" s="4">
        <v>1</v>
      </c>
      <c r="P384" s="4">
        <v>0.3</v>
      </c>
    </row>
    <row r="385" spans="1:16" x14ac:dyDescent="0.25">
      <c r="A385" s="4">
        <v>384</v>
      </c>
      <c r="B385" s="4" t="s">
        <v>419</v>
      </c>
      <c r="C385" s="4">
        <v>1747905.9990000001</v>
      </c>
      <c r="D385" s="4">
        <v>5425769.9050000003</v>
      </c>
      <c r="E385" s="4">
        <v>9516335</v>
      </c>
      <c r="F385" s="4" t="s">
        <v>9486</v>
      </c>
      <c r="G385" s="4" t="s">
        <v>9487</v>
      </c>
      <c r="H385" s="4" t="s">
        <v>2046</v>
      </c>
      <c r="I385" s="4" t="s">
        <v>6626</v>
      </c>
      <c r="J385" s="4" t="s">
        <v>1548</v>
      </c>
      <c r="K385" s="4" t="s">
        <v>1317</v>
      </c>
      <c r="L385" s="4" t="s">
        <v>1526</v>
      </c>
      <c r="M385" s="4">
        <v>0</v>
      </c>
      <c r="N385" s="4">
        <v>1</v>
      </c>
      <c r="O385" s="4">
        <v>1</v>
      </c>
      <c r="P385" s="4">
        <v>0.3</v>
      </c>
    </row>
    <row r="386" spans="1:16" x14ac:dyDescent="0.25">
      <c r="A386" s="4">
        <v>385</v>
      </c>
      <c r="B386" s="4" t="s">
        <v>419</v>
      </c>
      <c r="C386" s="4">
        <v>1748066.9269999999</v>
      </c>
      <c r="D386" s="4">
        <v>5425467.5080000004</v>
      </c>
      <c r="E386" s="4">
        <v>201117</v>
      </c>
      <c r="F386" s="4" t="s">
        <v>9512</v>
      </c>
      <c r="G386" s="4" t="s">
        <v>9513</v>
      </c>
      <c r="H386" s="4" t="s">
        <v>2046</v>
      </c>
      <c r="I386" s="4" t="s">
        <v>20855</v>
      </c>
      <c r="J386" s="4" t="s">
        <v>1548</v>
      </c>
      <c r="K386" s="4" t="s">
        <v>1317</v>
      </c>
      <c r="L386" s="4" t="s">
        <v>1526</v>
      </c>
      <c r="M386" s="4">
        <v>0</v>
      </c>
      <c r="N386" s="4">
        <v>1</v>
      </c>
      <c r="O386" s="4">
        <v>1</v>
      </c>
      <c r="P386" s="4">
        <v>0.3</v>
      </c>
    </row>
    <row r="387" spans="1:16" x14ac:dyDescent="0.25">
      <c r="A387" s="4">
        <v>386</v>
      </c>
      <c r="B387" s="4" t="s">
        <v>419</v>
      </c>
      <c r="C387" s="4">
        <v>1747855.449</v>
      </c>
      <c r="D387" s="4">
        <v>5424546.648</v>
      </c>
      <c r="E387" s="4" t="s">
        <v>9538</v>
      </c>
      <c r="F387" s="4" t="s">
        <v>9539</v>
      </c>
      <c r="G387" s="4" t="s">
        <v>9540</v>
      </c>
      <c r="H387" s="4" t="s">
        <v>2046</v>
      </c>
      <c r="I387" s="4" t="s">
        <v>9541</v>
      </c>
      <c r="J387" s="4" t="s">
        <v>1548</v>
      </c>
      <c r="K387" s="4" t="s">
        <v>1317</v>
      </c>
      <c r="L387" s="4" t="s">
        <v>1526</v>
      </c>
      <c r="M387" s="4">
        <v>0</v>
      </c>
      <c r="N387" s="4">
        <v>1</v>
      </c>
      <c r="O387" s="4">
        <v>1</v>
      </c>
      <c r="P387" s="4">
        <v>0.3</v>
      </c>
    </row>
    <row r="388" spans="1:16" x14ac:dyDescent="0.25">
      <c r="A388" s="4">
        <v>387</v>
      </c>
      <c r="B388" s="4" t="s">
        <v>419</v>
      </c>
      <c r="C388" s="4">
        <v>1747197.743</v>
      </c>
      <c r="D388" s="4">
        <v>5425405.0520000001</v>
      </c>
      <c r="E388" s="4" t="s">
        <v>9563</v>
      </c>
      <c r="F388" s="4" t="s">
        <v>9564</v>
      </c>
      <c r="G388" s="4" t="s">
        <v>9565</v>
      </c>
      <c r="H388" s="4" t="s">
        <v>2046</v>
      </c>
      <c r="I388" s="4" t="s">
        <v>9566</v>
      </c>
      <c r="J388" s="4" t="s">
        <v>1548</v>
      </c>
      <c r="K388" s="4" t="s">
        <v>1317</v>
      </c>
      <c r="L388" s="4" t="s">
        <v>1526</v>
      </c>
      <c r="M388" s="4">
        <v>0</v>
      </c>
      <c r="N388" s="4">
        <v>1</v>
      </c>
      <c r="O388" s="4">
        <v>1</v>
      </c>
      <c r="P388" s="4">
        <v>0.3</v>
      </c>
    </row>
    <row r="389" spans="1:16" x14ac:dyDescent="0.25">
      <c r="A389" s="4">
        <v>388</v>
      </c>
      <c r="B389" s="4" t="s">
        <v>419</v>
      </c>
      <c r="C389" s="4">
        <v>1747311.7339999999</v>
      </c>
      <c r="D389" s="4">
        <v>5425885.5140000004</v>
      </c>
      <c r="E389" s="4" t="s">
        <v>9591</v>
      </c>
      <c r="F389" s="4" t="s">
        <v>9592</v>
      </c>
      <c r="G389" s="4" t="s">
        <v>9593</v>
      </c>
      <c r="H389" s="4" t="s">
        <v>2046</v>
      </c>
      <c r="I389" s="4" t="s">
        <v>9594</v>
      </c>
      <c r="J389" s="4" t="s">
        <v>1548</v>
      </c>
      <c r="K389" s="4" t="s">
        <v>1317</v>
      </c>
      <c r="L389" s="4" t="s">
        <v>1526</v>
      </c>
      <c r="M389" s="4">
        <v>0</v>
      </c>
      <c r="N389" s="4">
        <v>1</v>
      </c>
      <c r="O389" s="4">
        <v>1</v>
      </c>
      <c r="P389" s="4">
        <v>0.3</v>
      </c>
    </row>
    <row r="390" spans="1:16" x14ac:dyDescent="0.25">
      <c r="A390" s="4">
        <v>389</v>
      </c>
      <c r="B390" s="4" t="s">
        <v>419</v>
      </c>
      <c r="C390" s="4">
        <v>1747336.3189999999</v>
      </c>
      <c r="D390" s="4">
        <v>5426196.2130000005</v>
      </c>
      <c r="E390" s="4">
        <v>9720252</v>
      </c>
      <c r="F390" s="4" t="s">
        <v>9616</v>
      </c>
      <c r="G390" s="4" t="s">
        <v>9617</v>
      </c>
      <c r="H390" s="4" t="s">
        <v>2046</v>
      </c>
      <c r="I390" s="4" t="s">
        <v>9618</v>
      </c>
      <c r="J390" s="4" t="s">
        <v>1548</v>
      </c>
      <c r="K390" s="4" t="s">
        <v>1317</v>
      </c>
      <c r="L390" s="4" t="s">
        <v>1526</v>
      </c>
      <c r="M390" s="4">
        <v>0</v>
      </c>
      <c r="N390" s="4">
        <v>1</v>
      </c>
      <c r="O390" s="4">
        <v>1</v>
      </c>
      <c r="P390" s="4">
        <v>0.3</v>
      </c>
    </row>
    <row r="391" spans="1:16" x14ac:dyDescent="0.25">
      <c r="A391" s="4">
        <v>390</v>
      </c>
      <c r="B391" s="4" t="s">
        <v>427</v>
      </c>
      <c r="C391" s="4">
        <v>1747250.041</v>
      </c>
      <c r="D391" s="4">
        <v>5426245.7510000002</v>
      </c>
      <c r="E391" s="4" t="s">
        <v>9651</v>
      </c>
      <c r="F391" s="4" t="s">
        <v>9652</v>
      </c>
      <c r="G391" s="4" t="s">
        <v>9653</v>
      </c>
      <c r="H391" s="4" t="s">
        <v>2046</v>
      </c>
      <c r="I391" s="4" t="s">
        <v>9654</v>
      </c>
      <c r="J391" s="4" t="s">
        <v>1548</v>
      </c>
      <c r="K391" s="4" t="s">
        <v>1317</v>
      </c>
      <c r="L391" s="4" t="s">
        <v>1526</v>
      </c>
      <c r="M391" s="4">
        <v>0</v>
      </c>
      <c r="N391" s="4">
        <v>1</v>
      </c>
      <c r="O391" s="4">
        <v>1</v>
      </c>
      <c r="P391" s="4">
        <v>0.3</v>
      </c>
    </row>
    <row r="392" spans="1:16" x14ac:dyDescent="0.25">
      <c r="A392" s="4">
        <v>391</v>
      </c>
      <c r="B392" s="4" t="s">
        <v>419</v>
      </c>
      <c r="C392" s="4">
        <v>1747493.0819999999</v>
      </c>
      <c r="D392" s="4">
        <v>5426162.6710000001</v>
      </c>
      <c r="E392" s="4">
        <v>9722174</v>
      </c>
      <c r="F392" s="4" t="s">
        <v>9683</v>
      </c>
      <c r="G392" s="4" t="s">
        <v>9684</v>
      </c>
      <c r="H392" s="4" t="s">
        <v>2046</v>
      </c>
      <c r="I392" s="4" t="s">
        <v>9685</v>
      </c>
      <c r="J392" s="4" t="s">
        <v>1548</v>
      </c>
      <c r="K392" s="4" t="s">
        <v>1317</v>
      </c>
      <c r="L392" s="4" t="s">
        <v>1526</v>
      </c>
      <c r="M392" s="4">
        <v>0</v>
      </c>
      <c r="N392" s="4">
        <v>1</v>
      </c>
      <c r="O392" s="4">
        <v>1</v>
      </c>
      <c r="P392" s="4">
        <v>0.3</v>
      </c>
    </row>
    <row r="393" spans="1:16" x14ac:dyDescent="0.25">
      <c r="A393" s="4">
        <v>392</v>
      </c>
      <c r="B393" s="4" t="s">
        <v>419</v>
      </c>
      <c r="C393" s="4">
        <v>1747449.8060000001</v>
      </c>
      <c r="D393" s="4">
        <v>5426004.659</v>
      </c>
      <c r="E393" s="4">
        <v>9619985</v>
      </c>
      <c r="F393" s="4" t="s">
        <v>9712</v>
      </c>
      <c r="G393" s="4" t="s">
        <v>9713</v>
      </c>
      <c r="H393" s="4" t="s">
        <v>2046</v>
      </c>
      <c r="I393" s="4" t="s">
        <v>9714</v>
      </c>
      <c r="J393" s="4" t="s">
        <v>1548</v>
      </c>
      <c r="K393" s="4" t="s">
        <v>1317</v>
      </c>
      <c r="L393" s="4" t="s">
        <v>1526</v>
      </c>
      <c r="M393" s="4">
        <v>0</v>
      </c>
      <c r="N393" s="4">
        <v>1</v>
      </c>
      <c r="O393" s="4">
        <v>1</v>
      </c>
      <c r="P393" s="4">
        <v>0.3</v>
      </c>
    </row>
    <row r="394" spans="1:16" x14ac:dyDescent="0.25">
      <c r="A394" s="4">
        <v>393</v>
      </c>
      <c r="B394" s="4" t="s">
        <v>385</v>
      </c>
      <c r="C394" s="4">
        <v>1748048.0079999999</v>
      </c>
      <c r="D394" s="4">
        <v>5426776.9270000001</v>
      </c>
      <c r="E394" s="4">
        <v>9720260</v>
      </c>
      <c r="F394" s="4" t="s">
        <v>9741</v>
      </c>
      <c r="G394" s="4" t="s">
        <v>9742</v>
      </c>
      <c r="H394" s="4" t="s">
        <v>2046</v>
      </c>
      <c r="I394" s="4" t="s">
        <v>9743</v>
      </c>
      <c r="J394" s="4" t="s">
        <v>1548</v>
      </c>
      <c r="K394" s="4" t="s">
        <v>1317</v>
      </c>
      <c r="L394" s="4" t="s">
        <v>1526</v>
      </c>
      <c r="M394" s="4">
        <v>0</v>
      </c>
      <c r="N394" s="4">
        <v>1</v>
      </c>
      <c r="O394" s="4">
        <v>1</v>
      </c>
      <c r="P394" s="4">
        <v>0.3</v>
      </c>
    </row>
    <row r="395" spans="1:16" x14ac:dyDescent="0.25">
      <c r="A395" s="4">
        <v>394</v>
      </c>
      <c r="B395" s="4" t="s">
        <v>385</v>
      </c>
      <c r="C395" s="4">
        <v>1748119.297</v>
      </c>
      <c r="D395" s="4">
        <v>5426792.8590000002</v>
      </c>
      <c r="E395" s="4">
        <v>9720256</v>
      </c>
      <c r="F395" s="4" t="s">
        <v>9768</v>
      </c>
      <c r="G395" s="4" t="s">
        <v>9769</v>
      </c>
      <c r="H395" s="4" t="s">
        <v>2046</v>
      </c>
      <c r="I395" s="4" t="s">
        <v>9770</v>
      </c>
      <c r="J395" s="4" t="s">
        <v>1548</v>
      </c>
      <c r="K395" s="4" t="s">
        <v>1317</v>
      </c>
      <c r="L395" s="4" t="s">
        <v>1526</v>
      </c>
      <c r="M395" s="4">
        <v>0</v>
      </c>
      <c r="N395" s="4">
        <v>1</v>
      </c>
      <c r="O395" s="4">
        <v>1</v>
      </c>
      <c r="P395" s="4">
        <v>0.3</v>
      </c>
    </row>
    <row r="396" spans="1:16" x14ac:dyDescent="0.25">
      <c r="A396" s="4">
        <v>395</v>
      </c>
      <c r="B396" s="4" t="s">
        <v>385</v>
      </c>
      <c r="C396" s="4">
        <v>1748057.368</v>
      </c>
      <c r="D396" s="4">
        <v>5426862.2340000002</v>
      </c>
      <c r="E396" s="4" t="s">
        <v>9797</v>
      </c>
      <c r="F396" s="4" t="s">
        <v>9798</v>
      </c>
      <c r="G396" s="4" t="s">
        <v>9799</v>
      </c>
      <c r="H396" s="4" t="s">
        <v>2046</v>
      </c>
      <c r="I396" s="4" t="s">
        <v>9800</v>
      </c>
      <c r="J396" s="4" t="s">
        <v>1548</v>
      </c>
      <c r="K396" s="4" t="s">
        <v>1317</v>
      </c>
      <c r="L396" s="4" t="s">
        <v>1526</v>
      </c>
      <c r="M396" s="4">
        <v>0</v>
      </c>
      <c r="N396" s="4">
        <v>1</v>
      </c>
      <c r="O396" s="4">
        <v>1</v>
      </c>
      <c r="P396" s="4">
        <v>0.3</v>
      </c>
    </row>
    <row r="397" spans="1:16" x14ac:dyDescent="0.25">
      <c r="A397" s="4">
        <v>396</v>
      </c>
      <c r="B397" s="4" t="s">
        <v>562</v>
      </c>
      <c r="C397" s="4">
        <v>1746681.7660000001</v>
      </c>
      <c r="D397" s="4">
        <v>5428692.2810000004</v>
      </c>
      <c r="E397" s="4">
        <v>9617881</v>
      </c>
      <c r="F397" s="4" t="s">
        <v>9821</v>
      </c>
      <c r="G397" s="4" t="s">
        <v>9822</v>
      </c>
      <c r="H397" s="4" t="s">
        <v>2046</v>
      </c>
      <c r="I397" s="4" t="s">
        <v>6626</v>
      </c>
      <c r="J397" s="4" t="s">
        <v>1548</v>
      </c>
      <c r="K397" s="4" t="s">
        <v>1317</v>
      </c>
      <c r="L397" s="4" t="s">
        <v>1526</v>
      </c>
      <c r="M397" s="4">
        <v>0</v>
      </c>
      <c r="N397" s="4">
        <v>1</v>
      </c>
      <c r="O397" s="4">
        <v>1</v>
      </c>
      <c r="P397" s="4">
        <v>0.3</v>
      </c>
    </row>
    <row r="398" spans="1:16" x14ac:dyDescent="0.25">
      <c r="A398" s="4">
        <v>397</v>
      </c>
      <c r="B398" s="4" t="s">
        <v>562</v>
      </c>
      <c r="C398" s="4">
        <v>1746529.3970000001</v>
      </c>
      <c r="D398" s="4">
        <v>5428721.3899999997</v>
      </c>
      <c r="E398" s="4">
        <v>9721005</v>
      </c>
      <c r="F398" s="4" t="s">
        <v>9844</v>
      </c>
      <c r="G398" s="4" t="s">
        <v>9845</v>
      </c>
      <c r="H398" s="4" t="s">
        <v>2046</v>
      </c>
      <c r="I398" s="4" t="s">
        <v>9846</v>
      </c>
      <c r="J398" s="4" t="s">
        <v>1548</v>
      </c>
      <c r="K398" s="4" t="s">
        <v>1317</v>
      </c>
      <c r="L398" s="4" t="s">
        <v>1526</v>
      </c>
      <c r="M398" s="4">
        <v>0</v>
      </c>
      <c r="N398" s="4">
        <v>1</v>
      </c>
      <c r="O398" s="4">
        <v>1</v>
      </c>
      <c r="P398" s="4">
        <v>0.3</v>
      </c>
    </row>
    <row r="399" spans="1:16" x14ac:dyDescent="0.25">
      <c r="A399" s="4">
        <v>398</v>
      </c>
      <c r="B399" s="4" t="s">
        <v>562</v>
      </c>
      <c r="C399" s="4">
        <v>1746443.7320000001</v>
      </c>
      <c r="D399" s="4">
        <v>5428498.2429999998</v>
      </c>
      <c r="E399" s="4">
        <v>9516959</v>
      </c>
      <c r="F399" s="4" t="s">
        <v>9867</v>
      </c>
      <c r="G399" s="4" t="s">
        <v>9868</v>
      </c>
      <c r="H399" s="4" t="s">
        <v>2046</v>
      </c>
      <c r="I399" s="4" t="s">
        <v>6626</v>
      </c>
      <c r="J399" s="4" t="s">
        <v>1548</v>
      </c>
      <c r="K399" s="4" t="s">
        <v>1317</v>
      </c>
      <c r="L399" s="4" t="s">
        <v>1526</v>
      </c>
      <c r="M399" s="4">
        <v>0</v>
      </c>
      <c r="N399" s="4">
        <v>1</v>
      </c>
      <c r="O399" s="4">
        <v>1</v>
      </c>
      <c r="P399" s="4">
        <v>0.3</v>
      </c>
    </row>
    <row r="400" spans="1:16" x14ac:dyDescent="0.25">
      <c r="A400" s="4">
        <v>399</v>
      </c>
      <c r="B400" s="4" t="s">
        <v>562</v>
      </c>
      <c r="C400" s="4">
        <v>1746264.567</v>
      </c>
      <c r="D400" s="4">
        <v>5428391.7280000001</v>
      </c>
      <c r="E400" s="4">
        <v>9722103</v>
      </c>
      <c r="F400" s="4" t="s">
        <v>9893</v>
      </c>
      <c r="G400" s="4" t="s">
        <v>9894</v>
      </c>
      <c r="H400" s="4" t="s">
        <v>2046</v>
      </c>
      <c r="I400" s="4" t="s">
        <v>9895</v>
      </c>
      <c r="J400" s="4" t="s">
        <v>1548</v>
      </c>
      <c r="K400" s="4" t="s">
        <v>1317</v>
      </c>
      <c r="L400" s="4" t="s">
        <v>1526</v>
      </c>
      <c r="M400" s="4">
        <v>0</v>
      </c>
      <c r="N400" s="4">
        <v>1</v>
      </c>
      <c r="O400" s="4">
        <v>1</v>
      </c>
      <c r="P400" s="4">
        <v>0.3</v>
      </c>
    </row>
    <row r="401" spans="1:16" x14ac:dyDescent="0.25">
      <c r="A401" s="4">
        <v>400</v>
      </c>
      <c r="B401" s="4" t="s">
        <v>562</v>
      </c>
      <c r="C401" s="4">
        <v>1746379.9410000001</v>
      </c>
      <c r="D401" s="4">
        <v>5428497.8380000005</v>
      </c>
      <c r="E401" s="4">
        <v>81513989</v>
      </c>
      <c r="F401" s="4" t="s">
        <v>9921</v>
      </c>
      <c r="G401" s="4" t="s">
        <v>9922</v>
      </c>
      <c r="H401" s="4" t="s">
        <v>2046</v>
      </c>
      <c r="I401" s="4" t="s">
        <v>9923</v>
      </c>
      <c r="J401" s="4" t="s">
        <v>1548</v>
      </c>
      <c r="K401" s="4" t="s">
        <v>1317</v>
      </c>
      <c r="L401" s="4" t="s">
        <v>1526</v>
      </c>
      <c r="M401" s="4">
        <v>0</v>
      </c>
      <c r="N401" s="4">
        <v>1</v>
      </c>
      <c r="O401" s="4">
        <v>1</v>
      </c>
      <c r="P401" s="4">
        <v>0.3</v>
      </c>
    </row>
    <row r="402" spans="1:16" x14ac:dyDescent="0.25">
      <c r="A402" s="4">
        <v>401</v>
      </c>
      <c r="B402" s="4" t="s">
        <v>562</v>
      </c>
      <c r="C402" s="4">
        <v>1746307.56</v>
      </c>
      <c r="D402" s="4">
        <v>5428691.7589999996</v>
      </c>
      <c r="E402" s="4">
        <v>9619475</v>
      </c>
      <c r="F402" s="4" t="s">
        <v>9948</v>
      </c>
      <c r="G402" s="4" t="s">
        <v>9949</v>
      </c>
      <c r="H402" s="4" t="s">
        <v>2046</v>
      </c>
      <c r="I402" s="4" t="s">
        <v>9950</v>
      </c>
      <c r="J402" s="4" t="s">
        <v>1548</v>
      </c>
      <c r="K402" s="4" t="s">
        <v>1317</v>
      </c>
      <c r="L402" s="4" t="s">
        <v>1526</v>
      </c>
      <c r="M402" s="4">
        <v>0</v>
      </c>
      <c r="N402" s="4">
        <v>1</v>
      </c>
      <c r="O402" s="4">
        <v>1</v>
      </c>
      <c r="P402" s="4">
        <v>0.3</v>
      </c>
    </row>
    <row r="403" spans="1:16" x14ac:dyDescent="0.25">
      <c r="A403" s="4">
        <v>402</v>
      </c>
      <c r="B403" s="4" t="s">
        <v>562</v>
      </c>
      <c r="C403" s="4">
        <v>1746215.4369999999</v>
      </c>
      <c r="D403" s="4">
        <v>5428697.0070000002</v>
      </c>
      <c r="E403" s="4">
        <v>9722160</v>
      </c>
      <c r="F403" s="4" t="s">
        <v>9975</v>
      </c>
      <c r="G403" s="4" t="s">
        <v>9976</v>
      </c>
      <c r="H403" s="4" t="s">
        <v>2046</v>
      </c>
      <c r="I403" s="4" t="s">
        <v>9977</v>
      </c>
      <c r="J403" s="4" t="s">
        <v>1548</v>
      </c>
      <c r="K403" s="4" t="s">
        <v>1317</v>
      </c>
      <c r="L403" s="4" t="s">
        <v>1526</v>
      </c>
      <c r="M403" s="4">
        <v>0</v>
      </c>
      <c r="N403" s="4">
        <v>1</v>
      </c>
      <c r="O403" s="4">
        <v>1</v>
      </c>
      <c r="P403" s="4">
        <v>0.3</v>
      </c>
    </row>
    <row r="404" spans="1:16" x14ac:dyDescent="0.25">
      <c r="A404" s="4">
        <v>403</v>
      </c>
      <c r="B404" s="4" t="s">
        <v>562</v>
      </c>
      <c r="C404" s="4">
        <v>1746213.879</v>
      </c>
      <c r="D404" s="4">
        <v>5428774.1119999997</v>
      </c>
      <c r="E404" s="4">
        <v>9516929</v>
      </c>
      <c r="F404" s="4" t="s">
        <v>10000</v>
      </c>
      <c r="G404" s="4" t="s">
        <v>10001</v>
      </c>
      <c r="H404" s="4" t="s">
        <v>2046</v>
      </c>
      <c r="I404" s="4" t="s">
        <v>10002</v>
      </c>
      <c r="J404" s="4" t="s">
        <v>1548</v>
      </c>
      <c r="K404" s="4" t="s">
        <v>1317</v>
      </c>
      <c r="L404" s="4" t="s">
        <v>1526</v>
      </c>
      <c r="M404" s="4">
        <v>0</v>
      </c>
      <c r="N404" s="4">
        <v>1</v>
      </c>
      <c r="O404" s="4">
        <v>1</v>
      </c>
      <c r="P404" s="4">
        <v>0.3</v>
      </c>
    </row>
    <row r="405" spans="1:16" x14ac:dyDescent="0.25">
      <c r="A405" s="4">
        <v>404</v>
      </c>
      <c r="B405" s="4" t="s">
        <v>562</v>
      </c>
      <c r="C405" s="4">
        <v>1746228.8</v>
      </c>
      <c r="D405" s="4">
        <v>5428823.6610000003</v>
      </c>
      <c r="E405" s="4">
        <v>9720431</v>
      </c>
      <c r="F405" s="4" t="s">
        <v>10028</v>
      </c>
      <c r="G405" s="4" t="s">
        <v>10029</v>
      </c>
      <c r="H405" s="4" t="s">
        <v>2046</v>
      </c>
      <c r="I405" s="4" t="s">
        <v>10030</v>
      </c>
      <c r="J405" s="4" t="s">
        <v>1548</v>
      </c>
      <c r="K405" s="4" t="s">
        <v>1317</v>
      </c>
      <c r="L405" s="4" t="s">
        <v>1526</v>
      </c>
      <c r="M405" s="4">
        <v>0</v>
      </c>
      <c r="N405" s="4">
        <v>1</v>
      </c>
      <c r="O405" s="4">
        <v>1</v>
      </c>
      <c r="P405" s="4">
        <v>0.3</v>
      </c>
    </row>
    <row r="406" spans="1:16" x14ac:dyDescent="0.25">
      <c r="A406" s="4">
        <v>405</v>
      </c>
      <c r="B406" s="4" t="s">
        <v>562</v>
      </c>
      <c r="C406" s="4">
        <v>1745979.906</v>
      </c>
      <c r="D406" s="4">
        <v>5428715.0219999999</v>
      </c>
      <c r="E406" s="4" t="s">
        <v>10055</v>
      </c>
      <c r="F406" s="4" t="s">
        <v>10056</v>
      </c>
      <c r="G406" s="4" t="s">
        <v>10057</v>
      </c>
      <c r="H406" s="4" t="s">
        <v>2046</v>
      </c>
      <c r="I406" s="4" t="s">
        <v>10058</v>
      </c>
      <c r="J406" s="4" t="s">
        <v>1548</v>
      </c>
      <c r="K406" s="4" t="s">
        <v>1317</v>
      </c>
      <c r="L406" s="4" t="s">
        <v>1526</v>
      </c>
      <c r="M406" s="4">
        <v>0</v>
      </c>
      <c r="N406" s="4">
        <v>1</v>
      </c>
      <c r="O406" s="4">
        <v>1</v>
      </c>
      <c r="P406" s="4">
        <v>0.3</v>
      </c>
    </row>
    <row r="407" spans="1:16" x14ac:dyDescent="0.25">
      <c r="A407" s="4">
        <v>406</v>
      </c>
      <c r="B407" s="4" t="s">
        <v>562</v>
      </c>
      <c r="C407" s="4">
        <v>1746059.352</v>
      </c>
      <c r="D407" s="4">
        <v>5428537.9199999999</v>
      </c>
      <c r="E407" s="4">
        <v>9516937</v>
      </c>
      <c r="F407" s="4" t="s">
        <v>10085</v>
      </c>
      <c r="G407" s="4" t="s">
        <v>10086</v>
      </c>
      <c r="H407" s="4" t="s">
        <v>2046</v>
      </c>
      <c r="I407" s="4" t="s">
        <v>10087</v>
      </c>
      <c r="J407" s="4" t="s">
        <v>1548</v>
      </c>
      <c r="K407" s="4" t="s">
        <v>1317</v>
      </c>
      <c r="L407" s="4" t="s">
        <v>1526</v>
      </c>
      <c r="M407" s="4">
        <v>0</v>
      </c>
      <c r="N407" s="4">
        <v>1</v>
      </c>
      <c r="O407" s="4">
        <v>1</v>
      </c>
      <c r="P407" s="4">
        <v>0.3</v>
      </c>
    </row>
    <row r="408" spans="1:16" x14ac:dyDescent="0.25">
      <c r="A408" s="4">
        <v>407</v>
      </c>
      <c r="B408" s="4" t="s">
        <v>562</v>
      </c>
      <c r="C408" s="4">
        <v>1746076.605</v>
      </c>
      <c r="D408" s="4">
        <v>5428486.318</v>
      </c>
      <c r="E408" s="4">
        <v>9515697</v>
      </c>
      <c r="F408" s="4" t="s">
        <v>10111</v>
      </c>
      <c r="G408" s="4" t="s">
        <v>6487</v>
      </c>
      <c r="H408" s="4" t="s">
        <v>2046</v>
      </c>
      <c r="I408" s="4" t="s">
        <v>10087</v>
      </c>
      <c r="J408" s="4" t="s">
        <v>1548</v>
      </c>
      <c r="K408" s="4" t="s">
        <v>1317</v>
      </c>
      <c r="L408" s="4" t="s">
        <v>1526</v>
      </c>
      <c r="M408" s="4">
        <v>0</v>
      </c>
      <c r="N408" s="4">
        <v>1</v>
      </c>
      <c r="O408" s="4">
        <v>1</v>
      </c>
      <c r="P408" s="4">
        <v>0.3</v>
      </c>
    </row>
    <row r="409" spans="1:16" x14ac:dyDescent="0.25">
      <c r="A409" s="4">
        <v>408</v>
      </c>
      <c r="B409" s="4" t="s">
        <v>562</v>
      </c>
      <c r="C409" s="4">
        <v>1746115.01</v>
      </c>
      <c r="D409" s="4">
        <v>5428390.0199999996</v>
      </c>
      <c r="E409" s="4">
        <v>9516311</v>
      </c>
      <c r="F409" s="4" t="s">
        <v>10136</v>
      </c>
      <c r="G409" s="4" t="s">
        <v>10137</v>
      </c>
      <c r="H409" s="4" t="s">
        <v>2046</v>
      </c>
      <c r="I409" s="4" t="s">
        <v>6626</v>
      </c>
      <c r="J409" s="4" t="s">
        <v>1548</v>
      </c>
      <c r="K409" s="4" t="s">
        <v>1317</v>
      </c>
      <c r="L409" s="4" t="s">
        <v>1526</v>
      </c>
      <c r="M409" s="4">
        <v>0</v>
      </c>
      <c r="N409" s="4">
        <v>1</v>
      </c>
      <c r="O409" s="4">
        <v>1</v>
      </c>
      <c r="P409" s="4">
        <v>0.3</v>
      </c>
    </row>
    <row r="410" spans="1:16" x14ac:dyDescent="0.25">
      <c r="A410" s="4">
        <v>409</v>
      </c>
      <c r="B410" s="4" t="s">
        <v>562</v>
      </c>
      <c r="C410" s="4">
        <v>1745929.7209999999</v>
      </c>
      <c r="D410" s="4">
        <v>5428424.9869999997</v>
      </c>
      <c r="E410" s="4">
        <v>9516339</v>
      </c>
      <c r="F410" s="4" t="s">
        <v>10162</v>
      </c>
      <c r="G410" s="4" t="s">
        <v>10163</v>
      </c>
      <c r="H410" s="4" t="s">
        <v>2046</v>
      </c>
      <c r="I410" s="4" t="s">
        <v>10164</v>
      </c>
      <c r="J410" s="4" t="s">
        <v>1548</v>
      </c>
      <c r="K410" s="4" t="s">
        <v>1317</v>
      </c>
      <c r="L410" s="4" t="s">
        <v>1526</v>
      </c>
      <c r="M410" s="4">
        <v>0</v>
      </c>
      <c r="N410" s="4">
        <v>1</v>
      </c>
      <c r="O410" s="4">
        <v>1</v>
      </c>
      <c r="P410" s="4">
        <v>0.3</v>
      </c>
    </row>
    <row r="411" spans="1:16" x14ac:dyDescent="0.25">
      <c r="A411" s="4">
        <v>410</v>
      </c>
      <c r="B411" s="4" t="s">
        <v>613</v>
      </c>
      <c r="C411" s="4">
        <v>1745796.6129999999</v>
      </c>
      <c r="D411" s="4">
        <v>5428531.6299999999</v>
      </c>
      <c r="E411" s="4" t="s">
        <v>10190</v>
      </c>
      <c r="F411" s="4" t="s">
        <v>10191</v>
      </c>
      <c r="G411" s="4" t="s">
        <v>10192</v>
      </c>
      <c r="H411" s="4" t="s">
        <v>2046</v>
      </c>
      <c r="I411" s="4" t="s">
        <v>10193</v>
      </c>
      <c r="J411" s="4" t="s">
        <v>1548</v>
      </c>
      <c r="K411" s="4" t="s">
        <v>1317</v>
      </c>
      <c r="L411" s="4" t="s">
        <v>1526</v>
      </c>
      <c r="M411" s="4">
        <v>0</v>
      </c>
      <c r="N411" s="4">
        <v>1</v>
      </c>
      <c r="O411" s="4">
        <v>1</v>
      </c>
      <c r="P411" s="4">
        <v>0.3</v>
      </c>
    </row>
    <row r="412" spans="1:16" x14ac:dyDescent="0.25">
      <c r="A412" s="4">
        <v>411</v>
      </c>
      <c r="B412" s="4" t="s">
        <v>613</v>
      </c>
      <c r="C412" s="4">
        <v>1745650.085</v>
      </c>
      <c r="D412" s="4">
        <v>5428433.6720000003</v>
      </c>
      <c r="E412" s="4">
        <v>9721287</v>
      </c>
      <c r="F412" s="4" t="s">
        <v>10222</v>
      </c>
      <c r="G412" s="4" t="s">
        <v>10223</v>
      </c>
      <c r="H412" s="4" t="s">
        <v>2046</v>
      </c>
      <c r="I412" s="4" t="s">
        <v>10224</v>
      </c>
      <c r="J412" s="4" t="s">
        <v>1548</v>
      </c>
      <c r="K412" s="4" t="s">
        <v>1317</v>
      </c>
      <c r="L412" s="4" t="s">
        <v>1526</v>
      </c>
      <c r="M412" s="4">
        <v>0</v>
      </c>
      <c r="N412" s="4">
        <v>1</v>
      </c>
      <c r="O412" s="4">
        <v>1</v>
      </c>
      <c r="P412" s="4">
        <v>0.3</v>
      </c>
    </row>
    <row r="413" spans="1:16" x14ac:dyDescent="0.25">
      <c r="A413" s="4">
        <v>412</v>
      </c>
      <c r="B413" s="4" t="s">
        <v>613</v>
      </c>
      <c r="C413" s="4">
        <v>1745648.7169999999</v>
      </c>
      <c r="D413" s="4">
        <v>5428436.8859999999</v>
      </c>
      <c r="E413" s="4">
        <v>9721282</v>
      </c>
      <c r="F413" s="4" t="s">
        <v>10246</v>
      </c>
      <c r="G413" s="4" t="s">
        <v>10247</v>
      </c>
      <c r="H413" s="4" t="s">
        <v>2046</v>
      </c>
      <c r="I413" s="4" t="s">
        <v>10248</v>
      </c>
      <c r="J413" s="4" t="s">
        <v>1548</v>
      </c>
      <c r="K413" s="4" t="s">
        <v>1317</v>
      </c>
      <c r="L413" s="4" t="s">
        <v>1526</v>
      </c>
      <c r="M413" s="4">
        <v>0</v>
      </c>
      <c r="N413" s="4">
        <v>1</v>
      </c>
      <c r="O413" s="4">
        <v>1</v>
      </c>
      <c r="P413" s="4">
        <v>0.3</v>
      </c>
    </row>
    <row r="414" spans="1:16" x14ac:dyDescent="0.25">
      <c r="A414" s="4">
        <v>413</v>
      </c>
      <c r="B414" s="4" t="s">
        <v>613</v>
      </c>
      <c r="C414" s="4">
        <v>1745634.713</v>
      </c>
      <c r="D414" s="4">
        <v>5428436.2429999998</v>
      </c>
      <c r="E414" s="4">
        <v>9721326</v>
      </c>
      <c r="F414" s="4" t="s">
        <v>10273</v>
      </c>
      <c r="G414" s="4" t="s">
        <v>10274</v>
      </c>
      <c r="H414" s="4" t="s">
        <v>2046</v>
      </c>
      <c r="I414" s="4" t="s">
        <v>10275</v>
      </c>
      <c r="J414" s="4" t="s">
        <v>1548</v>
      </c>
      <c r="K414" s="4" t="s">
        <v>1317</v>
      </c>
      <c r="L414" s="4" t="s">
        <v>1526</v>
      </c>
      <c r="M414" s="4">
        <v>0</v>
      </c>
      <c r="N414" s="4">
        <v>1</v>
      </c>
      <c r="O414" s="4">
        <v>1</v>
      </c>
      <c r="P414" s="4">
        <v>0.3</v>
      </c>
    </row>
    <row r="415" spans="1:16" x14ac:dyDescent="0.25">
      <c r="A415" s="4">
        <v>414</v>
      </c>
      <c r="B415" s="4" t="s">
        <v>613</v>
      </c>
      <c r="C415" s="4">
        <v>1745697.74</v>
      </c>
      <c r="D415" s="4">
        <v>5428242.6399999997</v>
      </c>
      <c r="E415" s="4" t="s">
        <v>10298</v>
      </c>
      <c r="F415" s="4" t="s">
        <v>10299</v>
      </c>
      <c r="G415" s="4" t="s">
        <v>3901</v>
      </c>
      <c r="H415" s="4" t="s">
        <v>2046</v>
      </c>
      <c r="I415" s="4" t="s">
        <v>10300</v>
      </c>
      <c r="J415" s="4" t="s">
        <v>1548</v>
      </c>
      <c r="K415" s="4" t="s">
        <v>1317</v>
      </c>
      <c r="L415" s="4" t="s">
        <v>1526</v>
      </c>
      <c r="M415" s="4">
        <v>0</v>
      </c>
      <c r="N415" s="4">
        <v>1</v>
      </c>
      <c r="O415" s="4">
        <v>1</v>
      </c>
      <c r="P415" s="4">
        <v>0.3</v>
      </c>
    </row>
    <row r="416" spans="1:16" x14ac:dyDescent="0.25">
      <c r="A416" s="4">
        <v>415</v>
      </c>
      <c r="B416" s="4" t="s">
        <v>613</v>
      </c>
      <c r="C416" s="4">
        <v>1745698.1850000001</v>
      </c>
      <c r="D416" s="4">
        <v>5428242.2630000003</v>
      </c>
      <c r="E416" s="4" t="s">
        <v>10321</v>
      </c>
      <c r="F416" s="4" t="s">
        <v>10299</v>
      </c>
      <c r="G416" s="4" t="s">
        <v>3901</v>
      </c>
      <c r="H416" s="4" t="s">
        <v>2046</v>
      </c>
      <c r="I416" s="4" t="s">
        <v>10300</v>
      </c>
      <c r="J416" s="4" t="s">
        <v>1548</v>
      </c>
      <c r="K416" s="4" t="s">
        <v>1317</v>
      </c>
      <c r="L416" s="4" t="s">
        <v>1526</v>
      </c>
      <c r="M416" s="4">
        <v>0</v>
      </c>
      <c r="N416" s="4">
        <v>1</v>
      </c>
      <c r="O416" s="4">
        <v>1</v>
      </c>
      <c r="P416" s="4">
        <v>0.3</v>
      </c>
    </row>
    <row r="417" spans="1:16" x14ac:dyDescent="0.25">
      <c r="A417" s="4">
        <v>416</v>
      </c>
      <c r="B417" s="4" t="s">
        <v>613</v>
      </c>
      <c r="C417" s="4">
        <v>1744721.6880000001</v>
      </c>
      <c r="D417" s="4">
        <v>5427949.7630000003</v>
      </c>
      <c r="E417" s="4">
        <v>9721224</v>
      </c>
      <c r="F417" s="4" t="s">
        <v>10347</v>
      </c>
      <c r="G417" s="4" t="s">
        <v>10348</v>
      </c>
      <c r="H417" s="4" t="s">
        <v>2046</v>
      </c>
      <c r="I417" s="4" t="s">
        <v>10349</v>
      </c>
      <c r="J417" s="4" t="s">
        <v>1548</v>
      </c>
      <c r="K417" s="4" t="s">
        <v>1317</v>
      </c>
      <c r="L417" s="4" t="s">
        <v>1526</v>
      </c>
      <c r="M417" s="4">
        <v>0</v>
      </c>
      <c r="N417" s="4">
        <v>1</v>
      </c>
      <c r="O417" s="4">
        <v>1</v>
      </c>
      <c r="P417" s="4">
        <v>0.3</v>
      </c>
    </row>
    <row r="418" spans="1:16" x14ac:dyDescent="0.25">
      <c r="A418" s="4">
        <v>417</v>
      </c>
      <c r="B418" s="4" t="s">
        <v>753</v>
      </c>
      <c r="C418" s="4">
        <v>1744722.3940000001</v>
      </c>
      <c r="D418" s="4">
        <v>5427641.4550000001</v>
      </c>
      <c r="E418" s="4">
        <v>9721365</v>
      </c>
      <c r="F418" s="4" t="s">
        <v>10372</v>
      </c>
      <c r="G418" s="4" t="s">
        <v>10373</v>
      </c>
      <c r="H418" s="4" t="s">
        <v>2046</v>
      </c>
      <c r="I418" s="4" t="s">
        <v>10374</v>
      </c>
      <c r="J418" s="4" t="s">
        <v>1548</v>
      </c>
      <c r="K418" s="4" t="s">
        <v>1317</v>
      </c>
      <c r="L418" s="4" t="s">
        <v>1526</v>
      </c>
      <c r="M418" s="4">
        <v>0</v>
      </c>
      <c r="N418" s="4">
        <v>1</v>
      </c>
      <c r="O418" s="4">
        <v>1</v>
      </c>
      <c r="P418" s="4">
        <v>0.3</v>
      </c>
    </row>
    <row r="419" spans="1:16" x14ac:dyDescent="0.25">
      <c r="A419" s="4">
        <v>418</v>
      </c>
      <c r="B419" s="4" t="s">
        <v>613</v>
      </c>
      <c r="C419" s="4">
        <v>1744867.409</v>
      </c>
      <c r="D419" s="4">
        <v>5427809.6059999997</v>
      </c>
      <c r="E419" s="4">
        <v>9618179</v>
      </c>
      <c r="F419" s="4" t="s">
        <v>10397</v>
      </c>
      <c r="G419" s="4" t="s">
        <v>10398</v>
      </c>
      <c r="H419" s="4" t="s">
        <v>2046</v>
      </c>
      <c r="I419" s="4" t="s">
        <v>10399</v>
      </c>
      <c r="J419" s="4" t="s">
        <v>1548</v>
      </c>
      <c r="K419" s="4" t="s">
        <v>1317</v>
      </c>
      <c r="L419" s="4" t="s">
        <v>1526</v>
      </c>
      <c r="M419" s="4">
        <v>0</v>
      </c>
      <c r="N419" s="4">
        <v>1</v>
      </c>
      <c r="O419" s="4">
        <v>1</v>
      </c>
      <c r="P419" s="4">
        <v>0.3</v>
      </c>
    </row>
    <row r="420" spans="1:16" x14ac:dyDescent="0.25">
      <c r="A420" s="4">
        <v>419</v>
      </c>
      <c r="B420" s="4" t="s">
        <v>613</v>
      </c>
      <c r="C420" s="4">
        <v>1745319.865</v>
      </c>
      <c r="D420" s="4">
        <v>5428085.352</v>
      </c>
      <c r="E420" s="4" t="s">
        <v>10421</v>
      </c>
      <c r="F420" s="4" t="s">
        <v>10422</v>
      </c>
      <c r="G420" s="4" t="s">
        <v>10423</v>
      </c>
      <c r="H420" s="4" t="s">
        <v>2046</v>
      </c>
      <c r="I420" s="4" t="s">
        <v>10424</v>
      </c>
      <c r="J420" s="4" t="s">
        <v>1548</v>
      </c>
      <c r="K420" s="4" t="s">
        <v>1317</v>
      </c>
      <c r="L420" s="4" t="s">
        <v>1526</v>
      </c>
      <c r="M420" s="4">
        <v>0</v>
      </c>
      <c r="N420" s="4">
        <v>1</v>
      </c>
      <c r="O420" s="4">
        <v>1</v>
      </c>
      <c r="P420" s="4">
        <v>0.3</v>
      </c>
    </row>
    <row r="421" spans="1:16" x14ac:dyDescent="0.25">
      <c r="A421" s="4">
        <v>420</v>
      </c>
      <c r="B421" s="4" t="s">
        <v>753</v>
      </c>
      <c r="C421" s="4">
        <v>1745298.345</v>
      </c>
      <c r="D421" s="4">
        <v>5427571.6409999998</v>
      </c>
      <c r="E421" s="4">
        <v>9619474</v>
      </c>
      <c r="F421" s="4" t="s">
        <v>10448</v>
      </c>
      <c r="G421" s="4" t="s">
        <v>10449</v>
      </c>
      <c r="H421" s="4" t="s">
        <v>2046</v>
      </c>
      <c r="I421" s="4" t="s">
        <v>10450</v>
      </c>
      <c r="J421" s="4" t="s">
        <v>1548</v>
      </c>
      <c r="K421" s="4" t="s">
        <v>1317</v>
      </c>
      <c r="L421" s="4" t="s">
        <v>1526</v>
      </c>
      <c r="M421" s="4">
        <v>0</v>
      </c>
      <c r="N421" s="4">
        <v>1</v>
      </c>
      <c r="O421" s="4">
        <v>1</v>
      </c>
      <c r="P421" s="4">
        <v>0.3</v>
      </c>
    </row>
    <row r="422" spans="1:16" x14ac:dyDescent="0.25">
      <c r="A422" s="4">
        <v>421</v>
      </c>
      <c r="B422" s="4" t="s">
        <v>753</v>
      </c>
      <c r="C422" s="4">
        <v>1745468.702</v>
      </c>
      <c r="D422" s="4">
        <v>5427409.7759999996</v>
      </c>
      <c r="E422" s="4">
        <v>9722173</v>
      </c>
      <c r="F422" s="4" t="s">
        <v>10471</v>
      </c>
      <c r="G422" s="4" t="s">
        <v>10472</v>
      </c>
      <c r="H422" s="4" t="s">
        <v>2046</v>
      </c>
      <c r="I422" s="4" t="s">
        <v>10473</v>
      </c>
      <c r="J422" s="4" t="s">
        <v>1548</v>
      </c>
      <c r="K422" s="4" t="s">
        <v>1317</v>
      </c>
      <c r="L422" s="4" t="s">
        <v>1526</v>
      </c>
      <c r="M422" s="4">
        <v>0</v>
      </c>
      <c r="N422" s="4">
        <v>1</v>
      </c>
      <c r="O422" s="4">
        <v>1</v>
      </c>
      <c r="P422" s="4">
        <v>0.3</v>
      </c>
    </row>
    <row r="423" spans="1:16" x14ac:dyDescent="0.25">
      <c r="A423" s="4">
        <v>422</v>
      </c>
      <c r="B423" s="4" t="s">
        <v>753</v>
      </c>
      <c r="C423" s="4">
        <v>1745589.7320000001</v>
      </c>
      <c r="D423" s="4">
        <v>5427516.909</v>
      </c>
      <c r="E423" s="4">
        <v>9721045</v>
      </c>
      <c r="F423" s="4" t="s">
        <v>10497</v>
      </c>
      <c r="G423" s="4" t="s">
        <v>10498</v>
      </c>
      <c r="H423" s="4" t="s">
        <v>2046</v>
      </c>
      <c r="I423" s="4" t="s">
        <v>10499</v>
      </c>
      <c r="J423" s="4" t="s">
        <v>1548</v>
      </c>
      <c r="K423" s="4" t="s">
        <v>1317</v>
      </c>
      <c r="L423" s="4" t="s">
        <v>1526</v>
      </c>
      <c r="M423" s="4">
        <v>0</v>
      </c>
      <c r="N423" s="4">
        <v>1</v>
      </c>
      <c r="O423" s="4">
        <v>1</v>
      </c>
      <c r="P423" s="4">
        <v>0.3</v>
      </c>
    </row>
    <row r="424" spans="1:16" x14ac:dyDescent="0.25">
      <c r="A424" s="4">
        <v>423</v>
      </c>
      <c r="B424" s="4" t="s">
        <v>613</v>
      </c>
      <c r="C424" s="4">
        <v>1745525.2080000001</v>
      </c>
      <c r="D424" s="4">
        <v>5427729.2180000003</v>
      </c>
      <c r="E424" s="4">
        <v>9722150</v>
      </c>
      <c r="F424" s="4" t="s">
        <v>10522</v>
      </c>
      <c r="G424" s="4" t="s">
        <v>10523</v>
      </c>
      <c r="H424" s="4" t="s">
        <v>2046</v>
      </c>
      <c r="I424" s="4" t="s">
        <v>10524</v>
      </c>
      <c r="J424" s="4" t="s">
        <v>1548</v>
      </c>
      <c r="K424" s="4" t="s">
        <v>1317</v>
      </c>
      <c r="L424" s="4" t="s">
        <v>1526</v>
      </c>
      <c r="M424" s="4">
        <v>0</v>
      </c>
      <c r="N424" s="4">
        <v>1</v>
      </c>
      <c r="O424" s="4">
        <v>1</v>
      </c>
      <c r="P424" s="4">
        <v>0.3</v>
      </c>
    </row>
    <row r="425" spans="1:16" x14ac:dyDescent="0.25">
      <c r="A425" s="4">
        <v>424</v>
      </c>
      <c r="B425" s="4" t="s">
        <v>613</v>
      </c>
      <c r="C425" s="4">
        <v>1745517.7879999999</v>
      </c>
      <c r="D425" s="4">
        <v>5427726.4050000003</v>
      </c>
      <c r="E425" s="4">
        <v>9516308</v>
      </c>
      <c r="F425" s="4" t="s">
        <v>10550</v>
      </c>
      <c r="G425" s="4" t="s">
        <v>10551</v>
      </c>
      <c r="H425" s="4" t="s">
        <v>2046</v>
      </c>
      <c r="I425" s="4" t="s">
        <v>6626</v>
      </c>
      <c r="J425" s="4" t="s">
        <v>1548</v>
      </c>
      <c r="K425" s="4" t="s">
        <v>1317</v>
      </c>
      <c r="L425" s="4" t="s">
        <v>1526</v>
      </c>
      <c r="M425" s="4">
        <v>0</v>
      </c>
      <c r="N425" s="4">
        <v>1</v>
      </c>
      <c r="O425" s="4">
        <v>1</v>
      </c>
      <c r="P425" s="4">
        <v>0.3</v>
      </c>
    </row>
    <row r="426" spans="1:16" x14ac:dyDescent="0.25">
      <c r="A426" s="4">
        <v>425</v>
      </c>
      <c r="B426" s="4" t="s">
        <v>613</v>
      </c>
      <c r="C426" s="4">
        <v>1745676.4790000001</v>
      </c>
      <c r="D426" s="4">
        <v>5427919.1789999995</v>
      </c>
      <c r="E426" s="4">
        <v>9722142</v>
      </c>
      <c r="F426" s="4" t="s">
        <v>10574</v>
      </c>
      <c r="G426" s="4" t="s">
        <v>10575</v>
      </c>
      <c r="H426" s="4" t="s">
        <v>2046</v>
      </c>
      <c r="I426" s="4" t="s">
        <v>10576</v>
      </c>
      <c r="J426" s="4" t="s">
        <v>1548</v>
      </c>
      <c r="K426" s="4" t="s">
        <v>1317</v>
      </c>
      <c r="L426" s="4" t="s">
        <v>1526</v>
      </c>
      <c r="M426" s="4">
        <v>0</v>
      </c>
      <c r="N426" s="4">
        <v>1</v>
      </c>
      <c r="O426" s="4">
        <v>1</v>
      </c>
      <c r="P426" s="4">
        <v>0.3</v>
      </c>
    </row>
    <row r="427" spans="1:16" x14ac:dyDescent="0.25">
      <c r="A427" s="4">
        <v>426</v>
      </c>
      <c r="B427" s="4" t="s">
        <v>491</v>
      </c>
      <c r="C427" s="4">
        <v>1746261.031</v>
      </c>
      <c r="D427" s="4">
        <v>5427243.0559999999</v>
      </c>
      <c r="E427" s="4">
        <v>9515694</v>
      </c>
      <c r="F427" s="4" t="s">
        <v>10598</v>
      </c>
      <c r="G427" s="4" t="s">
        <v>10599</v>
      </c>
      <c r="H427" s="4" t="s">
        <v>2046</v>
      </c>
      <c r="I427" s="4" t="s">
        <v>6626</v>
      </c>
      <c r="J427" s="4" t="s">
        <v>1548</v>
      </c>
      <c r="K427" s="4" t="s">
        <v>1317</v>
      </c>
      <c r="L427" s="4" t="s">
        <v>1526</v>
      </c>
      <c r="M427" s="4">
        <v>0</v>
      </c>
      <c r="N427" s="4">
        <v>1</v>
      </c>
      <c r="O427" s="4">
        <v>1</v>
      </c>
      <c r="P427" s="4">
        <v>0.3</v>
      </c>
    </row>
    <row r="428" spans="1:16" x14ac:dyDescent="0.25">
      <c r="A428" s="4">
        <v>427</v>
      </c>
      <c r="B428" s="4" t="s">
        <v>491</v>
      </c>
      <c r="C428" s="4">
        <v>1746438.31</v>
      </c>
      <c r="D428" s="4">
        <v>5427525.0659999996</v>
      </c>
      <c r="E428" s="4" t="s">
        <v>10621</v>
      </c>
      <c r="F428" s="4" t="s">
        <v>10622</v>
      </c>
      <c r="G428" s="4" t="s">
        <v>10623</v>
      </c>
      <c r="H428" s="4" t="s">
        <v>2046</v>
      </c>
      <c r="I428" s="4" t="s">
        <v>10624</v>
      </c>
      <c r="J428" s="4" t="s">
        <v>1548</v>
      </c>
      <c r="K428" s="4" t="s">
        <v>1317</v>
      </c>
      <c r="L428" s="4" t="s">
        <v>1526</v>
      </c>
      <c r="M428" s="4">
        <v>0</v>
      </c>
      <c r="N428" s="4">
        <v>1</v>
      </c>
      <c r="O428" s="4">
        <v>1</v>
      </c>
      <c r="P428" s="4">
        <v>0.3</v>
      </c>
    </row>
    <row r="429" spans="1:16" x14ac:dyDescent="0.25">
      <c r="A429" s="4">
        <v>428</v>
      </c>
      <c r="B429" s="4" t="s">
        <v>491</v>
      </c>
      <c r="C429" s="4">
        <v>1746468.6540000001</v>
      </c>
      <c r="D429" s="4">
        <v>5427557.5959999999</v>
      </c>
      <c r="E429" s="4">
        <v>81513987</v>
      </c>
      <c r="F429" s="4" t="s">
        <v>10650</v>
      </c>
      <c r="G429" s="4" t="s">
        <v>10651</v>
      </c>
      <c r="H429" s="4" t="s">
        <v>2046</v>
      </c>
      <c r="I429" s="4" t="s">
        <v>10652</v>
      </c>
      <c r="J429" s="4" t="s">
        <v>1548</v>
      </c>
      <c r="K429" s="4" t="s">
        <v>1317</v>
      </c>
      <c r="L429" s="4" t="s">
        <v>1526</v>
      </c>
      <c r="M429" s="4">
        <v>0</v>
      </c>
      <c r="N429" s="4">
        <v>1</v>
      </c>
      <c r="O429" s="4">
        <v>1</v>
      </c>
      <c r="P429" s="4">
        <v>0.3</v>
      </c>
    </row>
    <row r="430" spans="1:16" x14ac:dyDescent="0.25">
      <c r="A430" s="4">
        <v>429</v>
      </c>
      <c r="B430" s="4" t="s">
        <v>491</v>
      </c>
      <c r="C430" s="4">
        <v>1746515.6410000001</v>
      </c>
      <c r="D430" s="4">
        <v>5427588.3530000001</v>
      </c>
      <c r="E430" s="4">
        <v>9722155</v>
      </c>
      <c r="F430" s="4" t="s">
        <v>10675</v>
      </c>
      <c r="G430" s="4" t="s">
        <v>10676</v>
      </c>
      <c r="H430" s="4" t="s">
        <v>2046</v>
      </c>
      <c r="I430" s="4" t="s">
        <v>10677</v>
      </c>
      <c r="J430" s="4" t="s">
        <v>1548</v>
      </c>
      <c r="K430" s="4" t="s">
        <v>1317</v>
      </c>
      <c r="L430" s="4" t="s">
        <v>1526</v>
      </c>
      <c r="M430" s="4">
        <v>0</v>
      </c>
      <c r="N430" s="4">
        <v>1</v>
      </c>
      <c r="O430" s="4">
        <v>1</v>
      </c>
      <c r="P430" s="4">
        <v>0.3</v>
      </c>
    </row>
    <row r="431" spans="1:16" x14ac:dyDescent="0.25">
      <c r="A431" s="4">
        <v>430</v>
      </c>
      <c r="B431" s="4" t="s">
        <v>491</v>
      </c>
      <c r="C431" s="4">
        <v>1746588.34</v>
      </c>
      <c r="D431" s="4">
        <v>5427931.9950000001</v>
      </c>
      <c r="E431" s="4">
        <v>9618070</v>
      </c>
      <c r="F431" s="4" t="s">
        <v>10701</v>
      </c>
      <c r="G431" s="4" t="s">
        <v>10702</v>
      </c>
      <c r="H431" s="4" t="s">
        <v>2046</v>
      </c>
      <c r="I431" s="4" t="s">
        <v>10703</v>
      </c>
      <c r="J431" s="4" t="s">
        <v>1548</v>
      </c>
      <c r="K431" s="4" t="s">
        <v>1317</v>
      </c>
      <c r="L431" s="4" t="s">
        <v>1526</v>
      </c>
      <c r="M431" s="4">
        <v>0</v>
      </c>
      <c r="N431" s="4">
        <v>1</v>
      </c>
      <c r="O431" s="4">
        <v>1</v>
      </c>
      <c r="P431" s="4">
        <v>0.3</v>
      </c>
    </row>
    <row r="432" spans="1:16" x14ac:dyDescent="0.25">
      <c r="A432" s="4">
        <v>431</v>
      </c>
      <c r="B432" s="4" t="s">
        <v>613</v>
      </c>
      <c r="C432" s="4">
        <v>1745941.2760000001</v>
      </c>
      <c r="D432" s="4">
        <v>5427835.023</v>
      </c>
      <c r="E432" s="4">
        <v>9619401</v>
      </c>
      <c r="F432" s="4" t="s">
        <v>10727</v>
      </c>
      <c r="G432" s="4" t="s">
        <v>10728</v>
      </c>
      <c r="H432" s="4" t="s">
        <v>2046</v>
      </c>
      <c r="I432" s="4" t="s">
        <v>10729</v>
      </c>
      <c r="J432" s="4" t="s">
        <v>1548</v>
      </c>
      <c r="K432" s="4" t="s">
        <v>1317</v>
      </c>
      <c r="L432" s="4" t="s">
        <v>1526</v>
      </c>
      <c r="M432" s="4">
        <v>0</v>
      </c>
      <c r="N432" s="4">
        <v>1</v>
      </c>
      <c r="O432" s="4">
        <v>1</v>
      </c>
      <c r="P432" s="4">
        <v>0.3</v>
      </c>
    </row>
    <row r="433" spans="1:16" x14ac:dyDescent="0.25">
      <c r="A433" s="4">
        <v>432</v>
      </c>
      <c r="B433" s="4" t="s">
        <v>613</v>
      </c>
      <c r="C433" s="4">
        <v>1746012.9469999999</v>
      </c>
      <c r="D433" s="4">
        <v>5428130.8420000002</v>
      </c>
      <c r="E433" s="4">
        <v>9720368</v>
      </c>
      <c r="F433" s="4" t="s">
        <v>10752</v>
      </c>
      <c r="G433" s="4" t="s">
        <v>10753</v>
      </c>
      <c r="H433" s="4" t="s">
        <v>2046</v>
      </c>
      <c r="I433" s="4" t="s">
        <v>10754</v>
      </c>
      <c r="J433" s="4" t="s">
        <v>1548</v>
      </c>
      <c r="K433" s="4" t="s">
        <v>1317</v>
      </c>
      <c r="L433" s="4" t="s">
        <v>1526</v>
      </c>
      <c r="M433" s="4">
        <v>0</v>
      </c>
      <c r="N433" s="4">
        <v>1</v>
      </c>
      <c r="O433" s="4">
        <v>1</v>
      </c>
      <c r="P433" s="4">
        <v>0.3</v>
      </c>
    </row>
    <row r="434" spans="1:16" x14ac:dyDescent="0.25">
      <c r="A434" s="4">
        <v>433</v>
      </c>
      <c r="B434" s="4" t="s">
        <v>613</v>
      </c>
      <c r="C434" s="4">
        <v>1746104.2509999999</v>
      </c>
      <c r="D434" s="4">
        <v>5427884.7120000003</v>
      </c>
      <c r="E434" s="4">
        <v>9720370</v>
      </c>
      <c r="F434" s="4" t="s">
        <v>10779</v>
      </c>
      <c r="G434" s="4" t="s">
        <v>10780</v>
      </c>
      <c r="H434" s="4" t="s">
        <v>2046</v>
      </c>
      <c r="I434" s="4" t="s">
        <v>10781</v>
      </c>
      <c r="J434" s="4" t="s">
        <v>1548</v>
      </c>
      <c r="K434" s="4" t="s">
        <v>1317</v>
      </c>
      <c r="L434" s="4" t="s">
        <v>1526</v>
      </c>
      <c r="M434" s="4">
        <v>0</v>
      </c>
      <c r="N434" s="4">
        <v>1</v>
      </c>
      <c r="O434" s="4">
        <v>1</v>
      </c>
      <c r="P434" s="4">
        <v>0.3</v>
      </c>
    </row>
    <row r="435" spans="1:16" x14ac:dyDescent="0.25">
      <c r="A435" s="4">
        <v>434</v>
      </c>
      <c r="B435" s="4" t="s">
        <v>613</v>
      </c>
      <c r="C435" s="4">
        <v>1746228.5619999999</v>
      </c>
      <c r="D435" s="4">
        <v>5427790.1150000002</v>
      </c>
      <c r="E435" s="4">
        <v>9720365</v>
      </c>
      <c r="F435" s="4" t="s">
        <v>10801</v>
      </c>
      <c r="G435" s="4" t="s">
        <v>10802</v>
      </c>
      <c r="H435" s="4" t="s">
        <v>2046</v>
      </c>
      <c r="I435" s="4" t="s">
        <v>6626</v>
      </c>
      <c r="J435" s="4" t="s">
        <v>1548</v>
      </c>
      <c r="K435" s="4" t="s">
        <v>1317</v>
      </c>
      <c r="L435" s="4" t="s">
        <v>1526</v>
      </c>
      <c r="M435" s="4">
        <v>0</v>
      </c>
      <c r="N435" s="4">
        <v>1</v>
      </c>
      <c r="O435" s="4">
        <v>1</v>
      </c>
      <c r="P435" s="4">
        <v>0.3</v>
      </c>
    </row>
    <row r="436" spans="1:16" x14ac:dyDescent="0.25">
      <c r="A436" s="4">
        <v>435</v>
      </c>
      <c r="B436" s="4" t="s">
        <v>613</v>
      </c>
      <c r="C436" s="4">
        <v>1746118.676</v>
      </c>
      <c r="D436" s="4">
        <v>5428017.6109999996</v>
      </c>
      <c r="E436" s="4" t="s">
        <v>10829</v>
      </c>
      <c r="F436" s="4" t="s">
        <v>10830</v>
      </c>
      <c r="G436" s="4" t="s">
        <v>10831</v>
      </c>
      <c r="H436" s="4" t="s">
        <v>2046</v>
      </c>
      <c r="I436" s="4" t="s">
        <v>10832</v>
      </c>
      <c r="J436" s="4" t="s">
        <v>1548</v>
      </c>
      <c r="K436" s="4" t="s">
        <v>1317</v>
      </c>
      <c r="L436" s="4" t="s">
        <v>1526</v>
      </c>
      <c r="M436" s="4">
        <v>0</v>
      </c>
      <c r="N436" s="4">
        <v>1</v>
      </c>
      <c r="O436" s="4">
        <v>1</v>
      </c>
      <c r="P436" s="4">
        <v>0.3</v>
      </c>
    </row>
    <row r="437" spans="1:16" x14ac:dyDescent="0.25">
      <c r="A437" s="4">
        <v>436</v>
      </c>
      <c r="B437" s="4" t="s">
        <v>613</v>
      </c>
      <c r="C437" s="4">
        <v>1746263.6410000001</v>
      </c>
      <c r="D437" s="4">
        <v>5428162.0880000005</v>
      </c>
      <c r="E437" s="4">
        <v>9516340</v>
      </c>
      <c r="F437" s="4" t="s">
        <v>10852</v>
      </c>
      <c r="G437" s="4" t="s">
        <v>10853</v>
      </c>
      <c r="H437" s="4" t="s">
        <v>2046</v>
      </c>
      <c r="I437" s="4" t="s">
        <v>6626</v>
      </c>
      <c r="J437" s="4" t="s">
        <v>1548</v>
      </c>
      <c r="K437" s="4" t="s">
        <v>1317</v>
      </c>
      <c r="L437" s="4" t="s">
        <v>1526</v>
      </c>
      <c r="M437" s="4">
        <v>0</v>
      </c>
      <c r="N437" s="4">
        <v>1</v>
      </c>
      <c r="O437" s="4">
        <v>1</v>
      </c>
      <c r="P437" s="4">
        <v>0.3</v>
      </c>
    </row>
    <row r="438" spans="1:16" x14ac:dyDescent="0.25">
      <c r="A438" s="4">
        <v>437</v>
      </c>
      <c r="B438" s="4" t="s">
        <v>562</v>
      </c>
      <c r="C438" s="4">
        <v>1746219.7220000001</v>
      </c>
      <c r="D438" s="4">
        <v>5428311.443</v>
      </c>
      <c r="E438" s="4">
        <v>9721011</v>
      </c>
      <c r="F438" s="4" t="s">
        <v>10873</v>
      </c>
      <c r="G438" s="4" t="s">
        <v>10874</v>
      </c>
      <c r="H438" s="4" t="s">
        <v>2046</v>
      </c>
      <c r="I438" s="4" t="s">
        <v>10875</v>
      </c>
      <c r="J438" s="4" t="s">
        <v>1548</v>
      </c>
      <c r="K438" s="4" t="s">
        <v>1317</v>
      </c>
      <c r="L438" s="4" t="s">
        <v>1526</v>
      </c>
      <c r="M438" s="4">
        <v>0</v>
      </c>
      <c r="N438" s="4">
        <v>1</v>
      </c>
      <c r="O438" s="4">
        <v>1</v>
      </c>
      <c r="P438" s="4">
        <v>0.3</v>
      </c>
    </row>
    <row r="439" spans="1:16" x14ac:dyDescent="0.25">
      <c r="A439" s="4">
        <v>438</v>
      </c>
      <c r="B439" s="4" t="s">
        <v>562</v>
      </c>
      <c r="C439" s="4">
        <v>1746272.4280000001</v>
      </c>
      <c r="D439" s="4">
        <v>5428331.8859999999</v>
      </c>
      <c r="E439" s="4">
        <v>9763279</v>
      </c>
      <c r="F439" s="4" t="s">
        <v>10896</v>
      </c>
      <c r="G439" s="4" t="s">
        <v>10897</v>
      </c>
      <c r="H439" s="4" t="s">
        <v>2046</v>
      </c>
      <c r="I439" s="4" t="s">
        <v>10898</v>
      </c>
      <c r="J439" s="4" t="s">
        <v>1548</v>
      </c>
      <c r="K439" s="4" t="s">
        <v>1317</v>
      </c>
      <c r="L439" s="4" t="s">
        <v>1526</v>
      </c>
      <c r="M439" s="4">
        <v>0</v>
      </c>
      <c r="N439" s="4">
        <v>1</v>
      </c>
      <c r="O439" s="4">
        <v>1</v>
      </c>
      <c r="P439" s="4">
        <v>0.3</v>
      </c>
    </row>
    <row r="440" spans="1:16" x14ac:dyDescent="0.25">
      <c r="A440" s="4">
        <v>439</v>
      </c>
      <c r="B440" s="4" t="s">
        <v>562</v>
      </c>
      <c r="C440" s="4">
        <v>1746273.2109999999</v>
      </c>
      <c r="D440" s="4">
        <v>5428332.0829999996</v>
      </c>
      <c r="E440" s="4" t="s">
        <v>10921</v>
      </c>
      <c r="F440" s="4" t="s">
        <v>10922</v>
      </c>
      <c r="G440" s="4" t="s">
        <v>10923</v>
      </c>
      <c r="H440" s="4" t="s">
        <v>2046</v>
      </c>
      <c r="I440" s="4" t="s">
        <v>10924</v>
      </c>
      <c r="J440" s="4" t="s">
        <v>1548</v>
      </c>
      <c r="K440" s="4" t="s">
        <v>1317</v>
      </c>
      <c r="L440" s="4" t="s">
        <v>1526</v>
      </c>
      <c r="M440" s="4">
        <v>0</v>
      </c>
      <c r="N440" s="4">
        <v>1</v>
      </c>
      <c r="O440" s="4">
        <v>1</v>
      </c>
      <c r="P440" s="4">
        <v>0.3</v>
      </c>
    </row>
    <row r="441" spans="1:16" x14ac:dyDescent="0.25">
      <c r="A441" s="4">
        <v>440</v>
      </c>
      <c r="B441" s="4" t="s">
        <v>491</v>
      </c>
      <c r="C441" s="4">
        <v>1746451.932</v>
      </c>
      <c r="D441" s="4">
        <v>5428116.7879999997</v>
      </c>
      <c r="E441" s="4">
        <v>9515711</v>
      </c>
      <c r="F441" s="4" t="s">
        <v>10948</v>
      </c>
      <c r="G441" s="4" t="s">
        <v>10949</v>
      </c>
      <c r="H441" s="4" t="s">
        <v>2046</v>
      </c>
      <c r="I441" s="4" t="s">
        <v>6626</v>
      </c>
      <c r="J441" s="4" t="s">
        <v>1548</v>
      </c>
      <c r="K441" s="4" t="s">
        <v>1317</v>
      </c>
      <c r="L441" s="4" t="s">
        <v>1526</v>
      </c>
      <c r="M441" s="4">
        <v>0</v>
      </c>
      <c r="N441" s="4">
        <v>1</v>
      </c>
      <c r="O441" s="4">
        <v>1</v>
      </c>
      <c r="P441" s="4">
        <v>0.3</v>
      </c>
    </row>
    <row r="442" spans="1:16" x14ac:dyDescent="0.25">
      <c r="A442" s="4">
        <v>441</v>
      </c>
      <c r="B442" s="4" t="s">
        <v>562</v>
      </c>
      <c r="C442" s="4">
        <v>1746545.5870000001</v>
      </c>
      <c r="D442" s="4">
        <v>5428308.358</v>
      </c>
      <c r="E442" s="4">
        <v>9721016</v>
      </c>
      <c r="F442" s="4" t="s">
        <v>10971</v>
      </c>
      <c r="G442" s="4" t="s">
        <v>10972</v>
      </c>
      <c r="H442" s="4" t="s">
        <v>2046</v>
      </c>
      <c r="I442" s="4" t="s">
        <v>10973</v>
      </c>
      <c r="J442" s="4" t="s">
        <v>1548</v>
      </c>
      <c r="K442" s="4" t="s">
        <v>1317</v>
      </c>
      <c r="L442" s="4" t="s">
        <v>1526</v>
      </c>
      <c r="M442" s="4">
        <v>0</v>
      </c>
      <c r="N442" s="4">
        <v>1</v>
      </c>
      <c r="O442" s="4">
        <v>1</v>
      </c>
      <c r="P442" s="4">
        <v>0.3</v>
      </c>
    </row>
    <row r="443" spans="1:16" x14ac:dyDescent="0.25">
      <c r="A443" s="4">
        <v>442</v>
      </c>
      <c r="B443" s="4" t="s">
        <v>562</v>
      </c>
      <c r="C443" s="4">
        <v>1746535.93</v>
      </c>
      <c r="D443" s="4">
        <v>5428363.7889999999</v>
      </c>
      <c r="E443" s="4">
        <v>98200405</v>
      </c>
      <c r="F443" s="4" t="s">
        <v>10997</v>
      </c>
      <c r="G443" s="4" t="s">
        <v>10998</v>
      </c>
      <c r="H443" s="4" t="s">
        <v>2046</v>
      </c>
      <c r="I443" s="4" t="s">
        <v>10999</v>
      </c>
      <c r="J443" s="4" t="s">
        <v>1548</v>
      </c>
      <c r="K443" s="4" t="s">
        <v>1317</v>
      </c>
      <c r="L443" s="4" t="s">
        <v>1526</v>
      </c>
      <c r="M443" s="4">
        <v>0</v>
      </c>
      <c r="N443" s="4">
        <v>1</v>
      </c>
      <c r="O443" s="4">
        <v>1</v>
      </c>
      <c r="P443" s="4">
        <v>0.3</v>
      </c>
    </row>
    <row r="444" spans="1:16" x14ac:dyDescent="0.25">
      <c r="A444" s="4">
        <v>443</v>
      </c>
      <c r="B444" s="4" t="s">
        <v>562</v>
      </c>
      <c r="C444" s="4">
        <v>1746511.4909999999</v>
      </c>
      <c r="D444" s="4">
        <v>5428409.9060000004</v>
      </c>
      <c r="E444" s="4">
        <v>9720996</v>
      </c>
      <c r="F444" s="4" t="s">
        <v>11021</v>
      </c>
      <c r="G444" s="4" t="s">
        <v>11022</v>
      </c>
      <c r="H444" s="4" t="s">
        <v>2046</v>
      </c>
      <c r="I444" s="4" t="s">
        <v>11023</v>
      </c>
      <c r="J444" s="4" t="s">
        <v>1548</v>
      </c>
      <c r="K444" s="4" t="s">
        <v>1317</v>
      </c>
      <c r="L444" s="4" t="s">
        <v>1526</v>
      </c>
      <c r="M444" s="4">
        <v>0</v>
      </c>
      <c r="N444" s="4">
        <v>1</v>
      </c>
      <c r="O444" s="4">
        <v>1</v>
      </c>
      <c r="P444" s="4">
        <v>0.3</v>
      </c>
    </row>
    <row r="445" spans="1:16" x14ac:dyDescent="0.25">
      <c r="A445" s="4">
        <v>444</v>
      </c>
      <c r="B445" s="4" t="s">
        <v>562</v>
      </c>
      <c r="C445" s="4">
        <v>1746507.23</v>
      </c>
      <c r="D445" s="4">
        <v>5428415.0750000002</v>
      </c>
      <c r="E445" s="4">
        <v>9515701</v>
      </c>
      <c r="F445" s="4" t="s">
        <v>11051</v>
      </c>
      <c r="G445" s="4" t="s">
        <v>11052</v>
      </c>
      <c r="H445" s="4" t="s">
        <v>2046</v>
      </c>
      <c r="I445" s="4" t="s">
        <v>4853</v>
      </c>
      <c r="J445" s="4" t="s">
        <v>1548</v>
      </c>
      <c r="K445" s="4" t="s">
        <v>1317</v>
      </c>
      <c r="L445" s="4" t="s">
        <v>1526</v>
      </c>
      <c r="M445" s="4">
        <v>0</v>
      </c>
      <c r="N445" s="4">
        <v>1</v>
      </c>
      <c r="O445" s="4">
        <v>1</v>
      </c>
      <c r="P445" s="4">
        <v>0.3</v>
      </c>
    </row>
    <row r="446" spans="1:16" x14ac:dyDescent="0.25">
      <c r="A446" s="4">
        <v>445</v>
      </c>
      <c r="B446" s="4" t="s">
        <v>562</v>
      </c>
      <c r="C446" s="4">
        <v>1746726.379</v>
      </c>
      <c r="D446" s="4">
        <v>5428104.3820000002</v>
      </c>
      <c r="E446" s="4">
        <v>9620039</v>
      </c>
      <c r="F446" s="4" t="s">
        <v>11077</v>
      </c>
      <c r="G446" s="4" t="s">
        <v>11078</v>
      </c>
      <c r="H446" s="4" t="s">
        <v>2046</v>
      </c>
      <c r="I446" s="4" t="s">
        <v>11079</v>
      </c>
      <c r="J446" s="4" t="s">
        <v>1548</v>
      </c>
      <c r="K446" s="4" t="s">
        <v>1317</v>
      </c>
      <c r="L446" s="4" t="s">
        <v>1526</v>
      </c>
      <c r="M446" s="4">
        <v>0</v>
      </c>
      <c r="N446" s="4">
        <v>1</v>
      </c>
      <c r="O446" s="4">
        <v>1</v>
      </c>
      <c r="P446" s="4">
        <v>0.3</v>
      </c>
    </row>
    <row r="447" spans="1:16" x14ac:dyDescent="0.25">
      <c r="A447" s="4">
        <v>446</v>
      </c>
      <c r="B447" s="4" t="s">
        <v>562</v>
      </c>
      <c r="C447" s="4">
        <v>1746579.298</v>
      </c>
      <c r="D447" s="4">
        <v>5428378.5089999996</v>
      </c>
      <c r="E447" s="4">
        <v>9620032</v>
      </c>
      <c r="F447" s="4" t="s">
        <v>11106</v>
      </c>
      <c r="G447" s="4" t="s">
        <v>11107</v>
      </c>
      <c r="H447" s="4" t="s">
        <v>2046</v>
      </c>
      <c r="I447" s="4" t="s">
        <v>11108</v>
      </c>
      <c r="J447" s="4" t="s">
        <v>1548</v>
      </c>
      <c r="K447" s="4" t="s">
        <v>1317</v>
      </c>
      <c r="L447" s="4" t="s">
        <v>1526</v>
      </c>
      <c r="M447" s="4">
        <v>0</v>
      </c>
      <c r="N447" s="4">
        <v>1</v>
      </c>
      <c r="O447" s="4">
        <v>1</v>
      </c>
      <c r="P447" s="4">
        <v>0.3</v>
      </c>
    </row>
    <row r="448" spans="1:16" x14ac:dyDescent="0.25">
      <c r="A448" s="4">
        <v>447</v>
      </c>
      <c r="B448" s="4" t="s">
        <v>385</v>
      </c>
      <c r="C448" s="4">
        <v>1748398.121</v>
      </c>
      <c r="D448" s="4">
        <v>5427711.4630000005</v>
      </c>
      <c r="E448" s="4">
        <v>2012662</v>
      </c>
      <c r="F448" s="4" t="s">
        <v>11133</v>
      </c>
      <c r="G448" s="4" t="s">
        <v>11134</v>
      </c>
      <c r="H448" s="4" t="s">
        <v>2046</v>
      </c>
      <c r="I448" s="4" t="s">
        <v>11135</v>
      </c>
      <c r="J448" s="4" t="s">
        <v>1548</v>
      </c>
      <c r="K448" s="4" t="s">
        <v>1317</v>
      </c>
      <c r="L448" s="4" t="s">
        <v>1526</v>
      </c>
      <c r="M448" s="4">
        <v>0</v>
      </c>
      <c r="N448" s="4">
        <v>1</v>
      </c>
      <c r="O448" s="4">
        <v>1</v>
      </c>
      <c r="P448" s="4">
        <v>0.3</v>
      </c>
    </row>
    <row r="449" spans="1:16" x14ac:dyDescent="0.25">
      <c r="A449" s="4">
        <v>448</v>
      </c>
      <c r="B449" s="4" t="s">
        <v>385</v>
      </c>
      <c r="C449" s="4">
        <v>1748323.98</v>
      </c>
      <c r="D449" s="4">
        <v>5427532.4000000004</v>
      </c>
      <c r="E449" s="4" t="s">
        <v>11157</v>
      </c>
      <c r="F449" s="4" t="s">
        <v>4773</v>
      </c>
      <c r="G449" s="4" t="s">
        <v>4561</v>
      </c>
      <c r="H449" s="4" t="s">
        <v>2046</v>
      </c>
      <c r="I449" s="4" t="s">
        <v>11158</v>
      </c>
      <c r="J449" s="4" t="s">
        <v>1548</v>
      </c>
      <c r="K449" s="4" t="s">
        <v>1317</v>
      </c>
      <c r="L449" s="4" t="s">
        <v>1526</v>
      </c>
      <c r="M449" s="4">
        <v>0</v>
      </c>
      <c r="N449" s="4">
        <v>1</v>
      </c>
      <c r="O449" s="4">
        <v>1</v>
      </c>
      <c r="P449" s="4">
        <v>0.3</v>
      </c>
    </row>
    <row r="450" spans="1:16" x14ac:dyDescent="0.25">
      <c r="A450" s="4">
        <v>449</v>
      </c>
      <c r="B450" s="4" t="s">
        <v>579</v>
      </c>
      <c r="C450" s="4">
        <v>1747902.7830000001</v>
      </c>
      <c r="D450" s="4">
        <v>5427895.9009999996</v>
      </c>
      <c r="E450" s="4" t="s">
        <v>11181</v>
      </c>
      <c r="F450" s="4" t="s">
        <v>11182</v>
      </c>
      <c r="G450" s="4" t="s">
        <v>11183</v>
      </c>
      <c r="H450" s="4" t="s">
        <v>2046</v>
      </c>
      <c r="I450" s="4" t="s">
        <v>11184</v>
      </c>
      <c r="J450" s="4" t="s">
        <v>1548</v>
      </c>
      <c r="K450" s="4" t="s">
        <v>1317</v>
      </c>
      <c r="L450" s="4" t="s">
        <v>1526</v>
      </c>
      <c r="M450" s="4">
        <v>0</v>
      </c>
      <c r="N450" s="4">
        <v>1</v>
      </c>
      <c r="O450" s="4">
        <v>1</v>
      </c>
      <c r="P450" s="4">
        <v>0.3</v>
      </c>
    </row>
    <row r="451" spans="1:16" x14ac:dyDescent="0.25">
      <c r="A451" s="4">
        <v>450</v>
      </c>
      <c r="B451" s="4" t="s">
        <v>579</v>
      </c>
      <c r="C451" s="4">
        <v>1747729.281</v>
      </c>
      <c r="D451" s="4">
        <v>5428012.4289999995</v>
      </c>
      <c r="E451" s="4">
        <v>9619661</v>
      </c>
      <c r="F451" s="4" t="s">
        <v>11203</v>
      </c>
      <c r="G451" s="4" t="s">
        <v>11204</v>
      </c>
      <c r="H451" s="4" t="s">
        <v>2046</v>
      </c>
      <c r="I451" s="4" t="s">
        <v>11205</v>
      </c>
      <c r="J451" s="4" t="s">
        <v>1548</v>
      </c>
      <c r="K451" s="4" t="s">
        <v>1317</v>
      </c>
      <c r="L451" s="4" t="s">
        <v>1526</v>
      </c>
      <c r="M451" s="4">
        <v>0</v>
      </c>
      <c r="N451" s="4">
        <v>1</v>
      </c>
      <c r="O451" s="4">
        <v>1</v>
      </c>
      <c r="P451" s="4">
        <v>0.3</v>
      </c>
    </row>
    <row r="452" spans="1:16" x14ac:dyDescent="0.25">
      <c r="A452" s="4">
        <v>451</v>
      </c>
      <c r="B452" s="4" t="s">
        <v>579</v>
      </c>
      <c r="C452" s="4">
        <v>1747707.341</v>
      </c>
      <c r="D452" s="4">
        <v>5427946.5360000003</v>
      </c>
      <c r="E452" s="4">
        <v>51511403</v>
      </c>
      <c r="F452" s="4" t="s">
        <v>11228</v>
      </c>
      <c r="G452" s="4" t="s">
        <v>11229</v>
      </c>
      <c r="H452" s="4" t="s">
        <v>2046</v>
      </c>
      <c r="I452" s="4" t="s">
        <v>11230</v>
      </c>
      <c r="J452" s="4" t="s">
        <v>1548</v>
      </c>
      <c r="K452" s="4" t="s">
        <v>1317</v>
      </c>
      <c r="L452" s="4" t="s">
        <v>1526</v>
      </c>
      <c r="M452" s="4">
        <v>0</v>
      </c>
      <c r="N452" s="4">
        <v>1</v>
      </c>
      <c r="O452" s="4">
        <v>1</v>
      </c>
      <c r="P452" s="4">
        <v>0.3</v>
      </c>
    </row>
    <row r="453" spans="1:16" x14ac:dyDescent="0.25">
      <c r="A453" s="4">
        <v>452</v>
      </c>
      <c r="B453" s="4" t="s">
        <v>579</v>
      </c>
      <c r="C453" s="4">
        <v>1747526.0460000001</v>
      </c>
      <c r="D453" s="4">
        <v>5427952.1150000002</v>
      </c>
      <c r="E453" s="4">
        <v>9516944</v>
      </c>
      <c r="F453" s="4" t="s">
        <v>11256</v>
      </c>
      <c r="G453" s="4" t="s">
        <v>11257</v>
      </c>
      <c r="H453" s="4" t="s">
        <v>2046</v>
      </c>
      <c r="I453" s="4" t="s">
        <v>6626</v>
      </c>
      <c r="J453" s="4" t="s">
        <v>1548</v>
      </c>
      <c r="K453" s="4" t="s">
        <v>1317</v>
      </c>
      <c r="L453" s="4" t="s">
        <v>1526</v>
      </c>
      <c r="M453" s="4">
        <v>0</v>
      </c>
      <c r="N453" s="4">
        <v>1</v>
      </c>
      <c r="O453" s="4">
        <v>1</v>
      </c>
      <c r="P453" s="4">
        <v>0.3</v>
      </c>
    </row>
    <row r="454" spans="1:16" x14ac:dyDescent="0.25">
      <c r="A454" s="4">
        <v>453</v>
      </c>
      <c r="B454" s="4" t="s">
        <v>579</v>
      </c>
      <c r="C454" s="4">
        <v>1747766.2549999999</v>
      </c>
      <c r="D454" s="4">
        <v>5427614.9289999995</v>
      </c>
      <c r="E454" s="4">
        <v>9516369</v>
      </c>
      <c r="F454" s="4" t="s">
        <v>11273</v>
      </c>
      <c r="G454" s="4" t="s">
        <v>11274</v>
      </c>
      <c r="H454" s="4" t="s">
        <v>2046</v>
      </c>
      <c r="I454" s="4" t="s">
        <v>11275</v>
      </c>
      <c r="J454" s="4" t="s">
        <v>1548</v>
      </c>
      <c r="K454" s="4" t="s">
        <v>1317</v>
      </c>
      <c r="L454" s="4" t="s">
        <v>1526</v>
      </c>
      <c r="M454" s="4">
        <v>0</v>
      </c>
      <c r="N454" s="4">
        <v>1</v>
      </c>
      <c r="O454" s="4">
        <v>1</v>
      </c>
      <c r="P454" s="4">
        <v>0.3</v>
      </c>
    </row>
    <row r="455" spans="1:16" x14ac:dyDescent="0.25">
      <c r="A455" s="4">
        <v>454</v>
      </c>
      <c r="B455" s="4" t="s">
        <v>579</v>
      </c>
      <c r="C455" s="4">
        <v>1747739.5889999999</v>
      </c>
      <c r="D455" s="4">
        <v>5427581.9100000001</v>
      </c>
      <c r="E455" s="4">
        <v>71512893</v>
      </c>
      <c r="F455" s="4" t="s">
        <v>11298</v>
      </c>
      <c r="G455" s="4" t="s">
        <v>11299</v>
      </c>
      <c r="H455" s="4" t="s">
        <v>2046</v>
      </c>
      <c r="I455" s="4" t="s">
        <v>11300</v>
      </c>
      <c r="J455" s="4" t="s">
        <v>1548</v>
      </c>
      <c r="K455" s="4" t="s">
        <v>1317</v>
      </c>
      <c r="L455" s="4" t="s">
        <v>1526</v>
      </c>
      <c r="M455" s="4">
        <v>0</v>
      </c>
      <c r="N455" s="4">
        <v>1</v>
      </c>
      <c r="O455" s="4">
        <v>1</v>
      </c>
      <c r="P455" s="4">
        <v>0.3</v>
      </c>
    </row>
    <row r="456" spans="1:16" x14ac:dyDescent="0.25">
      <c r="A456" s="4">
        <v>455</v>
      </c>
      <c r="B456" s="4" t="s">
        <v>579</v>
      </c>
      <c r="C456" s="4">
        <v>1747578.7549999999</v>
      </c>
      <c r="D456" s="4">
        <v>5427625.6210000003</v>
      </c>
      <c r="E456" s="4">
        <v>9660263</v>
      </c>
      <c r="F456" s="4" t="s">
        <v>11326</v>
      </c>
      <c r="G456" s="4" t="s">
        <v>4157</v>
      </c>
      <c r="H456" s="4" t="s">
        <v>2046</v>
      </c>
      <c r="I456" s="4" t="s">
        <v>11327</v>
      </c>
      <c r="J456" s="4" t="s">
        <v>1548</v>
      </c>
      <c r="K456" s="4" t="s">
        <v>1317</v>
      </c>
      <c r="L456" s="4" t="s">
        <v>1526</v>
      </c>
      <c r="M456" s="4">
        <v>0</v>
      </c>
      <c r="N456" s="4">
        <v>1</v>
      </c>
      <c r="O456" s="4">
        <v>1</v>
      </c>
      <c r="P456" s="4">
        <v>0.3</v>
      </c>
    </row>
    <row r="457" spans="1:16" x14ac:dyDescent="0.25">
      <c r="A457" s="4">
        <v>456</v>
      </c>
      <c r="B457" s="4" t="s">
        <v>579</v>
      </c>
      <c r="C457" s="4">
        <v>1747622.2919999999</v>
      </c>
      <c r="D457" s="4">
        <v>5427911.9079999998</v>
      </c>
      <c r="E457" s="4" t="s">
        <v>11353</v>
      </c>
      <c r="F457" s="4" t="s">
        <v>11354</v>
      </c>
      <c r="G457" s="4" t="s">
        <v>11355</v>
      </c>
      <c r="H457" s="4" t="s">
        <v>2046</v>
      </c>
      <c r="I457" s="4" t="s">
        <v>11356</v>
      </c>
      <c r="J457" s="4" t="s">
        <v>1548</v>
      </c>
      <c r="K457" s="4" t="s">
        <v>1317</v>
      </c>
      <c r="L457" s="4" t="s">
        <v>1526</v>
      </c>
      <c r="M457" s="4">
        <v>0</v>
      </c>
      <c r="N457" s="4">
        <v>1</v>
      </c>
      <c r="O457" s="4">
        <v>1</v>
      </c>
      <c r="P457" s="4">
        <v>0.3</v>
      </c>
    </row>
    <row r="458" spans="1:16" x14ac:dyDescent="0.25">
      <c r="A458" s="4">
        <v>457</v>
      </c>
      <c r="B458" s="4" t="s">
        <v>579</v>
      </c>
      <c r="C458" s="4">
        <v>1747581.219</v>
      </c>
      <c r="D458" s="4">
        <v>5428081.5970000001</v>
      </c>
      <c r="E458" s="4" t="s">
        <v>11382</v>
      </c>
      <c r="F458" s="4" t="s">
        <v>11383</v>
      </c>
      <c r="G458" s="4" t="s">
        <v>11384</v>
      </c>
      <c r="H458" s="4" t="s">
        <v>2046</v>
      </c>
      <c r="I458" s="4" t="s">
        <v>11385</v>
      </c>
      <c r="J458" s="4" t="s">
        <v>1548</v>
      </c>
      <c r="K458" s="4" t="s">
        <v>1317</v>
      </c>
      <c r="L458" s="4" t="s">
        <v>1526</v>
      </c>
      <c r="M458" s="4">
        <v>0</v>
      </c>
      <c r="N458" s="4">
        <v>1</v>
      </c>
      <c r="O458" s="4">
        <v>1</v>
      </c>
      <c r="P458" s="4">
        <v>0.3</v>
      </c>
    </row>
    <row r="459" spans="1:16" x14ac:dyDescent="0.25">
      <c r="A459" s="4">
        <v>458</v>
      </c>
      <c r="B459" s="4" t="s">
        <v>579</v>
      </c>
      <c r="C459" s="4">
        <v>1747534.574</v>
      </c>
      <c r="D459" s="4">
        <v>5428049.1160000004</v>
      </c>
      <c r="E459" s="4">
        <v>9516927</v>
      </c>
      <c r="F459" s="4" t="s">
        <v>11412</v>
      </c>
      <c r="G459" s="4" t="s">
        <v>11413</v>
      </c>
      <c r="H459" s="4" t="s">
        <v>2046</v>
      </c>
      <c r="I459" s="4" t="s">
        <v>6626</v>
      </c>
      <c r="J459" s="4" t="s">
        <v>1548</v>
      </c>
      <c r="K459" s="4" t="s">
        <v>1317</v>
      </c>
      <c r="L459" s="4" t="s">
        <v>1526</v>
      </c>
      <c r="M459" s="4">
        <v>0</v>
      </c>
      <c r="N459" s="4">
        <v>1</v>
      </c>
      <c r="O459" s="4">
        <v>1</v>
      </c>
      <c r="P459" s="4">
        <v>0.3</v>
      </c>
    </row>
    <row r="460" spans="1:16" x14ac:dyDescent="0.25">
      <c r="A460" s="4">
        <v>459</v>
      </c>
      <c r="B460" s="4" t="s">
        <v>579</v>
      </c>
      <c r="C460" s="4">
        <v>1747503.855</v>
      </c>
      <c r="D460" s="4">
        <v>5428036.4029999999</v>
      </c>
      <c r="E460" s="4">
        <v>9765033</v>
      </c>
      <c r="F460" s="4" t="s">
        <v>11441</v>
      </c>
      <c r="G460" s="4" t="s">
        <v>11442</v>
      </c>
      <c r="H460" s="4" t="s">
        <v>2046</v>
      </c>
      <c r="I460" s="4" t="s">
        <v>11443</v>
      </c>
      <c r="J460" s="4" t="s">
        <v>1548</v>
      </c>
      <c r="K460" s="4" t="s">
        <v>1317</v>
      </c>
      <c r="L460" s="4" t="s">
        <v>1526</v>
      </c>
      <c r="M460" s="4">
        <v>0</v>
      </c>
      <c r="N460" s="4">
        <v>1</v>
      </c>
      <c r="O460" s="4">
        <v>1</v>
      </c>
      <c r="P460" s="4">
        <v>0.3</v>
      </c>
    </row>
    <row r="461" spans="1:16" x14ac:dyDescent="0.25">
      <c r="A461" s="4">
        <v>460</v>
      </c>
      <c r="B461" s="4" t="s">
        <v>579</v>
      </c>
      <c r="C461" s="4">
        <v>1747396.351</v>
      </c>
      <c r="D461" s="4">
        <v>5427717.8320000004</v>
      </c>
      <c r="E461" s="4" t="s">
        <v>11470</v>
      </c>
      <c r="F461" s="4" t="s">
        <v>11471</v>
      </c>
      <c r="G461" s="4" t="s">
        <v>11472</v>
      </c>
      <c r="H461" s="4" t="s">
        <v>2046</v>
      </c>
      <c r="I461" s="4" t="s">
        <v>11473</v>
      </c>
      <c r="J461" s="4" t="s">
        <v>1548</v>
      </c>
      <c r="K461" s="4" t="s">
        <v>1317</v>
      </c>
      <c r="L461" s="4" t="s">
        <v>1526</v>
      </c>
      <c r="M461" s="4">
        <v>0</v>
      </c>
      <c r="N461" s="4">
        <v>1</v>
      </c>
      <c r="O461" s="4">
        <v>1</v>
      </c>
      <c r="P461" s="4">
        <v>0.3</v>
      </c>
    </row>
    <row r="462" spans="1:16" x14ac:dyDescent="0.25">
      <c r="A462" s="4">
        <v>461</v>
      </c>
      <c r="B462" s="4" t="s">
        <v>579</v>
      </c>
      <c r="C462" s="4">
        <v>1747374.906</v>
      </c>
      <c r="D462" s="4">
        <v>5427799.6909999996</v>
      </c>
      <c r="E462" s="4">
        <v>9721078</v>
      </c>
      <c r="F462" s="4" t="s">
        <v>11497</v>
      </c>
      <c r="G462" s="4" t="s">
        <v>11498</v>
      </c>
      <c r="H462" s="4" t="s">
        <v>2046</v>
      </c>
      <c r="I462" s="4" t="s">
        <v>11499</v>
      </c>
      <c r="J462" s="4" t="s">
        <v>1548</v>
      </c>
      <c r="K462" s="4" t="s">
        <v>1317</v>
      </c>
      <c r="L462" s="4" t="s">
        <v>1526</v>
      </c>
      <c r="M462" s="4">
        <v>0</v>
      </c>
      <c r="N462" s="4">
        <v>1</v>
      </c>
      <c r="O462" s="4">
        <v>1</v>
      </c>
      <c r="P462" s="4">
        <v>0.3</v>
      </c>
    </row>
    <row r="463" spans="1:16" x14ac:dyDescent="0.25">
      <c r="A463" s="4">
        <v>462</v>
      </c>
      <c r="B463" s="4" t="s">
        <v>579</v>
      </c>
      <c r="C463" s="4">
        <v>1747354.9029999999</v>
      </c>
      <c r="D463" s="4">
        <v>5427858.4859999996</v>
      </c>
      <c r="E463" s="4">
        <v>9620104</v>
      </c>
      <c r="F463" s="4" t="s">
        <v>11517</v>
      </c>
      <c r="G463" s="4" t="s">
        <v>11518</v>
      </c>
      <c r="H463" s="4" t="s">
        <v>2046</v>
      </c>
      <c r="I463" s="4" t="s">
        <v>11519</v>
      </c>
      <c r="J463" s="4" t="s">
        <v>1548</v>
      </c>
      <c r="K463" s="4" t="s">
        <v>1317</v>
      </c>
      <c r="L463" s="4" t="s">
        <v>1526</v>
      </c>
      <c r="M463" s="4">
        <v>0</v>
      </c>
      <c r="N463" s="4">
        <v>1</v>
      </c>
      <c r="O463" s="4">
        <v>1</v>
      </c>
      <c r="P463" s="4">
        <v>0.3</v>
      </c>
    </row>
    <row r="464" spans="1:16" x14ac:dyDescent="0.25">
      <c r="A464" s="4">
        <v>463</v>
      </c>
      <c r="B464" s="4" t="s">
        <v>579</v>
      </c>
      <c r="C464" s="4">
        <v>1747146.7660000001</v>
      </c>
      <c r="D464" s="4">
        <v>5427577.9900000002</v>
      </c>
      <c r="E464" s="4" t="s">
        <v>11545</v>
      </c>
      <c r="F464" s="4" t="s">
        <v>11546</v>
      </c>
      <c r="G464" s="4" t="s">
        <v>11547</v>
      </c>
      <c r="H464" s="4" t="s">
        <v>2046</v>
      </c>
      <c r="I464" s="4" t="s">
        <v>11548</v>
      </c>
      <c r="J464" s="4" t="s">
        <v>1548</v>
      </c>
      <c r="K464" s="4" t="s">
        <v>1317</v>
      </c>
      <c r="L464" s="4" t="s">
        <v>1526</v>
      </c>
      <c r="M464" s="4">
        <v>0</v>
      </c>
      <c r="N464" s="4">
        <v>1</v>
      </c>
      <c r="O464" s="4">
        <v>1</v>
      </c>
      <c r="P464" s="4">
        <v>0.3</v>
      </c>
    </row>
    <row r="465" spans="1:16" x14ac:dyDescent="0.25">
      <c r="A465" s="4">
        <v>464</v>
      </c>
      <c r="B465" s="4" t="s">
        <v>524</v>
      </c>
      <c r="C465" s="4">
        <v>1746985.46</v>
      </c>
      <c r="D465" s="4">
        <v>5427550.8600000003</v>
      </c>
      <c r="E465" s="4">
        <v>71512596</v>
      </c>
      <c r="F465" s="4" t="s">
        <v>11572</v>
      </c>
      <c r="G465" s="4" t="s">
        <v>11573</v>
      </c>
      <c r="H465" s="4" t="s">
        <v>2046</v>
      </c>
      <c r="I465" s="4" t="s">
        <v>11574</v>
      </c>
      <c r="J465" s="4" t="s">
        <v>1548</v>
      </c>
      <c r="K465" s="4" t="s">
        <v>1317</v>
      </c>
      <c r="L465" s="4" t="s">
        <v>1526</v>
      </c>
      <c r="M465" s="4">
        <v>0</v>
      </c>
      <c r="N465" s="4">
        <v>1</v>
      </c>
      <c r="O465" s="4">
        <v>1</v>
      </c>
      <c r="P465" s="4">
        <v>0.3</v>
      </c>
    </row>
    <row r="466" spans="1:16" x14ac:dyDescent="0.25">
      <c r="A466" s="4">
        <v>465</v>
      </c>
      <c r="B466" s="4" t="s">
        <v>579</v>
      </c>
      <c r="C466" s="4">
        <v>1747040.669</v>
      </c>
      <c r="D466" s="4">
        <v>5427966.3909999998</v>
      </c>
      <c r="E466" s="4">
        <v>961819</v>
      </c>
      <c r="F466" s="4" t="s">
        <v>11601</v>
      </c>
      <c r="G466" s="4" t="s">
        <v>11602</v>
      </c>
      <c r="H466" s="4" t="s">
        <v>2046</v>
      </c>
      <c r="I466" s="4" t="s">
        <v>11603</v>
      </c>
      <c r="J466" s="4" t="s">
        <v>1548</v>
      </c>
      <c r="K466" s="4" t="s">
        <v>1317</v>
      </c>
      <c r="L466" s="4" t="s">
        <v>1526</v>
      </c>
      <c r="M466" s="4">
        <v>0</v>
      </c>
      <c r="N466" s="4">
        <v>1</v>
      </c>
      <c r="O466" s="4">
        <v>1</v>
      </c>
      <c r="P466" s="4">
        <v>0.3</v>
      </c>
    </row>
    <row r="467" spans="1:16" x14ac:dyDescent="0.25">
      <c r="A467" s="4">
        <v>466</v>
      </c>
      <c r="B467" s="4" t="s">
        <v>579</v>
      </c>
      <c r="C467" s="4">
        <v>1746918.253</v>
      </c>
      <c r="D467" s="4">
        <v>5428360.0700000003</v>
      </c>
      <c r="E467" s="4">
        <v>9722090</v>
      </c>
      <c r="F467" s="4" t="s">
        <v>11625</v>
      </c>
      <c r="G467" s="4" t="s">
        <v>11626</v>
      </c>
      <c r="H467" s="4" t="s">
        <v>2046</v>
      </c>
      <c r="I467" s="4" t="s">
        <v>11627</v>
      </c>
      <c r="J467" s="4" t="s">
        <v>1548</v>
      </c>
      <c r="K467" s="4" t="s">
        <v>1317</v>
      </c>
      <c r="L467" s="4" t="s">
        <v>1526</v>
      </c>
      <c r="M467" s="4">
        <v>0</v>
      </c>
      <c r="N467" s="4">
        <v>1</v>
      </c>
      <c r="O467" s="4">
        <v>1</v>
      </c>
      <c r="P467" s="4">
        <v>0.3</v>
      </c>
    </row>
    <row r="468" spans="1:16" x14ac:dyDescent="0.25">
      <c r="A468" s="4">
        <v>467</v>
      </c>
      <c r="B468" s="4" t="s">
        <v>746</v>
      </c>
      <c r="C468" s="4">
        <v>1747311.37</v>
      </c>
      <c r="D468" s="4">
        <v>5428583.4890000001</v>
      </c>
      <c r="E468" s="4">
        <v>9516950</v>
      </c>
      <c r="F468" s="4" t="s">
        <v>11653</v>
      </c>
      <c r="G468" s="4" t="s">
        <v>11654</v>
      </c>
      <c r="H468" s="4" t="s">
        <v>2046</v>
      </c>
      <c r="I468" s="4" t="s">
        <v>10164</v>
      </c>
      <c r="J468" s="4" t="s">
        <v>1548</v>
      </c>
      <c r="K468" s="4" t="s">
        <v>1317</v>
      </c>
      <c r="L468" s="4" t="s">
        <v>1526</v>
      </c>
      <c r="M468" s="4">
        <v>0</v>
      </c>
      <c r="N468" s="4">
        <v>1</v>
      </c>
      <c r="O468" s="4">
        <v>1</v>
      </c>
      <c r="P468" s="4">
        <v>0.3</v>
      </c>
    </row>
    <row r="469" spans="1:16" x14ac:dyDescent="0.25">
      <c r="A469" s="4">
        <v>468</v>
      </c>
      <c r="B469" s="4" t="s">
        <v>746</v>
      </c>
      <c r="C469" s="4">
        <v>1747552.172</v>
      </c>
      <c r="D469" s="4">
        <v>5428632.6229999997</v>
      </c>
      <c r="E469" s="4" t="s">
        <v>11677</v>
      </c>
      <c r="F469" s="4" t="s">
        <v>11678</v>
      </c>
      <c r="G469" s="4" t="s">
        <v>11679</v>
      </c>
      <c r="H469" s="4" t="s">
        <v>2046</v>
      </c>
      <c r="I469" s="4" t="s">
        <v>11680</v>
      </c>
      <c r="J469" s="4" t="s">
        <v>1548</v>
      </c>
      <c r="K469" s="4" t="s">
        <v>1317</v>
      </c>
      <c r="L469" s="4" t="s">
        <v>1526</v>
      </c>
      <c r="M469" s="4">
        <v>0</v>
      </c>
      <c r="N469" s="4">
        <v>1</v>
      </c>
      <c r="O469" s="4">
        <v>1</v>
      </c>
      <c r="P469" s="4">
        <v>0.3</v>
      </c>
    </row>
    <row r="470" spans="1:16" x14ac:dyDescent="0.25">
      <c r="A470" s="4">
        <v>469</v>
      </c>
      <c r="B470" s="4" t="s">
        <v>746</v>
      </c>
      <c r="C470" s="4">
        <v>1747533.017</v>
      </c>
      <c r="D470" s="4">
        <v>5428534.2450000001</v>
      </c>
      <c r="E470" s="4">
        <v>9721263</v>
      </c>
      <c r="F470" s="4" t="s">
        <v>11707</v>
      </c>
      <c r="G470" s="4" t="s">
        <v>11708</v>
      </c>
      <c r="H470" s="4" t="s">
        <v>2046</v>
      </c>
      <c r="I470" s="4" t="s">
        <v>11709</v>
      </c>
      <c r="J470" s="4" t="s">
        <v>1548</v>
      </c>
      <c r="K470" s="4" t="s">
        <v>1317</v>
      </c>
      <c r="L470" s="4" t="s">
        <v>1526</v>
      </c>
      <c r="M470" s="4">
        <v>0</v>
      </c>
      <c r="N470" s="4">
        <v>1</v>
      </c>
      <c r="O470" s="4">
        <v>1</v>
      </c>
      <c r="P470" s="4">
        <v>0.3</v>
      </c>
    </row>
    <row r="471" spans="1:16" x14ac:dyDescent="0.25">
      <c r="A471" s="4">
        <v>470</v>
      </c>
      <c r="B471" s="4" t="s">
        <v>746</v>
      </c>
      <c r="C471" s="4">
        <v>1747768.5</v>
      </c>
      <c r="D471" s="4">
        <v>5428860.8930000002</v>
      </c>
      <c r="E471" s="4">
        <v>9721464</v>
      </c>
      <c r="F471" s="4" t="s">
        <v>11740</v>
      </c>
      <c r="G471" s="4" t="s">
        <v>11741</v>
      </c>
      <c r="H471" s="4" t="s">
        <v>2046</v>
      </c>
      <c r="I471" s="4" t="s">
        <v>11742</v>
      </c>
      <c r="J471" s="4" t="s">
        <v>1548</v>
      </c>
      <c r="K471" s="4" t="s">
        <v>1317</v>
      </c>
      <c r="L471" s="4" t="s">
        <v>1526</v>
      </c>
      <c r="M471" s="4">
        <v>0</v>
      </c>
      <c r="N471" s="4">
        <v>1</v>
      </c>
      <c r="O471" s="4">
        <v>1</v>
      </c>
      <c r="P471" s="4">
        <v>0.3</v>
      </c>
    </row>
    <row r="472" spans="1:16" x14ac:dyDescent="0.25">
      <c r="A472" s="4">
        <v>471</v>
      </c>
      <c r="B472" s="4" t="s">
        <v>637</v>
      </c>
      <c r="C472" s="4">
        <v>1747621.7590000001</v>
      </c>
      <c r="D472" s="4">
        <v>5428908.9349999996</v>
      </c>
      <c r="E472" s="4" t="s">
        <v>11773</v>
      </c>
      <c r="F472" s="4" t="s">
        <v>11774</v>
      </c>
      <c r="G472" s="4" t="s">
        <v>5806</v>
      </c>
      <c r="H472" s="4" t="s">
        <v>2046</v>
      </c>
      <c r="I472" s="4" t="s">
        <v>11775</v>
      </c>
      <c r="J472" s="4" t="s">
        <v>1548</v>
      </c>
      <c r="K472" s="4" t="s">
        <v>1317</v>
      </c>
      <c r="L472" s="4" t="s">
        <v>1526</v>
      </c>
      <c r="M472" s="4">
        <v>0</v>
      </c>
      <c r="N472" s="4">
        <v>1</v>
      </c>
      <c r="O472" s="4">
        <v>1</v>
      </c>
      <c r="P472" s="4">
        <v>0.3</v>
      </c>
    </row>
    <row r="473" spans="1:16" x14ac:dyDescent="0.25">
      <c r="A473" s="4">
        <v>472</v>
      </c>
      <c r="B473" s="4" t="s">
        <v>579</v>
      </c>
      <c r="C473" s="4">
        <v>1748052.5260000001</v>
      </c>
      <c r="D473" s="4">
        <v>5428752.9280000003</v>
      </c>
      <c r="E473" s="4">
        <v>9618173</v>
      </c>
      <c r="F473" s="4" t="s">
        <v>11806</v>
      </c>
      <c r="G473" s="4" t="s">
        <v>11807</v>
      </c>
      <c r="H473" s="4" t="s">
        <v>2046</v>
      </c>
      <c r="I473" s="4" t="s">
        <v>4853</v>
      </c>
      <c r="J473" s="4" t="s">
        <v>1548</v>
      </c>
      <c r="K473" s="4" t="s">
        <v>1317</v>
      </c>
      <c r="L473" s="4" t="s">
        <v>1526</v>
      </c>
      <c r="M473" s="4">
        <v>0</v>
      </c>
      <c r="N473" s="4">
        <v>1</v>
      </c>
      <c r="O473" s="4">
        <v>1</v>
      </c>
      <c r="P473" s="4">
        <v>0.3</v>
      </c>
    </row>
    <row r="474" spans="1:16" x14ac:dyDescent="0.25">
      <c r="A474" s="4">
        <v>473</v>
      </c>
      <c r="B474" s="4" t="s">
        <v>682</v>
      </c>
      <c r="C474" s="4">
        <v>1748228.4240000001</v>
      </c>
      <c r="D474" s="4">
        <v>5431310.6919999998</v>
      </c>
      <c r="E474" s="4" t="s">
        <v>11835</v>
      </c>
      <c r="F474" s="4" t="s">
        <v>11836</v>
      </c>
      <c r="G474" s="4" t="s">
        <v>11837</v>
      </c>
      <c r="H474" s="4" t="s">
        <v>2046</v>
      </c>
      <c r="I474" s="4" t="s">
        <v>11838</v>
      </c>
      <c r="J474" s="4" t="s">
        <v>1548</v>
      </c>
      <c r="K474" s="4" t="s">
        <v>1317</v>
      </c>
      <c r="L474" s="4" t="s">
        <v>1526</v>
      </c>
      <c r="M474" s="4">
        <v>0</v>
      </c>
      <c r="N474" s="4">
        <v>1</v>
      </c>
      <c r="O474" s="4">
        <v>1</v>
      </c>
      <c r="P474" s="4">
        <v>0.3</v>
      </c>
    </row>
    <row r="475" spans="1:16" x14ac:dyDescent="0.25">
      <c r="A475" s="4">
        <v>474</v>
      </c>
      <c r="B475" s="4" t="s">
        <v>682</v>
      </c>
      <c r="C475" s="4">
        <v>1748436.9680000001</v>
      </c>
      <c r="D475" s="4">
        <v>5431532.2869999995</v>
      </c>
      <c r="E475" s="4">
        <v>99200080</v>
      </c>
      <c r="F475" s="4" t="s">
        <v>11863</v>
      </c>
      <c r="G475" s="4" t="s">
        <v>11864</v>
      </c>
      <c r="H475" s="4" t="s">
        <v>2046</v>
      </c>
      <c r="I475" s="4" t="s">
        <v>11865</v>
      </c>
      <c r="J475" s="4" t="s">
        <v>1548</v>
      </c>
      <c r="K475" s="4" t="s">
        <v>1317</v>
      </c>
      <c r="L475" s="4" t="s">
        <v>1526</v>
      </c>
      <c r="M475" s="4">
        <v>0</v>
      </c>
      <c r="N475" s="4">
        <v>1</v>
      </c>
      <c r="O475" s="4">
        <v>1</v>
      </c>
      <c r="P475" s="4">
        <v>0.3</v>
      </c>
    </row>
    <row r="476" spans="1:16" x14ac:dyDescent="0.25">
      <c r="A476" s="4">
        <v>475</v>
      </c>
      <c r="B476" s="4" t="s">
        <v>682</v>
      </c>
      <c r="C476" s="4">
        <v>1748000.4010000001</v>
      </c>
      <c r="D476" s="4">
        <v>5431628.6789999995</v>
      </c>
      <c r="E476" s="4">
        <v>9516346</v>
      </c>
      <c r="F476" s="4" t="s">
        <v>11892</v>
      </c>
      <c r="G476" s="4" t="s">
        <v>11893</v>
      </c>
      <c r="H476" s="4" t="s">
        <v>2046</v>
      </c>
      <c r="I476" s="4" t="s">
        <v>11894</v>
      </c>
      <c r="J476" s="4" t="s">
        <v>1548</v>
      </c>
      <c r="K476" s="4" t="s">
        <v>1317</v>
      </c>
      <c r="L476" s="4" t="s">
        <v>1526</v>
      </c>
      <c r="M476" s="4">
        <v>0</v>
      </c>
      <c r="N476" s="4">
        <v>1</v>
      </c>
      <c r="O476" s="4">
        <v>1</v>
      </c>
      <c r="P476" s="4">
        <v>0.3</v>
      </c>
    </row>
    <row r="477" spans="1:16" x14ac:dyDescent="0.25">
      <c r="A477" s="4">
        <v>476</v>
      </c>
      <c r="B477" s="4" t="s">
        <v>692</v>
      </c>
      <c r="C477" s="4">
        <v>1748217.8589999999</v>
      </c>
      <c r="D477" s="4">
        <v>5432148.4199999999</v>
      </c>
      <c r="E477" s="4">
        <v>9516343</v>
      </c>
      <c r="F477" s="4" t="s">
        <v>11916</v>
      </c>
      <c r="G477" s="4" t="s">
        <v>11917</v>
      </c>
      <c r="H477" s="4" t="s">
        <v>2046</v>
      </c>
      <c r="I477" s="4" t="s">
        <v>11918</v>
      </c>
      <c r="J477" s="4" t="s">
        <v>1548</v>
      </c>
      <c r="K477" s="4" t="s">
        <v>1317</v>
      </c>
      <c r="L477" s="4" t="s">
        <v>1526</v>
      </c>
      <c r="M477" s="4">
        <v>0</v>
      </c>
      <c r="N477" s="4">
        <v>1</v>
      </c>
      <c r="O477" s="4">
        <v>1</v>
      </c>
      <c r="P477" s="4">
        <v>0.3</v>
      </c>
    </row>
    <row r="478" spans="1:16" x14ac:dyDescent="0.25">
      <c r="A478" s="4">
        <v>477</v>
      </c>
      <c r="B478" s="4" t="s">
        <v>682</v>
      </c>
      <c r="C478" s="4">
        <v>1748686.987</v>
      </c>
      <c r="D478" s="4">
        <v>5431358.7039999999</v>
      </c>
      <c r="E478" s="4">
        <v>9721550</v>
      </c>
      <c r="F478" s="4" t="s">
        <v>11943</v>
      </c>
      <c r="G478" s="4" t="s">
        <v>11944</v>
      </c>
      <c r="H478" s="4" t="s">
        <v>2046</v>
      </c>
      <c r="I478" s="4" t="s">
        <v>11945</v>
      </c>
      <c r="J478" s="4" t="s">
        <v>1548</v>
      </c>
      <c r="K478" s="4" t="s">
        <v>1317</v>
      </c>
      <c r="L478" s="4" t="s">
        <v>1526</v>
      </c>
      <c r="M478" s="4">
        <v>0</v>
      </c>
      <c r="N478" s="4">
        <v>1</v>
      </c>
      <c r="O478" s="4">
        <v>1</v>
      </c>
      <c r="P478" s="4">
        <v>0.3</v>
      </c>
    </row>
    <row r="479" spans="1:16" x14ac:dyDescent="0.25">
      <c r="A479" s="4">
        <v>478</v>
      </c>
      <c r="B479" s="4" t="s">
        <v>692</v>
      </c>
      <c r="C479" s="4">
        <v>1748917.0190000001</v>
      </c>
      <c r="D479" s="4">
        <v>5432003.7769999998</v>
      </c>
      <c r="E479" s="4" t="s">
        <v>11972</v>
      </c>
      <c r="F479" s="4" t="s">
        <v>11973</v>
      </c>
      <c r="G479" s="4" t="s">
        <v>11974</v>
      </c>
      <c r="H479" s="4" t="s">
        <v>2046</v>
      </c>
      <c r="I479" s="4" t="s">
        <v>11975</v>
      </c>
      <c r="J479" s="4" t="s">
        <v>1548</v>
      </c>
      <c r="K479" s="4" t="s">
        <v>1317</v>
      </c>
      <c r="L479" s="4" t="s">
        <v>1526</v>
      </c>
      <c r="M479" s="4">
        <v>0</v>
      </c>
      <c r="N479" s="4">
        <v>1</v>
      </c>
      <c r="O479" s="4">
        <v>1</v>
      </c>
      <c r="P479" s="4">
        <v>0.3</v>
      </c>
    </row>
    <row r="480" spans="1:16" x14ac:dyDescent="0.25">
      <c r="A480" s="4">
        <v>479</v>
      </c>
      <c r="B480" s="4" t="s">
        <v>682</v>
      </c>
      <c r="C480" s="4">
        <v>1749076.608</v>
      </c>
      <c r="D480" s="4">
        <v>5432008.9359999998</v>
      </c>
      <c r="E480" s="4">
        <v>9516925</v>
      </c>
      <c r="F480" s="4" t="s">
        <v>11998</v>
      </c>
      <c r="G480" s="4" t="s">
        <v>11999</v>
      </c>
      <c r="H480" s="4" t="s">
        <v>2046</v>
      </c>
      <c r="I480" s="4" t="s">
        <v>12000</v>
      </c>
      <c r="J480" s="4" t="s">
        <v>1548</v>
      </c>
      <c r="K480" s="4" t="s">
        <v>1317</v>
      </c>
      <c r="L480" s="4" t="s">
        <v>1526</v>
      </c>
      <c r="M480" s="4">
        <v>0</v>
      </c>
      <c r="N480" s="4">
        <v>1</v>
      </c>
      <c r="O480" s="4">
        <v>1</v>
      </c>
      <c r="P480" s="4">
        <v>0.3</v>
      </c>
    </row>
    <row r="481" spans="1:16" x14ac:dyDescent="0.25">
      <c r="A481" s="4">
        <v>480</v>
      </c>
      <c r="B481" s="4" t="s">
        <v>682</v>
      </c>
      <c r="C481" s="4">
        <v>1749053.216</v>
      </c>
      <c r="D481" s="4">
        <v>5432009.0880000005</v>
      </c>
      <c r="E481" s="4">
        <v>9516924</v>
      </c>
      <c r="F481" s="4" t="s">
        <v>12028</v>
      </c>
      <c r="G481" s="4" t="s">
        <v>12029</v>
      </c>
      <c r="H481" s="4" t="s">
        <v>2046</v>
      </c>
      <c r="I481" s="4" t="s">
        <v>12030</v>
      </c>
      <c r="J481" s="4" t="s">
        <v>1548</v>
      </c>
      <c r="K481" s="4" t="s">
        <v>1317</v>
      </c>
      <c r="L481" s="4" t="s">
        <v>1526</v>
      </c>
      <c r="M481" s="4">
        <v>0</v>
      </c>
      <c r="N481" s="4">
        <v>1</v>
      </c>
      <c r="O481" s="4">
        <v>1</v>
      </c>
      <c r="P481" s="4">
        <v>0.3</v>
      </c>
    </row>
    <row r="482" spans="1:16" x14ac:dyDescent="0.25">
      <c r="A482" s="4">
        <v>481</v>
      </c>
      <c r="B482" s="4" t="s">
        <v>692</v>
      </c>
      <c r="C482" s="4">
        <v>1749669.9620000001</v>
      </c>
      <c r="D482" s="4">
        <v>5432463.727</v>
      </c>
      <c r="E482" s="4" t="s">
        <v>12054</v>
      </c>
      <c r="F482" s="4" t="s">
        <v>12055</v>
      </c>
      <c r="G482" s="4" t="s">
        <v>12056</v>
      </c>
      <c r="H482" s="4" t="s">
        <v>2046</v>
      </c>
      <c r="I482" s="4" t="s">
        <v>12057</v>
      </c>
      <c r="J482" s="4" t="s">
        <v>1548</v>
      </c>
      <c r="K482" s="4" t="s">
        <v>1317</v>
      </c>
      <c r="L482" s="4" t="s">
        <v>1526</v>
      </c>
      <c r="M482" s="4">
        <v>0</v>
      </c>
      <c r="N482" s="4">
        <v>1</v>
      </c>
      <c r="O482" s="4">
        <v>1</v>
      </c>
      <c r="P482" s="4">
        <v>0.3</v>
      </c>
    </row>
    <row r="483" spans="1:16" x14ac:dyDescent="0.25">
      <c r="A483" s="4">
        <v>482</v>
      </c>
      <c r="B483" s="4" t="s">
        <v>692</v>
      </c>
      <c r="C483" s="4">
        <v>1749684.1170000001</v>
      </c>
      <c r="D483" s="4">
        <v>5432581.7759999996</v>
      </c>
      <c r="E483" s="4">
        <v>9721331</v>
      </c>
      <c r="F483" s="4" t="s">
        <v>12079</v>
      </c>
      <c r="G483" s="4" t="s">
        <v>12080</v>
      </c>
      <c r="H483" s="4" t="s">
        <v>2046</v>
      </c>
      <c r="I483" s="4" t="s">
        <v>12081</v>
      </c>
      <c r="J483" s="4" t="s">
        <v>1548</v>
      </c>
      <c r="K483" s="4" t="s">
        <v>1317</v>
      </c>
      <c r="L483" s="4" t="s">
        <v>1526</v>
      </c>
      <c r="M483" s="4">
        <v>0</v>
      </c>
      <c r="N483" s="4">
        <v>1</v>
      </c>
      <c r="O483" s="4">
        <v>1</v>
      </c>
      <c r="P483" s="4">
        <v>0.3</v>
      </c>
    </row>
    <row r="484" spans="1:16" x14ac:dyDescent="0.25">
      <c r="A484" s="4">
        <v>483</v>
      </c>
      <c r="B484" s="4" t="s">
        <v>692</v>
      </c>
      <c r="C484" s="4">
        <v>1749687.6270000001</v>
      </c>
      <c r="D484" s="4">
        <v>5432450.7589999996</v>
      </c>
      <c r="E484" s="4">
        <v>9720373</v>
      </c>
      <c r="F484" s="4" t="s">
        <v>12106</v>
      </c>
      <c r="G484" s="4" t="s">
        <v>12107</v>
      </c>
      <c r="H484" s="4" t="s">
        <v>2046</v>
      </c>
      <c r="I484" s="4" t="s">
        <v>12108</v>
      </c>
      <c r="J484" s="4" t="s">
        <v>1548</v>
      </c>
      <c r="K484" s="4" t="s">
        <v>1317</v>
      </c>
      <c r="L484" s="4" t="s">
        <v>1526</v>
      </c>
      <c r="M484" s="4">
        <v>0</v>
      </c>
      <c r="N484" s="4">
        <v>1</v>
      </c>
      <c r="O484" s="4">
        <v>1</v>
      </c>
      <c r="P484" s="4">
        <v>0.3</v>
      </c>
    </row>
    <row r="485" spans="1:16" x14ac:dyDescent="0.25">
      <c r="A485" s="4">
        <v>484</v>
      </c>
      <c r="B485" s="4" t="s">
        <v>692</v>
      </c>
      <c r="C485" s="4">
        <v>1749746.84</v>
      </c>
      <c r="D485" s="4">
        <v>5432404.9409999996</v>
      </c>
      <c r="E485" s="4">
        <v>9515704</v>
      </c>
      <c r="F485" s="4" t="s">
        <v>12133</v>
      </c>
      <c r="G485" s="4" t="s">
        <v>12134</v>
      </c>
      <c r="H485" s="4" t="s">
        <v>2046</v>
      </c>
      <c r="I485" s="4" t="s">
        <v>12135</v>
      </c>
      <c r="J485" s="4" t="s">
        <v>1548</v>
      </c>
      <c r="K485" s="4" t="s">
        <v>1317</v>
      </c>
      <c r="L485" s="4" t="s">
        <v>1526</v>
      </c>
      <c r="M485" s="4">
        <v>0</v>
      </c>
      <c r="N485" s="4">
        <v>1</v>
      </c>
      <c r="O485" s="4">
        <v>1</v>
      </c>
      <c r="P485" s="4">
        <v>0.3</v>
      </c>
    </row>
    <row r="486" spans="1:16" x14ac:dyDescent="0.25">
      <c r="A486" s="4">
        <v>485</v>
      </c>
      <c r="B486" s="4" t="s">
        <v>692</v>
      </c>
      <c r="C486" s="4">
        <v>1749761.7819999999</v>
      </c>
      <c r="D486" s="4">
        <v>5432701.3669999996</v>
      </c>
      <c r="E486" s="4">
        <v>9516286</v>
      </c>
      <c r="F486" s="4" t="s">
        <v>12161</v>
      </c>
      <c r="G486" s="4" t="s">
        <v>12162</v>
      </c>
      <c r="H486" s="4" t="s">
        <v>2046</v>
      </c>
      <c r="I486" s="4" t="s">
        <v>12163</v>
      </c>
      <c r="J486" s="4" t="s">
        <v>1548</v>
      </c>
      <c r="K486" s="4" t="s">
        <v>1317</v>
      </c>
      <c r="L486" s="4" t="s">
        <v>1526</v>
      </c>
      <c r="M486" s="4">
        <v>0</v>
      </c>
      <c r="N486" s="4">
        <v>1</v>
      </c>
      <c r="O486" s="4">
        <v>1</v>
      </c>
      <c r="P486" s="4">
        <v>0.3</v>
      </c>
    </row>
    <row r="487" spans="1:16" x14ac:dyDescent="0.25">
      <c r="A487" s="4">
        <v>486</v>
      </c>
      <c r="B487" s="4" t="s">
        <v>692</v>
      </c>
      <c r="C487" s="4">
        <v>1749720.541</v>
      </c>
      <c r="D487" s="4">
        <v>5432840.9819999998</v>
      </c>
      <c r="E487" s="4">
        <v>9414758</v>
      </c>
      <c r="F487" s="4" t="s">
        <v>12191</v>
      </c>
      <c r="G487" s="4" t="s">
        <v>12192</v>
      </c>
      <c r="H487" s="4" t="s">
        <v>2046</v>
      </c>
      <c r="I487" s="4" t="s">
        <v>12193</v>
      </c>
      <c r="J487" s="4" t="s">
        <v>1548</v>
      </c>
      <c r="K487" s="4" t="s">
        <v>1317</v>
      </c>
      <c r="L487" s="4" t="s">
        <v>1526</v>
      </c>
      <c r="M487" s="4">
        <v>0</v>
      </c>
      <c r="N487" s="4">
        <v>1</v>
      </c>
      <c r="O487" s="4">
        <v>1</v>
      </c>
      <c r="P487" s="4">
        <v>0.3</v>
      </c>
    </row>
    <row r="488" spans="1:16" x14ac:dyDescent="0.25">
      <c r="A488" s="4">
        <v>487</v>
      </c>
      <c r="B488" s="4" t="s">
        <v>692</v>
      </c>
      <c r="C488" s="4">
        <v>1749721.182</v>
      </c>
      <c r="D488" s="4">
        <v>5432839.9589999998</v>
      </c>
      <c r="E488" s="4">
        <v>9617856</v>
      </c>
      <c r="F488" s="4" t="s">
        <v>12220</v>
      </c>
      <c r="G488" s="4" t="s">
        <v>12221</v>
      </c>
      <c r="H488" s="4" t="s">
        <v>2046</v>
      </c>
      <c r="I488" s="4" t="s">
        <v>12222</v>
      </c>
      <c r="J488" s="4" t="s">
        <v>1548</v>
      </c>
      <c r="K488" s="4" t="s">
        <v>1317</v>
      </c>
      <c r="L488" s="4" t="s">
        <v>1526</v>
      </c>
      <c r="M488" s="4">
        <v>0</v>
      </c>
      <c r="N488" s="4">
        <v>1</v>
      </c>
      <c r="O488" s="4">
        <v>1</v>
      </c>
      <c r="P488" s="4">
        <v>0.3</v>
      </c>
    </row>
    <row r="489" spans="1:16" x14ac:dyDescent="0.25">
      <c r="A489" s="4">
        <v>488</v>
      </c>
      <c r="B489" s="4" t="s">
        <v>692</v>
      </c>
      <c r="C489" s="4">
        <v>1750012.3770000001</v>
      </c>
      <c r="D489" s="4">
        <v>5432761.7149999999</v>
      </c>
      <c r="E489" s="4">
        <v>9721067</v>
      </c>
      <c r="F489" s="4" t="s">
        <v>12247</v>
      </c>
      <c r="G489" s="4" t="s">
        <v>12248</v>
      </c>
      <c r="H489" s="4" t="s">
        <v>2046</v>
      </c>
      <c r="I489" s="4" t="s">
        <v>12249</v>
      </c>
      <c r="J489" s="4" t="s">
        <v>1548</v>
      </c>
      <c r="K489" s="4" t="s">
        <v>1317</v>
      </c>
      <c r="L489" s="4" t="s">
        <v>1526</v>
      </c>
      <c r="M489" s="4">
        <v>0</v>
      </c>
      <c r="N489" s="4">
        <v>1</v>
      </c>
      <c r="O489" s="4">
        <v>1</v>
      </c>
      <c r="P489" s="4">
        <v>0.3</v>
      </c>
    </row>
    <row r="490" spans="1:16" x14ac:dyDescent="0.25">
      <c r="A490" s="4">
        <v>489</v>
      </c>
      <c r="B490" s="4" t="s">
        <v>405</v>
      </c>
      <c r="C490" s="4">
        <v>1750583.62</v>
      </c>
      <c r="D490" s="4">
        <v>5433341.8020000001</v>
      </c>
      <c r="E490" s="4">
        <v>9720289</v>
      </c>
      <c r="F490" s="4" t="s">
        <v>12272</v>
      </c>
      <c r="G490" s="4" t="s">
        <v>12273</v>
      </c>
      <c r="H490" s="4" t="s">
        <v>2046</v>
      </c>
      <c r="I490" s="4" t="s">
        <v>20856</v>
      </c>
      <c r="J490" s="4" t="s">
        <v>1548</v>
      </c>
      <c r="K490" s="4" t="s">
        <v>1317</v>
      </c>
      <c r="L490" s="4" t="s">
        <v>1526</v>
      </c>
      <c r="M490" s="4">
        <v>0</v>
      </c>
      <c r="N490" s="4">
        <v>1</v>
      </c>
      <c r="O490" s="4">
        <v>1</v>
      </c>
      <c r="P490" s="4">
        <v>0.3</v>
      </c>
    </row>
    <row r="491" spans="1:16" x14ac:dyDescent="0.25">
      <c r="A491" s="4">
        <v>490</v>
      </c>
      <c r="B491" s="4" t="s">
        <v>405</v>
      </c>
      <c r="C491" s="4">
        <v>1750613.575</v>
      </c>
      <c r="D491" s="4">
        <v>5433359.9850000003</v>
      </c>
      <c r="E491" s="4">
        <v>9619218</v>
      </c>
      <c r="F491" s="4" t="s">
        <v>12302</v>
      </c>
      <c r="G491" s="4" t="s">
        <v>12303</v>
      </c>
      <c r="H491" s="4" t="s">
        <v>2046</v>
      </c>
      <c r="I491" s="4" t="s">
        <v>12304</v>
      </c>
      <c r="J491" s="4" t="s">
        <v>1548</v>
      </c>
      <c r="K491" s="4" t="s">
        <v>1317</v>
      </c>
      <c r="L491" s="4" t="s">
        <v>1526</v>
      </c>
      <c r="M491" s="4">
        <v>0</v>
      </c>
      <c r="N491" s="4">
        <v>1</v>
      </c>
      <c r="O491" s="4">
        <v>1</v>
      </c>
      <c r="P491" s="4">
        <v>0.3</v>
      </c>
    </row>
    <row r="492" spans="1:16" x14ac:dyDescent="0.25">
      <c r="A492" s="4">
        <v>491</v>
      </c>
      <c r="B492" s="4" t="s">
        <v>698</v>
      </c>
      <c r="C492" s="4">
        <v>1750650.939</v>
      </c>
      <c r="D492" s="4">
        <v>5432897.8619999997</v>
      </c>
      <c r="E492" s="4" t="s">
        <v>12325</v>
      </c>
      <c r="F492" s="4" t="s">
        <v>12326</v>
      </c>
      <c r="G492" s="4" t="s">
        <v>12327</v>
      </c>
      <c r="H492" s="4" t="s">
        <v>2046</v>
      </c>
      <c r="I492" s="4" t="s">
        <v>12328</v>
      </c>
      <c r="J492" s="4" t="s">
        <v>1548</v>
      </c>
      <c r="K492" s="4" t="s">
        <v>1317</v>
      </c>
      <c r="L492" s="4" t="s">
        <v>1526</v>
      </c>
      <c r="M492" s="4">
        <v>0</v>
      </c>
      <c r="N492" s="4">
        <v>1</v>
      </c>
      <c r="O492" s="4">
        <v>1</v>
      </c>
      <c r="P492" s="4">
        <v>0.3</v>
      </c>
    </row>
    <row r="493" spans="1:16" x14ac:dyDescent="0.25">
      <c r="A493" s="4">
        <v>492</v>
      </c>
      <c r="B493" s="4" t="s">
        <v>692</v>
      </c>
      <c r="C493" s="4">
        <v>1750423.574</v>
      </c>
      <c r="D493" s="4">
        <v>5432608.4220000003</v>
      </c>
      <c r="E493" s="4">
        <v>9810167</v>
      </c>
      <c r="F493" s="4" t="s">
        <v>12351</v>
      </c>
      <c r="G493" s="4" t="s">
        <v>12352</v>
      </c>
      <c r="H493" s="4" t="s">
        <v>2046</v>
      </c>
      <c r="I493" s="4" t="s">
        <v>12353</v>
      </c>
      <c r="J493" s="4" t="s">
        <v>1548</v>
      </c>
      <c r="K493" s="4" t="s">
        <v>1317</v>
      </c>
      <c r="L493" s="4" t="s">
        <v>1526</v>
      </c>
      <c r="M493" s="4">
        <v>0</v>
      </c>
      <c r="N493" s="4">
        <v>1</v>
      </c>
      <c r="O493" s="4">
        <v>1</v>
      </c>
      <c r="P493" s="4">
        <v>0.3</v>
      </c>
    </row>
    <row r="494" spans="1:16" x14ac:dyDescent="0.25">
      <c r="A494" s="4">
        <v>493</v>
      </c>
      <c r="B494" s="4" t="s">
        <v>692</v>
      </c>
      <c r="C494" s="4">
        <v>1750040.094</v>
      </c>
      <c r="D494" s="4">
        <v>5432219.6210000003</v>
      </c>
      <c r="E494" s="4">
        <v>9516303</v>
      </c>
      <c r="F494" s="4" t="s">
        <v>12379</v>
      </c>
      <c r="G494" s="4" t="s">
        <v>12380</v>
      </c>
      <c r="H494" s="4" t="s">
        <v>2046</v>
      </c>
      <c r="I494" s="4" t="s">
        <v>12381</v>
      </c>
      <c r="J494" s="4" t="s">
        <v>1548</v>
      </c>
      <c r="K494" s="4" t="s">
        <v>1317</v>
      </c>
      <c r="L494" s="4" t="s">
        <v>1526</v>
      </c>
      <c r="M494" s="4">
        <v>0</v>
      </c>
      <c r="N494" s="4">
        <v>1</v>
      </c>
      <c r="O494" s="4">
        <v>1</v>
      </c>
      <c r="P494" s="4">
        <v>0.3</v>
      </c>
    </row>
    <row r="495" spans="1:16" x14ac:dyDescent="0.25">
      <c r="A495" s="4">
        <v>494</v>
      </c>
      <c r="B495" s="4" t="s">
        <v>692</v>
      </c>
      <c r="C495" s="4">
        <v>1749897.236</v>
      </c>
      <c r="D495" s="4">
        <v>5432116.6179999998</v>
      </c>
      <c r="E495" s="4" t="s">
        <v>12404</v>
      </c>
      <c r="F495" s="4" t="s">
        <v>12405</v>
      </c>
      <c r="G495" s="4" t="s">
        <v>3361</v>
      </c>
      <c r="H495" s="4" t="s">
        <v>2046</v>
      </c>
      <c r="I495" s="4" t="s">
        <v>12406</v>
      </c>
      <c r="J495" s="4" t="s">
        <v>1548</v>
      </c>
      <c r="K495" s="4" t="s">
        <v>1317</v>
      </c>
      <c r="L495" s="4" t="s">
        <v>1526</v>
      </c>
      <c r="M495" s="4">
        <v>0</v>
      </c>
      <c r="N495" s="4">
        <v>1</v>
      </c>
      <c r="O495" s="4">
        <v>1</v>
      </c>
      <c r="P495" s="4">
        <v>0.3</v>
      </c>
    </row>
    <row r="496" spans="1:16" x14ac:dyDescent="0.25">
      <c r="A496" s="4">
        <v>495</v>
      </c>
      <c r="B496" s="4" t="s">
        <v>692</v>
      </c>
      <c r="C496" s="4">
        <v>1749940.7960000001</v>
      </c>
      <c r="D496" s="4">
        <v>5432242.1909999996</v>
      </c>
      <c r="E496" s="4">
        <v>98150166</v>
      </c>
      <c r="F496" s="4" t="s">
        <v>12434</v>
      </c>
      <c r="G496" s="4" t="s">
        <v>12435</v>
      </c>
      <c r="H496" s="4" t="s">
        <v>2046</v>
      </c>
      <c r="I496" s="4" t="s">
        <v>12436</v>
      </c>
      <c r="J496" s="4" t="s">
        <v>1548</v>
      </c>
      <c r="K496" s="4" t="s">
        <v>1317</v>
      </c>
      <c r="L496" s="4" t="s">
        <v>1526</v>
      </c>
      <c r="M496" s="4">
        <v>0</v>
      </c>
      <c r="N496" s="4">
        <v>1</v>
      </c>
      <c r="O496" s="4">
        <v>1</v>
      </c>
      <c r="P496" s="4">
        <v>0.3</v>
      </c>
    </row>
    <row r="497" spans="1:16" x14ac:dyDescent="0.25">
      <c r="A497" s="4">
        <v>496</v>
      </c>
      <c r="B497" s="4" t="s">
        <v>692</v>
      </c>
      <c r="C497" s="4">
        <v>1749730.2220000001</v>
      </c>
      <c r="D497" s="4">
        <v>5431459.8550000004</v>
      </c>
      <c r="E497" s="4">
        <v>3156530</v>
      </c>
      <c r="F497" s="4" t="s">
        <v>12462</v>
      </c>
      <c r="G497" s="4" t="s">
        <v>12463</v>
      </c>
      <c r="H497" s="4" t="s">
        <v>2046</v>
      </c>
      <c r="I497" s="4" t="s">
        <v>12464</v>
      </c>
      <c r="J497" s="4" t="s">
        <v>1548</v>
      </c>
      <c r="K497" s="4" t="s">
        <v>1317</v>
      </c>
      <c r="L497" s="4" t="s">
        <v>1526</v>
      </c>
      <c r="M497" s="4">
        <v>0</v>
      </c>
      <c r="N497" s="4">
        <v>1</v>
      </c>
      <c r="O497" s="4">
        <v>1</v>
      </c>
      <c r="P497" s="4">
        <v>0.3</v>
      </c>
    </row>
    <row r="498" spans="1:16" x14ac:dyDescent="0.25">
      <c r="A498" s="4">
        <v>497</v>
      </c>
      <c r="B498" s="4" t="s">
        <v>692</v>
      </c>
      <c r="C498" s="4">
        <v>1749775.456</v>
      </c>
      <c r="D498" s="4">
        <v>5431789.2520000003</v>
      </c>
      <c r="E498" s="4">
        <v>982014853</v>
      </c>
      <c r="F498" s="4" t="s">
        <v>12488</v>
      </c>
      <c r="G498" s="4" t="s">
        <v>12489</v>
      </c>
      <c r="H498" s="4" t="s">
        <v>2046</v>
      </c>
      <c r="I498" s="4" t="s">
        <v>12490</v>
      </c>
      <c r="J498" s="4" t="s">
        <v>1548</v>
      </c>
      <c r="K498" s="4" t="s">
        <v>1317</v>
      </c>
      <c r="L498" s="4" t="s">
        <v>1526</v>
      </c>
      <c r="M498" s="4">
        <v>0</v>
      </c>
      <c r="N498" s="4">
        <v>1</v>
      </c>
      <c r="O498" s="4">
        <v>1</v>
      </c>
      <c r="P498" s="4">
        <v>0.3</v>
      </c>
    </row>
    <row r="499" spans="1:16" x14ac:dyDescent="0.25">
      <c r="A499" s="4">
        <v>498</v>
      </c>
      <c r="B499" s="4" t="s">
        <v>692</v>
      </c>
      <c r="C499" s="4">
        <v>1749788.2879999999</v>
      </c>
      <c r="D499" s="4">
        <v>5431797.3119999999</v>
      </c>
      <c r="E499" s="4">
        <v>982014831</v>
      </c>
      <c r="F499" s="4" t="s">
        <v>12514</v>
      </c>
      <c r="G499" s="4" t="s">
        <v>12515</v>
      </c>
      <c r="H499" s="4" t="s">
        <v>2046</v>
      </c>
      <c r="I499" s="4" t="s">
        <v>12516</v>
      </c>
      <c r="J499" s="4" t="s">
        <v>1548</v>
      </c>
      <c r="K499" s="4" t="s">
        <v>1317</v>
      </c>
      <c r="L499" s="4" t="s">
        <v>1526</v>
      </c>
      <c r="M499" s="4">
        <v>0</v>
      </c>
      <c r="N499" s="4">
        <v>1</v>
      </c>
      <c r="O499" s="4">
        <v>1</v>
      </c>
      <c r="P499" s="4">
        <v>0.3</v>
      </c>
    </row>
    <row r="500" spans="1:16" x14ac:dyDescent="0.25">
      <c r="A500" s="4">
        <v>499</v>
      </c>
      <c r="B500" s="4" t="s">
        <v>692</v>
      </c>
      <c r="C500" s="4">
        <v>1750114.969</v>
      </c>
      <c r="D500" s="4">
        <v>5431642.9369999999</v>
      </c>
      <c r="E500" s="4" t="s">
        <v>12543</v>
      </c>
      <c r="F500" s="4" t="s">
        <v>12544</v>
      </c>
      <c r="G500" s="4" t="s">
        <v>12545</v>
      </c>
      <c r="H500" s="4" t="s">
        <v>2046</v>
      </c>
      <c r="I500" s="4" t="s">
        <v>12546</v>
      </c>
      <c r="J500" s="4" t="s">
        <v>1548</v>
      </c>
      <c r="K500" s="4" t="s">
        <v>1317</v>
      </c>
      <c r="L500" s="4" t="s">
        <v>1526</v>
      </c>
      <c r="M500" s="4">
        <v>0</v>
      </c>
      <c r="N500" s="4">
        <v>1</v>
      </c>
      <c r="O500" s="4">
        <v>1</v>
      </c>
      <c r="P500" s="4">
        <v>0.3</v>
      </c>
    </row>
    <row r="501" spans="1:16" x14ac:dyDescent="0.25">
      <c r="A501" s="4">
        <v>500</v>
      </c>
      <c r="B501" s="4" t="s">
        <v>682</v>
      </c>
      <c r="C501" s="4">
        <v>1749991.57</v>
      </c>
      <c r="D501" s="4">
        <v>5431553.5080000004</v>
      </c>
      <c r="E501" s="4">
        <v>9516353</v>
      </c>
      <c r="F501" s="4" t="s">
        <v>12578</v>
      </c>
      <c r="G501" s="4" t="s">
        <v>12579</v>
      </c>
      <c r="H501" s="4" t="s">
        <v>2046</v>
      </c>
      <c r="I501" s="4" t="s">
        <v>12580</v>
      </c>
      <c r="J501" s="4" t="s">
        <v>1548</v>
      </c>
      <c r="K501" s="4" t="s">
        <v>1317</v>
      </c>
      <c r="L501" s="4" t="s">
        <v>1526</v>
      </c>
      <c r="M501" s="4">
        <v>0</v>
      </c>
      <c r="N501" s="4">
        <v>1</v>
      </c>
      <c r="O501" s="4">
        <v>1</v>
      </c>
      <c r="P501" s="4">
        <v>0.3</v>
      </c>
    </row>
    <row r="502" spans="1:16" x14ac:dyDescent="0.25">
      <c r="A502" s="4">
        <v>501</v>
      </c>
      <c r="B502" s="4" t="s">
        <v>682</v>
      </c>
      <c r="C502" s="4">
        <v>1750122.159</v>
      </c>
      <c r="D502" s="4">
        <v>5431436.4419999998</v>
      </c>
      <c r="E502" s="4">
        <v>9516291</v>
      </c>
      <c r="F502" s="4" t="s">
        <v>12602</v>
      </c>
      <c r="G502" s="4" t="s">
        <v>12603</v>
      </c>
      <c r="H502" s="4" t="s">
        <v>2046</v>
      </c>
      <c r="I502" s="4" t="s">
        <v>12604</v>
      </c>
      <c r="J502" s="4" t="s">
        <v>1548</v>
      </c>
      <c r="K502" s="4" t="s">
        <v>1317</v>
      </c>
      <c r="L502" s="4" t="s">
        <v>1526</v>
      </c>
      <c r="M502" s="4">
        <v>0</v>
      </c>
      <c r="N502" s="4">
        <v>1</v>
      </c>
      <c r="O502" s="4">
        <v>1</v>
      </c>
      <c r="P502" s="4">
        <v>0.3</v>
      </c>
    </row>
    <row r="503" spans="1:16" x14ac:dyDescent="0.25">
      <c r="A503" s="4">
        <v>502</v>
      </c>
      <c r="B503" s="4" t="s">
        <v>682</v>
      </c>
      <c r="C503" s="4">
        <v>1749972.284</v>
      </c>
      <c r="D503" s="4">
        <v>5431327.0259999996</v>
      </c>
      <c r="E503" s="4">
        <v>9516305</v>
      </c>
      <c r="F503" s="4" t="s">
        <v>12624</v>
      </c>
      <c r="G503" s="4" t="s">
        <v>12625</v>
      </c>
      <c r="H503" s="4" t="s">
        <v>2046</v>
      </c>
      <c r="I503" s="4" t="s">
        <v>11894</v>
      </c>
      <c r="J503" s="4" t="s">
        <v>1548</v>
      </c>
      <c r="K503" s="4" t="s">
        <v>1317</v>
      </c>
      <c r="L503" s="4" t="s">
        <v>1526</v>
      </c>
      <c r="M503" s="4">
        <v>0</v>
      </c>
      <c r="N503" s="4">
        <v>1</v>
      </c>
      <c r="O503" s="4">
        <v>1</v>
      </c>
      <c r="P503" s="4">
        <v>0.3</v>
      </c>
    </row>
    <row r="504" spans="1:16" x14ac:dyDescent="0.25">
      <c r="A504" s="4">
        <v>503</v>
      </c>
      <c r="B504" s="4" t="s">
        <v>682</v>
      </c>
      <c r="C504" s="4">
        <v>1750035.831</v>
      </c>
      <c r="D504" s="4">
        <v>5431252.0839999998</v>
      </c>
      <c r="E504" s="4" t="s">
        <v>12648</v>
      </c>
      <c r="F504" s="4" t="s">
        <v>12649</v>
      </c>
      <c r="G504" s="4" t="s">
        <v>12650</v>
      </c>
      <c r="H504" s="4" t="s">
        <v>2046</v>
      </c>
      <c r="I504" s="4" t="s">
        <v>12651</v>
      </c>
      <c r="J504" s="4" t="s">
        <v>1548</v>
      </c>
      <c r="K504" s="4" t="s">
        <v>1317</v>
      </c>
      <c r="L504" s="4" t="s">
        <v>1526</v>
      </c>
      <c r="M504" s="4">
        <v>0</v>
      </c>
      <c r="N504" s="4">
        <v>1</v>
      </c>
      <c r="O504" s="4">
        <v>1</v>
      </c>
      <c r="P504" s="4">
        <v>0.3</v>
      </c>
    </row>
    <row r="505" spans="1:16" x14ac:dyDescent="0.25">
      <c r="A505" s="4">
        <v>504</v>
      </c>
      <c r="B505" s="4" t="s">
        <v>692</v>
      </c>
      <c r="C505" s="4">
        <v>1750299.03</v>
      </c>
      <c r="D505" s="4">
        <v>5431629.9050000003</v>
      </c>
      <c r="E505" s="4" t="s">
        <v>12676</v>
      </c>
      <c r="F505" s="4" t="s">
        <v>12677</v>
      </c>
      <c r="G505" s="4" t="s">
        <v>12678</v>
      </c>
      <c r="H505" s="4" t="s">
        <v>2046</v>
      </c>
      <c r="I505" s="4" t="s">
        <v>12679</v>
      </c>
      <c r="J505" s="4" t="s">
        <v>1548</v>
      </c>
      <c r="K505" s="4" t="s">
        <v>1317</v>
      </c>
      <c r="L505" s="4" t="s">
        <v>1526</v>
      </c>
      <c r="M505" s="4">
        <v>0</v>
      </c>
      <c r="N505" s="4">
        <v>1</v>
      </c>
      <c r="O505" s="4">
        <v>1</v>
      </c>
      <c r="P505" s="4">
        <v>0.3</v>
      </c>
    </row>
    <row r="506" spans="1:16" x14ac:dyDescent="0.25">
      <c r="A506" s="4">
        <v>505</v>
      </c>
      <c r="B506" s="4" t="s">
        <v>692</v>
      </c>
      <c r="C506" s="4">
        <v>1750449.439</v>
      </c>
      <c r="D506" s="4">
        <v>5432024.9400000004</v>
      </c>
      <c r="E506" s="4">
        <v>9722121</v>
      </c>
      <c r="F506" s="4" t="s">
        <v>12703</v>
      </c>
      <c r="G506" s="4" t="s">
        <v>12704</v>
      </c>
      <c r="H506" s="4" t="s">
        <v>2046</v>
      </c>
      <c r="I506" s="4" t="s">
        <v>12705</v>
      </c>
      <c r="J506" s="4" t="s">
        <v>1548</v>
      </c>
      <c r="K506" s="4" t="s">
        <v>1317</v>
      </c>
      <c r="L506" s="4" t="s">
        <v>1526</v>
      </c>
      <c r="M506" s="4">
        <v>0</v>
      </c>
      <c r="N506" s="4">
        <v>1</v>
      </c>
      <c r="O506" s="4">
        <v>1</v>
      </c>
      <c r="P506" s="4">
        <v>0.3</v>
      </c>
    </row>
    <row r="507" spans="1:16" x14ac:dyDescent="0.25">
      <c r="A507" s="4">
        <v>506</v>
      </c>
      <c r="B507" s="4" t="s">
        <v>692</v>
      </c>
      <c r="C507" s="4">
        <v>1750491.4080000001</v>
      </c>
      <c r="D507" s="4">
        <v>5431956.3150000004</v>
      </c>
      <c r="E507" s="4" t="s">
        <v>12732</v>
      </c>
      <c r="F507" s="4" t="s">
        <v>12733</v>
      </c>
      <c r="G507" s="4" t="s">
        <v>12734</v>
      </c>
      <c r="H507" s="4" t="s">
        <v>2046</v>
      </c>
      <c r="I507" s="4" t="s">
        <v>12735</v>
      </c>
      <c r="J507" s="4" t="s">
        <v>1548</v>
      </c>
      <c r="K507" s="4" t="s">
        <v>1317</v>
      </c>
      <c r="L507" s="4" t="s">
        <v>1526</v>
      </c>
      <c r="M507" s="4">
        <v>0</v>
      </c>
      <c r="N507" s="4">
        <v>1</v>
      </c>
      <c r="O507" s="4">
        <v>1</v>
      </c>
      <c r="P507" s="4">
        <v>0.3</v>
      </c>
    </row>
    <row r="508" spans="1:16" x14ac:dyDescent="0.25">
      <c r="A508" s="4">
        <v>507</v>
      </c>
      <c r="B508" s="4" t="s">
        <v>692</v>
      </c>
      <c r="C508" s="4">
        <v>1750661.8940000001</v>
      </c>
      <c r="D508" s="4">
        <v>5431718.3569999998</v>
      </c>
      <c r="E508" s="4">
        <v>9722119</v>
      </c>
      <c r="F508" s="4" t="s">
        <v>12754</v>
      </c>
      <c r="G508" s="4" t="s">
        <v>12755</v>
      </c>
      <c r="H508" s="4" t="s">
        <v>2046</v>
      </c>
      <c r="I508" s="4" t="s">
        <v>12756</v>
      </c>
      <c r="J508" s="4" t="s">
        <v>1548</v>
      </c>
      <c r="K508" s="4" t="s">
        <v>1317</v>
      </c>
      <c r="L508" s="4" t="s">
        <v>1526</v>
      </c>
      <c r="M508" s="4">
        <v>0</v>
      </c>
      <c r="N508" s="4">
        <v>1</v>
      </c>
      <c r="O508" s="4">
        <v>1</v>
      </c>
      <c r="P508" s="4">
        <v>0.3</v>
      </c>
    </row>
    <row r="509" spans="1:16" x14ac:dyDescent="0.25">
      <c r="A509" s="4">
        <v>508</v>
      </c>
      <c r="B509" s="4" t="s">
        <v>692</v>
      </c>
      <c r="C509" s="4">
        <v>1750656.291</v>
      </c>
      <c r="D509" s="4">
        <v>5431750.5690000001</v>
      </c>
      <c r="E509" s="4">
        <v>9720458</v>
      </c>
      <c r="F509" s="4" t="s">
        <v>12775</v>
      </c>
      <c r="G509" s="4" t="s">
        <v>12776</v>
      </c>
      <c r="H509" s="4" t="s">
        <v>2046</v>
      </c>
      <c r="I509" s="4" t="s">
        <v>12777</v>
      </c>
      <c r="J509" s="4" t="s">
        <v>1548</v>
      </c>
      <c r="K509" s="4" t="s">
        <v>1317</v>
      </c>
      <c r="L509" s="4" t="s">
        <v>1526</v>
      </c>
      <c r="M509" s="4">
        <v>0</v>
      </c>
      <c r="N509" s="4">
        <v>1</v>
      </c>
      <c r="O509" s="4">
        <v>1</v>
      </c>
      <c r="P509" s="4">
        <v>0.3</v>
      </c>
    </row>
    <row r="510" spans="1:16" x14ac:dyDescent="0.25">
      <c r="A510" s="4">
        <v>509</v>
      </c>
      <c r="B510" s="4" t="s">
        <v>692</v>
      </c>
      <c r="C510" s="4">
        <v>1750666.781</v>
      </c>
      <c r="D510" s="4">
        <v>5431728.5049999999</v>
      </c>
      <c r="E510" s="4">
        <v>71512807</v>
      </c>
      <c r="F510" s="4" t="s">
        <v>12802</v>
      </c>
      <c r="G510" s="4" t="s">
        <v>12803</v>
      </c>
      <c r="H510" s="4" t="s">
        <v>2046</v>
      </c>
      <c r="I510" s="4" t="s">
        <v>12804</v>
      </c>
      <c r="J510" s="4" t="s">
        <v>1548</v>
      </c>
      <c r="K510" s="4" t="s">
        <v>1317</v>
      </c>
      <c r="L510" s="4" t="s">
        <v>1526</v>
      </c>
      <c r="M510" s="4">
        <v>0</v>
      </c>
      <c r="N510" s="4">
        <v>1</v>
      </c>
      <c r="O510" s="4">
        <v>1</v>
      </c>
      <c r="P510" s="4">
        <v>0.3</v>
      </c>
    </row>
    <row r="511" spans="1:16" x14ac:dyDescent="0.25">
      <c r="A511" s="4">
        <v>510</v>
      </c>
      <c r="B511" s="4" t="s">
        <v>692</v>
      </c>
      <c r="C511" s="4">
        <v>1750673.871</v>
      </c>
      <c r="D511" s="4">
        <v>5431717.5039999997</v>
      </c>
      <c r="E511" s="4">
        <v>9720459</v>
      </c>
      <c r="F511" s="4" t="s">
        <v>12830</v>
      </c>
      <c r="G511" s="4" t="s">
        <v>12831</v>
      </c>
      <c r="H511" s="4" t="s">
        <v>2046</v>
      </c>
      <c r="I511" s="4" t="s">
        <v>12832</v>
      </c>
      <c r="J511" s="4" t="s">
        <v>1548</v>
      </c>
      <c r="K511" s="4" t="s">
        <v>1317</v>
      </c>
      <c r="L511" s="4" t="s">
        <v>1526</v>
      </c>
      <c r="M511" s="4">
        <v>0</v>
      </c>
      <c r="N511" s="4">
        <v>1</v>
      </c>
      <c r="O511" s="4">
        <v>1</v>
      </c>
      <c r="P511" s="4">
        <v>0.3</v>
      </c>
    </row>
    <row r="512" spans="1:16" x14ac:dyDescent="0.25">
      <c r="A512" s="4">
        <v>511</v>
      </c>
      <c r="B512" s="4" t="s">
        <v>692</v>
      </c>
      <c r="C512" s="4">
        <v>1750671.835</v>
      </c>
      <c r="D512" s="4">
        <v>5431718.7580000004</v>
      </c>
      <c r="E512" s="4">
        <v>9720457</v>
      </c>
      <c r="F512" s="4" t="s">
        <v>12855</v>
      </c>
      <c r="G512" s="4" t="s">
        <v>12856</v>
      </c>
      <c r="H512" s="4" t="s">
        <v>2046</v>
      </c>
      <c r="I512" s="4" t="s">
        <v>12857</v>
      </c>
      <c r="J512" s="4" t="s">
        <v>1548</v>
      </c>
      <c r="K512" s="4" t="s">
        <v>1317</v>
      </c>
      <c r="L512" s="4" t="s">
        <v>1526</v>
      </c>
      <c r="M512" s="4">
        <v>0</v>
      </c>
      <c r="N512" s="4">
        <v>1</v>
      </c>
      <c r="O512" s="4">
        <v>1</v>
      </c>
      <c r="P512" s="4">
        <v>0.3</v>
      </c>
    </row>
    <row r="513" spans="1:16" x14ac:dyDescent="0.25">
      <c r="A513" s="4">
        <v>512</v>
      </c>
      <c r="B513" s="4" t="s">
        <v>692</v>
      </c>
      <c r="C513" s="4">
        <v>1750705.071</v>
      </c>
      <c r="D513" s="4">
        <v>5431683.9879999999</v>
      </c>
      <c r="E513" s="4">
        <v>9722180</v>
      </c>
      <c r="F513" s="4" t="s">
        <v>12882</v>
      </c>
      <c r="G513" s="4" t="s">
        <v>12883</v>
      </c>
      <c r="H513" s="4" t="s">
        <v>2046</v>
      </c>
      <c r="I513" s="4" t="s">
        <v>12884</v>
      </c>
      <c r="J513" s="4" t="s">
        <v>1548</v>
      </c>
      <c r="K513" s="4" t="s">
        <v>1317</v>
      </c>
      <c r="L513" s="4" t="s">
        <v>1526</v>
      </c>
      <c r="M513" s="4">
        <v>0</v>
      </c>
      <c r="N513" s="4">
        <v>1</v>
      </c>
      <c r="O513" s="4">
        <v>1</v>
      </c>
      <c r="P513" s="4">
        <v>0.3</v>
      </c>
    </row>
    <row r="514" spans="1:16" x14ac:dyDescent="0.25">
      <c r="A514" s="4">
        <v>513</v>
      </c>
      <c r="B514" s="4" t="s">
        <v>692</v>
      </c>
      <c r="C514" s="4">
        <v>1750717.9</v>
      </c>
      <c r="D514" s="4">
        <v>5431675.6880000001</v>
      </c>
      <c r="E514" s="4">
        <v>9722178</v>
      </c>
      <c r="F514" s="4" t="s">
        <v>12909</v>
      </c>
      <c r="G514" s="4" t="s">
        <v>12910</v>
      </c>
      <c r="H514" s="4" t="s">
        <v>2046</v>
      </c>
      <c r="I514" s="4" t="s">
        <v>12911</v>
      </c>
      <c r="J514" s="4" t="s">
        <v>1548</v>
      </c>
      <c r="K514" s="4" t="s">
        <v>1317</v>
      </c>
      <c r="L514" s="4" t="s">
        <v>1526</v>
      </c>
      <c r="M514" s="4">
        <v>0</v>
      </c>
      <c r="N514" s="4">
        <v>1</v>
      </c>
      <c r="O514" s="4">
        <v>1</v>
      </c>
      <c r="P514" s="4">
        <v>0.3</v>
      </c>
    </row>
    <row r="515" spans="1:16" x14ac:dyDescent="0.25">
      <c r="A515" s="4">
        <v>514</v>
      </c>
      <c r="B515" s="4" t="s">
        <v>692</v>
      </c>
      <c r="C515" s="4">
        <v>1750676.885</v>
      </c>
      <c r="D515" s="4">
        <v>5431613.2599999998</v>
      </c>
      <c r="E515" s="4">
        <v>9722113</v>
      </c>
      <c r="F515" s="4" t="s">
        <v>12938</v>
      </c>
      <c r="G515" s="4" t="s">
        <v>12939</v>
      </c>
      <c r="H515" s="4" t="s">
        <v>2046</v>
      </c>
      <c r="I515" s="4" t="s">
        <v>12940</v>
      </c>
      <c r="J515" s="4" t="s">
        <v>1548</v>
      </c>
      <c r="K515" s="4" t="s">
        <v>1317</v>
      </c>
      <c r="L515" s="4" t="s">
        <v>1526</v>
      </c>
      <c r="M515" s="4">
        <v>0</v>
      </c>
      <c r="N515" s="4">
        <v>1</v>
      </c>
      <c r="O515" s="4">
        <v>1</v>
      </c>
      <c r="P515" s="4">
        <v>0.3</v>
      </c>
    </row>
    <row r="516" spans="1:16" x14ac:dyDescent="0.25">
      <c r="A516" s="4">
        <v>515</v>
      </c>
      <c r="B516" s="4" t="s">
        <v>692</v>
      </c>
      <c r="C516" s="4">
        <v>1750254.824</v>
      </c>
      <c r="D516" s="4">
        <v>5432111.1059999997</v>
      </c>
      <c r="E516" s="4" t="s">
        <v>12962</v>
      </c>
      <c r="F516" s="4" t="s">
        <v>12963</v>
      </c>
      <c r="G516" s="4" t="s">
        <v>12964</v>
      </c>
      <c r="H516" s="4" t="s">
        <v>2046</v>
      </c>
      <c r="I516" s="4" t="s">
        <v>4853</v>
      </c>
      <c r="J516" s="4" t="s">
        <v>1548</v>
      </c>
      <c r="K516" s="4" t="s">
        <v>1317</v>
      </c>
      <c r="L516" s="4" t="s">
        <v>1526</v>
      </c>
      <c r="M516" s="4">
        <v>0</v>
      </c>
      <c r="N516" s="4">
        <v>1</v>
      </c>
      <c r="O516" s="4">
        <v>1</v>
      </c>
      <c r="P516" s="4">
        <v>0.3</v>
      </c>
    </row>
    <row r="517" spans="1:16" x14ac:dyDescent="0.25">
      <c r="A517" s="4">
        <v>516</v>
      </c>
      <c r="B517" s="4" t="s">
        <v>692</v>
      </c>
      <c r="C517" s="4">
        <v>1750376.77</v>
      </c>
      <c r="D517" s="4">
        <v>5432488.2580000004</v>
      </c>
      <c r="E517" s="4">
        <v>9721267</v>
      </c>
      <c r="F517" s="4" t="s">
        <v>12993</v>
      </c>
      <c r="G517" s="4" t="s">
        <v>12994</v>
      </c>
      <c r="H517" s="4" t="s">
        <v>2046</v>
      </c>
      <c r="I517" s="4" t="s">
        <v>12995</v>
      </c>
      <c r="J517" s="4" t="s">
        <v>1548</v>
      </c>
      <c r="K517" s="4" t="s">
        <v>1317</v>
      </c>
      <c r="L517" s="4" t="s">
        <v>1526</v>
      </c>
      <c r="M517" s="4">
        <v>0</v>
      </c>
      <c r="N517" s="4">
        <v>1</v>
      </c>
      <c r="O517" s="4">
        <v>1</v>
      </c>
      <c r="P517" s="4">
        <v>0.3</v>
      </c>
    </row>
    <row r="518" spans="1:16" x14ac:dyDescent="0.25">
      <c r="A518" s="4">
        <v>517</v>
      </c>
      <c r="B518" s="4" t="s">
        <v>692</v>
      </c>
      <c r="C518" s="4">
        <v>1750389.551</v>
      </c>
      <c r="D518" s="4">
        <v>5432480.4019999998</v>
      </c>
      <c r="E518" s="4">
        <v>9516290</v>
      </c>
      <c r="F518" s="4" t="s">
        <v>13015</v>
      </c>
      <c r="G518" s="4" t="s">
        <v>13016</v>
      </c>
      <c r="H518" s="4" t="s">
        <v>2046</v>
      </c>
      <c r="I518" s="4" t="s">
        <v>13017</v>
      </c>
      <c r="J518" s="4" t="s">
        <v>1548</v>
      </c>
      <c r="K518" s="4" t="s">
        <v>1317</v>
      </c>
      <c r="L518" s="4" t="s">
        <v>1526</v>
      </c>
      <c r="M518" s="4">
        <v>0</v>
      </c>
      <c r="N518" s="4">
        <v>1</v>
      </c>
      <c r="O518" s="4">
        <v>1</v>
      </c>
      <c r="P518" s="4">
        <v>0.3</v>
      </c>
    </row>
    <row r="519" spans="1:16" x14ac:dyDescent="0.25">
      <c r="A519" s="4">
        <v>518</v>
      </c>
      <c r="B519" s="4" t="s">
        <v>692</v>
      </c>
      <c r="C519" s="4">
        <v>1750381.51</v>
      </c>
      <c r="D519" s="4">
        <v>5432482.7690000003</v>
      </c>
      <c r="E519" s="4">
        <v>98150161</v>
      </c>
      <c r="F519" s="4" t="s">
        <v>13042</v>
      </c>
      <c r="G519" s="4" t="s">
        <v>13043</v>
      </c>
      <c r="H519" s="4" t="s">
        <v>2046</v>
      </c>
      <c r="I519" s="4" t="s">
        <v>13044</v>
      </c>
      <c r="J519" s="4" t="s">
        <v>1548</v>
      </c>
      <c r="K519" s="4" t="s">
        <v>1317</v>
      </c>
      <c r="L519" s="4" t="s">
        <v>1526</v>
      </c>
      <c r="M519" s="4">
        <v>0</v>
      </c>
      <c r="N519" s="4">
        <v>1</v>
      </c>
      <c r="O519" s="4">
        <v>1</v>
      </c>
      <c r="P519" s="4">
        <v>0.3</v>
      </c>
    </row>
    <row r="520" spans="1:16" x14ac:dyDescent="0.25">
      <c r="A520" s="4">
        <v>519</v>
      </c>
      <c r="B520" s="4" t="s">
        <v>692</v>
      </c>
      <c r="C520" s="4">
        <v>1750600.4369999999</v>
      </c>
      <c r="D520" s="4">
        <v>5432409.5829999996</v>
      </c>
      <c r="E520" s="4">
        <v>9720375</v>
      </c>
      <c r="F520" s="4" t="s">
        <v>13061</v>
      </c>
      <c r="G520" s="4" t="s">
        <v>13062</v>
      </c>
      <c r="H520" s="4" t="s">
        <v>2046</v>
      </c>
      <c r="I520" s="4" t="s">
        <v>13063</v>
      </c>
      <c r="J520" s="4" t="s">
        <v>1548</v>
      </c>
      <c r="K520" s="4" t="s">
        <v>1317</v>
      </c>
      <c r="L520" s="4" t="s">
        <v>1526</v>
      </c>
      <c r="M520" s="4">
        <v>0</v>
      </c>
      <c r="N520" s="4">
        <v>1</v>
      </c>
      <c r="O520" s="4">
        <v>1</v>
      </c>
      <c r="P520" s="4">
        <v>0.3</v>
      </c>
    </row>
    <row r="521" spans="1:16" x14ac:dyDescent="0.25">
      <c r="A521" s="4">
        <v>520</v>
      </c>
      <c r="B521" s="4" t="s">
        <v>692</v>
      </c>
      <c r="C521" s="4">
        <v>1750491.321</v>
      </c>
      <c r="D521" s="4">
        <v>5432216.0240000002</v>
      </c>
      <c r="E521" s="4">
        <v>98150092</v>
      </c>
      <c r="F521" s="4" t="s">
        <v>13090</v>
      </c>
      <c r="G521" s="4" t="s">
        <v>13091</v>
      </c>
      <c r="H521" s="4" t="s">
        <v>2046</v>
      </c>
      <c r="I521" s="4" t="s">
        <v>13092</v>
      </c>
      <c r="J521" s="4" t="s">
        <v>1548</v>
      </c>
      <c r="K521" s="4" t="s">
        <v>1317</v>
      </c>
      <c r="L521" s="4" t="s">
        <v>1526</v>
      </c>
      <c r="M521" s="4">
        <v>0</v>
      </c>
      <c r="N521" s="4">
        <v>1</v>
      </c>
      <c r="O521" s="4">
        <v>1</v>
      </c>
      <c r="P521" s="4">
        <v>0.3</v>
      </c>
    </row>
    <row r="522" spans="1:16" x14ac:dyDescent="0.25">
      <c r="A522" s="4">
        <v>521</v>
      </c>
      <c r="B522" s="4" t="s">
        <v>692</v>
      </c>
      <c r="C522" s="4">
        <v>1751040.6410000001</v>
      </c>
      <c r="D522" s="4">
        <v>5432220.3420000002</v>
      </c>
      <c r="E522" s="4">
        <v>982014851</v>
      </c>
      <c r="F522" s="4" t="s">
        <v>13117</v>
      </c>
      <c r="G522" s="4" t="s">
        <v>13118</v>
      </c>
      <c r="H522" s="4" t="s">
        <v>2046</v>
      </c>
      <c r="I522" s="4" t="s">
        <v>13119</v>
      </c>
      <c r="J522" s="4" t="s">
        <v>1548</v>
      </c>
      <c r="K522" s="4" t="s">
        <v>1317</v>
      </c>
      <c r="L522" s="4" t="s">
        <v>1526</v>
      </c>
      <c r="M522" s="4">
        <v>0</v>
      </c>
      <c r="N522" s="4">
        <v>1</v>
      </c>
      <c r="O522" s="4">
        <v>1</v>
      </c>
      <c r="P522" s="4">
        <v>0.3</v>
      </c>
    </row>
    <row r="523" spans="1:16" x14ac:dyDescent="0.25">
      <c r="A523" s="4">
        <v>522</v>
      </c>
      <c r="B523" s="4" t="s">
        <v>692</v>
      </c>
      <c r="C523" s="4">
        <v>1751368.351</v>
      </c>
      <c r="D523" s="4">
        <v>5432307.0480000004</v>
      </c>
      <c r="E523" s="4">
        <v>9721436</v>
      </c>
      <c r="F523" s="4" t="s">
        <v>13144</v>
      </c>
      <c r="G523" s="4" t="s">
        <v>13145</v>
      </c>
      <c r="H523" s="4" t="s">
        <v>2046</v>
      </c>
      <c r="I523" s="4" t="s">
        <v>13146</v>
      </c>
      <c r="J523" s="4" t="s">
        <v>1548</v>
      </c>
      <c r="K523" s="4" t="s">
        <v>1317</v>
      </c>
      <c r="L523" s="4" t="s">
        <v>1526</v>
      </c>
      <c r="M523" s="4">
        <v>0</v>
      </c>
      <c r="N523" s="4">
        <v>1</v>
      </c>
      <c r="O523" s="4">
        <v>1</v>
      </c>
      <c r="P523" s="4">
        <v>0.3</v>
      </c>
    </row>
    <row r="524" spans="1:16" x14ac:dyDescent="0.25">
      <c r="A524" s="4">
        <v>523</v>
      </c>
      <c r="B524" s="4" t="s">
        <v>692</v>
      </c>
      <c r="C524" s="4">
        <v>1751206.97</v>
      </c>
      <c r="D524" s="4">
        <v>5431830.0329999998</v>
      </c>
      <c r="E524" s="4" t="s">
        <v>13172</v>
      </c>
      <c r="F524" s="4" t="s">
        <v>13173</v>
      </c>
      <c r="G524" s="4" t="s">
        <v>13174</v>
      </c>
      <c r="H524" s="4" t="s">
        <v>2046</v>
      </c>
      <c r="I524" s="4" t="s">
        <v>13175</v>
      </c>
      <c r="J524" s="4" t="s">
        <v>1548</v>
      </c>
      <c r="K524" s="4" t="s">
        <v>1317</v>
      </c>
      <c r="L524" s="4" t="s">
        <v>1526</v>
      </c>
      <c r="M524" s="4">
        <v>0</v>
      </c>
      <c r="N524" s="4">
        <v>1</v>
      </c>
      <c r="O524" s="4">
        <v>1</v>
      </c>
      <c r="P524" s="4">
        <v>0.3</v>
      </c>
    </row>
    <row r="525" spans="1:16" x14ac:dyDescent="0.25">
      <c r="A525" s="4">
        <v>524</v>
      </c>
      <c r="B525" s="4" t="s">
        <v>692</v>
      </c>
      <c r="C525" s="4">
        <v>1751182.4750000001</v>
      </c>
      <c r="D525" s="4">
        <v>5431890.4800000004</v>
      </c>
      <c r="E525" s="4">
        <v>71512655</v>
      </c>
      <c r="F525" s="4" t="s">
        <v>13200</v>
      </c>
      <c r="G525" s="4" t="s">
        <v>13201</v>
      </c>
      <c r="H525" s="4" t="s">
        <v>2046</v>
      </c>
      <c r="I525" s="4" t="s">
        <v>13202</v>
      </c>
      <c r="J525" s="4" t="s">
        <v>1548</v>
      </c>
      <c r="K525" s="4" t="s">
        <v>1317</v>
      </c>
      <c r="L525" s="4" t="s">
        <v>1526</v>
      </c>
      <c r="M525" s="4">
        <v>0</v>
      </c>
      <c r="N525" s="4">
        <v>1</v>
      </c>
      <c r="O525" s="4">
        <v>1</v>
      </c>
      <c r="P525" s="4">
        <v>0.3</v>
      </c>
    </row>
    <row r="526" spans="1:16" x14ac:dyDescent="0.25">
      <c r="A526" s="4">
        <v>525</v>
      </c>
      <c r="B526" s="4" t="s">
        <v>385</v>
      </c>
      <c r="C526" s="4">
        <v>1748150.8670000001</v>
      </c>
      <c r="D526" s="4">
        <v>5428862.7869999995</v>
      </c>
      <c r="E526" s="4" t="s">
        <v>13223</v>
      </c>
      <c r="F526" s="4" t="s">
        <v>13224</v>
      </c>
      <c r="G526" s="4" t="s">
        <v>13225</v>
      </c>
      <c r="H526" s="4" t="s">
        <v>2046</v>
      </c>
      <c r="I526" s="4" t="s">
        <v>13226</v>
      </c>
      <c r="J526" s="4" t="s">
        <v>1548</v>
      </c>
      <c r="K526" s="4" t="s">
        <v>1317</v>
      </c>
      <c r="L526" s="4" t="s">
        <v>1526</v>
      </c>
      <c r="M526" s="4">
        <v>0</v>
      </c>
      <c r="N526" s="4">
        <v>1</v>
      </c>
      <c r="O526" s="4">
        <v>1</v>
      </c>
      <c r="P526" s="4">
        <v>0.3</v>
      </c>
    </row>
    <row r="527" spans="1:16" x14ac:dyDescent="0.25">
      <c r="A527" s="4">
        <v>526</v>
      </c>
      <c r="B527" s="4" t="s">
        <v>385</v>
      </c>
      <c r="C527" s="4">
        <v>1748145.4750000001</v>
      </c>
      <c r="D527" s="4">
        <v>5428770.8899999997</v>
      </c>
      <c r="E527" s="4">
        <v>156604</v>
      </c>
      <c r="F527" s="4" t="s">
        <v>13250</v>
      </c>
      <c r="G527" s="4" t="s">
        <v>13251</v>
      </c>
      <c r="H527" s="4" t="s">
        <v>2046</v>
      </c>
      <c r="I527" s="4" t="s">
        <v>13252</v>
      </c>
      <c r="J527" s="4" t="s">
        <v>1548</v>
      </c>
      <c r="K527" s="4" t="s">
        <v>1317</v>
      </c>
      <c r="L527" s="4" t="s">
        <v>1526</v>
      </c>
      <c r="M527" s="4">
        <v>0</v>
      </c>
      <c r="N527" s="4">
        <v>1</v>
      </c>
      <c r="O527" s="4">
        <v>1</v>
      </c>
      <c r="P527" s="4">
        <v>0.3</v>
      </c>
    </row>
    <row r="528" spans="1:16" x14ac:dyDescent="0.25">
      <c r="A528" s="4">
        <v>527</v>
      </c>
      <c r="B528" s="4" t="s">
        <v>740</v>
      </c>
      <c r="C528" s="4">
        <v>1748615.5179999999</v>
      </c>
      <c r="D528" s="4">
        <v>5429327.7630000003</v>
      </c>
      <c r="E528" s="4" t="s">
        <v>13280</v>
      </c>
      <c r="F528" s="4" t="s">
        <v>13281</v>
      </c>
      <c r="G528" s="4" t="s">
        <v>13282</v>
      </c>
      <c r="H528" s="4" t="s">
        <v>2046</v>
      </c>
      <c r="I528" s="4" t="s">
        <v>13283</v>
      </c>
      <c r="J528" s="4" t="s">
        <v>1548</v>
      </c>
      <c r="K528" s="4" t="s">
        <v>1317</v>
      </c>
      <c r="L528" s="4" t="s">
        <v>1526</v>
      </c>
      <c r="M528" s="4">
        <v>0</v>
      </c>
      <c r="N528" s="4">
        <v>1</v>
      </c>
      <c r="O528" s="4">
        <v>1</v>
      </c>
      <c r="P528" s="4">
        <v>0.3</v>
      </c>
    </row>
    <row r="529" spans="1:16" x14ac:dyDescent="0.25">
      <c r="A529" s="4">
        <v>528</v>
      </c>
      <c r="B529" s="4" t="s">
        <v>740</v>
      </c>
      <c r="C529" s="4">
        <v>1749197.953</v>
      </c>
      <c r="D529" s="4">
        <v>5429145.9170000004</v>
      </c>
      <c r="E529" s="4">
        <v>9721446</v>
      </c>
      <c r="F529" s="4" t="s">
        <v>13306</v>
      </c>
      <c r="G529" s="4" t="s">
        <v>13307</v>
      </c>
      <c r="H529" s="4" t="s">
        <v>2046</v>
      </c>
      <c r="I529" s="4" t="s">
        <v>13308</v>
      </c>
      <c r="J529" s="4" t="s">
        <v>1548</v>
      </c>
      <c r="K529" s="4" t="s">
        <v>1317</v>
      </c>
      <c r="L529" s="4" t="s">
        <v>1526</v>
      </c>
      <c r="M529" s="4">
        <v>0</v>
      </c>
      <c r="N529" s="4">
        <v>1</v>
      </c>
      <c r="O529" s="4">
        <v>1</v>
      </c>
      <c r="P529" s="4">
        <v>0.3</v>
      </c>
    </row>
    <row r="530" spans="1:16" x14ac:dyDescent="0.25">
      <c r="A530" s="4">
        <v>529</v>
      </c>
      <c r="B530" s="4" t="s">
        <v>740</v>
      </c>
      <c r="C530" s="4">
        <v>1749214.7379999999</v>
      </c>
      <c r="D530" s="4">
        <v>5429152.9550000001</v>
      </c>
      <c r="E530" s="4">
        <v>9720380</v>
      </c>
      <c r="F530" s="4" t="s">
        <v>13333</v>
      </c>
      <c r="G530" s="4" t="s">
        <v>13334</v>
      </c>
      <c r="H530" s="4" t="s">
        <v>2046</v>
      </c>
      <c r="I530" s="4" t="s">
        <v>13335</v>
      </c>
      <c r="J530" s="4" t="s">
        <v>1548</v>
      </c>
      <c r="K530" s="4" t="s">
        <v>1317</v>
      </c>
      <c r="L530" s="4" t="s">
        <v>1526</v>
      </c>
      <c r="M530" s="4">
        <v>0</v>
      </c>
      <c r="N530" s="4">
        <v>1</v>
      </c>
      <c r="O530" s="4">
        <v>1</v>
      </c>
      <c r="P530" s="4">
        <v>0.3</v>
      </c>
    </row>
    <row r="531" spans="1:16" x14ac:dyDescent="0.25">
      <c r="A531" s="4">
        <v>530</v>
      </c>
      <c r="B531" s="4" t="s">
        <v>740</v>
      </c>
      <c r="C531" s="4">
        <v>1749290.0449999999</v>
      </c>
      <c r="D531" s="4">
        <v>5429253.1349999998</v>
      </c>
      <c r="E531" s="4">
        <v>9516372</v>
      </c>
      <c r="F531" s="4" t="s">
        <v>13361</v>
      </c>
      <c r="G531" s="4" t="s">
        <v>13362</v>
      </c>
      <c r="H531" s="4" t="s">
        <v>2046</v>
      </c>
      <c r="I531" s="4" t="s">
        <v>13363</v>
      </c>
      <c r="J531" s="4" t="s">
        <v>1548</v>
      </c>
      <c r="K531" s="4" t="s">
        <v>1317</v>
      </c>
      <c r="L531" s="4" t="s">
        <v>1526</v>
      </c>
      <c r="M531" s="4">
        <v>0</v>
      </c>
      <c r="N531" s="4">
        <v>1</v>
      </c>
      <c r="O531" s="4">
        <v>1</v>
      </c>
      <c r="P531" s="4">
        <v>0.3</v>
      </c>
    </row>
    <row r="532" spans="1:16" x14ac:dyDescent="0.25">
      <c r="A532" s="4">
        <v>531</v>
      </c>
      <c r="B532" s="4" t="s">
        <v>740</v>
      </c>
      <c r="C532" s="4">
        <v>1749291.601</v>
      </c>
      <c r="D532" s="4">
        <v>5429254.6270000003</v>
      </c>
      <c r="E532" s="4">
        <v>9516375</v>
      </c>
      <c r="F532" s="4" t="s">
        <v>13386</v>
      </c>
      <c r="G532" s="4" t="s">
        <v>13387</v>
      </c>
      <c r="H532" s="4" t="s">
        <v>2046</v>
      </c>
      <c r="I532" s="4" t="s">
        <v>13388</v>
      </c>
      <c r="J532" s="4" t="s">
        <v>1548</v>
      </c>
      <c r="K532" s="4" t="s">
        <v>1317</v>
      </c>
      <c r="L532" s="4" t="s">
        <v>1526</v>
      </c>
      <c r="M532" s="4">
        <v>0</v>
      </c>
      <c r="N532" s="4">
        <v>1</v>
      </c>
      <c r="O532" s="4">
        <v>1</v>
      </c>
      <c r="P532" s="4">
        <v>0.3</v>
      </c>
    </row>
    <row r="533" spans="1:16" x14ac:dyDescent="0.25">
      <c r="A533" s="4">
        <v>532</v>
      </c>
      <c r="B533" s="4" t="s">
        <v>740</v>
      </c>
      <c r="C533" s="4">
        <v>1749157.848</v>
      </c>
      <c r="D533" s="4">
        <v>5429376.2120000003</v>
      </c>
      <c r="E533" s="4">
        <v>9763324</v>
      </c>
      <c r="F533" s="4" t="s">
        <v>13410</v>
      </c>
      <c r="G533" s="4" t="s">
        <v>13411</v>
      </c>
      <c r="H533" s="4" t="s">
        <v>2046</v>
      </c>
      <c r="I533" s="4" t="s">
        <v>13412</v>
      </c>
      <c r="J533" s="4" t="s">
        <v>1548</v>
      </c>
      <c r="K533" s="4" t="s">
        <v>1317</v>
      </c>
      <c r="L533" s="4" t="s">
        <v>1526</v>
      </c>
      <c r="M533" s="4">
        <v>0</v>
      </c>
      <c r="N533" s="4">
        <v>1</v>
      </c>
      <c r="O533" s="4">
        <v>1</v>
      </c>
      <c r="P533" s="4">
        <v>0.3</v>
      </c>
    </row>
    <row r="534" spans="1:16" x14ac:dyDescent="0.25">
      <c r="A534" s="4">
        <v>533</v>
      </c>
      <c r="B534" s="4" t="s">
        <v>740</v>
      </c>
      <c r="C534" s="4">
        <v>1749297.3540000001</v>
      </c>
      <c r="D534" s="4">
        <v>5429402.6210000003</v>
      </c>
      <c r="E534" s="4">
        <v>9721359</v>
      </c>
      <c r="F534" s="4" t="s">
        <v>13429</v>
      </c>
      <c r="G534" s="4" t="s">
        <v>13430</v>
      </c>
      <c r="H534" s="4" t="s">
        <v>2046</v>
      </c>
      <c r="I534" s="4" t="s">
        <v>13431</v>
      </c>
      <c r="J534" s="4" t="s">
        <v>1548</v>
      </c>
      <c r="K534" s="4" t="s">
        <v>1317</v>
      </c>
      <c r="L534" s="4" t="s">
        <v>1526</v>
      </c>
      <c r="M534" s="4">
        <v>0</v>
      </c>
      <c r="N534" s="4">
        <v>1</v>
      </c>
      <c r="O534" s="4">
        <v>1</v>
      </c>
      <c r="P534" s="4">
        <v>0.3</v>
      </c>
    </row>
    <row r="535" spans="1:16" x14ac:dyDescent="0.25">
      <c r="A535" s="4">
        <v>534</v>
      </c>
      <c r="B535" s="4" t="s">
        <v>740</v>
      </c>
      <c r="C535" s="4">
        <v>1749132.003</v>
      </c>
      <c r="D535" s="4">
        <v>5429328.2439999999</v>
      </c>
      <c r="E535" s="4">
        <v>9722167</v>
      </c>
      <c r="F535" s="4" t="s">
        <v>13453</v>
      </c>
      <c r="G535" s="4" t="s">
        <v>13454</v>
      </c>
      <c r="H535" s="4" t="s">
        <v>2046</v>
      </c>
      <c r="I535" s="4" t="s">
        <v>6626</v>
      </c>
      <c r="J535" s="4" t="s">
        <v>1548</v>
      </c>
      <c r="K535" s="4" t="s">
        <v>1317</v>
      </c>
      <c r="L535" s="4" t="s">
        <v>1526</v>
      </c>
      <c r="M535" s="4">
        <v>0</v>
      </c>
      <c r="N535" s="4">
        <v>1</v>
      </c>
      <c r="O535" s="4">
        <v>1</v>
      </c>
      <c r="P535" s="4">
        <v>0.3</v>
      </c>
    </row>
    <row r="536" spans="1:16" x14ac:dyDescent="0.25">
      <c r="A536" s="4">
        <v>535</v>
      </c>
      <c r="B536" s="4" t="s">
        <v>740</v>
      </c>
      <c r="C536" s="4">
        <v>1749246.5160000001</v>
      </c>
      <c r="D536" s="4">
        <v>5429537.3650000002</v>
      </c>
      <c r="E536" s="4">
        <v>3043390</v>
      </c>
      <c r="F536" s="4" t="s">
        <v>13479</v>
      </c>
      <c r="G536" s="4" t="s">
        <v>13480</v>
      </c>
      <c r="H536" s="4" t="s">
        <v>2046</v>
      </c>
      <c r="I536" s="4" t="s">
        <v>13481</v>
      </c>
      <c r="J536" s="4" t="s">
        <v>1548</v>
      </c>
      <c r="K536" s="4" t="s">
        <v>1317</v>
      </c>
      <c r="L536" s="4" t="s">
        <v>1526</v>
      </c>
      <c r="M536" s="4">
        <v>0</v>
      </c>
      <c r="N536" s="4">
        <v>1</v>
      </c>
      <c r="O536" s="4">
        <v>1</v>
      </c>
      <c r="P536" s="4">
        <v>0.3</v>
      </c>
    </row>
    <row r="537" spans="1:16" x14ac:dyDescent="0.25">
      <c r="A537" s="4">
        <v>536</v>
      </c>
      <c r="B537" s="4" t="s">
        <v>740</v>
      </c>
      <c r="C537" s="4">
        <v>1749249.017</v>
      </c>
      <c r="D537" s="4">
        <v>5429537.9800000004</v>
      </c>
      <c r="E537" s="4">
        <v>62014643</v>
      </c>
      <c r="F537" s="4" t="s">
        <v>13479</v>
      </c>
      <c r="G537" s="4" t="s">
        <v>13480</v>
      </c>
      <c r="H537" s="4" t="s">
        <v>2046</v>
      </c>
      <c r="I537" s="4" t="s">
        <v>13481</v>
      </c>
      <c r="J537" s="4" t="s">
        <v>1548</v>
      </c>
      <c r="K537" s="4" t="s">
        <v>1317</v>
      </c>
      <c r="L537" s="4" t="s">
        <v>1526</v>
      </c>
      <c r="M537" s="4">
        <v>0</v>
      </c>
      <c r="N537" s="4">
        <v>1</v>
      </c>
      <c r="O537" s="4">
        <v>1</v>
      </c>
      <c r="P537" s="4">
        <v>0.3</v>
      </c>
    </row>
    <row r="538" spans="1:16" x14ac:dyDescent="0.25">
      <c r="A538" s="4">
        <v>537</v>
      </c>
      <c r="B538" s="4" t="s">
        <v>740</v>
      </c>
      <c r="C538" s="4">
        <v>1748926.821</v>
      </c>
      <c r="D538" s="4">
        <v>5429695.4009999996</v>
      </c>
      <c r="E538" s="4">
        <v>9722127</v>
      </c>
      <c r="F538" s="4" t="s">
        <v>13530</v>
      </c>
      <c r="G538" s="4" t="s">
        <v>13531</v>
      </c>
      <c r="H538" s="4" t="s">
        <v>2046</v>
      </c>
      <c r="I538" s="4" t="s">
        <v>13532</v>
      </c>
      <c r="J538" s="4" t="s">
        <v>1548</v>
      </c>
      <c r="K538" s="4" t="s">
        <v>1317</v>
      </c>
      <c r="L538" s="4" t="s">
        <v>1526</v>
      </c>
      <c r="M538" s="4">
        <v>0</v>
      </c>
      <c r="N538" s="4">
        <v>1</v>
      </c>
      <c r="O538" s="4">
        <v>1</v>
      </c>
      <c r="P538" s="4">
        <v>0.3</v>
      </c>
    </row>
    <row r="539" spans="1:16" x14ac:dyDescent="0.25">
      <c r="A539" s="4">
        <v>538</v>
      </c>
      <c r="B539" s="4" t="s">
        <v>529</v>
      </c>
      <c r="C539" s="4">
        <v>1749112.52</v>
      </c>
      <c r="D539" s="4">
        <v>5430274.8710000003</v>
      </c>
      <c r="E539" s="4" t="s">
        <v>13553</v>
      </c>
      <c r="F539" s="4" t="s">
        <v>13554</v>
      </c>
      <c r="G539" s="4" t="s">
        <v>13555</v>
      </c>
      <c r="H539" s="4" t="s">
        <v>2046</v>
      </c>
      <c r="I539" s="4" t="s">
        <v>13556</v>
      </c>
      <c r="J539" s="4" t="s">
        <v>1548</v>
      </c>
      <c r="K539" s="4" t="s">
        <v>1317</v>
      </c>
      <c r="L539" s="4" t="s">
        <v>1526</v>
      </c>
      <c r="M539" s="4">
        <v>0</v>
      </c>
      <c r="N539" s="4">
        <v>1</v>
      </c>
      <c r="O539" s="4">
        <v>1</v>
      </c>
      <c r="P539" s="4">
        <v>0.3</v>
      </c>
    </row>
    <row r="540" spans="1:16" x14ac:dyDescent="0.25">
      <c r="A540" s="4">
        <v>539</v>
      </c>
      <c r="B540" s="4" t="s">
        <v>529</v>
      </c>
      <c r="C540" s="4">
        <v>1749673.9639999999</v>
      </c>
      <c r="D540" s="4">
        <v>5430745.6210000003</v>
      </c>
      <c r="E540" s="4" t="s">
        <v>13576</v>
      </c>
      <c r="F540" s="4" t="s">
        <v>13577</v>
      </c>
      <c r="G540" s="4" t="s">
        <v>13578</v>
      </c>
      <c r="H540" s="4" t="s">
        <v>2046</v>
      </c>
      <c r="I540" s="4" t="s">
        <v>13579</v>
      </c>
      <c r="J540" s="4" t="s">
        <v>1548</v>
      </c>
      <c r="K540" s="4" t="s">
        <v>1317</v>
      </c>
      <c r="L540" s="4" t="s">
        <v>1526</v>
      </c>
      <c r="M540" s="4">
        <v>0</v>
      </c>
      <c r="N540" s="4">
        <v>1</v>
      </c>
      <c r="O540" s="4">
        <v>1</v>
      </c>
      <c r="P540" s="4">
        <v>0.3</v>
      </c>
    </row>
    <row r="541" spans="1:16" x14ac:dyDescent="0.25">
      <c r="A541" s="4">
        <v>540</v>
      </c>
      <c r="B541" s="4" t="s">
        <v>529</v>
      </c>
      <c r="C541" s="4">
        <v>1749493.219</v>
      </c>
      <c r="D541" s="4">
        <v>5430864.2819999997</v>
      </c>
      <c r="E541" s="4" t="s">
        <v>13608</v>
      </c>
      <c r="F541" s="4" t="s">
        <v>13609</v>
      </c>
      <c r="G541" s="4" t="s">
        <v>13610</v>
      </c>
      <c r="H541" s="4" t="s">
        <v>2046</v>
      </c>
      <c r="I541" s="4" t="s">
        <v>13611</v>
      </c>
      <c r="J541" s="4" t="s">
        <v>1548</v>
      </c>
      <c r="K541" s="4" t="s">
        <v>1317</v>
      </c>
      <c r="L541" s="4" t="s">
        <v>1526</v>
      </c>
      <c r="M541" s="4">
        <v>0</v>
      </c>
      <c r="N541" s="4">
        <v>1</v>
      </c>
      <c r="O541" s="4">
        <v>1</v>
      </c>
      <c r="P541" s="4">
        <v>0.3</v>
      </c>
    </row>
    <row r="542" spans="1:16" x14ac:dyDescent="0.25">
      <c r="A542" s="4">
        <v>541</v>
      </c>
      <c r="B542" s="4" t="s">
        <v>529</v>
      </c>
      <c r="C542" s="4">
        <v>1749247.841</v>
      </c>
      <c r="D542" s="4">
        <v>5430575.6370000001</v>
      </c>
      <c r="E542" s="4">
        <v>9516357</v>
      </c>
      <c r="F542" s="4" t="s">
        <v>13635</v>
      </c>
      <c r="G542" s="4" t="s">
        <v>13636</v>
      </c>
      <c r="H542" s="4" t="s">
        <v>2046</v>
      </c>
      <c r="I542" s="4" t="s">
        <v>13637</v>
      </c>
      <c r="J542" s="4" t="s">
        <v>1548</v>
      </c>
      <c r="K542" s="4" t="s">
        <v>1317</v>
      </c>
      <c r="L542" s="4" t="s">
        <v>1526</v>
      </c>
      <c r="M542" s="4">
        <v>0</v>
      </c>
      <c r="N542" s="4">
        <v>1</v>
      </c>
      <c r="O542" s="4">
        <v>1</v>
      </c>
      <c r="P542" s="4">
        <v>0.3</v>
      </c>
    </row>
    <row r="543" spans="1:16" x14ac:dyDescent="0.25">
      <c r="A543" s="4">
        <v>542</v>
      </c>
      <c r="B543" s="4" t="s">
        <v>529</v>
      </c>
      <c r="C543" s="4">
        <v>1749195.013</v>
      </c>
      <c r="D543" s="4">
        <v>5430551.3530000001</v>
      </c>
      <c r="E543" s="4">
        <v>2151379</v>
      </c>
      <c r="F543" s="4" t="s">
        <v>13663</v>
      </c>
      <c r="G543" s="4" t="s">
        <v>13664</v>
      </c>
      <c r="H543" s="4" t="s">
        <v>2046</v>
      </c>
      <c r="I543" s="4" t="s">
        <v>20858</v>
      </c>
      <c r="J543" s="4" t="s">
        <v>1548</v>
      </c>
      <c r="K543" s="4" t="s">
        <v>1317</v>
      </c>
      <c r="L543" s="4" t="s">
        <v>1526</v>
      </c>
      <c r="M543" s="4">
        <v>0</v>
      </c>
      <c r="N543" s="4">
        <v>1</v>
      </c>
      <c r="O543" s="4">
        <v>1</v>
      </c>
      <c r="P543" s="4">
        <v>0.3</v>
      </c>
    </row>
    <row r="544" spans="1:16" x14ac:dyDescent="0.25">
      <c r="A544" s="4">
        <v>543</v>
      </c>
      <c r="B544" s="4" t="s">
        <v>529</v>
      </c>
      <c r="C544" s="4">
        <v>1749169.6129999999</v>
      </c>
      <c r="D544" s="4">
        <v>5430562.0700000003</v>
      </c>
      <c r="E544" s="4">
        <v>9721284</v>
      </c>
      <c r="F544" s="4" t="s">
        <v>13687</v>
      </c>
      <c r="G544" s="4" t="s">
        <v>13688</v>
      </c>
      <c r="H544" s="4" t="s">
        <v>2046</v>
      </c>
      <c r="I544" s="4" t="s">
        <v>13689</v>
      </c>
      <c r="J544" s="4" t="s">
        <v>1548</v>
      </c>
      <c r="K544" s="4" t="s">
        <v>1317</v>
      </c>
      <c r="L544" s="4" t="s">
        <v>1526</v>
      </c>
      <c r="M544" s="4">
        <v>0</v>
      </c>
      <c r="N544" s="4">
        <v>1</v>
      </c>
      <c r="O544" s="4">
        <v>1</v>
      </c>
      <c r="P544" s="4">
        <v>0.3</v>
      </c>
    </row>
    <row r="545" spans="1:16" x14ac:dyDescent="0.25">
      <c r="A545" s="4">
        <v>544</v>
      </c>
      <c r="B545" s="4" t="s">
        <v>529</v>
      </c>
      <c r="C545" s="4">
        <v>1749165.5819999999</v>
      </c>
      <c r="D545" s="4">
        <v>5430466.4419999998</v>
      </c>
      <c r="E545" s="4" t="s">
        <v>13711</v>
      </c>
      <c r="F545" s="4" t="s">
        <v>13712</v>
      </c>
      <c r="G545" s="4" t="s">
        <v>13713</v>
      </c>
      <c r="H545" s="4" t="s">
        <v>2046</v>
      </c>
      <c r="I545" s="4" t="s">
        <v>13714</v>
      </c>
      <c r="J545" s="4" t="s">
        <v>1548</v>
      </c>
      <c r="K545" s="4" t="s">
        <v>1317</v>
      </c>
      <c r="L545" s="4" t="s">
        <v>1526</v>
      </c>
      <c r="M545" s="4">
        <v>0</v>
      </c>
      <c r="N545" s="4">
        <v>1</v>
      </c>
      <c r="O545" s="4">
        <v>1</v>
      </c>
      <c r="P545" s="4">
        <v>0.3</v>
      </c>
    </row>
    <row r="546" spans="1:16" x14ac:dyDescent="0.25">
      <c r="A546" s="4">
        <v>545</v>
      </c>
      <c r="B546" s="4" t="s">
        <v>529</v>
      </c>
      <c r="C546" s="4">
        <v>1749151.8470000001</v>
      </c>
      <c r="D546" s="4">
        <v>5430437.4309999999</v>
      </c>
      <c r="E546" s="4">
        <v>9721099</v>
      </c>
      <c r="F546" s="4" t="s">
        <v>13743</v>
      </c>
      <c r="G546" s="4" t="s">
        <v>13744</v>
      </c>
      <c r="H546" s="4" t="s">
        <v>2046</v>
      </c>
      <c r="I546" s="4" t="s">
        <v>13745</v>
      </c>
      <c r="J546" s="4" t="s">
        <v>1548</v>
      </c>
      <c r="K546" s="4" t="s">
        <v>1317</v>
      </c>
      <c r="L546" s="4" t="s">
        <v>1526</v>
      </c>
      <c r="M546" s="4">
        <v>0</v>
      </c>
      <c r="N546" s="4">
        <v>1</v>
      </c>
      <c r="O546" s="4">
        <v>1</v>
      </c>
      <c r="P546" s="4">
        <v>0.3</v>
      </c>
    </row>
    <row r="547" spans="1:16" x14ac:dyDescent="0.25">
      <c r="A547" s="4">
        <v>546</v>
      </c>
      <c r="B547" s="4" t="s">
        <v>529</v>
      </c>
      <c r="C547" s="4">
        <v>1748972.912</v>
      </c>
      <c r="D547" s="4">
        <v>5430367.409</v>
      </c>
      <c r="E547" s="4">
        <v>9619656</v>
      </c>
      <c r="F547" s="4" t="s">
        <v>13762</v>
      </c>
      <c r="G547" s="4" t="s">
        <v>13763</v>
      </c>
      <c r="H547" s="4" t="s">
        <v>2046</v>
      </c>
      <c r="I547" s="4" t="s">
        <v>13764</v>
      </c>
      <c r="J547" s="4" t="s">
        <v>1548</v>
      </c>
      <c r="K547" s="4" t="s">
        <v>1317</v>
      </c>
      <c r="L547" s="4" t="s">
        <v>1526</v>
      </c>
      <c r="M547" s="4">
        <v>0</v>
      </c>
      <c r="N547" s="4">
        <v>1</v>
      </c>
      <c r="O547" s="4">
        <v>1</v>
      </c>
      <c r="P547" s="4">
        <v>0.3</v>
      </c>
    </row>
    <row r="548" spans="1:16" x14ac:dyDescent="0.25">
      <c r="A548" s="4">
        <v>547</v>
      </c>
      <c r="B548" s="4" t="s">
        <v>529</v>
      </c>
      <c r="C548" s="4">
        <v>1748958.331</v>
      </c>
      <c r="D548" s="4">
        <v>5430238.9280000003</v>
      </c>
      <c r="E548" s="4">
        <v>9516933</v>
      </c>
      <c r="F548" s="4" t="s">
        <v>13789</v>
      </c>
      <c r="G548" s="4" t="s">
        <v>13790</v>
      </c>
      <c r="H548" s="4" t="s">
        <v>2046</v>
      </c>
      <c r="I548" s="4" t="s">
        <v>13791</v>
      </c>
      <c r="J548" s="4" t="s">
        <v>1548</v>
      </c>
      <c r="K548" s="4" t="s">
        <v>1317</v>
      </c>
      <c r="L548" s="4" t="s">
        <v>1526</v>
      </c>
      <c r="M548" s="4">
        <v>0</v>
      </c>
      <c r="N548" s="4">
        <v>1</v>
      </c>
      <c r="O548" s="4">
        <v>1</v>
      </c>
      <c r="P548" s="4">
        <v>0.3</v>
      </c>
    </row>
    <row r="549" spans="1:16" x14ac:dyDescent="0.25">
      <c r="A549" s="4">
        <v>548</v>
      </c>
      <c r="B549" s="4" t="s">
        <v>746</v>
      </c>
      <c r="C549" s="4">
        <v>1748913.638</v>
      </c>
      <c r="D549" s="4">
        <v>5430212.7070000004</v>
      </c>
      <c r="E549" s="4" t="s">
        <v>13814</v>
      </c>
      <c r="F549" s="4" t="s">
        <v>13815</v>
      </c>
      <c r="G549" s="4" t="s">
        <v>13816</v>
      </c>
      <c r="H549" s="4" t="s">
        <v>2046</v>
      </c>
      <c r="I549" s="4" t="s">
        <v>13817</v>
      </c>
      <c r="J549" s="4" t="s">
        <v>1548</v>
      </c>
      <c r="K549" s="4" t="s">
        <v>1317</v>
      </c>
      <c r="L549" s="4" t="s">
        <v>1526</v>
      </c>
      <c r="M549" s="4">
        <v>0</v>
      </c>
      <c r="N549" s="4">
        <v>1</v>
      </c>
      <c r="O549" s="4">
        <v>1</v>
      </c>
      <c r="P549" s="4">
        <v>0.3</v>
      </c>
    </row>
    <row r="550" spans="1:16" x14ac:dyDescent="0.25">
      <c r="A550" s="4">
        <v>549</v>
      </c>
      <c r="B550" s="4" t="s">
        <v>746</v>
      </c>
      <c r="C550" s="4">
        <v>1748871.02</v>
      </c>
      <c r="D550" s="4">
        <v>5430291.9440000001</v>
      </c>
      <c r="E550" s="4">
        <v>9721235</v>
      </c>
      <c r="F550" s="4" t="s">
        <v>13839</v>
      </c>
      <c r="G550" s="4" t="s">
        <v>13840</v>
      </c>
      <c r="H550" s="4" t="s">
        <v>2046</v>
      </c>
      <c r="I550" s="4" t="s">
        <v>13841</v>
      </c>
      <c r="J550" s="4" t="s">
        <v>1548</v>
      </c>
      <c r="K550" s="4" t="s">
        <v>1317</v>
      </c>
      <c r="L550" s="4" t="s">
        <v>1526</v>
      </c>
      <c r="M550" s="4">
        <v>0</v>
      </c>
      <c r="N550" s="4">
        <v>1</v>
      </c>
      <c r="O550" s="4">
        <v>1</v>
      </c>
      <c r="P550" s="4">
        <v>0.3</v>
      </c>
    </row>
    <row r="551" spans="1:16" x14ac:dyDescent="0.25">
      <c r="A551" s="4">
        <v>550</v>
      </c>
      <c r="B551" s="4" t="s">
        <v>746</v>
      </c>
      <c r="C551" s="4">
        <v>1748796.8870000001</v>
      </c>
      <c r="D551" s="4">
        <v>5430578.358</v>
      </c>
      <c r="E551" s="4">
        <v>9516938</v>
      </c>
      <c r="F551" s="4" t="s">
        <v>13862</v>
      </c>
      <c r="G551" s="4" t="s">
        <v>13863</v>
      </c>
      <c r="H551" s="4" t="s">
        <v>2046</v>
      </c>
      <c r="I551" s="4" t="s">
        <v>13864</v>
      </c>
      <c r="J551" s="4" t="s">
        <v>1548</v>
      </c>
      <c r="K551" s="4" t="s">
        <v>1317</v>
      </c>
      <c r="L551" s="4" t="s">
        <v>1526</v>
      </c>
      <c r="M551" s="4">
        <v>0</v>
      </c>
      <c r="N551" s="4">
        <v>1</v>
      </c>
      <c r="O551" s="4">
        <v>1</v>
      </c>
      <c r="P551" s="4">
        <v>0.3</v>
      </c>
    </row>
    <row r="552" spans="1:16" x14ac:dyDescent="0.25">
      <c r="A552" s="4">
        <v>551</v>
      </c>
      <c r="B552" s="4" t="s">
        <v>746</v>
      </c>
      <c r="C552" s="4">
        <v>1748663.362</v>
      </c>
      <c r="D552" s="4">
        <v>5430403.4900000002</v>
      </c>
      <c r="E552" s="4" t="s">
        <v>13886</v>
      </c>
      <c r="F552" s="4" t="s">
        <v>13887</v>
      </c>
      <c r="G552" s="4" t="s">
        <v>13888</v>
      </c>
      <c r="H552" s="4" t="s">
        <v>2046</v>
      </c>
      <c r="I552" s="4" t="s">
        <v>13889</v>
      </c>
      <c r="J552" s="4" t="s">
        <v>1548</v>
      </c>
      <c r="K552" s="4" t="s">
        <v>1317</v>
      </c>
      <c r="L552" s="4" t="s">
        <v>1526</v>
      </c>
      <c r="M552" s="4">
        <v>0</v>
      </c>
      <c r="N552" s="4">
        <v>1</v>
      </c>
      <c r="O552" s="4">
        <v>1</v>
      </c>
      <c r="P552" s="4">
        <v>0.3</v>
      </c>
    </row>
    <row r="553" spans="1:16" x14ac:dyDescent="0.25">
      <c r="A553" s="4">
        <v>552</v>
      </c>
      <c r="B553" s="4" t="s">
        <v>746</v>
      </c>
      <c r="C553" s="4">
        <v>1748458.541</v>
      </c>
      <c r="D553" s="4">
        <v>5430467.523</v>
      </c>
      <c r="E553" s="4" t="s">
        <v>13910</v>
      </c>
      <c r="F553" s="4" t="s">
        <v>13911</v>
      </c>
      <c r="G553" s="4" t="s">
        <v>13912</v>
      </c>
      <c r="H553" s="4" t="s">
        <v>2046</v>
      </c>
      <c r="I553" s="4" t="s">
        <v>13913</v>
      </c>
      <c r="J553" s="4" t="s">
        <v>1548</v>
      </c>
      <c r="K553" s="4" t="s">
        <v>1317</v>
      </c>
      <c r="L553" s="4" t="s">
        <v>1526</v>
      </c>
      <c r="M553" s="4">
        <v>0</v>
      </c>
      <c r="N553" s="4">
        <v>1</v>
      </c>
      <c r="O553" s="4">
        <v>1</v>
      </c>
      <c r="P553" s="4">
        <v>0.3</v>
      </c>
    </row>
    <row r="554" spans="1:16" x14ac:dyDescent="0.25">
      <c r="A554" s="4">
        <v>553</v>
      </c>
      <c r="B554" s="4" t="s">
        <v>746</v>
      </c>
      <c r="C554" s="4">
        <v>1748757.82</v>
      </c>
      <c r="D554" s="4">
        <v>5430317.4709999999</v>
      </c>
      <c r="E554" s="4">
        <v>9721399</v>
      </c>
      <c r="F554" s="4" t="s">
        <v>13933</v>
      </c>
      <c r="G554" s="4" t="s">
        <v>13934</v>
      </c>
      <c r="H554" s="4" t="s">
        <v>2046</v>
      </c>
      <c r="I554" s="4" t="s">
        <v>13935</v>
      </c>
      <c r="J554" s="4" t="s">
        <v>1548</v>
      </c>
      <c r="K554" s="4" t="s">
        <v>1317</v>
      </c>
      <c r="L554" s="4" t="s">
        <v>1526</v>
      </c>
      <c r="M554" s="4">
        <v>0</v>
      </c>
      <c r="N554" s="4">
        <v>1</v>
      </c>
      <c r="O554" s="4">
        <v>1</v>
      </c>
      <c r="P554" s="4">
        <v>0.3</v>
      </c>
    </row>
    <row r="555" spans="1:16" x14ac:dyDescent="0.25">
      <c r="A555" s="4">
        <v>554</v>
      </c>
      <c r="B555" s="4" t="s">
        <v>529</v>
      </c>
      <c r="C555" s="4">
        <v>1748979.216</v>
      </c>
      <c r="D555" s="4">
        <v>5430542.2309999997</v>
      </c>
      <c r="E555" s="4">
        <v>9721283</v>
      </c>
      <c r="F555" s="4" t="s">
        <v>13960</v>
      </c>
      <c r="G555" s="4" t="s">
        <v>13961</v>
      </c>
      <c r="H555" s="4" t="s">
        <v>2046</v>
      </c>
      <c r="I555" s="4" t="s">
        <v>13962</v>
      </c>
      <c r="J555" s="4" t="s">
        <v>1548</v>
      </c>
      <c r="K555" s="4" t="s">
        <v>1317</v>
      </c>
      <c r="L555" s="4" t="s">
        <v>1526</v>
      </c>
      <c r="M555" s="4">
        <v>0</v>
      </c>
      <c r="N555" s="4">
        <v>1</v>
      </c>
      <c r="O555" s="4">
        <v>1</v>
      </c>
      <c r="P555" s="4">
        <v>0.3</v>
      </c>
    </row>
    <row r="556" spans="1:16" x14ac:dyDescent="0.25">
      <c r="A556" s="4">
        <v>555</v>
      </c>
      <c r="B556" s="4" t="s">
        <v>529</v>
      </c>
      <c r="C556" s="4">
        <v>1748710.094</v>
      </c>
      <c r="D556" s="4">
        <v>5430748.8219999997</v>
      </c>
      <c r="E556" s="4">
        <v>9620107</v>
      </c>
      <c r="F556" s="4" t="s">
        <v>13985</v>
      </c>
      <c r="G556" s="4" t="s">
        <v>13986</v>
      </c>
      <c r="H556" s="4" t="s">
        <v>2046</v>
      </c>
      <c r="I556" s="4" t="s">
        <v>13987</v>
      </c>
      <c r="J556" s="4" t="s">
        <v>1548</v>
      </c>
      <c r="K556" s="4" t="s">
        <v>1317</v>
      </c>
      <c r="L556" s="4" t="s">
        <v>1526</v>
      </c>
      <c r="M556" s="4">
        <v>0</v>
      </c>
      <c r="N556" s="4">
        <v>1</v>
      </c>
      <c r="O556" s="4">
        <v>1</v>
      </c>
      <c r="P556" s="4">
        <v>0.3</v>
      </c>
    </row>
    <row r="557" spans="1:16" x14ac:dyDescent="0.25">
      <c r="A557" s="4">
        <v>556</v>
      </c>
      <c r="B557" s="4" t="s">
        <v>529</v>
      </c>
      <c r="C557" s="4">
        <v>1748709.4820000001</v>
      </c>
      <c r="D557" s="4">
        <v>5430851.7300000004</v>
      </c>
      <c r="E557" s="4">
        <v>9516920</v>
      </c>
      <c r="F557" s="4" t="s">
        <v>14012</v>
      </c>
      <c r="G557" s="4" t="s">
        <v>14013</v>
      </c>
      <c r="H557" s="4" t="s">
        <v>2046</v>
      </c>
      <c r="I557" s="4" t="s">
        <v>6626</v>
      </c>
      <c r="J557" s="4" t="s">
        <v>1548</v>
      </c>
      <c r="K557" s="4" t="s">
        <v>1317</v>
      </c>
      <c r="L557" s="4" t="s">
        <v>1526</v>
      </c>
      <c r="M557" s="4">
        <v>0</v>
      </c>
      <c r="N557" s="4">
        <v>1</v>
      </c>
      <c r="O557" s="4">
        <v>1</v>
      </c>
      <c r="P557" s="4">
        <v>0.3</v>
      </c>
    </row>
    <row r="558" spans="1:16" x14ac:dyDescent="0.25">
      <c r="A558" s="4">
        <v>557</v>
      </c>
      <c r="B558" s="4" t="s">
        <v>746</v>
      </c>
      <c r="C558" s="4">
        <v>1747280.2860000001</v>
      </c>
      <c r="D558" s="4">
        <v>5429682.642</v>
      </c>
      <c r="E558" s="4">
        <v>9516921</v>
      </c>
      <c r="F558" s="4" t="s">
        <v>14038</v>
      </c>
      <c r="G558" s="4" t="s">
        <v>14039</v>
      </c>
      <c r="H558" s="4" t="s">
        <v>2046</v>
      </c>
      <c r="I558" s="4" t="s">
        <v>14040</v>
      </c>
      <c r="J558" s="4" t="s">
        <v>1548</v>
      </c>
      <c r="K558" s="4" t="s">
        <v>1317</v>
      </c>
      <c r="L558" s="4" t="s">
        <v>1526</v>
      </c>
      <c r="M558" s="4">
        <v>0</v>
      </c>
      <c r="N558" s="4">
        <v>1</v>
      </c>
      <c r="O558" s="4">
        <v>1</v>
      </c>
      <c r="P558" s="4">
        <v>0.3</v>
      </c>
    </row>
    <row r="559" spans="1:16" x14ac:dyDescent="0.25">
      <c r="A559" s="4">
        <v>558</v>
      </c>
      <c r="B559" s="4" t="s">
        <v>746</v>
      </c>
      <c r="C559" s="4">
        <v>1747137.7080000001</v>
      </c>
      <c r="D559" s="4">
        <v>5429665.2819999997</v>
      </c>
      <c r="E559" s="4">
        <v>9764429</v>
      </c>
      <c r="F559" s="4" t="s">
        <v>14064</v>
      </c>
      <c r="G559" s="4" t="s">
        <v>14065</v>
      </c>
      <c r="H559" s="4" t="s">
        <v>2046</v>
      </c>
      <c r="I559" s="4" t="s">
        <v>14066</v>
      </c>
      <c r="J559" s="4" t="s">
        <v>1548</v>
      </c>
      <c r="K559" s="4" t="s">
        <v>1317</v>
      </c>
      <c r="L559" s="4" t="s">
        <v>1526</v>
      </c>
      <c r="M559" s="4">
        <v>0</v>
      </c>
      <c r="N559" s="4">
        <v>1</v>
      </c>
      <c r="O559" s="4">
        <v>1</v>
      </c>
      <c r="P559" s="4">
        <v>0.3</v>
      </c>
    </row>
    <row r="560" spans="1:16" x14ac:dyDescent="0.25">
      <c r="A560" s="4">
        <v>559</v>
      </c>
      <c r="B560" s="4" t="s">
        <v>650</v>
      </c>
      <c r="C560" s="4">
        <v>1753154.5519999999</v>
      </c>
      <c r="D560" s="4">
        <v>5434275.9850000003</v>
      </c>
      <c r="E560" s="4">
        <v>9516365</v>
      </c>
      <c r="F560" s="4" t="s">
        <v>14089</v>
      </c>
      <c r="G560" s="4" t="s">
        <v>14090</v>
      </c>
      <c r="H560" s="4" t="s">
        <v>2046</v>
      </c>
      <c r="I560" s="4" t="s">
        <v>14091</v>
      </c>
      <c r="J560" s="4" t="s">
        <v>1548</v>
      </c>
      <c r="K560" s="4" t="s">
        <v>1317</v>
      </c>
      <c r="L560" s="4" t="s">
        <v>1526</v>
      </c>
      <c r="M560" s="4">
        <v>0</v>
      </c>
      <c r="N560" s="4">
        <v>1</v>
      </c>
      <c r="O560" s="4">
        <v>1</v>
      </c>
      <c r="P560" s="4">
        <v>0.3</v>
      </c>
    </row>
    <row r="561" spans="1:16" x14ac:dyDescent="0.25">
      <c r="A561" s="4">
        <v>560</v>
      </c>
      <c r="B561" s="4" t="s">
        <v>535</v>
      </c>
      <c r="C561" s="4">
        <v>1751206.9979999999</v>
      </c>
      <c r="D561" s="4">
        <v>5434913.2039999999</v>
      </c>
      <c r="E561" s="4">
        <v>2153781</v>
      </c>
      <c r="F561" s="4" t="s">
        <v>14119</v>
      </c>
      <c r="G561" s="4" t="s">
        <v>2278</v>
      </c>
      <c r="H561" s="4" t="s">
        <v>2046</v>
      </c>
      <c r="I561" s="4" t="s">
        <v>5181</v>
      </c>
      <c r="J561" s="4" t="s">
        <v>1548</v>
      </c>
      <c r="K561" s="4" t="s">
        <v>1317</v>
      </c>
      <c r="L561" s="4" t="s">
        <v>1526</v>
      </c>
      <c r="M561" s="4">
        <v>0</v>
      </c>
      <c r="N561" s="4">
        <v>1</v>
      </c>
      <c r="O561" s="4">
        <v>1</v>
      </c>
      <c r="P561" s="4">
        <v>0.3</v>
      </c>
    </row>
    <row r="562" spans="1:16" x14ac:dyDescent="0.25">
      <c r="A562" s="4">
        <v>561</v>
      </c>
      <c r="B562" s="4" t="s">
        <v>535</v>
      </c>
      <c r="C562" s="4">
        <v>1751503.318</v>
      </c>
      <c r="D562" s="4">
        <v>5435317.1009999998</v>
      </c>
      <c r="E562" s="4" t="s">
        <v>14141</v>
      </c>
      <c r="F562" s="4" t="s">
        <v>14142</v>
      </c>
      <c r="G562" s="4" t="s">
        <v>4157</v>
      </c>
      <c r="H562" s="4" t="s">
        <v>2046</v>
      </c>
      <c r="I562" s="4" t="s">
        <v>14143</v>
      </c>
      <c r="J562" s="4" t="s">
        <v>1548</v>
      </c>
      <c r="K562" s="4" t="s">
        <v>1317</v>
      </c>
      <c r="L562" s="4" t="s">
        <v>1526</v>
      </c>
      <c r="M562" s="4">
        <v>0</v>
      </c>
      <c r="N562" s="4">
        <v>1</v>
      </c>
      <c r="O562" s="4">
        <v>1</v>
      </c>
      <c r="P562" s="4">
        <v>0.3</v>
      </c>
    </row>
    <row r="563" spans="1:16" x14ac:dyDescent="0.25">
      <c r="A563" s="4">
        <v>562</v>
      </c>
      <c r="B563" s="4" t="s">
        <v>482</v>
      </c>
      <c r="C563" s="4">
        <v>1751282.8389999999</v>
      </c>
      <c r="D563" s="4">
        <v>5437023.7980000004</v>
      </c>
      <c r="E563" s="4">
        <v>9620109</v>
      </c>
      <c r="F563" s="4" t="s">
        <v>14172</v>
      </c>
      <c r="G563" s="4" t="s">
        <v>14173</v>
      </c>
      <c r="H563" s="4" t="s">
        <v>2046</v>
      </c>
      <c r="I563" s="4" t="s">
        <v>14174</v>
      </c>
      <c r="J563" s="4" t="s">
        <v>1548</v>
      </c>
      <c r="K563" s="4" t="s">
        <v>1317</v>
      </c>
      <c r="L563" s="4" t="s">
        <v>1526</v>
      </c>
      <c r="M563" s="4">
        <v>0</v>
      </c>
      <c r="N563" s="4">
        <v>1</v>
      </c>
      <c r="O563" s="4">
        <v>1</v>
      </c>
      <c r="P563" s="4">
        <v>0.3</v>
      </c>
    </row>
    <row r="564" spans="1:16" x14ac:dyDescent="0.25">
      <c r="A564" s="4">
        <v>563</v>
      </c>
      <c r="B564" s="4" t="s">
        <v>482</v>
      </c>
      <c r="C564" s="4">
        <v>1751351.2390000001</v>
      </c>
      <c r="D564" s="4">
        <v>5437226.7230000002</v>
      </c>
      <c r="E564" s="4">
        <v>9721249</v>
      </c>
      <c r="F564" s="4" t="s">
        <v>14201</v>
      </c>
      <c r="G564" s="4" t="s">
        <v>14202</v>
      </c>
      <c r="H564" s="4" t="s">
        <v>2046</v>
      </c>
      <c r="I564" s="4" t="s">
        <v>14203</v>
      </c>
      <c r="J564" s="4" t="s">
        <v>1548</v>
      </c>
      <c r="K564" s="4" t="s">
        <v>1317</v>
      </c>
      <c r="L564" s="4" t="s">
        <v>1526</v>
      </c>
      <c r="M564" s="4">
        <v>0</v>
      </c>
      <c r="N564" s="4">
        <v>1</v>
      </c>
      <c r="O564" s="4">
        <v>1</v>
      </c>
      <c r="P564" s="4">
        <v>0.3</v>
      </c>
    </row>
    <row r="565" spans="1:16" x14ac:dyDescent="0.25">
      <c r="A565" s="4">
        <v>564</v>
      </c>
      <c r="B565" s="4" t="s">
        <v>686</v>
      </c>
      <c r="C565" s="4">
        <v>1752570.409</v>
      </c>
      <c r="D565" s="4">
        <v>5439637.6009999998</v>
      </c>
      <c r="E565" s="4">
        <v>9618068</v>
      </c>
      <c r="F565" s="4" t="s">
        <v>14225</v>
      </c>
      <c r="G565" s="4" t="s">
        <v>14226</v>
      </c>
      <c r="H565" s="4" t="s">
        <v>2046</v>
      </c>
      <c r="I565" s="4" t="s">
        <v>14227</v>
      </c>
      <c r="J565" s="4" t="s">
        <v>1548</v>
      </c>
      <c r="K565" s="4" t="s">
        <v>1317</v>
      </c>
      <c r="L565" s="4" t="s">
        <v>1535</v>
      </c>
      <c r="M565" s="4">
        <v>0</v>
      </c>
      <c r="N565" s="4">
        <v>1</v>
      </c>
      <c r="O565" s="4">
        <v>1</v>
      </c>
      <c r="P565" s="4">
        <v>0.3</v>
      </c>
    </row>
    <row r="566" spans="1:16" x14ac:dyDescent="0.25">
      <c r="A566" s="4">
        <v>565</v>
      </c>
      <c r="B566" s="4" t="s">
        <v>594</v>
      </c>
      <c r="C566" s="4">
        <v>1754457.2879999999</v>
      </c>
      <c r="D566" s="4">
        <v>5441383.1239999998</v>
      </c>
      <c r="E566" s="4">
        <v>9720205</v>
      </c>
      <c r="F566" s="4" t="s">
        <v>14252</v>
      </c>
      <c r="G566" s="4" t="s">
        <v>14253</v>
      </c>
      <c r="H566" s="4" t="s">
        <v>2046</v>
      </c>
      <c r="I566" s="4" t="s">
        <v>14254</v>
      </c>
      <c r="J566" s="4" t="s">
        <v>1548</v>
      </c>
      <c r="K566" s="4" t="s">
        <v>1317</v>
      </c>
      <c r="L566" s="4" t="s">
        <v>1526</v>
      </c>
      <c r="M566" s="4">
        <v>0</v>
      </c>
      <c r="N566" s="4">
        <v>1</v>
      </c>
      <c r="O566" s="4">
        <v>1</v>
      </c>
      <c r="P566" s="4">
        <v>0.3</v>
      </c>
    </row>
    <row r="567" spans="1:16" x14ac:dyDescent="0.25">
      <c r="A567" s="4">
        <v>566</v>
      </c>
      <c r="B567" s="4" t="s">
        <v>594</v>
      </c>
      <c r="C567" s="4">
        <v>1754046.91</v>
      </c>
      <c r="D567" s="4">
        <v>5441169.5690000001</v>
      </c>
      <c r="E567" s="4">
        <v>9720202</v>
      </c>
      <c r="F567" s="4" t="s">
        <v>14279</v>
      </c>
      <c r="G567" s="4" t="s">
        <v>14280</v>
      </c>
      <c r="H567" s="4" t="s">
        <v>2046</v>
      </c>
      <c r="I567" s="4" t="s">
        <v>14281</v>
      </c>
      <c r="J567" s="4" t="s">
        <v>1548</v>
      </c>
      <c r="K567" s="4" t="s">
        <v>1317</v>
      </c>
      <c r="L567" s="4" t="s">
        <v>1526</v>
      </c>
      <c r="M567" s="4">
        <v>0</v>
      </c>
      <c r="N567" s="4">
        <v>1</v>
      </c>
      <c r="O567" s="4">
        <v>1</v>
      </c>
      <c r="P567" s="4">
        <v>0.3</v>
      </c>
    </row>
    <row r="568" spans="1:16" x14ac:dyDescent="0.25">
      <c r="A568" s="4">
        <v>567</v>
      </c>
      <c r="B568" s="4" t="s">
        <v>738</v>
      </c>
      <c r="C568" s="4">
        <v>1754016.6740000001</v>
      </c>
      <c r="D568" s="4">
        <v>5441786.057</v>
      </c>
      <c r="E568" s="4" t="s">
        <v>14299</v>
      </c>
      <c r="F568" s="4" t="s">
        <v>14300</v>
      </c>
      <c r="G568" s="4" t="s">
        <v>1674</v>
      </c>
      <c r="H568" s="4" t="s">
        <v>1556</v>
      </c>
      <c r="I568" s="4" t="s">
        <v>20859</v>
      </c>
      <c r="J568" s="4" t="s">
        <v>1548</v>
      </c>
      <c r="K568" s="4" t="s">
        <v>1317</v>
      </c>
      <c r="L568" s="4" t="s">
        <v>1526</v>
      </c>
      <c r="M568" s="4">
        <v>0</v>
      </c>
      <c r="N568" s="4">
        <v>1</v>
      </c>
      <c r="O568" s="4">
        <v>1</v>
      </c>
      <c r="P568" s="4">
        <v>0.3</v>
      </c>
    </row>
    <row r="569" spans="1:16" x14ac:dyDescent="0.25">
      <c r="A569" s="4">
        <v>568</v>
      </c>
      <c r="B569" s="4" t="s">
        <v>738</v>
      </c>
      <c r="C569" s="4">
        <v>1753575.5789999999</v>
      </c>
      <c r="D569" s="4">
        <v>5442038.7769999998</v>
      </c>
      <c r="E569" s="4">
        <v>9721362</v>
      </c>
      <c r="F569" s="4" t="s">
        <v>14325</v>
      </c>
      <c r="G569" s="4" t="s">
        <v>14326</v>
      </c>
      <c r="H569" s="4" t="s">
        <v>2046</v>
      </c>
      <c r="I569" s="4" t="s">
        <v>14327</v>
      </c>
      <c r="J569" s="4" t="s">
        <v>1548</v>
      </c>
      <c r="K569" s="4" t="s">
        <v>1317</v>
      </c>
      <c r="L569" s="4" t="s">
        <v>1526</v>
      </c>
      <c r="M569" s="4">
        <v>0</v>
      </c>
      <c r="N569" s="4">
        <v>1</v>
      </c>
      <c r="O569" s="4">
        <v>1</v>
      </c>
      <c r="P569" s="4">
        <v>0.3</v>
      </c>
    </row>
    <row r="570" spans="1:16" x14ac:dyDescent="0.25">
      <c r="A570" s="4">
        <v>569</v>
      </c>
      <c r="B570" s="4" t="s">
        <v>734</v>
      </c>
      <c r="C570" s="4">
        <v>1753608.459</v>
      </c>
      <c r="D570" s="4">
        <v>5440881.5029999996</v>
      </c>
      <c r="E570" s="4" t="s">
        <v>14349</v>
      </c>
      <c r="F570" s="4" t="s">
        <v>14350</v>
      </c>
      <c r="G570" s="4" t="s">
        <v>14351</v>
      </c>
      <c r="H570" s="4" t="s">
        <v>2046</v>
      </c>
      <c r="I570" s="4" t="s">
        <v>14352</v>
      </c>
      <c r="J570" s="4" t="s">
        <v>1548</v>
      </c>
      <c r="K570" s="4" t="s">
        <v>1317</v>
      </c>
      <c r="L570" s="4" t="s">
        <v>1526</v>
      </c>
      <c r="M570" s="4">
        <v>0</v>
      </c>
      <c r="N570" s="4">
        <v>1</v>
      </c>
      <c r="O570" s="4">
        <v>1</v>
      </c>
      <c r="P570" s="4">
        <v>0.3</v>
      </c>
    </row>
    <row r="571" spans="1:16" x14ac:dyDescent="0.25">
      <c r="A571" s="4">
        <v>570</v>
      </c>
      <c r="B571" s="4" t="s">
        <v>734</v>
      </c>
      <c r="C571" s="4">
        <v>1753436.737</v>
      </c>
      <c r="D571" s="4">
        <v>5440698.1310000001</v>
      </c>
      <c r="E571" s="4">
        <v>9720418</v>
      </c>
      <c r="F571" s="4" t="s">
        <v>14381</v>
      </c>
      <c r="G571" s="4" t="s">
        <v>14382</v>
      </c>
      <c r="H571" s="4" t="s">
        <v>2046</v>
      </c>
      <c r="I571" s="4" t="s">
        <v>14383</v>
      </c>
      <c r="J571" s="4" t="s">
        <v>1548</v>
      </c>
      <c r="K571" s="4" t="s">
        <v>1317</v>
      </c>
      <c r="L571" s="4" t="s">
        <v>1526</v>
      </c>
      <c r="M571" s="4">
        <v>0</v>
      </c>
      <c r="N571" s="4">
        <v>1</v>
      </c>
      <c r="O571" s="4">
        <v>1</v>
      </c>
      <c r="P571" s="4">
        <v>0.3</v>
      </c>
    </row>
    <row r="572" spans="1:16" x14ac:dyDescent="0.25">
      <c r="A572" s="4">
        <v>571</v>
      </c>
      <c r="B572" s="4" t="s">
        <v>401</v>
      </c>
      <c r="C572" s="4">
        <v>1748323.4580000001</v>
      </c>
      <c r="D572" s="4">
        <v>5426260.5190000003</v>
      </c>
      <c r="E572" s="4">
        <v>9721337</v>
      </c>
      <c r="F572" s="4" t="s">
        <v>14410</v>
      </c>
      <c r="G572" s="4" t="s">
        <v>14411</v>
      </c>
      <c r="H572" s="4" t="s">
        <v>2046</v>
      </c>
      <c r="I572" s="4" t="s">
        <v>14412</v>
      </c>
      <c r="J572" s="4" t="s">
        <v>1548</v>
      </c>
      <c r="K572" s="4" t="s">
        <v>1317</v>
      </c>
      <c r="L572" s="4" t="s">
        <v>1526</v>
      </c>
      <c r="M572" s="4">
        <v>0</v>
      </c>
      <c r="N572" s="4">
        <v>1</v>
      </c>
      <c r="O572" s="4">
        <v>1</v>
      </c>
      <c r="P572" s="4">
        <v>0.3</v>
      </c>
    </row>
    <row r="573" spans="1:16" x14ac:dyDescent="0.25">
      <c r="A573" s="4">
        <v>572</v>
      </c>
      <c r="B573" s="4" t="s">
        <v>401</v>
      </c>
      <c r="C573" s="4">
        <v>1748299.4790000001</v>
      </c>
      <c r="D573" s="4">
        <v>5426148.1169999996</v>
      </c>
      <c r="E573" s="4">
        <v>9617855</v>
      </c>
      <c r="F573" s="4" t="s">
        <v>14433</v>
      </c>
      <c r="G573" s="4" t="s">
        <v>14434</v>
      </c>
      <c r="H573" s="4" t="s">
        <v>2046</v>
      </c>
      <c r="I573" s="4" t="s">
        <v>14435</v>
      </c>
      <c r="J573" s="4" t="s">
        <v>1548</v>
      </c>
      <c r="K573" s="4" t="s">
        <v>1317</v>
      </c>
      <c r="L573" s="4" t="s">
        <v>1526</v>
      </c>
      <c r="M573" s="4">
        <v>0</v>
      </c>
      <c r="N573" s="4">
        <v>1</v>
      </c>
      <c r="O573" s="4">
        <v>1</v>
      </c>
      <c r="P573" s="4">
        <v>0.3</v>
      </c>
    </row>
    <row r="574" spans="1:16" x14ac:dyDescent="0.25">
      <c r="A574" s="4">
        <v>573</v>
      </c>
      <c r="B574" s="4" t="s">
        <v>675</v>
      </c>
      <c r="C574" s="4">
        <v>1748862.3230000001</v>
      </c>
      <c r="D574" s="4">
        <v>5426182.165</v>
      </c>
      <c r="E574" s="4">
        <v>9721336</v>
      </c>
      <c r="F574" s="4" t="s">
        <v>14455</v>
      </c>
      <c r="G574" s="4" t="s">
        <v>14456</v>
      </c>
      <c r="H574" s="4" t="s">
        <v>2046</v>
      </c>
      <c r="I574" s="4" t="s">
        <v>14457</v>
      </c>
      <c r="J574" s="4" t="s">
        <v>1548</v>
      </c>
      <c r="K574" s="4" t="s">
        <v>1317</v>
      </c>
      <c r="L574" s="4" t="s">
        <v>1526</v>
      </c>
      <c r="M574" s="4">
        <v>0</v>
      </c>
      <c r="N574" s="4">
        <v>1</v>
      </c>
      <c r="O574" s="4">
        <v>1</v>
      </c>
      <c r="P574" s="4">
        <v>0.3</v>
      </c>
    </row>
    <row r="575" spans="1:16" x14ac:dyDescent="0.25">
      <c r="A575" s="4">
        <v>574</v>
      </c>
      <c r="B575" s="4" t="s">
        <v>675</v>
      </c>
      <c r="C575" s="4">
        <v>1748753.044</v>
      </c>
      <c r="D575" s="4">
        <v>5425318.7379999999</v>
      </c>
      <c r="E575" s="4">
        <v>9721195</v>
      </c>
      <c r="F575" s="4" t="s">
        <v>14478</v>
      </c>
      <c r="G575" s="4" t="s">
        <v>14479</v>
      </c>
      <c r="H575" s="4" t="s">
        <v>2046</v>
      </c>
      <c r="I575" s="4" t="s">
        <v>14480</v>
      </c>
      <c r="J575" s="4" t="s">
        <v>1548</v>
      </c>
      <c r="K575" s="4" t="s">
        <v>1317</v>
      </c>
      <c r="L575" s="4" t="s">
        <v>1526</v>
      </c>
      <c r="M575" s="4">
        <v>0</v>
      </c>
      <c r="N575" s="4">
        <v>1</v>
      </c>
      <c r="O575" s="4">
        <v>1</v>
      </c>
      <c r="P575" s="4">
        <v>0.3</v>
      </c>
    </row>
    <row r="576" spans="1:16" x14ac:dyDescent="0.25">
      <c r="A576" s="4">
        <v>575</v>
      </c>
      <c r="B576" s="4" t="s">
        <v>675</v>
      </c>
      <c r="C576" s="4">
        <v>1748693.642</v>
      </c>
      <c r="D576" s="4">
        <v>5424797.2259999998</v>
      </c>
      <c r="E576" s="4">
        <v>9721199</v>
      </c>
      <c r="F576" s="4" t="s">
        <v>14506</v>
      </c>
      <c r="G576" s="4" t="s">
        <v>14507</v>
      </c>
      <c r="H576" s="4" t="s">
        <v>2046</v>
      </c>
      <c r="I576" s="4" t="s">
        <v>14508</v>
      </c>
      <c r="J576" s="4" t="s">
        <v>1548</v>
      </c>
      <c r="K576" s="4" t="s">
        <v>1317</v>
      </c>
      <c r="L576" s="4" t="s">
        <v>1526</v>
      </c>
      <c r="M576" s="4">
        <v>0</v>
      </c>
      <c r="N576" s="4">
        <v>1</v>
      </c>
      <c r="O576" s="4">
        <v>1</v>
      </c>
      <c r="P576" s="4">
        <v>0.3</v>
      </c>
    </row>
    <row r="577" spans="1:16" x14ac:dyDescent="0.25">
      <c r="A577" s="4">
        <v>576</v>
      </c>
      <c r="B577" s="4" t="s">
        <v>675</v>
      </c>
      <c r="C577" s="4">
        <v>1748806.7849999999</v>
      </c>
      <c r="D577" s="4">
        <v>5424947.642</v>
      </c>
      <c r="E577" s="4">
        <v>9721537</v>
      </c>
      <c r="F577" s="4" t="s">
        <v>14532</v>
      </c>
      <c r="G577" s="4" t="s">
        <v>14533</v>
      </c>
      <c r="H577" s="4" t="s">
        <v>2046</v>
      </c>
      <c r="I577" s="4" t="s">
        <v>2929</v>
      </c>
      <c r="J577" s="4" t="s">
        <v>1548</v>
      </c>
      <c r="K577" s="4" t="s">
        <v>1317</v>
      </c>
      <c r="L577" s="4" t="s">
        <v>1526</v>
      </c>
      <c r="M577" s="4">
        <v>0</v>
      </c>
      <c r="N577" s="4">
        <v>1</v>
      </c>
      <c r="O577" s="4">
        <v>1</v>
      </c>
      <c r="P577" s="4">
        <v>0.3</v>
      </c>
    </row>
    <row r="578" spans="1:16" x14ac:dyDescent="0.25">
      <c r="A578" s="4">
        <v>577</v>
      </c>
      <c r="B578" s="4" t="s">
        <v>723</v>
      </c>
      <c r="C578" s="4">
        <v>1748371.3019999999</v>
      </c>
      <c r="D578" s="4">
        <v>5422494.7199999997</v>
      </c>
      <c r="E578" s="4">
        <v>9515688</v>
      </c>
      <c r="F578" s="4" t="s">
        <v>14558</v>
      </c>
      <c r="G578" s="4" t="s">
        <v>14559</v>
      </c>
      <c r="H578" s="4" t="s">
        <v>2046</v>
      </c>
      <c r="I578" s="4" t="s">
        <v>14560</v>
      </c>
      <c r="J578" s="4" t="s">
        <v>1548</v>
      </c>
      <c r="K578" s="4" t="s">
        <v>1317</v>
      </c>
      <c r="L578" s="4" t="s">
        <v>1526</v>
      </c>
      <c r="M578" s="4">
        <v>0</v>
      </c>
      <c r="N578" s="4">
        <v>1</v>
      </c>
      <c r="O578" s="4">
        <v>1</v>
      </c>
      <c r="P578" s="4">
        <v>0.3</v>
      </c>
    </row>
    <row r="579" spans="1:16" x14ac:dyDescent="0.25">
      <c r="A579" s="4">
        <v>578</v>
      </c>
      <c r="B579" s="4" t="s">
        <v>618</v>
      </c>
      <c r="C579" s="4">
        <v>1752289.2520000001</v>
      </c>
      <c r="D579" s="4">
        <v>5424367.926</v>
      </c>
      <c r="E579" s="4" t="s">
        <v>14585</v>
      </c>
      <c r="F579" s="4" t="s">
        <v>14586</v>
      </c>
      <c r="G579" s="4" t="s">
        <v>14587</v>
      </c>
      <c r="H579" s="4" t="s">
        <v>2046</v>
      </c>
      <c r="I579" s="4" t="s">
        <v>14588</v>
      </c>
      <c r="J579" s="4" t="s">
        <v>1548</v>
      </c>
      <c r="K579" s="4" t="s">
        <v>1317</v>
      </c>
      <c r="L579" s="4" t="s">
        <v>1526</v>
      </c>
      <c r="M579" s="4">
        <v>0</v>
      </c>
      <c r="N579" s="4">
        <v>1</v>
      </c>
      <c r="O579" s="4">
        <v>1</v>
      </c>
      <c r="P579" s="4">
        <v>0.3</v>
      </c>
    </row>
    <row r="580" spans="1:16" x14ac:dyDescent="0.25">
      <c r="A580" s="4">
        <v>579</v>
      </c>
      <c r="B580" s="4" t="s">
        <v>716</v>
      </c>
      <c r="C580" s="4">
        <v>1753219.0689999999</v>
      </c>
      <c r="D580" s="4">
        <v>5423706.7570000002</v>
      </c>
      <c r="E580" s="4" t="s">
        <v>14605</v>
      </c>
      <c r="F580" s="4" t="s">
        <v>14606</v>
      </c>
      <c r="G580" s="4" t="s">
        <v>14607</v>
      </c>
      <c r="H580" s="4" t="s">
        <v>2046</v>
      </c>
      <c r="I580" s="4" t="s">
        <v>14608</v>
      </c>
      <c r="J580" s="4" t="s">
        <v>1548</v>
      </c>
      <c r="K580" s="4" t="s">
        <v>1317</v>
      </c>
      <c r="L580" s="4" t="s">
        <v>1526</v>
      </c>
      <c r="M580" s="4">
        <v>0</v>
      </c>
      <c r="N580" s="4">
        <v>1</v>
      </c>
      <c r="O580" s="4">
        <v>1</v>
      </c>
      <c r="P580" s="4">
        <v>0.3</v>
      </c>
    </row>
    <row r="581" spans="1:16" x14ac:dyDescent="0.25">
      <c r="A581" s="4">
        <v>580</v>
      </c>
      <c r="B581" s="4" t="s">
        <v>721</v>
      </c>
      <c r="C581" s="4">
        <v>1752818.821</v>
      </c>
      <c r="D581" s="4">
        <v>5424483.9800000004</v>
      </c>
      <c r="E581" s="4">
        <v>81513988</v>
      </c>
      <c r="F581" s="4" t="s">
        <v>14632</v>
      </c>
      <c r="G581" s="4" t="s">
        <v>14633</v>
      </c>
      <c r="H581" s="4" t="s">
        <v>2046</v>
      </c>
      <c r="I581" s="4" t="s">
        <v>14634</v>
      </c>
      <c r="J581" s="4" t="s">
        <v>1548</v>
      </c>
      <c r="K581" s="4" t="s">
        <v>1317</v>
      </c>
      <c r="L581" s="4" t="s">
        <v>1526</v>
      </c>
      <c r="M581" s="4">
        <v>0</v>
      </c>
      <c r="N581" s="4">
        <v>1</v>
      </c>
      <c r="O581" s="4">
        <v>1</v>
      </c>
      <c r="P581" s="4">
        <v>0.3</v>
      </c>
    </row>
    <row r="582" spans="1:16" x14ac:dyDescent="0.25">
      <c r="A582" s="4">
        <v>581</v>
      </c>
      <c r="B582" s="4" t="s">
        <v>721</v>
      </c>
      <c r="C582" s="4">
        <v>1753210.06</v>
      </c>
      <c r="D582" s="4">
        <v>5426340.3099999996</v>
      </c>
      <c r="E582" s="4">
        <v>71512821</v>
      </c>
      <c r="F582" s="4" t="s">
        <v>8486</v>
      </c>
      <c r="G582" s="4" t="s">
        <v>8487</v>
      </c>
      <c r="H582" s="4" t="s">
        <v>2046</v>
      </c>
      <c r="I582" s="4" t="s">
        <v>14653</v>
      </c>
      <c r="J582" s="4" t="s">
        <v>1548</v>
      </c>
      <c r="K582" s="4" t="s">
        <v>1317</v>
      </c>
      <c r="L582" s="4" t="s">
        <v>1526</v>
      </c>
      <c r="M582" s="4">
        <v>0</v>
      </c>
      <c r="N582" s="4">
        <v>1</v>
      </c>
      <c r="O582" s="4">
        <v>1</v>
      </c>
      <c r="P582" s="4">
        <v>0.3</v>
      </c>
    </row>
    <row r="583" spans="1:16" x14ac:dyDescent="0.25">
      <c r="A583" s="4">
        <v>582</v>
      </c>
      <c r="B583" s="4" t="s">
        <v>517</v>
      </c>
      <c r="C583" s="4">
        <v>1750584.7849999999</v>
      </c>
      <c r="D583" s="4">
        <v>5425668.1409999998</v>
      </c>
      <c r="E583" s="4" t="s">
        <v>14669</v>
      </c>
      <c r="F583" s="4" t="s">
        <v>14670</v>
      </c>
      <c r="G583" s="4" t="s">
        <v>14671</v>
      </c>
      <c r="H583" s="4" t="s">
        <v>2046</v>
      </c>
      <c r="I583" s="4" t="s">
        <v>14672</v>
      </c>
      <c r="J583" s="4" t="s">
        <v>1548</v>
      </c>
      <c r="K583" s="4" t="s">
        <v>1317</v>
      </c>
      <c r="L583" s="4" t="s">
        <v>1526</v>
      </c>
      <c r="M583" s="4">
        <v>0</v>
      </c>
      <c r="N583" s="4">
        <v>1</v>
      </c>
      <c r="O583" s="4">
        <v>1</v>
      </c>
      <c r="P583" s="4">
        <v>0.3</v>
      </c>
    </row>
    <row r="584" spans="1:16" x14ac:dyDescent="0.25">
      <c r="A584" s="4">
        <v>583</v>
      </c>
      <c r="B584" s="4" t="s">
        <v>517</v>
      </c>
      <c r="C584" s="4">
        <v>1750710.6810000001</v>
      </c>
      <c r="D584" s="4">
        <v>5425943.4579999996</v>
      </c>
      <c r="E584" s="4">
        <v>9721265</v>
      </c>
      <c r="F584" s="4" t="s">
        <v>14696</v>
      </c>
      <c r="G584" s="4" t="s">
        <v>14697</v>
      </c>
      <c r="H584" s="4" t="s">
        <v>2046</v>
      </c>
      <c r="I584" s="4" t="s">
        <v>14698</v>
      </c>
      <c r="J584" s="4" t="s">
        <v>1548</v>
      </c>
      <c r="K584" s="4" t="s">
        <v>1317</v>
      </c>
      <c r="L584" s="4" t="s">
        <v>1526</v>
      </c>
      <c r="M584" s="4">
        <v>0</v>
      </c>
      <c r="N584" s="4">
        <v>1</v>
      </c>
      <c r="O584" s="4">
        <v>1</v>
      </c>
      <c r="P584" s="4">
        <v>0.3</v>
      </c>
    </row>
    <row r="585" spans="1:16" x14ac:dyDescent="0.25">
      <c r="A585" s="4">
        <v>584</v>
      </c>
      <c r="B585" s="4" t="s">
        <v>675</v>
      </c>
      <c r="C585" s="4">
        <v>1748961.2890000001</v>
      </c>
      <c r="D585" s="4">
        <v>5424804.307</v>
      </c>
      <c r="E585" s="4">
        <v>82021941</v>
      </c>
      <c r="F585" s="4" t="s">
        <v>14722</v>
      </c>
      <c r="G585" s="4" t="s">
        <v>5348</v>
      </c>
      <c r="H585" s="4" t="s">
        <v>1556</v>
      </c>
      <c r="I585" s="4" t="s">
        <v>14723</v>
      </c>
      <c r="J585" s="4" t="s">
        <v>1548</v>
      </c>
      <c r="K585" s="4" t="s">
        <v>1317</v>
      </c>
      <c r="L585" s="4" t="s">
        <v>1526</v>
      </c>
      <c r="M585" s="4">
        <v>0</v>
      </c>
      <c r="N585" s="4">
        <v>1</v>
      </c>
      <c r="O585" s="4">
        <v>1</v>
      </c>
      <c r="P585" s="4">
        <v>0.3</v>
      </c>
    </row>
    <row r="586" spans="1:16" x14ac:dyDescent="0.25">
      <c r="A586" s="4">
        <v>585</v>
      </c>
      <c r="B586" s="4" t="s">
        <v>666</v>
      </c>
      <c r="C586" s="4">
        <v>1749093.372</v>
      </c>
      <c r="D586" s="4">
        <v>5424852.335</v>
      </c>
      <c r="E586" s="4" t="s">
        <v>14747</v>
      </c>
      <c r="F586" s="4" t="s">
        <v>14748</v>
      </c>
      <c r="G586" s="4" t="s">
        <v>14749</v>
      </c>
      <c r="H586" s="4" t="s">
        <v>1556</v>
      </c>
      <c r="I586" s="4" t="s">
        <v>14750</v>
      </c>
      <c r="J586" s="4" t="s">
        <v>1548</v>
      </c>
      <c r="K586" s="4" t="s">
        <v>1317</v>
      </c>
      <c r="L586" s="4" t="s">
        <v>1526</v>
      </c>
      <c r="M586" s="4">
        <v>0</v>
      </c>
      <c r="N586" s="4">
        <v>1</v>
      </c>
      <c r="O586" s="4">
        <v>1</v>
      </c>
      <c r="P586" s="4">
        <v>0.3</v>
      </c>
    </row>
    <row r="587" spans="1:16" x14ac:dyDescent="0.25">
      <c r="A587" s="4">
        <v>586</v>
      </c>
      <c r="B587" s="4" t="s">
        <v>666</v>
      </c>
      <c r="C587" s="4">
        <v>1749124.094</v>
      </c>
      <c r="D587" s="4">
        <v>5424848.9529999997</v>
      </c>
      <c r="E587" s="4">
        <v>9660095</v>
      </c>
      <c r="F587" s="4" t="s">
        <v>14776</v>
      </c>
      <c r="G587" s="4" t="s">
        <v>14777</v>
      </c>
      <c r="H587" s="4" t="s">
        <v>1556</v>
      </c>
      <c r="I587" s="4" t="s">
        <v>20860</v>
      </c>
      <c r="J587" s="4" t="s">
        <v>1548</v>
      </c>
      <c r="K587" s="4" t="s">
        <v>1317</v>
      </c>
      <c r="L587" s="4" t="s">
        <v>1526</v>
      </c>
      <c r="M587" s="4">
        <v>0</v>
      </c>
      <c r="N587" s="4">
        <v>1</v>
      </c>
      <c r="O587" s="4">
        <v>1</v>
      </c>
      <c r="P587" s="4">
        <v>0.3</v>
      </c>
    </row>
    <row r="588" spans="1:16" x14ac:dyDescent="0.25">
      <c r="A588" s="4">
        <v>587</v>
      </c>
      <c r="B588" s="4" t="s">
        <v>666</v>
      </c>
      <c r="C588" s="4">
        <v>1749157.0449999999</v>
      </c>
      <c r="D588" s="4">
        <v>5424855.8080000002</v>
      </c>
      <c r="E588" s="4">
        <v>9659989</v>
      </c>
      <c r="F588" s="4" t="s">
        <v>14798</v>
      </c>
      <c r="G588" s="4" t="s">
        <v>14799</v>
      </c>
      <c r="H588" s="4" t="s">
        <v>1556</v>
      </c>
      <c r="I588" s="4" t="s">
        <v>14800</v>
      </c>
      <c r="J588" s="4" t="s">
        <v>1548</v>
      </c>
      <c r="K588" s="4" t="s">
        <v>1317</v>
      </c>
      <c r="L588" s="4" t="s">
        <v>1526</v>
      </c>
      <c r="M588" s="4">
        <v>0</v>
      </c>
      <c r="N588" s="4">
        <v>1</v>
      </c>
      <c r="O588" s="4">
        <v>1</v>
      </c>
      <c r="P588" s="4">
        <v>0.3</v>
      </c>
    </row>
    <row r="589" spans="1:16" x14ac:dyDescent="0.25">
      <c r="A589" s="4">
        <v>588</v>
      </c>
      <c r="B589" s="4" t="s">
        <v>666</v>
      </c>
      <c r="C589" s="4">
        <v>1749050.28</v>
      </c>
      <c r="D589" s="4">
        <v>5424654.1310000001</v>
      </c>
      <c r="E589" s="4">
        <v>62014617</v>
      </c>
      <c r="F589" s="4" t="s">
        <v>14825</v>
      </c>
      <c r="G589" s="4" t="s">
        <v>14826</v>
      </c>
      <c r="H589" s="4" t="s">
        <v>1556</v>
      </c>
      <c r="I589" s="4" t="s">
        <v>20861</v>
      </c>
      <c r="J589" s="4" t="s">
        <v>1548</v>
      </c>
      <c r="K589" s="4" t="s">
        <v>1317</v>
      </c>
      <c r="L589" s="4" t="s">
        <v>1526</v>
      </c>
      <c r="M589" s="4">
        <v>0</v>
      </c>
      <c r="N589" s="4">
        <v>1</v>
      </c>
      <c r="O589" s="4">
        <v>1</v>
      </c>
      <c r="P589" s="4">
        <v>0.3</v>
      </c>
    </row>
    <row r="590" spans="1:16" x14ac:dyDescent="0.25">
      <c r="A590" s="4">
        <v>589</v>
      </c>
      <c r="B590" s="4" t="s">
        <v>666</v>
      </c>
      <c r="C590" s="4">
        <v>1749034.0060000001</v>
      </c>
      <c r="D590" s="4">
        <v>5424627.0379999997</v>
      </c>
      <c r="E590" s="4">
        <v>9660077</v>
      </c>
      <c r="F590" s="4" t="s">
        <v>14849</v>
      </c>
      <c r="G590" s="4" t="s">
        <v>14850</v>
      </c>
      <c r="H590" s="4" t="s">
        <v>1556</v>
      </c>
      <c r="I590" s="4" t="s">
        <v>14851</v>
      </c>
      <c r="J590" s="4" t="s">
        <v>1548</v>
      </c>
      <c r="K590" s="4" t="s">
        <v>1317</v>
      </c>
      <c r="L590" s="4" t="s">
        <v>1526</v>
      </c>
      <c r="M590" s="4">
        <v>0</v>
      </c>
      <c r="N590" s="4">
        <v>1</v>
      </c>
      <c r="O590" s="4">
        <v>1</v>
      </c>
      <c r="P590" s="4">
        <v>0.3</v>
      </c>
    </row>
    <row r="591" spans="1:16" x14ac:dyDescent="0.25">
      <c r="A591" s="4">
        <v>590</v>
      </c>
      <c r="B591" s="4" t="s">
        <v>675</v>
      </c>
      <c r="C591" s="4">
        <v>1748969.6680000001</v>
      </c>
      <c r="D591" s="4">
        <v>5424688.21</v>
      </c>
      <c r="E591" s="4">
        <v>37554883</v>
      </c>
      <c r="F591" s="4" t="s">
        <v>14879</v>
      </c>
      <c r="G591" s="4" t="s">
        <v>14880</v>
      </c>
      <c r="H591" s="4" t="s">
        <v>1556</v>
      </c>
      <c r="I591" s="4" t="s">
        <v>14881</v>
      </c>
      <c r="J591" s="4" t="s">
        <v>1548</v>
      </c>
      <c r="K591" s="4" t="s">
        <v>1317</v>
      </c>
      <c r="L591" s="4" t="s">
        <v>1526</v>
      </c>
      <c r="M591" s="4">
        <v>0</v>
      </c>
      <c r="N591" s="4">
        <v>1</v>
      </c>
      <c r="O591" s="4">
        <v>1</v>
      </c>
      <c r="P591" s="4">
        <v>0.3</v>
      </c>
    </row>
    <row r="592" spans="1:16" x14ac:dyDescent="0.25">
      <c r="A592" s="4">
        <v>591</v>
      </c>
      <c r="B592" s="4" t="s">
        <v>675</v>
      </c>
      <c r="C592" s="4">
        <v>1748970.44</v>
      </c>
      <c r="D592" s="4">
        <v>5424696.4550000001</v>
      </c>
      <c r="E592" s="4" t="s">
        <v>14907</v>
      </c>
      <c r="F592" s="4" t="s">
        <v>14908</v>
      </c>
      <c r="G592" s="4" t="s">
        <v>14909</v>
      </c>
      <c r="H592" s="4" t="s">
        <v>1556</v>
      </c>
      <c r="I592" s="4" t="s">
        <v>14910</v>
      </c>
      <c r="J592" s="4" t="s">
        <v>1548</v>
      </c>
      <c r="K592" s="4" t="s">
        <v>1317</v>
      </c>
      <c r="L592" s="4" t="s">
        <v>1526</v>
      </c>
      <c r="M592" s="4">
        <v>0</v>
      </c>
      <c r="N592" s="4">
        <v>1</v>
      </c>
      <c r="O592" s="4">
        <v>1</v>
      </c>
      <c r="P592" s="4">
        <v>0.3</v>
      </c>
    </row>
    <row r="593" spans="1:16" x14ac:dyDescent="0.25">
      <c r="A593" s="4">
        <v>592</v>
      </c>
      <c r="B593" s="4" t="s">
        <v>666</v>
      </c>
      <c r="C593" s="4">
        <v>1749114.0560000001</v>
      </c>
      <c r="D593" s="4">
        <v>5424557.9139999999</v>
      </c>
      <c r="E593" s="4">
        <v>9659951</v>
      </c>
      <c r="F593" s="4" t="s">
        <v>14934</v>
      </c>
      <c r="G593" s="4" t="s">
        <v>14935</v>
      </c>
      <c r="H593" s="4" t="s">
        <v>1556</v>
      </c>
      <c r="I593" s="4" t="s">
        <v>14936</v>
      </c>
      <c r="J593" s="4" t="s">
        <v>1548</v>
      </c>
      <c r="K593" s="4" t="s">
        <v>1317</v>
      </c>
      <c r="L593" s="4" t="s">
        <v>1526</v>
      </c>
      <c r="M593" s="4">
        <v>0</v>
      </c>
      <c r="N593" s="4">
        <v>1</v>
      </c>
      <c r="O593" s="4">
        <v>1</v>
      </c>
      <c r="P593" s="4">
        <v>0.3</v>
      </c>
    </row>
    <row r="594" spans="1:16" x14ac:dyDescent="0.25">
      <c r="A594" s="4">
        <v>593</v>
      </c>
      <c r="B594" s="4" t="s">
        <v>666</v>
      </c>
      <c r="C594" s="4">
        <v>1749100.861</v>
      </c>
      <c r="D594" s="4">
        <v>5424344.3300000001</v>
      </c>
      <c r="E594" s="4">
        <v>2122870</v>
      </c>
      <c r="F594" s="4" t="s">
        <v>14960</v>
      </c>
      <c r="G594" s="4" t="s">
        <v>14961</v>
      </c>
      <c r="H594" s="4" t="s">
        <v>1556</v>
      </c>
      <c r="I594" s="4" t="s">
        <v>14962</v>
      </c>
      <c r="J594" s="4" t="s">
        <v>1548</v>
      </c>
      <c r="K594" s="4" t="s">
        <v>1317</v>
      </c>
      <c r="L594" s="4" t="s">
        <v>1526</v>
      </c>
      <c r="M594" s="4">
        <v>0</v>
      </c>
      <c r="N594" s="4">
        <v>1</v>
      </c>
      <c r="O594" s="4">
        <v>1</v>
      </c>
      <c r="P594" s="4">
        <v>0.3</v>
      </c>
    </row>
    <row r="595" spans="1:16" x14ac:dyDescent="0.25">
      <c r="A595" s="4">
        <v>594</v>
      </c>
      <c r="B595" s="4" t="s">
        <v>666</v>
      </c>
      <c r="C595" s="4">
        <v>1749066.6</v>
      </c>
      <c r="D595" s="4">
        <v>5424372.2460000003</v>
      </c>
      <c r="E595" s="4" t="s">
        <v>14985</v>
      </c>
      <c r="F595" s="4" t="s">
        <v>14986</v>
      </c>
      <c r="G595" s="4" t="s">
        <v>1599</v>
      </c>
      <c r="H595" s="4" t="s">
        <v>1556</v>
      </c>
      <c r="I595" s="4" t="s">
        <v>14987</v>
      </c>
      <c r="J595" s="4" t="s">
        <v>1548</v>
      </c>
      <c r="K595" s="4" t="s">
        <v>1317</v>
      </c>
      <c r="L595" s="4" t="s">
        <v>1526</v>
      </c>
      <c r="M595" s="4">
        <v>0</v>
      </c>
      <c r="N595" s="4">
        <v>1</v>
      </c>
      <c r="O595" s="4">
        <v>1</v>
      </c>
      <c r="P595" s="4">
        <v>0.3</v>
      </c>
    </row>
    <row r="596" spans="1:16" x14ac:dyDescent="0.25">
      <c r="A596" s="4">
        <v>595</v>
      </c>
      <c r="B596" s="4" t="s">
        <v>666</v>
      </c>
      <c r="C596" s="4">
        <v>1749483.703</v>
      </c>
      <c r="D596" s="4">
        <v>5423780.3049999997</v>
      </c>
      <c r="E596" s="4" t="s">
        <v>15012</v>
      </c>
      <c r="F596" s="4" t="s">
        <v>15013</v>
      </c>
      <c r="G596" s="4" t="s">
        <v>1833</v>
      </c>
      <c r="H596" s="4" t="s">
        <v>1556</v>
      </c>
      <c r="I596" s="4" t="s">
        <v>15014</v>
      </c>
      <c r="J596" s="4" t="s">
        <v>1548</v>
      </c>
      <c r="K596" s="4" t="s">
        <v>1317</v>
      </c>
      <c r="L596" s="4" t="s">
        <v>1526</v>
      </c>
      <c r="M596" s="4">
        <v>0</v>
      </c>
      <c r="N596" s="4">
        <v>1</v>
      </c>
      <c r="O596" s="4">
        <v>1</v>
      </c>
      <c r="P596" s="4">
        <v>0.3</v>
      </c>
    </row>
    <row r="597" spans="1:16" x14ac:dyDescent="0.25">
      <c r="A597" s="4">
        <v>596</v>
      </c>
      <c r="B597" s="4" t="s">
        <v>723</v>
      </c>
      <c r="C597" s="4">
        <v>1748359.9450000001</v>
      </c>
      <c r="D597" s="4">
        <v>5423789.5650000004</v>
      </c>
      <c r="E597" s="4" t="s">
        <v>15041</v>
      </c>
      <c r="F597" s="4" t="s">
        <v>6039</v>
      </c>
      <c r="G597" s="4" t="s">
        <v>6040</v>
      </c>
      <c r="H597" s="4" t="s">
        <v>1556</v>
      </c>
      <c r="I597" s="4" t="s">
        <v>6041</v>
      </c>
      <c r="J597" s="4" t="s">
        <v>1548</v>
      </c>
      <c r="K597" s="4" t="s">
        <v>1317</v>
      </c>
      <c r="L597" s="4" t="s">
        <v>1526</v>
      </c>
      <c r="M597" s="4">
        <v>0</v>
      </c>
      <c r="N597" s="4">
        <v>1</v>
      </c>
      <c r="O597" s="4">
        <v>1</v>
      </c>
      <c r="P597" s="4">
        <v>0.3</v>
      </c>
    </row>
    <row r="598" spans="1:16" x14ac:dyDescent="0.25">
      <c r="A598" s="4">
        <v>597</v>
      </c>
      <c r="B598" s="4" t="s">
        <v>723</v>
      </c>
      <c r="C598" s="4">
        <v>1748541.713</v>
      </c>
      <c r="D598" s="4">
        <v>5423653.7609999999</v>
      </c>
      <c r="E598" s="4" t="s">
        <v>15065</v>
      </c>
      <c r="F598" s="4" t="s">
        <v>6039</v>
      </c>
      <c r="G598" s="4" t="s">
        <v>6040</v>
      </c>
      <c r="H598" s="4" t="s">
        <v>1556</v>
      </c>
      <c r="I598" s="4" t="s">
        <v>6041</v>
      </c>
      <c r="J598" s="4" t="s">
        <v>1548</v>
      </c>
      <c r="K598" s="4" t="s">
        <v>1317</v>
      </c>
      <c r="L598" s="4" t="s">
        <v>1526</v>
      </c>
      <c r="M598" s="4">
        <v>0</v>
      </c>
      <c r="N598" s="4">
        <v>1</v>
      </c>
      <c r="O598" s="4">
        <v>1</v>
      </c>
      <c r="P598" s="4">
        <v>0.3</v>
      </c>
    </row>
    <row r="599" spans="1:16" x14ac:dyDescent="0.25">
      <c r="A599" s="4">
        <v>598</v>
      </c>
      <c r="B599" s="4" t="s">
        <v>723</v>
      </c>
      <c r="C599" s="4">
        <v>1748597.814</v>
      </c>
      <c r="D599" s="4">
        <v>5423306.7130000005</v>
      </c>
      <c r="E599" s="4">
        <v>82020031</v>
      </c>
      <c r="F599" s="4" t="s">
        <v>6039</v>
      </c>
      <c r="G599" s="4" t="s">
        <v>6040</v>
      </c>
      <c r="H599" s="4" t="s">
        <v>1556</v>
      </c>
      <c r="I599" s="4" t="s">
        <v>6041</v>
      </c>
      <c r="J599" s="4" t="s">
        <v>1548</v>
      </c>
      <c r="K599" s="4" t="s">
        <v>1317</v>
      </c>
      <c r="L599" s="4" t="s">
        <v>1526</v>
      </c>
      <c r="M599" s="4">
        <v>0</v>
      </c>
      <c r="N599" s="4">
        <v>1</v>
      </c>
      <c r="O599" s="4">
        <v>1</v>
      </c>
      <c r="P599" s="4">
        <v>0.3</v>
      </c>
    </row>
    <row r="600" spans="1:16" x14ac:dyDescent="0.25">
      <c r="A600" s="4">
        <v>599</v>
      </c>
      <c r="B600" s="4" t="s">
        <v>723</v>
      </c>
      <c r="C600" s="4">
        <v>1748143.827</v>
      </c>
      <c r="D600" s="4">
        <v>5423245.6979999999</v>
      </c>
      <c r="E600" s="4">
        <v>87598586</v>
      </c>
      <c r="F600" s="4" t="s">
        <v>15124</v>
      </c>
      <c r="G600" s="4" t="s">
        <v>5228</v>
      </c>
      <c r="H600" s="4" t="s">
        <v>1556</v>
      </c>
      <c r="I600" s="4" t="s">
        <v>15125</v>
      </c>
      <c r="J600" s="4" t="s">
        <v>1548</v>
      </c>
      <c r="K600" s="4" t="s">
        <v>1317</v>
      </c>
      <c r="L600" s="4" t="s">
        <v>1526</v>
      </c>
      <c r="M600" s="4">
        <v>0</v>
      </c>
      <c r="N600" s="4">
        <v>1</v>
      </c>
      <c r="O600" s="4">
        <v>1</v>
      </c>
      <c r="P600" s="4">
        <v>0.3</v>
      </c>
    </row>
    <row r="601" spans="1:16" x14ac:dyDescent="0.25">
      <c r="A601" s="4">
        <v>600</v>
      </c>
      <c r="B601" s="4" t="s">
        <v>723</v>
      </c>
      <c r="C601" s="4">
        <v>1748093.0249999999</v>
      </c>
      <c r="D601" s="4">
        <v>5423185.0350000001</v>
      </c>
      <c r="E601" s="4" t="s">
        <v>15159</v>
      </c>
      <c r="F601" s="4" t="s">
        <v>15124</v>
      </c>
      <c r="G601" s="4" t="s">
        <v>5228</v>
      </c>
      <c r="H601" s="4" t="s">
        <v>1556</v>
      </c>
      <c r="I601" s="4" t="s">
        <v>15125</v>
      </c>
      <c r="J601" s="4" t="s">
        <v>1548</v>
      </c>
      <c r="K601" s="4" t="s">
        <v>1317</v>
      </c>
      <c r="L601" s="4" t="s">
        <v>1526</v>
      </c>
      <c r="M601" s="4">
        <v>0</v>
      </c>
      <c r="N601" s="4">
        <v>1</v>
      </c>
      <c r="O601" s="4">
        <v>1</v>
      </c>
      <c r="P601" s="4">
        <v>0.3</v>
      </c>
    </row>
    <row r="602" spans="1:16" x14ac:dyDescent="0.25">
      <c r="A602" s="4">
        <v>601</v>
      </c>
      <c r="B602" s="4" t="s">
        <v>723</v>
      </c>
      <c r="C602" s="4">
        <v>1748448.527</v>
      </c>
      <c r="D602" s="4">
        <v>5422946.0640000002</v>
      </c>
      <c r="E602" s="4" t="s">
        <v>15185</v>
      </c>
      <c r="F602" s="4" t="s">
        <v>15186</v>
      </c>
      <c r="G602" s="4" t="s">
        <v>15187</v>
      </c>
      <c r="H602" s="4" t="s">
        <v>1556</v>
      </c>
      <c r="I602" s="4" t="s">
        <v>15188</v>
      </c>
      <c r="J602" s="4" t="s">
        <v>1548</v>
      </c>
      <c r="K602" s="4" t="s">
        <v>1317</v>
      </c>
      <c r="L602" s="4" t="s">
        <v>1526</v>
      </c>
      <c r="M602" s="4">
        <v>0</v>
      </c>
      <c r="N602" s="4">
        <v>1</v>
      </c>
      <c r="O602" s="4">
        <v>1</v>
      </c>
      <c r="P602" s="4">
        <v>0.3</v>
      </c>
    </row>
    <row r="603" spans="1:16" x14ac:dyDescent="0.25">
      <c r="A603" s="4">
        <v>602</v>
      </c>
      <c r="B603" s="4" t="s">
        <v>723</v>
      </c>
      <c r="C603" s="4">
        <v>1748722.504</v>
      </c>
      <c r="D603" s="4">
        <v>5422682.04</v>
      </c>
      <c r="E603" s="4">
        <v>85667517</v>
      </c>
      <c r="F603" s="4" t="s">
        <v>15218</v>
      </c>
      <c r="G603" s="4" t="s">
        <v>15219</v>
      </c>
      <c r="H603" s="4" t="s">
        <v>1556</v>
      </c>
      <c r="I603" s="4" t="s">
        <v>15220</v>
      </c>
      <c r="J603" s="4" t="s">
        <v>1548</v>
      </c>
      <c r="K603" s="4" t="s">
        <v>1317</v>
      </c>
      <c r="L603" s="4" t="s">
        <v>1526</v>
      </c>
      <c r="M603" s="4">
        <v>0</v>
      </c>
      <c r="N603" s="4">
        <v>1</v>
      </c>
      <c r="O603" s="4">
        <v>1</v>
      </c>
      <c r="P603" s="4">
        <v>0.3</v>
      </c>
    </row>
    <row r="604" spans="1:16" x14ac:dyDescent="0.25">
      <c r="A604" s="4">
        <v>603</v>
      </c>
      <c r="B604" s="4" t="s">
        <v>723</v>
      </c>
      <c r="C604" s="4">
        <v>1748395.0149999999</v>
      </c>
      <c r="D604" s="4">
        <v>5422629.2450000001</v>
      </c>
      <c r="E604" s="4" t="s">
        <v>15251</v>
      </c>
      <c r="F604" s="4" t="s">
        <v>15252</v>
      </c>
      <c r="G604" s="4" t="s">
        <v>15253</v>
      </c>
      <c r="H604" s="4" t="s">
        <v>1556</v>
      </c>
      <c r="I604" s="4" t="s">
        <v>15254</v>
      </c>
      <c r="J604" s="4" t="s">
        <v>1548</v>
      </c>
      <c r="K604" s="4" t="s">
        <v>1317</v>
      </c>
      <c r="L604" s="4" t="s">
        <v>1526</v>
      </c>
      <c r="M604" s="4">
        <v>0</v>
      </c>
      <c r="N604" s="4">
        <v>1</v>
      </c>
      <c r="O604" s="4">
        <v>1</v>
      </c>
      <c r="P604" s="4">
        <v>0.3</v>
      </c>
    </row>
    <row r="605" spans="1:16" x14ac:dyDescent="0.25">
      <c r="A605" s="4">
        <v>604</v>
      </c>
      <c r="B605" s="4" t="s">
        <v>723</v>
      </c>
      <c r="C605" s="4">
        <v>1748339.2250000001</v>
      </c>
      <c r="D605" s="4">
        <v>5422601.3269999996</v>
      </c>
      <c r="E605" s="4">
        <v>1250194</v>
      </c>
      <c r="F605" s="4" t="s">
        <v>15276</v>
      </c>
      <c r="G605" s="4" t="s">
        <v>1639</v>
      </c>
      <c r="H605" s="4" t="s">
        <v>1556</v>
      </c>
      <c r="I605" s="4" t="s">
        <v>15277</v>
      </c>
      <c r="J605" s="4" t="s">
        <v>1548</v>
      </c>
      <c r="K605" s="4" t="s">
        <v>1317</v>
      </c>
      <c r="L605" s="4" t="s">
        <v>1526</v>
      </c>
      <c r="M605" s="4">
        <v>0</v>
      </c>
      <c r="N605" s="4">
        <v>1</v>
      </c>
      <c r="O605" s="4">
        <v>1</v>
      </c>
      <c r="P605" s="4">
        <v>0.3</v>
      </c>
    </row>
    <row r="606" spans="1:16" x14ac:dyDescent="0.25">
      <c r="A606" s="4">
        <v>605</v>
      </c>
      <c r="B606" s="4" t="s">
        <v>723</v>
      </c>
      <c r="C606" s="4">
        <v>1748390.977</v>
      </c>
      <c r="D606" s="4">
        <v>5422514.9189999998</v>
      </c>
      <c r="E606" s="4">
        <v>82021291</v>
      </c>
      <c r="F606" s="4" t="s">
        <v>8498</v>
      </c>
      <c r="G606" s="4" t="s">
        <v>8499</v>
      </c>
      <c r="H606" s="4" t="s">
        <v>1556</v>
      </c>
      <c r="I606" s="4" t="s">
        <v>15307</v>
      </c>
      <c r="J606" s="4" t="s">
        <v>1548</v>
      </c>
      <c r="K606" s="4" t="s">
        <v>1317</v>
      </c>
      <c r="L606" s="4" t="s">
        <v>1526</v>
      </c>
      <c r="M606" s="4">
        <v>0</v>
      </c>
      <c r="N606" s="4">
        <v>1</v>
      </c>
      <c r="O606" s="4">
        <v>1</v>
      </c>
      <c r="P606" s="4">
        <v>0.3</v>
      </c>
    </row>
    <row r="607" spans="1:16" x14ac:dyDescent="0.25">
      <c r="A607" s="4">
        <v>606</v>
      </c>
      <c r="B607" s="4" t="s">
        <v>723</v>
      </c>
      <c r="C607" s="4">
        <v>1748195.7949999999</v>
      </c>
      <c r="D607" s="4">
        <v>5421884.818</v>
      </c>
      <c r="E607" s="4">
        <v>82021292</v>
      </c>
      <c r="F607" s="4" t="s">
        <v>8507</v>
      </c>
      <c r="G607" s="4" t="s">
        <v>4157</v>
      </c>
      <c r="H607" s="4" t="s">
        <v>1556</v>
      </c>
      <c r="I607" s="4" t="s">
        <v>15330</v>
      </c>
      <c r="J607" s="4" t="s">
        <v>1548</v>
      </c>
      <c r="K607" s="4" t="s">
        <v>1317</v>
      </c>
      <c r="L607" s="4" t="s">
        <v>1526</v>
      </c>
      <c r="M607" s="4">
        <v>0</v>
      </c>
      <c r="N607" s="4">
        <v>1</v>
      </c>
      <c r="O607" s="4">
        <v>1</v>
      </c>
      <c r="P607" s="4">
        <v>0.3</v>
      </c>
    </row>
    <row r="608" spans="1:16" x14ac:dyDescent="0.25">
      <c r="A608" s="4">
        <v>607</v>
      </c>
      <c r="B608" s="4" t="s">
        <v>385</v>
      </c>
      <c r="C608" s="4">
        <v>1747919.1680000001</v>
      </c>
      <c r="D608" s="4">
        <v>5426950.7750000004</v>
      </c>
      <c r="E608" s="4">
        <v>98200426</v>
      </c>
      <c r="F608" s="4" t="s">
        <v>4071</v>
      </c>
      <c r="G608" s="4" t="s">
        <v>4072</v>
      </c>
      <c r="H608" s="4" t="s">
        <v>1556</v>
      </c>
      <c r="I608" s="4" t="s">
        <v>4073</v>
      </c>
      <c r="J608" s="4" t="s">
        <v>1548</v>
      </c>
      <c r="K608" s="4" t="s">
        <v>1317</v>
      </c>
      <c r="L608" s="4" t="s">
        <v>1526</v>
      </c>
      <c r="M608" s="4">
        <v>0</v>
      </c>
      <c r="N608" s="4">
        <v>1</v>
      </c>
      <c r="O608" s="4">
        <v>1</v>
      </c>
      <c r="P608" s="4">
        <v>0.3</v>
      </c>
    </row>
    <row r="609" spans="1:16" x14ac:dyDescent="0.25">
      <c r="A609" s="4">
        <v>608</v>
      </c>
      <c r="B609" s="4" t="s">
        <v>385</v>
      </c>
      <c r="C609" s="4">
        <v>1747936.5589999999</v>
      </c>
      <c r="D609" s="4">
        <v>5426945.523</v>
      </c>
      <c r="E609" s="4" t="s">
        <v>15369</v>
      </c>
      <c r="F609" s="4" t="s">
        <v>15370</v>
      </c>
      <c r="G609" s="4" t="s">
        <v>15371</v>
      </c>
      <c r="H609" s="4" t="s">
        <v>1556</v>
      </c>
      <c r="I609" s="4" t="s">
        <v>15372</v>
      </c>
      <c r="J609" s="4" t="s">
        <v>1548</v>
      </c>
      <c r="K609" s="4" t="s">
        <v>1317</v>
      </c>
      <c r="L609" s="4" t="s">
        <v>1526</v>
      </c>
      <c r="M609" s="4">
        <v>0</v>
      </c>
      <c r="N609" s="4">
        <v>1</v>
      </c>
      <c r="O609" s="4">
        <v>1</v>
      </c>
      <c r="P609" s="4">
        <v>0.3</v>
      </c>
    </row>
    <row r="610" spans="1:16" x14ac:dyDescent="0.25">
      <c r="A610" s="4">
        <v>609</v>
      </c>
      <c r="B610" s="4" t="s">
        <v>385</v>
      </c>
      <c r="C610" s="4">
        <v>1747817.527</v>
      </c>
      <c r="D610" s="4">
        <v>5427290.9110000003</v>
      </c>
      <c r="E610" s="4">
        <v>940593</v>
      </c>
      <c r="F610" s="4" t="s">
        <v>15389</v>
      </c>
      <c r="G610" s="4" t="s">
        <v>2558</v>
      </c>
      <c r="H610" s="4" t="s">
        <v>1556</v>
      </c>
      <c r="I610" s="4" t="s">
        <v>15390</v>
      </c>
      <c r="J610" s="4" t="s">
        <v>1548</v>
      </c>
      <c r="K610" s="4" t="s">
        <v>1317</v>
      </c>
      <c r="L610" s="4" t="s">
        <v>1526</v>
      </c>
      <c r="M610" s="4">
        <v>0</v>
      </c>
      <c r="N610" s="4">
        <v>1</v>
      </c>
      <c r="O610" s="4">
        <v>1</v>
      </c>
      <c r="P610" s="4">
        <v>0.3</v>
      </c>
    </row>
    <row r="611" spans="1:16" x14ac:dyDescent="0.25">
      <c r="A611" s="4">
        <v>610</v>
      </c>
      <c r="B611" s="4" t="s">
        <v>419</v>
      </c>
      <c r="C611" s="4">
        <v>1747762.193</v>
      </c>
      <c r="D611" s="4">
        <v>5426381.9850000003</v>
      </c>
      <c r="E611" s="4">
        <v>62014627</v>
      </c>
      <c r="F611" s="4" t="s">
        <v>5165</v>
      </c>
      <c r="G611" s="4" t="s">
        <v>1833</v>
      </c>
      <c r="H611" s="4" t="s">
        <v>1556</v>
      </c>
      <c r="I611" s="4" t="s">
        <v>15408</v>
      </c>
      <c r="J611" s="4" t="s">
        <v>1548</v>
      </c>
      <c r="K611" s="4" t="s">
        <v>1317</v>
      </c>
      <c r="L611" s="4" t="s">
        <v>1526</v>
      </c>
      <c r="M611" s="4">
        <v>0</v>
      </c>
      <c r="N611" s="4">
        <v>1</v>
      </c>
      <c r="O611" s="4">
        <v>1</v>
      </c>
      <c r="P611" s="4">
        <v>0.3</v>
      </c>
    </row>
    <row r="612" spans="1:16" x14ac:dyDescent="0.25">
      <c r="A612" s="4">
        <v>611</v>
      </c>
      <c r="B612" s="4" t="s">
        <v>419</v>
      </c>
      <c r="C612" s="4">
        <v>1747791.439</v>
      </c>
      <c r="D612" s="4">
        <v>5426461.335</v>
      </c>
      <c r="E612" s="4" t="s">
        <v>15430</v>
      </c>
      <c r="F612" s="4" t="s">
        <v>5165</v>
      </c>
      <c r="G612" s="4" t="s">
        <v>1833</v>
      </c>
      <c r="H612" s="4" t="s">
        <v>1556</v>
      </c>
      <c r="I612" s="4" t="s">
        <v>15408</v>
      </c>
      <c r="J612" s="4" t="s">
        <v>1548</v>
      </c>
      <c r="K612" s="4" t="s">
        <v>1317</v>
      </c>
      <c r="L612" s="4" t="s">
        <v>1526</v>
      </c>
      <c r="M612" s="4">
        <v>0</v>
      </c>
      <c r="N612" s="4">
        <v>1</v>
      </c>
      <c r="O612" s="4">
        <v>1</v>
      </c>
      <c r="P612" s="4">
        <v>0.3</v>
      </c>
    </row>
    <row r="613" spans="1:16" x14ac:dyDescent="0.25">
      <c r="A613" s="4">
        <v>612</v>
      </c>
      <c r="B613" s="4" t="s">
        <v>419</v>
      </c>
      <c r="C613" s="4">
        <v>1747939.179</v>
      </c>
      <c r="D613" s="4">
        <v>5426082.7539999997</v>
      </c>
      <c r="E613" s="4">
        <v>2022</v>
      </c>
      <c r="F613" s="4" t="s">
        <v>15456</v>
      </c>
      <c r="G613" s="4" t="s">
        <v>15457</v>
      </c>
      <c r="H613" s="4" t="s">
        <v>1556</v>
      </c>
      <c r="I613" s="4" t="s">
        <v>15458</v>
      </c>
      <c r="J613" s="4" t="s">
        <v>1548</v>
      </c>
      <c r="K613" s="4" t="s">
        <v>1317</v>
      </c>
      <c r="L613" s="4" t="s">
        <v>1526</v>
      </c>
      <c r="M613" s="4">
        <v>0</v>
      </c>
      <c r="N613" s="4">
        <v>1</v>
      </c>
      <c r="O613" s="4">
        <v>1</v>
      </c>
      <c r="P613" s="4">
        <v>0.3</v>
      </c>
    </row>
    <row r="614" spans="1:16" x14ac:dyDescent="0.25">
      <c r="A614" s="4">
        <v>613</v>
      </c>
      <c r="B614" s="4" t="s">
        <v>419</v>
      </c>
      <c r="C614" s="4">
        <v>1747913.7379999999</v>
      </c>
      <c r="D614" s="4">
        <v>5426058.7029999997</v>
      </c>
      <c r="E614" s="4" t="s">
        <v>15487</v>
      </c>
      <c r="F614" s="4" t="s">
        <v>15488</v>
      </c>
      <c r="G614" s="4" t="s">
        <v>15489</v>
      </c>
      <c r="H614" s="4" t="s">
        <v>1556</v>
      </c>
      <c r="I614" s="4" t="s">
        <v>15490</v>
      </c>
      <c r="J614" s="4" t="s">
        <v>1548</v>
      </c>
      <c r="K614" s="4" t="s">
        <v>1317</v>
      </c>
      <c r="L614" s="4" t="s">
        <v>1526</v>
      </c>
      <c r="M614" s="4">
        <v>0</v>
      </c>
      <c r="N614" s="4">
        <v>1</v>
      </c>
      <c r="O614" s="4">
        <v>1</v>
      </c>
      <c r="P614" s="4">
        <v>0.3</v>
      </c>
    </row>
    <row r="615" spans="1:16" x14ac:dyDescent="0.25">
      <c r="A615" s="4">
        <v>614</v>
      </c>
      <c r="B615" s="4" t="s">
        <v>419</v>
      </c>
      <c r="C615" s="4">
        <v>1747779.7490000001</v>
      </c>
      <c r="D615" s="4">
        <v>5425798.9759999998</v>
      </c>
      <c r="E615" s="4">
        <v>2154476</v>
      </c>
      <c r="F615" s="4" t="s">
        <v>15515</v>
      </c>
      <c r="G615" s="4" t="s">
        <v>1674</v>
      </c>
      <c r="H615" s="4" t="s">
        <v>1556</v>
      </c>
      <c r="I615" s="4" t="s">
        <v>15516</v>
      </c>
      <c r="J615" s="4" t="s">
        <v>1548</v>
      </c>
      <c r="K615" s="4" t="s">
        <v>1317</v>
      </c>
      <c r="L615" s="4" t="s">
        <v>1526</v>
      </c>
      <c r="M615" s="4">
        <v>0</v>
      </c>
      <c r="N615" s="4">
        <v>1</v>
      </c>
      <c r="O615" s="4">
        <v>1</v>
      </c>
      <c r="P615" s="4">
        <v>0.3</v>
      </c>
    </row>
    <row r="616" spans="1:16" x14ac:dyDescent="0.25">
      <c r="A616" s="4">
        <v>615</v>
      </c>
      <c r="B616" s="4" t="s">
        <v>419</v>
      </c>
      <c r="C616" s="4">
        <v>1747892.8389999999</v>
      </c>
      <c r="D616" s="4">
        <v>5425774.2960000001</v>
      </c>
      <c r="E616" s="4" t="s">
        <v>15541</v>
      </c>
      <c r="F616" s="4" t="s">
        <v>15515</v>
      </c>
      <c r="G616" s="4" t="s">
        <v>1674</v>
      </c>
      <c r="H616" s="4" t="s">
        <v>1556</v>
      </c>
      <c r="I616" s="4" t="s">
        <v>15516</v>
      </c>
      <c r="J616" s="4" t="s">
        <v>1548</v>
      </c>
      <c r="K616" s="4" t="s">
        <v>1317</v>
      </c>
      <c r="L616" s="4" t="s">
        <v>1526</v>
      </c>
      <c r="M616" s="4">
        <v>0</v>
      </c>
      <c r="N616" s="4">
        <v>1</v>
      </c>
      <c r="O616" s="4">
        <v>1</v>
      </c>
      <c r="P616" s="4">
        <v>0.3</v>
      </c>
    </row>
    <row r="617" spans="1:16" x14ac:dyDescent="0.25">
      <c r="A617" s="4">
        <v>616</v>
      </c>
      <c r="B617" s="4" t="s">
        <v>419</v>
      </c>
      <c r="C617" s="4">
        <v>1747891.6</v>
      </c>
      <c r="D617" s="4">
        <v>5425734.4390000002</v>
      </c>
      <c r="E617" s="4">
        <v>842019</v>
      </c>
      <c r="F617" s="4" t="s">
        <v>15515</v>
      </c>
      <c r="G617" s="4" t="s">
        <v>1674</v>
      </c>
      <c r="H617" s="4" t="s">
        <v>1556</v>
      </c>
      <c r="I617" s="4" t="s">
        <v>15516</v>
      </c>
      <c r="J617" s="4" t="s">
        <v>1548</v>
      </c>
      <c r="K617" s="4" t="s">
        <v>1317</v>
      </c>
      <c r="L617" s="4" t="s">
        <v>1526</v>
      </c>
      <c r="M617" s="4">
        <v>0</v>
      </c>
      <c r="N617" s="4">
        <v>1</v>
      </c>
      <c r="O617" s="4">
        <v>1</v>
      </c>
      <c r="P617" s="4">
        <v>0.3</v>
      </c>
    </row>
    <row r="618" spans="1:16" x14ac:dyDescent="0.25">
      <c r="A618" s="4">
        <v>617</v>
      </c>
      <c r="B618" s="4" t="s">
        <v>419</v>
      </c>
      <c r="C618" s="4">
        <v>1747446.118</v>
      </c>
      <c r="D618" s="4">
        <v>5423545.233</v>
      </c>
      <c r="E618" s="4" t="s">
        <v>15592</v>
      </c>
      <c r="F618" s="4" t="s">
        <v>15593</v>
      </c>
      <c r="G618" s="4" t="s">
        <v>1674</v>
      </c>
      <c r="H618" s="4" t="s">
        <v>1556</v>
      </c>
      <c r="I618" s="4" t="s">
        <v>15594</v>
      </c>
      <c r="J618" s="4" t="s">
        <v>1548</v>
      </c>
      <c r="K618" s="4" t="s">
        <v>1317</v>
      </c>
      <c r="L618" s="4" t="s">
        <v>1526</v>
      </c>
      <c r="M618" s="4">
        <v>0</v>
      </c>
      <c r="N618" s="4">
        <v>1</v>
      </c>
      <c r="O618" s="4">
        <v>1</v>
      </c>
      <c r="P618" s="4">
        <v>0.3</v>
      </c>
    </row>
    <row r="619" spans="1:16" x14ac:dyDescent="0.25">
      <c r="A619" s="4">
        <v>618</v>
      </c>
      <c r="B619" s="4" t="s">
        <v>419</v>
      </c>
      <c r="C619" s="4">
        <v>1747585.517</v>
      </c>
      <c r="D619" s="4">
        <v>5423829.6239999998</v>
      </c>
      <c r="E619" s="4" t="s">
        <v>15616</v>
      </c>
      <c r="F619" s="4" t="s">
        <v>15617</v>
      </c>
      <c r="G619" s="4" t="s">
        <v>15618</v>
      </c>
      <c r="H619" s="4" t="s">
        <v>1556</v>
      </c>
      <c r="I619" s="4" t="s">
        <v>20862</v>
      </c>
      <c r="J619" s="4" t="s">
        <v>1548</v>
      </c>
      <c r="K619" s="4" t="s">
        <v>1317</v>
      </c>
      <c r="L619" s="4" t="s">
        <v>1526</v>
      </c>
      <c r="M619" s="4">
        <v>0</v>
      </c>
      <c r="N619" s="4">
        <v>1</v>
      </c>
      <c r="O619" s="4">
        <v>1</v>
      </c>
      <c r="P619" s="4">
        <v>0.3</v>
      </c>
    </row>
    <row r="620" spans="1:16" x14ac:dyDescent="0.25">
      <c r="A620" s="4">
        <v>619</v>
      </c>
      <c r="B620" s="4" t="s">
        <v>419</v>
      </c>
      <c r="C620" s="4">
        <v>1747568.102</v>
      </c>
      <c r="D620" s="4">
        <v>5423865.0779999997</v>
      </c>
      <c r="E620" s="4">
        <v>2480166</v>
      </c>
      <c r="F620" s="4" t="s">
        <v>15645</v>
      </c>
      <c r="G620" s="4" t="s">
        <v>15646</v>
      </c>
      <c r="H620" s="4" t="s">
        <v>1556</v>
      </c>
      <c r="I620" s="4" t="s">
        <v>15647</v>
      </c>
      <c r="J620" s="4" t="s">
        <v>1548</v>
      </c>
      <c r="K620" s="4" t="s">
        <v>1317</v>
      </c>
      <c r="L620" s="4" t="s">
        <v>1526</v>
      </c>
      <c r="M620" s="4">
        <v>0</v>
      </c>
      <c r="N620" s="4">
        <v>1</v>
      </c>
      <c r="O620" s="4">
        <v>1</v>
      </c>
      <c r="P620" s="4">
        <v>0.3</v>
      </c>
    </row>
    <row r="621" spans="1:16" x14ac:dyDescent="0.25">
      <c r="A621" s="4">
        <v>620</v>
      </c>
      <c r="B621" s="4" t="s">
        <v>419</v>
      </c>
      <c r="C621" s="4">
        <v>1747673.321</v>
      </c>
      <c r="D621" s="4">
        <v>5424961.7539999997</v>
      </c>
      <c r="E621" s="4" t="s">
        <v>15676</v>
      </c>
      <c r="F621" s="4" t="s">
        <v>15677</v>
      </c>
      <c r="G621" s="4" t="s">
        <v>15678</v>
      </c>
      <c r="H621" s="4" t="s">
        <v>1556</v>
      </c>
      <c r="I621" s="4" t="s">
        <v>15679</v>
      </c>
      <c r="J621" s="4" t="s">
        <v>1548</v>
      </c>
      <c r="K621" s="4" t="s">
        <v>1317</v>
      </c>
      <c r="L621" s="4" t="s">
        <v>1526</v>
      </c>
      <c r="M621" s="4">
        <v>0</v>
      </c>
      <c r="N621" s="4">
        <v>1</v>
      </c>
      <c r="O621" s="4">
        <v>1</v>
      </c>
      <c r="P621" s="4">
        <v>0.3</v>
      </c>
    </row>
    <row r="622" spans="1:16" x14ac:dyDescent="0.25">
      <c r="A622" s="4">
        <v>621</v>
      </c>
      <c r="B622" s="4" t="s">
        <v>419</v>
      </c>
      <c r="C622" s="4">
        <v>1747787.4920000001</v>
      </c>
      <c r="D622" s="4">
        <v>5425941.2290000003</v>
      </c>
      <c r="E622" s="4">
        <v>98200323</v>
      </c>
      <c r="F622" s="4" t="s">
        <v>15707</v>
      </c>
      <c r="G622" s="4" t="s">
        <v>15708</v>
      </c>
      <c r="H622" s="4" t="s">
        <v>1556</v>
      </c>
      <c r="I622" s="4" t="s">
        <v>15709</v>
      </c>
      <c r="J622" s="4" t="s">
        <v>1548</v>
      </c>
      <c r="K622" s="4" t="s">
        <v>1317</v>
      </c>
      <c r="L622" s="4" t="s">
        <v>1526</v>
      </c>
      <c r="M622" s="4">
        <v>0</v>
      </c>
      <c r="N622" s="4">
        <v>1</v>
      </c>
      <c r="O622" s="4">
        <v>1</v>
      </c>
      <c r="P622" s="4">
        <v>0.3</v>
      </c>
    </row>
    <row r="623" spans="1:16" x14ac:dyDescent="0.25">
      <c r="A623" s="4">
        <v>622</v>
      </c>
      <c r="B623" s="4" t="s">
        <v>419</v>
      </c>
      <c r="C623" s="4">
        <v>1747780.11</v>
      </c>
      <c r="D623" s="4">
        <v>5425857.4879999999</v>
      </c>
      <c r="E623" s="4">
        <v>72018704</v>
      </c>
      <c r="F623" s="4" t="s">
        <v>15736</v>
      </c>
      <c r="G623" s="4" t="s">
        <v>1595</v>
      </c>
      <c r="H623" s="4" t="s">
        <v>1556</v>
      </c>
      <c r="I623" s="4" t="s">
        <v>15737</v>
      </c>
      <c r="J623" s="4" t="s">
        <v>1548</v>
      </c>
      <c r="K623" s="4" t="s">
        <v>1317</v>
      </c>
      <c r="L623" s="4" t="s">
        <v>1526</v>
      </c>
      <c r="M623" s="4">
        <v>0</v>
      </c>
      <c r="N623" s="4">
        <v>1</v>
      </c>
      <c r="O623" s="4">
        <v>1</v>
      </c>
      <c r="P623" s="4">
        <v>0.3</v>
      </c>
    </row>
    <row r="624" spans="1:16" x14ac:dyDescent="0.25">
      <c r="A624" s="4">
        <v>623</v>
      </c>
      <c r="B624" s="4" t="s">
        <v>419</v>
      </c>
      <c r="C624" s="4">
        <v>1747788.541</v>
      </c>
      <c r="D624" s="4">
        <v>5425733.4380000001</v>
      </c>
      <c r="E624" s="4" t="s">
        <v>15752</v>
      </c>
      <c r="F624" s="4" t="s">
        <v>15753</v>
      </c>
      <c r="G624" s="4" t="s">
        <v>15754</v>
      </c>
      <c r="H624" s="4" t="s">
        <v>1556</v>
      </c>
      <c r="I624" s="4" t="s">
        <v>15755</v>
      </c>
      <c r="J624" s="4" t="s">
        <v>1548</v>
      </c>
      <c r="K624" s="4" t="s">
        <v>1317</v>
      </c>
      <c r="L624" s="4" t="s">
        <v>1526</v>
      </c>
      <c r="M624" s="4">
        <v>0</v>
      </c>
      <c r="N624" s="4">
        <v>1</v>
      </c>
      <c r="O624" s="4">
        <v>1</v>
      </c>
      <c r="P624" s="4">
        <v>0.3</v>
      </c>
    </row>
    <row r="625" spans="1:16" x14ac:dyDescent="0.25">
      <c r="A625" s="4">
        <v>624</v>
      </c>
      <c r="B625" s="4" t="s">
        <v>419</v>
      </c>
      <c r="C625" s="4">
        <v>1747670.3489999999</v>
      </c>
      <c r="D625" s="4">
        <v>5425826.7960000001</v>
      </c>
      <c r="E625" s="4" t="s">
        <v>15775</v>
      </c>
      <c r="F625" s="4" t="s">
        <v>15776</v>
      </c>
      <c r="G625" s="4" t="s">
        <v>5530</v>
      </c>
      <c r="H625" s="4" t="s">
        <v>1556</v>
      </c>
      <c r="I625" s="4" t="s">
        <v>15777</v>
      </c>
      <c r="J625" s="4" t="s">
        <v>1548</v>
      </c>
      <c r="K625" s="4" t="s">
        <v>1317</v>
      </c>
      <c r="L625" s="4" t="s">
        <v>1526</v>
      </c>
      <c r="M625" s="4">
        <v>0</v>
      </c>
      <c r="N625" s="4">
        <v>1</v>
      </c>
      <c r="O625" s="4">
        <v>1</v>
      </c>
      <c r="P625" s="4">
        <v>0.3</v>
      </c>
    </row>
    <row r="626" spans="1:16" x14ac:dyDescent="0.25">
      <c r="A626" s="4">
        <v>625</v>
      </c>
      <c r="B626" s="4" t="s">
        <v>419</v>
      </c>
      <c r="C626" s="4">
        <v>1747617.7579999999</v>
      </c>
      <c r="D626" s="4">
        <v>5425781.6960000005</v>
      </c>
      <c r="E626" s="4" t="s">
        <v>15801</v>
      </c>
      <c r="F626" s="4" t="s">
        <v>15802</v>
      </c>
      <c r="G626" s="4" t="s">
        <v>15803</v>
      </c>
      <c r="H626" s="4" t="s">
        <v>1556</v>
      </c>
      <c r="I626" s="4" t="s">
        <v>15804</v>
      </c>
      <c r="J626" s="4" t="s">
        <v>1548</v>
      </c>
      <c r="K626" s="4" t="s">
        <v>1317</v>
      </c>
      <c r="L626" s="4" t="s">
        <v>1526</v>
      </c>
      <c r="M626" s="4">
        <v>0</v>
      </c>
      <c r="N626" s="4">
        <v>1</v>
      </c>
      <c r="O626" s="4">
        <v>1</v>
      </c>
      <c r="P626" s="4">
        <v>0.3</v>
      </c>
    </row>
    <row r="627" spans="1:16" x14ac:dyDescent="0.25">
      <c r="A627" s="4">
        <v>626</v>
      </c>
      <c r="B627" s="4" t="s">
        <v>419</v>
      </c>
      <c r="C627" s="4">
        <v>1747583.774</v>
      </c>
      <c r="D627" s="4">
        <v>5425820.1459999997</v>
      </c>
      <c r="E627" s="4">
        <v>1201191</v>
      </c>
      <c r="F627" s="4" t="s">
        <v>15828</v>
      </c>
      <c r="G627" s="4" t="s">
        <v>15829</v>
      </c>
      <c r="H627" s="4" t="s">
        <v>1556</v>
      </c>
      <c r="I627" s="4" t="s">
        <v>15830</v>
      </c>
      <c r="J627" s="4" t="s">
        <v>1548</v>
      </c>
      <c r="K627" s="4" t="s">
        <v>1317</v>
      </c>
      <c r="L627" s="4" t="s">
        <v>1526</v>
      </c>
      <c r="M627" s="4">
        <v>0</v>
      </c>
      <c r="N627" s="4">
        <v>1</v>
      </c>
      <c r="O627" s="4">
        <v>1</v>
      </c>
      <c r="P627" s="4">
        <v>0.3</v>
      </c>
    </row>
    <row r="628" spans="1:16" x14ac:dyDescent="0.25">
      <c r="A628" s="4">
        <v>627</v>
      </c>
      <c r="B628" s="4" t="s">
        <v>419</v>
      </c>
      <c r="C628" s="4">
        <v>1747619.2050000001</v>
      </c>
      <c r="D628" s="4">
        <v>5425969.5549999997</v>
      </c>
      <c r="E628" s="4" t="s">
        <v>15856</v>
      </c>
      <c r="F628" s="4" t="s">
        <v>15857</v>
      </c>
      <c r="G628" s="4" t="s">
        <v>15858</v>
      </c>
      <c r="H628" s="4" t="s">
        <v>1556</v>
      </c>
      <c r="I628" s="4" t="s">
        <v>15859</v>
      </c>
      <c r="J628" s="4" t="s">
        <v>1548</v>
      </c>
      <c r="K628" s="4" t="s">
        <v>1317</v>
      </c>
      <c r="L628" s="4" t="s">
        <v>1526</v>
      </c>
      <c r="M628" s="4">
        <v>0</v>
      </c>
      <c r="N628" s="4">
        <v>1</v>
      </c>
      <c r="O628" s="4">
        <v>1</v>
      </c>
      <c r="P628" s="4">
        <v>0.3</v>
      </c>
    </row>
    <row r="629" spans="1:16" x14ac:dyDescent="0.25">
      <c r="A629" s="4">
        <v>628</v>
      </c>
      <c r="B629" s="4" t="s">
        <v>419</v>
      </c>
      <c r="C629" s="4">
        <v>1747619.2560000001</v>
      </c>
      <c r="D629" s="4">
        <v>5426188.4560000002</v>
      </c>
      <c r="E629" s="4" t="s">
        <v>15883</v>
      </c>
      <c r="F629" s="4" t="s">
        <v>15884</v>
      </c>
      <c r="G629" s="4" t="s">
        <v>15885</v>
      </c>
      <c r="H629" s="4" t="s">
        <v>1556</v>
      </c>
      <c r="I629" s="4" t="s">
        <v>15886</v>
      </c>
      <c r="J629" s="4" t="s">
        <v>1548</v>
      </c>
      <c r="K629" s="4" t="s">
        <v>1317</v>
      </c>
      <c r="L629" s="4" t="s">
        <v>1526</v>
      </c>
      <c r="M629" s="4">
        <v>0</v>
      </c>
      <c r="N629" s="4">
        <v>1</v>
      </c>
      <c r="O629" s="4">
        <v>1</v>
      </c>
      <c r="P629" s="4">
        <v>0.3</v>
      </c>
    </row>
    <row r="630" spans="1:16" x14ac:dyDescent="0.25">
      <c r="A630" s="4">
        <v>629</v>
      </c>
      <c r="B630" s="4" t="s">
        <v>401</v>
      </c>
      <c r="C630" s="4">
        <v>1748262.6969999999</v>
      </c>
      <c r="D630" s="4">
        <v>5426363.7659999998</v>
      </c>
      <c r="E630" s="4">
        <v>29472205</v>
      </c>
      <c r="F630" s="4" t="s">
        <v>15906</v>
      </c>
      <c r="G630" s="4" t="s">
        <v>4734</v>
      </c>
      <c r="H630" s="4" t="s">
        <v>1556</v>
      </c>
      <c r="I630" s="4" t="s">
        <v>20864</v>
      </c>
      <c r="J630" s="4" t="s">
        <v>1548</v>
      </c>
      <c r="K630" s="4" t="s">
        <v>1317</v>
      </c>
      <c r="L630" s="4" t="s">
        <v>1526</v>
      </c>
      <c r="M630" s="4">
        <v>0</v>
      </c>
      <c r="N630" s="4">
        <v>1</v>
      </c>
      <c r="O630" s="4">
        <v>1</v>
      </c>
      <c r="P630" s="4">
        <v>0.3</v>
      </c>
    </row>
    <row r="631" spans="1:16" x14ac:dyDescent="0.25">
      <c r="A631" s="4">
        <v>630</v>
      </c>
      <c r="B631" s="4" t="s">
        <v>419</v>
      </c>
      <c r="C631" s="4">
        <v>1747635.1159999999</v>
      </c>
      <c r="D631" s="4">
        <v>5425474.142</v>
      </c>
      <c r="E631" s="4">
        <v>351</v>
      </c>
      <c r="F631" s="4" t="s">
        <v>15928</v>
      </c>
      <c r="G631" s="4" t="s">
        <v>1927</v>
      </c>
      <c r="H631" s="4" t="s">
        <v>1556</v>
      </c>
      <c r="I631" s="4" t="s">
        <v>20865</v>
      </c>
      <c r="J631" s="4" t="s">
        <v>1548</v>
      </c>
      <c r="K631" s="4" t="s">
        <v>1317</v>
      </c>
      <c r="L631" s="4" t="s">
        <v>1526</v>
      </c>
      <c r="M631" s="4">
        <v>0</v>
      </c>
      <c r="N631" s="4">
        <v>1</v>
      </c>
      <c r="O631" s="4">
        <v>1</v>
      </c>
      <c r="P631" s="4">
        <v>0.3</v>
      </c>
    </row>
    <row r="632" spans="1:16" x14ac:dyDescent="0.25">
      <c r="A632" s="4">
        <v>631</v>
      </c>
      <c r="B632" s="4" t="s">
        <v>424</v>
      </c>
      <c r="C632" s="4">
        <v>1747238.0079999999</v>
      </c>
      <c r="D632" s="4">
        <v>5423837.807</v>
      </c>
      <c r="E632" s="4">
        <v>32718004</v>
      </c>
      <c r="F632" s="4" t="s">
        <v>15957</v>
      </c>
      <c r="G632" s="4" t="s">
        <v>15958</v>
      </c>
      <c r="H632" s="4" t="s">
        <v>1556</v>
      </c>
      <c r="I632" s="4" t="s">
        <v>15959</v>
      </c>
      <c r="J632" s="4" t="s">
        <v>1548</v>
      </c>
      <c r="K632" s="4" t="s">
        <v>1317</v>
      </c>
      <c r="L632" s="4" t="s">
        <v>1526</v>
      </c>
      <c r="M632" s="4">
        <v>0</v>
      </c>
      <c r="N632" s="4">
        <v>1</v>
      </c>
      <c r="O632" s="4">
        <v>1</v>
      </c>
      <c r="P632" s="4">
        <v>0.3</v>
      </c>
    </row>
    <row r="633" spans="1:16" x14ac:dyDescent="0.25">
      <c r="A633" s="4">
        <v>632</v>
      </c>
      <c r="B633" s="4" t="s">
        <v>424</v>
      </c>
      <c r="C633" s="4">
        <v>1747136.7450000001</v>
      </c>
      <c r="D633" s="4">
        <v>5423417.6330000004</v>
      </c>
      <c r="E633" s="4" t="s">
        <v>15983</v>
      </c>
      <c r="F633" s="4" t="s">
        <v>15984</v>
      </c>
      <c r="G633" s="4" t="s">
        <v>15985</v>
      </c>
      <c r="H633" s="4" t="s">
        <v>1556</v>
      </c>
      <c r="I633" s="4" t="s">
        <v>15986</v>
      </c>
      <c r="J633" s="4" t="s">
        <v>1548</v>
      </c>
      <c r="K633" s="4" t="s">
        <v>1317</v>
      </c>
      <c r="L633" s="4" t="s">
        <v>1526</v>
      </c>
      <c r="M633" s="4">
        <v>0</v>
      </c>
      <c r="N633" s="4">
        <v>1</v>
      </c>
      <c r="O633" s="4">
        <v>1</v>
      </c>
      <c r="P633" s="4">
        <v>0.3</v>
      </c>
    </row>
    <row r="634" spans="1:16" x14ac:dyDescent="0.25">
      <c r="A634" s="4">
        <v>633</v>
      </c>
      <c r="B634" s="4" t="s">
        <v>424</v>
      </c>
      <c r="C634" s="4">
        <v>1747136.871</v>
      </c>
      <c r="D634" s="4">
        <v>5423416.8289999999</v>
      </c>
      <c r="E634" s="4">
        <v>9401430</v>
      </c>
      <c r="F634" s="4" t="s">
        <v>15984</v>
      </c>
      <c r="G634" s="4" t="s">
        <v>15985</v>
      </c>
      <c r="H634" s="4" t="s">
        <v>1556</v>
      </c>
      <c r="I634" s="4" t="s">
        <v>15986</v>
      </c>
      <c r="J634" s="4" t="s">
        <v>1548</v>
      </c>
      <c r="K634" s="4" t="s">
        <v>1317</v>
      </c>
      <c r="L634" s="4" t="s">
        <v>1526</v>
      </c>
      <c r="M634" s="4">
        <v>0</v>
      </c>
      <c r="N634" s="4">
        <v>1</v>
      </c>
      <c r="O634" s="4">
        <v>1</v>
      </c>
      <c r="P634" s="4">
        <v>0.3</v>
      </c>
    </row>
    <row r="635" spans="1:16" x14ac:dyDescent="0.25">
      <c r="A635" s="4">
        <v>634</v>
      </c>
      <c r="B635" s="4" t="s">
        <v>723</v>
      </c>
      <c r="C635" s="4">
        <v>1747086.047</v>
      </c>
      <c r="D635" s="4">
        <v>5422585.4890000001</v>
      </c>
      <c r="E635" s="4">
        <v>82021944</v>
      </c>
      <c r="F635" s="4" t="s">
        <v>16036</v>
      </c>
      <c r="G635" s="4" t="s">
        <v>1833</v>
      </c>
      <c r="H635" s="4"/>
      <c r="I635" s="4"/>
      <c r="J635" s="4" t="s">
        <v>1548</v>
      </c>
      <c r="K635" s="4" t="s">
        <v>1317</v>
      </c>
      <c r="L635" s="4" t="s">
        <v>1526</v>
      </c>
      <c r="M635" s="4">
        <v>0</v>
      </c>
      <c r="N635" s="4">
        <v>1</v>
      </c>
      <c r="O635" s="4">
        <v>1</v>
      </c>
      <c r="P635" s="4">
        <v>0.3</v>
      </c>
    </row>
    <row r="636" spans="1:16" x14ac:dyDescent="0.25">
      <c r="A636" s="4">
        <v>635</v>
      </c>
      <c r="B636" s="4" t="s">
        <v>723</v>
      </c>
      <c r="C636" s="4">
        <v>1746807.2860000001</v>
      </c>
      <c r="D636" s="4">
        <v>5421209.523</v>
      </c>
      <c r="E636" s="4">
        <v>99201318</v>
      </c>
      <c r="F636" s="4" t="s">
        <v>16062</v>
      </c>
      <c r="G636" s="4" t="s">
        <v>1607</v>
      </c>
      <c r="H636" s="4" t="s">
        <v>1556</v>
      </c>
      <c r="I636" s="4" t="s">
        <v>16063</v>
      </c>
      <c r="J636" s="4" t="s">
        <v>1548</v>
      </c>
      <c r="K636" s="4" t="s">
        <v>1317</v>
      </c>
      <c r="L636" s="4" t="s">
        <v>1526</v>
      </c>
      <c r="M636" s="4">
        <v>0</v>
      </c>
      <c r="N636" s="4">
        <v>1</v>
      </c>
      <c r="O636" s="4">
        <v>1</v>
      </c>
      <c r="P636" s="4">
        <v>0.3</v>
      </c>
    </row>
    <row r="637" spans="1:16" x14ac:dyDescent="0.25">
      <c r="A637" s="4">
        <v>636</v>
      </c>
      <c r="B637" s="4" t="s">
        <v>723</v>
      </c>
      <c r="C637" s="4">
        <v>1747616.94</v>
      </c>
      <c r="D637" s="4">
        <v>5421101.71</v>
      </c>
      <c r="E637" s="4">
        <v>7300342</v>
      </c>
      <c r="F637" s="4" t="s">
        <v>8514</v>
      </c>
      <c r="G637" s="4" t="s">
        <v>2558</v>
      </c>
      <c r="H637" s="4" t="s">
        <v>1556</v>
      </c>
      <c r="I637" s="4" t="s">
        <v>16083</v>
      </c>
      <c r="J637" s="4" t="s">
        <v>1548</v>
      </c>
      <c r="K637" s="4" t="s">
        <v>1317</v>
      </c>
      <c r="L637" s="4" t="s">
        <v>1526</v>
      </c>
      <c r="M637" s="4">
        <v>0</v>
      </c>
      <c r="N637" s="4">
        <v>1</v>
      </c>
      <c r="O637" s="4">
        <v>1</v>
      </c>
      <c r="P637" s="4">
        <v>0.3</v>
      </c>
    </row>
    <row r="638" spans="1:16" x14ac:dyDescent="0.25">
      <c r="A638" s="4">
        <v>637</v>
      </c>
      <c r="B638" s="4" t="s">
        <v>723</v>
      </c>
      <c r="C638" s="4">
        <v>1749375.7</v>
      </c>
      <c r="D638" s="4">
        <v>5421820.6380000003</v>
      </c>
      <c r="E638" s="4">
        <v>37316895</v>
      </c>
      <c r="F638" s="4" t="s">
        <v>16106</v>
      </c>
      <c r="G638" s="4" t="s">
        <v>1668</v>
      </c>
      <c r="H638" s="4" t="s">
        <v>1556</v>
      </c>
      <c r="I638" s="4" t="s">
        <v>20866</v>
      </c>
      <c r="J638" s="4" t="s">
        <v>1548</v>
      </c>
      <c r="K638" s="4" t="s">
        <v>1317</v>
      </c>
      <c r="L638" s="4" t="s">
        <v>1526</v>
      </c>
      <c r="M638" s="4">
        <v>0</v>
      </c>
      <c r="N638" s="4">
        <v>1</v>
      </c>
      <c r="O638" s="4">
        <v>1</v>
      </c>
      <c r="P638" s="4">
        <v>0.3</v>
      </c>
    </row>
    <row r="639" spans="1:16" x14ac:dyDescent="0.25">
      <c r="A639" s="4">
        <v>638</v>
      </c>
      <c r="B639" s="4" t="s">
        <v>723</v>
      </c>
      <c r="C639" s="4">
        <v>1749544.534</v>
      </c>
      <c r="D639" s="4">
        <v>5421646.6799999997</v>
      </c>
      <c r="E639" s="4" t="s">
        <v>16134</v>
      </c>
      <c r="F639" s="4" t="s">
        <v>16135</v>
      </c>
      <c r="G639" s="4" t="s">
        <v>1607</v>
      </c>
      <c r="H639" s="4" t="s">
        <v>1556</v>
      </c>
      <c r="I639" s="4" t="s">
        <v>16136</v>
      </c>
      <c r="J639" s="4" t="s">
        <v>1548</v>
      </c>
      <c r="K639" s="4" t="s">
        <v>1317</v>
      </c>
      <c r="L639" s="4" t="s">
        <v>1526</v>
      </c>
      <c r="M639" s="4">
        <v>0</v>
      </c>
      <c r="N639" s="4">
        <v>1</v>
      </c>
      <c r="O639" s="4">
        <v>1</v>
      </c>
      <c r="P639" s="4">
        <v>0.3</v>
      </c>
    </row>
    <row r="640" spans="1:16" x14ac:dyDescent="0.25">
      <c r="A640" s="4">
        <v>639</v>
      </c>
      <c r="B640" s="4" t="s">
        <v>608</v>
      </c>
      <c r="C640" s="4">
        <v>1749609.875</v>
      </c>
      <c r="D640" s="4">
        <v>5422596.2860000003</v>
      </c>
      <c r="E640" s="4">
        <v>2153877</v>
      </c>
      <c r="F640" s="4" t="s">
        <v>7951</v>
      </c>
      <c r="G640" s="4" t="s">
        <v>1674</v>
      </c>
      <c r="H640" s="4" t="s">
        <v>1556</v>
      </c>
      <c r="I640" s="4" t="s">
        <v>16156</v>
      </c>
      <c r="J640" s="4" t="s">
        <v>1548</v>
      </c>
      <c r="K640" s="4" t="s">
        <v>1317</v>
      </c>
      <c r="L640" s="4" t="s">
        <v>1526</v>
      </c>
      <c r="M640" s="4">
        <v>0</v>
      </c>
      <c r="N640" s="4">
        <v>1</v>
      </c>
      <c r="O640" s="4">
        <v>1</v>
      </c>
      <c r="P640" s="4">
        <v>0.3</v>
      </c>
    </row>
    <row r="641" spans="1:16" x14ac:dyDescent="0.25">
      <c r="A641" s="4">
        <v>640</v>
      </c>
      <c r="B641" s="4" t="s">
        <v>385</v>
      </c>
      <c r="C641" s="4">
        <v>1748348.1710000001</v>
      </c>
      <c r="D641" s="4">
        <v>5428145.9859999996</v>
      </c>
      <c r="E641" s="4" t="s">
        <v>16183</v>
      </c>
      <c r="F641" s="4" t="s">
        <v>16184</v>
      </c>
      <c r="G641" s="4" t="s">
        <v>16185</v>
      </c>
      <c r="H641" s="4" t="s">
        <v>1556</v>
      </c>
      <c r="I641" s="4" t="s">
        <v>16186</v>
      </c>
      <c r="J641" s="4" t="s">
        <v>1548</v>
      </c>
      <c r="K641" s="4" t="s">
        <v>1317</v>
      </c>
      <c r="L641" s="4" t="s">
        <v>1526</v>
      </c>
      <c r="M641" s="4">
        <v>0</v>
      </c>
      <c r="N641" s="4">
        <v>1</v>
      </c>
      <c r="O641" s="4">
        <v>1</v>
      </c>
      <c r="P641" s="4">
        <v>0.3</v>
      </c>
    </row>
    <row r="642" spans="1:16" x14ac:dyDescent="0.25">
      <c r="A642" s="4">
        <v>641</v>
      </c>
      <c r="B642" s="4" t="s">
        <v>579</v>
      </c>
      <c r="C642" s="4">
        <v>1748104.6229999999</v>
      </c>
      <c r="D642" s="4">
        <v>5428233.8559999997</v>
      </c>
      <c r="E642" s="4" t="s">
        <v>16209</v>
      </c>
      <c r="F642" s="4" t="s">
        <v>5173</v>
      </c>
      <c r="G642" s="4" t="s">
        <v>5174</v>
      </c>
      <c r="H642" s="4" t="s">
        <v>1556</v>
      </c>
      <c r="I642" s="4" t="s">
        <v>16210</v>
      </c>
      <c r="J642" s="4" t="s">
        <v>1548</v>
      </c>
      <c r="K642" s="4" t="s">
        <v>1317</v>
      </c>
      <c r="L642" s="4" t="s">
        <v>1526</v>
      </c>
      <c r="M642" s="4">
        <v>0</v>
      </c>
      <c r="N642" s="4">
        <v>1</v>
      </c>
      <c r="O642" s="4">
        <v>1</v>
      </c>
      <c r="P642" s="4">
        <v>0.3</v>
      </c>
    </row>
    <row r="643" spans="1:16" x14ac:dyDescent="0.25">
      <c r="A643" s="4">
        <v>642</v>
      </c>
      <c r="B643" s="4" t="s">
        <v>385</v>
      </c>
      <c r="C643" s="4">
        <v>1748176.325</v>
      </c>
      <c r="D643" s="4">
        <v>5428140.6950000003</v>
      </c>
      <c r="E643" s="4" t="s">
        <v>16228</v>
      </c>
      <c r="F643" s="4" t="s">
        <v>16229</v>
      </c>
      <c r="G643" s="4" t="s">
        <v>2558</v>
      </c>
      <c r="H643" s="4" t="s">
        <v>1556</v>
      </c>
      <c r="I643" s="4" t="s">
        <v>16230</v>
      </c>
      <c r="J643" s="4" t="s">
        <v>1548</v>
      </c>
      <c r="K643" s="4" t="s">
        <v>1317</v>
      </c>
      <c r="L643" s="4" t="s">
        <v>1526</v>
      </c>
      <c r="M643" s="4">
        <v>0</v>
      </c>
      <c r="N643" s="4">
        <v>1</v>
      </c>
      <c r="O643" s="4">
        <v>1</v>
      </c>
      <c r="P643" s="4">
        <v>0.3</v>
      </c>
    </row>
    <row r="644" spans="1:16" x14ac:dyDescent="0.25">
      <c r="A644" s="4">
        <v>643</v>
      </c>
      <c r="B644" s="4" t="s">
        <v>385</v>
      </c>
      <c r="C644" s="4">
        <v>1748176.7220000001</v>
      </c>
      <c r="D644" s="4">
        <v>5428137.9809999997</v>
      </c>
      <c r="E644" s="4" t="s">
        <v>16255</v>
      </c>
      <c r="F644" s="4" t="s">
        <v>16229</v>
      </c>
      <c r="G644" s="4" t="s">
        <v>2558</v>
      </c>
      <c r="H644" s="4" t="s">
        <v>1556</v>
      </c>
      <c r="I644" s="4" t="s">
        <v>16230</v>
      </c>
      <c r="J644" s="4" t="s">
        <v>1548</v>
      </c>
      <c r="K644" s="4" t="s">
        <v>1317</v>
      </c>
      <c r="L644" s="4" t="s">
        <v>1526</v>
      </c>
      <c r="M644" s="4">
        <v>0</v>
      </c>
      <c r="N644" s="4">
        <v>1</v>
      </c>
      <c r="O644" s="4">
        <v>1</v>
      </c>
      <c r="P644" s="4">
        <v>0.3</v>
      </c>
    </row>
    <row r="645" spans="1:16" x14ac:dyDescent="0.25">
      <c r="A645" s="4">
        <v>644</v>
      </c>
      <c r="B645" s="4" t="s">
        <v>385</v>
      </c>
      <c r="C645" s="4">
        <v>1748153.73</v>
      </c>
      <c r="D645" s="4">
        <v>5428005.0640000002</v>
      </c>
      <c r="E645" s="4" t="s">
        <v>16273</v>
      </c>
      <c r="F645" s="4" t="s">
        <v>5773</v>
      </c>
      <c r="G645" s="4" t="s">
        <v>1833</v>
      </c>
      <c r="H645" s="4" t="s">
        <v>1556</v>
      </c>
      <c r="I645" s="4" t="s">
        <v>5774</v>
      </c>
      <c r="J645" s="4" t="s">
        <v>1548</v>
      </c>
      <c r="K645" s="4" t="s">
        <v>1317</v>
      </c>
      <c r="L645" s="4" t="s">
        <v>1526</v>
      </c>
      <c r="M645" s="4">
        <v>0</v>
      </c>
      <c r="N645" s="4">
        <v>1</v>
      </c>
      <c r="O645" s="4">
        <v>1</v>
      </c>
      <c r="P645" s="4">
        <v>0.3</v>
      </c>
    </row>
    <row r="646" spans="1:16" x14ac:dyDescent="0.25">
      <c r="A646" s="4">
        <v>645</v>
      </c>
      <c r="B646" s="4" t="s">
        <v>385</v>
      </c>
      <c r="C646" s="4">
        <v>1748043.0930000001</v>
      </c>
      <c r="D646" s="4">
        <v>5427791.926</v>
      </c>
      <c r="E646" s="4">
        <v>2215865</v>
      </c>
      <c r="F646" s="4" t="s">
        <v>9005</v>
      </c>
      <c r="G646" s="4" t="s">
        <v>2558</v>
      </c>
      <c r="H646" s="4" t="s">
        <v>1556</v>
      </c>
      <c r="I646" s="4" t="s">
        <v>16301</v>
      </c>
      <c r="J646" s="4" t="s">
        <v>1548</v>
      </c>
      <c r="K646" s="4" t="s">
        <v>1317</v>
      </c>
      <c r="L646" s="4" t="s">
        <v>1526</v>
      </c>
      <c r="M646" s="4">
        <v>0</v>
      </c>
      <c r="N646" s="4">
        <v>1</v>
      </c>
      <c r="O646" s="4">
        <v>1</v>
      </c>
      <c r="P646" s="4">
        <v>0.3</v>
      </c>
    </row>
    <row r="647" spans="1:16" x14ac:dyDescent="0.25">
      <c r="A647" s="4">
        <v>646</v>
      </c>
      <c r="B647" s="4" t="s">
        <v>579</v>
      </c>
      <c r="C647" s="4">
        <v>1747995.5789999999</v>
      </c>
      <c r="D647" s="4">
        <v>5427783.0250000004</v>
      </c>
      <c r="E647" s="4">
        <v>22215859</v>
      </c>
      <c r="F647" s="4" t="s">
        <v>9005</v>
      </c>
      <c r="G647" s="4" t="s">
        <v>2558</v>
      </c>
      <c r="H647" s="4" t="s">
        <v>1556</v>
      </c>
      <c r="I647" s="4" t="s">
        <v>16301</v>
      </c>
      <c r="J647" s="4" t="s">
        <v>1548</v>
      </c>
      <c r="K647" s="4" t="s">
        <v>1317</v>
      </c>
      <c r="L647" s="4" t="s">
        <v>1526</v>
      </c>
      <c r="M647" s="4">
        <v>0</v>
      </c>
      <c r="N647" s="4">
        <v>1</v>
      </c>
      <c r="O647" s="4">
        <v>1</v>
      </c>
      <c r="P647" s="4">
        <v>0.3</v>
      </c>
    </row>
    <row r="648" spans="1:16" x14ac:dyDescent="0.25">
      <c r="A648" s="4">
        <v>647</v>
      </c>
      <c r="B648" s="4" t="s">
        <v>385</v>
      </c>
      <c r="C648" s="4">
        <v>1747980.02</v>
      </c>
      <c r="D648" s="4">
        <v>5427382.5829999996</v>
      </c>
      <c r="E648" s="4" t="s">
        <v>16340</v>
      </c>
      <c r="F648" s="4" t="s">
        <v>16341</v>
      </c>
      <c r="G648" s="4" t="s">
        <v>2558</v>
      </c>
      <c r="H648" s="4" t="s">
        <v>1556</v>
      </c>
      <c r="I648" s="4" t="s">
        <v>16342</v>
      </c>
      <c r="J648" s="4" t="s">
        <v>1548</v>
      </c>
      <c r="K648" s="4" t="s">
        <v>1317</v>
      </c>
      <c r="L648" s="4" t="s">
        <v>1526</v>
      </c>
      <c r="M648" s="4">
        <v>0</v>
      </c>
      <c r="N648" s="4">
        <v>1</v>
      </c>
      <c r="O648" s="4">
        <v>1</v>
      </c>
      <c r="P648" s="4">
        <v>0.3</v>
      </c>
    </row>
    <row r="649" spans="1:16" x14ac:dyDescent="0.25">
      <c r="A649" s="4">
        <v>648</v>
      </c>
      <c r="B649" s="4" t="s">
        <v>579</v>
      </c>
      <c r="C649" s="4">
        <v>1748053.243</v>
      </c>
      <c r="D649" s="4">
        <v>5428074.7709999997</v>
      </c>
      <c r="E649" s="4" t="s">
        <v>16365</v>
      </c>
      <c r="F649" s="4" t="s">
        <v>16366</v>
      </c>
      <c r="G649" s="4" t="s">
        <v>1833</v>
      </c>
      <c r="H649" s="4" t="s">
        <v>1556</v>
      </c>
      <c r="I649" s="4" t="s">
        <v>16367</v>
      </c>
      <c r="J649" s="4" t="s">
        <v>1548</v>
      </c>
      <c r="K649" s="4" t="s">
        <v>1317</v>
      </c>
      <c r="L649" s="4" t="s">
        <v>1526</v>
      </c>
      <c r="M649" s="4">
        <v>0</v>
      </c>
      <c r="N649" s="4">
        <v>1</v>
      </c>
      <c r="O649" s="4">
        <v>1</v>
      </c>
      <c r="P649" s="4">
        <v>0.3</v>
      </c>
    </row>
    <row r="650" spans="1:16" x14ac:dyDescent="0.25">
      <c r="A650" s="4">
        <v>649</v>
      </c>
      <c r="B650" s="4" t="s">
        <v>579</v>
      </c>
      <c r="C650" s="4">
        <v>1748053.483</v>
      </c>
      <c r="D650" s="4">
        <v>5428071.3459999999</v>
      </c>
      <c r="E650" s="4">
        <v>34267244</v>
      </c>
      <c r="F650" s="4" t="s">
        <v>16366</v>
      </c>
      <c r="G650" s="4" t="s">
        <v>4912</v>
      </c>
      <c r="H650" s="4" t="s">
        <v>1556</v>
      </c>
      <c r="I650" s="4" t="s">
        <v>16388</v>
      </c>
      <c r="J650" s="4" t="s">
        <v>1548</v>
      </c>
      <c r="K650" s="4" t="s">
        <v>1317</v>
      </c>
      <c r="L650" s="4" t="s">
        <v>1526</v>
      </c>
      <c r="M650" s="4">
        <v>0</v>
      </c>
      <c r="N650" s="4">
        <v>1</v>
      </c>
      <c r="O650" s="4">
        <v>1</v>
      </c>
      <c r="P650" s="4">
        <v>0.3</v>
      </c>
    </row>
    <row r="651" spans="1:16" x14ac:dyDescent="0.25">
      <c r="A651" s="4">
        <v>650</v>
      </c>
      <c r="B651" s="4" t="s">
        <v>579</v>
      </c>
      <c r="C651" s="4">
        <v>1748006.879</v>
      </c>
      <c r="D651" s="4">
        <v>5428023.6909999996</v>
      </c>
      <c r="E651" s="4">
        <v>8972567</v>
      </c>
      <c r="F651" s="4" t="s">
        <v>16407</v>
      </c>
      <c r="G651" s="4" t="s">
        <v>16408</v>
      </c>
      <c r="H651" s="4" t="s">
        <v>1556</v>
      </c>
      <c r="I651" s="4" t="s">
        <v>20867</v>
      </c>
      <c r="J651" s="4" t="s">
        <v>1548</v>
      </c>
      <c r="K651" s="4" t="s">
        <v>1317</v>
      </c>
      <c r="L651" s="4" t="s">
        <v>1526</v>
      </c>
      <c r="M651" s="4">
        <v>0</v>
      </c>
      <c r="N651" s="4">
        <v>1</v>
      </c>
      <c r="O651" s="4">
        <v>1</v>
      </c>
      <c r="P651" s="4">
        <v>0.3</v>
      </c>
    </row>
    <row r="652" spans="1:16" x14ac:dyDescent="0.25">
      <c r="A652" s="4">
        <v>651</v>
      </c>
      <c r="B652" s="4" t="s">
        <v>579</v>
      </c>
      <c r="C652" s="4">
        <v>1747952.52</v>
      </c>
      <c r="D652" s="4">
        <v>5427990.1320000002</v>
      </c>
      <c r="E652" s="4" t="s">
        <v>16423</v>
      </c>
      <c r="F652" s="4" t="s">
        <v>16424</v>
      </c>
      <c r="G652" s="4" t="s">
        <v>16425</v>
      </c>
      <c r="H652" s="4" t="s">
        <v>1556</v>
      </c>
      <c r="I652" s="4" t="s">
        <v>16426</v>
      </c>
      <c r="J652" s="4" t="s">
        <v>1548</v>
      </c>
      <c r="K652" s="4" t="s">
        <v>1317</v>
      </c>
      <c r="L652" s="4" t="s">
        <v>1526</v>
      </c>
      <c r="M652" s="4">
        <v>0</v>
      </c>
      <c r="N652" s="4">
        <v>1</v>
      </c>
      <c r="O652" s="4">
        <v>1</v>
      </c>
      <c r="P652" s="4">
        <v>0.3</v>
      </c>
    </row>
    <row r="653" spans="1:16" x14ac:dyDescent="0.25">
      <c r="A653" s="4">
        <v>652</v>
      </c>
      <c r="B653" s="4" t="s">
        <v>579</v>
      </c>
      <c r="C653" s="4">
        <v>1747535.1780000001</v>
      </c>
      <c r="D653" s="4">
        <v>5427662.0109999999</v>
      </c>
      <c r="E653" s="4" t="s">
        <v>16453</v>
      </c>
      <c r="F653" s="4" t="s">
        <v>16454</v>
      </c>
      <c r="G653" s="4" t="s">
        <v>16455</v>
      </c>
      <c r="H653" s="4" t="s">
        <v>1556</v>
      </c>
      <c r="I653" s="4" t="s">
        <v>16456</v>
      </c>
      <c r="J653" s="4" t="s">
        <v>1548</v>
      </c>
      <c r="K653" s="4" t="s">
        <v>1317</v>
      </c>
      <c r="L653" s="4" t="s">
        <v>1526</v>
      </c>
      <c r="M653" s="4">
        <v>0</v>
      </c>
      <c r="N653" s="4">
        <v>1</v>
      </c>
      <c r="O653" s="4">
        <v>1</v>
      </c>
      <c r="P653" s="4">
        <v>0.3</v>
      </c>
    </row>
    <row r="654" spans="1:16" x14ac:dyDescent="0.25">
      <c r="A654" s="4">
        <v>653</v>
      </c>
      <c r="B654" s="4" t="s">
        <v>579</v>
      </c>
      <c r="C654" s="4">
        <v>1747535.4750000001</v>
      </c>
      <c r="D654" s="4">
        <v>5427663.8439999996</v>
      </c>
      <c r="E654" s="4">
        <v>9721286</v>
      </c>
      <c r="F654" s="4" t="s">
        <v>16478</v>
      </c>
      <c r="G654" s="4" t="s">
        <v>16479</v>
      </c>
      <c r="H654" s="4" t="s">
        <v>1556</v>
      </c>
      <c r="I654" s="4" t="s">
        <v>16480</v>
      </c>
      <c r="J654" s="4" t="s">
        <v>1548</v>
      </c>
      <c r="K654" s="4" t="s">
        <v>1317</v>
      </c>
      <c r="L654" s="4" t="s">
        <v>1526</v>
      </c>
      <c r="M654" s="4">
        <v>0</v>
      </c>
      <c r="N654" s="4">
        <v>1</v>
      </c>
      <c r="O654" s="4">
        <v>1</v>
      </c>
      <c r="P654" s="4">
        <v>0.3</v>
      </c>
    </row>
    <row r="655" spans="1:16" x14ac:dyDescent="0.25">
      <c r="A655" s="4">
        <v>654</v>
      </c>
      <c r="B655" s="4" t="s">
        <v>579</v>
      </c>
      <c r="C655" s="4">
        <v>1747567.1939999999</v>
      </c>
      <c r="D655" s="4">
        <v>5427635.5130000003</v>
      </c>
      <c r="E655" s="4" t="s">
        <v>16503</v>
      </c>
      <c r="F655" s="4" t="s">
        <v>16504</v>
      </c>
      <c r="G655" s="4" t="s">
        <v>16505</v>
      </c>
      <c r="H655" s="4" t="s">
        <v>1556</v>
      </c>
      <c r="I655" s="4" t="s">
        <v>16506</v>
      </c>
      <c r="J655" s="4" t="s">
        <v>1548</v>
      </c>
      <c r="K655" s="4" t="s">
        <v>1317</v>
      </c>
      <c r="L655" s="4" t="s">
        <v>1526</v>
      </c>
      <c r="M655" s="4">
        <v>0</v>
      </c>
      <c r="N655" s="4">
        <v>1</v>
      </c>
      <c r="O655" s="4">
        <v>1</v>
      </c>
      <c r="P655" s="4">
        <v>0.3</v>
      </c>
    </row>
    <row r="656" spans="1:16" x14ac:dyDescent="0.25">
      <c r="A656" s="4">
        <v>655</v>
      </c>
      <c r="B656" s="4" t="s">
        <v>579</v>
      </c>
      <c r="C656" s="4">
        <v>1747568.345</v>
      </c>
      <c r="D656" s="4">
        <v>5427629.898</v>
      </c>
      <c r="E656" s="4" t="s">
        <v>16532</v>
      </c>
      <c r="F656" s="4" t="s">
        <v>16533</v>
      </c>
      <c r="G656" s="4" t="s">
        <v>16505</v>
      </c>
      <c r="H656" s="4" t="s">
        <v>1556</v>
      </c>
      <c r="I656" s="4" t="s">
        <v>16534</v>
      </c>
      <c r="J656" s="4" t="s">
        <v>1548</v>
      </c>
      <c r="K656" s="4" t="s">
        <v>1317</v>
      </c>
      <c r="L656" s="4" t="s">
        <v>1526</v>
      </c>
      <c r="M656" s="4">
        <v>0</v>
      </c>
      <c r="N656" s="4">
        <v>1</v>
      </c>
      <c r="O656" s="4">
        <v>1</v>
      </c>
      <c r="P656" s="4">
        <v>0.3</v>
      </c>
    </row>
    <row r="657" spans="1:16" x14ac:dyDescent="0.25">
      <c r="A657" s="4">
        <v>656</v>
      </c>
      <c r="B657" s="4" t="s">
        <v>579</v>
      </c>
      <c r="C657" s="4">
        <v>1747558.264</v>
      </c>
      <c r="D657" s="4">
        <v>5427656.5379999997</v>
      </c>
      <c r="E657" s="4" t="s">
        <v>16554</v>
      </c>
      <c r="F657" s="4" t="s">
        <v>16555</v>
      </c>
      <c r="G657" s="4" t="s">
        <v>2231</v>
      </c>
      <c r="H657" s="4" t="s">
        <v>1556</v>
      </c>
      <c r="I657" s="4" t="s">
        <v>16556</v>
      </c>
      <c r="J657" s="4" t="s">
        <v>1548</v>
      </c>
      <c r="K657" s="4" t="s">
        <v>1317</v>
      </c>
      <c r="L657" s="4" t="s">
        <v>1526</v>
      </c>
      <c r="M657" s="4">
        <v>0</v>
      </c>
      <c r="N657" s="4">
        <v>1</v>
      </c>
      <c r="O657" s="4">
        <v>1</v>
      </c>
      <c r="P657" s="4">
        <v>0.3</v>
      </c>
    </row>
    <row r="658" spans="1:16" x14ac:dyDescent="0.25">
      <c r="A658" s="4">
        <v>657</v>
      </c>
      <c r="B658" s="4" t="s">
        <v>524</v>
      </c>
      <c r="C658" s="4">
        <v>1746977.682</v>
      </c>
      <c r="D658" s="4">
        <v>5427406.091</v>
      </c>
      <c r="E658" s="4" t="s">
        <v>16582</v>
      </c>
      <c r="F658" s="4" t="s">
        <v>8516</v>
      </c>
      <c r="G658" s="4" t="s">
        <v>8517</v>
      </c>
      <c r="H658" s="4" t="s">
        <v>1556</v>
      </c>
      <c r="I658" s="4" t="s">
        <v>16583</v>
      </c>
      <c r="J658" s="4" t="s">
        <v>1548</v>
      </c>
      <c r="K658" s="4" t="s">
        <v>1317</v>
      </c>
      <c r="L658" s="4" t="s">
        <v>1526</v>
      </c>
      <c r="M658" s="4">
        <v>0</v>
      </c>
      <c r="N658" s="4">
        <v>1</v>
      </c>
      <c r="O658" s="4">
        <v>1</v>
      </c>
      <c r="P658" s="4">
        <v>0.3</v>
      </c>
    </row>
    <row r="659" spans="1:16" x14ac:dyDescent="0.25">
      <c r="A659" s="4">
        <v>658</v>
      </c>
      <c r="B659" s="4" t="s">
        <v>740</v>
      </c>
      <c r="C659" s="4">
        <v>1748194.959</v>
      </c>
      <c r="D659" s="4">
        <v>5428822.2570000002</v>
      </c>
      <c r="E659" s="4">
        <v>82021933</v>
      </c>
      <c r="F659" s="4" t="s">
        <v>3868</v>
      </c>
      <c r="G659" s="4" t="s">
        <v>3869</v>
      </c>
      <c r="H659" s="4" t="s">
        <v>1556</v>
      </c>
      <c r="I659" s="4" t="s">
        <v>16605</v>
      </c>
      <c r="J659" s="4" t="s">
        <v>1548</v>
      </c>
      <c r="K659" s="4" t="s">
        <v>1317</v>
      </c>
      <c r="L659" s="4" t="s">
        <v>1526</v>
      </c>
      <c r="M659" s="4">
        <v>0</v>
      </c>
      <c r="N659" s="4">
        <v>1</v>
      </c>
      <c r="O659" s="4">
        <v>1</v>
      </c>
      <c r="P659" s="4">
        <v>0.3</v>
      </c>
    </row>
    <row r="660" spans="1:16" x14ac:dyDescent="0.25">
      <c r="A660" s="4">
        <v>659</v>
      </c>
      <c r="B660" s="4" t="s">
        <v>579</v>
      </c>
      <c r="C660" s="4">
        <v>1748048.8389999999</v>
      </c>
      <c r="D660" s="4">
        <v>5428766.4890000001</v>
      </c>
      <c r="E660" s="4" t="s">
        <v>16631</v>
      </c>
      <c r="F660" s="4" t="s">
        <v>16632</v>
      </c>
      <c r="G660" s="4" t="s">
        <v>16633</v>
      </c>
      <c r="H660" s="4" t="s">
        <v>1556</v>
      </c>
      <c r="I660" s="4" t="s">
        <v>16634</v>
      </c>
      <c r="J660" s="4" t="s">
        <v>1548</v>
      </c>
      <c r="K660" s="4" t="s">
        <v>1317</v>
      </c>
      <c r="L660" s="4" t="s">
        <v>1526</v>
      </c>
      <c r="M660" s="4">
        <v>0</v>
      </c>
      <c r="N660" s="4">
        <v>1</v>
      </c>
      <c r="O660" s="4">
        <v>1</v>
      </c>
      <c r="P660" s="4">
        <v>0.3</v>
      </c>
    </row>
    <row r="661" spans="1:16" x14ac:dyDescent="0.25">
      <c r="A661" s="4">
        <v>660</v>
      </c>
      <c r="B661" s="4" t="s">
        <v>385</v>
      </c>
      <c r="C661" s="4">
        <v>1748067.456</v>
      </c>
      <c r="D661" s="4">
        <v>5428680.9100000001</v>
      </c>
      <c r="E661" s="4">
        <v>35185975</v>
      </c>
      <c r="F661" s="4" t="s">
        <v>16660</v>
      </c>
      <c r="G661" s="4" t="s">
        <v>16661</v>
      </c>
      <c r="H661" s="4" t="s">
        <v>1556</v>
      </c>
      <c r="I661" s="4" t="s">
        <v>16662</v>
      </c>
      <c r="J661" s="4" t="s">
        <v>1548</v>
      </c>
      <c r="K661" s="4" t="s">
        <v>1317</v>
      </c>
      <c r="L661" s="4" t="s">
        <v>1526</v>
      </c>
      <c r="M661" s="4">
        <v>0</v>
      </c>
      <c r="N661" s="4">
        <v>1</v>
      </c>
      <c r="O661" s="4">
        <v>1</v>
      </c>
      <c r="P661" s="4">
        <v>0.3</v>
      </c>
    </row>
    <row r="662" spans="1:16" x14ac:dyDescent="0.25">
      <c r="A662" s="4">
        <v>661</v>
      </c>
      <c r="B662" s="4" t="s">
        <v>740</v>
      </c>
      <c r="C662" s="4">
        <v>1748219.9240000001</v>
      </c>
      <c r="D662" s="4">
        <v>5428848.8250000002</v>
      </c>
      <c r="E662" s="4">
        <v>6300288</v>
      </c>
      <c r="F662" s="4" t="s">
        <v>16688</v>
      </c>
      <c r="G662" s="4" t="s">
        <v>16689</v>
      </c>
      <c r="H662" s="4" t="s">
        <v>1556</v>
      </c>
      <c r="I662" s="4" t="s">
        <v>16690</v>
      </c>
      <c r="J662" s="4" t="s">
        <v>1548</v>
      </c>
      <c r="K662" s="4" t="s">
        <v>1317</v>
      </c>
      <c r="L662" s="4" t="s">
        <v>1526</v>
      </c>
      <c r="M662" s="4">
        <v>0</v>
      </c>
      <c r="N662" s="4">
        <v>1</v>
      </c>
      <c r="O662" s="4">
        <v>1</v>
      </c>
      <c r="P662" s="4">
        <v>0.3</v>
      </c>
    </row>
    <row r="663" spans="1:16" x14ac:dyDescent="0.25">
      <c r="A663" s="4">
        <v>662</v>
      </c>
      <c r="B663" s="4" t="s">
        <v>740</v>
      </c>
      <c r="C663" s="4">
        <v>1748217.0249999999</v>
      </c>
      <c r="D663" s="4">
        <v>5428842.2630000003</v>
      </c>
      <c r="E663" s="4">
        <v>6176</v>
      </c>
      <c r="F663" s="4" t="s">
        <v>16712</v>
      </c>
      <c r="G663" s="4" t="s">
        <v>16713</v>
      </c>
      <c r="H663" s="4" t="s">
        <v>1556</v>
      </c>
      <c r="I663" s="4" t="s">
        <v>16714</v>
      </c>
      <c r="J663" s="4" t="s">
        <v>1548</v>
      </c>
      <c r="K663" s="4" t="s">
        <v>1317</v>
      </c>
      <c r="L663" s="4" t="s">
        <v>1526</v>
      </c>
      <c r="M663" s="4">
        <v>0</v>
      </c>
      <c r="N663" s="4">
        <v>1</v>
      </c>
      <c r="O663" s="4">
        <v>1</v>
      </c>
      <c r="P663" s="4">
        <v>0.3</v>
      </c>
    </row>
    <row r="664" spans="1:16" x14ac:dyDescent="0.25">
      <c r="A664" s="4">
        <v>663</v>
      </c>
      <c r="B664" s="4" t="s">
        <v>740</v>
      </c>
      <c r="C664" s="4">
        <v>1748251.169</v>
      </c>
      <c r="D664" s="4">
        <v>5428853.7960000001</v>
      </c>
      <c r="E664" s="4">
        <v>1250277</v>
      </c>
      <c r="F664" s="4" t="s">
        <v>16741</v>
      </c>
      <c r="G664" s="4" t="s">
        <v>4082</v>
      </c>
      <c r="H664" s="4" t="s">
        <v>1556</v>
      </c>
      <c r="I664" s="4" t="s">
        <v>16742</v>
      </c>
      <c r="J664" s="4" t="s">
        <v>1548</v>
      </c>
      <c r="K664" s="4" t="s">
        <v>1317</v>
      </c>
      <c r="L664" s="4" t="s">
        <v>1526</v>
      </c>
      <c r="M664" s="4">
        <v>0</v>
      </c>
      <c r="N664" s="4">
        <v>1</v>
      </c>
      <c r="O664" s="4">
        <v>1</v>
      </c>
      <c r="P664" s="4">
        <v>0.3</v>
      </c>
    </row>
    <row r="665" spans="1:16" x14ac:dyDescent="0.25">
      <c r="A665" s="4">
        <v>664</v>
      </c>
      <c r="B665" s="4" t="s">
        <v>740</v>
      </c>
      <c r="C665" s="4">
        <v>1748357.419</v>
      </c>
      <c r="D665" s="4">
        <v>5428982.3150000004</v>
      </c>
      <c r="E665" s="4" t="s">
        <v>16768</v>
      </c>
      <c r="F665" s="4" t="s">
        <v>16769</v>
      </c>
      <c r="G665" s="4" t="s">
        <v>16770</v>
      </c>
      <c r="H665" s="4" t="s">
        <v>1556</v>
      </c>
      <c r="I665" s="4" t="s">
        <v>20868</v>
      </c>
      <c r="J665" s="4" t="s">
        <v>1548</v>
      </c>
      <c r="K665" s="4" t="s">
        <v>1317</v>
      </c>
      <c r="L665" s="4" t="s">
        <v>1526</v>
      </c>
      <c r="M665" s="4">
        <v>0</v>
      </c>
      <c r="N665" s="4">
        <v>1</v>
      </c>
      <c r="O665" s="4">
        <v>1</v>
      </c>
      <c r="P665" s="4">
        <v>0.3</v>
      </c>
    </row>
    <row r="666" spans="1:16" x14ac:dyDescent="0.25">
      <c r="A666" s="4">
        <v>665</v>
      </c>
      <c r="B666" s="4" t="s">
        <v>740</v>
      </c>
      <c r="C666" s="4">
        <v>1748635.466</v>
      </c>
      <c r="D666" s="4">
        <v>5429386.2070000004</v>
      </c>
      <c r="E666" s="4" t="s">
        <v>16795</v>
      </c>
      <c r="F666" s="4" t="s">
        <v>16796</v>
      </c>
      <c r="G666" s="4" t="s">
        <v>3901</v>
      </c>
      <c r="H666" s="4" t="s">
        <v>1556</v>
      </c>
      <c r="I666" s="4" t="s">
        <v>16797</v>
      </c>
      <c r="J666" s="4" t="s">
        <v>1548</v>
      </c>
      <c r="K666" s="4" t="s">
        <v>1317</v>
      </c>
      <c r="L666" s="4" t="s">
        <v>1526</v>
      </c>
      <c r="M666" s="4">
        <v>0</v>
      </c>
      <c r="N666" s="4">
        <v>1</v>
      </c>
      <c r="O666" s="4">
        <v>1</v>
      </c>
      <c r="P666" s="4">
        <v>0.3</v>
      </c>
    </row>
    <row r="667" spans="1:16" x14ac:dyDescent="0.25">
      <c r="A667" s="4">
        <v>666</v>
      </c>
      <c r="B667" s="4" t="s">
        <v>740</v>
      </c>
      <c r="C667" s="4">
        <v>1749111.9609999999</v>
      </c>
      <c r="D667" s="4">
        <v>5429757.4780000001</v>
      </c>
      <c r="E667" s="4">
        <v>37352216</v>
      </c>
      <c r="F667" s="4" t="s">
        <v>16823</v>
      </c>
      <c r="G667" s="4" t="s">
        <v>16824</v>
      </c>
      <c r="H667" s="4" t="s">
        <v>1556</v>
      </c>
      <c r="I667" s="4" t="s">
        <v>16825</v>
      </c>
      <c r="J667" s="4" t="s">
        <v>1548</v>
      </c>
      <c r="K667" s="4" t="s">
        <v>1317</v>
      </c>
      <c r="L667" s="4" t="s">
        <v>1526</v>
      </c>
      <c r="M667" s="4">
        <v>0</v>
      </c>
      <c r="N667" s="4">
        <v>1</v>
      </c>
      <c r="O667" s="4">
        <v>1</v>
      </c>
      <c r="P667" s="4">
        <v>0.3</v>
      </c>
    </row>
    <row r="668" spans="1:16" x14ac:dyDescent="0.25">
      <c r="A668" s="4">
        <v>667</v>
      </c>
      <c r="B668" s="4" t="s">
        <v>740</v>
      </c>
      <c r="C668" s="4">
        <v>1748857.55</v>
      </c>
      <c r="D668" s="4">
        <v>5429711.1619999995</v>
      </c>
      <c r="E668" s="4">
        <v>866623</v>
      </c>
      <c r="F668" s="4" t="s">
        <v>16852</v>
      </c>
      <c r="G668" s="4" t="s">
        <v>16853</v>
      </c>
      <c r="H668" s="4" t="s">
        <v>1556</v>
      </c>
      <c r="I668" s="4" t="s">
        <v>16854</v>
      </c>
      <c r="J668" s="4" t="s">
        <v>1548</v>
      </c>
      <c r="K668" s="4" t="s">
        <v>1317</v>
      </c>
      <c r="L668" s="4" t="s">
        <v>1526</v>
      </c>
      <c r="M668" s="4">
        <v>0</v>
      </c>
      <c r="N668" s="4">
        <v>1</v>
      </c>
      <c r="O668" s="4">
        <v>1</v>
      </c>
      <c r="P668" s="4">
        <v>0.3</v>
      </c>
    </row>
    <row r="669" spans="1:16" x14ac:dyDescent="0.25">
      <c r="A669" s="4">
        <v>668</v>
      </c>
      <c r="B669" s="4" t="s">
        <v>740</v>
      </c>
      <c r="C669" s="4">
        <v>1748767.385</v>
      </c>
      <c r="D669" s="4">
        <v>5429619.875</v>
      </c>
      <c r="E669" s="4">
        <v>5279</v>
      </c>
      <c r="F669" s="4" t="s">
        <v>16880</v>
      </c>
      <c r="G669" s="4" t="s">
        <v>16881</v>
      </c>
      <c r="H669" s="4" t="s">
        <v>1556</v>
      </c>
      <c r="I669" s="4" t="s">
        <v>16882</v>
      </c>
      <c r="J669" s="4" t="s">
        <v>1548</v>
      </c>
      <c r="K669" s="4" t="s">
        <v>1317</v>
      </c>
      <c r="L669" s="4" t="s">
        <v>1526</v>
      </c>
      <c r="M669" s="4">
        <v>0</v>
      </c>
      <c r="N669" s="4">
        <v>1</v>
      </c>
      <c r="O669" s="4">
        <v>1</v>
      </c>
      <c r="P669" s="4">
        <v>0.3</v>
      </c>
    </row>
    <row r="670" spans="1:16" x14ac:dyDescent="0.25">
      <c r="A670" s="4">
        <v>669</v>
      </c>
      <c r="B670" s="4" t="s">
        <v>740</v>
      </c>
      <c r="C670" s="4">
        <v>1748743.439</v>
      </c>
      <c r="D670" s="4">
        <v>5429618.7740000002</v>
      </c>
      <c r="E670" s="4">
        <v>37762573</v>
      </c>
      <c r="F670" s="4" t="s">
        <v>5679</v>
      </c>
      <c r="G670" s="4" t="s">
        <v>1702</v>
      </c>
      <c r="H670" s="4" t="s">
        <v>1556</v>
      </c>
      <c r="I670" s="4" t="s">
        <v>5680</v>
      </c>
      <c r="J670" s="4" t="s">
        <v>1548</v>
      </c>
      <c r="K670" s="4" t="s">
        <v>1317</v>
      </c>
      <c r="L670" s="4" t="s">
        <v>1526</v>
      </c>
      <c r="M670" s="4">
        <v>0</v>
      </c>
      <c r="N670" s="4">
        <v>1</v>
      </c>
      <c r="O670" s="4">
        <v>1</v>
      </c>
      <c r="P670" s="4">
        <v>0.3</v>
      </c>
    </row>
    <row r="671" spans="1:16" x14ac:dyDescent="0.25">
      <c r="A671" s="4">
        <v>670</v>
      </c>
      <c r="B671" s="4" t="s">
        <v>740</v>
      </c>
      <c r="C671" s="4">
        <v>1748693.469</v>
      </c>
      <c r="D671" s="4">
        <v>5429529.3210000005</v>
      </c>
      <c r="E671" s="4" t="s">
        <v>16933</v>
      </c>
      <c r="F671" s="4" t="s">
        <v>16934</v>
      </c>
      <c r="G671" s="4" t="s">
        <v>16935</v>
      </c>
      <c r="H671" s="4" t="s">
        <v>1556</v>
      </c>
      <c r="I671" s="4" t="s">
        <v>16936</v>
      </c>
      <c r="J671" s="4" t="s">
        <v>1548</v>
      </c>
      <c r="K671" s="4" t="s">
        <v>1317</v>
      </c>
      <c r="L671" s="4" t="s">
        <v>1526</v>
      </c>
      <c r="M671" s="4">
        <v>0</v>
      </c>
      <c r="N671" s="4">
        <v>1</v>
      </c>
      <c r="O671" s="4">
        <v>1</v>
      </c>
      <c r="P671" s="4">
        <v>0.3</v>
      </c>
    </row>
    <row r="672" spans="1:16" x14ac:dyDescent="0.25">
      <c r="A672" s="4">
        <v>671</v>
      </c>
      <c r="B672" s="4" t="s">
        <v>529</v>
      </c>
      <c r="C672" s="4">
        <v>1748960.3060000001</v>
      </c>
      <c r="D672" s="4">
        <v>5430733.6349999998</v>
      </c>
      <c r="E672" s="4" t="s">
        <v>16958</v>
      </c>
      <c r="F672" s="4" t="s">
        <v>16959</v>
      </c>
      <c r="G672" s="4" t="s">
        <v>1674</v>
      </c>
      <c r="H672" s="4" t="s">
        <v>1556</v>
      </c>
      <c r="I672" s="4" t="s">
        <v>16960</v>
      </c>
      <c r="J672" s="4" t="s">
        <v>1548</v>
      </c>
      <c r="K672" s="4" t="s">
        <v>1317</v>
      </c>
      <c r="L672" s="4" t="s">
        <v>1526</v>
      </c>
      <c r="M672" s="4">
        <v>0</v>
      </c>
      <c r="N672" s="4">
        <v>1</v>
      </c>
      <c r="O672" s="4">
        <v>1</v>
      </c>
      <c r="P672" s="4">
        <v>0.3</v>
      </c>
    </row>
    <row r="673" spans="1:16" x14ac:dyDescent="0.25">
      <c r="A673" s="4">
        <v>672</v>
      </c>
      <c r="B673" s="4" t="s">
        <v>529</v>
      </c>
      <c r="C673" s="4">
        <v>1759911.139</v>
      </c>
      <c r="D673" s="4">
        <v>5436511.4850000003</v>
      </c>
      <c r="E673" s="4" t="s">
        <v>12098</v>
      </c>
      <c r="F673" s="4" t="s">
        <v>16977</v>
      </c>
      <c r="G673" s="4" t="s">
        <v>1674</v>
      </c>
      <c r="H673" s="4" t="s">
        <v>1556</v>
      </c>
      <c r="I673" s="4" t="s">
        <v>16978</v>
      </c>
      <c r="J673" s="4" t="s">
        <v>1548</v>
      </c>
      <c r="K673" s="4" t="s">
        <v>1317</v>
      </c>
      <c r="L673" s="4" t="s">
        <v>1526</v>
      </c>
      <c r="M673" s="4">
        <v>0</v>
      </c>
      <c r="N673" s="4">
        <v>1</v>
      </c>
      <c r="O673" s="4">
        <v>1</v>
      </c>
      <c r="P673" s="4">
        <v>0.3</v>
      </c>
    </row>
    <row r="674" spans="1:16" x14ac:dyDescent="0.25">
      <c r="A674" s="4">
        <v>673</v>
      </c>
      <c r="B674" s="4" t="s">
        <v>746</v>
      </c>
      <c r="C674" s="4">
        <v>1748743.1129999999</v>
      </c>
      <c r="D674" s="4">
        <v>5430661.8279999997</v>
      </c>
      <c r="E674" s="4">
        <v>2152704</v>
      </c>
      <c r="F674" s="4" t="s">
        <v>16989</v>
      </c>
      <c r="G674" s="4" t="s">
        <v>16990</v>
      </c>
      <c r="H674" s="4" t="s">
        <v>1556</v>
      </c>
      <c r="I674" s="4" t="s">
        <v>16991</v>
      </c>
      <c r="J674" s="4" t="s">
        <v>1548</v>
      </c>
      <c r="K674" s="4" t="s">
        <v>1317</v>
      </c>
      <c r="L674" s="4" t="s">
        <v>1526</v>
      </c>
      <c r="M674" s="4">
        <v>0</v>
      </c>
      <c r="N674" s="4">
        <v>1</v>
      </c>
      <c r="O674" s="4">
        <v>1</v>
      </c>
      <c r="P674" s="4">
        <v>0.3</v>
      </c>
    </row>
    <row r="675" spans="1:16" x14ac:dyDescent="0.25">
      <c r="A675" s="4">
        <v>674</v>
      </c>
      <c r="B675" s="4" t="s">
        <v>529</v>
      </c>
      <c r="C675" s="4">
        <v>1747772.919</v>
      </c>
      <c r="D675" s="4">
        <v>5430359.3700000001</v>
      </c>
      <c r="E675" s="4" t="s">
        <v>17002</v>
      </c>
      <c r="F675" s="4" t="s">
        <v>17003</v>
      </c>
      <c r="G675" s="4" t="s">
        <v>1668</v>
      </c>
      <c r="H675" s="4" t="s">
        <v>1556</v>
      </c>
      <c r="I675" s="4" t="s">
        <v>17004</v>
      </c>
      <c r="J675" s="4" t="s">
        <v>1548</v>
      </c>
      <c r="K675" s="4" t="s">
        <v>1317</v>
      </c>
      <c r="L675" s="4" t="s">
        <v>1526</v>
      </c>
      <c r="M675" s="4">
        <v>0</v>
      </c>
      <c r="N675" s="4">
        <v>1</v>
      </c>
      <c r="O675" s="4">
        <v>1</v>
      </c>
      <c r="P675" s="4">
        <v>0.3</v>
      </c>
    </row>
    <row r="676" spans="1:16" x14ac:dyDescent="0.25">
      <c r="A676" s="4">
        <v>675</v>
      </c>
      <c r="B676" s="4" t="s">
        <v>529</v>
      </c>
      <c r="C676" s="4">
        <v>1747137.077</v>
      </c>
      <c r="D676" s="4">
        <v>5429980.8119999999</v>
      </c>
      <c r="E676" s="4" t="s">
        <v>17014</v>
      </c>
      <c r="F676" s="4" t="s">
        <v>17015</v>
      </c>
      <c r="G676" s="4" t="s">
        <v>1674</v>
      </c>
      <c r="H676" s="4" t="s">
        <v>1556</v>
      </c>
      <c r="I676" s="4" t="s">
        <v>17016</v>
      </c>
      <c r="J676" s="4" t="s">
        <v>1548</v>
      </c>
      <c r="K676" s="4" t="s">
        <v>1317</v>
      </c>
      <c r="L676" s="4" t="s">
        <v>1526</v>
      </c>
      <c r="M676" s="4">
        <v>0</v>
      </c>
      <c r="N676" s="4">
        <v>1</v>
      </c>
      <c r="O676" s="4">
        <v>1</v>
      </c>
      <c r="P676" s="4">
        <v>0.3</v>
      </c>
    </row>
    <row r="677" spans="1:16" x14ac:dyDescent="0.25">
      <c r="A677" s="4">
        <v>676</v>
      </c>
      <c r="B677" s="4" t="s">
        <v>579</v>
      </c>
      <c r="C677" s="4">
        <v>1747392.3389999999</v>
      </c>
      <c r="D677" s="4">
        <v>5428849.7079999996</v>
      </c>
      <c r="E677" s="4">
        <v>1840</v>
      </c>
      <c r="F677" s="4" t="s">
        <v>17026</v>
      </c>
      <c r="G677" s="4" t="s">
        <v>6664</v>
      </c>
      <c r="H677" s="4" t="s">
        <v>1556</v>
      </c>
      <c r="I677" s="4" t="s">
        <v>17027</v>
      </c>
      <c r="J677" s="4" t="s">
        <v>1548</v>
      </c>
      <c r="K677" s="4" t="s">
        <v>1317</v>
      </c>
      <c r="L677" s="4" t="s">
        <v>1526</v>
      </c>
      <c r="M677" s="4">
        <v>0</v>
      </c>
      <c r="N677" s="4">
        <v>1</v>
      </c>
      <c r="O677" s="4">
        <v>1</v>
      </c>
      <c r="P677" s="4">
        <v>0.3</v>
      </c>
    </row>
    <row r="678" spans="1:16" x14ac:dyDescent="0.25">
      <c r="A678" s="4">
        <v>677</v>
      </c>
      <c r="B678" s="4" t="s">
        <v>746</v>
      </c>
      <c r="C678" s="4">
        <v>1747310.3959999999</v>
      </c>
      <c r="D678" s="4">
        <v>5429294.7439999999</v>
      </c>
      <c r="E678" s="4">
        <v>37317148</v>
      </c>
      <c r="F678" s="4" t="s">
        <v>17040</v>
      </c>
      <c r="G678" s="4" t="s">
        <v>4884</v>
      </c>
      <c r="H678" s="4" t="s">
        <v>1556</v>
      </c>
      <c r="I678" s="4" t="s">
        <v>17041</v>
      </c>
      <c r="J678" s="4" t="s">
        <v>1548</v>
      </c>
      <c r="K678" s="4" t="s">
        <v>1317</v>
      </c>
      <c r="L678" s="4" t="s">
        <v>1526</v>
      </c>
      <c r="M678" s="4">
        <v>0</v>
      </c>
      <c r="N678" s="4">
        <v>1</v>
      </c>
      <c r="O678" s="4">
        <v>1</v>
      </c>
      <c r="P678" s="4">
        <v>0.3</v>
      </c>
    </row>
    <row r="679" spans="1:16" x14ac:dyDescent="0.25">
      <c r="A679" s="4">
        <v>678</v>
      </c>
      <c r="B679" s="4" t="s">
        <v>746</v>
      </c>
      <c r="C679" s="4">
        <v>1747400.692</v>
      </c>
      <c r="D679" s="4">
        <v>5428640.9689999996</v>
      </c>
      <c r="E679" s="4" t="s">
        <v>17062</v>
      </c>
      <c r="F679" s="4" t="s">
        <v>17063</v>
      </c>
      <c r="G679" s="4" t="s">
        <v>1674</v>
      </c>
      <c r="H679" s="4" t="s">
        <v>1556</v>
      </c>
      <c r="I679" s="4" t="s">
        <v>17064</v>
      </c>
      <c r="J679" s="4" t="s">
        <v>1548</v>
      </c>
      <c r="K679" s="4" t="s">
        <v>1317</v>
      </c>
      <c r="L679" s="4" t="s">
        <v>1526</v>
      </c>
      <c r="M679" s="4">
        <v>0</v>
      </c>
      <c r="N679" s="4">
        <v>1</v>
      </c>
      <c r="O679" s="4">
        <v>1</v>
      </c>
      <c r="P679" s="4">
        <v>0.3</v>
      </c>
    </row>
    <row r="680" spans="1:16" x14ac:dyDescent="0.25">
      <c r="A680" s="4">
        <v>679</v>
      </c>
      <c r="B680" s="4" t="s">
        <v>579</v>
      </c>
      <c r="C680" s="4">
        <v>1747224.1969999999</v>
      </c>
      <c r="D680" s="4">
        <v>5428533.1699999999</v>
      </c>
      <c r="E680" s="4">
        <v>832991</v>
      </c>
      <c r="F680" s="4" t="s">
        <v>17086</v>
      </c>
      <c r="G680" s="4" t="s">
        <v>2723</v>
      </c>
      <c r="H680" s="4" t="s">
        <v>1556</v>
      </c>
      <c r="I680" s="4" t="s">
        <v>17087</v>
      </c>
      <c r="J680" s="4" t="s">
        <v>1548</v>
      </c>
      <c r="K680" s="4" t="s">
        <v>1317</v>
      </c>
      <c r="L680" s="4" t="s">
        <v>1526</v>
      </c>
      <c r="M680" s="4">
        <v>0</v>
      </c>
      <c r="N680" s="4">
        <v>1</v>
      </c>
      <c r="O680" s="4">
        <v>1</v>
      </c>
      <c r="P680" s="4">
        <v>0.3</v>
      </c>
    </row>
    <row r="681" spans="1:16" x14ac:dyDescent="0.25">
      <c r="A681" s="4">
        <v>680</v>
      </c>
      <c r="B681" s="4" t="s">
        <v>579</v>
      </c>
      <c r="C681" s="4">
        <v>1747255.3689999999</v>
      </c>
      <c r="D681" s="4">
        <v>5428352.6320000002</v>
      </c>
      <c r="E681" s="4">
        <v>73000325</v>
      </c>
      <c r="F681" s="4" t="s">
        <v>17109</v>
      </c>
      <c r="G681" s="4" t="s">
        <v>17110</v>
      </c>
      <c r="H681" s="4" t="s">
        <v>1556</v>
      </c>
      <c r="I681" s="4" t="s">
        <v>17111</v>
      </c>
      <c r="J681" s="4" t="s">
        <v>1548</v>
      </c>
      <c r="K681" s="4" t="s">
        <v>1317</v>
      </c>
      <c r="L681" s="4" t="s">
        <v>1526</v>
      </c>
      <c r="M681" s="4">
        <v>0</v>
      </c>
      <c r="N681" s="4">
        <v>1</v>
      </c>
      <c r="O681" s="4">
        <v>1</v>
      </c>
      <c r="P681" s="4">
        <v>0.3</v>
      </c>
    </row>
    <row r="682" spans="1:16" x14ac:dyDescent="0.25">
      <c r="A682" s="4">
        <v>681</v>
      </c>
      <c r="B682" s="4" t="s">
        <v>746</v>
      </c>
      <c r="C682" s="4">
        <v>1747258.9180000001</v>
      </c>
      <c r="D682" s="4">
        <v>5428335.1330000004</v>
      </c>
      <c r="E682" s="4" t="s">
        <v>17138</v>
      </c>
      <c r="F682" s="4" t="s">
        <v>17139</v>
      </c>
      <c r="G682" s="4" t="s">
        <v>4884</v>
      </c>
      <c r="H682" s="4" t="s">
        <v>1556</v>
      </c>
      <c r="I682" s="4" t="s">
        <v>17140</v>
      </c>
      <c r="J682" s="4" t="s">
        <v>1548</v>
      </c>
      <c r="K682" s="4" t="s">
        <v>1317</v>
      </c>
      <c r="L682" s="4" t="s">
        <v>1526</v>
      </c>
      <c r="M682" s="4">
        <v>0</v>
      </c>
      <c r="N682" s="4">
        <v>1</v>
      </c>
      <c r="O682" s="4">
        <v>1</v>
      </c>
      <c r="P682" s="4">
        <v>0.3</v>
      </c>
    </row>
    <row r="683" spans="1:16" x14ac:dyDescent="0.25">
      <c r="A683" s="4">
        <v>682</v>
      </c>
      <c r="B683" s="4" t="s">
        <v>562</v>
      </c>
      <c r="C683" s="4">
        <v>1746699.905</v>
      </c>
      <c r="D683" s="4">
        <v>5428232.2359999996</v>
      </c>
      <c r="E683" s="4">
        <v>29166782</v>
      </c>
      <c r="F683" s="4" t="s">
        <v>17157</v>
      </c>
      <c r="G683" s="4" t="s">
        <v>17158</v>
      </c>
      <c r="H683" s="4" t="s">
        <v>1556</v>
      </c>
      <c r="I683" s="4" t="s">
        <v>20872</v>
      </c>
      <c r="J683" s="4" t="s">
        <v>1548</v>
      </c>
      <c r="K683" s="4" t="s">
        <v>1317</v>
      </c>
      <c r="L683" s="4" t="s">
        <v>1526</v>
      </c>
      <c r="M683" s="4">
        <v>0</v>
      </c>
      <c r="N683" s="4">
        <v>1</v>
      </c>
      <c r="O683" s="4">
        <v>1</v>
      </c>
      <c r="P683" s="4">
        <v>0.3</v>
      </c>
    </row>
    <row r="684" spans="1:16" x14ac:dyDescent="0.25">
      <c r="A684" s="4">
        <v>683</v>
      </c>
      <c r="B684" s="4" t="s">
        <v>562</v>
      </c>
      <c r="C684" s="4">
        <v>1746688.65</v>
      </c>
      <c r="D684" s="4">
        <v>5428942.125</v>
      </c>
      <c r="E684" s="4">
        <v>332121344</v>
      </c>
      <c r="F684" s="4" t="s">
        <v>8246</v>
      </c>
      <c r="G684" s="4" t="s">
        <v>8247</v>
      </c>
      <c r="H684" s="4" t="s">
        <v>1556</v>
      </c>
      <c r="I684" s="4" t="s">
        <v>8248</v>
      </c>
      <c r="J684" s="4" t="s">
        <v>1548</v>
      </c>
      <c r="K684" s="4" t="s">
        <v>1317</v>
      </c>
      <c r="L684" s="4" t="s">
        <v>1526</v>
      </c>
      <c r="M684" s="4">
        <v>0</v>
      </c>
      <c r="N684" s="4">
        <v>1</v>
      </c>
      <c r="O684" s="4">
        <v>1</v>
      </c>
      <c r="P684" s="4">
        <v>0.3</v>
      </c>
    </row>
    <row r="685" spans="1:16" x14ac:dyDescent="0.25">
      <c r="A685" s="4">
        <v>684</v>
      </c>
      <c r="B685" s="4" t="s">
        <v>562</v>
      </c>
      <c r="C685" s="4">
        <v>1746688.446</v>
      </c>
      <c r="D685" s="4">
        <v>5428811.1960000005</v>
      </c>
      <c r="E685" s="4" t="s">
        <v>17200</v>
      </c>
      <c r="F685" s="4" t="s">
        <v>8246</v>
      </c>
      <c r="G685" s="4" t="s">
        <v>8247</v>
      </c>
      <c r="H685" s="4" t="s">
        <v>1556</v>
      </c>
      <c r="I685" s="4" t="s">
        <v>8248</v>
      </c>
      <c r="J685" s="4" t="s">
        <v>1548</v>
      </c>
      <c r="K685" s="4" t="s">
        <v>1317</v>
      </c>
      <c r="L685" s="4" t="s">
        <v>1526</v>
      </c>
      <c r="M685" s="4">
        <v>0</v>
      </c>
      <c r="N685" s="4">
        <v>1</v>
      </c>
      <c r="O685" s="4">
        <v>1</v>
      </c>
      <c r="P685" s="4">
        <v>0.3</v>
      </c>
    </row>
    <row r="686" spans="1:16" x14ac:dyDescent="0.25">
      <c r="A686" s="4">
        <v>685</v>
      </c>
      <c r="B686" s="4" t="s">
        <v>562</v>
      </c>
      <c r="C686" s="4">
        <v>1746550.3049999999</v>
      </c>
      <c r="D686" s="4">
        <v>5428507.966</v>
      </c>
      <c r="E686" s="4" t="s">
        <v>17221</v>
      </c>
      <c r="F686" s="4" t="s">
        <v>17222</v>
      </c>
      <c r="G686" s="4" t="s">
        <v>2939</v>
      </c>
      <c r="H686" s="4" t="s">
        <v>1556</v>
      </c>
      <c r="I686" s="4" t="s">
        <v>17223</v>
      </c>
      <c r="J686" s="4" t="s">
        <v>1548</v>
      </c>
      <c r="K686" s="4" t="s">
        <v>1317</v>
      </c>
      <c r="L686" s="4" t="s">
        <v>1526</v>
      </c>
      <c r="M686" s="4">
        <v>0</v>
      </c>
      <c r="N686" s="4">
        <v>1</v>
      </c>
      <c r="O686" s="4">
        <v>1</v>
      </c>
      <c r="P686" s="4">
        <v>0.3</v>
      </c>
    </row>
    <row r="687" spans="1:16" x14ac:dyDescent="0.25">
      <c r="A687" s="4">
        <v>686</v>
      </c>
      <c r="B687" s="4" t="s">
        <v>562</v>
      </c>
      <c r="C687" s="4">
        <v>1746565.3230000001</v>
      </c>
      <c r="D687" s="4">
        <v>5428504.8470000001</v>
      </c>
      <c r="E687" s="4" t="s">
        <v>17236</v>
      </c>
      <c r="F687" s="4" t="s">
        <v>17237</v>
      </c>
      <c r="G687" s="4" t="s">
        <v>17238</v>
      </c>
      <c r="H687" s="4" t="s">
        <v>1556</v>
      </c>
      <c r="I687" s="4" t="s">
        <v>17239</v>
      </c>
      <c r="J687" s="4" t="s">
        <v>1548</v>
      </c>
      <c r="K687" s="4" t="s">
        <v>1317</v>
      </c>
      <c r="L687" s="4" t="s">
        <v>1526</v>
      </c>
      <c r="M687" s="4">
        <v>0</v>
      </c>
      <c r="N687" s="4">
        <v>1</v>
      </c>
      <c r="O687" s="4">
        <v>1</v>
      </c>
      <c r="P687" s="4">
        <v>0.3</v>
      </c>
    </row>
    <row r="688" spans="1:16" x14ac:dyDescent="0.25">
      <c r="A688" s="4">
        <v>687</v>
      </c>
      <c r="B688" s="4" t="s">
        <v>613</v>
      </c>
      <c r="C688" s="4">
        <v>1745869.642</v>
      </c>
      <c r="D688" s="4">
        <v>5428250.0659999996</v>
      </c>
      <c r="E688" s="4" t="s">
        <v>17264</v>
      </c>
      <c r="F688" s="4" t="s">
        <v>17265</v>
      </c>
      <c r="G688" s="4" t="s">
        <v>1674</v>
      </c>
      <c r="H688" s="4" t="s">
        <v>1556</v>
      </c>
      <c r="I688" s="4" t="s">
        <v>20873</v>
      </c>
      <c r="J688" s="4" t="s">
        <v>1548</v>
      </c>
      <c r="K688" s="4" t="s">
        <v>1317</v>
      </c>
      <c r="L688" s="4" t="s">
        <v>1526</v>
      </c>
      <c r="M688" s="4">
        <v>0</v>
      </c>
      <c r="N688" s="4">
        <v>1</v>
      </c>
      <c r="O688" s="4">
        <v>1</v>
      </c>
      <c r="P688" s="4">
        <v>0.3</v>
      </c>
    </row>
    <row r="689" spans="1:16" x14ac:dyDescent="0.25">
      <c r="A689" s="4">
        <v>688</v>
      </c>
      <c r="B689" s="4" t="s">
        <v>562</v>
      </c>
      <c r="C689" s="4">
        <v>1746085.912</v>
      </c>
      <c r="D689" s="4">
        <v>5428377.4270000001</v>
      </c>
      <c r="E689" s="4" t="s">
        <v>17285</v>
      </c>
      <c r="F689" s="4" t="s">
        <v>5776</v>
      </c>
      <c r="G689" s="4" t="s">
        <v>5777</v>
      </c>
      <c r="H689" s="4" t="s">
        <v>1556</v>
      </c>
      <c r="I689" s="4" t="s">
        <v>5778</v>
      </c>
      <c r="J689" s="4" t="s">
        <v>1548</v>
      </c>
      <c r="K689" s="4" t="s">
        <v>1317</v>
      </c>
      <c r="L689" s="4" t="s">
        <v>1526</v>
      </c>
      <c r="M689" s="4">
        <v>0</v>
      </c>
      <c r="N689" s="4">
        <v>1</v>
      </c>
      <c r="O689" s="4">
        <v>1</v>
      </c>
      <c r="P689" s="4">
        <v>0.3</v>
      </c>
    </row>
    <row r="690" spans="1:16" x14ac:dyDescent="0.25">
      <c r="A690" s="4">
        <v>689</v>
      </c>
      <c r="B690" s="4" t="s">
        <v>613</v>
      </c>
      <c r="C690" s="4">
        <v>1746129.301</v>
      </c>
      <c r="D690" s="4">
        <v>5428039.4199999999</v>
      </c>
      <c r="E690" s="4" t="s">
        <v>17312</v>
      </c>
      <c r="F690" s="4" t="s">
        <v>5776</v>
      </c>
      <c r="G690" s="4" t="s">
        <v>5777</v>
      </c>
      <c r="H690" s="4" t="s">
        <v>1556</v>
      </c>
      <c r="I690" s="4" t="s">
        <v>5778</v>
      </c>
      <c r="J690" s="4" t="s">
        <v>1548</v>
      </c>
      <c r="K690" s="4" t="s">
        <v>1317</v>
      </c>
      <c r="L690" s="4" t="s">
        <v>1526</v>
      </c>
      <c r="M690" s="4">
        <v>0</v>
      </c>
      <c r="N690" s="4">
        <v>1</v>
      </c>
      <c r="O690" s="4">
        <v>1</v>
      </c>
      <c r="P690" s="4">
        <v>0.3</v>
      </c>
    </row>
    <row r="691" spans="1:16" x14ac:dyDescent="0.25">
      <c r="A691" s="4">
        <v>690</v>
      </c>
      <c r="B691" s="4" t="s">
        <v>613</v>
      </c>
      <c r="C691" s="4">
        <v>1746250.4839999999</v>
      </c>
      <c r="D691" s="4">
        <v>5427862.8990000002</v>
      </c>
      <c r="E691" s="4" t="s">
        <v>17332</v>
      </c>
      <c r="F691" s="4" t="s">
        <v>5681</v>
      </c>
      <c r="G691" s="4" t="s">
        <v>5682</v>
      </c>
      <c r="H691" s="4" t="s">
        <v>1556</v>
      </c>
      <c r="I691" s="4" t="s">
        <v>5683</v>
      </c>
      <c r="J691" s="4" t="s">
        <v>1548</v>
      </c>
      <c r="K691" s="4" t="s">
        <v>1317</v>
      </c>
      <c r="L691" s="4" t="s">
        <v>1526</v>
      </c>
      <c r="M691" s="4">
        <v>0</v>
      </c>
      <c r="N691" s="4">
        <v>1</v>
      </c>
      <c r="O691" s="4">
        <v>1</v>
      </c>
      <c r="P691" s="4">
        <v>0.3</v>
      </c>
    </row>
    <row r="692" spans="1:16" x14ac:dyDescent="0.25">
      <c r="A692" s="4">
        <v>691</v>
      </c>
      <c r="B692" s="4" t="s">
        <v>491</v>
      </c>
      <c r="C692" s="4">
        <v>1746613.2919999999</v>
      </c>
      <c r="D692" s="4">
        <v>5427863.2199999997</v>
      </c>
      <c r="E692" s="4">
        <v>9300360</v>
      </c>
      <c r="F692" s="4" t="s">
        <v>17343</v>
      </c>
      <c r="G692" s="4" t="s">
        <v>17344</v>
      </c>
      <c r="H692" s="4" t="s">
        <v>1556</v>
      </c>
      <c r="I692" s="4" t="s">
        <v>17345</v>
      </c>
      <c r="J692" s="4" t="s">
        <v>1548</v>
      </c>
      <c r="K692" s="4" t="s">
        <v>1317</v>
      </c>
      <c r="L692" s="4" t="s">
        <v>1526</v>
      </c>
      <c r="M692" s="4">
        <v>0</v>
      </c>
      <c r="N692" s="4">
        <v>1</v>
      </c>
      <c r="O692" s="4">
        <v>1</v>
      </c>
      <c r="P692" s="4">
        <v>0.3</v>
      </c>
    </row>
    <row r="693" spans="1:16" x14ac:dyDescent="0.25">
      <c r="A693" s="4">
        <v>692</v>
      </c>
      <c r="B693" s="4" t="s">
        <v>491</v>
      </c>
      <c r="C693" s="4">
        <v>1746476.175</v>
      </c>
      <c r="D693" s="4">
        <v>5428070.9270000001</v>
      </c>
      <c r="E693" s="4" t="s">
        <v>17368</v>
      </c>
      <c r="F693" s="4" t="s">
        <v>17369</v>
      </c>
      <c r="G693" s="4" t="s">
        <v>17370</v>
      </c>
      <c r="H693" s="4" t="s">
        <v>1556</v>
      </c>
      <c r="I693" s="4" t="s">
        <v>17371</v>
      </c>
      <c r="J693" s="4" t="s">
        <v>1548</v>
      </c>
      <c r="K693" s="4" t="s">
        <v>1317</v>
      </c>
      <c r="L693" s="4" t="s">
        <v>1526</v>
      </c>
      <c r="M693" s="4">
        <v>0</v>
      </c>
      <c r="N693" s="4">
        <v>1</v>
      </c>
      <c r="O693" s="4">
        <v>1</v>
      </c>
      <c r="P693" s="4">
        <v>0.3</v>
      </c>
    </row>
    <row r="694" spans="1:16" x14ac:dyDescent="0.25">
      <c r="A694" s="4">
        <v>693</v>
      </c>
      <c r="B694" s="4" t="s">
        <v>491</v>
      </c>
      <c r="C694" s="4">
        <v>1746556.07</v>
      </c>
      <c r="D694" s="4">
        <v>5428022.6040000003</v>
      </c>
      <c r="E694" s="4" t="s">
        <v>17397</v>
      </c>
      <c r="F694" s="4" t="s">
        <v>17369</v>
      </c>
      <c r="G694" s="4" t="s">
        <v>17370</v>
      </c>
      <c r="H694" s="4" t="s">
        <v>1556</v>
      </c>
      <c r="I694" s="4" t="s">
        <v>17371</v>
      </c>
      <c r="J694" s="4" t="s">
        <v>1548</v>
      </c>
      <c r="K694" s="4" t="s">
        <v>1317</v>
      </c>
      <c r="L694" s="4" t="s">
        <v>1526</v>
      </c>
      <c r="M694" s="4">
        <v>0</v>
      </c>
      <c r="N694" s="4">
        <v>1</v>
      </c>
      <c r="O694" s="4">
        <v>1</v>
      </c>
      <c r="P694" s="4">
        <v>0.3</v>
      </c>
    </row>
    <row r="695" spans="1:16" x14ac:dyDescent="0.25">
      <c r="A695" s="4">
        <v>694</v>
      </c>
      <c r="B695" s="4" t="s">
        <v>613</v>
      </c>
      <c r="C695" s="4">
        <v>1745760.825</v>
      </c>
      <c r="D695" s="4">
        <v>5427797.7230000002</v>
      </c>
      <c r="E695" s="4">
        <v>37762574</v>
      </c>
      <c r="F695" s="4" t="s">
        <v>4924</v>
      </c>
      <c r="G695" s="4" t="s">
        <v>1833</v>
      </c>
      <c r="H695" s="4" t="s">
        <v>1556</v>
      </c>
      <c r="I695" s="4" t="s">
        <v>4925</v>
      </c>
      <c r="J695" s="4" t="s">
        <v>1548</v>
      </c>
      <c r="K695" s="4" t="s">
        <v>1317</v>
      </c>
      <c r="L695" s="4" t="s">
        <v>1526</v>
      </c>
      <c r="M695" s="4">
        <v>0</v>
      </c>
      <c r="N695" s="4">
        <v>1</v>
      </c>
      <c r="O695" s="4">
        <v>1</v>
      </c>
      <c r="P695" s="4">
        <v>0.3</v>
      </c>
    </row>
    <row r="696" spans="1:16" x14ac:dyDescent="0.25">
      <c r="A696" s="4">
        <v>695</v>
      </c>
      <c r="B696" s="4" t="s">
        <v>613</v>
      </c>
      <c r="C696" s="4">
        <v>1745528.1440000001</v>
      </c>
      <c r="D696" s="4">
        <v>5428181.3550000004</v>
      </c>
      <c r="E696" s="4" t="s">
        <v>17445</v>
      </c>
      <c r="F696" s="4" t="s">
        <v>4951</v>
      </c>
      <c r="G696" s="4" t="s">
        <v>1688</v>
      </c>
      <c r="H696" s="4" t="s">
        <v>1556</v>
      </c>
      <c r="I696" s="4" t="s">
        <v>17446</v>
      </c>
      <c r="J696" s="4" t="s">
        <v>1548</v>
      </c>
      <c r="K696" s="4" t="s">
        <v>1317</v>
      </c>
      <c r="L696" s="4" t="s">
        <v>1526</v>
      </c>
      <c r="M696" s="4">
        <v>0</v>
      </c>
      <c r="N696" s="4">
        <v>1</v>
      </c>
      <c r="O696" s="4">
        <v>1</v>
      </c>
      <c r="P696" s="4">
        <v>0.3</v>
      </c>
    </row>
    <row r="697" spans="1:16" x14ac:dyDescent="0.25">
      <c r="A697" s="4">
        <v>696</v>
      </c>
      <c r="B697" s="4" t="s">
        <v>613</v>
      </c>
      <c r="C697" s="4">
        <v>1745527.7390000001</v>
      </c>
      <c r="D697" s="4">
        <v>5428174.1050000004</v>
      </c>
      <c r="E697" s="4">
        <v>72017832</v>
      </c>
      <c r="F697" s="4" t="s">
        <v>4951</v>
      </c>
      <c r="G697" s="4" t="s">
        <v>1688</v>
      </c>
      <c r="H697" s="4" t="s">
        <v>1556</v>
      </c>
      <c r="I697" s="4" t="s">
        <v>17446</v>
      </c>
      <c r="J697" s="4" t="s">
        <v>1548</v>
      </c>
      <c r="K697" s="4" t="s">
        <v>1317</v>
      </c>
      <c r="L697" s="4" t="s">
        <v>1526</v>
      </c>
      <c r="M697" s="4">
        <v>0</v>
      </c>
      <c r="N697" s="4">
        <v>1</v>
      </c>
      <c r="O697" s="4">
        <v>1</v>
      </c>
      <c r="P697" s="4">
        <v>0.3</v>
      </c>
    </row>
    <row r="698" spans="1:16" x14ac:dyDescent="0.25">
      <c r="A698" s="4">
        <v>697</v>
      </c>
      <c r="B698" s="4" t="s">
        <v>613</v>
      </c>
      <c r="C698" s="4">
        <v>1745469.595</v>
      </c>
      <c r="D698" s="4">
        <v>5428142.1469999999</v>
      </c>
      <c r="E698" s="4">
        <v>2153880</v>
      </c>
      <c r="F698" s="4" t="s">
        <v>17488</v>
      </c>
      <c r="G698" s="4" t="s">
        <v>17489</v>
      </c>
      <c r="H698" s="4" t="s">
        <v>1556</v>
      </c>
      <c r="I698" s="4" t="s">
        <v>17490</v>
      </c>
      <c r="J698" s="4" t="s">
        <v>1548</v>
      </c>
      <c r="K698" s="4" t="s">
        <v>1317</v>
      </c>
      <c r="L698" s="4" t="s">
        <v>1526</v>
      </c>
      <c r="M698" s="4">
        <v>0</v>
      </c>
      <c r="N698" s="4">
        <v>1</v>
      </c>
      <c r="O698" s="4">
        <v>1</v>
      </c>
      <c r="P698" s="4">
        <v>0.3</v>
      </c>
    </row>
    <row r="699" spans="1:16" x14ac:dyDescent="0.25">
      <c r="A699" s="4">
        <v>698</v>
      </c>
      <c r="B699" s="4" t="s">
        <v>613</v>
      </c>
      <c r="C699" s="4">
        <v>1745250.5460000001</v>
      </c>
      <c r="D699" s="4">
        <v>5428080.165</v>
      </c>
      <c r="E699" s="4" t="s">
        <v>17513</v>
      </c>
      <c r="F699" s="4" t="s">
        <v>17514</v>
      </c>
      <c r="G699" s="4" t="s">
        <v>1927</v>
      </c>
      <c r="H699" s="4" t="s">
        <v>1556</v>
      </c>
      <c r="I699" s="4" t="s">
        <v>17515</v>
      </c>
      <c r="J699" s="4" t="s">
        <v>1548</v>
      </c>
      <c r="K699" s="4" t="s">
        <v>1317</v>
      </c>
      <c r="L699" s="4" t="s">
        <v>1526</v>
      </c>
      <c r="M699" s="4">
        <v>0</v>
      </c>
      <c r="N699" s="4">
        <v>1</v>
      </c>
      <c r="O699" s="4">
        <v>1</v>
      </c>
      <c r="P699" s="4">
        <v>0.3</v>
      </c>
    </row>
    <row r="700" spans="1:16" x14ac:dyDescent="0.25">
      <c r="A700" s="4">
        <v>699</v>
      </c>
      <c r="B700" s="4" t="s">
        <v>613</v>
      </c>
      <c r="C700" s="4">
        <v>1745256.6529999999</v>
      </c>
      <c r="D700" s="4">
        <v>5428085.6050000004</v>
      </c>
      <c r="E700" s="4" t="s">
        <v>17541</v>
      </c>
      <c r="F700" s="4" t="s">
        <v>17542</v>
      </c>
      <c r="G700" s="4" t="s">
        <v>1927</v>
      </c>
      <c r="H700" s="4" t="s">
        <v>1556</v>
      </c>
      <c r="I700" s="4" t="s">
        <v>17543</v>
      </c>
      <c r="J700" s="4" t="s">
        <v>1548</v>
      </c>
      <c r="K700" s="4" t="s">
        <v>1317</v>
      </c>
      <c r="L700" s="4" t="s">
        <v>1526</v>
      </c>
      <c r="M700" s="4">
        <v>0</v>
      </c>
      <c r="N700" s="4">
        <v>1</v>
      </c>
      <c r="O700" s="4">
        <v>1</v>
      </c>
      <c r="P700" s="4">
        <v>0.3</v>
      </c>
    </row>
    <row r="701" spans="1:16" x14ac:dyDescent="0.25">
      <c r="A701" s="4">
        <v>700</v>
      </c>
      <c r="B701" s="4" t="s">
        <v>613</v>
      </c>
      <c r="C701" s="4">
        <v>1745162.9609999999</v>
      </c>
      <c r="D701" s="4">
        <v>5428069.7999999998</v>
      </c>
      <c r="E701" s="4" t="s">
        <v>17573</v>
      </c>
      <c r="F701" s="4" t="s">
        <v>17574</v>
      </c>
      <c r="G701" s="4" t="s">
        <v>1595</v>
      </c>
      <c r="H701" s="4" t="s">
        <v>1556</v>
      </c>
      <c r="I701" s="4" t="s">
        <v>17575</v>
      </c>
      <c r="J701" s="4" t="s">
        <v>1548</v>
      </c>
      <c r="K701" s="4" t="s">
        <v>1317</v>
      </c>
      <c r="L701" s="4" t="s">
        <v>1526</v>
      </c>
      <c r="M701" s="4">
        <v>0</v>
      </c>
      <c r="N701" s="4">
        <v>1</v>
      </c>
      <c r="O701" s="4">
        <v>1</v>
      </c>
      <c r="P701" s="4">
        <v>0.3</v>
      </c>
    </row>
    <row r="702" spans="1:16" x14ac:dyDescent="0.25">
      <c r="A702" s="4">
        <v>701</v>
      </c>
      <c r="B702" s="4" t="s">
        <v>613</v>
      </c>
      <c r="C702" s="4">
        <v>1745148.827</v>
      </c>
      <c r="D702" s="4">
        <v>5428046.2709999997</v>
      </c>
      <c r="E702" s="4" t="s">
        <v>17597</v>
      </c>
      <c r="F702" s="4" t="s">
        <v>17598</v>
      </c>
      <c r="G702" s="4" t="s">
        <v>17599</v>
      </c>
      <c r="H702" s="4" t="s">
        <v>1556</v>
      </c>
      <c r="I702" s="4" t="s">
        <v>17600</v>
      </c>
      <c r="J702" s="4" t="s">
        <v>1548</v>
      </c>
      <c r="K702" s="4" t="s">
        <v>1317</v>
      </c>
      <c r="L702" s="4" t="s">
        <v>1526</v>
      </c>
      <c r="M702" s="4">
        <v>0</v>
      </c>
      <c r="N702" s="4">
        <v>1</v>
      </c>
      <c r="O702" s="4">
        <v>1</v>
      </c>
      <c r="P702" s="4">
        <v>0.3</v>
      </c>
    </row>
    <row r="703" spans="1:16" x14ac:dyDescent="0.25">
      <c r="A703" s="4">
        <v>702</v>
      </c>
      <c r="B703" s="4" t="s">
        <v>613</v>
      </c>
      <c r="C703" s="4">
        <v>1745423.7490000001</v>
      </c>
      <c r="D703" s="4">
        <v>5428163.7479999997</v>
      </c>
      <c r="E703" s="4">
        <v>29238927</v>
      </c>
      <c r="F703" s="4" t="s">
        <v>17625</v>
      </c>
      <c r="G703" s="4" t="s">
        <v>17626</v>
      </c>
      <c r="H703" s="4" t="s">
        <v>1556</v>
      </c>
      <c r="I703" s="4" t="s">
        <v>17627</v>
      </c>
      <c r="J703" s="4" t="s">
        <v>1548</v>
      </c>
      <c r="K703" s="4" t="s">
        <v>1317</v>
      </c>
      <c r="L703" s="4" t="s">
        <v>1526</v>
      </c>
      <c r="M703" s="4">
        <v>0</v>
      </c>
      <c r="N703" s="4">
        <v>1</v>
      </c>
      <c r="O703" s="4">
        <v>1</v>
      </c>
      <c r="P703" s="4">
        <v>0.3</v>
      </c>
    </row>
    <row r="704" spans="1:16" x14ac:dyDescent="0.25">
      <c r="A704" s="4">
        <v>703</v>
      </c>
      <c r="B704" s="4" t="s">
        <v>613</v>
      </c>
      <c r="C704" s="4">
        <v>1745569.3370000001</v>
      </c>
      <c r="D704" s="4">
        <v>5428007.2819999997</v>
      </c>
      <c r="E704" s="4" t="s">
        <v>17654</v>
      </c>
      <c r="F704" s="4" t="s">
        <v>17655</v>
      </c>
      <c r="G704" s="4" t="s">
        <v>17656</v>
      </c>
      <c r="H704" s="4" t="s">
        <v>1556</v>
      </c>
      <c r="I704" s="4" t="s">
        <v>17657</v>
      </c>
      <c r="J704" s="4" t="s">
        <v>1548</v>
      </c>
      <c r="K704" s="4" t="s">
        <v>1317</v>
      </c>
      <c r="L704" s="4" t="s">
        <v>1526</v>
      </c>
      <c r="M704" s="4">
        <v>0</v>
      </c>
      <c r="N704" s="4">
        <v>1</v>
      </c>
      <c r="O704" s="4">
        <v>1</v>
      </c>
      <c r="P704" s="4">
        <v>0.3</v>
      </c>
    </row>
    <row r="705" spans="1:16" x14ac:dyDescent="0.25">
      <c r="A705" s="4">
        <v>704</v>
      </c>
      <c r="B705" s="4" t="s">
        <v>613</v>
      </c>
      <c r="C705" s="4">
        <v>1744419.2490000001</v>
      </c>
      <c r="D705" s="4">
        <v>5427919.898</v>
      </c>
      <c r="E705" s="4" t="s">
        <v>17676</v>
      </c>
      <c r="F705" s="4" t="s">
        <v>5180</v>
      </c>
      <c r="G705" s="4" t="s">
        <v>1833</v>
      </c>
      <c r="H705" s="4" t="s">
        <v>1556</v>
      </c>
      <c r="I705" s="4" t="s">
        <v>5181</v>
      </c>
      <c r="J705" s="4" t="s">
        <v>1548</v>
      </c>
      <c r="K705" s="4" t="s">
        <v>1317</v>
      </c>
      <c r="L705" s="4" t="s">
        <v>1526</v>
      </c>
      <c r="M705" s="4">
        <v>0</v>
      </c>
      <c r="N705" s="4">
        <v>1</v>
      </c>
      <c r="O705" s="4">
        <v>1</v>
      </c>
      <c r="P705" s="4">
        <v>0.3</v>
      </c>
    </row>
    <row r="706" spans="1:16" x14ac:dyDescent="0.25">
      <c r="A706" s="4">
        <v>705</v>
      </c>
      <c r="B706" s="4" t="s">
        <v>602</v>
      </c>
      <c r="C706" s="4">
        <v>1743781.5460000001</v>
      </c>
      <c r="D706" s="4">
        <v>5428455.0180000002</v>
      </c>
      <c r="E706" s="4">
        <v>35669691</v>
      </c>
      <c r="F706" s="4" t="s">
        <v>17701</v>
      </c>
      <c r="G706" s="4" t="s">
        <v>8247</v>
      </c>
      <c r="H706" s="4" t="s">
        <v>1556</v>
      </c>
      <c r="I706" s="4" t="s">
        <v>17702</v>
      </c>
      <c r="J706" s="4" t="s">
        <v>1548</v>
      </c>
      <c r="K706" s="4" t="s">
        <v>1317</v>
      </c>
      <c r="L706" s="4" t="s">
        <v>1526</v>
      </c>
      <c r="M706" s="4">
        <v>0</v>
      </c>
      <c r="N706" s="4">
        <v>1</v>
      </c>
      <c r="O706" s="4">
        <v>1</v>
      </c>
      <c r="P706" s="4">
        <v>0.3</v>
      </c>
    </row>
    <row r="707" spans="1:16" x14ac:dyDescent="0.25">
      <c r="A707" s="4">
        <v>706</v>
      </c>
      <c r="B707" s="4" t="s">
        <v>434</v>
      </c>
      <c r="C707" s="4">
        <v>1749548.18</v>
      </c>
      <c r="D707" s="4">
        <v>5430169.0669999998</v>
      </c>
      <c r="E707" s="4" t="s">
        <v>17723</v>
      </c>
      <c r="F707" s="4" t="s">
        <v>17724</v>
      </c>
      <c r="G707" s="4" t="s">
        <v>1607</v>
      </c>
      <c r="H707" s="4" t="s">
        <v>1556</v>
      </c>
      <c r="I707" s="4" t="s">
        <v>17725</v>
      </c>
      <c r="J707" s="4" t="s">
        <v>1548</v>
      </c>
      <c r="K707" s="4" t="s">
        <v>1317</v>
      </c>
      <c r="L707" s="4" t="s">
        <v>1526</v>
      </c>
      <c r="M707" s="4">
        <v>0</v>
      </c>
      <c r="N707" s="4">
        <v>1</v>
      </c>
      <c r="O707" s="4">
        <v>1</v>
      </c>
      <c r="P707" s="4">
        <v>0.3</v>
      </c>
    </row>
    <row r="708" spans="1:16" x14ac:dyDescent="0.25">
      <c r="A708" s="4">
        <v>707</v>
      </c>
      <c r="B708" s="4" t="s">
        <v>740</v>
      </c>
      <c r="C708" s="4">
        <v>1749256.0989999999</v>
      </c>
      <c r="D708" s="4">
        <v>5430059.5070000002</v>
      </c>
      <c r="E708" s="4">
        <v>6870</v>
      </c>
      <c r="F708" s="4" t="s">
        <v>17749</v>
      </c>
      <c r="G708" s="4" t="s">
        <v>17750</v>
      </c>
      <c r="H708" s="4" t="s">
        <v>1556</v>
      </c>
      <c r="I708" s="4" t="s">
        <v>17751</v>
      </c>
      <c r="J708" s="4" t="s">
        <v>1548</v>
      </c>
      <c r="K708" s="4" t="s">
        <v>1317</v>
      </c>
      <c r="L708" s="4" t="s">
        <v>1526</v>
      </c>
      <c r="M708" s="4">
        <v>0</v>
      </c>
      <c r="N708" s="4">
        <v>1</v>
      </c>
      <c r="O708" s="4">
        <v>1</v>
      </c>
      <c r="P708" s="4">
        <v>0.3</v>
      </c>
    </row>
    <row r="709" spans="1:16" x14ac:dyDescent="0.25">
      <c r="A709" s="4">
        <v>708</v>
      </c>
      <c r="B709" s="4" t="s">
        <v>740</v>
      </c>
      <c r="C709" s="4">
        <v>1749256.2679999999</v>
      </c>
      <c r="D709" s="4">
        <v>5430057.5290000001</v>
      </c>
      <c r="E709" s="4">
        <v>6884</v>
      </c>
      <c r="F709" s="4" t="s">
        <v>17779</v>
      </c>
      <c r="G709" s="4" t="s">
        <v>17780</v>
      </c>
      <c r="H709" s="4" t="s">
        <v>1556</v>
      </c>
      <c r="I709" s="4" t="s">
        <v>17781</v>
      </c>
      <c r="J709" s="4" t="s">
        <v>1548</v>
      </c>
      <c r="K709" s="4" t="s">
        <v>1317</v>
      </c>
      <c r="L709" s="4" t="s">
        <v>1526</v>
      </c>
      <c r="M709" s="4">
        <v>0</v>
      </c>
      <c r="N709" s="4">
        <v>1</v>
      </c>
      <c r="O709" s="4">
        <v>1</v>
      </c>
      <c r="P709" s="4">
        <v>0.3</v>
      </c>
    </row>
    <row r="710" spans="1:16" x14ac:dyDescent="0.25">
      <c r="A710" s="4">
        <v>709</v>
      </c>
      <c r="B710" s="4" t="s">
        <v>740</v>
      </c>
      <c r="C710" s="4">
        <v>1749473.9950000001</v>
      </c>
      <c r="D710" s="4">
        <v>5430433.6569999997</v>
      </c>
      <c r="E710" s="4" t="s">
        <v>17804</v>
      </c>
      <c r="F710" s="4" t="s">
        <v>17805</v>
      </c>
      <c r="G710" s="4" t="s">
        <v>17806</v>
      </c>
      <c r="H710" s="4" t="s">
        <v>1556</v>
      </c>
      <c r="I710" s="4" t="s">
        <v>17807</v>
      </c>
      <c r="J710" s="4" t="s">
        <v>1548</v>
      </c>
      <c r="K710" s="4" t="s">
        <v>1317</v>
      </c>
      <c r="L710" s="4" t="s">
        <v>1526</v>
      </c>
      <c r="M710" s="4">
        <v>0</v>
      </c>
      <c r="N710" s="4">
        <v>1</v>
      </c>
      <c r="O710" s="4">
        <v>1</v>
      </c>
      <c r="P710" s="4">
        <v>0.3</v>
      </c>
    </row>
    <row r="711" spans="1:16" x14ac:dyDescent="0.25">
      <c r="A711" s="4">
        <v>710</v>
      </c>
      <c r="B711" s="4" t="s">
        <v>740</v>
      </c>
      <c r="C711" s="4">
        <v>1749318.8489999999</v>
      </c>
      <c r="D711" s="4">
        <v>5430174.199</v>
      </c>
      <c r="E711" s="4" t="s">
        <v>17831</v>
      </c>
      <c r="F711" s="4" t="s">
        <v>17832</v>
      </c>
      <c r="G711" s="4" t="s">
        <v>17833</v>
      </c>
      <c r="H711" s="4" t="s">
        <v>1556</v>
      </c>
      <c r="I711" s="4" t="s">
        <v>17834</v>
      </c>
      <c r="J711" s="4" t="s">
        <v>1548</v>
      </c>
      <c r="K711" s="4" t="s">
        <v>1317</v>
      </c>
      <c r="L711" s="4" t="s">
        <v>1526</v>
      </c>
      <c r="M711" s="4">
        <v>0</v>
      </c>
      <c r="N711" s="4">
        <v>1</v>
      </c>
      <c r="O711" s="4">
        <v>1</v>
      </c>
      <c r="P711" s="4">
        <v>0.3</v>
      </c>
    </row>
    <row r="712" spans="1:16" x14ac:dyDescent="0.25">
      <c r="A712" s="4">
        <v>711</v>
      </c>
      <c r="B712" s="4" t="s">
        <v>740</v>
      </c>
      <c r="C712" s="4">
        <v>1749349.89</v>
      </c>
      <c r="D712" s="4">
        <v>5430217.8909999998</v>
      </c>
      <c r="E712" s="4" t="s">
        <v>17856</v>
      </c>
      <c r="F712" s="4" t="s">
        <v>17857</v>
      </c>
      <c r="G712" s="4" t="s">
        <v>17858</v>
      </c>
      <c r="H712" s="4" t="s">
        <v>1556</v>
      </c>
      <c r="I712" s="4" t="s">
        <v>17859</v>
      </c>
      <c r="J712" s="4" t="s">
        <v>1548</v>
      </c>
      <c r="K712" s="4" t="s">
        <v>1317</v>
      </c>
      <c r="L712" s="4" t="s">
        <v>1526</v>
      </c>
      <c r="M712" s="4">
        <v>0</v>
      </c>
      <c r="N712" s="4">
        <v>1</v>
      </c>
      <c r="O712" s="4">
        <v>1</v>
      </c>
      <c r="P712" s="4">
        <v>0.3</v>
      </c>
    </row>
    <row r="713" spans="1:16" x14ac:dyDescent="0.25">
      <c r="A713" s="4">
        <v>712</v>
      </c>
      <c r="B713" s="4" t="s">
        <v>434</v>
      </c>
      <c r="C713" s="4">
        <v>1749410.2080000001</v>
      </c>
      <c r="D713" s="4">
        <v>5431122.017</v>
      </c>
      <c r="E713" s="4">
        <v>2151371</v>
      </c>
      <c r="F713" s="4" t="s">
        <v>17879</v>
      </c>
      <c r="G713" s="4" t="s">
        <v>17880</v>
      </c>
      <c r="H713" s="4" t="s">
        <v>1556</v>
      </c>
      <c r="I713" s="4" t="s">
        <v>17881</v>
      </c>
      <c r="J713" s="4" t="s">
        <v>1548</v>
      </c>
      <c r="K713" s="4" t="s">
        <v>1317</v>
      </c>
      <c r="L713" s="4" t="s">
        <v>1526</v>
      </c>
      <c r="M713" s="4">
        <v>0</v>
      </c>
      <c r="N713" s="4">
        <v>1</v>
      </c>
      <c r="O713" s="4">
        <v>1</v>
      </c>
      <c r="P713" s="4">
        <v>0.3</v>
      </c>
    </row>
    <row r="714" spans="1:16" x14ac:dyDescent="0.25">
      <c r="A714" s="4">
        <v>713</v>
      </c>
      <c r="B714" s="4" t="s">
        <v>434</v>
      </c>
      <c r="C714" s="4">
        <v>1749797.8870000001</v>
      </c>
      <c r="D714" s="4">
        <v>5430967.9950000001</v>
      </c>
      <c r="E714" s="4">
        <v>32587853</v>
      </c>
      <c r="F714" s="4" t="s">
        <v>17913</v>
      </c>
      <c r="G714" s="4" t="s">
        <v>17914</v>
      </c>
      <c r="H714" s="4" t="s">
        <v>1556</v>
      </c>
      <c r="I714" s="4" t="s">
        <v>17915</v>
      </c>
      <c r="J714" s="4" t="s">
        <v>1548</v>
      </c>
      <c r="K714" s="4" t="s">
        <v>1317</v>
      </c>
      <c r="L714" s="4" t="s">
        <v>1526</v>
      </c>
      <c r="M714" s="4">
        <v>0</v>
      </c>
      <c r="N714" s="4">
        <v>1</v>
      </c>
      <c r="O714" s="4">
        <v>1</v>
      </c>
      <c r="P714" s="4">
        <v>0.3</v>
      </c>
    </row>
    <row r="715" spans="1:16" x14ac:dyDescent="0.25">
      <c r="A715" s="4">
        <v>714</v>
      </c>
      <c r="B715" s="4" t="s">
        <v>434</v>
      </c>
      <c r="C715" s="4">
        <v>1749880.314</v>
      </c>
      <c r="D715" s="4">
        <v>5430869.3930000002</v>
      </c>
      <c r="E715" s="4">
        <v>6592</v>
      </c>
      <c r="F715" s="4" t="s">
        <v>17941</v>
      </c>
      <c r="G715" s="4" t="s">
        <v>17942</v>
      </c>
      <c r="H715" s="4" t="s">
        <v>1556</v>
      </c>
      <c r="I715" s="4" t="s">
        <v>17943</v>
      </c>
      <c r="J715" s="4" t="s">
        <v>1548</v>
      </c>
      <c r="K715" s="4" t="s">
        <v>1317</v>
      </c>
      <c r="L715" s="4" t="s">
        <v>1526</v>
      </c>
      <c r="M715" s="4">
        <v>0</v>
      </c>
      <c r="N715" s="4">
        <v>1</v>
      </c>
      <c r="O715" s="4">
        <v>1</v>
      </c>
      <c r="P715" s="4">
        <v>0.3</v>
      </c>
    </row>
    <row r="716" spans="1:16" x14ac:dyDescent="0.25">
      <c r="A716" s="4">
        <v>715</v>
      </c>
      <c r="B716" s="4" t="s">
        <v>434</v>
      </c>
      <c r="C716" s="4">
        <v>1749941.628</v>
      </c>
      <c r="D716" s="4">
        <v>5430909.1299999999</v>
      </c>
      <c r="E716" s="4">
        <v>6460</v>
      </c>
      <c r="F716" s="4" t="s">
        <v>17963</v>
      </c>
      <c r="G716" s="4" t="s">
        <v>17964</v>
      </c>
      <c r="H716" s="4" t="s">
        <v>1556</v>
      </c>
      <c r="I716" s="4" t="s">
        <v>17965</v>
      </c>
      <c r="J716" s="4" t="s">
        <v>1548</v>
      </c>
      <c r="K716" s="4" t="s">
        <v>1317</v>
      </c>
      <c r="L716" s="4" t="s">
        <v>1526</v>
      </c>
      <c r="M716" s="4">
        <v>0</v>
      </c>
      <c r="N716" s="4">
        <v>1</v>
      </c>
      <c r="O716" s="4">
        <v>1</v>
      </c>
      <c r="P716" s="4">
        <v>0.3</v>
      </c>
    </row>
    <row r="717" spans="1:16" x14ac:dyDescent="0.25">
      <c r="A717" s="4">
        <v>716</v>
      </c>
      <c r="B717" s="4" t="s">
        <v>434</v>
      </c>
      <c r="C717" s="4">
        <v>1749803.1680000001</v>
      </c>
      <c r="D717" s="4">
        <v>5430869.8959999997</v>
      </c>
      <c r="E717" s="4">
        <v>7200168</v>
      </c>
      <c r="F717" s="4" t="s">
        <v>17987</v>
      </c>
      <c r="G717" s="4" t="s">
        <v>17988</v>
      </c>
      <c r="H717" s="4" t="s">
        <v>1556</v>
      </c>
      <c r="I717" s="4" t="s">
        <v>17989</v>
      </c>
      <c r="J717" s="4" t="s">
        <v>1548</v>
      </c>
      <c r="K717" s="4" t="s">
        <v>1317</v>
      </c>
      <c r="L717" s="4" t="s">
        <v>1526</v>
      </c>
      <c r="M717" s="4">
        <v>0</v>
      </c>
      <c r="N717" s="4">
        <v>1</v>
      </c>
      <c r="O717" s="4">
        <v>1</v>
      </c>
      <c r="P717" s="4">
        <v>0.3</v>
      </c>
    </row>
    <row r="718" spans="1:16" x14ac:dyDescent="0.25">
      <c r="A718" s="4">
        <v>717</v>
      </c>
      <c r="B718" s="4" t="s">
        <v>434</v>
      </c>
      <c r="C718" s="4">
        <v>1749763.0449999999</v>
      </c>
      <c r="D718" s="4">
        <v>5430962.2369999997</v>
      </c>
      <c r="E718" s="4">
        <v>6423</v>
      </c>
      <c r="F718" s="4" t="s">
        <v>18010</v>
      </c>
      <c r="G718" s="4" t="s">
        <v>8219</v>
      </c>
      <c r="H718" s="4" t="s">
        <v>1556</v>
      </c>
      <c r="I718" s="4" t="s">
        <v>18011</v>
      </c>
      <c r="J718" s="4" t="s">
        <v>1548</v>
      </c>
      <c r="K718" s="4" t="s">
        <v>1317</v>
      </c>
      <c r="L718" s="4" t="s">
        <v>1526</v>
      </c>
      <c r="M718" s="4">
        <v>0</v>
      </c>
      <c r="N718" s="4">
        <v>1</v>
      </c>
      <c r="O718" s="4">
        <v>1</v>
      </c>
      <c r="P718" s="4">
        <v>0.3</v>
      </c>
    </row>
    <row r="719" spans="1:16" x14ac:dyDescent="0.25">
      <c r="A719" s="4">
        <v>718</v>
      </c>
      <c r="B719" s="4" t="s">
        <v>434</v>
      </c>
      <c r="C719" s="4">
        <v>1750425.173</v>
      </c>
      <c r="D719" s="4">
        <v>5431220</v>
      </c>
      <c r="E719" s="4" t="s">
        <v>18032</v>
      </c>
      <c r="F719" s="4" t="s">
        <v>5185</v>
      </c>
      <c r="G719" s="4" t="s">
        <v>2087</v>
      </c>
      <c r="H719" s="4" t="s">
        <v>1556</v>
      </c>
      <c r="I719" s="4" t="s">
        <v>18033</v>
      </c>
      <c r="J719" s="4" t="s">
        <v>1548</v>
      </c>
      <c r="K719" s="4" t="s">
        <v>1317</v>
      </c>
      <c r="L719" s="4" t="s">
        <v>1526</v>
      </c>
      <c r="M719" s="4">
        <v>0</v>
      </c>
      <c r="N719" s="4">
        <v>1</v>
      </c>
      <c r="O719" s="4">
        <v>1</v>
      </c>
      <c r="P719" s="4">
        <v>0.3</v>
      </c>
    </row>
    <row r="720" spans="1:16" x14ac:dyDescent="0.25">
      <c r="A720" s="4">
        <v>719</v>
      </c>
      <c r="B720" s="4" t="s">
        <v>434</v>
      </c>
      <c r="C720" s="4">
        <v>1750327.1540000001</v>
      </c>
      <c r="D720" s="4">
        <v>5431167.8779999996</v>
      </c>
      <c r="E720" s="4">
        <v>852881</v>
      </c>
      <c r="F720" s="4" t="s">
        <v>18060</v>
      </c>
      <c r="G720" s="4" t="s">
        <v>18061</v>
      </c>
      <c r="H720" s="4" t="s">
        <v>1556</v>
      </c>
      <c r="I720" s="4" t="s">
        <v>18062</v>
      </c>
      <c r="J720" s="4" t="s">
        <v>1548</v>
      </c>
      <c r="K720" s="4" t="s">
        <v>1317</v>
      </c>
      <c r="L720" s="4" t="s">
        <v>1526</v>
      </c>
      <c r="M720" s="4">
        <v>0</v>
      </c>
      <c r="N720" s="4">
        <v>1</v>
      </c>
      <c r="O720" s="4">
        <v>1</v>
      </c>
      <c r="P720" s="4">
        <v>0.3</v>
      </c>
    </row>
    <row r="721" spans="1:16" x14ac:dyDescent="0.25">
      <c r="A721" s="4">
        <v>720</v>
      </c>
      <c r="B721" s="4" t="s">
        <v>434</v>
      </c>
      <c r="C721" s="4">
        <v>1750228.8770000001</v>
      </c>
      <c r="D721" s="4">
        <v>5431077.9519999996</v>
      </c>
      <c r="E721" s="4">
        <v>349192740</v>
      </c>
      <c r="F721" s="4" t="s">
        <v>3907</v>
      </c>
      <c r="G721" s="4" t="s">
        <v>3908</v>
      </c>
      <c r="H721" s="4" t="s">
        <v>1556</v>
      </c>
      <c r="I721" s="4" t="s">
        <v>18091</v>
      </c>
      <c r="J721" s="4" t="s">
        <v>1548</v>
      </c>
      <c r="K721" s="4" t="s">
        <v>1317</v>
      </c>
      <c r="L721" s="4" t="s">
        <v>1526</v>
      </c>
      <c r="M721" s="4">
        <v>0</v>
      </c>
      <c r="N721" s="4">
        <v>1</v>
      </c>
      <c r="O721" s="4">
        <v>1</v>
      </c>
      <c r="P721" s="4">
        <v>0.3</v>
      </c>
    </row>
    <row r="722" spans="1:16" x14ac:dyDescent="0.25">
      <c r="A722" s="4">
        <v>721</v>
      </c>
      <c r="B722" s="4" t="s">
        <v>434</v>
      </c>
      <c r="C722" s="4">
        <v>1750136.699</v>
      </c>
      <c r="D722" s="4">
        <v>5431017.9069999997</v>
      </c>
      <c r="E722" s="4">
        <v>37317164</v>
      </c>
      <c r="F722" s="4" t="s">
        <v>3907</v>
      </c>
      <c r="G722" s="4" t="s">
        <v>3908</v>
      </c>
      <c r="H722" s="4" t="s">
        <v>1556</v>
      </c>
      <c r="I722" s="4" t="s">
        <v>18122</v>
      </c>
      <c r="J722" s="4" t="s">
        <v>1548</v>
      </c>
      <c r="K722" s="4" t="s">
        <v>1317</v>
      </c>
      <c r="L722" s="4" t="s">
        <v>1526</v>
      </c>
      <c r="M722" s="4">
        <v>0</v>
      </c>
      <c r="N722" s="4">
        <v>1</v>
      </c>
      <c r="O722" s="4">
        <v>1</v>
      </c>
      <c r="P722" s="4">
        <v>0.3</v>
      </c>
    </row>
    <row r="723" spans="1:16" x14ac:dyDescent="0.25">
      <c r="A723" s="4">
        <v>722</v>
      </c>
      <c r="B723" s="4" t="s">
        <v>434</v>
      </c>
      <c r="C723" s="4">
        <v>1750123.564</v>
      </c>
      <c r="D723" s="4">
        <v>5430986.9720000001</v>
      </c>
      <c r="E723" s="4">
        <v>23448</v>
      </c>
      <c r="F723" s="4" t="s">
        <v>18148</v>
      </c>
      <c r="G723" s="4" t="s">
        <v>18149</v>
      </c>
      <c r="H723" s="4" t="s">
        <v>1556</v>
      </c>
      <c r="I723" s="4" t="s">
        <v>20881</v>
      </c>
      <c r="J723" s="4" t="s">
        <v>1548</v>
      </c>
      <c r="K723" s="4" t="s">
        <v>1317</v>
      </c>
      <c r="L723" s="4" t="s">
        <v>1526</v>
      </c>
      <c r="M723" s="4">
        <v>0</v>
      </c>
      <c r="N723" s="4">
        <v>1</v>
      </c>
      <c r="O723" s="4">
        <v>1</v>
      </c>
      <c r="P723" s="4">
        <v>0.3</v>
      </c>
    </row>
    <row r="724" spans="1:16" x14ac:dyDescent="0.25">
      <c r="A724" s="4">
        <v>723</v>
      </c>
      <c r="B724" s="4" t="s">
        <v>434</v>
      </c>
      <c r="C724" s="4">
        <v>1750046.179</v>
      </c>
      <c r="D724" s="4">
        <v>5430934.9199999999</v>
      </c>
      <c r="E724" s="4">
        <v>7401123</v>
      </c>
      <c r="F724" s="4" t="s">
        <v>18182</v>
      </c>
      <c r="G724" s="4" t="s">
        <v>18183</v>
      </c>
      <c r="H724" s="4" t="s">
        <v>1556</v>
      </c>
      <c r="I724" s="4" t="s">
        <v>18184</v>
      </c>
      <c r="J724" s="4" t="s">
        <v>1548</v>
      </c>
      <c r="K724" s="4" t="s">
        <v>1317</v>
      </c>
      <c r="L724" s="4" t="s">
        <v>1526</v>
      </c>
      <c r="M724" s="4">
        <v>0</v>
      </c>
      <c r="N724" s="4">
        <v>1</v>
      </c>
      <c r="O724" s="4">
        <v>1</v>
      </c>
      <c r="P724" s="4">
        <v>0.3</v>
      </c>
    </row>
    <row r="725" spans="1:16" x14ac:dyDescent="0.25">
      <c r="A725" s="4">
        <v>724</v>
      </c>
      <c r="B725" s="4" t="s">
        <v>434</v>
      </c>
      <c r="C725" s="4">
        <v>1750006.22</v>
      </c>
      <c r="D725" s="4">
        <v>5430891.1229999997</v>
      </c>
      <c r="E725" s="4">
        <v>37589189</v>
      </c>
      <c r="F725" s="4" t="s">
        <v>18210</v>
      </c>
      <c r="G725" s="4" t="s">
        <v>18211</v>
      </c>
      <c r="H725" s="4" t="s">
        <v>1556</v>
      </c>
      <c r="I725" s="4" t="s">
        <v>18212</v>
      </c>
      <c r="J725" s="4" t="s">
        <v>1548</v>
      </c>
      <c r="K725" s="4" t="s">
        <v>1317</v>
      </c>
      <c r="L725" s="4" t="s">
        <v>1526</v>
      </c>
      <c r="M725" s="4">
        <v>0</v>
      </c>
      <c r="N725" s="4">
        <v>1</v>
      </c>
      <c r="O725" s="4">
        <v>1</v>
      </c>
      <c r="P725" s="4">
        <v>0.3</v>
      </c>
    </row>
    <row r="726" spans="1:16" x14ac:dyDescent="0.25">
      <c r="A726" s="4">
        <v>725</v>
      </c>
      <c r="B726" s="4" t="s">
        <v>434</v>
      </c>
      <c r="C726" s="4">
        <v>1749882.727</v>
      </c>
      <c r="D726" s="4">
        <v>5430740.7609999999</v>
      </c>
      <c r="E726" s="4" t="s">
        <v>18220</v>
      </c>
      <c r="F726" s="4" t="s">
        <v>18221</v>
      </c>
      <c r="G726" s="4" t="s">
        <v>18222</v>
      </c>
      <c r="H726" s="4" t="s">
        <v>1556</v>
      </c>
      <c r="I726" s="4" t="s">
        <v>18223</v>
      </c>
      <c r="J726" s="4" t="s">
        <v>1548</v>
      </c>
      <c r="K726" s="4" t="s">
        <v>1317</v>
      </c>
      <c r="L726" s="4" t="s">
        <v>1526</v>
      </c>
      <c r="M726" s="4">
        <v>0</v>
      </c>
      <c r="N726" s="4">
        <v>1</v>
      </c>
      <c r="O726" s="4">
        <v>1</v>
      </c>
      <c r="P726" s="4">
        <v>0.3</v>
      </c>
    </row>
    <row r="727" spans="1:16" x14ac:dyDescent="0.25">
      <c r="A727" s="4">
        <v>726</v>
      </c>
      <c r="B727" s="4" t="s">
        <v>434</v>
      </c>
      <c r="C727" s="4">
        <v>1749872.713</v>
      </c>
      <c r="D727" s="4">
        <v>5430709.0839999998</v>
      </c>
      <c r="E727" s="4">
        <v>33212286</v>
      </c>
      <c r="F727" s="4" t="s">
        <v>18233</v>
      </c>
      <c r="G727" s="4" t="s">
        <v>18234</v>
      </c>
      <c r="H727" s="4" t="s">
        <v>1556</v>
      </c>
      <c r="I727" s="4" t="s">
        <v>18235</v>
      </c>
      <c r="J727" s="4" t="s">
        <v>1548</v>
      </c>
      <c r="K727" s="4" t="s">
        <v>1317</v>
      </c>
      <c r="L727" s="4" t="s">
        <v>1526</v>
      </c>
      <c r="M727" s="4">
        <v>0</v>
      </c>
      <c r="N727" s="4">
        <v>1</v>
      </c>
      <c r="O727" s="4">
        <v>1</v>
      </c>
      <c r="P727" s="4">
        <v>0.3</v>
      </c>
    </row>
    <row r="728" spans="1:16" x14ac:dyDescent="0.25">
      <c r="A728" s="4">
        <v>727</v>
      </c>
      <c r="B728" s="4" t="s">
        <v>434</v>
      </c>
      <c r="C728" s="4">
        <v>1749842.5120000001</v>
      </c>
      <c r="D728" s="4">
        <v>5430675.5089999996</v>
      </c>
      <c r="E728" s="4">
        <v>1852</v>
      </c>
      <c r="F728" s="4" t="s">
        <v>18241</v>
      </c>
      <c r="G728" s="4" t="s">
        <v>18242</v>
      </c>
      <c r="H728" s="4" t="s">
        <v>1556</v>
      </c>
      <c r="I728" s="4" t="s">
        <v>18243</v>
      </c>
      <c r="J728" s="4" t="s">
        <v>1548</v>
      </c>
      <c r="K728" s="4" t="s">
        <v>1317</v>
      </c>
      <c r="L728" s="4" t="s">
        <v>1526</v>
      </c>
      <c r="M728" s="4">
        <v>0</v>
      </c>
      <c r="N728" s="4">
        <v>1</v>
      </c>
      <c r="O728" s="4">
        <v>1</v>
      </c>
      <c r="P728" s="4">
        <v>0.3</v>
      </c>
    </row>
    <row r="729" spans="1:16" x14ac:dyDescent="0.25">
      <c r="A729" s="4">
        <v>728</v>
      </c>
      <c r="B729" s="4" t="s">
        <v>434</v>
      </c>
      <c r="C729" s="4">
        <v>1749779.0859999999</v>
      </c>
      <c r="D729" s="4">
        <v>5430640.5829999996</v>
      </c>
      <c r="E729" s="4" t="s">
        <v>18249</v>
      </c>
      <c r="F729" s="4" t="s">
        <v>18250</v>
      </c>
      <c r="G729" s="4" t="s">
        <v>4265</v>
      </c>
      <c r="H729" s="4" t="s">
        <v>1556</v>
      </c>
      <c r="I729" s="4" t="s">
        <v>18251</v>
      </c>
      <c r="J729" s="4" t="s">
        <v>1548</v>
      </c>
      <c r="K729" s="4" t="s">
        <v>1317</v>
      </c>
      <c r="L729" s="4" t="s">
        <v>1526</v>
      </c>
      <c r="M729" s="4">
        <v>0</v>
      </c>
      <c r="N729" s="4">
        <v>1</v>
      </c>
      <c r="O729" s="4">
        <v>1</v>
      </c>
      <c r="P729" s="4">
        <v>0.3</v>
      </c>
    </row>
    <row r="730" spans="1:16" x14ac:dyDescent="0.25">
      <c r="A730" s="4">
        <v>729</v>
      </c>
      <c r="B730" s="4" t="s">
        <v>692</v>
      </c>
      <c r="C730" s="4">
        <v>1750663.2960000001</v>
      </c>
      <c r="D730" s="4">
        <v>5432128.2790000001</v>
      </c>
      <c r="E730" s="4">
        <v>7201102</v>
      </c>
      <c r="F730" s="4" t="s">
        <v>7921</v>
      </c>
      <c r="G730" s="4" t="s">
        <v>1674</v>
      </c>
      <c r="H730" s="4" t="s">
        <v>1556</v>
      </c>
      <c r="I730" s="4" t="s">
        <v>18257</v>
      </c>
      <c r="J730" s="4" t="s">
        <v>1548</v>
      </c>
      <c r="K730" s="4" t="s">
        <v>1317</v>
      </c>
      <c r="L730" s="4" t="s">
        <v>1526</v>
      </c>
      <c r="M730" s="4">
        <v>0</v>
      </c>
      <c r="N730" s="4">
        <v>1</v>
      </c>
      <c r="O730" s="4">
        <v>1</v>
      </c>
      <c r="P730" s="4">
        <v>0.3</v>
      </c>
    </row>
    <row r="731" spans="1:16" x14ac:dyDescent="0.25">
      <c r="A731" s="4">
        <v>730</v>
      </c>
      <c r="B731" s="4" t="s">
        <v>692</v>
      </c>
      <c r="C731" s="4">
        <v>1750387.6839999999</v>
      </c>
      <c r="D731" s="4">
        <v>5432197.7079999996</v>
      </c>
      <c r="E731" s="4">
        <v>878186</v>
      </c>
      <c r="F731" s="4" t="s">
        <v>18271</v>
      </c>
      <c r="G731" s="4" t="s">
        <v>1927</v>
      </c>
      <c r="H731" s="4" t="s">
        <v>1556</v>
      </c>
      <c r="I731" s="4" t="s">
        <v>18272</v>
      </c>
      <c r="J731" s="4" t="s">
        <v>1548</v>
      </c>
      <c r="K731" s="4" t="s">
        <v>1317</v>
      </c>
      <c r="L731" s="4" t="s">
        <v>1526</v>
      </c>
      <c r="M731" s="4">
        <v>0</v>
      </c>
      <c r="N731" s="4">
        <v>1</v>
      </c>
      <c r="O731" s="4">
        <v>1</v>
      </c>
      <c r="P731" s="4">
        <v>0.3</v>
      </c>
    </row>
    <row r="732" spans="1:16" x14ac:dyDescent="0.25">
      <c r="A732" s="4">
        <v>731</v>
      </c>
      <c r="B732" s="4" t="s">
        <v>692</v>
      </c>
      <c r="C732" s="4">
        <v>1750307.2050000001</v>
      </c>
      <c r="D732" s="4">
        <v>5432175.5489999996</v>
      </c>
      <c r="E732" s="4" t="s">
        <v>18300</v>
      </c>
      <c r="F732" s="4" t="s">
        <v>18301</v>
      </c>
      <c r="G732" s="4" t="s">
        <v>18302</v>
      </c>
      <c r="H732" s="4" t="s">
        <v>1556</v>
      </c>
      <c r="I732" s="4" t="s">
        <v>20882</v>
      </c>
      <c r="J732" s="4" t="s">
        <v>1548</v>
      </c>
      <c r="K732" s="4" t="s">
        <v>1317</v>
      </c>
      <c r="L732" s="4" t="s">
        <v>1526</v>
      </c>
      <c r="M732" s="4">
        <v>0</v>
      </c>
      <c r="N732" s="4">
        <v>1</v>
      </c>
      <c r="O732" s="4">
        <v>1</v>
      </c>
      <c r="P732" s="4">
        <v>0.3</v>
      </c>
    </row>
    <row r="733" spans="1:16" x14ac:dyDescent="0.25">
      <c r="A733" s="4">
        <v>732</v>
      </c>
      <c r="B733" s="4" t="s">
        <v>692</v>
      </c>
      <c r="C733" s="4">
        <v>1750081.4010000001</v>
      </c>
      <c r="D733" s="4">
        <v>5432023.4979999997</v>
      </c>
      <c r="E733" s="4">
        <v>36375938</v>
      </c>
      <c r="F733" s="4" t="s">
        <v>18329</v>
      </c>
      <c r="G733" s="4" t="s">
        <v>1927</v>
      </c>
      <c r="H733" s="4" t="s">
        <v>1556</v>
      </c>
      <c r="I733" s="4" t="s">
        <v>18330</v>
      </c>
      <c r="J733" s="4" t="s">
        <v>1548</v>
      </c>
      <c r="K733" s="4" t="s">
        <v>1317</v>
      </c>
      <c r="L733" s="4" t="s">
        <v>1526</v>
      </c>
      <c r="M733" s="4">
        <v>0</v>
      </c>
      <c r="N733" s="4">
        <v>1</v>
      </c>
      <c r="O733" s="4">
        <v>1</v>
      </c>
      <c r="P733" s="4">
        <v>0.3</v>
      </c>
    </row>
    <row r="734" spans="1:16" x14ac:dyDescent="0.25">
      <c r="A734" s="4">
        <v>733</v>
      </c>
      <c r="B734" s="4" t="s">
        <v>692</v>
      </c>
      <c r="C734" s="4">
        <v>1750042.8470000001</v>
      </c>
      <c r="D734" s="4">
        <v>5432243.7470000004</v>
      </c>
      <c r="E734" s="4" t="s">
        <v>18362</v>
      </c>
      <c r="F734" s="4" t="s">
        <v>18363</v>
      </c>
      <c r="G734" s="4" t="s">
        <v>18364</v>
      </c>
      <c r="H734" s="4" t="s">
        <v>1556</v>
      </c>
      <c r="I734" s="4" t="s">
        <v>18365</v>
      </c>
      <c r="J734" s="4" t="s">
        <v>1548</v>
      </c>
      <c r="K734" s="4" t="s">
        <v>1317</v>
      </c>
      <c r="L734" s="4" t="s">
        <v>1526</v>
      </c>
      <c r="M734" s="4">
        <v>0</v>
      </c>
      <c r="N734" s="4">
        <v>1</v>
      </c>
      <c r="O734" s="4">
        <v>1</v>
      </c>
      <c r="P734" s="4">
        <v>0.3</v>
      </c>
    </row>
    <row r="735" spans="1:16" x14ac:dyDescent="0.25">
      <c r="A735" s="4">
        <v>734</v>
      </c>
      <c r="B735" s="4" t="s">
        <v>692</v>
      </c>
      <c r="C735" s="4">
        <v>1750010.4569999999</v>
      </c>
      <c r="D735" s="4">
        <v>5432332.4919999996</v>
      </c>
      <c r="E735" s="4">
        <v>1832123</v>
      </c>
      <c r="F735" s="4" t="s">
        <v>18387</v>
      </c>
      <c r="G735" s="4" t="s">
        <v>4691</v>
      </c>
      <c r="H735" s="4" t="s">
        <v>1556</v>
      </c>
      <c r="I735" s="4" t="s">
        <v>18388</v>
      </c>
      <c r="J735" s="4" t="s">
        <v>1548</v>
      </c>
      <c r="K735" s="4" t="s">
        <v>1317</v>
      </c>
      <c r="L735" s="4" t="s">
        <v>1526</v>
      </c>
      <c r="M735" s="4">
        <v>0</v>
      </c>
      <c r="N735" s="4">
        <v>1</v>
      </c>
      <c r="O735" s="4">
        <v>1</v>
      </c>
      <c r="P735" s="4">
        <v>0.3</v>
      </c>
    </row>
    <row r="736" spans="1:16" x14ac:dyDescent="0.25">
      <c r="A736" s="4">
        <v>735</v>
      </c>
      <c r="B736" s="4" t="s">
        <v>692</v>
      </c>
      <c r="C736" s="4">
        <v>1750203.6980000001</v>
      </c>
      <c r="D736" s="4">
        <v>5432455.176</v>
      </c>
      <c r="E736" s="4" t="s">
        <v>18404</v>
      </c>
      <c r="F736" s="4" t="s">
        <v>18405</v>
      </c>
      <c r="G736" s="4" t="s">
        <v>18406</v>
      </c>
      <c r="H736" s="4" t="s">
        <v>1556</v>
      </c>
      <c r="I736" s="4" t="s">
        <v>18407</v>
      </c>
      <c r="J736" s="4" t="s">
        <v>1548</v>
      </c>
      <c r="K736" s="4" t="s">
        <v>1317</v>
      </c>
      <c r="L736" s="4" t="s">
        <v>1526</v>
      </c>
      <c r="M736" s="4">
        <v>0</v>
      </c>
      <c r="N736" s="4">
        <v>1</v>
      </c>
      <c r="O736" s="4">
        <v>1</v>
      </c>
      <c r="P736" s="4">
        <v>0.3</v>
      </c>
    </row>
    <row r="737" spans="1:16" x14ac:dyDescent="0.25">
      <c r="A737" s="4">
        <v>736</v>
      </c>
      <c r="B737" s="4" t="s">
        <v>692</v>
      </c>
      <c r="C737" s="4">
        <v>1750316.4480000001</v>
      </c>
      <c r="D737" s="4">
        <v>5432763.676</v>
      </c>
      <c r="E737" s="4" t="s">
        <v>18432</v>
      </c>
      <c r="F737" s="4" t="s">
        <v>18433</v>
      </c>
      <c r="G737" s="4" t="s">
        <v>18434</v>
      </c>
      <c r="H737" s="4" t="s">
        <v>1556</v>
      </c>
      <c r="I737" s="4" t="s">
        <v>18435</v>
      </c>
      <c r="J737" s="4" t="s">
        <v>1548</v>
      </c>
      <c r="K737" s="4" t="s">
        <v>1317</v>
      </c>
      <c r="L737" s="4" t="s">
        <v>1526</v>
      </c>
      <c r="M737" s="4">
        <v>0</v>
      </c>
      <c r="N737" s="4">
        <v>1</v>
      </c>
      <c r="O737" s="4">
        <v>1</v>
      </c>
      <c r="P737" s="4">
        <v>0.3</v>
      </c>
    </row>
    <row r="738" spans="1:16" x14ac:dyDescent="0.25">
      <c r="A738" s="4">
        <v>737</v>
      </c>
      <c r="B738" s="4" t="s">
        <v>692</v>
      </c>
      <c r="C738" s="4">
        <v>1750292.1850000001</v>
      </c>
      <c r="D738" s="4">
        <v>5432823.2740000002</v>
      </c>
      <c r="E738" s="4" t="s">
        <v>18461</v>
      </c>
      <c r="F738" s="4" t="s">
        <v>18462</v>
      </c>
      <c r="G738" s="4" t="s">
        <v>18463</v>
      </c>
      <c r="H738" s="4" t="s">
        <v>1556</v>
      </c>
      <c r="I738" s="4" t="s">
        <v>18464</v>
      </c>
      <c r="J738" s="4" t="s">
        <v>1548</v>
      </c>
      <c r="K738" s="4" t="s">
        <v>1317</v>
      </c>
      <c r="L738" s="4" t="s">
        <v>1526</v>
      </c>
      <c r="M738" s="4">
        <v>0</v>
      </c>
      <c r="N738" s="4">
        <v>1</v>
      </c>
      <c r="O738" s="4">
        <v>1</v>
      </c>
      <c r="P738" s="4">
        <v>0.3</v>
      </c>
    </row>
    <row r="739" spans="1:16" x14ac:dyDescent="0.25">
      <c r="A739" s="4">
        <v>738</v>
      </c>
      <c r="B739" s="4" t="s">
        <v>692</v>
      </c>
      <c r="C739" s="4">
        <v>1750198.7649999999</v>
      </c>
      <c r="D739" s="4">
        <v>5432860.8870000001</v>
      </c>
      <c r="E739" s="4" t="s">
        <v>18496</v>
      </c>
      <c r="F739" s="4" t="s">
        <v>18497</v>
      </c>
      <c r="G739" s="4" t="s">
        <v>18498</v>
      </c>
      <c r="H739" s="4" t="s">
        <v>1556</v>
      </c>
      <c r="I739" s="4" t="s">
        <v>18499</v>
      </c>
      <c r="J739" s="4" t="s">
        <v>1548</v>
      </c>
      <c r="K739" s="4" t="s">
        <v>1317</v>
      </c>
      <c r="L739" s="4" t="s">
        <v>1526</v>
      </c>
      <c r="M739" s="4">
        <v>0</v>
      </c>
      <c r="N739" s="4">
        <v>1</v>
      </c>
      <c r="O739" s="4">
        <v>1</v>
      </c>
      <c r="P739" s="4">
        <v>0.3</v>
      </c>
    </row>
    <row r="740" spans="1:16" x14ac:dyDescent="0.25">
      <c r="A740" s="4">
        <v>739</v>
      </c>
      <c r="B740" s="4" t="s">
        <v>692</v>
      </c>
      <c r="C740" s="4">
        <v>1749962.088</v>
      </c>
      <c r="D740" s="4">
        <v>5432660.5060000001</v>
      </c>
      <c r="E740" s="4">
        <v>99250065</v>
      </c>
      <c r="F740" s="4" t="s">
        <v>18530</v>
      </c>
      <c r="G740" s="4" t="s">
        <v>1674</v>
      </c>
      <c r="H740" s="4" t="s">
        <v>1556</v>
      </c>
      <c r="I740" s="4" t="s">
        <v>18531</v>
      </c>
      <c r="J740" s="4" t="s">
        <v>1548</v>
      </c>
      <c r="K740" s="4" t="s">
        <v>1317</v>
      </c>
      <c r="L740" s="4" t="s">
        <v>1526</v>
      </c>
      <c r="M740" s="4">
        <v>0</v>
      </c>
      <c r="N740" s="4">
        <v>1</v>
      </c>
      <c r="O740" s="4">
        <v>1</v>
      </c>
      <c r="P740" s="4">
        <v>0.3</v>
      </c>
    </row>
    <row r="741" spans="1:16" x14ac:dyDescent="0.25">
      <c r="A741" s="4">
        <v>740</v>
      </c>
      <c r="B741" s="4" t="s">
        <v>692</v>
      </c>
      <c r="C741" s="4">
        <v>1749999.22</v>
      </c>
      <c r="D741" s="4">
        <v>5432774.9479999999</v>
      </c>
      <c r="E741" s="4" t="s">
        <v>18561</v>
      </c>
      <c r="F741" s="4" t="s">
        <v>18562</v>
      </c>
      <c r="G741" s="4" t="s">
        <v>18563</v>
      </c>
      <c r="H741" s="4" t="s">
        <v>1556</v>
      </c>
      <c r="I741" s="4" t="s">
        <v>18564</v>
      </c>
      <c r="J741" s="4" t="s">
        <v>1548</v>
      </c>
      <c r="K741" s="4" t="s">
        <v>1317</v>
      </c>
      <c r="L741" s="4" t="s">
        <v>1526</v>
      </c>
      <c r="M741" s="4">
        <v>0</v>
      </c>
      <c r="N741" s="4">
        <v>1</v>
      </c>
      <c r="O741" s="4">
        <v>1</v>
      </c>
      <c r="P741" s="4">
        <v>0.3</v>
      </c>
    </row>
    <row r="742" spans="1:16" x14ac:dyDescent="0.25">
      <c r="A742" s="4">
        <v>741</v>
      </c>
      <c r="B742" s="4" t="s">
        <v>692</v>
      </c>
      <c r="C742" s="4">
        <v>1749579.8770000001</v>
      </c>
      <c r="D742" s="4">
        <v>5432100.9709999999</v>
      </c>
      <c r="E742" s="4" t="s">
        <v>18582</v>
      </c>
      <c r="F742" s="4" t="s">
        <v>5695</v>
      </c>
      <c r="G742" s="4" t="s">
        <v>1833</v>
      </c>
      <c r="H742" s="4" t="s">
        <v>1556</v>
      </c>
      <c r="I742" s="4" t="s">
        <v>5696</v>
      </c>
      <c r="J742" s="4" t="s">
        <v>1548</v>
      </c>
      <c r="K742" s="4" t="s">
        <v>1317</v>
      </c>
      <c r="L742" s="4" t="s">
        <v>1526</v>
      </c>
      <c r="M742" s="4">
        <v>0</v>
      </c>
      <c r="N742" s="4">
        <v>1</v>
      </c>
      <c r="O742" s="4">
        <v>1</v>
      </c>
      <c r="P742" s="4">
        <v>0.3</v>
      </c>
    </row>
    <row r="743" spans="1:16" x14ac:dyDescent="0.25">
      <c r="A743" s="4">
        <v>742</v>
      </c>
      <c r="B743" s="4" t="s">
        <v>682</v>
      </c>
      <c r="C743" s="4">
        <v>1749977.1769999999</v>
      </c>
      <c r="D743" s="4">
        <v>5431304.9740000004</v>
      </c>
      <c r="E743" s="4">
        <v>40431047</v>
      </c>
      <c r="F743" s="4" t="s">
        <v>18607</v>
      </c>
      <c r="G743" s="4" t="s">
        <v>18608</v>
      </c>
      <c r="H743" s="4" t="s">
        <v>1556</v>
      </c>
      <c r="I743" s="4" t="s">
        <v>20883</v>
      </c>
      <c r="J743" s="4" t="s">
        <v>1548</v>
      </c>
      <c r="K743" s="4" t="s">
        <v>1317</v>
      </c>
      <c r="L743" s="4" t="s">
        <v>1526</v>
      </c>
      <c r="M743" s="4">
        <v>0</v>
      </c>
      <c r="N743" s="4">
        <v>1</v>
      </c>
      <c r="O743" s="4">
        <v>1</v>
      </c>
      <c r="P743" s="4">
        <v>0.3</v>
      </c>
    </row>
    <row r="744" spans="1:16" x14ac:dyDescent="0.25">
      <c r="A744" s="4">
        <v>743</v>
      </c>
      <c r="B744" s="4" t="s">
        <v>682</v>
      </c>
      <c r="C744" s="4">
        <v>1749988.571</v>
      </c>
      <c r="D744" s="4">
        <v>5431214.8760000002</v>
      </c>
      <c r="E744" s="4">
        <v>37554888</v>
      </c>
      <c r="F744" s="4" t="s">
        <v>18635</v>
      </c>
      <c r="G744" s="4" t="s">
        <v>18636</v>
      </c>
      <c r="H744" s="4" t="s">
        <v>1556</v>
      </c>
      <c r="I744" s="4" t="s">
        <v>18637</v>
      </c>
      <c r="J744" s="4" t="s">
        <v>1548</v>
      </c>
      <c r="K744" s="4" t="s">
        <v>1317</v>
      </c>
      <c r="L744" s="4" t="s">
        <v>1526</v>
      </c>
      <c r="M744" s="4">
        <v>0</v>
      </c>
      <c r="N744" s="4">
        <v>1</v>
      </c>
      <c r="O744" s="4">
        <v>1</v>
      </c>
      <c r="P744" s="4">
        <v>0.3</v>
      </c>
    </row>
    <row r="745" spans="1:16" x14ac:dyDescent="0.25">
      <c r="A745" s="4">
        <v>744</v>
      </c>
      <c r="B745" s="4" t="s">
        <v>682</v>
      </c>
      <c r="C745" s="4">
        <v>1748566.3370000001</v>
      </c>
      <c r="D745" s="4">
        <v>5431744.8049999997</v>
      </c>
      <c r="E745" s="4" t="s">
        <v>18668</v>
      </c>
      <c r="F745" s="4" t="s">
        <v>18669</v>
      </c>
      <c r="G745" s="4" t="s">
        <v>18670</v>
      </c>
      <c r="H745" s="4" t="s">
        <v>1556</v>
      </c>
      <c r="I745" s="4" t="s">
        <v>18671</v>
      </c>
      <c r="J745" s="4" t="s">
        <v>1548</v>
      </c>
      <c r="K745" s="4" t="s">
        <v>1317</v>
      </c>
      <c r="L745" s="4" t="s">
        <v>1526</v>
      </c>
      <c r="M745" s="4">
        <v>0</v>
      </c>
      <c r="N745" s="4">
        <v>1</v>
      </c>
      <c r="O745" s="4">
        <v>1</v>
      </c>
      <c r="P745" s="4">
        <v>0.3</v>
      </c>
    </row>
    <row r="746" spans="1:16" x14ac:dyDescent="0.25">
      <c r="A746" s="4">
        <v>745</v>
      </c>
      <c r="B746" s="4" t="s">
        <v>682</v>
      </c>
      <c r="C746" s="4">
        <v>1748564.92</v>
      </c>
      <c r="D746" s="4">
        <v>5431805.5269999998</v>
      </c>
      <c r="E746" s="4" t="s">
        <v>18700</v>
      </c>
      <c r="F746" s="4" t="s">
        <v>18701</v>
      </c>
      <c r="G746" s="4" t="s">
        <v>18702</v>
      </c>
      <c r="H746" s="4" t="s">
        <v>1556</v>
      </c>
      <c r="I746" s="4" t="s">
        <v>18703</v>
      </c>
      <c r="J746" s="4" t="s">
        <v>1548</v>
      </c>
      <c r="K746" s="4" t="s">
        <v>1317</v>
      </c>
      <c r="L746" s="4" t="s">
        <v>1526</v>
      </c>
      <c r="M746" s="4">
        <v>0</v>
      </c>
      <c r="N746" s="4">
        <v>1</v>
      </c>
      <c r="O746" s="4">
        <v>1</v>
      </c>
      <c r="P746" s="4">
        <v>0.3</v>
      </c>
    </row>
    <row r="747" spans="1:16" x14ac:dyDescent="0.25">
      <c r="A747" s="4">
        <v>746</v>
      </c>
      <c r="B747" s="4" t="s">
        <v>682</v>
      </c>
      <c r="C747" s="4">
        <v>1748425.094</v>
      </c>
      <c r="D747" s="4">
        <v>5431802.9079999998</v>
      </c>
      <c r="E747" s="4" t="s">
        <v>18726</v>
      </c>
      <c r="F747" s="4" t="s">
        <v>18727</v>
      </c>
      <c r="G747" s="4" t="s">
        <v>18463</v>
      </c>
      <c r="H747" s="4" t="s">
        <v>1556</v>
      </c>
      <c r="I747" s="4" t="s">
        <v>18728</v>
      </c>
      <c r="J747" s="4" t="s">
        <v>1548</v>
      </c>
      <c r="K747" s="4" t="s">
        <v>1317</v>
      </c>
      <c r="L747" s="4" t="s">
        <v>1526</v>
      </c>
      <c r="M747" s="4">
        <v>0</v>
      </c>
      <c r="N747" s="4">
        <v>1</v>
      </c>
      <c r="O747" s="4">
        <v>1</v>
      </c>
      <c r="P747" s="4">
        <v>0.3</v>
      </c>
    </row>
    <row r="748" spans="1:16" x14ac:dyDescent="0.25">
      <c r="A748" s="4">
        <v>747</v>
      </c>
      <c r="B748" s="4" t="s">
        <v>682</v>
      </c>
      <c r="C748" s="4">
        <v>1748563.4879999999</v>
      </c>
      <c r="D748" s="4">
        <v>5431960.4440000001</v>
      </c>
      <c r="E748" s="4">
        <v>879528</v>
      </c>
      <c r="F748" s="4" t="s">
        <v>18749</v>
      </c>
      <c r="G748" s="4" t="s">
        <v>1607</v>
      </c>
      <c r="H748" s="4" t="s">
        <v>1556</v>
      </c>
      <c r="I748" s="4" t="s">
        <v>18750</v>
      </c>
      <c r="J748" s="4" t="s">
        <v>1548</v>
      </c>
      <c r="K748" s="4" t="s">
        <v>1317</v>
      </c>
      <c r="L748" s="4" t="s">
        <v>1526</v>
      </c>
      <c r="M748" s="4">
        <v>0</v>
      </c>
      <c r="N748" s="4">
        <v>1</v>
      </c>
      <c r="O748" s="4">
        <v>1</v>
      </c>
      <c r="P748" s="4">
        <v>0.3</v>
      </c>
    </row>
    <row r="749" spans="1:16" x14ac:dyDescent="0.25">
      <c r="A749" s="4">
        <v>748</v>
      </c>
      <c r="B749" s="4" t="s">
        <v>692</v>
      </c>
      <c r="C749" s="4">
        <v>1748859.2819999999</v>
      </c>
      <c r="D749" s="4">
        <v>5432046.4440000001</v>
      </c>
      <c r="E749" s="4">
        <v>37509273</v>
      </c>
      <c r="F749" s="4" t="s">
        <v>4197</v>
      </c>
      <c r="G749" s="4" t="s">
        <v>1674</v>
      </c>
      <c r="H749" s="4" t="s">
        <v>1556</v>
      </c>
      <c r="I749" s="4" t="s">
        <v>4198</v>
      </c>
      <c r="J749" s="4" t="s">
        <v>1548</v>
      </c>
      <c r="K749" s="4" t="s">
        <v>1317</v>
      </c>
      <c r="L749" s="4" t="s">
        <v>1526</v>
      </c>
      <c r="M749" s="4">
        <v>0</v>
      </c>
      <c r="N749" s="4">
        <v>1</v>
      </c>
      <c r="O749" s="4">
        <v>1</v>
      </c>
      <c r="P749" s="4">
        <v>0.3</v>
      </c>
    </row>
    <row r="750" spans="1:16" x14ac:dyDescent="0.25">
      <c r="A750" s="4">
        <v>749</v>
      </c>
      <c r="B750" s="4" t="s">
        <v>682</v>
      </c>
      <c r="C750" s="4">
        <v>1748795.1669999999</v>
      </c>
      <c r="D750" s="4">
        <v>5432204.0149999997</v>
      </c>
      <c r="E750" s="4">
        <v>5564</v>
      </c>
      <c r="F750" s="4" t="s">
        <v>4197</v>
      </c>
      <c r="G750" s="4" t="s">
        <v>1674</v>
      </c>
      <c r="H750" s="4" t="s">
        <v>1556</v>
      </c>
      <c r="I750" s="4" t="s">
        <v>4198</v>
      </c>
      <c r="J750" s="4" t="s">
        <v>1548</v>
      </c>
      <c r="K750" s="4" t="s">
        <v>1317</v>
      </c>
      <c r="L750" s="4" t="s">
        <v>1526</v>
      </c>
      <c r="M750" s="4">
        <v>0</v>
      </c>
      <c r="N750" s="4">
        <v>1</v>
      </c>
      <c r="O750" s="4">
        <v>1</v>
      </c>
      <c r="P750" s="4">
        <v>0.3</v>
      </c>
    </row>
    <row r="751" spans="1:16" x14ac:dyDescent="0.25">
      <c r="A751" s="4">
        <v>750</v>
      </c>
      <c r="B751" s="4" t="s">
        <v>682</v>
      </c>
      <c r="C751" s="4">
        <v>1748753.4469999999</v>
      </c>
      <c r="D751" s="4">
        <v>5432249.1129999999</v>
      </c>
      <c r="E751" s="4" t="s">
        <v>18825</v>
      </c>
      <c r="F751" s="4" t="s">
        <v>18826</v>
      </c>
      <c r="G751" s="4" t="s">
        <v>18827</v>
      </c>
      <c r="H751" s="4" t="s">
        <v>1556</v>
      </c>
      <c r="I751" s="4" t="s">
        <v>18828</v>
      </c>
      <c r="J751" s="4" t="s">
        <v>1548</v>
      </c>
      <c r="K751" s="4" t="s">
        <v>1317</v>
      </c>
      <c r="L751" s="4" t="s">
        <v>1526</v>
      </c>
      <c r="M751" s="4">
        <v>0</v>
      </c>
      <c r="N751" s="4">
        <v>1</v>
      </c>
      <c r="O751" s="4">
        <v>1</v>
      </c>
      <c r="P751" s="4">
        <v>0.3</v>
      </c>
    </row>
    <row r="752" spans="1:16" x14ac:dyDescent="0.25">
      <c r="A752" s="4">
        <v>751</v>
      </c>
      <c r="B752" s="4" t="s">
        <v>682</v>
      </c>
      <c r="C752" s="4">
        <v>1748755.6769999999</v>
      </c>
      <c r="D752" s="4">
        <v>5432269.2240000004</v>
      </c>
      <c r="E752" s="4" t="s">
        <v>18836</v>
      </c>
      <c r="F752" s="4" t="s">
        <v>18837</v>
      </c>
      <c r="G752" s="4" t="s">
        <v>18838</v>
      </c>
      <c r="H752" s="4" t="s">
        <v>1556</v>
      </c>
      <c r="I752" s="4" t="s">
        <v>18839</v>
      </c>
      <c r="J752" s="4" t="s">
        <v>1548</v>
      </c>
      <c r="K752" s="4" t="s">
        <v>1317</v>
      </c>
      <c r="L752" s="4" t="s">
        <v>1526</v>
      </c>
      <c r="M752" s="4">
        <v>0</v>
      </c>
      <c r="N752" s="4">
        <v>1</v>
      </c>
      <c r="O752" s="4">
        <v>1</v>
      </c>
      <c r="P752" s="4">
        <v>0.3</v>
      </c>
    </row>
    <row r="753" spans="1:16" x14ac:dyDescent="0.25">
      <c r="A753" s="4">
        <v>752</v>
      </c>
      <c r="B753" s="4" t="s">
        <v>682</v>
      </c>
      <c r="C753" s="4">
        <v>1748722.9820000001</v>
      </c>
      <c r="D753" s="4">
        <v>5432263.8080000002</v>
      </c>
      <c r="E753" s="4" t="s">
        <v>18856</v>
      </c>
      <c r="F753" s="4" t="s">
        <v>18857</v>
      </c>
      <c r="G753" s="4" t="s">
        <v>18858</v>
      </c>
      <c r="H753" s="4" t="s">
        <v>1556</v>
      </c>
      <c r="I753" s="4" t="s">
        <v>18859</v>
      </c>
      <c r="J753" s="4" t="s">
        <v>1548</v>
      </c>
      <c r="K753" s="4" t="s">
        <v>1317</v>
      </c>
      <c r="L753" s="4" t="s">
        <v>1526</v>
      </c>
      <c r="M753" s="4">
        <v>0</v>
      </c>
      <c r="N753" s="4">
        <v>1</v>
      </c>
      <c r="O753" s="4">
        <v>1</v>
      </c>
      <c r="P753" s="4">
        <v>0.3</v>
      </c>
    </row>
    <row r="754" spans="1:16" x14ac:dyDescent="0.25">
      <c r="A754" s="4">
        <v>753</v>
      </c>
      <c r="B754" s="4" t="s">
        <v>682</v>
      </c>
      <c r="C754" s="4">
        <v>1748688.2960000001</v>
      </c>
      <c r="D754" s="4">
        <v>5432228.9890000001</v>
      </c>
      <c r="E754" s="4">
        <v>6823</v>
      </c>
      <c r="F754" s="4" t="s">
        <v>18883</v>
      </c>
      <c r="G754" s="4" t="s">
        <v>18364</v>
      </c>
      <c r="H754" s="4" t="s">
        <v>1556</v>
      </c>
      <c r="I754" s="4" t="s">
        <v>18884</v>
      </c>
      <c r="J754" s="4" t="s">
        <v>1548</v>
      </c>
      <c r="K754" s="4" t="s">
        <v>1317</v>
      </c>
      <c r="L754" s="4" t="s">
        <v>1526</v>
      </c>
      <c r="M754" s="4">
        <v>0</v>
      </c>
      <c r="N754" s="4">
        <v>1</v>
      </c>
      <c r="O754" s="4">
        <v>1</v>
      </c>
      <c r="P754" s="4">
        <v>0.3</v>
      </c>
    </row>
    <row r="755" spans="1:16" x14ac:dyDescent="0.25">
      <c r="A755" s="4">
        <v>754</v>
      </c>
      <c r="B755" s="4" t="s">
        <v>682</v>
      </c>
      <c r="C755" s="4">
        <v>1748681.808</v>
      </c>
      <c r="D755" s="4">
        <v>5432200.2549999999</v>
      </c>
      <c r="E755" s="4" t="s">
        <v>18912</v>
      </c>
      <c r="F755" s="4" t="s">
        <v>18913</v>
      </c>
      <c r="G755" s="4" t="s">
        <v>6865</v>
      </c>
      <c r="H755" s="4" t="s">
        <v>1556</v>
      </c>
      <c r="I755" s="4" t="s">
        <v>18914</v>
      </c>
      <c r="J755" s="4" t="s">
        <v>1548</v>
      </c>
      <c r="K755" s="4" t="s">
        <v>1317</v>
      </c>
      <c r="L755" s="4" t="s">
        <v>1526</v>
      </c>
      <c r="M755" s="4">
        <v>0</v>
      </c>
      <c r="N755" s="4">
        <v>1</v>
      </c>
      <c r="O755" s="4">
        <v>1</v>
      </c>
      <c r="P755" s="4">
        <v>0.3</v>
      </c>
    </row>
    <row r="756" spans="1:16" x14ac:dyDescent="0.25">
      <c r="A756" s="4">
        <v>755</v>
      </c>
      <c r="B756" s="4" t="s">
        <v>682</v>
      </c>
      <c r="C756" s="4">
        <v>1748676.307</v>
      </c>
      <c r="D756" s="4">
        <v>5432183.7280000001</v>
      </c>
      <c r="E756" s="4" t="s">
        <v>18940</v>
      </c>
      <c r="F756" s="4" t="s">
        <v>18941</v>
      </c>
      <c r="G756" s="4" t="s">
        <v>18942</v>
      </c>
      <c r="H756" s="4" t="s">
        <v>1556</v>
      </c>
      <c r="I756" s="4" t="s">
        <v>18943</v>
      </c>
      <c r="J756" s="4" t="s">
        <v>1548</v>
      </c>
      <c r="K756" s="4" t="s">
        <v>1317</v>
      </c>
      <c r="L756" s="4" t="s">
        <v>1526</v>
      </c>
      <c r="M756" s="4">
        <v>0</v>
      </c>
      <c r="N756" s="4">
        <v>1</v>
      </c>
      <c r="O756" s="4">
        <v>1</v>
      </c>
      <c r="P756" s="4">
        <v>0.3</v>
      </c>
    </row>
    <row r="757" spans="1:16" x14ac:dyDescent="0.25">
      <c r="A757" s="4">
        <v>756</v>
      </c>
      <c r="B757" s="4" t="s">
        <v>682</v>
      </c>
      <c r="C757" s="4">
        <v>1747666.291</v>
      </c>
      <c r="D757" s="4">
        <v>5431588.1749999998</v>
      </c>
      <c r="E757" s="4" t="s">
        <v>18966</v>
      </c>
      <c r="F757" s="4" t="s">
        <v>18967</v>
      </c>
      <c r="G757" s="4" t="s">
        <v>18968</v>
      </c>
      <c r="H757" s="4" t="s">
        <v>1556</v>
      </c>
      <c r="I757" s="4" t="s">
        <v>18969</v>
      </c>
      <c r="J757" s="4" t="s">
        <v>1548</v>
      </c>
      <c r="K757" s="4" t="s">
        <v>1317</v>
      </c>
      <c r="L757" s="4" t="s">
        <v>1526</v>
      </c>
      <c r="M757" s="4">
        <v>0</v>
      </c>
      <c r="N757" s="4">
        <v>1</v>
      </c>
      <c r="O757" s="4">
        <v>1</v>
      </c>
      <c r="P757" s="4">
        <v>0.3</v>
      </c>
    </row>
    <row r="758" spans="1:16" x14ac:dyDescent="0.25">
      <c r="A758" s="4">
        <v>757</v>
      </c>
      <c r="B758" s="4" t="s">
        <v>682</v>
      </c>
      <c r="C758" s="4">
        <v>1747625.5530000001</v>
      </c>
      <c r="D758" s="4">
        <v>5431626.8830000004</v>
      </c>
      <c r="E758" s="4">
        <v>5217</v>
      </c>
      <c r="F758" s="4" t="s">
        <v>18994</v>
      </c>
      <c r="G758" s="4" t="s">
        <v>1674</v>
      </c>
      <c r="H758" s="4" t="s">
        <v>1556</v>
      </c>
      <c r="I758" s="4" t="s">
        <v>18995</v>
      </c>
      <c r="J758" s="4" t="s">
        <v>1548</v>
      </c>
      <c r="K758" s="4" t="s">
        <v>1317</v>
      </c>
      <c r="L758" s="4" t="s">
        <v>1526</v>
      </c>
      <c r="M758" s="4">
        <v>0</v>
      </c>
      <c r="N758" s="4">
        <v>1</v>
      </c>
      <c r="O758" s="4">
        <v>1</v>
      </c>
      <c r="P758" s="4">
        <v>0.3</v>
      </c>
    </row>
    <row r="759" spans="1:16" x14ac:dyDescent="0.25">
      <c r="A759" s="4">
        <v>758</v>
      </c>
      <c r="B759" s="4" t="s">
        <v>599</v>
      </c>
      <c r="C759" s="4">
        <v>1751571.7549999999</v>
      </c>
      <c r="D759" s="4">
        <v>5432672.6670000004</v>
      </c>
      <c r="E759" s="4">
        <v>80101663</v>
      </c>
      <c r="F759" s="4" t="s">
        <v>19016</v>
      </c>
      <c r="G759" s="4" t="s">
        <v>19017</v>
      </c>
      <c r="H759" s="4" t="s">
        <v>1556</v>
      </c>
      <c r="I759" s="4" t="s">
        <v>19018</v>
      </c>
      <c r="J759" s="4" t="s">
        <v>1548</v>
      </c>
      <c r="K759" s="4" t="s">
        <v>1317</v>
      </c>
      <c r="L759" s="4" t="s">
        <v>1526</v>
      </c>
      <c r="M759" s="4">
        <v>0</v>
      </c>
      <c r="N759" s="4">
        <v>1</v>
      </c>
      <c r="O759" s="4">
        <v>1</v>
      </c>
      <c r="P759" s="4">
        <v>0.3</v>
      </c>
    </row>
    <row r="760" spans="1:16" x14ac:dyDescent="0.25">
      <c r="A760" s="4">
        <v>759</v>
      </c>
      <c r="B760" s="4" t="s">
        <v>599</v>
      </c>
      <c r="C760" s="4">
        <v>1751729.5290000001</v>
      </c>
      <c r="D760" s="4">
        <v>5432079.3899999997</v>
      </c>
      <c r="E760" s="4">
        <v>37307514</v>
      </c>
      <c r="F760" s="4" t="s">
        <v>19040</v>
      </c>
      <c r="G760" s="4" t="s">
        <v>19041</v>
      </c>
      <c r="H760" s="4" t="s">
        <v>1556</v>
      </c>
      <c r="I760" s="4" t="s">
        <v>19042</v>
      </c>
      <c r="J760" s="4" t="s">
        <v>1548</v>
      </c>
      <c r="K760" s="4" t="s">
        <v>1317</v>
      </c>
      <c r="L760" s="4" t="s">
        <v>1526</v>
      </c>
      <c r="M760" s="4">
        <v>0</v>
      </c>
      <c r="N760" s="4">
        <v>1</v>
      </c>
      <c r="O760" s="4">
        <v>1</v>
      </c>
      <c r="P760" s="4">
        <v>0.3</v>
      </c>
    </row>
    <row r="761" spans="1:16" x14ac:dyDescent="0.25">
      <c r="A761" s="4">
        <v>760</v>
      </c>
      <c r="B761" s="4" t="s">
        <v>599</v>
      </c>
      <c r="C761" s="4">
        <v>1751655.7649999999</v>
      </c>
      <c r="D761" s="4">
        <v>5432009.5439999998</v>
      </c>
      <c r="E761" s="4">
        <v>37589228</v>
      </c>
      <c r="F761" s="4" t="s">
        <v>19063</v>
      </c>
      <c r="G761" s="4" t="s">
        <v>18955</v>
      </c>
      <c r="H761" s="4" t="s">
        <v>1556</v>
      </c>
      <c r="I761" s="4" t="s">
        <v>19064</v>
      </c>
      <c r="J761" s="4" t="s">
        <v>1548</v>
      </c>
      <c r="K761" s="4" t="s">
        <v>1317</v>
      </c>
      <c r="L761" s="4" t="s">
        <v>1526</v>
      </c>
      <c r="M761" s="4">
        <v>0</v>
      </c>
      <c r="N761" s="4">
        <v>1</v>
      </c>
      <c r="O761" s="4">
        <v>1</v>
      </c>
      <c r="P761" s="4">
        <v>0.3</v>
      </c>
    </row>
    <row r="762" spans="1:16" x14ac:dyDescent="0.25">
      <c r="A762" s="4">
        <v>761</v>
      </c>
      <c r="B762" s="4" t="s">
        <v>599</v>
      </c>
      <c r="C762" s="4">
        <v>1751824.9790000001</v>
      </c>
      <c r="D762" s="4">
        <v>5432174.8799999999</v>
      </c>
      <c r="E762" s="4">
        <v>35669719</v>
      </c>
      <c r="F762" s="4" t="s">
        <v>19081</v>
      </c>
      <c r="G762" s="4" t="s">
        <v>19082</v>
      </c>
      <c r="H762" s="4" t="s">
        <v>1556</v>
      </c>
      <c r="I762" s="4" t="s">
        <v>19083</v>
      </c>
      <c r="J762" s="4" t="s">
        <v>1548</v>
      </c>
      <c r="K762" s="4" t="s">
        <v>1317</v>
      </c>
      <c r="L762" s="4" t="s">
        <v>1526</v>
      </c>
      <c r="M762" s="4">
        <v>0</v>
      </c>
      <c r="N762" s="4">
        <v>1</v>
      </c>
      <c r="O762" s="4">
        <v>1</v>
      </c>
      <c r="P762" s="4">
        <v>0.3</v>
      </c>
    </row>
    <row r="763" spans="1:16" x14ac:dyDescent="0.25">
      <c r="A763" s="4">
        <v>762</v>
      </c>
      <c r="B763" s="4" t="s">
        <v>599</v>
      </c>
      <c r="C763" s="4">
        <v>1751868.145</v>
      </c>
      <c r="D763" s="4">
        <v>5432248.9400000004</v>
      </c>
      <c r="E763" s="4">
        <v>9660267</v>
      </c>
      <c r="F763" s="4" t="s">
        <v>19095</v>
      </c>
      <c r="G763" s="4" t="s">
        <v>19096</v>
      </c>
      <c r="H763" s="4" t="s">
        <v>1556</v>
      </c>
      <c r="I763" s="4" t="s">
        <v>19097</v>
      </c>
      <c r="J763" s="4" t="s">
        <v>1548</v>
      </c>
      <c r="K763" s="4" t="s">
        <v>1317</v>
      </c>
      <c r="L763" s="4" t="s">
        <v>1526</v>
      </c>
      <c r="M763" s="4">
        <v>0</v>
      </c>
      <c r="N763" s="4">
        <v>1</v>
      </c>
      <c r="O763" s="4">
        <v>1</v>
      </c>
      <c r="P763" s="4">
        <v>0.3</v>
      </c>
    </row>
    <row r="764" spans="1:16" x14ac:dyDescent="0.25">
      <c r="A764" s="4">
        <v>763</v>
      </c>
      <c r="B764" s="4" t="s">
        <v>599</v>
      </c>
      <c r="C764" s="4">
        <v>1751849.3189999999</v>
      </c>
      <c r="D764" s="4">
        <v>5432283.9989999998</v>
      </c>
      <c r="E764" s="4" t="s">
        <v>19108</v>
      </c>
      <c r="F764" s="4" t="s">
        <v>19109</v>
      </c>
      <c r="G764" s="4" t="s">
        <v>19110</v>
      </c>
      <c r="H764" s="4" t="s">
        <v>1556</v>
      </c>
      <c r="I764" s="4" t="s">
        <v>19111</v>
      </c>
      <c r="J764" s="4" t="s">
        <v>1548</v>
      </c>
      <c r="K764" s="4" t="s">
        <v>1317</v>
      </c>
      <c r="L764" s="4" t="s">
        <v>1526</v>
      </c>
      <c r="M764" s="4">
        <v>0</v>
      </c>
      <c r="N764" s="4">
        <v>1</v>
      </c>
      <c r="O764" s="4">
        <v>1</v>
      </c>
      <c r="P764" s="4">
        <v>0.3</v>
      </c>
    </row>
    <row r="765" spans="1:16" x14ac:dyDescent="0.25">
      <c r="A765" s="4">
        <v>764</v>
      </c>
      <c r="B765" s="4" t="s">
        <v>599</v>
      </c>
      <c r="C765" s="4">
        <v>1751834.1440000001</v>
      </c>
      <c r="D765" s="4">
        <v>5432224.841</v>
      </c>
      <c r="E765" s="4">
        <v>7472</v>
      </c>
      <c r="F765" s="4" t="s">
        <v>19131</v>
      </c>
      <c r="G765" s="4" t="s">
        <v>19110</v>
      </c>
      <c r="H765" s="4" t="s">
        <v>1556</v>
      </c>
      <c r="I765" s="4" t="s">
        <v>19132</v>
      </c>
      <c r="J765" s="4" t="s">
        <v>1548</v>
      </c>
      <c r="K765" s="4" t="s">
        <v>1317</v>
      </c>
      <c r="L765" s="4" t="s">
        <v>1526</v>
      </c>
      <c r="M765" s="4">
        <v>0</v>
      </c>
      <c r="N765" s="4">
        <v>1</v>
      </c>
      <c r="O765" s="4">
        <v>1</v>
      </c>
      <c r="P765" s="4">
        <v>0.3</v>
      </c>
    </row>
    <row r="766" spans="1:16" x14ac:dyDescent="0.25">
      <c r="A766" s="4">
        <v>765</v>
      </c>
      <c r="B766" s="4" t="s">
        <v>599</v>
      </c>
      <c r="C766" s="4">
        <v>1751799.0260000001</v>
      </c>
      <c r="D766" s="4">
        <v>5432147.5250000004</v>
      </c>
      <c r="E766" s="4">
        <v>2012769</v>
      </c>
      <c r="F766" s="4" t="s">
        <v>19153</v>
      </c>
      <c r="G766" s="4" t="s">
        <v>5635</v>
      </c>
      <c r="H766" s="4" t="s">
        <v>1556</v>
      </c>
      <c r="I766" s="4" t="s">
        <v>19154</v>
      </c>
      <c r="J766" s="4" t="s">
        <v>1548</v>
      </c>
      <c r="K766" s="4" t="s">
        <v>1317</v>
      </c>
      <c r="L766" s="4" t="s">
        <v>1526</v>
      </c>
      <c r="M766" s="4">
        <v>0</v>
      </c>
      <c r="N766" s="4">
        <v>1</v>
      </c>
      <c r="O766" s="4">
        <v>1</v>
      </c>
      <c r="P766" s="4">
        <v>0.3</v>
      </c>
    </row>
    <row r="767" spans="1:16" x14ac:dyDescent="0.25">
      <c r="A767" s="4">
        <v>766</v>
      </c>
      <c r="B767" s="4" t="s">
        <v>599</v>
      </c>
      <c r="C767" s="4">
        <v>1751787.308</v>
      </c>
      <c r="D767" s="4">
        <v>5432139.5580000002</v>
      </c>
      <c r="E767" s="4">
        <v>35270903</v>
      </c>
      <c r="F767" s="4" t="s">
        <v>19173</v>
      </c>
      <c r="G767" s="4" t="s">
        <v>19174</v>
      </c>
      <c r="H767" s="4" t="s">
        <v>1556</v>
      </c>
      <c r="I767" s="4" t="s">
        <v>19175</v>
      </c>
      <c r="J767" s="4" t="s">
        <v>1548</v>
      </c>
      <c r="K767" s="4" t="s">
        <v>1317</v>
      </c>
      <c r="L767" s="4" t="s">
        <v>1526</v>
      </c>
      <c r="M767" s="4">
        <v>0</v>
      </c>
      <c r="N767" s="4">
        <v>1</v>
      </c>
      <c r="O767" s="4">
        <v>1</v>
      </c>
      <c r="P767" s="4">
        <v>0.3</v>
      </c>
    </row>
    <row r="768" spans="1:16" x14ac:dyDescent="0.25">
      <c r="A768" s="4">
        <v>767</v>
      </c>
      <c r="B768" s="4" t="s">
        <v>599</v>
      </c>
      <c r="C768" s="4">
        <v>1751737.27</v>
      </c>
      <c r="D768" s="4">
        <v>5432110.96</v>
      </c>
      <c r="E768" s="4">
        <v>6641</v>
      </c>
      <c r="F768" s="4" t="s">
        <v>19173</v>
      </c>
      <c r="G768" s="4" t="s">
        <v>19174</v>
      </c>
      <c r="H768" s="4" t="s">
        <v>1556</v>
      </c>
      <c r="I768" s="4" t="s">
        <v>19175</v>
      </c>
      <c r="J768" s="4" t="s">
        <v>1548</v>
      </c>
      <c r="K768" s="4" t="s">
        <v>1317</v>
      </c>
      <c r="L768" s="4" t="s">
        <v>1526</v>
      </c>
      <c r="M768" s="4">
        <v>0</v>
      </c>
      <c r="N768" s="4">
        <v>1</v>
      </c>
      <c r="O768" s="4">
        <v>1</v>
      </c>
      <c r="P768" s="4">
        <v>0.3</v>
      </c>
    </row>
    <row r="769" spans="1:16" x14ac:dyDescent="0.25">
      <c r="A769" s="4">
        <v>768</v>
      </c>
      <c r="B769" s="4" t="s">
        <v>599</v>
      </c>
      <c r="C769" s="4">
        <v>1751927.906</v>
      </c>
      <c r="D769" s="4">
        <v>5432541.7230000002</v>
      </c>
      <c r="E769" s="4" t="s">
        <v>19214</v>
      </c>
      <c r="F769" s="4" t="s">
        <v>19215</v>
      </c>
      <c r="G769" s="4" t="s">
        <v>7483</v>
      </c>
      <c r="H769" s="4" t="s">
        <v>1556</v>
      </c>
      <c r="I769" s="4" t="s">
        <v>19216</v>
      </c>
      <c r="J769" s="4" t="s">
        <v>1548</v>
      </c>
      <c r="K769" s="4" t="s">
        <v>1317</v>
      </c>
      <c r="L769" s="4" t="s">
        <v>1526</v>
      </c>
      <c r="M769" s="4">
        <v>0</v>
      </c>
      <c r="N769" s="4">
        <v>1</v>
      </c>
      <c r="O769" s="4">
        <v>1</v>
      </c>
      <c r="P769" s="4">
        <v>0.3</v>
      </c>
    </row>
    <row r="770" spans="1:16" x14ac:dyDescent="0.25">
      <c r="A770" s="4">
        <v>769</v>
      </c>
      <c r="B770" s="4" t="s">
        <v>599</v>
      </c>
      <c r="C770" s="4">
        <v>1751920.1969999999</v>
      </c>
      <c r="D770" s="4">
        <v>5432487.6560000004</v>
      </c>
      <c r="E770" s="4" t="s">
        <v>19232</v>
      </c>
      <c r="F770" s="4" t="s">
        <v>19215</v>
      </c>
      <c r="G770" s="4" t="s">
        <v>7483</v>
      </c>
      <c r="H770" s="4" t="s">
        <v>1556</v>
      </c>
      <c r="I770" s="4" t="s">
        <v>19216</v>
      </c>
      <c r="J770" s="4" t="s">
        <v>1548</v>
      </c>
      <c r="K770" s="4" t="s">
        <v>1317</v>
      </c>
      <c r="L770" s="4" t="s">
        <v>1526</v>
      </c>
      <c r="M770" s="4">
        <v>0</v>
      </c>
      <c r="N770" s="4">
        <v>1</v>
      </c>
      <c r="O770" s="4">
        <v>1</v>
      </c>
      <c r="P770" s="4">
        <v>0.3</v>
      </c>
    </row>
    <row r="771" spans="1:16" x14ac:dyDescent="0.25">
      <c r="A771" s="4">
        <v>770</v>
      </c>
      <c r="B771" s="4" t="s">
        <v>599</v>
      </c>
      <c r="C771" s="4">
        <v>1751899.226</v>
      </c>
      <c r="D771" s="4">
        <v>5432491.4630000005</v>
      </c>
      <c r="E771" s="4" t="s">
        <v>19253</v>
      </c>
      <c r="F771" s="4" t="s">
        <v>19254</v>
      </c>
      <c r="G771" s="4" t="s">
        <v>4204</v>
      </c>
      <c r="H771" s="4" t="s">
        <v>1556</v>
      </c>
      <c r="I771" s="4" t="s">
        <v>19255</v>
      </c>
      <c r="J771" s="4" t="s">
        <v>1548</v>
      </c>
      <c r="K771" s="4" t="s">
        <v>1317</v>
      </c>
      <c r="L771" s="4" t="s">
        <v>1526</v>
      </c>
      <c r="M771" s="4">
        <v>0</v>
      </c>
      <c r="N771" s="4">
        <v>1</v>
      </c>
      <c r="O771" s="4">
        <v>1</v>
      </c>
      <c r="P771" s="4">
        <v>0.3</v>
      </c>
    </row>
    <row r="772" spans="1:16" x14ac:dyDescent="0.25">
      <c r="A772" s="4">
        <v>771</v>
      </c>
      <c r="B772" s="4" t="s">
        <v>599</v>
      </c>
      <c r="C772" s="4">
        <v>1751879.868</v>
      </c>
      <c r="D772" s="4">
        <v>5432488.1890000002</v>
      </c>
      <c r="E772" s="4" t="s">
        <v>19272</v>
      </c>
      <c r="F772" s="4" t="s">
        <v>19273</v>
      </c>
      <c r="G772" s="4" t="s">
        <v>19274</v>
      </c>
      <c r="H772" s="4" t="s">
        <v>1556</v>
      </c>
      <c r="I772" s="4" t="s">
        <v>19275</v>
      </c>
      <c r="J772" s="4" t="s">
        <v>1548</v>
      </c>
      <c r="K772" s="4" t="s">
        <v>1317</v>
      </c>
      <c r="L772" s="4" t="s">
        <v>1526</v>
      </c>
      <c r="M772" s="4">
        <v>0</v>
      </c>
      <c r="N772" s="4">
        <v>1</v>
      </c>
      <c r="O772" s="4">
        <v>1</v>
      </c>
      <c r="P772" s="4">
        <v>0.3</v>
      </c>
    </row>
    <row r="773" spans="1:16" x14ac:dyDescent="0.25">
      <c r="A773" s="4">
        <v>772</v>
      </c>
      <c r="B773" s="4" t="s">
        <v>599</v>
      </c>
      <c r="C773" s="4">
        <v>1751868.872</v>
      </c>
      <c r="D773" s="4">
        <v>5432491.5020000003</v>
      </c>
      <c r="E773" s="4" t="s">
        <v>19299</v>
      </c>
      <c r="F773" s="4" t="s">
        <v>19300</v>
      </c>
      <c r="G773" s="4" t="s">
        <v>19274</v>
      </c>
      <c r="H773" s="4" t="s">
        <v>1556</v>
      </c>
      <c r="I773" s="4" t="s">
        <v>19301</v>
      </c>
      <c r="J773" s="4" t="s">
        <v>1548</v>
      </c>
      <c r="K773" s="4" t="s">
        <v>1317</v>
      </c>
      <c r="L773" s="4" t="s">
        <v>1526</v>
      </c>
      <c r="M773" s="4">
        <v>0</v>
      </c>
      <c r="N773" s="4">
        <v>1</v>
      </c>
      <c r="O773" s="4">
        <v>1</v>
      </c>
      <c r="P773" s="4">
        <v>0.3</v>
      </c>
    </row>
    <row r="774" spans="1:16" x14ac:dyDescent="0.25">
      <c r="A774" s="4">
        <v>773</v>
      </c>
      <c r="B774" s="4" t="s">
        <v>599</v>
      </c>
      <c r="C774" s="4">
        <v>1751873.2549999999</v>
      </c>
      <c r="D774" s="4">
        <v>5432540.4900000002</v>
      </c>
      <c r="E774" s="4" t="s">
        <v>19325</v>
      </c>
      <c r="F774" s="4" t="s">
        <v>19326</v>
      </c>
      <c r="G774" s="4" t="s">
        <v>19327</v>
      </c>
      <c r="H774" s="4" t="s">
        <v>1556</v>
      </c>
      <c r="I774" s="4" t="s">
        <v>19328</v>
      </c>
      <c r="J774" s="4" t="s">
        <v>1548</v>
      </c>
      <c r="K774" s="4" t="s">
        <v>1317</v>
      </c>
      <c r="L774" s="4" t="s">
        <v>1526</v>
      </c>
      <c r="M774" s="4">
        <v>0</v>
      </c>
      <c r="N774" s="4">
        <v>1</v>
      </c>
      <c r="O774" s="4">
        <v>1</v>
      </c>
      <c r="P774" s="4">
        <v>0.3</v>
      </c>
    </row>
    <row r="775" spans="1:16" x14ac:dyDescent="0.25">
      <c r="A775" s="4">
        <v>774</v>
      </c>
      <c r="B775" s="4" t="s">
        <v>599</v>
      </c>
      <c r="C775" s="4">
        <v>1751884.649</v>
      </c>
      <c r="D775" s="4">
        <v>5432543.3329999996</v>
      </c>
      <c r="E775" s="4" t="s">
        <v>19345</v>
      </c>
      <c r="F775" s="4" t="s">
        <v>19346</v>
      </c>
      <c r="G775" s="4" t="s">
        <v>19347</v>
      </c>
      <c r="H775" s="4" t="s">
        <v>1556</v>
      </c>
      <c r="I775" s="4" t="s">
        <v>19348</v>
      </c>
      <c r="J775" s="4" t="s">
        <v>1548</v>
      </c>
      <c r="K775" s="4" t="s">
        <v>1317</v>
      </c>
      <c r="L775" s="4" t="s">
        <v>1526</v>
      </c>
      <c r="M775" s="4">
        <v>0</v>
      </c>
      <c r="N775" s="4">
        <v>1</v>
      </c>
      <c r="O775" s="4">
        <v>1</v>
      </c>
      <c r="P775" s="4">
        <v>0.3</v>
      </c>
    </row>
    <row r="776" spans="1:16" x14ac:dyDescent="0.25">
      <c r="A776" s="4">
        <v>775</v>
      </c>
      <c r="B776" s="4" t="s">
        <v>599</v>
      </c>
      <c r="C776" s="4">
        <v>1751912.2279999999</v>
      </c>
      <c r="D776" s="4">
        <v>5432568.1710000001</v>
      </c>
      <c r="E776" s="4" t="s">
        <v>19359</v>
      </c>
      <c r="F776" s="4" t="s">
        <v>19360</v>
      </c>
      <c r="G776" s="4" t="s">
        <v>1859</v>
      </c>
      <c r="H776" s="4" t="s">
        <v>1556</v>
      </c>
      <c r="I776" s="4" t="s">
        <v>21116</v>
      </c>
      <c r="J776" s="4" t="s">
        <v>1548</v>
      </c>
      <c r="K776" s="4" t="s">
        <v>1317</v>
      </c>
      <c r="L776" s="4" t="s">
        <v>1526</v>
      </c>
      <c r="M776" s="4">
        <v>0</v>
      </c>
      <c r="N776" s="4">
        <v>1</v>
      </c>
      <c r="O776" s="4">
        <v>1</v>
      </c>
      <c r="P776" s="4">
        <v>0.3</v>
      </c>
    </row>
    <row r="777" spans="1:16" x14ac:dyDescent="0.25">
      <c r="A777" s="4">
        <v>776</v>
      </c>
      <c r="B777" s="4" t="s">
        <v>599</v>
      </c>
      <c r="C777" s="4">
        <v>1751571.7790000001</v>
      </c>
      <c r="D777" s="4">
        <v>5432672.1809999999</v>
      </c>
      <c r="E777" s="4" t="s">
        <v>19375</v>
      </c>
      <c r="F777" s="4" t="s">
        <v>19376</v>
      </c>
      <c r="G777" s="4" t="s">
        <v>19377</v>
      </c>
      <c r="H777" s="4" t="s">
        <v>1556</v>
      </c>
      <c r="I777" s="4" t="s">
        <v>19378</v>
      </c>
      <c r="J777" s="4" t="s">
        <v>1548</v>
      </c>
      <c r="K777" s="4" t="s">
        <v>1317</v>
      </c>
      <c r="L777" s="4" t="s">
        <v>1526</v>
      </c>
      <c r="M777" s="4">
        <v>0</v>
      </c>
      <c r="N777" s="4">
        <v>1</v>
      </c>
      <c r="O777" s="4">
        <v>1</v>
      </c>
      <c r="P777" s="4">
        <v>0.3</v>
      </c>
    </row>
    <row r="778" spans="1:16" x14ac:dyDescent="0.25">
      <c r="A778" s="4">
        <v>777</v>
      </c>
      <c r="B778" s="4" t="s">
        <v>599</v>
      </c>
      <c r="C778" s="4">
        <v>1751510.5519999999</v>
      </c>
      <c r="D778" s="4">
        <v>5432759.8389999997</v>
      </c>
      <c r="E778" s="4">
        <v>2153782</v>
      </c>
      <c r="F778" s="4" t="s">
        <v>19401</v>
      </c>
      <c r="G778" s="4" t="s">
        <v>19402</v>
      </c>
      <c r="H778" s="4" t="s">
        <v>1556</v>
      </c>
      <c r="I778" s="4" t="s">
        <v>19403</v>
      </c>
      <c r="J778" s="4" t="s">
        <v>1548</v>
      </c>
      <c r="K778" s="4" t="s">
        <v>1317</v>
      </c>
      <c r="L778" s="4" t="s">
        <v>1526</v>
      </c>
      <c r="M778" s="4">
        <v>0</v>
      </c>
      <c r="N778" s="4">
        <v>1</v>
      </c>
      <c r="O778" s="4">
        <v>1</v>
      </c>
      <c r="P778" s="4">
        <v>0.3</v>
      </c>
    </row>
    <row r="779" spans="1:16" x14ac:dyDescent="0.25">
      <c r="A779" s="4">
        <v>778</v>
      </c>
      <c r="B779" s="4" t="s">
        <v>599</v>
      </c>
      <c r="C779" s="4">
        <v>1751550.5290000001</v>
      </c>
      <c r="D779" s="4">
        <v>5432747.6200000001</v>
      </c>
      <c r="E779" s="4">
        <v>40431035</v>
      </c>
      <c r="F779" s="4" t="s">
        <v>19427</v>
      </c>
      <c r="G779" s="4" t="s">
        <v>19428</v>
      </c>
      <c r="H779" s="4" t="s">
        <v>1556</v>
      </c>
      <c r="I779" s="4" t="s">
        <v>19429</v>
      </c>
      <c r="J779" s="4" t="s">
        <v>1548</v>
      </c>
      <c r="K779" s="4" t="s">
        <v>1317</v>
      </c>
      <c r="L779" s="4" t="s">
        <v>1526</v>
      </c>
      <c r="M779" s="4">
        <v>0</v>
      </c>
      <c r="N779" s="4">
        <v>1</v>
      </c>
      <c r="O779" s="4">
        <v>1</v>
      </c>
      <c r="P779" s="4">
        <v>0.3</v>
      </c>
    </row>
    <row r="780" spans="1:16" x14ac:dyDescent="0.25">
      <c r="A780" s="4">
        <v>779</v>
      </c>
      <c r="B780" s="4" t="s">
        <v>599</v>
      </c>
      <c r="C780" s="4">
        <v>1751608.895</v>
      </c>
      <c r="D780" s="4">
        <v>5432754.0690000001</v>
      </c>
      <c r="E780" s="4" t="s">
        <v>19449</v>
      </c>
      <c r="F780" s="4" t="s">
        <v>19450</v>
      </c>
      <c r="G780" s="4" t="s">
        <v>19451</v>
      </c>
      <c r="H780" s="4" t="s">
        <v>1556</v>
      </c>
      <c r="I780" s="4" t="s">
        <v>19452</v>
      </c>
      <c r="J780" s="4" t="s">
        <v>1548</v>
      </c>
      <c r="K780" s="4" t="s">
        <v>1317</v>
      </c>
      <c r="L780" s="4" t="s">
        <v>1526</v>
      </c>
      <c r="M780" s="4">
        <v>0</v>
      </c>
      <c r="N780" s="4">
        <v>1</v>
      </c>
      <c r="O780" s="4">
        <v>1</v>
      </c>
      <c r="P780" s="4">
        <v>0.3</v>
      </c>
    </row>
    <row r="781" spans="1:16" x14ac:dyDescent="0.25">
      <c r="A781" s="4">
        <v>780</v>
      </c>
      <c r="B781" s="4" t="s">
        <v>599</v>
      </c>
      <c r="C781" s="4">
        <v>1751630.4480000001</v>
      </c>
      <c r="D781" s="4">
        <v>5432799.1069999998</v>
      </c>
      <c r="E781" s="4" t="s">
        <v>19475</v>
      </c>
      <c r="F781" s="4" t="s">
        <v>19476</v>
      </c>
      <c r="G781" s="4" t="s">
        <v>19402</v>
      </c>
      <c r="H781" s="4" t="s">
        <v>1556</v>
      </c>
      <c r="I781" s="4" t="s">
        <v>19477</v>
      </c>
      <c r="J781" s="4" t="s">
        <v>1548</v>
      </c>
      <c r="K781" s="4" t="s">
        <v>1317</v>
      </c>
      <c r="L781" s="4" t="s">
        <v>1526</v>
      </c>
      <c r="M781" s="4">
        <v>0</v>
      </c>
      <c r="N781" s="4">
        <v>1</v>
      </c>
      <c r="O781" s="4">
        <v>1</v>
      </c>
      <c r="P781" s="4">
        <v>0.3</v>
      </c>
    </row>
    <row r="782" spans="1:16" x14ac:dyDescent="0.25">
      <c r="A782" s="4">
        <v>781</v>
      </c>
      <c r="B782" s="4" t="s">
        <v>742</v>
      </c>
      <c r="C782" s="4">
        <v>1751249.6510000001</v>
      </c>
      <c r="D782" s="4">
        <v>5433150.9069999997</v>
      </c>
      <c r="E782" s="4" t="s">
        <v>19496</v>
      </c>
      <c r="F782" s="4" t="s">
        <v>19497</v>
      </c>
      <c r="G782" s="4" t="s">
        <v>1702</v>
      </c>
      <c r="H782" s="4" t="s">
        <v>1556</v>
      </c>
      <c r="I782" s="4" t="s">
        <v>19498</v>
      </c>
      <c r="J782" s="4" t="s">
        <v>1548</v>
      </c>
      <c r="K782" s="4" t="s">
        <v>1317</v>
      </c>
      <c r="L782" s="4" t="s">
        <v>1526</v>
      </c>
      <c r="M782" s="4">
        <v>0</v>
      </c>
      <c r="N782" s="4">
        <v>1</v>
      </c>
      <c r="O782" s="4">
        <v>1</v>
      </c>
      <c r="P782" s="4">
        <v>0.3</v>
      </c>
    </row>
    <row r="783" spans="1:16" x14ac:dyDescent="0.25">
      <c r="A783" s="4">
        <v>782</v>
      </c>
      <c r="B783" s="4" t="s">
        <v>742</v>
      </c>
      <c r="C783" s="4">
        <v>1751250.702</v>
      </c>
      <c r="D783" s="4">
        <v>5433151.8880000003</v>
      </c>
      <c r="E783" s="4" t="s">
        <v>19515</v>
      </c>
      <c r="F783" s="4" t="s">
        <v>19497</v>
      </c>
      <c r="G783" s="4" t="s">
        <v>1702</v>
      </c>
      <c r="H783" s="4" t="s">
        <v>1556</v>
      </c>
      <c r="I783" s="4" t="s">
        <v>19498</v>
      </c>
      <c r="J783" s="4" t="s">
        <v>1548</v>
      </c>
      <c r="K783" s="4" t="s">
        <v>1317</v>
      </c>
      <c r="L783" s="4" t="s">
        <v>1526</v>
      </c>
      <c r="M783" s="4">
        <v>0</v>
      </c>
      <c r="N783" s="4">
        <v>1</v>
      </c>
      <c r="O783" s="4">
        <v>1</v>
      </c>
      <c r="P783" s="4">
        <v>0.3</v>
      </c>
    </row>
    <row r="784" spans="1:16" x14ac:dyDescent="0.25">
      <c r="A784" s="4">
        <v>783</v>
      </c>
      <c r="B784" s="4" t="s">
        <v>599</v>
      </c>
      <c r="C784" s="4">
        <v>1751982.331</v>
      </c>
      <c r="D784" s="4">
        <v>5432951.0010000002</v>
      </c>
      <c r="E784" s="4" t="s">
        <v>19532</v>
      </c>
      <c r="F784" s="4" t="s">
        <v>19533</v>
      </c>
      <c r="G784" s="4" t="s">
        <v>19534</v>
      </c>
      <c r="H784" s="4" t="s">
        <v>1556</v>
      </c>
      <c r="I784" s="4" t="s">
        <v>21196</v>
      </c>
      <c r="J784" s="4" t="s">
        <v>1548</v>
      </c>
      <c r="K784" s="4" t="s">
        <v>1317</v>
      </c>
      <c r="L784" s="4" t="s">
        <v>1526</v>
      </c>
      <c r="M784" s="4">
        <v>0</v>
      </c>
      <c r="N784" s="4">
        <v>1</v>
      </c>
      <c r="O784" s="4">
        <v>1</v>
      </c>
      <c r="P784" s="4">
        <v>0.3</v>
      </c>
    </row>
    <row r="785" spans="1:16" x14ac:dyDescent="0.25">
      <c r="A785" s="4">
        <v>784</v>
      </c>
      <c r="B785" s="4" t="s">
        <v>599</v>
      </c>
      <c r="C785" s="4">
        <v>1751925.7590000001</v>
      </c>
      <c r="D785" s="4">
        <v>5432874.2750000004</v>
      </c>
      <c r="E785" s="4" t="s">
        <v>19561</v>
      </c>
      <c r="F785" s="4" t="s">
        <v>19562</v>
      </c>
      <c r="G785" s="4" t="s">
        <v>19563</v>
      </c>
      <c r="H785" s="4" t="s">
        <v>1556</v>
      </c>
      <c r="I785" s="4" t="s">
        <v>19564</v>
      </c>
      <c r="J785" s="4" t="s">
        <v>1548</v>
      </c>
      <c r="K785" s="4" t="s">
        <v>1317</v>
      </c>
      <c r="L785" s="4" t="s">
        <v>1526</v>
      </c>
      <c r="M785" s="4">
        <v>0</v>
      </c>
      <c r="N785" s="4">
        <v>1</v>
      </c>
      <c r="O785" s="4">
        <v>1</v>
      </c>
      <c r="P785" s="4">
        <v>0.3</v>
      </c>
    </row>
    <row r="786" spans="1:16" x14ac:dyDescent="0.25">
      <c r="A786" s="4">
        <v>785</v>
      </c>
      <c r="B786" s="4" t="s">
        <v>599</v>
      </c>
      <c r="C786" s="4">
        <v>1751915.4850000001</v>
      </c>
      <c r="D786" s="4">
        <v>5432878.0980000002</v>
      </c>
      <c r="E786" s="4">
        <v>33152829</v>
      </c>
      <c r="F786" s="4" t="s">
        <v>19584</v>
      </c>
      <c r="G786" s="4" t="s">
        <v>19585</v>
      </c>
      <c r="H786" s="4" t="s">
        <v>1556</v>
      </c>
      <c r="I786" s="4" t="s">
        <v>21217</v>
      </c>
      <c r="J786" s="4" t="s">
        <v>1548</v>
      </c>
      <c r="K786" s="4" t="s">
        <v>1317</v>
      </c>
      <c r="L786" s="4" t="s">
        <v>1526</v>
      </c>
      <c r="M786" s="4">
        <v>0</v>
      </c>
      <c r="N786" s="4">
        <v>1</v>
      </c>
      <c r="O786" s="4">
        <v>1</v>
      </c>
      <c r="P786" s="4">
        <v>0.3</v>
      </c>
    </row>
    <row r="787" spans="1:16" x14ac:dyDescent="0.25">
      <c r="A787" s="4">
        <v>786</v>
      </c>
      <c r="B787" s="4" t="s">
        <v>599</v>
      </c>
      <c r="C787" s="4">
        <v>1751961.9180000001</v>
      </c>
      <c r="D787" s="4">
        <v>5432936.1679999996</v>
      </c>
      <c r="E787" s="4">
        <v>33152827</v>
      </c>
      <c r="F787" s="4" t="s">
        <v>19606</v>
      </c>
      <c r="G787" s="4" t="s">
        <v>19607</v>
      </c>
      <c r="H787" s="4" t="s">
        <v>1556</v>
      </c>
      <c r="I787" s="4" t="s">
        <v>19608</v>
      </c>
      <c r="J787" s="4" t="s">
        <v>1548</v>
      </c>
      <c r="K787" s="4" t="s">
        <v>1317</v>
      </c>
      <c r="L787" s="4" t="s">
        <v>1526</v>
      </c>
      <c r="M787" s="4">
        <v>0</v>
      </c>
      <c r="N787" s="4">
        <v>1</v>
      </c>
      <c r="O787" s="4">
        <v>1</v>
      </c>
      <c r="P787" s="4">
        <v>0.3</v>
      </c>
    </row>
    <row r="788" spans="1:16" x14ac:dyDescent="0.25">
      <c r="A788" s="4">
        <v>787</v>
      </c>
      <c r="B788" s="4" t="s">
        <v>599</v>
      </c>
      <c r="C788" s="4">
        <v>1751965.07</v>
      </c>
      <c r="D788" s="4">
        <v>5433018.0899999999</v>
      </c>
      <c r="E788" s="4" t="s">
        <v>19634</v>
      </c>
      <c r="F788" s="4" t="s">
        <v>19635</v>
      </c>
      <c r="G788" s="4" t="s">
        <v>19636</v>
      </c>
      <c r="H788" s="4" t="s">
        <v>1556</v>
      </c>
      <c r="I788" s="4" t="s">
        <v>21238</v>
      </c>
      <c r="J788" s="4" t="s">
        <v>1548</v>
      </c>
      <c r="K788" s="4" t="s">
        <v>1317</v>
      </c>
      <c r="L788" s="4" t="s">
        <v>1526</v>
      </c>
      <c r="M788" s="4">
        <v>0</v>
      </c>
      <c r="N788" s="4">
        <v>1</v>
      </c>
      <c r="O788" s="4">
        <v>1</v>
      </c>
      <c r="P788" s="4">
        <v>0.3</v>
      </c>
    </row>
    <row r="789" spans="1:16" x14ac:dyDescent="0.25">
      <c r="A789" s="4">
        <v>788</v>
      </c>
      <c r="B789" s="4" t="s">
        <v>599</v>
      </c>
      <c r="C789" s="4">
        <v>1751964.0589999999</v>
      </c>
      <c r="D789" s="4">
        <v>5432973.2810000004</v>
      </c>
      <c r="E789" s="4">
        <v>72018702</v>
      </c>
      <c r="F789" s="4" t="s">
        <v>19635</v>
      </c>
      <c r="G789" s="4" t="s">
        <v>19636</v>
      </c>
      <c r="H789" s="4" t="s">
        <v>1556</v>
      </c>
      <c r="I789" s="4" t="s">
        <v>21238</v>
      </c>
      <c r="J789" s="4" t="s">
        <v>1548</v>
      </c>
      <c r="K789" s="4" t="s">
        <v>1317</v>
      </c>
      <c r="L789" s="4" t="s">
        <v>1526</v>
      </c>
      <c r="M789" s="4">
        <v>0</v>
      </c>
      <c r="N789" s="4">
        <v>1</v>
      </c>
      <c r="O789" s="4">
        <v>1</v>
      </c>
      <c r="P789" s="4">
        <v>0.3</v>
      </c>
    </row>
    <row r="790" spans="1:16" x14ac:dyDescent="0.25">
      <c r="A790" s="4">
        <v>789</v>
      </c>
      <c r="B790" s="4" t="s">
        <v>599</v>
      </c>
      <c r="C790" s="4">
        <v>1752002.3540000001</v>
      </c>
      <c r="D790" s="4">
        <v>5433147.892</v>
      </c>
      <c r="E790" s="4" t="s">
        <v>19672</v>
      </c>
      <c r="F790" s="4" t="s">
        <v>19673</v>
      </c>
      <c r="G790" s="4" t="s">
        <v>19674</v>
      </c>
      <c r="H790" s="4" t="s">
        <v>1556</v>
      </c>
      <c r="I790" s="4" t="s">
        <v>19675</v>
      </c>
      <c r="J790" s="4" t="s">
        <v>1548</v>
      </c>
      <c r="K790" s="4" t="s">
        <v>1317</v>
      </c>
      <c r="L790" s="4" t="s">
        <v>1526</v>
      </c>
      <c r="M790" s="4">
        <v>0</v>
      </c>
      <c r="N790" s="4">
        <v>1</v>
      </c>
      <c r="O790" s="4">
        <v>1</v>
      </c>
      <c r="P790" s="4">
        <v>0.3</v>
      </c>
    </row>
    <row r="791" spans="1:16" x14ac:dyDescent="0.25">
      <c r="A791" s="4">
        <v>790</v>
      </c>
      <c r="B791" s="4" t="s">
        <v>599</v>
      </c>
      <c r="C791" s="4">
        <v>1751981.42</v>
      </c>
      <c r="D791" s="4">
        <v>5433103.3210000005</v>
      </c>
      <c r="E791" s="4" t="s">
        <v>19700</v>
      </c>
      <c r="F791" s="4" t="s">
        <v>19701</v>
      </c>
      <c r="G791" s="4" t="s">
        <v>19674</v>
      </c>
      <c r="H791" s="4" t="s">
        <v>1556</v>
      </c>
      <c r="I791" s="4" t="s">
        <v>19702</v>
      </c>
      <c r="J791" s="4" t="s">
        <v>1548</v>
      </c>
      <c r="K791" s="4" t="s">
        <v>1317</v>
      </c>
      <c r="L791" s="4" t="s">
        <v>1526</v>
      </c>
      <c r="M791" s="4">
        <v>0</v>
      </c>
      <c r="N791" s="4">
        <v>1</v>
      </c>
      <c r="O791" s="4">
        <v>1</v>
      </c>
      <c r="P791" s="4">
        <v>0.3</v>
      </c>
    </row>
    <row r="792" spans="1:16" x14ac:dyDescent="0.25">
      <c r="A792" s="4">
        <v>791</v>
      </c>
      <c r="B792" s="4" t="s">
        <v>599</v>
      </c>
      <c r="C792" s="4">
        <v>1751998.577</v>
      </c>
      <c r="D792" s="4">
        <v>5433146.4809999997</v>
      </c>
      <c r="E792" s="4">
        <v>82020044</v>
      </c>
      <c r="F792" s="4" t="s">
        <v>19720</v>
      </c>
      <c r="G792" s="4" t="s">
        <v>7338</v>
      </c>
      <c r="H792" s="4" t="s">
        <v>1556</v>
      </c>
      <c r="I792" s="4" t="s">
        <v>19721</v>
      </c>
      <c r="J792" s="4" t="s">
        <v>1548</v>
      </c>
      <c r="K792" s="4" t="s">
        <v>1317</v>
      </c>
      <c r="L792" s="4" t="s">
        <v>1526</v>
      </c>
      <c r="M792" s="4">
        <v>0</v>
      </c>
      <c r="N792" s="4">
        <v>1</v>
      </c>
      <c r="O792" s="4">
        <v>1</v>
      </c>
      <c r="P792" s="4">
        <v>0.3</v>
      </c>
    </row>
    <row r="793" spans="1:16" x14ac:dyDescent="0.25">
      <c r="A793" s="4">
        <v>792</v>
      </c>
      <c r="B793" s="4" t="s">
        <v>599</v>
      </c>
      <c r="C793" s="4">
        <v>1752030.737</v>
      </c>
      <c r="D793" s="4">
        <v>5432634.5369999995</v>
      </c>
      <c r="E793" s="4">
        <v>89725037</v>
      </c>
      <c r="F793" s="4" t="s">
        <v>19748</v>
      </c>
      <c r="G793" s="4" t="s">
        <v>19749</v>
      </c>
      <c r="H793" s="4" t="s">
        <v>1556</v>
      </c>
      <c r="I793" s="4" t="s">
        <v>19750</v>
      </c>
      <c r="J793" s="4" t="s">
        <v>1548</v>
      </c>
      <c r="K793" s="4" t="s">
        <v>1317</v>
      </c>
      <c r="L793" s="4" t="s">
        <v>1526</v>
      </c>
      <c r="M793" s="4">
        <v>0</v>
      </c>
      <c r="N793" s="4">
        <v>1</v>
      </c>
      <c r="O793" s="4">
        <v>1</v>
      </c>
      <c r="P793" s="4">
        <v>0.3</v>
      </c>
    </row>
    <row r="794" spans="1:16" x14ac:dyDescent="0.25">
      <c r="A794" s="4">
        <v>793</v>
      </c>
      <c r="B794" s="4" t="s">
        <v>599</v>
      </c>
      <c r="C794" s="4">
        <v>1752023.291</v>
      </c>
      <c r="D794" s="4">
        <v>5432648.1050000004</v>
      </c>
      <c r="E794" s="4" t="s">
        <v>19770</v>
      </c>
      <c r="F794" s="4" t="s">
        <v>19748</v>
      </c>
      <c r="G794" s="4" t="s">
        <v>19749</v>
      </c>
      <c r="H794" s="4" t="s">
        <v>1556</v>
      </c>
      <c r="I794" s="4" t="s">
        <v>19750</v>
      </c>
      <c r="J794" s="4" t="s">
        <v>1548</v>
      </c>
      <c r="K794" s="4" t="s">
        <v>1317</v>
      </c>
      <c r="L794" s="4" t="s">
        <v>1526</v>
      </c>
      <c r="M794" s="4">
        <v>0</v>
      </c>
      <c r="N794" s="4">
        <v>1</v>
      </c>
      <c r="O794" s="4">
        <v>1</v>
      </c>
      <c r="P794" s="4">
        <v>0.3</v>
      </c>
    </row>
    <row r="795" spans="1:16" x14ac:dyDescent="0.25">
      <c r="A795" s="4">
        <v>794</v>
      </c>
      <c r="B795" s="4" t="s">
        <v>599</v>
      </c>
      <c r="C795" s="4">
        <v>1751998.601</v>
      </c>
      <c r="D795" s="4">
        <v>5432698.2510000002</v>
      </c>
      <c r="E795" s="4">
        <v>72018756</v>
      </c>
      <c r="F795" s="4" t="s">
        <v>19793</v>
      </c>
      <c r="G795" s="4" t="s">
        <v>19794</v>
      </c>
      <c r="H795" s="4" t="s">
        <v>1556</v>
      </c>
      <c r="I795" s="4" t="s">
        <v>19795</v>
      </c>
      <c r="J795" s="4" t="s">
        <v>1548</v>
      </c>
      <c r="K795" s="4" t="s">
        <v>1317</v>
      </c>
      <c r="L795" s="4" t="s">
        <v>1526</v>
      </c>
      <c r="M795" s="4">
        <v>0</v>
      </c>
      <c r="N795" s="4">
        <v>1</v>
      </c>
      <c r="O795" s="4">
        <v>1</v>
      </c>
      <c r="P795" s="4">
        <v>0.3</v>
      </c>
    </row>
    <row r="796" spans="1:16" x14ac:dyDescent="0.25">
      <c r="A796" s="4">
        <v>795</v>
      </c>
      <c r="B796" s="4" t="s">
        <v>599</v>
      </c>
      <c r="C796" s="4">
        <v>1751975.916</v>
      </c>
      <c r="D796" s="4">
        <v>5432210.0219999999</v>
      </c>
      <c r="E796" s="4" t="s">
        <v>19819</v>
      </c>
      <c r="F796" s="4" t="s">
        <v>19820</v>
      </c>
      <c r="G796" s="4" t="s">
        <v>3023</v>
      </c>
      <c r="H796" s="4" t="s">
        <v>1556</v>
      </c>
      <c r="I796" s="4" t="s">
        <v>21318</v>
      </c>
      <c r="J796" s="4" t="s">
        <v>1548</v>
      </c>
      <c r="K796" s="4" t="s">
        <v>1317</v>
      </c>
      <c r="L796" s="4" t="s">
        <v>1527</v>
      </c>
      <c r="M796" s="4">
        <v>0</v>
      </c>
      <c r="N796" s="4">
        <v>1</v>
      </c>
      <c r="O796" s="4">
        <v>1</v>
      </c>
      <c r="P796" s="4">
        <v>0.3</v>
      </c>
    </row>
    <row r="797" spans="1:16" x14ac:dyDescent="0.25">
      <c r="A797" s="4">
        <v>796</v>
      </c>
      <c r="B797" s="4" t="s">
        <v>543</v>
      </c>
      <c r="C797" s="4">
        <v>1751758.743</v>
      </c>
      <c r="D797" s="4">
        <v>5434014.9500000002</v>
      </c>
      <c r="E797" s="4">
        <v>86613643</v>
      </c>
      <c r="F797" s="4" t="s">
        <v>19846</v>
      </c>
      <c r="G797" s="4" t="s">
        <v>19847</v>
      </c>
      <c r="H797" s="4" t="s">
        <v>1556</v>
      </c>
      <c r="I797" s="4" t="s">
        <v>19848</v>
      </c>
      <c r="J797" s="4" t="s">
        <v>1548</v>
      </c>
      <c r="K797" s="4" t="s">
        <v>1317</v>
      </c>
      <c r="L797" s="4" t="s">
        <v>1526</v>
      </c>
      <c r="M797" s="4">
        <v>0</v>
      </c>
      <c r="N797" s="4">
        <v>1</v>
      </c>
      <c r="O797" s="4">
        <v>1</v>
      </c>
      <c r="P797" s="4">
        <v>0.3</v>
      </c>
    </row>
    <row r="798" spans="1:16" x14ac:dyDescent="0.25">
      <c r="A798" s="4">
        <v>797</v>
      </c>
      <c r="B798" s="4" t="s">
        <v>663</v>
      </c>
      <c r="C798" s="4">
        <v>1751953.96</v>
      </c>
      <c r="D798" s="4">
        <v>5433894.3490000004</v>
      </c>
      <c r="E798" s="4">
        <v>740498</v>
      </c>
      <c r="F798" s="4" t="s">
        <v>19865</v>
      </c>
      <c r="G798" s="4" t="s">
        <v>19866</v>
      </c>
      <c r="H798" s="4" t="s">
        <v>1556</v>
      </c>
      <c r="I798" s="4" t="s">
        <v>19867</v>
      </c>
      <c r="J798" s="4" t="s">
        <v>1548</v>
      </c>
      <c r="K798" s="4" t="s">
        <v>1317</v>
      </c>
      <c r="L798" s="4" t="s">
        <v>1526</v>
      </c>
      <c r="M798" s="4">
        <v>0</v>
      </c>
      <c r="N798" s="4">
        <v>1</v>
      </c>
      <c r="O798" s="4">
        <v>1</v>
      </c>
      <c r="P798" s="4">
        <v>0.3</v>
      </c>
    </row>
    <row r="799" spans="1:16" x14ac:dyDescent="0.25">
      <c r="A799" s="4">
        <v>798</v>
      </c>
      <c r="B799" s="4" t="s">
        <v>663</v>
      </c>
      <c r="C799" s="4">
        <v>1751938.6850000001</v>
      </c>
      <c r="D799" s="4">
        <v>5433959.9400000004</v>
      </c>
      <c r="E799" s="4">
        <v>72017698</v>
      </c>
      <c r="F799" s="4" t="s">
        <v>19890</v>
      </c>
      <c r="G799" s="4" t="s">
        <v>19891</v>
      </c>
      <c r="H799" s="4" t="s">
        <v>1556</v>
      </c>
      <c r="I799" s="4" t="s">
        <v>19892</v>
      </c>
      <c r="J799" s="4" t="s">
        <v>1548</v>
      </c>
      <c r="K799" s="4" t="s">
        <v>1317</v>
      </c>
      <c r="L799" s="4" t="s">
        <v>1526</v>
      </c>
      <c r="M799" s="4">
        <v>0</v>
      </c>
      <c r="N799" s="4">
        <v>1</v>
      </c>
      <c r="O799" s="4">
        <v>1</v>
      </c>
      <c r="P799" s="4">
        <v>0.3</v>
      </c>
    </row>
    <row r="800" spans="1:16" x14ac:dyDescent="0.25">
      <c r="A800" s="4">
        <v>799</v>
      </c>
      <c r="B800" s="4" t="s">
        <v>663</v>
      </c>
      <c r="C800" s="4">
        <v>1752323.67</v>
      </c>
      <c r="D800" s="4">
        <v>5434116.3760000002</v>
      </c>
      <c r="E800" s="4" t="s">
        <v>19912</v>
      </c>
      <c r="F800" s="4" t="s">
        <v>19913</v>
      </c>
      <c r="G800" s="4" t="s">
        <v>19914</v>
      </c>
      <c r="H800" s="4" t="s">
        <v>1556</v>
      </c>
      <c r="I800" s="4" t="s">
        <v>19915</v>
      </c>
      <c r="J800" s="4" t="s">
        <v>1548</v>
      </c>
      <c r="K800" s="4" t="s">
        <v>1317</v>
      </c>
      <c r="L800" s="4" t="s">
        <v>1526</v>
      </c>
      <c r="M800" s="4">
        <v>0</v>
      </c>
      <c r="N800" s="4">
        <v>1</v>
      </c>
      <c r="O800" s="4">
        <v>1</v>
      </c>
      <c r="P800" s="4">
        <v>0.3</v>
      </c>
    </row>
    <row r="801" spans="1:16" x14ac:dyDescent="0.25">
      <c r="A801" s="4">
        <v>800</v>
      </c>
      <c r="B801" s="4" t="s">
        <v>663</v>
      </c>
      <c r="C801" s="4">
        <v>1752518.814</v>
      </c>
      <c r="D801" s="4">
        <v>5434023</v>
      </c>
      <c r="E801" s="4">
        <v>5716</v>
      </c>
      <c r="F801" s="4" t="s">
        <v>19946</v>
      </c>
      <c r="G801" s="4" t="s">
        <v>19947</v>
      </c>
      <c r="H801" s="4" t="s">
        <v>1556</v>
      </c>
      <c r="I801" s="4" t="s">
        <v>19948</v>
      </c>
      <c r="J801" s="4" t="s">
        <v>1548</v>
      </c>
      <c r="K801" s="4" t="s">
        <v>1317</v>
      </c>
      <c r="L801" s="4" t="s">
        <v>1526</v>
      </c>
      <c r="M801" s="4">
        <v>0</v>
      </c>
      <c r="N801" s="4">
        <v>1</v>
      </c>
      <c r="O801" s="4">
        <v>1</v>
      </c>
      <c r="P801" s="4">
        <v>0.3</v>
      </c>
    </row>
    <row r="802" spans="1:16" x14ac:dyDescent="0.25">
      <c r="A802" s="4">
        <v>801</v>
      </c>
      <c r="B802" s="4" t="s">
        <v>657</v>
      </c>
      <c r="C802" s="4">
        <v>1752732.2039999999</v>
      </c>
      <c r="D802" s="4">
        <v>5434796.0389999999</v>
      </c>
      <c r="E802" s="4" t="s">
        <v>19978</v>
      </c>
      <c r="F802" s="4" t="s">
        <v>19979</v>
      </c>
      <c r="G802" s="4" t="s">
        <v>19980</v>
      </c>
      <c r="H802" s="4" t="s">
        <v>1556</v>
      </c>
      <c r="I802" s="4" t="s">
        <v>19981</v>
      </c>
      <c r="J802" s="4" t="s">
        <v>1548</v>
      </c>
      <c r="K802" s="4" t="s">
        <v>1317</v>
      </c>
      <c r="L802" s="4" t="s">
        <v>1526</v>
      </c>
      <c r="M802" s="4">
        <v>0</v>
      </c>
      <c r="N802" s="4">
        <v>1</v>
      </c>
      <c r="O802" s="4">
        <v>1</v>
      </c>
      <c r="P802" s="4">
        <v>0.3</v>
      </c>
    </row>
    <row r="803" spans="1:16" x14ac:dyDescent="0.25">
      <c r="A803" s="4">
        <v>802</v>
      </c>
      <c r="B803" s="4" t="s">
        <v>657</v>
      </c>
      <c r="C803" s="4">
        <v>1752734.5819999999</v>
      </c>
      <c r="D803" s="4">
        <v>5434797.0599999996</v>
      </c>
      <c r="E803" s="4" t="s">
        <v>20012</v>
      </c>
      <c r="F803" s="4" t="s">
        <v>20013</v>
      </c>
      <c r="G803" s="4" t="s">
        <v>20014</v>
      </c>
      <c r="H803" s="4" t="s">
        <v>1556</v>
      </c>
      <c r="I803" s="4" t="s">
        <v>20015</v>
      </c>
      <c r="J803" s="4" t="s">
        <v>1548</v>
      </c>
      <c r="K803" s="4" t="s">
        <v>1317</v>
      </c>
      <c r="L803" s="4" t="s">
        <v>1526</v>
      </c>
      <c r="M803" s="4">
        <v>0</v>
      </c>
      <c r="N803" s="4">
        <v>1</v>
      </c>
      <c r="O803" s="4">
        <v>1</v>
      </c>
      <c r="P803" s="4">
        <v>0.3</v>
      </c>
    </row>
    <row r="804" spans="1:16" x14ac:dyDescent="0.25">
      <c r="A804" s="4">
        <v>803</v>
      </c>
      <c r="B804" s="4" t="s">
        <v>657</v>
      </c>
      <c r="C804" s="4">
        <v>1752810.1669999999</v>
      </c>
      <c r="D804" s="4">
        <v>5434795.6109999996</v>
      </c>
      <c r="E804" s="4" t="s">
        <v>20042</v>
      </c>
      <c r="F804" s="4" t="s">
        <v>20043</v>
      </c>
      <c r="G804" s="4" t="s">
        <v>1833</v>
      </c>
      <c r="H804" s="4" t="s">
        <v>1556</v>
      </c>
      <c r="I804" s="4" t="s">
        <v>20044</v>
      </c>
      <c r="J804" s="4" t="s">
        <v>1548</v>
      </c>
      <c r="K804" s="4" t="s">
        <v>1317</v>
      </c>
      <c r="L804" s="4" t="s">
        <v>1526</v>
      </c>
      <c r="M804" s="4">
        <v>0</v>
      </c>
      <c r="N804" s="4">
        <v>1</v>
      </c>
      <c r="O804" s="4">
        <v>1</v>
      </c>
      <c r="P804" s="4">
        <v>0.3</v>
      </c>
    </row>
    <row r="805" spans="1:16" x14ac:dyDescent="0.25">
      <c r="A805" s="4">
        <v>804</v>
      </c>
      <c r="B805" s="4" t="s">
        <v>657</v>
      </c>
      <c r="C805" s="4">
        <v>1752810.1669999999</v>
      </c>
      <c r="D805" s="4">
        <v>5434795.6109999996</v>
      </c>
      <c r="E805" s="4" t="s">
        <v>20065</v>
      </c>
      <c r="F805" s="4" t="s">
        <v>20043</v>
      </c>
      <c r="G805" s="4" t="s">
        <v>1833</v>
      </c>
      <c r="H805" s="4" t="s">
        <v>1556</v>
      </c>
      <c r="I805" s="4" t="s">
        <v>20044</v>
      </c>
      <c r="J805" s="4" t="s">
        <v>1548</v>
      </c>
      <c r="K805" s="4" t="s">
        <v>1317</v>
      </c>
      <c r="L805" s="4" t="s">
        <v>1526</v>
      </c>
      <c r="M805" s="4">
        <v>0</v>
      </c>
      <c r="N805" s="4">
        <v>1</v>
      </c>
      <c r="O805" s="4">
        <v>1</v>
      </c>
      <c r="P805" s="4">
        <v>0.3</v>
      </c>
    </row>
    <row r="806" spans="1:16" x14ac:dyDescent="0.25">
      <c r="A806" s="4">
        <v>805</v>
      </c>
      <c r="B806" s="4" t="s">
        <v>650</v>
      </c>
      <c r="C806" s="4">
        <v>1752993.834</v>
      </c>
      <c r="D806" s="4">
        <v>5434612.7070000004</v>
      </c>
      <c r="E806" s="4">
        <v>32722392</v>
      </c>
      <c r="F806" s="4" t="s">
        <v>20086</v>
      </c>
      <c r="G806" s="4" t="s">
        <v>1607</v>
      </c>
      <c r="H806" s="4" t="s">
        <v>1556</v>
      </c>
      <c r="I806" s="4" t="s">
        <v>20087</v>
      </c>
      <c r="J806" s="4" t="s">
        <v>1548</v>
      </c>
      <c r="K806" s="4" t="s">
        <v>1317</v>
      </c>
      <c r="L806" s="4" t="s">
        <v>1526</v>
      </c>
      <c r="M806" s="4">
        <v>0</v>
      </c>
      <c r="N806" s="4">
        <v>1</v>
      </c>
      <c r="O806" s="4">
        <v>1</v>
      </c>
      <c r="P806" s="4">
        <v>0.3</v>
      </c>
    </row>
    <row r="807" spans="1:16" x14ac:dyDescent="0.25">
      <c r="A807" s="4">
        <v>806</v>
      </c>
      <c r="B807" s="4" t="s">
        <v>650</v>
      </c>
      <c r="C807" s="4">
        <v>1752997.5249999999</v>
      </c>
      <c r="D807" s="4">
        <v>5434599.5820000004</v>
      </c>
      <c r="E807" s="4" t="s">
        <v>20107</v>
      </c>
      <c r="F807" s="4" t="s">
        <v>20108</v>
      </c>
      <c r="G807" s="4" t="s">
        <v>3023</v>
      </c>
      <c r="H807" s="4" t="s">
        <v>1556</v>
      </c>
      <c r="I807" s="4" t="s">
        <v>20109</v>
      </c>
      <c r="J807" s="4" t="s">
        <v>1548</v>
      </c>
      <c r="K807" s="4" t="s">
        <v>1317</v>
      </c>
      <c r="L807" s="4" t="s">
        <v>1526</v>
      </c>
      <c r="M807" s="4">
        <v>0</v>
      </c>
      <c r="N807" s="4">
        <v>1</v>
      </c>
      <c r="O807" s="4">
        <v>1</v>
      </c>
      <c r="P807" s="4">
        <v>0.3</v>
      </c>
    </row>
    <row r="808" spans="1:16" x14ac:dyDescent="0.25">
      <c r="A808" s="4">
        <v>807</v>
      </c>
      <c r="B808" s="4" t="s">
        <v>657</v>
      </c>
      <c r="C808" s="4">
        <v>1752707.777</v>
      </c>
      <c r="D808" s="4">
        <v>5434919.7050000001</v>
      </c>
      <c r="E808" s="4" t="s">
        <v>20130</v>
      </c>
      <c r="F808" s="4" t="s">
        <v>20131</v>
      </c>
      <c r="G808" s="4" t="s">
        <v>20132</v>
      </c>
      <c r="H808" s="4" t="s">
        <v>1556</v>
      </c>
      <c r="I808" s="4" t="s">
        <v>20133</v>
      </c>
      <c r="J808" s="4" t="s">
        <v>1548</v>
      </c>
      <c r="K808" s="4" t="s">
        <v>1317</v>
      </c>
      <c r="L808" s="4" t="s">
        <v>1526</v>
      </c>
      <c r="M808" s="4">
        <v>0</v>
      </c>
      <c r="N808" s="4">
        <v>1</v>
      </c>
      <c r="O808" s="4">
        <v>1</v>
      </c>
      <c r="P808" s="4">
        <v>0.3</v>
      </c>
    </row>
    <row r="809" spans="1:16" x14ac:dyDescent="0.25">
      <c r="A809" s="4">
        <v>808</v>
      </c>
      <c r="B809" s="4" t="s">
        <v>657</v>
      </c>
      <c r="C809" s="4">
        <v>1752907.1259999999</v>
      </c>
      <c r="D809" s="4">
        <v>5435297.5499999998</v>
      </c>
      <c r="E809" s="4" t="s">
        <v>20152</v>
      </c>
      <c r="F809" s="4" t="s">
        <v>5522</v>
      </c>
      <c r="G809" s="4" t="s">
        <v>1674</v>
      </c>
      <c r="H809" s="4" t="s">
        <v>1556</v>
      </c>
      <c r="I809" s="4" t="s">
        <v>5523</v>
      </c>
      <c r="J809" s="4" t="s">
        <v>1548</v>
      </c>
      <c r="K809" s="4" t="s">
        <v>1317</v>
      </c>
      <c r="L809" s="4" t="s">
        <v>1526</v>
      </c>
      <c r="M809" s="4">
        <v>0</v>
      </c>
      <c r="N809" s="4">
        <v>1</v>
      </c>
      <c r="O809" s="4">
        <v>1</v>
      </c>
      <c r="P809" s="4">
        <v>0.3</v>
      </c>
    </row>
    <row r="810" spans="1:16" x14ac:dyDescent="0.25">
      <c r="A810" s="4">
        <v>809</v>
      </c>
      <c r="B810" s="4" t="s">
        <v>657</v>
      </c>
      <c r="C810" s="4">
        <v>1752865.2479999999</v>
      </c>
      <c r="D810" s="4">
        <v>5435336.0800000001</v>
      </c>
      <c r="E810" s="4" t="s">
        <v>20165</v>
      </c>
      <c r="F810" s="4" t="s">
        <v>20166</v>
      </c>
      <c r="G810" s="4" t="s">
        <v>1674</v>
      </c>
      <c r="H810" s="4" t="s">
        <v>1556</v>
      </c>
      <c r="I810" s="4" t="s">
        <v>20167</v>
      </c>
      <c r="J810" s="4" t="s">
        <v>1548</v>
      </c>
      <c r="K810" s="4" t="s">
        <v>1317</v>
      </c>
      <c r="L810" s="4" t="s">
        <v>1526</v>
      </c>
      <c r="M810" s="4">
        <v>0</v>
      </c>
      <c r="N810" s="4">
        <v>1</v>
      </c>
      <c r="O810" s="4">
        <v>1</v>
      </c>
      <c r="P810" s="4">
        <v>0.3</v>
      </c>
    </row>
    <row r="811" spans="1:16" x14ac:dyDescent="0.25">
      <c r="A811" s="4">
        <v>810</v>
      </c>
      <c r="B811" s="4" t="s">
        <v>696</v>
      </c>
      <c r="C811" s="4">
        <v>1752411.5390000001</v>
      </c>
      <c r="D811" s="4">
        <v>5435936.7980000004</v>
      </c>
      <c r="E811" s="4" t="s">
        <v>20182</v>
      </c>
      <c r="F811" s="4" t="s">
        <v>20183</v>
      </c>
      <c r="G811" s="4" t="s">
        <v>6664</v>
      </c>
      <c r="H811" s="4" t="s">
        <v>1556</v>
      </c>
      <c r="I811" s="4" t="s">
        <v>20184</v>
      </c>
      <c r="J811" s="4" t="s">
        <v>1548</v>
      </c>
      <c r="K811" s="4" t="s">
        <v>1317</v>
      </c>
      <c r="L811" s="4" t="s">
        <v>1526</v>
      </c>
      <c r="M811" s="4">
        <v>0</v>
      </c>
      <c r="N811" s="4">
        <v>1</v>
      </c>
      <c r="O811" s="4">
        <v>1</v>
      </c>
      <c r="P811" s="4">
        <v>0.3</v>
      </c>
    </row>
    <row r="812" spans="1:16" x14ac:dyDescent="0.25">
      <c r="A812" s="4">
        <v>811</v>
      </c>
      <c r="B812" s="4" t="s">
        <v>696</v>
      </c>
      <c r="C812" s="4">
        <v>1752366.048</v>
      </c>
      <c r="D812" s="4">
        <v>5435905.1710000001</v>
      </c>
      <c r="E812" s="4" t="s">
        <v>20196</v>
      </c>
      <c r="F812" s="4" t="s">
        <v>20197</v>
      </c>
      <c r="G812" s="4" t="s">
        <v>20198</v>
      </c>
      <c r="H812" s="4" t="s">
        <v>1556</v>
      </c>
      <c r="I812" s="4" t="s">
        <v>20199</v>
      </c>
      <c r="J812" s="4" t="s">
        <v>1548</v>
      </c>
      <c r="K812" s="4" t="s">
        <v>1317</v>
      </c>
      <c r="L812" s="4" t="s">
        <v>1526</v>
      </c>
      <c r="M812" s="4">
        <v>0</v>
      </c>
      <c r="N812" s="4">
        <v>1</v>
      </c>
      <c r="O812" s="4">
        <v>1</v>
      </c>
      <c r="P812" s="4">
        <v>0.3</v>
      </c>
    </row>
    <row r="813" spans="1:16" x14ac:dyDescent="0.25">
      <c r="A813" s="4">
        <v>812</v>
      </c>
      <c r="B813" s="4" t="s">
        <v>696</v>
      </c>
      <c r="C813" s="4">
        <v>1752366.3160000001</v>
      </c>
      <c r="D813" s="4">
        <v>5435905.165</v>
      </c>
      <c r="E813" s="4" t="s">
        <v>20218</v>
      </c>
      <c r="F813" s="4" t="s">
        <v>20197</v>
      </c>
      <c r="G813" s="4" t="s">
        <v>20198</v>
      </c>
      <c r="H813" s="4" t="s">
        <v>1556</v>
      </c>
      <c r="I813" s="4" t="s">
        <v>20199</v>
      </c>
      <c r="J813" s="4" t="s">
        <v>1548</v>
      </c>
      <c r="K813" s="4" t="s">
        <v>1317</v>
      </c>
      <c r="L813" s="4" t="s">
        <v>1526</v>
      </c>
      <c r="M813" s="4">
        <v>0</v>
      </c>
      <c r="N813" s="4">
        <v>1</v>
      </c>
      <c r="O813" s="4">
        <v>1</v>
      </c>
      <c r="P813" s="4">
        <v>0.3</v>
      </c>
    </row>
    <row r="814" spans="1:16" x14ac:dyDescent="0.25">
      <c r="A814" s="4">
        <v>813</v>
      </c>
      <c r="B814" s="4" t="s">
        <v>663</v>
      </c>
      <c r="C814" s="4">
        <v>1751780.618</v>
      </c>
      <c r="D814" s="4">
        <v>5434662.3540000003</v>
      </c>
      <c r="E814" s="4">
        <v>878762</v>
      </c>
      <c r="F814" s="4" t="s">
        <v>20225</v>
      </c>
      <c r="G814" s="4" t="s">
        <v>20226</v>
      </c>
      <c r="H814" s="4" t="s">
        <v>1556</v>
      </c>
      <c r="I814" s="4" t="s">
        <v>20227</v>
      </c>
      <c r="J814" s="4" t="s">
        <v>1548</v>
      </c>
      <c r="K814" s="4" t="s">
        <v>1317</v>
      </c>
      <c r="L814" s="4" t="s">
        <v>1526</v>
      </c>
      <c r="M814" s="4">
        <v>0</v>
      </c>
      <c r="N814" s="4">
        <v>1</v>
      </c>
      <c r="O814" s="4">
        <v>1</v>
      </c>
      <c r="P814" s="4">
        <v>0.3</v>
      </c>
    </row>
    <row r="815" spans="1:16" x14ac:dyDescent="0.25">
      <c r="A815" s="4">
        <v>814</v>
      </c>
      <c r="B815" s="4" t="s">
        <v>692</v>
      </c>
      <c r="C815" s="4">
        <v>1750716.892</v>
      </c>
      <c r="D815" s="4">
        <v>5433970.1279999996</v>
      </c>
      <c r="E815" s="4" t="s">
        <v>20228</v>
      </c>
      <c r="F815" s="4" t="s">
        <v>6137</v>
      </c>
      <c r="G815" s="4" t="s">
        <v>1833</v>
      </c>
      <c r="H815" s="4" t="s">
        <v>1556</v>
      </c>
      <c r="I815" s="4" t="s">
        <v>6138</v>
      </c>
      <c r="J815" s="4" t="s">
        <v>1548</v>
      </c>
      <c r="K815" s="4" t="s">
        <v>1317</v>
      </c>
      <c r="L815" s="4" t="s">
        <v>1526</v>
      </c>
      <c r="M815" s="4">
        <v>0</v>
      </c>
      <c r="N815" s="4">
        <v>1</v>
      </c>
      <c r="O815" s="4">
        <v>1</v>
      </c>
      <c r="P815" s="4">
        <v>0.3</v>
      </c>
    </row>
    <row r="816" spans="1:16" x14ac:dyDescent="0.25">
      <c r="A816" s="4">
        <v>815</v>
      </c>
      <c r="B816" s="4" t="s">
        <v>543</v>
      </c>
      <c r="C816" s="4">
        <v>1750779.8859999999</v>
      </c>
      <c r="D816" s="4">
        <v>5434356.8779999996</v>
      </c>
      <c r="E816" s="4">
        <v>5185</v>
      </c>
      <c r="F816" s="4" t="s">
        <v>20229</v>
      </c>
      <c r="G816" s="4" t="s">
        <v>20230</v>
      </c>
      <c r="H816" s="4" t="s">
        <v>1556</v>
      </c>
      <c r="I816" s="4" t="s">
        <v>20231</v>
      </c>
      <c r="J816" s="4" t="s">
        <v>1548</v>
      </c>
      <c r="K816" s="4" t="s">
        <v>1317</v>
      </c>
      <c r="L816" s="4" t="s">
        <v>1526</v>
      </c>
      <c r="M816" s="4">
        <v>0</v>
      </c>
      <c r="N816" s="4">
        <v>1</v>
      </c>
      <c r="O816" s="4">
        <v>1</v>
      </c>
      <c r="P816" s="4">
        <v>0.3</v>
      </c>
    </row>
    <row r="817" spans="1:16" x14ac:dyDescent="0.25">
      <c r="A817" s="4">
        <v>816</v>
      </c>
      <c r="B817" s="4" t="s">
        <v>543</v>
      </c>
      <c r="C817" s="4">
        <v>1750968.872</v>
      </c>
      <c r="D817" s="4">
        <v>5434036.4309999999</v>
      </c>
      <c r="E817" s="4" t="s">
        <v>20232</v>
      </c>
      <c r="F817" s="4" t="s">
        <v>6059</v>
      </c>
      <c r="G817" s="4" t="s">
        <v>1674</v>
      </c>
      <c r="H817" s="4" t="s">
        <v>1556</v>
      </c>
      <c r="I817" s="4" t="s">
        <v>20233</v>
      </c>
      <c r="J817" s="4" t="s">
        <v>1548</v>
      </c>
      <c r="K817" s="4" t="s">
        <v>1317</v>
      </c>
      <c r="L817" s="4" t="s">
        <v>1526</v>
      </c>
      <c r="M817" s="4">
        <v>0</v>
      </c>
      <c r="N817" s="4">
        <v>1</v>
      </c>
      <c r="O817" s="4">
        <v>1</v>
      </c>
      <c r="P817" s="4">
        <v>0.3</v>
      </c>
    </row>
    <row r="818" spans="1:16" x14ac:dyDescent="0.25">
      <c r="A818" s="4">
        <v>817</v>
      </c>
      <c r="B818" s="4" t="s">
        <v>543</v>
      </c>
      <c r="C818" s="4">
        <v>1750644.71</v>
      </c>
      <c r="D818" s="4">
        <v>5434583.2410000004</v>
      </c>
      <c r="E818" s="4">
        <v>700</v>
      </c>
      <c r="F818" s="4" t="s">
        <v>19647</v>
      </c>
      <c r="G818" s="4" t="s">
        <v>20234</v>
      </c>
      <c r="H818" s="4" t="s">
        <v>1556</v>
      </c>
      <c r="I818" s="4" t="s">
        <v>21484</v>
      </c>
      <c r="J818" s="4" t="s">
        <v>1548</v>
      </c>
      <c r="K818" s="4" t="s">
        <v>1317</v>
      </c>
      <c r="L818" s="4" t="s">
        <v>1526</v>
      </c>
      <c r="M818" s="4">
        <v>0</v>
      </c>
      <c r="N818" s="4">
        <v>1</v>
      </c>
      <c r="O818" s="4">
        <v>1</v>
      </c>
      <c r="P818" s="4">
        <v>0.3</v>
      </c>
    </row>
    <row r="819" spans="1:16" x14ac:dyDescent="0.25">
      <c r="A819" s="4">
        <v>818</v>
      </c>
      <c r="B819" s="4" t="s">
        <v>543</v>
      </c>
      <c r="C819" s="4">
        <v>1750861.915</v>
      </c>
      <c r="D819" s="4">
        <v>5434581.375</v>
      </c>
      <c r="E819" s="4">
        <v>12346577</v>
      </c>
      <c r="F819" s="4" t="s">
        <v>5701</v>
      </c>
      <c r="G819" s="4" t="s">
        <v>1833</v>
      </c>
      <c r="H819" s="4" t="s">
        <v>1556</v>
      </c>
      <c r="I819" s="4" t="s">
        <v>5702</v>
      </c>
      <c r="J819" s="4" t="s">
        <v>1548</v>
      </c>
      <c r="K819" s="4" t="s">
        <v>1317</v>
      </c>
      <c r="L819" s="4" t="s">
        <v>1526</v>
      </c>
      <c r="M819" s="4">
        <v>0</v>
      </c>
      <c r="N819" s="4">
        <v>1</v>
      </c>
      <c r="O819" s="4">
        <v>1</v>
      </c>
      <c r="P819" s="4">
        <v>0.3</v>
      </c>
    </row>
    <row r="820" spans="1:16" x14ac:dyDescent="0.25">
      <c r="A820" s="4">
        <v>819</v>
      </c>
      <c r="B820" s="4" t="s">
        <v>543</v>
      </c>
      <c r="C820" s="4">
        <v>1750875.31</v>
      </c>
      <c r="D820" s="4">
        <v>5434595.7189999996</v>
      </c>
      <c r="E820" s="4" t="s">
        <v>20235</v>
      </c>
      <c r="F820" s="4" t="s">
        <v>5701</v>
      </c>
      <c r="G820" s="4" t="s">
        <v>1833</v>
      </c>
      <c r="H820" s="4"/>
      <c r="I820" s="4"/>
      <c r="J820" s="4" t="s">
        <v>1548</v>
      </c>
      <c r="K820" s="4" t="s">
        <v>1317</v>
      </c>
      <c r="L820" s="4" t="s">
        <v>1526</v>
      </c>
      <c r="M820" s="4">
        <v>0</v>
      </c>
      <c r="N820" s="4">
        <v>1</v>
      </c>
      <c r="O820" s="4">
        <v>1</v>
      </c>
      <c r="P820" s="4">
        <v>0.3</v>
      </c>
    </row>
    <row r="821" spans="1:16" x14ac:dyDescent="0.25">
      <c r="A821" s="4">
        <v>820</v>
      </c>
      <c r="B821" s="4" t="s">
        <v>543</v>
      </c>
      <c r="C821" s="4">
        <v>1750978.953</v>
      </c>
      <c r="D821" s="4">
        <v>5434806.0460000001</v>
      </c>
      <c r="E821" s="4" t="s">
        <v>20237</v>
      </c>
      <c r="F821" s="4" t="s">
        <v>20238</v>
      </c>
      <c r="G821" s="4" t="s">
        <v>20239</v>
      </c>
      <c r="H821" s="4" t="s">
        <v>1556</v>
      </c>
      <c r="I821" s="4" t="s">
        <v>20240</v>
      </c>
      <c r="J821" s="4" t="s">
        <v>1548</v>
      </c>
      <c r="K821" s="4" t="s">
        <v>1317</v>
      </c>
      <c r="L821" s="4" t="s">
        <v>1526</v>
      </c>
      <c r="M821" s="4">
        <v>0</v>
      </c>
      <c r="N821" s="4">
        <v>1</v>
      </c>
      <c r="O821" s="4">
        <v>1</v>
      </c>
      <c r="P821" s="4">
        <v>0.3</v>
      </c>
    </row>
    <row r="822" spans="1:16" x14ac:dyDescent="0.25">
      <c r="A822" s="4">
        <v>821</v>
      </c>
      <c r="B822" s="4" t="s">
        <v>535</v>
      </c>
      <c r="C822" s="4">
        <v>1751224.1540000001</v>
      </c>
      <c r="D822" s="4">
        <v>5434913.5429999996</v>
      </c>
      <c r="E822" s="4" t="s">
        <v>20241</v>
      </c>
      <c r="F822" s="4" t="s">
        <v>20242</v>
      </c>
      <c r="G822" s="4" t="s">
        <v>6664</v>
      </c>
      <c r="H822" s="4" t="s">
        <v>1556</v>
      </c>
      <c r="I822" s="4" t="s">
        <v>20243</v>
      </c>
      <c r="J822" s="4" t="s">
        <v>1548</v>
      </c>
      <c r="K822" s="4" t="s">
        <v>1317</v>
      </c>
      <c r="L822" s="4" t="s">
        <v>1526</v>
      </c>
      <c r="M822" s="4">
        <v>0</v>
      </c>
      <c r="N822" s="4">
        <v>1</v>
      </c>
      <c r="O822" s="4">
        <v>1</v>
      </c>
      <c r="P822" s="4">
        <v>0.3</v>
      </c>
    </row>
    <row r="823" spans="1:16" x14ac:dyDescent="0.25">
      <c r="A823" s="4">
        <v>822</v>
      </c>
      <c r="B823" s="4" t="s">
        <v>535</v>
      </c>
      <c r="C823" s="4">
        <v>1751334.0120000001</v>
      </c>
      <c r="D823" s="4">
        <v>5434890.6409999998</v>
      </c>
      <c r="E823" s="4" t="s">
        <v>20244</v>
      </c>
      <c r="F823" s="4" t="s">
        <v>20245</v>
      </c>
      <c r="G823" s="4" t="s">
        <v>20246</v>
      </c>
      <c r="H823" s="4" t="s">
        <v>1556</v>
      </c>
      <c r="I823" s="4" t="s">
        <v>20247</v>
      </c>
      <c r="J823" s="4" t="s">
        <v>1548</v>
      </c>
      <c r="K823" s="4" t="s">
        <v>1317</v>
      </c>
      <c r="L823" s="4" t="s">
        <v>1526</v>
      </c>
      <c r="M823" s="4">
        <v>0</v>
      </c>
      <c r="N823" s="4">
        <v>1</v>
      </c>
      <c r="O823" s="4">
        <v>1</v>
      </c>
      <c r="P823" s="4">
        <v>0.3</v>
      </c>
    </row>
    <row r="824" spans="1:16" x14ac:dyDescent="0.25">
      <c r="A824" s="4">
        <v>823</v>
      </c>
      <c r="B824" s="4" t="s">
        <v>535</v>
      </c>
      <c r="C824" s="4">
        <v>1751303.3810000001</v>
      </c>
      <c r="D824" s="4">
        <v>5435001.0319999997</v>
      </c>
      <c r="E824" s="4" t="s">
        <v>20248</v>
      </c>
      <c r="F824" s="4" t="s">
        <v>20249</v>
      </c>
      <c r="G824" s="4" t="s">
        <v>2723</v>
      </c>
      <c r="H824" s="4" t="s">
        <v>1556</v>
      </c>
      <c r="I824" s="4" t="s">
        <v>20250</v>
      </c>
      <c r="J824" s="4" t="s">
        <v>1548</v>
      </c>
      <c r="K824" s="4" t="s">
        <v>1317</v>
      </c>
      <c r="L824" s="4" t="s">
        <v>1526</v>
      </c>
      <c r="M824" s="4">
        <v>0</v>
      </c>
      <c r="N824" s="4">
        <v>1</v>
      </c>
      <c r="O824" s="4">
        <v>1</v>
      </c>
      <c r="P824" s="4">
        <v>0.3</v>
      </c>
    </row>
    <row r="825" spans="1:16" x14ac:dyDescent="0.25">
      <c r="A825" s="4">
        <v>824</v>
      </c>
      <c r="B825" s="4" t="s">
        <v>535</v>
      </c>
      <c r="C825" s="4">
        <v>1751135.9240000001</v>
      </c>
      <c r="D825" s="4">
        <v>5434931.2549999999</v>
      </c>
      <c r="E825" s="4">
        <v>37352256</v>
      </c>
      <c r="F825" s="4" t="s">
        <v>20251</v>
      </c>
      <c r="G825" s="4" t="s">
        <v>4922</v>
      </c>
      <c r="H825" s="4" t="s">
        <v>1556</v>
      </c>
      <c r="I825" s="4" t="s">
        <v>20252</v>
      </c>
      <c r="J825" s="4" t="s">
        <v>1548</v>
      </c>
      <c r="K825" s="4" t="s">
        <v>1317</v>
      </c>
      <c r="L825" s="4" t="s">
        <v>1526</v>
      </c>
      <c r="M825" s="4">
        <v>0</v>
      </c>
      <c r="N825" s="4">
        <v>1</v>
      </c>
      <c r="O825" s="4">
        <v>1</v>
      </c>
      <c r="P825" s="4">
        <v>0.3</v>
      </c>
    </row>
    <row r="826" spans="1:16" x14ac:dyDescent="0.25">
      <c r="A826" s="4">
        <v>825</v>
      </c>
      <c r="B826" s="4" t="s">
        <v>535</v>
      </c>
      <c r="C826" s="4">
        <v>1751204.7409999999</v>
      </c>
      <c r="D826" s="4">
        <v>5435137.4199999999</v>
      </c>
      <c r="E826" s="4">
        <v>29268147</v>
      </c>
      <c r="F826" s="4" t="s">
        <v>20253</v>
      </c>
      <c r="G826" s="4" t="s">
        <v>20254</v>
      </c>
      <c r="H826" s="4" t="s">
        <v>1556</v>
      </c>
      <c r="I826" s="4" t="s">
        <v>20255</v>
      </c>
      <c r="J826" s="4" t="s">
        <v>1548</v>
      </c>
      <c r="K826" s="4" t="s">
        <v>1317</v>
      </c>
      <c r="L826" s="4" t="s">
        <v>1526</v>
      </c>
      <c r="M826" s="4">
        <v>0</v>
      </c>
      <c r="N826" s="4">
        <v>1</v>
      </c>
      <c r="O826" s="4">
        <v>1</v>
      </c>
      <c r="P826" s="4">
        <v>0.3</v>
      </c>
    </row>
    <row r="827" spans="1:16" x14ac:dyDescent="0.25">
      <c r="A827" s="4">
        <v>826</v>
      </c>
      <c r="B827" s="4" t="s">
        <v>535</v>
      </c>
      <c r="C827" s="4">
        <v>1751253.61</v>
      </c>
      <c r="D827" s="4">
        <v>5435271.6579999998</v>
      </c>
      <c r="E827" s="4">
        <v>437229</v>
      </c>
      <c r="F827" s="4" t="s">
        <v>8584</v>
      </c>
      <c r="G827" s="4" t="s">
        <v>1674</v>
      </c>
      <c r="H827" s="4" t="s">
        <v>1556</v>
      </c>
      <c r="I827" s="4" t="s">
        <v>20256</v>
      </c>
      <c r="J827" s="4" t="s">
        <v>1548</v>
      </c>
      <c r="K827" s="4" t="s">
        <v>1317</v>
      </c>
      <c r="L827" s="4" t="s">
        <v>1526</v>
      </c>
      <c r="M827" s="4">
        <v>0</v>
      </c>
      <c r="N827" s="4">
        <v>1</v>
      </c>
      <c r="O827" s="4">
        <v>1</v>
      </c>
      <c r="P827" s="4">
        <v>0.3</v>
      </c>
    </row>
    <row r="828" spans="1:16" x14ac:dyDescent="0.25">
      <c r="A828" s="4">
        <v>827</v>
      </c>
      <c r="B828" s="4" t="s">
        <v>554</v>
      </c>
      <c r="C828" s="4">
        <v>1751249.936</v>
      </c>
      <c r="D828" s="4">
        <v>5436019.9469999997</v>
      </c>
      <c r="E828" s="4" t="s">
        <v>20257</v>
      </c>
      <c r="F828" s="4" t="s">
        <v>20258</v>
      </c>
      <c r="G828" s="4" t="s">
        <v>20259</v>
      </c>
      <c r="H828" s="4" t="s">
        <v>1556</v>
      </c>
      <c r="I828" s="4" t="s">
        <v>21485</v>
      </c>
      <c r="J828" s="4" t="s">
        <v>1548</v>
      </c>
      <c r="K828" s="4" t="s">
        <v>1317</v>
      </c>
      <c r="L828" s="4" t="s">
        <v>1526</v>
      </c>
      <c r="M828" s="4">
        <v>0</v>
      </c>
      <c r="N828" s="4">
        <v>1</v>
      </c>
      <c r="O828" s="4">
        <v>1</v>
      </c>
      <c r="P828" s="4">
        <v>0.3</v>
      </c>
    </row>
    <row r="829" spans="1:16" x14ac:dyDescent="0.25">
      <c r="A829" s="4">
        <v>828</v>
      </c>
      <c r="B829" s="4" t="s">
        <v>543</v>
      </c>
      <c r="C829" s="4">
        <v>1751345.2320000001</v>
      </c>
      <c r="D829" s="4">
        <v>5434671.0829999996</v>
      </c>
      <c r="E829" s="4" t="s">
        <v>20260</v>
      </c>
      <c r="F829" s="4" t="s">
        <v>20261</v>
      </c>
      <c r="G829" s="4" t="s">
        <v>20262</v>
      </c>
      <c r="H829" s="4" t="s">
        <v>1556</v>
      </c>
      <c r="I829" s="4" t="s">
        <v>20263</v>
      </c>
      <c r="J829" s="4" t="s">
        <v>1548</v>
      </c>
      <c r="K829" s="4" t="s">
        <v>1317</v>
      </c>
      <c r="L829" s="4" t="s">
        <v>1526</v>
      </c>
      <c r="M829" s="4">
        <v>0</v>
      </c>
      <c r="N829" s="4">
        <v>1</v>
      </c>
      <c r="O829" s="4">
        <v>1</v>
      </c>
      <c r="P829" s="4">
        <v>0.3</v>
      </c>
    </row>
    <row r="830" spans="1:16" x14ac:dyDescent="0.25">
      <c r="A830" s="4">
        <v>829</v>
      </c>
      <c r="B830" s="4" t="s">
        <v>543</v>
      </c>
      <c r="C830" s="4">
        <v>1751264.27</v>
      </c>
      <c r="D830" s="4">
        <v>5434745.0109999999</v>
      </c>
      <c r="E830" s="4" t="s">
        <v>20264</v>
      </c>
      <c r="F830" s="4" t="s">
        <v>20265</v>
      </c>
      <c r="G830" s="4" t="s">
        <v>20266</v>
      </c>
      <c r="H830" s="4" t="s">
        <v>1556</v>
      </c>
      <c r="I830" s="4" t="s">
        <v>20267</v>
      </c>
      <c r="J830" s="4" t="s">
        <v>1548</v>
      </c>
      <c r="K830" s="4" t="s">
        <v>1317</v>
      </c>
      <c r="L830" s="4" t="s">
        <v>1526</v>
      </c>
      <c r="M830" s="4">
        <v>0</v>
      </c>
      <c r="N830" s="4">
        <v>1</v>
      </c>
      <c r="O830" s="4">
        <v>1</v>
      </c>
      <c r="P830" s="4">
        <v>0.3</v>
      </c>
    </row>
    <row r="831" spans="1:16" x14ac:dyDescent="0.25">
      <c r="A831" s="4">
        <v>830</v>
      </c>
      <c r="B831" s="4" t="s">
        <v>543</v>
      </c>
      <c r="C831" s="4">
        <v>1751332.942</v>
      </c>
      <c r="D831" s="4">
        <v>5434779.7989999996</v>
      </c>
      <c r="E831" s="4" t="s">
        <v>20270</v>
      </c>
      <c r="F831" s="4" t="s">
        <v>20271</v>
      </c>
      <c r="G831" s="4" t="s">
        <v>3912</v>
      </c>
      <c r="H831" s="4" t="s">
        <v>1556</v>
      </c>
      <c r="I831" s="4" t="s">
        <v>20272</v>
      </c>
      <c r="J831" s="4" t="s">
        <v>1548</v>
      </c>
      <c r="K831" s="4" t="s">
        <v>1317</v>
      </c>
      <c r="L831" s="4" t="s">
        <v>1526</v>
      </c>
      <c r="M831" s="4">
        <v>0</v>
      </c>
      <c r="N831" s="4">
        <v>1</v>
      </c>
      <c r="O831" s="4">
        <v>1</v>
      </c>
      <c r="P831" s="4">
        <v>0.3</v>
      </c>
    </row>
    <row r="832" spans="1:16" x14ac:dyDescent="0.25">
      <c r="A832" s="4">
        <v>831</v>
      </c>
      <c r="B832" s="4" t="s">
        <v>543</v>
      </c>
      <c r="C832" s="4">
        <v>1751353.166</v>
      </c>
      <c r="D832" s="4">
        <v>5434748.6050000004</v>
      </c>
      <c r="E832" s="4" t="s">
        <v>20273</v>
      </c>
      <c r="F832" s="4" t="s">
        <v>4834</v>
      </c>
      <c r="G832" s="4" t="s">
        <v>3912</v>
      </c>
      <c r="H832" s="4" t="s">
        <v>1556</v>
      </c>
      <c r="I832" s="4" t="s">
        <v>4835</v>
      </c>
      <c r="J832" s="4" t="s">
        <v>1548</v>
      </c>
      <c r="K832" s="4" t="s">
        <v>1317</v>
      </c>
      <c r="L832" s="4" t="s">
        <v>1526</v>
      </c>
      <c r="M832" s="4">
        <v>0</v>
      </c>
      <c r="N832" s="4">
        <v>1</v>
      </c>
      <c r="O832" s="4">
        <v>1</v>
      </c>
      <c r="P832" s="4">
        <v>0.3</v>
      </c>
    </row>
    <row r="833" spans="1:16" x14ac:dyDescent="0.25">
      <c r="A833" s="4">
        <v>832</v>
      </c>
      <c r="B833" s="4" t="s">
        <v>543</v>
      </c>
      <c r="C833" s="4">
        <v>1751369.061</v>
      </c>
      <c r="D833" s="4">
        <v>5434662.0449999999</v>
      </c>
      <c r="E833" s="4">
        <v>29166780</v>
      </c>
      <c r="F833" s="4" t="s">
        <v>20274</v>
      </c>
      <c r="G833" s="4" t="s">
        <v>20262</v>
      </c>
      <c r="H833" s="4" t="s">
        <v>1556</v>
      </c>
      <c r="I833" s="4" t="s">
        <v>21486</v>
      </c>
      <c r="J833" s="4" t="s">
        <v>1548</v>
      </c>
      <c r="K833" s="4" t="s">
        <v>1317</v>
      </c>
      <c r="L833" s="4" t="s">
        <v>1526</v>
      </c>
      <c r="M833" s="4">
        <v>0</v>
      </c>
      <c r="N833" s="4">
        <v>1</v>
      </c>
      <c r="O833" s="4">
        <v>1</v>
      </c>
      <c r="P833" s="4">
        <v>0.3</v>
      </c>
    </row>
    <row r="834" spans="1:16" x14ac:dyDescent="0.25">
      <c r="A834" s="4">
        <v>833</v>
      </c>
      <c r="B834" s="4" t="s">
        <v>543</v>
      </c>
      <c r="C834" s="4">
        <v>1751410.7320000001</v>
      </c>
      <c r="D834" s="4">
        <v>5434741.2479999997</v>
      </c>
      <c r="E834" s="4" t="s">
        <v>20275</v>
      </c>
      <c r="F834" s="4" t="s">
        <v>20276</v>
      </c>
      <c r="G834" s="4" t="s">
        <v>1688</v>
      </c>
      <c r="H834" s="4" t="s">
        <v>1556</v>
      </c>
      <c r="I834" s="4" t="s">
        <v>20277</v>
      </c>
      <c r="J834" s="4" t="s">
        <v>1548</v>
      </c>
      <c r="K834" s="4" t="s">
        <v>1317</v>
      </c>
      <c r="L834" s="4" t="s">
        <v>1526</v>
      </c>
      <c r="M834" s="4">
        <v>0</v>
      </c>
      <c r="N834" s="4">
        <v>1</v>
      </c>
      <c r="O834" s="4">
        <v>1</v>
      </c>
      <c r="P834" s="4">
        <v>0.3</v>
      </c>
    </row>
    <row r="835" spans="1:16" x14ac:dyDescent="0.25">
      <c r="A835" s="4">
        <v>834</v>
      </c>
      <c r="B835" s="4" t="s">
        <v>543</v>
      </c>
      <c r="C835" s="4">
        <v>1751453.37</v>
      </c>
      <c r="D835" s="4">
        <v>5434731.0190000003</v>
      </c>
      <c r="E835" s="4">
        <v>47141794</v>
      </c>
      <c r="F835" s="4" t="s">
        <v>20278</v>
      </c>
      <c r="G835" s="4" t="s">
        <v>20279</v>
      </c>
      <c r="H835" s="4" t="s">
        <v>1556</v>
      </c>
      <c r="I835" s="4" t="s">
        <v>20280</v>
      </c>
      <c r="J835" s="4" t="s">
        <v>1548</v>
      </c>
      <c r="K835" s="4" t="s">
        <v>1317</v>
      </c>
      <c r="L835" s="4" t="s">
        <v>1526</v>
      </c>
      <c r="M835" s="4">
        <v>0</v>
      </c>
      <c r="N835" s="4">
        <v>1</v>
      </c>
      <c r="O835" s="4">
        <v>1</v>
      </c>
      <c r="P835" s="4">
        <v>0.3</v>
      </c>
    </row>
    <row r="836" spans="1:16" x14ac:dyDescent="0.25">
      <c r="A836" s="4">
        <v>835</v>
      </c>
      <c r="B836" s="4" t="s">
        <v>543</v>
      </c>
      <c r="C836" s="4">
        <v>1751455.602</v>
      </c>
      <c r="D836" s="4">
        <v>5434730.6529999999</v>
      </c>
      <c r="E836" s="4">
        <v>82020054</v>
      </c>
      <c r="F836" s="4" t="s">
        <v>20281</v>
      </c>
      <c r="G836" s="4" t="s">
        <v>3912</v>
      </c>
      <c r="H836" s="4" t="s">
        <v>1556</v>
      </c>
      <c r="I836" s="4" t="s">
        <v>20282</v>
      </c>
      <c r="J836" s="4" t="s">
        <v>1548</v>
      </c>
      <c r="K836" s="4" t="s">
        <v>1317</v>
      </c>
      <c r="L836" s="4" t="s">
        <v>1526</v>
      </c>
      <c r="M836" s="4">
        <v>0</v>
      </c>
      <c r="N836" s="4">
        <v>1</v>
      </c>
      <c r="O836" s="4">
        <v>1</v>
      </c>
      <c r="P836" s="4">
        <v>0.3</v>
      </c>
    </row>
    <row r="837" spans="1:16" x14ac:dyDescent="0.25">
      <c r="A837" s="4">
        <v>836</v>
      </c>
      <c r="B837" s="4" t="s">
        <v>543</v>
      </c>
      <c r="C837" s="4">
        <v>1751449.527</v>
      </c>
      <c r="D837" s="4">
        <v>5434719.1979999999</v>
      </c>
      <c r="E837" s="4">
        <v>37509293</v>
      </c>
      <c r="F837" s="4" t="s">
        <v>20283</v>
      </c>
      <c r="G837" s="4" t="s">
        <v>1688</v>
      </c>
      <c r="H837" s="4" t="s">
        <v>1556</v>
      </c>
      <c r="I837" s="4" t="s">
        <v>20284</v>
      </c>
      <c r="J837" s="4" t="s">
        <v>1548</v>
      </c>
      <c r="K837" s="4" t="s">
        <v>1317</v>
      </c>
      <c r="L837" s="4" t="s">
        <v>1526</v>
      </c>
      <c r="M837" s="4">
        <v>0</v>
      </c>
      <c r="N837" s="4">
        <v>1</v>
      </c>
      <c r="O837" s="4">
        <v>1</v>
      </c>
      <c r="P837" s="4">
        <v>0.3</v>
      </c>
    </row>
    <row r="838" spans="1:16" x14ac:dyDescent="0.25">
      <c r="A838" s="4">
        <v>837</v>
      </c>
      <c r="B838" s="4" t="s">
        <v>543</v>
      </c>
      <c r="C838" s="4">
        <v>1751462.5689999999</v>
      </c>
      <c r="D838" s="4">
        <v>5434638.6500000004</v>
      </c>
      <c r="E838" s="4" t="s">
        <v>20285</v>
      </c>
      <c r="F838" s="4" t="s">
        <v>20286</v>
      </c>
      <c r="G838" s="4" t="s">
        <v>20287</v>
      </c>
      <c r="H838" s="4" t="s">
        <v>1556</v>
      </c>
      <c r="I838" s="4" t="s">
        <v>20288</v>
      </c>
      <c r="J838" s="4" t="s">
        <v>1548</v>
      </c>
      <c r="K838" s="4" t="s">
        <v>1317</v>
      </c>
      <c r="L838" s="4" t="s">
        <v>1526</v>
      </c>
      <c r="M838" s="4">
        <v>0</v>
      </c>
      <c r="N838" s="4">
        <v>1</v>
      </c>
      <c r="O838" s="4">
        <v>1</v>
      </c>
      <c r="P838" s="4">
        <v>0.3</v>
      </c>
    </row>
    <row r="839" spans="1:16" x14ac:dyDescent="0.25">
      <c r="A839" s="4">
        <v>838</v>
      </c>
      <c r="B839" s="4" t="s">
        <v>543</v>
      </c>
      <c r="C839" s="4">
        <v>1751490.2239999999</v>
      </c>
      <c r="D839" s="4">
        <v>5434501.8959999997</v>
      </c>
      <c r="E839" s="4" t="s">
        <v>20289</v>
      </c>
      <c r="F839" s="4" t="s">
        <v>20290</v>
      </c>
      <c r="G839" s="4" t="s">
        <v>20291</v>
      </c>
      <c r="H839" s="4" t="s">
        <v>1556</v>
      </c>
      <c r="I839" s="4" t="s">
        <v>20292</v>
      </c>
      <c r="J839" s="4" t="s">
        <v>1548</v>
      </c>
      <c r="K839" s="4" t="s">
        <v>1317</v>
      </c>
      <c r="L839" s="4" t="s">
        <v>1526</v>
      </c>
      <c r="M839" s="4">
        <v>0</v>
      </c>
      <c r="N839" s="4">
        <v>1</v>
      </c>
      <c r="O839" s="4">
        <v>1</v>
      </c>
      <c r="P839" s="4">
        <v>0.3</v>
      </c>
    </row>
    <row r="840" spans="1:16" x14ac:dyDescent="0.25">
      <c r="A840" s="4">
        <v>839</v>
      </c>
      <c r="B840" s="4" t="s">
        <v>543</v>
      </c>
      <c r="C840" s="4">
        <v>1751513.379</v>
      </c>
      <c r="D840" s="4">
        <v>5434577.034</v>
      </c>
      <c r="E840" s="4" t="s">
        <v>20293</v>
      </c>
      <c r="F840" s="4" t="s">
        <v>20294</v>
      </c>
      <c r="G840" s="4" t="s">
        <v>1975</v>
      </c>
      <c r="H840" s="4" t="s">
        <v>1556</v>
      </c>
      <c r="I840" s="4" t="s">
        <v>20295</v>
      </c>
      <c r="J840" s="4" t="s">
        <v>1548</v>
      </c>
      <c r="K840" s="4" t="s">
        <v>1317</v>
      </c>
      <c r="L840" s="4" t="s">
        <v>1526</v>
      </c>
      <c r="M840" s="4">
        <v>0</v>
      </c>
      <c r="N840" s="4">
        <v>1</v>
      </c>
      <c r="O840" s="4">
        <v>1</v>
      </c>
      <c r="P840" s="4">
        <v>0.3</v>
      </c>
    </row>
    <row r="841" spans="1:16" x14ac:dyDescent="0.25">
      <c r="A841" s="4">
        <v>840</v>
      </c>
      <c r="B841" s="4" t="s">
        <v>543</v>
      </c>
      <c r="C841" s="4">
        <v>1751525.0530000001</v>
      </c>
      <c r="D841" s="4">
        <v>5434652.0779999997</v>
      </c>
      <c r="E841" s="4">
        <v>6644</v>
      </c>
      <c r="F841" s="4" t="s">
        <v>20297</v>
      </c>
      <c r="G841" s="4" t="s">
        <v>18850</v>
      </c>
      <c r="H841" s="4" t="s">
        <v>1556</v>
      </c>
      <c r="I841" s="4" t="s">
        <v>20298</v>
      </c>
      <c r="J841" s="4" t="s">
        <v>1548</v>
      </c>
      <c r="K841" s="4" t="s">
        <v>1317</v>
      </c>
      <c r="L841" s="4" t="s">
        <v>1526</v>
      </c>
      <c r="M841" s="4">
        <v>0</v>
      </c>
      <c r="N841" s="4">
        <v>1</v>
      </c>
      <c r="O841" s="4">
        <v>1</v>
      </c>
      <c r="P841" s="4">
        <v>0.3</v>
      </c>
    </row>
    <row r="842" spans="1:16" x14ac:dyDescent="0.25">
      <c r="A842" s="4">
        <v>841</v>
      </c>
      <c r="B842" s="4" t="s">
        <v>543</v>
      </c>
      <c r="C842" s="4">
        <v>1751564.6410000001</v>
      </c>
      <c r="D842" s="4">
        <v>5434653.6600000001</v>
      </c>
      <c r="E842" s="4" t="s">
        <v>20299</v>
      </c>
      <c r="F842" s="4" t="s">
        <v>20300</v>
      </c>
      <c r="G842" s="4" t="s">
        <v>20301</v>
      </c>
      <c r="H842" s="4" t="s">
        <v>1556</v>
      </c>
      <c r="I842" s="4" t="s">
        <v>20302</v>
      </c>
      <c r="J842" s="4" t="s">
        <v>1548</v>
      </c>
      <c r="K842" s="4" t="s">
        <v>1317</v>
      </c>
      <c r="L842" s="4" t="s">
        <v>1526</v>
      </c>
      <c r="M842" s="4">
        <v>0</v>
      </c>
      <c r="N842" s="4">
        <v>1</v>
      </c>
      <c r="O842" s="4">
        <v>1</v>
      </c>
      <c r="P842" s="4">
        <v>0.3</v>
      </c>
    </row>
    <row r="843" spans="1:16" x14ac:dyDescent="0.25">
      <c r="A843" s="4">
        <v>842</v>
      </c>
      <c r="B843" s="4" t="s">
        <v>543</v>
      </c>
      <c r="C843" s="4">
        <v>1751553.635</v>
      </c>
      <c r="D843" s="4">
        <v>5434657.4879999999</v>
      </c>
      <c r="E843" s="4" t="s">
        <v>20303</v>
      </c>
      <c r="F843" s="4" t="s">
        <v>20304</v>
      </c>
      <c r="G843" s="4" t="s">
        <v>20305</v>
      </c>
      <c r="H843" s="4" t="s">
        <v>1556</v>
      </c>
      <c r="I843" s="4" t="s">
        <v>20306</v>
      </c>
      <c r="J843" s="4" t="s">
        <v>1548</v>
      </c>
      <c r="K843" s="4" t="s">
        <v>1317</v>
      </c>
      <c r="L843" s="4" t="s">
        <v>1526</v>
      </c>
      <c r="M843" s="4">
        <v>0</v>
      </c>
      <c r="N843" s="4">
        <v>1</v>
      </c>
      <c r="O843" s="4">
        <v>1</v>
      </c>
      <c r="P843" s="4">
        <v>0.3</v>
      </c>
    </row>
    <row r="844" spans="1:16" x14ac:dyDescent="0.25">
      <c r="A844" s="4">
        <v>843</v>
      </c>
      <c r="B844" s="4" t="s">
        <v>543</v>
      </c>
      <c r="C844" s="4">
        <v>1751480.871</v>
      </c>
      <c r="D844" s="4">
        <v>5434815.1090000002</v>
      </c>
      <c r="E844" s="4" t="s">
        <v>20307</v>
      </c>
      <c r="F844" s="4" t="s">
        <v>8726</v>
      </c>
      <c r="G844" s="4" t="s">
        <v>3912</v>
      </c>
      <c r="H844" s="4" t="s">
        <v>1556</v>
      </c>
      <c r="I844" s="4" t="s">
        <v>20308</v>
      </c>
      <c r="J844" s="4" t="s">
        <v>1548</v>
      </c>
      <c r="K844" s="4" t="s">
        <v>1317</v>
      </c>
      <c r="L844" s="4" t="s">
        <v>1526</v>
      </c>
      <c r="M844" s="4">
        <v>0</v>
      </c>
      <c r="N844" s="4">
        <v>1</v>
      </c>
      <c r="O844" s="4">
        <v>1</v>
      </c>
      <c r="P844" s="4">
        <v>0.3</v>
      </c>
    </row>
    <row r="845" spans="1:16" x14ac:dyDescent="0.25">
      <c r="A845" s="4">
        <v>844</v>
      </c>
      <c r="B845" s="4" t="s">
        <v>543</v>
      </c>
      <c r="C845" s="4">
        <v>1751498.777</v>
      </c>
      <c r="D845" s="4">
        <v>5434931.3269999996</v>
      </c>
      <c r="E845" s="4">
        <v>39845196</v>
      </c>
      <c r="F845" s="4" t="s">
        <v>20309</v>
      </c>
      <c r="G845" s="4" t="s">
        <v>20310</v>
      </c>
      <c r="H845" s="4" t="s">
        <v>1556</v>
      </c>
      <c r="I845" s="4" t="s">
        <v>20311</v>
      </c>
      <c r="J845" s="4" t="s">
        <v>1548</v>
      </c>
      <c r="K845" s="4" t="s">
        <v>1317</v>
      </c>
      <c r="L845" s="4" t="s">
        <v>1526</v>
      </c>
      <c r="M845" s="4">
        <v>0</v>
      </c>
      <c r="N845" s="4">
        <v>1</v>
      </c>
      <c r="O845" s="4">
        <v>1</v>
      </c>
      <c r="P845" s="4">
        <v>0.3</v>
      </c>
    </row>
    <row r="846" spans="1:16" x14ac:dyDescent="0.25">
      <c r="A846" s="4">
        <v>845</v>
      </c>
      <c r="B846" s="4" t="s">
        <v>543</v>
      </c>
      <c r="C846" s="4">
        <v>1751604.0989999999</v>
      </c>
      <c r="D846" s="4">
        <v>5434918.1799999997</v>
      </c>
      <c r="E846" s="4" t="s">
        <v>20312</v>
      </c>
      <c r="F846" s="4" t="s">
        <v>20313</v>
      </c>
      <c r="G846" s="4" t="s">
        <v>4839</v>
      </c>
      <c r="H846" s="4" t="s">
        <v>1556</v>
      </c>
      <c r="I846" s="4" t="s">
        <v>20314</v>
      </c>
      <c r="J846" s="4" t="s">
        <v>1548</v>
      </c>
      <c r="K846" s="4" t="s">
        <v>1317</v>
      </c>
      <c r="L846" s="4" t="s">
        <v>1526</v>
      </c>
      <c r="M846" s="4">
        <v>0</v>
      </c>
      <c r="N846" s="4">
        <v>1</v>
      </c>
      <c r="O846" s="4">
        <v>1</v>
      </c>
      <c r="P846" s="4">
        <v>0.3</v>
      </c>
    </row>
    <row r="847" spans="1:16" x14ac:dyDescent="0.25">
      <c r="A847" s="4">
        <v>846</v>
      </c>
      <c r="B847" s="4" t="s">
        <v>543</v>
      </c>
      <c r="C847" s="4">
        <v>1751597.3629999999</v>
      </c>
      <c r="D847" s="4">
        <v>5435048.2259999998</v>
      </c>
      <c r="E847" s="4" t="s">
        <v>20315</v>
      </c>
      <c r="F847" s="4" t="s">
        <v>20316</v>
      </c>
      <c r="G847" s="4" t="s">
        <v>20317</v>
      </c>
      <c r="H847" s="4" t="s">
        <v>1556</v>
      </c>
      <c r="I847" s="4" t="s">
        <v>20318</v>
      </c>
      <c r="J847" s="4" t="s">
        <v>1548</v>
      </c>
      <c r="K847" s="4" t="s">
        <v>1317</v>
      </c>
      <c r="L847" s="4" t="s">
        <v>1526</v>
      </c>
      <c r="M847" s="4">
        <v>0</v>
      </c>
      <c r="N847" s="4">
        <v>1</v>
      </c>
      <c r="O847" s="4">
        <v>1</v>
      </c>
      <c r="P847" s="4">
        <v>0.3</v>
      </c>
    </row>
    <row r="848" spans="1:16" x14ac:dyDescent="0.25">
      <c r="A848" s="4">
        <v>847</v>
      </c>
      <c r="B848" s="4" t="s">
        <v>543</v>
      </c>
      <c r="C848" s="4">
        <v>1751579.27</v>
      </c>
      <c r="D848" s="4">
        <v>5434953.3200000003</v>
      </c>
      <c r="E848" s="4" t="s">
        <v>20319</v>
      </c>
      <c r="F848" s="4" t="s">
        <v>20320</v>
      </c>
      <c r="G848" s="4" t="s">
        <v>20321</v>
      </c>
      <c r="H848" s="4" t="s">
        <v>1556</v>
      </c>
      <c r="I848" s="4" t="s">
        <v>20322</v>
      </c>
      <c r="J848" s="4" t="s">
        <v>1548</v>
      </c>
      <c r="K848" s="4" t="s">
        <v>1317</v>
      </c>
      <c r="L848" s="4" t="s">
        <v>1526</v>
      </c>
      <c r="M848" s="4">
        <v>0</v>
      </c>
      <c r="N848" s="4">
        <v>1</v>
      </c>
      <c r="O848" s="4">
        <v>1</v>
      </c>
      <c r="P848" s="4">
        <v>0.3</v>
      </c>
    </row>
    <row r="849" spans="1:16" x14ac:dyDescent="0.25">
      <c r="A849" s="4">
        <v>848</v>
      </c>
      <c r="B849" s="4" t="s">
        <v>543</v>
      </c>
      <c r="C849" s="4">
        <v>1751571.2169999999</v>
      </c>
      <c r="D849" s="4">
        <v>5435006.8250000002</v>
      </c>
      <c r="E849" s="4">
        <v>9659658</v>
      </c>
      <c r="F849" s="4" t="s">
        <v>20323</v>
      </c>
      <c r="G849" s="4" t="s">
        <v>20324</v>
      </c>
      <c r="H849" s="4" t="s">
        <v>1556</v>
      </c>
      <c r="I849" s="4" t="s">
        <v>20325</v>
      </c>
      <c r="J849" s="4" t="s">
        <v>1548</v>
      </c>
      <c r="K849" s="4" t="s">
        <v>1317</v>
      </c>
      <c r="L849" s="4" t="s">
        <v>1526</v>
      </c>
      <c r="M849" s="4">
        <v>0</v>
      </c>
      <c r="N849" s="4">
        <v>1</v>
      </c>
      <c r="O849" s="4">
        <v>1</v>
      </c>
      <c r="P849" s="4">
        <v>0.3</v>
      </c>
    </row>
    <row r="850" spans="1:16" x14ac:dyDescent="0.25">
      <c r="A850" s="4">
        <v>849</v>
      </c>
      <c r="B850" s="4" t="s">
        <v>543</v>
      </c>
      <c r="C850" s="4">
        <v>1751520.2139999999</v>
      </c>
      <c r="D850" s="4">
        <v>5435127.0449999999</v>
      </c>
      <c r="E850" s="4">
        <v>36790928</v>
      </c>
      <c r="F850" s="4" t="s">
        <v>20326</v>
      </c>
      <c r="G850" s="4" t="s">
        <v>2253</v>
      </c>
      <c r="H850" s="4" t="s">
        <v>1556</v>
      </c>
      <c r="I850" s="4" t="s">
        <v>20327</v>
      </c>
      <c r="J850" s="4" t="s">
        <v>1548</v>
      </c>
      <c r="K850" s="4" t="s">
        <v>1317</v>
      </c>
      <c r="L850" s="4" t="s">
        <v>1526</v>
      </c>
      <c r="M850" s="4">
        <v>0</v>
      </c>
      <c r="N850" s="4">
        <v>1</v>
      </c>
      <c r="O850" s="4">
        <v>1</v>
      </c>
      <c r="P850" s="4">
        <v>0.3</v>
      </c>
    </row>
    <row r="851" spans="1:16" x14ac:dyDescent="0.25">
      <c r="A851" s="4">
        <v>850</v>
      </c>
      <c r="B851" s="4" t="s">
        <v>535</v>
      </c>
      <c r="C851" s="4">
        <v>1751381.287</v>
      </c>
      <c r="D851" s="4">
        <v>5434993.352</v>
      </c>
      <c r="E851" s="4">
        <v>2154433</v>
      </c>
      <c r="F851" s="4" t="s">
        <v>20329</v>
      </c>
      <c r="G851" s="4" t="s">
        <v>1688</v>
      </c>
      <c r="H851" s="4" t="s">
        <v>1556</v>
      </c>
      <c r="I851" s="4" t="s">
        <v>20330</v>
      </c>
      <c r="J851" s="4" t="s">
        <v>1548</v>
      </c>
      <c r="K851" s="4" t="s">
        <v>1317</v>
      </c>
      <c r="L851" s="4" t="s">
        <v>1526</v>
      </c>
      <c r="M851" s="4">
        <v>0</v>
      </c>
      <c r="N851" s="4">
        <v>1</v>
      </c>
      <c r="O851" s="4">
        <v>1</v>
      </c>
      <c r="P851" s="4">
        <v>0.3</v>
      </c>
    </row>
    <row r="852" spans="1:16" x14ac:dyDescent="0.25">
      <c r="A852" s="4">
        <v>851</v>
      </c>
      <c r="B852" s="4" t="s">
        <v>543</v>
      </c>
      <c r="C852" s="4">
        <v>1751496.0959999999</v>
      </c>
      <c r="D852" s="4">
        <v>5434968.9380000001</v>
      </c>
      <c r="E852" s="4" t="s">
        <v>20331</v>
      </c>
      <c r="F852" s="4" t="s">
        <v>20332</v>
      </c>
      <c r="G852" s="4" t="s">
        <v>2729</v>
      </c>
      <c r="H852" s="4" t="s">
        <v>1556</v>
      </c>
      <c r="I852" s="4" t="s">
        <v>21487</v>
      </c>
      <c r="J852" s="4" t="s">
        <v>1548</v>
      </c>
      <c r="K852" s="4" t="s">
        <v>1317</v>
      </c>
      <c r="L852" s="4" t="s">
        <v>1526</v>
      </c>
      <c r="M852" s="4">
        <v>0</v>
      </c>
      <c r="N852" s="4">
        <v>1</v>
      </c>
      <c r="O852" s="4">
        <v>1</v>
      </c>
      <c r="P852" s="4">
        <v>0.3</v>
      </c>
    </row>
    <row r="853" spans="1:16" x14ac:dyDescent="0.25">
      <c r="A853" s="4">
        <v>852</v>
      </c>
      <c r="B853" s="4" t="s">
        <v>543</v>
      </c>
      <c r="C853" s="4">
        <v>1751467.6310000001</v>
      </c>
      <c r="D853" s="4">
        <v>5434983.7529999996</v>
      </c>
      <c r="E853" s="4">
        <v>252</v>
      </c>
      <c r="F853" s="4" t="s">
        <v>20333</v>
      </c>
      <c r="G853" s="4" t="s">
        <v>20334</v>
      </c>
      <c r="H853" s="4" t="s">
        <v>1556</v>
      </c>
      <c r="I853" s="4" t="s">
        <v>20335</v>
      </c>
      <c r="J853" s="4" t="s">
        <v>1548</v>
      </c>
      <c r="K853" s="4" t="s">
        <v>1317</v>
      </c>
      <c r="L853" s="4" t="s">
        <v>1526</v>
      </c>
      <c r="M853" s="4">
        <v>0</v>
      </c>
      <c r="N853" s="4">
        <v>1</v>
      </c>
      <c r="O853" s="4">
        <v>1</v>
      </c>
      <c r="P853" s="4">
        <v>0.3</v>
      </c>
    </row>
    <row r="854" spans="1:16" x14ac:dyDescent="0.25">
      <c r="A854" s="4">
        <v>853</v>
      </c>
      <c r="B854" s="4" t="s">
        <v>543</v>
      </c>
      <c r="C854" s="4">
        <v>1751499.1259999999</v>
      </c>
      <c r="D854" s="4">
        <v>5434771.0839999998</v>
      </c>
      <c r="E854" s="4" t="s">
        <v>20336</v>
      </c>
      <c r="F854" s="4" t="s">
        <v>20337</v>
      </c>
      <c r="G854" s="4" t="s">
        <v>2720</v>
      </c>
      <c r="H854" s="4" t="s">
        <v>1556</v>
      </c>
      <c r="I854" s="4" t="s">
        <v>20338</v>
      </c>
      <c r="J854" s="4" t="s">
        <v>1548</v>
      </c>
      <c r="K854" s="4" t="s">
        <v>1317</v>
      </c>
      <c r="L854" s="4" t="s">
        <v>1526</v>
      </c>
      <c r="M854" s="4">
        <v>0</v>
      </c>
      <c r="N854" s="4">
        <v>1</v>
      </c>
      <c r="O854" s="4">
        <v>1</v>
      </c>
      <c r="P854" s="4">
        <v>0.3</v>
      </c>
    </row>
    <row r="855" spans="1:16" x14ac:dyDescent="0.25">
      <c r="A855" s="4">
        <v>854</v>
      </c>
      <c r="B855" s="4" t="s">
        <v>500</v>
      </c>
      <c r="C855" s="4">
        <v>1753875.0970000001</v>
      </c>
      <c r="D855" s="4">
        <v>5439517.6509999996</v>
      </c>
      <c r="E855" s="4" t="s">
        <v>20339</v>
      </c>
      <c r="F855" s="4" t="s">
        <v>20340</v>
      </c>
      <c r="G855" s="4" t="s">
        <v>5571</v>
      </c>
      <c r="H855" s="4" t="s">
        <v>1556</v>
      </c>
      <c r="I855" s="4" t="s">
        <v>20341</v>
      </c>
      <c r="J855" s="4" t="s">
        <v>1548</v>
      </c>
      <c r="K855" s="4" t="s">
        <v>1317</v>
      </c>
      <c r="L855" s="4" t="s">
        <v>1526</v>
      </c>
      <c r="M855" s="4">
        <v>0</v>
      </c>
      <c r="N855" s="4">
        <v>1</v>
      </c>
      <c r="O855" s="4">
        <v>1</v>
      </c>
      <c r="P855" s="4">
        <v>0.3</v>
      </c>
    </row>
    <row r="856" spans="1:16" x14ac:dyDescent="0.25">
      <c r="A856" s="4">
        <v>855</v>
      </c>
      <c r="B856" s="4" t="s">
        <v>500</v>
      </c>
      <c r="C856" s="4">
        <v>1753961.068</v>
      </c>
      <c r="D856" s="4">
        <v>5439569.3940000003</v>
      </c>
      <c r="E856" s="4">
        <v>6400427</v>
      </c>
      <c r="F856" s="4" t="s">
        <v>20342</v>
      </c>
      <c r="G856" s="4" t="s">
        <v>20343</v>
      </c>
      <c r="H856" s="4" t="s">
        <v>1556</v>
      </c>
      <c r="I856" s="4" t="s">
        <v>20344</v>
      </c>
      <c r="J856" s="4" t="s">
        <v>1548</v>
      </c>
      <c r="K856" s="4" t="s">
        <v>1317</v>
      </c>
      <c r="L856" s="4" t="s">
        <v>1526</v>
      </c>
      <c r="M856" s="4">
        <v>0</v>
      </c>
      <c r="N856" s="4">
        <v>1</v>
      </c>
      <c r="O856" s="4">
        <v>1</v>
      </c>
      <c r="P856" s="4">
        <v>0.3</v>
      </c>
    </row>
    <row r="857" spans="1:16" x14ac:dyDescent="0.25">
      <c r="A857" s="4">
        <v>856</v>
      </c>
      <c r="B857" s="4" t="s">
        <v>500</v>
      </c>
      <c r="C857" s="4">
        <v>1754075.844</v>
      </c>
      <c r="D857" s="4">
        <v>5439460.4270000001</v>
      </c>
      <c r="E857" s="4" t="s">
        <v>20345</v>
      </c>
      <c r="F857" s="4" t="s">
        <v>20346</v>
      </c>
      <c r="G857" s="4" t="s">
        <v>20343</v>
      </c>
      <c r="H857" s="4" t="s">
        <v>1556</v>
      </c>
      <c r="I857" s="4" t="s">
        <v>20347</v>
      </c>
      <c r="J857" s="4" t="s">
        <v>1548</v>
      </c>
      <c r="K857" s="4" t="s">
        <v>1317</v>
      </c>
      <c r="L857" s="4" t="s">
        <v>1526</v>
      </c>
      <c r="M857" s="4">
        <v>0</v>
      </c>
      <c r="N857" s="4">
        <v>1</v>
      </c>
      <c r="O857" s="4">
        <v>1</v>
      </c>
      <c r="P857" s="4">
        <v>0.3</v>
      </c>
    </row>
    <row r="858" spans="1:16" x14ac:dyDescent="0.25">
      <c r="A858" s="4">
        <v>857</v>
      </c>
      <c r="B858" s="4" t="s">
        <v>500</v>
      </c>
      <c r="C858" s="4">
        <v>1754075.0589999999</v>
      </c>
      <c r="D858" s="4">
        <v>5439457.801</v>
      </c>
      <c r="E858" s="4" t="s">
        <v>20348</v>
      </c>
      <c r="F858" s="4" t="s">
        <v>20349</v>
      </c>
      <c r="G858" s="4" t="s">
        <v>20343</v>
      </c>
      <c r="H858" s="4" t="s">
        <v>1556</v>
      </c>
      <c r="I858" s="4" t="s">
        <v>20350</v>
      </c>
      <c r="J858" s="4" t="s">
        <v>1548</v>
      </c>
      <c r="K858" s="4" t="s">
        <v>1317</v>
      </c>
      <c r="L858" s="4" t="s">
        <v>1526</v>
      </c>
      <c r="M858" s="4">
        <v>0</v>
      </c>
      <c r="N858" s="4">
        <v>1</v>
      </c>
      <c r="O858" s="4">
        <v>1</v>
      </c>
      <c r="P858" s="4">
        <v>0.3</v>
      </c>
    </row>
    <row r="859" spans="1:16" x14ac:dyDescent="0.25">
      <c r="A859" s="4">
        <v>858</v>
      </c>
      <c r="B859" s="4" t="s">
        <v>500</v>
      </c>
      <c r="C859" s="4">
        <v>1754284.395</v>
      </c>
      <c r="D859" s="4">
        <v>5439360.8119999999</v>
      </c>
      <c r="E859" s="4" t="s">
        <v>20351</v>
      </c>
      <c r="F859" s="4" t="s">
        <v>20352</v>
      </c>
      <c r="G859" s="4" t="s">
        <v>20353</v>
      </c>
      <c r="H859" s="4" t="s">
        <v>1556</v>
      </c>
      <c r="I859" s="4" t="s">
        <v>20354</v>
      </c>
      <c r="J859" s="4" t="s">
        <v>1548</v>
      </c>
      <c r="K859" s="4" t="s">
        <v>1317</v>
      </c>
      <c r="L859" s="4" t="s">
        <v>1526</v>
      </c>
      <c r="M859" s="4">
        <v>0</v>
      </c>
      <c r="N859" s="4">
        <v>1</v>
      </c>
      <c r="O859" s="4">
        <v>1</v>
      </c>
      <c r="P859" s="4">
        <v>0.3</v>
      </c>
    </row>
    <row r="860" spans="1:16" x14ac:dyDescent="0.25">
      <c r="A860" s="4">
        <v>859</v>
      </c>
      <c r="B860" s="4" t="s">
        <v>500</v>
      </c>
      <c r="C860" s="4">
        <v>1754233.9410000001</v>
      </c>
      <c r="D860" s="4">
        <v>5439436.7960000001</v>
      </c>
      <c r="E860" s="4">
        <v>71512808</v>
      </c>
      <c r="F860" s="4" t="s">
        <v>4274</v>
      </c>
      <c r="G860" s="4" t="s">
        <v>4275</v>
      </c>
      <c r="H860" s="4" t="s">
        <v>1556</v>
      </c>
      <c r="I860" s="4" t="s">
        <v>4276</v>
      </c>
      <c r="J860" s="4" t="s">
        <v>1548</v>
      </c>
      <c r="K860" s="4" t="s">
        <v>1317</v>
      </c>
      <c r="L860" s="4" t="s">
        <v>1526</v>
      </c>
      <c r="M860" s="4">
        <v>0</v>
      </c>
      <c r="N860" s="4">
        <v>1</v>
      </c>
      <c r="O860" s="4">
        <v>1</v>
      </c>
      <c r="P860" s="4">
        <v>0.3</v>
      </c>
    </row>
    <row r="861" spans="1:16" x14ac:dyDescent="0.25">
      <c r="A861" s="4">
        <v>860</v>
      </c>
      <c r="B861" s="4" t="s">
        <v>500</v>
      </c>
      <c r="C861" s="4">
        <v>1754312.6440000001</v>
      </c>
      <c r="D861" s="4">
        <v>5439534.0140000004</v>
      </c>
      <c r="E861" s="4" t="s">
        <v>20357</v>
      </c>
      <c r="F861" s="4" t="s">
        <v>20358</v>
      </c>
      <c r="G861" s="4" t="s">
        <v>20359</v>
      </c>
      <c r="H861" s="4" t="s">
        <v>1556</v>
      </c>
      <c r="I861" s="4" t="s">
        <v>20360</v>
      </c>
      <c r="J861" s="4" t="s">
        <v>1548</v>
      </c>
      <c r="K861" s="4" t="s">
        <v>1317</v>
      </c>
      <c r="L861" s="4" t="s">
        <v>1526</v>
      </c>
      <c r="M861" s="4">
        <v>0</v>
      </c>
      <c r="N861" s="4">
        <v>1</v>
      </c>
      <c r="O861" s="4">
        <v>1</v>
      </c>
      <c r="P861" s="4">
        <v>0.3</v>
      </c>
    </row>
    <row r="862" spans="1:16" x14ac:dyDescent="0.25">
      <c r="A862" s="4">
        <v>861</v>
      </c>
      <c r="B862" s="4" t="s">
        <v>500</v>
      </c>
      <c r="C862" s="4">
        <v>1754352.733</v>
      </c>
      <c r="D862" s="4">
        <v>5439484.1619999995</v>
      </c>
      <c r="E862" s="4" t="s">
        <v>20361</v>
      </c>
      <c r="F862" s="4" t="s">
        <v>20362</v>
      </c>
      <c r="G862" s="4" t="s">
        <v>20363</v>
      </c>
      <c r="H862" s="4" t="s">
        <v>1556</v>
      </c>
      <c r="I862" s="4" t="s">
        <v>20364</v>
      </c>
      <c r="J862" s="4" t="s">
        <v>1548</v>
      </c>
      <c r="K862" s="4" t="s">
        <v>1317</v>
      </c>
      <c r="L862" s="4" t="s">
        <v>1526</v>
      </c>
      <c r="M862" s="4">
        <v>0</v>
      </c>
      <c r="N862" s="4">
        <v>1</v>
      </c>
      <c r="O862" s="4">
        <v>1</v>
      </c>
      <c r="P862" s="4">
        <v>0.3</v>
      </c>
    </row>
    <row r="863" spans="1:16" x14ac:dyDescent="0.25">
      <c r="A863" s="4">
        <v>862</v>
      </c>
      <c r="B863" s="4" t="s">
        <v>500</v>
      </c>
      <c r="C863" s="4">
        <v>1754348.693</v>
      </c>
      <c r="D863" s="4">
        <v>5439466.125</v>
      </c>
      <c r="E863" s="4" t="s">
        <v>20365</v>
      </c>
      <c r="F863" s="4" t="s">
        <v>20366</v>
      </c>
      <c r="G863" s="4" t="s">
        <v>20367</v>
      </c>
      <c r="H863" s="4" t="s">
        <v>1556</v>
      </c>
      <c r="I863" s="4" t="s">
        <v>20368</v>
      </c>
      <c r="J863" s="4" t="s">
        <v>1548</v>
      </c>
      <c r="K863" s="4" t="s">
        <v>1317</v>
      </c>
      <c r="L863" s="4" t="s">
        <v>1526</v>
      </c>
      <c r="M863" s="4">
        <v>0</v>
      </c>
      <c r="N863" s="4">
        <v>1</v>
      </c>
      <c r="O863" s="4">
        <v>1</v>
      </c>
      <c r="P863" s="4">
        <v>0.3</v>
      </c>
    </row>
    <row r="864" spans="1:16" x14ac:dyDescent="0.25">
      <c r="A864" s="4">
        <v>863</v>
      </c>
      <c r="B864" s="4" t="s">
        <v>500</v>
      </c>
      <c r="C864" s="4">
        <v>1754076.111</v>
      </c>
      <c r="D864" s="4">
        <v>5438846.5310000004</v>
      </c>
      <c r="E864" s="4">
        <v>33212319</v>
      </c>
      <c r="F864" s="4" t="s">
        <v>20369</v>
      </c>
      <c r="G864" s="4" t="s">
        <v>1833</v>
      </c>
      <c r="H864" s="4" t="s">
        <v>1556</v>
      </c>
      <c r="I864" s="4" t="s">
        <v>3916</v>
      </c>
      <c r="J864" s="4" t="s">
        <v>1548</v>
      </c>
      <c r="K864" s="4" t="s">
        <v>1317</v>
      </c>
      <c r="L864" s="4" t="s">
        <v>1526</v>
      </c>
      <c r="M864" s="4">
        <v>0</v>
      </c>
      <c r="N864" s="4">
        <v>1</v>
      </c>
      <c r="O864" s="4">
        <v>1</v>
      </c>
      <c r="P864" s="4">
        <v>0.3</v>
      </c>
    </row>
    <row r="865" spans="1:16" x14ac:dyDescent="0.25">
      <c r="A865" s="4">
        <v>864</v>
      </c>
      <c r="B865" s="4" t="s">
        <v>504</v>
      </c>
      <c r="C865" s="4">
        <v>1754216.851</v>
      </c>
      <c r="D865" s="4">
        <v>5438706.591</v>
      </c>
      <c r="E865" s="4" t="s">
        <v>20370</v>
      </c>
      <c r="F865" s="4" t="s">
        <v>20371</v>
      </c>
      <c r="G865" s="4" t="s">
        <v>1833</v>
      </c>
      <c r="H865" s="4" t="s">
        <v>1556</v>
      </c>
      <c r="I865" s="4" t="s">
        <v>20372</v>
      </c>
      <c r="J865" s="4" t="s">
        <v>1548</v>
      </c>
      <c r="K865" s="4" t="s">
        <v>1317</v>
      </c>
      <c r="L865" s="4" t="s">
        <v>1526</v>
      </c>
      <c r="M865" s="4">
        <v>0</v>
      </c>
      <c r="N865" s="4">
        <v>1</v>
      </c>
      <c r="O865" s="4">
        <v>1</v>
      </c>
      <c r="P865" s="4">
        <v>0.3</v>
      </c>
    </row>
    <row r="866" spans="1:16" x14ac:dyDescent="0.25">
      <c r="A866" s="4">
        <v>865</v>
      </c>
      <c r="B866" s="4" t="s">
        <v>500</v>
      </c>
      <c r="C866" s="4">
        <v>1753940.361</v>
      </c>
      <c r="D866" s="4">
        <v>5439372.2939999998</v>
      </c>
      <c r="E866" s="4" t="s">
        <v>20373</v>
      </c>
      <c r="F866" s="4" t="s">
        <v>20374</v>
      </c>
      <c r="G866" s="4" t="s">
        <v>20375</v>
      </c>
      <c r="H866" s="4" t="s">
        <v>1556</v>
      </c>
      <c r="I866" s="4" t="s">
        <v>20376</v>
      </c>
      <c r="J866" s="4" t="s">
        <v>1548</v>
      </c>
      <c r="K866" s="4" t="s">
        <v>1317</v>
      </c>
      <c r="L866" s="4" t="s">
        <v>1526</v>
      </c>
      <c r="M866" s="4">
        <v>0</v>
      </c>
      <c r="N866" s="4">
        <v>1</v>
      </c>
      <c r="O866" s="4">
        <v>1</v>
      </c>
      <c r="P866" s="4">
        <v>0.3</v>
      </c>
    </row>
    <row r="867" spans="1:16" x14ac:dyDescent="0.25">
      <c r="A867" s="4">
        <v>866</v>
      </c>
      <c r="B867" s="4" t="s">
        <v>500</v>
      </c>
      <c r="C867" s="4">
        <v>1753933.4240000001</v>
      </c>
      <c r="D867" s="4">
        <v>5439366.8399999999</v>
      </c>
      <c r="E867" s="4" t="s">
        <v>20377</v>
      </c>
      <c r="F867" s="4" t="s">
        <v>20378</v>
      </c>
      <c r="G867" s="4" t="s">
        <v>3933</v>
      </c>
      <c r="H867" s="4" t="s">
        <v>1556</v>
      </c>
      <c r="I867" s="4" t="s">
        <v>20379</v>
      </c>
      <c r="J867" s="4" t="s">
        <v>1548</v>
      </c>
      <c r="K867" s="4" t="s">
        <v>1317</v>
      </c>
      <c r="L867" s="4" t="s">
        <v>1526</v>
      </c>
      <c r="M867" s="4">
        <v>0</v>
      </c>
      <c r="N867" s="4">
        <v>1</v>
      </c>
      <c r="O867" s="4">
        <v>1</v>
      </c>
      <c r="P867" s="4">
        <v>0.3</v>
      </c>
    </row>
    <row r="868" spans="1:16" x14ac:dyDescent="0.25">
      <c r="A868" s="4">
        <v>867</v>
      </c>
      <c r="B868" s="4" t="s">
        <v>500</v>
      </c>
      <c r="C868" s="4">
        <v>1753932.388</v>
      </c>
      <c r="D868" s="4">
        <v>5439369.4380000001</v>
      </c>
      <c r="E868" s="4" t="s">
        <v>20380</v>
      </c>
      <c r="F868" s="4" t="s">
        <v>20381</v>
      </c>
      <c r="G868" s="4" t="s">
        <v>20382</v>
      </c>
      <c r="H868" s="4" t="s">
        <v>1556</v>
      </c>
      <c r="I868" s="4" t="s">
        <v>20383</v>
      </c>
      <c r="J868" s="4" t="s">
        <v>1548</v>
      </c>
      <c r="K868" s="4" t="s">
        <v>1317</v>
      </c>
      <c r="L868" s="4" t="s">
        <v>1526</v>
      </c>
      <c r="M868" s="4">
        <v>0</v>
      </c>
      <c r="N868" s="4">
        <v>1</v>
      </c>
      <c r="O868" s="4">
        <v>1</v>
      </c>
      <c r="P868" s="4">
        <v>0.3</v>
      </c>
    </row>
    <row r="869" spans="1:16" x14ac:dyDescent="0.25">
      <c r="A869" s="4">
        <v>868</v>
      </c>
      <c r="B869" s="4" t="s">
        <v>500</v>
      </c>
      <c r="C869" s="4">
        <v>1753918.2860000001</v>
      </c>
      <c r="D869" s="4">
        <v>5439357.7029999997</v>
      </c>
      <c r="E869" s="4" t="s">
        <v>20384</v>
      </c>
      <c r="F869" s="4" t="s">
        <v>20385</v>
      </c>
      <c r="G869" s="4" t="s">
        <v>3933</v>
      </c>
      <c r="H869" s="4" t="s">
        <v>1556</v>
      </c>
      <c r="I869" s="4" t="s">
        <v>20386</v>
      </c>
      <c r="J869" s="4" t="s">
        <v>1548</v>
      </c>
      <c r="K869" s="4" t="s">
        <v>1317</v>
      </c>
      <c r="L869" s="4" t="s">
        <v>1526</v>
      </c>
      <c r="M869" s="4">
        <v>0</v>
      </c>
      <c r="N869" s="4">
        <v>1</v>
      </c>
      <c r="O869" s="4">
        <v>1</v>
      </c>
      <c r="P869" s="4">
        <v>0.3</v>
      </c>
    </row>
    <row r="870" spans="1:16" x14ac:dyDescent="0.25">
      <c r="A870" s="4">
        <v>869</v>
      </c>
      <c r="B870" s="4" t="s">
        <v>500</v>
      </c>
      <c r="C870" s="4">
        <v>1753915.713</v>
      </c>
      <c r="D870" s="4">
        <v>5439356.2319999998</v>
      </c>
      <c r="E870" s="4" t="s">
        <v>20387</v>
      </c>
      <c r="F870" s="4" t="s">
        <v>20388</v>
      </c>
      <c r="G870" s="4" t="s">
        <v>20389</v>
      </c>
      <c r="H870" s="4" t="s">
        <v>1556</v>
      </c>
      <c r="I870" s="4" t="s">
        <v>20390</v>
      </c>
      <c r="J870" s="4" t="s">
        <v>1548</v>
      </c>
      <c r="K870" s="4" t="s">
        <v>1317</v>
      </c>
      <c r="L870" s="4" t="s">
        <v>1526</v>
      </c>
      <c r="M870" s="4">
        <v>0</v>
      </c>
      <c r="N870" s="4">
        <v>1</v>
      </c>
      <c r="O870" s="4">
        <v>1</v>
      </c>
      <c r="P870" s="4">
        <v>0.3</v>
      </c>
    </row>
    <row r="871" spans="1:16" x14ac:dyDescent="0.25">
      <c r="A871" s="4">
        <v>870</v>
      </c>
      <c r="B871" s="4" t="s">
        <v>500</v>
      </c>
      <c r="C871" s="4">
        <v>1753905.129</v>
      </c>
      <c r="D871" s="4">
        <v>5439339.4450000003</v>
      </c>
      <c r="E871" s="4" t="s">
        <v>20394</v>
      </c>
      <c r="F871" s="4" t="s">
        <v>20395</v>
      </c>
      <c r="G871" s="4" t="s">
        <v>20389</v>
      </c>
      <c r="H871" s="4" t="s">
        <v>1556</v>
      </c>
      <c r="I871" s="4" t="s">
        <v>20396</v>
      </c>
      <c r="J871" s="4" t="s">
        <v>1548</v>
      </c>
      <c r="K871" s="4" t="s">
        <v>1317</v>
      </c>
      <c r="L871" s="4" t="s">
        <v>1526</v>
      </c>
      <c r="M871" s="4">
        <v>0</v>
      </c>
      <c r="N871" s="4">
        <v>1</v>
      </c>
      <c r="O871" s="4">
        <v>1</v>
      </c>
      <c r="P871" s="4">
        <v>0.3</v>
      </c>
    </row>
    <row r="872" spans="1:16" x14ac:dyDescent="0.25">
      <c r="A872" s="4">
        <v>871</v>
      </c>
      <c r="B872" s="4" t="s">
        <v>500</v>
      </c>
      <c r="C872" s="4">
        <v>1753891.5919999999</v>
      </c>
      <c r="D872" s="4">
        <v>5439330.5539999995</v>
      </c>
      <c r="E872" s="4" t="s">
        <v>20397</v>
      </c>
      <c r="F872" s="4" t="s">
        <v>20398</v>
      </c>
      <c r="G872" s="4" t="s">
        <v>20399</v>
      </c>
      <c r="H872" s="4" t="s">
        <v>1556</v>
      </c>
      <c r="I872" s="4" t="s">
        <v>20400</v>
      </c>
      <c r="J872" s="4" t="s">
        <v>1548</v>
      </c>
      <c r="K872" s="4" t="s">
        <v>1317</v>
      </c>
      <c r="L872" s="4" t="s">
        <v>1526</v>
      </c>
      <c r="M872" s="4">
        <v>0</v>
      </c>
      <c r="N872" s="4">
        <v>1</v>
      </c>
      <c r="O872" s="4">
        <v>1</v>
      </c>
      <c r="P872" s="4">
        <v>0.3</v>
      </c>
    </row>
    <row r="873" spans="1:16" x14ac:dyDescent="0.25">
      <c r="A873" s="4">
        <v>872</v>
      </c>
      <c r="B873" s="4" t="s">
        <v>500</v>
      </c>
      <c r="C873" s="4">
        <v>1753886.8840000001</v>
      </c>
      <c r="D873" s="4">
        <v>5439325.7869999995</v>
      </c>
      <c r="E873" s="4" t="s">
        <v>20401</v>
      </c>
      <c r="F873" s="4" t="s">
        <v>20402</v>
      </c>
      <c r="G873" s="4" t="s">
        <v>20403</v>
      </c>
      <c r="H873" s="4" t="s">
        <v>1556</v>
      </c>
      <c r="I873" s="4" t="s">
        <v>20404</v>
      </c>
      <c r="J873" s="4" t="s">
        <v>1548</v>
      </c>
      <c r="K873" s="4" t="s">
        <v>1317</v>
      </c>
      <c r="L873" s="4" t="s">
        <v>1526</v>
      </c>
      <c r="M873" s="4">
        <v>0</v>
      </c>
      <c r="N873" s="4">
        <v>1</v>
      </c>
      <c r="O873" s="4">
        <v>1</v>
      </c>
      <c r="P873" s="4">
        <v>0.3</v>
      </c>
    </row>
    <row r="874" spans="1:16" x14ac:dyDescent="0.25">
      <c r="A874" s="4">
        <v>873</v>
      </c>
      <c r="B874" s="4" t="s">
        <v>500</v>
      </c>
      <c r="C874" s="4">
        <v>1753879.091</v>
      </c>
      <c r="D874" s="4">
        <v>5439323.9050000003</v>
      </c>
      <c r="E874" s="4" t="s">
        <v>20405</v>
      </c>
      <c r="F874" s="4" t="s">
        <v>20406</v>
      </c>
      <c r="G874" s="4" t="s">
        <v>20407</v>
      </c>
      <c r="H874" s="4" t="s">
        <v>1556</v>
      </c>
      <c r="I874" s="4" t="s">
        <v>20408</v>
      </c>
      <c r="J874" s="4" t="s">
        <v>1548</v>
      </c>
      <c r="K874" s="4" t="s">
        <v>1317</v>
      </c>
      <c r="L874" s="4" t="s">
        <v>1526</v>
      </c>
      <c r="M874" s="4">
        <v>0</v>
      </c>
      <c r="N874" s="4">
        <v>1</v>
      </c>
      <c r="O874" s="4">
        <v>1</v>
      </c>
      <c r="P874" s="4">
        <v>0.3</v>
      </c>
    </row>
    <row r="875" spans="1:16" x14ac:dyDescent="0.25">
      <c r="A875" s="4">
        <v>874</v>
      </c>
      <c r="B875" s="4" t="s">
        <v>500</v>
      </c>
      <c r="C875" s="4">
        <v>1753875.5449999999</v>
      </c>
      <c r="D875" s="4">
        <v>5439321.2599999998</v>
      </c>
      <c r="E875" s="4" t="s">
        <v>20409</v>
      </c>
      <c r="F875" s="4" t="s">
        <v>20410</v>
      </c>
      <c r="G875" s="4" t="s">
        <v>20411</v>
      </c>
      <c r="H875" s="4" t="s">
        <v>1556</v>
      </c>
      <c r="I875" s="4" t="s">
        <v>20412</v>
      </c>
      <c r="J875" s="4" t="s">
        <v>1548</v>
      </c>
      <c r="K875" s="4" t="s">
        <v>1317</v>
      </c>
      <c r="L875" s="4" t="s">
        <v>1526</v>
      </c>
      <c r="M875" s="4">
        <v>0</v>
      </c>
      <c r="N875" s="4">
        <v>1</v>
      </c>
      <c r="O875" s="4">
        <v>1</v>
      </c>
      <c r="P875" s="4">
        <v>0.3</v>
      </c>
    </row>
    <row r="876" spans="1:16" x14ac:dyDescent="0.25">
      <c r="A876" s="4">
        <v>875</v>
      </c>
      <c r="B876" s="4" t="s">
        <v>500</v>
      </c>
      <c r="C876" s="4">
        <v>1753846.2509999999</v>
      </c>
      <c r="D876" s="4">
        <v>5439320.0659999996</v>
      </c>
      <c r="E876" s="4" t="s">
        <v>20413</v>
      </c>
      <c r="F876" s="4" t="s">
        <v>20414</v>
      </c>
      <c r="G876" s="4" t="s">
        <v>20415</v>
      </c>
      <c r="H876" s="4" t="s">
        <v>1556</v>
      </c>
      <c r="I876" s="4" t="s">
        <v>20416</v>
      </c>
      <c r="J876" s="4" t="s">
        <v>1548</v>
      </c>
      <c r="K876" s="4" t="s">
        <v>1317</v>
      </c>
      <c r="L876" s="4" t="s">
        <v>1526</v>
      </c>
      <c r="M876" s="4">
        <v>0</v>
      </c>
      <c r="N876" s="4">
        <v>1</v>
      </c>
      <c r="O876" s="4">
        <v>1</v>
      </c>
      <c r="P876" s="4">
        <v>0.3</v>
      </c>
    </row>
    <row r="877" spans="1:16" x14ac:dyDescent="0.25">
      <c r="A877" s="4">
        <v>876</v>
      </c>
      <c r="B877" s="4" t="s">
        <v>500</v>
      </c>
      <c r="C877" s="4">
        <v>1753833.7579999999</v>
      </c>
      <c r="D877" s="4">
        <v>5439298.2400000002</v>
      </c>
      <c r="E877" s="4" t="s">
        <v>20417</v>
      </c>
      <c r="F877" s="4" t="s">
        <v>20418</v>
      </c>
      <c r="G877" s="4" t="s">
        <v>20419</v>
      </c>
      <c r="H877" s="4" t="s">
        <v>1556</v>
      </c>
      <c r="I877" s="4" t="s">
        <v>20420</v>
      </c>
      <c r="J877" s="4" t="s">
        <v>1548</v>
      </c>
      <c r="K877" s="4" t="s">
        <v>1317</v>
      </c>
      <c r="L877" s="4" t="s">
        <v>1526</v>
      </c>
      <c r="M877" s="4">
        <v>0</v>
      </c>
      <c r="N877" s="4">
        <v>1</v>
      </c>
      <c r="O877" s="4">
        <v>1</v>
      </c>
      <c r="P877" s="4">
        <v>0.3</v>
      </c>
    </row>
    <row r="878" spans="1:16" x14ac:dyDescent="0.25">
      <c r="A878" s="4">
        <v>877</v>
      </c>
      <c r="B878" s="4" t="s">
        <v>500</v>
      </c>
      <c r="C878" s="4">
        <v>1753830.703</v>
      </c>
      <c r="D878" s="4">
        <v>5439302.9759999998</v>
      </c>
      <c r="E878" s="4" t="s">
        <v>20421</v>
      </c>
      <c r="F878" s="4" t="s">
        <v>20422</v>
      </c>
      <c r="G878" s="4" t="s">
        <v>20419</v>
      </c>
      <c r="H878" s="4" t="s">
        <v>1556</v>
      </c>
      <c r="I878" s="4" t="s">
        <v>20423</v>
      </c>
      <c r="J878" s="4" t="s">
        <v>1548</v>
      </c>
      <c r="K878" s="4" t="s">
        <v>1317</v>
      </c>
      <c r="L878" s="4" t="s">
        <v>1526</v>
      </c>
      <c r="M878" s="4">
        <v>0</v>
      </c>
      <c r="N878" s="4">
        <v>1</v>
      </c>
      <c r="O878" s="4">
        <v>1</v>
      </c>
      <c r="P878" s="4">
        <v>0.3</v>
      </c>
    </row>
    <row r="879" spans="1:16" x14ac:dyDescent="0.25">
      <c r="A879" s="4">
        <v>878</v>
      </c>
      <c r="B879" s="4" t="s">
        <v>500</v>
      </c>
      <c r="C879" s="4">
        <v>1753826.23</v>
      </c>
      <c r="D879" s="4">
        <v>5439308.1200000001</v>
      </c>
      <c r="E879" s="4" t="s">
        <v>20424</v>
      </c>
      <c r="F879" s="4" t="s">
        <v>20425</v>
      </c>
      <c r="G879" s="4" t="s">
        <v>20426</v>
      </c>
      <c r="H879" s="4" t="s">
        <v>1556</v>
      </c>
      <c r="I879" s="4" t="s">
        <v>20427</v>
      </c>
      <c r="J879" s="4" t="s">
        <v>1548</v>
      </c>
      <c r="K879" s="4" t="s">
        <v>1317</v>
      </c>
      <c r="L879" s="4" t="s">
        <v>1526</v>
      </c>
      <c r="M879" s="4">
        <v>0</v>
      </c>
      <c r="N879" s="4">
        <v>1</v>
      </c>
      <c r="O879" s="4">
        <v>1</v>
      </c>
      <c r="P879" s="4">
        <v>0.3</v>
      </c>
    </row>
    <row r="880" spans="1:16" x14ac:dyDescent="0.25">
      <c r="A880" s="4">
        <v>879</v>
      </c>
      <c r="B880" s="4" t="s">
        <v>500</v>
      </c>
      <c r="C880" s="4">
        <v>1753831.558</v>
      </c>
      <c r="D880" s="4">
        <v>5439316.4819999998</v>
      </c>
      <c r="E880" s="4" t="s">
        <v>20428</v>
      </c>
      <c r="F880" s="4" t="s">
        <v>20429</v>
      </c>
      <c r="G880" s="4" t="s">
        <v>3933</v>
      </c>
      <c r="H880" s="4" t="s">
        <v>1556</v>
      </c>
      <c r="I880" s="4" t="s">
        <v>20430</v>
      </c>
      <c r="J880" s="4" t="s">
        <v>1548</v>
      </c>
      <c r="K880" s="4" t="s">
        <v>1317</v>
      </c>
      <c r="L880" s="4" t="s">
        <v>1526</v>
      </c>
      <c r="M880" s="4">
        <v>0</v>
      </c>
      <c r="N880" s="4">
        <v>1</v>
      </c>
      <c r="O880" s="4">
        <v>1</v>
      </c>
      <c r="P880" s="4">
        <v>0.3</v>
      </c>
    </row>
    <row r="881" spans="1:16" x14ac:dyDescent="0.25">
      <c r="A881" s="4">
        <v>880</v>
      </c>
      <c r="B881" s="4" t="s">
        <v>500</v>
      </c>
      <c r="C881" s="4">
        <v>1753836.1850000001</v>
      </c>
      <c r="D881" s="4">
        <v>5439326.6119999997</v>
      </c>
      <c r="E881" s="4" t="s">
        <v>20432</v>
      </c>
      <c r="F881" s="4" t="s">
        <v>20433</v>
      </c>
      <c r="G881" s="4" t="s">
        <v>20434</v>
      </c>
      <c r="H881" s="4" t="s">
        <v>1556</v>
      </c>
      <c r="I881" s="4" t="s">
        <v>20435</v>
      </c>
      <c r="J881" s="4" t="s">
        <v>1548</v>
      </c>
      <c r="K881" s="4" t="s">
        <v>1317</v>
      </c>
      <c r="L881" s="4" t="s">
        <v>1526</v>
      </c>
      <c r="M881" s="4">
        <v>0</v>
      </c>
      <c r="N881" s="4">
        <v>1</v>
      </c>
      <c r="O881" s="4">
        <v>1</v>
      </c>
      <c r="P881" s="4">
        <v>0.3</v>
      </c>
    </row>
    <row r="882" spans="1:16" x14ac:dyDescent="0.25">
      <c r="A882" s="4">
        <v>881</v>
      </c>
      <c r="B882" s="4" t="s">
        <v>500</v>
      </c>
      <c r="C882" s="4">
        <v>1753840.2560000001</v>
      </c>
      <c r="D882" s="4">
        <v>5439325.8779999996</v>
      </c>
      <c r="E882" s="4" t="s">
        <v>20436</v>
      </c>
      <c r="F882" s="4" t="s">
        <v>20437</v>
      </c>
      <c r="G882" s="4" t="s">
        <v>20389</v>
      </c>
      <c r="H882" s="4" t="s">
        <v>1556</v>
      </c>
      <c r="I882" s="4" t="s">
        <v>20438</v>
      </c>
      <c r="J882" s="4" t="s">
        <v>1548</v>
      </c>
      <c r="K882" s="4" t="s">
        <v>1317</v>
      </c>
      <c r="L882" s="4" t="s">
        <v>1526</v>
      </c>
      <c r="M882" s="4">
        <v>0</v>
      </c>
      <c r="N882" s="4">
        <v>1</v>
      </c>
      <c r="O882" s="4">
        <v>1</v>
      </c>
      <c r="P882" s="4">
        <v>0.3</v>
      </c>
    </row>
    <row r="883" spans="1:16" x14ac:dyDescent="0.25">
      <c r="A883" s="4">
        <v>882</v>
      </c>
      <c r="B883" s="4" t="s">
        <v>500</v>
      </c>
      <c r="C883" s="4">
        <v>1753847.753</v>
      </c>
      <c r="D883" s="4">
        <v>5439347.125</v>
      </c>
      <c r="E883" s="4" t="s">
        <v>20439</v>
      </c>
      <c r="F883" s="4" t="s">
        <v>20440</v>
      </c>
      <c r="G883" s="4" t="s">
        <v>5264</v>
      </c>
      <c r="H883" s="4" t="s">
        <v>1556</v>
      </c>
      <c r="I883" s="4" t="s">
        <v>20441</v>
      </c>
      <c r="J883" s="4" t="s">
        <v>1548</v>
      </c>
      <c r="K883" s="4" t="s">
        <v>1317</v>
      </c>
      <c r="L883" s="4" t="s">
        <v>1526</v>
      </c>
      <c r="M883" s="4">
        <v>0</v>
      </c>
      <c r="N883" s="4">
        <v>1</v>
      </c>
      <c r="O883" s="4">
        <v>1</v>
      </c>
      <c r="P883" s="4">
        <v>0.3</v>
      </c>
    </row>
    <row r="884" spans="1:16" x14ac:dyDescent="0.25">
      <c r="A884" s="4">
        <v>883</v>
      </c>
      <c r="B884" s="4" t="s">
        <v>500</v>
      </c>
      <c r="C884" s="4">
        <v>1753851.88</v>
      </c>
      <c r="D884" s="4">
        <v>5439348.6339999996</v>
      </c>
      <c r="E884" s="4" t="s">
        <v>20442</v>
      </c>
      <c r="F884" s="4" t="s">
        <v>20443</v>
      </c>
      <c r="G884" s="4" t="s">
        <v>20444</v>
      </c>
      <c r="H884" s="4" t="s">
        <v>1556</v>
      </c>
      <c r="I884" s="4" t="s">
        <v>20445</v>
      </c>
      <c r="J884" s="4" t="s">
        <v>1548</v>
      </c>
      <c r="K884" s="4" t="s">
        <v>1317</v>
      </c>
      <c r="L884" s="4" t="s">
        <v>1526</v>
      </c>
      <c r="M884" s="4">
        <v>0</v>
      </c>
      <c r="N884" s="4">
        <v>1</v>
      </c>
      <c r="O884" s="4">
        <v>1</v>
      </c>
      <c r="P884" s="4">
        <v>0.3</v>
      </c>
    </row>
    <row r="885" spans="1:16" x14ac:dyDescent="0.25">
      <c r="A885" s="4">
        <v>884</v>
      </c>
      <c r="B885" s="4" t="s">
        <v>500</v>
      </c>
      <c r="C885" s="4">
        <v>1753861.8419999999</v>
      </c>
      <c r="D885" s="4">
        <v>5439357.0700000003</v>
      </c>
      <c r="E885" s="4" t="s">
        <v>20446</v>
      </c>
      <c r="F885" s="4" t="s">
        <v>20443</v>
      </c>
      <c r="G885" s="4" t="s">
        <v>20444</v>
      </c>
      <c r="H885" s="4" t="s">
        <v>1556</v>
      </c>
      <c r="I885" s="4" t="s">
        <v>20447</v>
      </c>
      <c r="J885" s="4" t="s">
        <v>1548</v>
      </c>
      <c r="K885" s="4" t="s">
        <v>1317</v>
      </c>
      <c r="L885" s="4" t="s">
        <v>1526</v>
      </c>
      <c r="M885" s="4">
        <v>0</v>
      </c>
      <c r="N885" s="4">
        <v>1</v>
      </c>
      <c r="O885" s="4">
        <v>1</v>
      </c>
      <c r="P885" s="4">
        <v>0.3</v>
      </c>
    </row>
    <row r="886" spans="1:16" x14ac:dyDescent="0.25">
      <c r="A886" s="4">
        <v>885</v>
      </c>
      <c r="B886" s="4" t="s">
        <v>500</v>
      </c>
      <c r="C886" s="4">
        <v>1753863.743</v>
      </c>
      <c r="D886" s="4">
        <v>5439361.6720000003</v>
      </c>
      <c r="E886" s="4" t="s">
        <v>20448</v>
      </c>
      <c r="F886" s="4" t="s">
        <v>20449</v>
      </c>
      <c r="G886" s="4" t="s">
        <v>20450</v>
      </c>
      <c r="H886" s="4" t="s">
        <v>1556</v>
      </c>
      <c r="I886" s="4" t="s">
        <v>20451</v>
      </c>
      <c r="J886" s="4" t="s">
        <v>1548</v>
      </c>
      <c r="K886" s="4" t="s">
        <v>1317</v>
      </c>
      <c r="L886" s="4" t="s">
        <v>1526</v>
      </c>
      <c r="M886" s="4">
        <v>0</v>
      </c>
      <c r="N886" s="4">
        <v>1</v>
      </c>
      <c r="O886" s="4">
        <v>1</v>
      </c>
      <c r="P886" s="4">
        <v>0.3</v>
      </c>
    </row>
    <row r="887" spans="1:16" x14ac:dyDescent="0.25">
      <c r="A887" s="4">
        <v>886</v>
      </c>
      <c r="B887" s="4" t="s">
        <v>500</v>
      </c>
      <c r="C887" s="4">
        <v>1753876.6939999999</v>
      </c>
      <c r="D887" s="4">
        <v>5439368.9790000003</v>
      </c>
      <c r="E887" s="4" t="s">
        <v>20452</v>
      </c>
      <c r="F887" s="4" t="s">
        <v>20453</v>
      </c>
      <c r="G887" s="4" t="s">
        <v>3933</v>
      </c>
      <c r="H887" s="4" t="s">
        <v>1556</v>
      </c>
      <c r="I887" s="4" t="s">
        <v>20454</v>
      </c>
      <c r="J887" s="4" t="s">
        <v>1548</v>
      </c>
      <c r="K887" s="4" t="s">
        <v>1317</v>
      </c>
      <c r="L887" s="4" t="s">
        <v>1526</v>
      </c>
      <c r="M887" s="4">
        <v>0</v>
      </c>
      <c r="N887" s="4">
        <v>1</v>
      </c>
      <c r="O887" s="4">
        <v>1</v>
      </c>
      <c r="P887" s="4">
        <v>0.3</v>
      </c>
    </row>
    <row r="888" spans="1:16" x14ac:dyDescent="0.25">
      <c r="A888" s="4">
        <v>887</v>
      </c>
      <c r="B888" s="4" t="s">
        <v>500</v>
      </c>
      <c r="C888" s="4">
        <v>1753996.6170000001</v>
      </c>
      <c r="D888" s="4">
        <v>5439412.5259999996</v>
      </c>
      <c r="E888" s="4" t="s">
        <v>20455</v>
      </c>
      <c r="F888" s="4" t="s">
        <v>20456</v>
      </c>
      <c r="G888" s="4" t="s">
        <v>20457</v>
      </c>
      <c r="H888" s="4" t="s">
        <v>1556</v>
      </c>
      <c r="I888" s="4" t="s">
        <v>20458</v>
      </c>
      <c r="J888" s="4" t="s">
        <v>1548</v>
      </c>
      <c r="K888" s="4" t="s">
        <v>1317</v>
      </c>
      <c r="L888" s="4" t="s">
        <v>1526</v>
      </c>
      <c r="M888" s="4">
        <v>0</v>
      </c>
      <c r="N888" s="4">
        <v>1</v>
      </c>
      <c r="O888" s="4">
        <v>1</v>
      </c>
      <c r="P888" s="4">
        <v>0.3</v>
      </c>
    </row>
    <row r="889" spans="1:16" x14ac:dyDescent="0.25">
      <c r="A889" s="4">
        <v>888</v>
      </c>
      <c r="B889" s="4" t="s">
        <v>500</v>
      </c>
      <c r="C889" s="4">
        <v>1753876.9480000001</v>
      </c>
      <c r="D889" s="4">
        <v>5439377.8509999998</v>
      </c>
      <c r="E889" s="4" t="s">
        <v>20459</v>
      </c>
      <c r="F889" s="4" t="s">
        <v>20460</v>
      </c>
      <c r="G889" s="4" t="s">
        <v>20461</v>
      </c>
      <c r="H889" s="4" t="s">
        <v>1556</v>
      </c>
      <c r="I889" s="4" t="s">
        <v>20462</v>
      </c>
      <c r="J889" s="4" t="s">
        <v>1548</v>
      </c>
      <c r="K889" s="4" t="s">
        <v>1317</v>
      </c>
      <c r="L889" s="4" t="s">
        <v>1526</v>
      </c>
      <c r="M889" s="4">
        <v>0</v>
      </c>
      <c r="N889" s="4">
        <v>1</v>
      </c>
      <c r="O889" s="4">
        <v>1</v>
      </c>
      <c r="P889" s="4">
        <v>0.3</v>
      </c>
    </row>
    <row r="890" spans="1:16" x14ac:dyDescent="0.25">
      <c r="A890" s="4">
        <v>889</v>
      </c>
      <c r="B890" s="4" t="s">
        <v>500</v>
      </c>
      <c r="C890" s="4">
        <v>1753887.344</v>
      </c>
      <c r="D890" s="4">
        <v>5439388.5559999999</v>
      </c>
      <c r="E890" s="4" t="s">
        <v>20463</v>
      </c>
      <c r="F890" s="4" t="s">
        <v>20464</v>
      </c>
      <c r="G890" s="4" t="s">
        <v>20465</v>
      </c>
      <c r="H890" s="4" t="s">
        <v>1556</v>
      </c>
      <c r="I890" s="4" t="s">
        <v>20466</v>
      </c>
      <c r="J890" s="4" t="s">
        <v>1548</v>
      </c>
      <c r="K890" s="4" t="s">
        <v>1317</v>
      </c>
      <c r="L890" s="4" t="s">
        <v>1526</v>
      </c>
      <c r="M890" s="4">
        <v>0</v>
      </c>
      <c r="N890" s="4">
        <v>1</v>
      </c>
      <c r="O890" s="4">
        <v>1</v>
      </c>
      <c r="P890" s="4">
        <v>0.3</v>
      </c>
    </row>
    <row r="891" spans="1:16" x14ac:dyDescent="0.25">
      <c r="A891" s="4">
        <v>890</v>
      </c>
      <c r="B891" s="4" t="s">
        <v>500</v>
      </c>
      <c r="C891" s="4">
        <v>1753891.179</v>
      </c>
      <c r="D891" s="4">
        <v>5439391.7520000003</v>
      </c>
      <c r="E891" s="4" t="s">
        <v>20470</v>
      </c>
      <c r="F891" s="4" t="s">
        <v>20471</v>
      </c>
      <c r="G891" s="4" t="s">
        <v>20472</v>
      </c>
      <c r="H891" s="4" t="s">
        <v>1556</v>
      </c>
      <c r="I891" s="4" t="s">
        <v>20473</v>
      </c>
      <c r="J891" s="4" t="s">
        <v>1548</v>
      </c>
      <c r="K891" s="4" t="s">
        <v>1317</v>
      </c>
      <c r="L891" s="4" t="s">
        <v>1526</v>
      </c>
      <c r="M891" s="4">
        <v>0</v>
      </c>
      <c r="N891" s="4">
        <v>1</v>
      </c>
      <c r="O891" s="4">
        <v>1</v>
      </c>
      <c r="P891" s="4">
        <v>0.3</v>
      </c>
    </row>
    <row r="892" spans="1:16" x14ac:dyDescent="0.25">
      <c r="A892" s="4">
        <v>891</v>
      </c>
      <c r="B892" s="4" t="s">
        <v>500</v>
      </c>
      <c r="C892" s="4">
        <v>1753900.3389999999</v>
      </c>
      <c r="D892" s="4">
        <v>5439400.3399999999</v>
      </c>
      <c r="E892" s="4" t="s">
        <v>20474</v>
      </c>
      <c r="F892" s="4" t="s">
        <v>20475</v>
      </c>
      <c r="G892" s="4" t="s">
        <v>20476</v>
      </c>
      <c r="H892" s="4" t="s">
        <v>1556</v>
      </c>
      <c r="I892" s="4" t="s">
        <v>20477</v>
      </c>
      <c r="J892" s="4" t="s">
        <v>1548</v>
      </c>
      <c r="K892" s="4" t="s">
        <v>1317</v>
      </c>
      <c r="L892" s="4" t="s">
        <v>1526</v>
      </c>
      <c r="M892" s="4">
        <v>0</v>
      </c>
      <c r="N892" s="4">
        <v>1</v>
      </c>
      <c r="O892" s="4">
        <v>1</v>
      </c>
      <c r="P892" s="4">
        <v>0.3</v>
      </c>
    </row>
    <row r="893" spans="1:16" x14ac:dyDescent="0.25">
      <c r="A893" s="4">
        <v>892</v>
      </c>
      <c r="B893" s="4" t="s">
        <v>500</v>
      </c>
      <c r="C893" s="4">
        <v>1753911.4750000001</v>
      </c>
      <c r="D893" s="4">
        <v>5439404.358</v>
      </c>
      <c r="E893" s="4" t="s">
        <v>20478</v>
      </c>
      <c r="F893" s="4" t="s">
        <v>20479</v>
      </c>
      <c r="G893" s="4" t="s">
        <v>20480</v>
      </c>
      <c r="H893" s="4" t="s">
        <v>1556</v>
      </c>
      <c r="I893" s="4" t="s">
        <v>20481</v>
      </c>
      <c r="J893" s="4" t="s">
        <v>1548</v>
      </c>
      <c r="K893" s="4" t="s">
        <v>1317</v>
      </c>
      <c r="L893" s="4" t="s">
        <v>1526</v>
      </c>
      <c r="M893" s="4">
        <v>0</v>
      </c>
      <c r="N893" s="4">
        <v>1</v>
      </c>
      <c r="O893" s="4">
        <v>1</v>
      </c>
      <c r="P893" s="4">
        <v>0.3</v>
      </c>
    </row>
    <row r="894" spans="1:16" x14ac:dyDescent="0.25">
      <c r="A894" s="4">
        <v>893</v>
      </c>
      <c r="B894" s="4" t="s">
        <v>485</v>
      </c>
      <c r="C894" s="4">
        <v>1751925.372</v>
      </c>
      <c r="D894" s="4">
        <v>5436803.3039999995</v>
      </c>
      <c r="E894" s="4">
        <v>25219</v>
      </c>
      <c r="F894" s="4" t="s">
        <v>20482</v>
      </c>
      <c r="G894" s="4" t="s">
        <v>20483</v>
      </c>
      <c r="H894" s="4" t="s">
        <v>1556</v>
      </c>
      <c r="I894" s="4" t="s">
        <v>21488</v>
      </c>
      <c r="J894" s="4" t="s">
        <v>1548</v>
      </c>
      <c r="K894" s="4" t="s">
        <v>1317</v>
      </c>
      <c r="L894" s="4" t="s">
        <v>1526</v>
      </c>
      <c r="M894" s="4">
        <v>0</v>
      </c>
      <c r="N894" s="4">
        <v>1</v>
      </c>
      <c r="O894" s="4">
        <v>1</v>
      </c>
      <c r="P894" s="4">
        <v>0.3</v>
      </c>
    </row>
    <row r="895" spans="1:16" x14ac:dyDescent="0.25">
      <c r="A895" s="4">
        <v>894</v>
      </c>
      <c r="B895" s="4" t="s">
        <v>485</v>
      </c>
      <c r="C895" s="4">
        <v>1751998.1240000001</v>
      </c>
      <c r="D895" s="4">
        <v>5436597.0140000004</v>
      </c>
      <c r="E895" s="4">
        <v>32718001</v>
      </c>
      <c r="F895" s="4" t="s">
        <v>20484</v>
      </c>
      <c r="G895" s="4" t="s">
        <v>3207</v>
      </c>
      <c r="H895" s="4" t="s">
        <v>1556</v>
      </c>
      <c r="I895" s="4" t="s">
        <v>20485</v>
      </c>
      <c r="J895" s="4" t="s">
        <v>1548</v>
      </c>
      <c r="K895" s="4" t="s">
        <v>1317</v>
      </c>
      <c r="L895" s="4" t="s">
        <v>1526</v>
      </c>
      <c r="M895" s="4">
        <v>0</v>
      </c>
      <c r="N895" s="4">
        <v>1</v>
      </c>
      <c r="O895" s="4">
        <v>1</v>
      </c>
      <c r="P895" s="4">
        <v>0.3</v>
      </c>
    </row>
    <row r="896" spans="1:16" x14ac:dyDescent="0.25">
      <c r="A896" s="4">
        <v>895</v>
      </c>
      <c r="B896" s="4" t="s">
        <v>500</v>
      </c>
      <c r="C896" s="4">
        <v>1754292.67</v>
      </c>
      <c r="D896" s="4">
        <v>5439181.9720000001</v>
      </c>
      <c r="E896" s="4" t="s">
        <v>20486</v>
      </c>
      <c r="F896" s="4" t="s">
        <v>20487</v>
      </c>
      <c r="G896" s="4" t="s">
        <v>20488</v>
      </c>
      <c r="H896" s="4" t="s">
        <v>1556</v>
      </c>
      <c r="I896" s="4" t="s">
        <v>20489</v>
      </c>
      <c r="J896" s="4" t="s">
        <v>1548</v>
      </c>
      <c r="K896" s="4" t="s">
        <v>1317</v>
      </c>
      <c r="L896" s="4" t="s">
        <v>1526</v>
      </c>
      <c r="M896" s="4">
        <v>0</v>
      </c>
      <c r="N896" s="4">
        <v>1</v>
      </c>
      <c r="O896" s="4">
        <v>1</v>
      </c>
      <c r="P896" s="4">
        <v>0.3</v>
      </c>
    </row>
    <row r="897" spans="1:16" x14ac:dyDescent="0.25">
      <c r="A897" s="4">
        <v>896</v>
      </c>
      <c r="B897" s="4" t="s">
        <v>535</v>
      </c>
      <c r="C897" s="4">
        <v>1751270.902</v>
      </c>
      <c r="D897" s="4">
        <v>5436670.4919999996</v>
      </c>
      <c r="E897" s="4" t="s">
        <v>20490</v>
      </c>
      <c r="F897" s="4" t="s">
        <v>20491</v>
      </c>
      <c r="G897" s="4" t="s">
        <v>1833</v>
      </c>
      <c r="H897" s="4" t="s">
        <v>1556</v>
      </c>
      <c r="I897" s="4" t="s">
        <v>20492</v>
      </c>
      <c r="J897" s="4" t="s">
        <v>1548</v>
      </c>
      <c r="K897" s="4" t="s">
        <v>1317</v>
      </c>
      <c r="L897" s="4" t="s">
        <v>1526</v>
      </c>
      <c r="M897" s="4">
        <v>0</v>
      </c>
      <c r="N897" s="4">
        <v>1</v>
      </c>
      <c r="O897" s="4">
        <v>1</v>
      </c>
      <c r="P897" s="4">
        <v>0.3</v>
      </c>
    </row>
    <row r="898" spans="1:16" x14ac:dyDescent="0.25">
      <c r="A898" s="4">
        <v>897</v>
      </c>
      <c r="B898" s="4" t="s">
        <v>535</v>
      </c>
      <c r="C898" s="4">
        <v>1751270.99</v>
      </c>
      <c r="D898" s="4">
        <v>5436670.6629999997</v>
      </c>
      <c r="E898" s="4" t="s">
        <v>20493</v>
      </c>
      <c r="F898" s="4" t="s">
        <v>20491</v>
      </c>
      <c r="G898" s="4" t="s">
        <v>1833</v>
      </c>
      <c r="H898" s="4" t="s">
        <v>1556</v>
      </c>
      <c r="I898" s="4" t="s">
        <v>20492</v>
      </c>
      <c r="J898" s="4" t="s">
        <v>1548</v>
      </c>
      <c r="K898" s="4" t="s">
        <v>1317</v>
      </c>
      <c r="L898" s="4" t="s">
        <v>1526</v>
      </c>
      <c r="M898" s="4">
        <v>0</v>
      </c>
      <c r="N898" s="4">
        <v>1</v>
      </c>
      <c r="O898" s="4">
        <v>1</v>
      </c>
      <c r="P898" s="4">
        <v>0.3</v>
      </c>
    </row>
    <row r="899" spans="1:16" x14ac:dyDescent="0.25">
      <c r="A899" s="4">
        <v>898</v>
      </c>
      <c r="B899" s="4" t="s">
        <v>485</v>
      </c>
      <c r="C899" s="4">
        <v>1751589.659</v>
      </c>
      <c r="D899" s="4">
        <v>5436494.9539999999</v>
      </c>
      <c r="E899" s="4">
        <v>6619</v>
      </c>
      <c r="F899" s="4" t="s">
        <v>20494</v>
      </c>
      <c r="G899" s="4" t="s">
        <v>1674</v>
      </c>
      <c r="H899" s="4" t="s">
        <v>1556</v>
      </c>
      <c r="I899" s="4" t="s">
        <v>20495</v>
      </c>
      <c r="J899" s="4" t="s">
        <v>1548</v>
      </c>
      <c r="K899" s="4" t="s">
        <v>1317</v>
      </c>
      <c r="L899" s="4" t="s">
        <v>1526</v>
      </c>
      <c r="M899" s="4">
        <v>0</v>
      </c>
      <c r="N899" s="4">
        <v>1</v>
      </c>
      <c r="O899" s="4">
        <v>1</v>
      </c>
      <c r="P899" s="4">
        <v>0.3</v>
      </c>
    </row>
    <row r="900" spans="1:16" x14ac:dyDescent="0.25">
      <c r="A900" s="4">
        <v>899</v>
      </c>
      <c r="B900" s="4" t="s">
        <v>713</v>
      </c>
      <c r="C900" s="4">
        <v>1754774.33</v>
      </c>
      <c r="D900" s="4">
        <v>5440160.8250000002</v>
      </c>
      <c r="E900" s="4" t="s">
        <v>20496</v>
      </c>
      <c r="F900" s="4" t="s">
        <v>20497</v>
      </c>
      <c r="G900" s="4" t="s">
        <v>20498</v>
      </c>
      <c r="H900" s="4" t="s">
        <v>1556</v>
      </c>
      <c r="I900" s="4" t="s">
        <v>20499</v>
      </c>
      <c r="J900" s="4" t="s">
        <v>1548</v>
      </c>
      <c r="K900" s="4" t="s">
        <v>1317</v>
      </c>
      <c r="L900" s="4" t="s">
        <v>1526</v>
      </c>
      <c r="M900" s="4">
        <v>0</v>
      </c>
      <c r="N900" s="4">
        <v>1</v>
      </c>
      <c r="O900" s="4">
        <v>1</v>
      </c>
      <c r="P900" s="4">
        <v>0.3</v>
      </c>
    </row>
    <row r="901" spans="1:16" x14ac:dyDescent="0.25">
      <c r="A901" s="4">
        <v>900</v>
      </c>
      <c r="B901" s="4" t="s">
        <v>713</v>
      </c>
      <c r="C901" s="4">
        <v>1754765.933</v>
      </c>
      <c r="D901" s="4">
        <v>5440174.4720000001</v>
      </c>
      <c r="E901" s="4" t="s">
        <v>20504</v>
      </c>
      <c r="F901" s="4" t="s">
        <v>20505</v>
      </c>
      <c r="G901" s="4" t="s">
        <v>20506</v>
      </c>
      <c r="H901" s="4" t="s">
        <v>1556</v>
      </c>
      <c r="I901" s="4" t="s">
        <v>20507</v>
      </c>
      <c r="J901" s="4" t="s">
        <v>1548</v>
      </c>
      <c r="K901" s="4" t="s">
        <v>1317</v>
      </c>
      <c r="L901" s="4" t="s">
        <v>1526</v>
      </c>
      <c r="M901" s="4">
        <v>0</v>
      </c>
      <c r="N901" s="4">
        <v>1</v>
      </c>
      <c r="O901" s="4">
        <v>1</v>
      </c>
      <c r="P901" s="4">
        <v>0.3</v>
      </c>
    </row>
    <row r="902" spans="1:16" x14ac:dyDescent="0.25">
      <c r="A902" s="4">
        <v>901</v>
      </c>
      <c r="B902" s="4" t="s">
        <v>713</v>
      </c>
      <c r="C902" s="4">
        <v>1754792.9480000001</v>
      </c>
      <c r="D902" s="4">
        <v>5440214.04</v>
      </c>
      <c r="E902" s="4" t="s">
        <v>20508</v>
      </c>
      <c r="F902" s="4" t="s">
        <v>20509</v>
      </c>
      <c r="G902" s="4" t="s">
        <v>20510</v>
      </c>
      <c r="H902" s="4" t="s">
        <v>1556</v>
      </c>
      <c r="I902" s="4" t="s">
        <v>20511</v>
      </c>
      <c r="J902" s="4" t="s">
        <v>1548</v>
      </c>
      <c r="K902" s="4" t="s">
        <v>1317</v>
      </c>
      <c r="L902" s="4" t="s">
        <v>1526</v>
      </c>
      <c r="M902" s="4">
        <v>0</v>
      </c>
      <c r="N902" s="4">
        <v>1</v>
      </c>
      <c r="O902" s="4">
        <v>1</v>
      </c>
      <c r="P902" s="4">
        <v>0.3</v>
      </c>
    </row>
    <row r="903" spans="1:16" x14ac:dyDescent="0.25">
      <c r="A903" s="4">
        <v>902</v>
      </c>
      <c r="B903" s="4" t="s">
        <v>713</v>
      </c>
      <c r="C903" s="4">
        <v>1754812.054</v>
      </c>
      <c r="D903" s="4">
        <v>5440361.8689999999</v>
      </c>
      <c r="E903" s="4" t="s">
        <v>20512</v>
      </c>
      <c r="F903" s="4" t="s">
        <v>20513</v>
      </c>
      <c r="G903" s="4" t="s">
        <v>20514</v>
      </c>
      <c r="H903" s="4" t="s">
        <v>1556</v>
      </c>
      <c r="I903" s="4" t="s">
        <v>20515</v>
      </c>
      <c r="J903" s="4" t="s">
        <v>1548</v>
      </c>
      <c r="K903" s="4" t="s">
        <v>1317</v>
      </c>
      <c r="L903" s="4" t="s">
        <v>1526</v>
      </c>
      <c r="M903" s="4">
        <v>0</v>
      </c>
      <c r="N903" s="4">
        <v>1</v>
      </c>
      <c r="O903" s="4">
        <v>1</v>
      </c>
      <c r="P903" s="4">
        <v>0.3</v>
      </c>
    </row>
    <row r="904" spans="1:16" x14ac:dyDescent="0.25">
      <c r="A904" s="4">
        <v>903</v>
      </c>
      <c r="B904" s="4" t="s">
        <v>713</v>
      </c>
      <c r="C904" s="4">
        <v>1754744.2320000001</v>
      </c>
      <c r="D904" s="4">
        <v>5440368.0609999998</v>
      </c>
      <c r="E904" s="4" t="s">
        <v>20516</v>
      </c>
      <c r="F904" s="4" t="s">
        <v>20517</v>
      </c>
      <c r="G904" s="4" t="s">
        <v>20518</v>
      </c>
      <c r="H904" s="4" t="s">
        <v>1556</v>
      </c>
      <c r="I904" s="4" t="s">
        <v>20519</v>
      </c>
      <c r="J904" s="4" t="s">
        <v>1548</v>
      </c>
      <c r="K904" s="4" t="s">
        <v>1317</v>
      </c>
      <c r="L904" s="4" t="s">
        <v>1526</v>
      </c>
      <c r="M904" s="4">
        <v>0</v>
      </c>
      <c r="N904" s="4">
        <v>1</v>
      </c>
      <c r="O904" s="4">
        <v>1</v>
      </c>
      <c r="P904" s="4">
        <v>0.3</v>
      </c>
    </row>
    <row r="905" spans="1:16" x14ac:dyDescent="0.25">
      <c r="A905" s="4">
        <v>904</v>
      </c>
      <c r="B905" s="4" t="s">
        <v>713</v>
      </c>
      <c r="C905" s="4">
        <v>1754626.11</v>
      </c>
      <c r="D905" s="4">
        <v>5440310.7170000002</v>
      </c>
      <c r="E905" s="4" t="s">
        <v>20520</v>
      </c>
      <c r="F905" s="4" t="s">
        <v>20521</v>
      </c>
      <c r="G905" s="4" t="s">
        <v>20522</v>
      </c>
      <c r="H905" s="4" t="s">
        <v>1556</v>
      </c>
      <c r="I905" s="4" t="s">
        <v>20523</v>
      </c>
      <c r="J905" s="4" t="s">
        <v>1548</v>
      </c>
      <c r="K905" s="4" t="s">
        <v>1317</v>
      </c>
      <c r="L905" s="4" t="s">
        <v>1526</v>
      </c>
      <c r="M905" s="4">
        <v>0</v>
      </c>
      <c r="N905" s="4">
        <v>1</v>
      </c>
      <c r="O905" s="4">
        <v>1</v>
      </c>
      <c r="P905" s="4">
        <v>0.3</v>
      </c>
    </row>
    <row r="906" spans="1:16" x14ac:dyDescent="0.25">
      <c r="A906" s="4">
        <v>905</v>
      </c>
      <c r="B906" s="4" t="s">
        <v>713</v>
      </c>
      <c r="C906" s="4">
        <v>1754607.3149999999</v>
      </c>
      <c r="D906" s="4">
        <v>5440277.2309999997</v>
      </c>
      <c r="E906" s="4" t="s">
        <v>20524</v>
      </c>
      <c r="F906" s="4" t="s">
        <v>20525</v>
      </c>
      <c r="G906" s="4" t="s">
        <v>20526</v>
      </c>
      <c r="H906" s="4" t="s">
        <v>1556</v>
      </c>
      <c r="I906" s="4" t="s">
        <v>20527</v>
      </c>
      <c r="J906" s="4" t="s">
        <v>1548</v>
      </c>
      <c r="K906" s="4" t="s">
        <v>1317</v>
      </c>
      <c r="L906" s="4" t="s">
        <v>1526</v>
      </c>
      <c r="M906" s="4">
        <v>0</v>
      </c>
      <c r="N906" s="4">
        <v>1</v>
      </c>
      <c r="O906" s="4">
        <v>1</v>
      </c>
      <c r="P906" s="4">
        <v>0.3</v>
      </c>
    </row>
    <row r="907" spans="1:16" x14ac:dyDescent="0.25">
      <c r="A907" s="4">
        <v>906</v>
      </c>
      <c r="B907" s="4" t="s">
        <v>713</v>
      </c>
      <c r="C907" s="4">
        <v>1754606.078</v>
      </c>
      <c r="D907" s="4">
        <v>5440264.8130000001</v>
      </c>
      <c r="E907" s="4" t="s">
        <v>20528</v>
      </c>
      <c r="F907" s="4" t="s">
        <v>20529</v>
      </c>
      <c r="G907" s="4" t="s">
        <v>20530</v>
      </c>
      <c r="H907" s="4" t="s">
        <v>1556</v>
      </c>
      <c r="I907" s="4" t="s">
        <v>20531</v>
      </c>
      <c r="J907" s="4" t="s">
        <v>1548</v>
      </c>
      <c r="K907" s="4" t="s">
        <v>1317</v>
      </c>
      <c r="L907" s="4" t="s">
        <v>1526</v>
      </c>
      <c r="M907" s="4">
        <v>0</v>
      </c>
      <c r="N907" s="4">
        <v>1</v>
      </c>
      <c r="O907" s="4">
        <v>1</v>
      </c>
      <c r="P907" s="4">
        <v>0.3</v>
      </c>
    </row>
    <row r="908" spans="1:16" x14ac:dyDescent="0.25">
      <c r="A908" s="4">
        <v>907</v>
      </c>
      <c r="B908" s="4" t="s">
        <v>713</v>
      </c>
      <c r="C908" s="4">
        <v>1754521.0290000001</v>
      </c>
      <c r="D908" s="4">
        <v>5440151.7960000001</v>
      </c>
      <c r="E908" s="4" t="s">
        <v>20532</v>
      </c>
      <c r="F908" s="4" t="s">
        <v>20533</v>
      </c>
      <c r="G908" s="4" t="s">
        <v>20534</v>
      </c>
      <c r="H908" s="4" t="s">
        <v>1556</v>
      </c>
      <c r="I908" s="4" t="s">
        <v>20535</v>
      </c>
      <c r="J908" s="4" t="s">
        <v>1548</v>
      </c>
      <c r="K908" s="4" t="s">
        <v>1317</v>
      </c>
      <c r="L908" s="4" t="s">
        <v>1526</v>
      </c>
      <c r="M908" s="4">
        <v>0</v>
      </c>
      <c r="N908" s="4">
        <v>1</v>
      </c>
      <c r="O908" s="4">
        <v>1</v>
      </c>
      <c r="P908" s="4">
        <v>0.3</v>
      </c>
    </row>
    <row r="909" spans="1:16" x14ac:dyDescent="0.25">
      <c r="A909" s="4">
        <v>908</v>
      </c>
      <c r="B909" s="4" t="s">
        <v>594</v>
      </c>
      <c r="C909" s="4">
        <v>1754338.166</v>
      </c>
      <c r="D909" s="4">
        <v>5441996.1909999996</v>
      </c>
      <c r="E909" s="4" t="s">
        <v>20536</v>
      </c>
      <c r="F909" s="4" t="s">
        <v>20537</v>
      </c>
      <c r="G909" s="4" t="s">
        <v>20538</v>
      </c>
      <c r="H909" s="4" t="s">
        <v>1556</v>
      </c>
      <c r="I909" s="4" t="s">
        <v>20539</v>
      </c>
      <c r="J909" s="4" t="s">
        <v>1548</v>
      </c>
      <c r="K909" s="4" t="s">
        <v>1317</v>
      </c>
      <c r="L909" s="4" t="s">
        <v>1526</v>
      </c>
      <c r="M909" s="4">
        <v>0</v>
      </c>
      <c r="N909" s="4">
        <v>1</v>
      </c>
      <c r="O909" s="4">
        <v>1</v>
      </c>
      <c r="P909" s="4">
        <v>0.3</v>
      </c>
    </row>
    <row r="910" spans="1:16" x14ac:dyDescent="0.25">
      <c r="A910" s="4">
        <v>909</v>
      </c>
      <c r="B910" s="4" t="s">
        <v>594</v>
      </c>
      <c r="C910" s="4">
        <v>1754351.37</v>
      </c>
      <c r="D910" s="4">
        <v>5441998.1349999998</v>
      </c>
      <c r="E910" s="4">
        <v>215373</v>
      </c>
      <c r="F910" s="4" t="s">
        <v>20540</v>
      </c>
      <c r="G910" s="4" t="s">
        <v>3921</v>
      </c>
      <c r="H910" s="4" t="s">
        <v>1556</v>
      </c>
      <c r="I910" s="4" t="s">
        <v>20541</v>
      </c>
      <c r="J910" s="4" t="s">
        <v>1548</v>
      </c>
      <c r="K910" s="4" t="s">
        <v>1317</v>
      </c>
      <c r="L910" s="4" t="s">
        <v>1526</v>
      </c>
      <c r="M910" s="4">
        <v>0</v>
      </c>
      <c r="N910" s="4">
        <v>1</v>
      </c>
      <c r="O910" s="4">
        <v>1</v>
      </c>
      <c r="P910" s="4">
        <v>0.3</v>
      </c>
    </row>
    <row r="911" spans="1:16" x14ac:dyDescent="0.25">
      <c r="A911" s="4">
        <v>910</v>
      </c>
      <c r="B911" s="4" t="s">
        <v>594</v>
      </c>
      <c r="C911" s="4">
        <v>1754360.551</v>
      </c>
      <c r="D911" s="4">
        <v>5442031.0180000002</v>
      </c>
      <c r="E911" s="4" t="s">
        <v>20544</v>
      </c>
      <c r="F911" s="4" t="s">
        <v>20545</v>
      </c>
      <c r="G911" s="4" t="s">
        <v>20546</v>
      </c>
      <c r="H911" s="4" t="s">
        <v>1556</v>
      </c>
      <c r="I911" s="4" t="s">
        <v>20547</v>
      </c>
      <c r="J911" s="4" t="s">
        <v>1548</v>
      </c>
      <c r="K911" s="4" t="s">
        <v>1317</v>
      </c>
      <c r="L911" s="4" t="s">
        <v>1526</v>
      </c>
      <c r="M911" s="4">
        <v>0</v>
      </c>
      <c r="N911" s="4">
        <v>1</v>
      </c>
      <c r="O911" s="4">
        <v>1</v>
      </c>
      <c r="P911" s="4">
        <v>0.3</v>
      </c>
    </row>
    <row r="912" spans="1:16" x14ac:dyDescent="0.25">
      <c r="A912" s="4">
        <v>911</v>
      </c>
      <c r="B912" s="4" t="s">
        <v>594</v>
      </c>
      <c r="C912" s="4">
        <v>1754368.6880000001</v>
      </c>
      <c r="D912" s="4">
        <v>5442042.6409999998</v>
      </c>
      <c r="E912" s="4" t="s">
        <v>20548</v>
      </c>
      <c r="F912" s="4" t="s">
        <v>20549</v>
      </c>
      <c r="G912" s="4" t="s">
        <v>20550</v>
      </c>
      <c r="H912" s="4" t="s">
        <v>1556</v>
      </c>
      <c r="I912" s="4" t="s">
        <v>20551</v>
      </c>
      <c r="J912" s="4" t="s">
        <v>1548</v>
      </c>
      <c r="K912" s="4" t="s">
        <v>1317</v>
      </c>
      <c r="L912" s="4" t="s">
        <v>1526</v>
      </c>
      <c r="M912" s="4">
        <v>0</v>
      </c>
      <c r="N912" s="4">
        <v>1</v>
      </c>
      <c r="O912" s="4">
        <v>1</v>
      </c>
      <c r="P912" s="4">
        <v>0.3</v>
      </c>
    </row>
    <row r="913" spans="1:16" x14ac:dyDescent="0.25">
      <c r="A913" s="4">
        <v>912</v>
      </c>
      <c r="B913" s="4" t="s">
        <v>594</v>
      </c>
      <c r="C913" s="4">
        <v>1754344.628</v>
      </c>
      <c r="D913" s="4">
        <v>5442097.3420000002</v>
      </c>
      <c r="E913" s="4" t="s">
        <v>20552</v>
      </c>
      <c r="F913" s="4" t="s">
        <v>20553</v>
      </c>
      <c r="G913" s="4" t="s">
        <v>20554</v>
      </c>
      <c r="H913" s="4" t="s">
        <v>1556</v>
      </c>
      <c r="I913" s="4" t="s">
        <v>20555</v>
      </c>
      <c r="J913" s="4" t="s">
        <v>1548</v>
      </c>
      <c r="K913" s="4" t="s">
        <v>1317</v>
      </c>
      <c r="L913" s="4" t="s">
        <v>1526</v>
      </c>
      <c r="M913" s="4">
        <v>0</v>
      </c>
      <c r="N913" s="4">
        <v>1</v>
      </c>
      <c r="O913" s="4">
        <v>1</v>
      </c>
      <c r="P913" s="4">
        <v>0.3</v>
      </c>
    </row>
    <row r="914" spans="1:16" x14ac:dyDescent="0.25">
      <c r="A914" s="4">
        <v>913</v>
      </c>
      <c r="B914" s="4" t="s">
        <v>594</v>
      </c>
      <c r="C914" s="4">
        <v>1754340.4010000001</v>
      </c>
      <c r="D914" s="4">
        <v>5442113.8399999999</v>
      </c>
      <c r="E914" s="4" t="s">
        <v>20556</v>
      </c>
      <c r="F914" s="4" t="s">
        <v>20557</v>
      </c>
      <c r="G914" s="4" t="s">
        <v>20558</v>
      </c>
      <c r="H914" s="4" t="s">
        <v>1556</v>
      </c>
      <c r="I914" s="4" t="s">
        <v>20559</v>
      </c>
      <c r="J914" s="4" t="s">
        <v>1548</v>
      </c>
      <c r="K914" s="4" t="s">
        <v>1317</v>
      </c>
      <c r="L914" s="4" t="s">
        <v>1526</v>
      </c>
      <c r="M914" s="4">
        <v>0</v>
      </c>
      <c r="N914" s="4">
        <v>1</v>
      </c>
      <c r="O914" s="4">
        <v>1</v>
      </c>
      <c r="P914" s="4">
        <v>0.3</v>
      </c>
    </row>
    <row r="915" spans="1:16" x14ac:dyDescent="0.25">
      <c r="A915" s="4">
        <v>914</v>
      </c>
      <c r="B915" s="4" t="s">
        <v>734</v>
      </c>
      <c r="C915" s="4">
        <v>1752998.6240000001</v>
      </c>
      <c r="D915" s="4">
        <v>5439507.9160000002</v>
      </c>
      <c r="E915" s="4" t="s">
        <v>20560</v>
      </c>
      <c r="F915" s="4" t="s">
        <v>20561</v>
      </c>
      <c r="G915" s="4" t="s">
        <v>20562</v>
      </c>
      <c r="H915" s="4" t="s">
        <v>1556</v>
      </c>
      <c r="I915" s="4" t="s">
        <v>20563</v>
      </c>
      <c r="J915" s="4" t="s">
        <v>1548</v>
      </c>
      <c r="K915" s="4" t="s">
        <v>1317</v>
      </c>
      <c r="L915" s="4" t="s">
        <v>1526</v>
      </c>
      <c r="M915" s="4">
        <v>0</v>
      </c>
      <c r="N915" s="4">
        <v>1</v>
      </c>
      <c r="O915" s="4">
        <v>1</v>
      </c>
      <c r="P915" s="4">
        <v>0.3</v>
      </c>
    </row>
    <row r="916" spans="1:16" x14ac:dyDescent="0.25">
      <c r="A916" s="4">
        <v>915</v>
      </c>
      <c r="B916" s="4" t="s">
        <v>734</v>
      </c>
      <c r="C916" s="4">
        <v>1753134.726</v>
      </c>
      <c r="D916" s="4">
        <v>5440085.0580000002</v>
      </c>
      <c r="E916" s="4" t="s">
        <v>20564</v>
      </c>
      <c r="F916" s="4" t="s">
        <v>5083</v>
      </c>
      <c r="G916" s="4" t="s">
        <v>5084</v>
      </c>
      <c r="H916" s="4" t="s">
        <v>1556</v>
      </c>
      <c r="I916" s="4" t="s">
        <v>20565</v>
      </c>
      <c r="J916" s="4" t="s">
        <v>1548</v>
      </c>
      <c r="K916" s="4" t="s">
        <v>1317</v>
      </c>
      <c r="L916" s="4" t="s">
        <v>1526</v>
      </c>
      <c r="M916" s="4">
        <v>0</v>
      </c>
      <c r="N916" s="4">
        <v>1</v>
      </c>
      <c r="O916" s="4">
        <v>1</v>
      </c>
      <c r="P916" s="4">
        <v>0.3</v>
      </c>
    </row>
    <row r="917" spans="1:16" x14ac:dyDescent="0.25">
      <c r="A917" s="4">
        <v>916</v>
      </c>
      <c r="B917" s="4" t="s">
        <v>734</v>
      </c>
      <c r="C917" s="4">
        <v>1753124.6780000001</v>
      </c>
      <c r="D917" s="4">
        <v>5440147.3150000004</v>
      </c>
      <c r="E917" s="4">
        <v>33625999</v>
      </c>
      <c r="F917" s="4" t="s">
        <v>20566</v>
      </c>
      <c r="G917" s="4" t="s">
        <v>2797</v>
      </c>
      <c r="H917" s="4" t="s">
        <v>1556</v>
      </c>
      <c r="I917" s="4" t="s">
        <v>20567</v>
      </c>
      <c r="J917" s="4" t="s">
        <v>1548</v>
      </c>
      <c r="K917" s="4" t="s">
        <v>1317</v>
      </c>
      <c r="L917" s="4" t="s">
        <v>1526</v>
      </c>
      <c r="M917" s="4">
        <v>0</v>
      </c>
      <c r="N917" s="4">
        <v>1</v>
      </c>
      <c r="O917" s="4">
        <v>1</v>
      </c>
      <c r="P917" s="4">
        <v>0.3</v>
      </c>
    </row>
    <row r="918" spans="1:16" x14ac:dyDescent="0.25">
      <c r="A918" s="4">
        <v>917</v>
      </c>
      <c r="B918" s="4" t="s">
        <v>734</v>
      </c>
      <c r="C918" s="4">
        <v>1753083.1839999999</v>
      </c>
      <c r="D918" s="4">
        <v>5440149.5060000001</v>
      </c>
      <c r="E918" s="4">
        <v>9763418</v>
      </c>
      <c r="F918" s="4" t="s">
        <v>20568</v>
      </c>
      <c r="G918" s="4" t="s">
        <v>1607</v>
      </c>
      <c r="H918" s="4" t="s">
        <v>1556</v>
      </c>
      <c r="I918" s="4" t="s">
        <v>20569</v>
      </c>
      <c r="J918" s="4" t="s">
        <v>1548</v>
      </c>
      <c r="K918" s="4" t="s">
        <v>1317</v>
      </c>
      <c r="L918" s="4" t="s">
        <v>1526</v>
      </c>
      <c r="M918" s="4">
        <v>0</v>
      </c>
      <c r="N918" s="4">
        <v>1</v>
      </c>
      <c r="O918" s="4">
        <v>1</v>
      </c>
      <c r="P918" s="4">
        <v>0.3</v>
      </c>
    </row>
    <row r="919" spans="1:16" x14ac:dyDescent="0.25">
      <c r="A919" s="4">
        <v>918</v>
      </c>
      <c r="B919" s="4" t="s">
        <v>734</v>
      </c>
      <c r="C919" s="4">
        <v>1753113.088</v>
      </c>
      <c r="D919" s="4">
        <v>5440054.9040000001</v>
      </c>
      <c r="E919" s="4">
        <v>9763215</v>
      </c>
      <c r="F919" s="4" t="s">
        <v>20570</v>
      </c>
      <c r="G919" s="4" t="s">
        <v>3933</v>
      </c>
      <c r="H919" s="4" t="s">
        <v>1556</v>
      </c>
      <c r="I919" s="4" t="s">
        <v>20571</v>
      </c>
      <c r="J919" s="4" t="s">
        <v>1548</v>
      </c>
      <c r="K919" s="4" t="s">
        <v>1317</v>
      </c>
      <c r="L919" s="4" t="s">
        <v>1526</v>
      </c>
      <c r="M919" s="4">
        <v>0</v>
      </c>
      <c r="N919" s="4">
        <v>1</v>
      </c>
      <c r="O919" s="4">
        <v>1</v>
      </c>
      <c r="P919" s="4">
        <v>0.3</v>
      </c>
    </row>
    <row r="920" spans="1:16" x14ac:dyDescent="0.25">
      <c r="A920" s="4">
        <v>919</v>
      </c>
      <c r="B920" s="4" t="s">
        <v>734</v>
      </c>
      <c r="C920" s="4">
        <v>1753096.8589999999</v>
      </c>
      <c r="D920" s="4">
        <v>5439941.3200000003</v>
      </c>
      <c r="E920" s="4">
        <v>9763143</v>
      </c>
      <c r="F920" s="4" t="s">
        <v>20572</v>
      </c>
      <c r="G920" s="4" t="s">
        <v>20573</v>
      </c>
      <c r="H920" s="4" t="s">
        <v>1556</v>
      </c>
      <c r="I920" s="4" t="s">
        <v>20574</v>
      </c>
      <c r="J920" s="4" t="s">
        <v>1548</v>
      </c>
      <c r="K920" s="4" t="s">
        <v>1317</v>
      </c>
      <c r="L920" s="4" t="s">
        <v>1526</v>
      </c>
      <c r="M920" s="4">
        <v>0</v>
      </c>
      <c r="N920" s="4">
        <v>1</v>
      </c>
      <c r="O920" s="4">
        <v>1</v>
      </c>
      <c r="P920" s="4">
        <v>0.3</v>
      </c>
    </row>
    <row r="921" spans="1:16" x14ac:dyDescent="0.25">
      <c r="A921" s="4">
        <v>920</v>
      </c>
      <c r="B921" s="4" t="s">
        <v>734</v>
      </c>
      <c r="C921" s="4">
        <v>1753088.487</v>
      </c>
      <c r="D921" s="4">
        <v>5440277.0800000001</v>
      </c>
      <c r="E921" s="4">
        <v>34306392</v>
      </c>
      <c r="F921" s="4" t="s">
        <v>20577</v>
      </c>
      <c r="G921" s="4" t="s">
        <v>7456</v>
      </c>
      <c r="H921" s="4" t="s">
        <v>1556</v>
      </c>
      <c r="I921" s="4" t="s">
        <v>20578</v>
      </c>
      <c r="J921" s="4" t="s">
        <v>1548</v>
      </c>
      <c r="K921" s="4" t="s">
        <v>1317</v>
      </c>
      <c r="L921" s="4" t="s">
        <v>1526</v>
      </c>
      <c r="M921" s="4">
        <v>0</v>
      </c>
      <c r="N921" s="4">
        <v>1</v>
      </c>
      <c r="O921" s="4">
        <v>1</v>
      </c>
      <c r="P921" s="4">
        <v>0.3</v>
      </c>
    </row>
    <row r="922" spans="1:16" x14ac:dyDescent="0.25">
      <c r="A922" s="4">
        <v>921</v>
      </c>
      <c r="B922" s="4" t="s">
        <v>734</v>
      </c>
      <c r="C922" s="4">
        <v>1753107.628</v>
      </c>
      <c r="D922" s="4">
        <v>5440398.6339999996</v>
      </c>
      <c r="E922" s="4">
        <v>37650895</v>
      </c>
      <c r="F922" s="4" t="s">
        <v>20579</v>
      </c>
      <c r="G922" s="4" t="s">
        <v>1674</v>
      </c>
      <c r="H922" s="4" t="s">
        <v>1556</v>
      </c>
      <c r="I922" s="4" t="s">
        <v>20580</v>
      </c>
      <c r="J922" s="4" t="s">
        <v>1548</v>
      </c>
      <c r="K922" s="4" t="s">
        <v>1317</v>
      </c>
      <c r="L922" s="4" t="s">
        <v>1526</v>
      </c>
      <c r="M922" s="4">
        <v>0</v>
      </c>
      <c r="N922" s="4">
        <v>1</v>
      </c>
      <c r="O922" s="4">
        <v>1</v>
      </c>
      <c r="P922" s="4">
        <v>0.3</v>
      </c>
    </row>
    <row r="923" spans="1:16" x14ac:dyDescent="0.25">
      <c r="A923" s="4">
        <v>922</v>
      </c>
      <c r="B923" s="4" t="s">
        <v>734</v>
      </c>
      <c r="C923" s="4">
        <v>1753071.906</v>
      </c>
      <c r="D923" s="4">
        <v>5440438.8269999996</v>
      </c>
      <c r="E923" s="4">
        <v>9763285</v>
      </c>
      <c r="F923" s="4" t="s">
        <v>20581</v>
      </c>
      <c r="G923" s="4" t="s">
        <v>20582</v>
      </c>
      <c r="H923" s="4" t="s">
        <v>1556</v>
      </c>
      <c r="I923" s="4" t="s">
        <v>20583</v>
      </c>
      <c r="J923" s="4" t="s">
        <v>1548</v>
      </c>
      <c r="K923" s="4" t="s">
        <v>1317</v>
      </c>
      <c r="L923" s="4" t="s">
        <v>1526</v>
      </c>
      <c r="M923" s="4">
        <v>0</v>
      </c>
      <c r="N923" s="4">
        <v>1</v>
      </c>
      <c r="O923" s="4">
        <v>1</v>
      </c>
      <c r="P923" s="4">
        <v>0.3</v>
      </c>
    </row>
    <row r="924" spans="1:16" x14ac:dyDescent="0.25">
      <c r="A924" s="4">
        <v>923</v>
      </c>
      <c r="B924" s="4" t="s">
        <v>734</v>
      </c>
      <c r="C924" s="4">
        <v>1753039.4480000001</v>
      </c>
      <c r="D924" s="4">
        <v>5440415.3959999997</v>
      </c>
      <c r="E924" s="4">
        <v>98200496</v>
      </c>
      <c r="F924" s="4" t="s">
        <v>20584</v>
      </c>
      <c r="G924" s="4" t="s">
        <v>6390</v>
      </c>
      <c r="H924" s="4" t="s">
        <v>1556</v>
      </c>
      <c r="I924" s="4" t="s">
        <v>20585</v>
      </c>
      <c r="J924" s="4" t="s">
        <v>1548</v>
      </c>
      <c r="K924" s="4" t="s">
        <v>1317</v>
      </c>
      <c r="L924" s="4" t="s">
        <v>1526</v>
      </c>
      <c r="M924" s="4">
        <v>0</v>
      </c>
      <c r="N924" s="4">
        <v>1</v>
      </c>
      <c r="O924" s="4">
        <v>1</v>
      </c>
      <c r="P924" s="4">
        <v>0.3</v>
      </c>
    </row>
    <row r="925" spans="1:16" x14ac:dyDescent="0.25">
      <c r="A925" s="4">
        <v>924</v>
      </c>
      <c r="B925" s="4" t="s">
        <v>734</v>
      </c>
      <c r="C925" s="4">
        <v>1753038.436</v>
      </c>
      <c r="D925" s="4">
        <v>5440848.2309999997</v>
      </c>
      <c r="E925" s="4">
        <v>62014644</v>
      </c>
      <c r="F925" s="4" t="s">
        <v>20586</v>
      </c>
      <c r="G925" s="4" t="s">
        <v>20587</v>
      </c>
      <c r="H925" s="4" t="s">
        <v>1556</v>
      </c>
      <c r="I925" s="4" t="s">
        <v>20588</v>
      </c>
      <c r="J925" s="4" t="s">
        <v>1548</v>
      </c>
      <c r="K925" s="4" t="s">
        <v>1317</v>
      </c>
      <c r="L925" s="4" t="s">
        <v>1526</v>
      </c>
      <c r="M925" s="4">
        <v>0</v>
      </c>
      <c r="N925" s="4">
        <v>1</v>
      </c>
      <c r="O925" s="4">
        <v>1</v>
      </c>
      <c r="P925" s="4">
        <v>0.3</v>
      </c>
    </row>
    <row r="926" spans="1:16" x14ac:dyDescent="0.25">
      <c r="A926" s="4">
        <v>925</v>
      </c>
      <c r="B926" s="4" t="s">
        <v>734</v>
      </c>
      <c r="C926" s="4">
        <v>1753098.527</v>
      </c>
      <c r="D926" s="4">
        <v>5440781.3310000002</v>
      </c>
      <c r="E926" s="4">
        <v>99202496</v>
      </c>
      <c r="F926" s="4" t="s">
        <v>20568</v>
      </c>
      <c r="G926" s="4" t="s">
        <v>1607</v>
      </c>
      <c r="H926" s="4" t="s">
        <v>1556</v>
      </c>
      <c r="I926" s="4" t="s">
        <v>20589</v>
      </c>
      <c r="J926" s="4" t="s">
        <v>1548</v>
      </c>
      <c r="K926" s="4" t="s">
        <v>1317</v>
      </c>
      <c r="L926" s="4" t="s">
        <v>1526</v>
      </c>
      <c r="M926" s="4">
        <v>0</v>
      </c>
      <c r="N926" s="4">
        <v>1</v>
      </c>
      <c r="O926" s="4">
        <v>1</v>
      </c>
      <c r="P926" s="4">
        <v>0.3</v>
      </c>
    </row>
    <row r="927" spans="1:16" x14ac:dyDescent="0.25">
      <c r="A927" s="4">
        <v>926</v>
      </c>
      <c r="B927" s="4" t="s">
        <v>738</v>
      </c>
      <c r="C927" s="4">
        <v>1753745.686</v>
      </c>
      <c r="D927" s="4">
        <v>5442177.7410000004</v>
      </c>
      <c r="E927" s="4">
        <v>802019252</v>
      </c>
      <c r="F927" s="4" t="s">
        <v>20590</v>
      </c>
      <c r="G927" s="4" t="s">
        <v>20591</v>
      </c>
      <c r="H927" s="4" t="s">
        <v>1556</v>
      </c>
      <c r="I927" s="4" t="s">
        <v>20592</v>
      </c>
      <c r="J927" s="4" t="s">
        <v>1548</v>
      </c>
      <c r="K927" s="4" t="s">
        <v>1317</v>
      </c>
      <c r="L927" s="4" t="s">
        <v>1526</v>
      </c>
      <c r="M927" s="4">
        <v>0</v>
      </c>
      <c r="N927" s="4">
        <v>1</v>
      </c>
      <c r="O927" s="4">
        <v>1</v>
      </c>
      <c r="P927" s="4">
        <v>0.3</v>
      </c>
    </row>
    <row r="928" spans="1:16" x14ac:dyDescent="0.25">
      <c r="A928" s="4">
        <v>927</v>
      </c>
      <c r="B928" s="4" t="s">
        <v>738</v>
      </c>
      <c r="C928" s="4">
        <v>1753740.2890000001</v>
      </c>
      <c r="D928" s="4">
        <v>5442136.7240000004</v>
      </c>
      <c r="E928" s="4">
        <v>9763145</v>
      </c>
      <c r="F928" s="4" t="s">
        <v>20593</v>
      </c>
      <c r="G928" s="4" t="s">
        <v>20594</v>
      </c>
      <c r="H928" s="4" t="s">
        <v>1556</v>
      </c>
      <c r="I928" s="4" t="s">
        <v>20595</v>
      </c>
      <c r="J928" s="4" t="s">
        <v>1548</v>
      </c>
      <c r="K928" s="4" t="s">
        <v>1317</v>
      </c>
      <c r="L928" s="4" t="s">
        <v>1526</v>
      </c>
      <c r="M928" s="4">
        <v>0</v>
      </c>
      <c r="N928" s="4">
        <v>1</v>
      </c>
      <c r="O928" s="4">
        <v>1</v>
      </c>
      <c r="P928" s="4">
        <v>0.3</v>
      </c>
    </row>
    <row r="929" spans="1:16" x14ac:dyDescent="0.25">
      <c r="A929" s="4">
        <v>928</v>
      </c>
      <c r="B929" s="4" t="s">
        <v>738</v>
      </c>
      <c r="C929" s="4">
        <v>1753733.925</v>
      </c>
      <c r="D929" s="4">
        <v>5442138.6780000003</v>
      </c>
      <c r="E929" s="4">
        <v>9763337</v>
      </c>
      <c r="F929" s="4" t="s">
        <v>20596</v>
      </c>
      <c r="G929" s="4" t="s">
        <v>20594</v>
      </c>
      <c r="H929" s="4" t="s">
        <v>1556</v>
      </c>
      <c r="I929" s="4" t="s">
        <v>20597</v>
      </c>
      <c r="J929" s="4" t="s">
        <v>1548</v>
      </c>
      <c r="K929" s="4" t="s">
        <v>1317</v>
      </c>
      <c r="L929" s="4" t="s">
        <v>1526</v>
      </c>
      <c r="M929" s="4">
        <v>0</v>
      </c>
      <c r="N929" s="4">
        <v>1</v>
      </c>
      <c r="O929" s="4">
        <v>1</v>
      </c>
      <c r="P929" s="4">
        <v>0.3</v>
      </c>
    </row>
    <row r="930" spans="1:16" x14ac:dyDescent="0.25">
      <c r="A930" s="4">
        <v>929</v>
      </c>
      <c r="B930" s="4" t="s">
        <v>738</v>
      </c>
      <c r="C930" s="4">
        <v>1754064.6089999999</v>
      </c>
      <c r="D930" s="4">
        <v>5442601.9709999999</v>
      </c>
      <c r="E930" s="4" t="s">
        <v>20598</v>
      </c>
      <c r="F930" s="4" t="s">
        <v>20599</v>
      </c>
      <c r="G930" s="4" t="s">
        <v>4734</v>
      </c>
      <c r="H930" s="4" t="s">
        <v>1556</v>
      </c>
      <c r="I930" s="4" t="s">
        <v>20600</v>
      </c>
      <c r="J930" s="4" t="s">
        <v>1548</v>
      </c>
      <c r="K930" s="4" t="s">
        <v>1317</v>
      </c>
      <c r="L930" s="4" t="s">
        <v>1526</v>
      </c>
      <c r="M930" s="4">
        <v>0</v>
      </c>
      <c r="N930" s="4">
        <v>1</v>
      </c>
      <c r="O930" s="4">
        <v>1</v>
      </c>
      <c r="P930" s="4">
        <v>0.3</v>
      </c>
    </row>
    <row r="931" spans="1:16" x14ac:dyDescent="0.25">
      <c r="A931" s="4">
        <v>930</v>
      </c>
      <c r="B931" s="4" t="s">
        <v>594</v>
      </c>
      <c r="C931" s="4">
        <v>1754667.355</v>
      </c>
      <c r="D931" s="4">
        <v>5441591.1409999998</v>
      </c>
      <c r="E931" s="4" t="s">
        <v>20603</v>
      </c>
      <c r="F931" s="4" t="s">
        <v>20604</v>
      </c>
      <c r="G931" s="4" t="s">
        <v>20605</v>
      </c>
      <c r="H931" s="4" t="s">
        <v>1556</v>
      </c>
      <c r="I931" s="4" t="s">
        <v>21489</v>
      </c>
      <c r="J931" s="4" t="s">
        <v>1548</v>
      </c>
      <c r="K931" s="4" t="s">
        <v>1317</v>
      </c>
      <c r="L931" s="4" t="s">
        <v>1526</v>
      </c>
      <c r="M931" s="4">
        <v>0</v>
      </c>
      <c r="N931" s="4">
        <v>1</v>
      </c>
      <c r="O931" s="4">
        <v>1</v>
      </c>
      <c r="P931" s="4">
        <v>0.3</v>
      </c>
    </row>
    <row r="932" spans="1:16" x14ac:dyDescent="0.25">
      <c r="A932" s="4">
        <v>931</v>
      </c>
      <c r="B932" s="4" t="s">
        <v>594</v>
      </c>
      <c r="C932" s="4">
        <v>1754673.57</v>
      </c>
      <c r="D932" s="4">
        <v>5441596.8250000002</v>
      </c>
      <c r="E932" s="4" t="s">
        <v>20606</v>
      </c>
      <c r="F932" s="4" t="s">
        <v>20604</v>
      </c>
      <c r="G932" s="4" t="s">
        <v>20605</v>
      </c>
      <c r="H932" s="4" t="s">
        <v>1556</v>
      </c>
      <c r="I932" s="4" t="s">
        <v>21489</v>
      </c>
      <c r="J932" s="4" t="s">
        <v>1548</v>
      </c>
      <c r="K932" s="4" t="s">
        <v>1317</v>
      </c>
      <c r="L932" s="4" t="s">
        <v>1526</v>
      </c>
      <c r="M932" s="4">
        <v>0</v>
      </c>
      <c r="N932" s="4">
        <v>1</v>
      </c>
      <c r="O932" s="4">
        <v>1</v>
      </c>
      <c r="P932" s="4">
        <v>0.3</v>
      </c>
    </row>
    <row r="933" spans="1:16" x14ac:dyDescent="0.25">
      <c r="A933" s="4">
        <v>932</v>
      </c>
      <c r="B933" s="4" t="s">
        <v>738</v>
      </c>
      <c r="C933" s="4">
        <v>1753966.2890000001</v>
      </c>
      <c r="D933" s="4">
        <v>5441952.6689999998</v>
      </c>
      <c r="E933" s="4">
        <v>5300282</v>
      </c>
      <c r="F933" s="4" t="s">
        <v>20607</v>
      </c>
      <c r="G933" s="4" t="s">
        <v>1674</v>
      </c>
      <c r="H933" s="4" t="s">
        <v>1556</v>
      </c>
      <c r="I933" s="4" t="s">
        <v>20608</v>
      </c>
      <c r="J933" s="4" t="s">
        <v>1548</v>
      </c>
      <c r="K933" s="4" t="s">
        <v>1317</v>
      </c>
      <c r="L933" s="4" t="s">
        <v>1526</v>
      </c>
      <c r="M933" s="4">
        <v>0</v>
      </c>
      <c r="N933" s="4">
        <v>1</v>
      </c>
      <c r="O933" s="4">
        <v>1</v>
      </c>
      <c r="P933" s="4">
        <v>0.3</v>
      </c>
    </row>
    <row r="934" spans="1:16" x14ac:dyDescent="0.25">
      <c r="A934" s="4">
        <v>933</v>
      </c>
      <c r="B934" s="4" t="s">
        <v>461</v>
      </c>
      <c r="C934" s="4">
        <v>1749398.916</v>
      </c>
      <c r="D934" s="4">
        <v>5427303.5180000002</v>
      </c>
      <c r="E934" s="4" t="s">
        <v>20609</v>
      </c>
      <c r="F934" s="4" t="s">
        <v>20610</v>
      </c>
      <c r="G934" s="4" t="s">
        <v>2318</v>
      </c>
      <c r="H934" s="4" t="s">
        <v>1717</v>
      </c>
      <c r="I934" s="4" t="s">
        <v>20611</v>
      </c>
      <c r="J934" s="4" t="s">
        <v>1548</v>
      </c>
      <c r="K934" s="4" t="s">
        <v>1317</v>
      </c>
      <c r="L934" s="4" t="s">
        <v>1526</v>
      </c>
      <c r="M934" s="4">
        <v>0</v>
      </c>
      <c r="N934" s="4">
        <v>1</v>
      </c>
      <c r="O934" s="4">
        <v>1</v>
      </c>
      <c r="P934" s="4">
        <v>0.3</v>
      </c>
    </row>
    <row r="935" spans="1:16" x14ac:dyDescent="0.25">
      <c r="A935" s="4">
        <v>934</v>
      </c>
      <c r="B935" s="4" t="s">
        <v>461</v>
      </c>
      <c r="C935" s="4">
        <v>1749399.291</v>
      </c>
      <c r="D935" s="4">
        <v>5427304.2570000002</v>
      </c>
      <c r="E935" s="4" t="s">
        <v>20612</v>
      </c>
      <c r="F935" s="4" t="s">
        <v>20610</v>
      </c>
      <c r="G935" s="4" t="s">
        <v>2318</v>
      </c>
      <c r="H935" s="4" t="s">
        <v>1717</v>
      </c>
      <c r="I935" s="4" t="s">
        <v>20611</v>
      </c>
      <c r="J935" s="4" t="s">
        <v>1548</v>
      </c>
      <c r="K935" s="4" t="s">
        <v>1317</v>
      </c>
      <c r="L935" s="4" t="s">
        <v>1526</v>
      </c>
      <c r="M935" s="4">
        <v>0</v>
      </c>
      <c r="N935" s="4">
        <v>1</v>
      </c>
      <c r="O935" s="4">
        <v>1</v>
      </c>
      <c r="P935" s="4">
        <v>0.3</v>
      </c>
    </row>
    <row r="936" spans="1:16" x14ac:dyDescent="0.25">
      <c r="A936" s="4">
        <v>935</v>
      </c>
      <c r="B936" s="4" t="s">
        <v>461</v>
      </c>
      <c r="C936" s="4">
        <v>1749409.5279999999</v>
      </c>
      <c r="D936" s="4">
        <v>5427418.3619999997</v>
      </c>
      <c r="E936" s="4" t="s">
        <v>20613</v>
      </c>
      <c r="F936" s="4" t="s">
        <v>20610</v>
      </c>
      <c r="G936" s="4" t="s">
        <v>2318</v>
      </c>
      <c r="H936" s="4" t="s">
        <v>1717</v>
      </c>
      <c r="I936" s="4" t="s">
        <v>20611</v>
      </c>
      <c r="J936" s="4" t="s">
        <v>1548</v>
      </c>
      <c r="K936" s="4" t="s">
        <v>1317</v>
      </c>
      <c r="L936" s="4" t="s">
        <v>1526</v>
      </c>
      <c r="M936" s="4">
        <v>0</v>
      </c>
      <c r="N936" s="4">
        <v>1</v>
      </c>
      <c r="O936" s="4">
        <v>1</v>
      </c>
      <c r="P936" s="4">
        <v>0.3</v>
      </c>
    </row>
    <row r="937" spans="1:16" x14ac:dyDescent="0.25">
      <c r="A937" s="4">
        <v>936</v>
      </c>
      <c r="B937" s="4" t="s">
        <v>461</v>
      </c>
      <c r="C937" s="4">
        <v>1749412.26</v>
      </c>
      <c r="D937" s="4">
        <v>5427417.9989999998</v>
      </c>
      <c r="E937" s="4" t="s">
        <v>20614</v>
      </c>
      <c r="F937" s="4" t="s">
        <v>20610</v>
      </c>
      <c r="G937" s="4" t="s">
        <v>2318</v>
      </c>
      <c r="H937" s="4" t="s">
        <v>1717</v>
      </c>
      <c r="I937" s="4" t="s">
        <v>20611</v>
      </c>
      <c r="J937" s="4" t="s">
        <v>1548</v>
      </c>
      <c r="K937" s="4" t="s">
        <v>1317</v>
      </c>
      <c r="L937" s="4" t="s">
        <v>1526</v>
      </c>
      <c r="M937" s="4">
        <v>0</v>
      </c>
      <c r="N937" s="4">
        <v>1</v>
      </c>
      <c r="O937" s="4">
        <v>1</v>
      </c>
      <c r="P937" s="4">
        <v>0.3</v>
      </c>
    </row>
    <row r="938" spans="1:16" x14ac:dyDescent="0.25">
      <c r="A938" s="4">
        <v>937</v>
      </c>
      <c r="B938" s="4" t="s">
        <v>461</v>
      </c>
      <c r="C938" s="4">
        <v>1749872.2860000001</v>
      </c>
      <c r="D938" s="4">
        <v>5427403.4869999997</v>
      </c>
      <c r="E938" s="4" t="s">
        <v>20615</v>
      </c>
      <c r="F938" s="4" t="s">
        <v>20616</v>
      </c>
      <c r="G938" s="4" t="s">
        <v>20617</v>
      </c>
      <c r="H938" s="4" t="s">
        <v>2013</v>
      </c>
      <c r="I938" s="4" t="s">
        <v>20618</v>
      </c>
      <c r="J938" s="4" t="s">
        <v>1548</v>
      </c>
      <c r="K938" s="4" t="s">
        <v>1317</v>
      </c>
      <c r="L938" s="4" t="s">
        <v>1526</v>
      </c>
      <c r="M938" s="4">
        <v>0</v>
      </c>
      <c r="N938" s="4">
        <v>1</v>
      </c>
      <c r="O938" s="4">
        <v>1</v>
      </c>
      <c r="P938" s="4">
        <v>0.3</v>
      </c>
    </row>
    <row r="939" spans="1:16" x14ac:dyDescent="0.25">
      <c r="A939" s="4">
        <v>938</v>
      </c>
      <c r="B939" s="4" t="s">
        <v>461</v>
      </c>
      <c r="C939" s="4">
        <v>1749872.0009999999</v>
      </c>
      <c r="D939" s="4">
        <v>5427404.7220000001</v>
      </c>
      <c r="E939" s="4" t="s">
        <v>20619</v>
      </c>
      <c r="F939" s="4" t="s">
        <v>20616</v>
      </c>
      <c r="G939" s="4" t="s">
        <v>20617</v>
      </c>
      <c r="H939" s="4" t="s">
        <v>2013</v>
      </c>
      <c r="I939" s="4" t="s">
        <v>20618</v>
      </c>
      <c r="J939" s="4" t="s">
        <v>1548</v>
      </c>
      <c r="K939" s="4" t="s">
        <v>1317</v>
      </c>
      <c r="L939" s="4" t="s">
        <v>1526</v>
      </c>
      <c r="M939" s="4">
        <v>0</v>
      </c>
      <c r="N939" s="4">
        <v>1</v>
      </c>
      <c r="O939" s="4">
        <v>1</v>
      </c>
      <c r="P939" s="4">
        <v>0.3</v>
      </c>
    </row>
    <row r="940" spans="1:16" x14ac:dyDescent="0.25">
      <c r="A940" s="4">
        <v>939</v>
      </c>
      <c r="B940" s="4" t="s">
        <v>618</v>
      </c>
      <c r="C940" s="4">
        <v>1751602.412</v>
      </c>
      <c r="D940" s="4">
        <v>5424755.3229999999</v>
      </c>
      <c r="E940" s="4" t="s">
        <v>20620</v>
      </c>
      <c r="F940" s="4" t="s">
        <v>19894</v>
      </c>
      <c r="G940" s="4" t="s">
        <v>5372</v>
      </c>
      <c r="H940" s="4"/>
      <c r="I940" s="4" t="s">
        <v>20621</v>
      </c>
      <c r="J940" s="4" t="s">
        <v>1548</v>
      </c>
      <c r="K940" s="4" t="s">
        <v>1317</v>
      </c>
      <c r="L940" s="4" t="s">
        <v>1526</v>
      </c>
      <c r="M940" s="4">
        <v>0</v>
      </c>
      <c r="N940" s="4">
        <v>1</v>
      </c>
      <c r="O940" s="4">
        <v>1</v>
      </c>
      <c r="P940" s="4">
        <v>0.3</v>
      </c>
    </row>
    <row r="941" spans="1:16" x14ac:dyDescent="0.25">
      <c r="A941" s="4">
        <v>940</v>
      </c>
      <c r="B941" s="4" t="s">
        <v>618</v>
      </c>
      <c r="C941" s="4">
        <v>1751664.132</v>
      </c>
      <c r="D941" s="4">
        <v>5424822.3830000004</v>
      </c>
      <c r="E941" s="4" t="s">
        <v>20623</v>
      </c>
      <c r="F941" s="4" t="s">
        <v>20624</v>
      </c>
      <c r="G941" s="4" t="s">
        <v>1565</v>
      </c>
      <c r="H941" s="4"/>
      <c r="I941" s="4" t="s">
        <v>20625</v>
      </c>
      <c r="J941" s="4" t="s">
        <v>1548</v>
      </c>
      <c r="K941" s="4" t="s">
        <v>1317</v>
      </c>
      <c r="L941" s="4" t="s">
        <v>1526</v>
      </c>
      <c r="M941" s="4">
        <v>0</v>
      </c>
      <c r="N941" s="4">
        <v>1</v>
      </c>
      <c r="O941" s="4">
        <v>1</v>
      </c>
      <c r="P941" s="4">
        <v>0.3</v>
      </c>
    </row>
    <row r="942" spans="1:16" x14ac:dyDescent="0.25">
      <c r="A942" s="4">
        <v>941</v>
      </c>
      <c r="B942" s="4" t="s">
        <v>618</v>
      </c>
      <c r="C942" s="4">
        <v>1751703.3929999999</v>
      </c>
      <c r="D942" s="4">
        <v>5424988.8490000004</v>
      </c>
      <c r="E942" s="4" t="s">
        <v>20626</v>
      </c>
      <c r="F942" s="4" t="s">
        <v>20627</v>
      </c>
      <c r="G942" s="4" t="s">
        <v>5372</v>
      </c>
      <c r="H942" s="4" t="s">
        <v>2013</v>
      </c>
      <c r="I942" s="4" t="s">
        <v>20628</v>
      </c>
      <c r="J942" s="4" t="s">
        <v>1548</v>
      </c>
      <c r="K942" s="4" t="s">
        <v>1317</v>
      </c>
      <c r="L942" s="4" t="s">
        <v>1526</v>
      </c>
      <c r="M942" s="4">
        <v>0</v>
      </c>
      <c r="N942" s="4">
        <v>1</v>
      </c>
      <c r="O942" s="4">
        <v>1</v>
      </c>
      <c r="P942" s="4">
        <v>0.3</v>
      </c>
    </row>
    <row r="943" spans="1:16" x14ac:dyDescent="0.25">
      <c r="A943" s="4">
        <v>942</v>
      </c>
      <c r="B943" s="4" t="s">
        <v>642</v>
      </c>
      <c r="C943" s="4">
        <v>1753001.7320000001</v>
      </c>
      <c r="D943" s="4">
        <v>5426971.4709999999</v>
      </c>
      <c r="E943" s="4">
        <v>7201114</v>
      </c>
      <c r="F943" s="4" t="s">
        <v>8538</v>
      </c>
      <c r="G943" s="4" t="s">
        <v>8539</v>
      </c>
      <c r="H943" s="4" t="s">
        <v>1556</v>
      </c>
      <c r="I943" s="4" t="s">
        <v>20629</v>
      </c>
      <c r="J943" s="4" t="s">
        <v>1548</v>
      </c>
      <c r="K943" s="4" t="s">
        <v>1317</v>
      </c>
      <c r="L943" s="4" t="s">
        <v>1526</v>
      </c>
      <c r="M943" s="4">
        <v>0</v>
      </c>
      <c r="N943" s="4">
        <v>1</v>
      </c>
      <c r="O943" s="4">
        <v>1</v>
      </c>
      <c r="P943" s="4">
        <v>0.3</v>
      </c>
    </row>
    <row r="944" spans="1:16" x14ac:dyDescent="0.25">
      <c r="A944" s="4">
        <v>943</v>
      </c>
      <c r="B944" s="4" t="s">
        <v>642</v>
      </c>
      <c r="C944" s="4">
        <v>1752995.625</v>
      </c>
      <c r="D944" s="4">
        <v>5426979.3890000004</v>
      </c>
      <c r="E944" s="4" t="s">
        <v>20630</v>
      </c>
      <c r="F944" s="4" t="s">
        <v>20631</v>
      </c>
      <c r="G944" s="4" t="s">
        <v>20632</v>
      </c>
      <c r="H944" s="4" t="s">
        <v>2013</v>
      </c>
      <c r="I944" s="4" t="s">
        <v>20633</v>
      </c>
      <c r="J944" s="4" t="s">
        <v>1548</v>
      </c>
      <c r="K944" s="4" t="s">
        <v>1317</v>
      </c>
      <c r="L944" s="4" t="s">
        <v>1527</v>
      </c>
      <c r="M944" s="4">
        <v>0</v>
      </c>
      <c r="N944" s="4">
        <v>1</v>
      </c>
      <c r="O944" s="4">
        <v>1</v>
      </c>
      <c r="P944" s="4">
        <v>0.3</v>
      </c>
    </row>
    <row r="945" spans="1:16" x14ac:dyDescent="0.25">
      <c r="A945" s="4">
        <v>944</v>
      </c>
      <c r="B945" s="4" t="s">
        <v>642</v>
      </c>
      <c r="C945" s="4">
        <v>1752995.3130000001</v>
      </c>
      <c r="D945" s="4">
        <v>5426981.3229999999</v>
      </c>
      <c r="E945" s="4" t="s">
        <v>20634</v>
      </c>
      <c r="F945" s="4" t="s">
        <v>20631</v>
      </c>
      <c r="G945" s="4" t="s">
        <v>20632</v>
      </c>
      <c r="H945" s="4" t="s">
        <v>2013</v>
      </c>
      <c r="I945" s="4" t="s">
        <v>20633</v>
      </c>
      <c r="J945" s="4" t="s">
        <v>1548</v>
      </c>
      <c r="K945" s="4" t="s">
        <v>1317</v>
      </c>
      <c r="L945" s="4" t="s">
        <v>1527</v>
      </c>
      <c r="M945" s="4">
        <v>0</v>
      </c>
      <c r="N945" s="4">
        <v>1</v>
      </c>
      <c r="O945" s="4">
        <v>1</v>
      </c>
      <c r="P945" s="4">
        <v>0.3</v>
      </c>
    </row>
    <row r="946" spans="1:16" x14ac:dyDescent="0.25">
      <c r="A946" s="4">
        <v>945</v>
      </c>
      <c r="B946" s="4" t="s">
        <v>618</v>
      </c>
      <c r="C946" s="4">
        <v>1751711.0819999999</v>
      </c>
      <c r="D946" s="4">
        <v>5425134.4220000003</v>
      </c>
      <c r="E946" s="4" t="s">
        <v>20635</v>
      </c>
      <c r="F946" s="4" t="s">
        <v>20631</v>
      </c>
      <c r="G946" s="4" t="s">
        <v>20632</v>
      </c>
      <c r="H946" s="4" t="s">
        <v>2013</v>
      </c>
      <c r="I946" s="4" t="s">
        <v>20633</v>
      </c>
      <c r="J946" s="4" t="s">
        <v>1548</v>
      </c>
      <c r="K946" s="4" t="s">
        <v>1317</v>
      </c>
      <c r="L946" s="4" t="s">
        <v>1526</v>
      </c>
      <c r="M946" s="4">
        <v>0</v>
      </c>
      <c r="N946" s="4">
        <v>1</v>
      </c>
      <c r="O946" s="4">
        <v>1</v>
      </c>
      <c r="P946" s="4">
        <v>0.3</v>
      </c>
    </row>
    <row r="947" spans="1:16" x14ac:dyDescent="0.25">
      <c r="A947" s="4">
        <v>946</v>
      </c>
      <c r="B947" s="4" t="s">
        <v>618</v>
      </c>
      <c r="C947" s="4">
        <v>1751713.7860000001</v>
      </c>
      <c r="D947" s="4">
        <v>5425136.0029999996</v>
      </c>
      <c r="E947" s="4" t="s">
        <v>20636</v>
      </c>
      <c r="F947" s="4" t="s">
        <v>20631</v>
      </c>
      <c r="G947" s="4" t="s">
        <v>20632</v>
      </c>
      <c r="H947" s="4" t="s">
        <v>2013</v>
      </c>
      <c r="I947" s="4" t="s">
        <v>20633</v>
      </c>
      <c r="J947" s="4" t="s">
        <v>1548</v>
      </c>
      <c r="K947" s="4" t="s">
        <v>1317</v>
      </c>
      <c r="L947" s="4" t="s">
        <v>1526</v>
      </c>
      <c r="M947" s="4">
        <v>0</v>
      </c>
      <c r="N947" s="4">
        <v>1</v>
      </c>
      <c r="O947" s="4">
        <v>1</v>
      </c>
      <c r="P947" s="4">
        <v>0.3</v>
      </c>
    </row>
    <row r="948" spans="1:16" x14ac:dyDescent="0.25">
      <c r="A948" s="4">
        <v>947</v>
      </c>
      <c r="B948" s="4" t="s">
        <v>666</v>
      </c>
      <c r="C948" s="4">
        <v>1749502.8629999999</v>
      </c>
      <c r="D948" s="4">
        <v>5423957.2960000001</v>
      </c>
      <c r="E948" s="4" t="s">
        <v>20637</v>
      </c>
      <c r="F948" s="4" t="s">
        <v>8676</v>
      </c>
      <c r="G948" s="4" t="s">
        <v>8677</v>
      </c>
      <c r="H948" s="4" t="s">
        <v>2013</v>
      </c>
      <c r="I948" s="4" t="s">
        <v>8678</v>
      </c>
      <c r="J948" s="4" t="s">
        <v>1548</v>
      </c>
      <c r="K948" s="4" t="s">
        <v>1317</v>
      </c>
      <c r="L948" s="4" t="s">
        <v>1527</v>
      </c>
      <c r="M948" s="4">
        <v>0</v>
      </c>
      <c r="N948" s="4">
        <v>1</v>
      </c>
      <c r="O948" s="4">
        <v>1</v>
      </c>
      <c r="P948" s="4">
        <v>0.3</v>
      </c>
    </row>
    <row r="949" spans="1:16" x14ac:dyDescent="0.25">
      <c r="A949" s="4">
        <v>948</v>
      </c>
      <c r="B949" s="4" t="s">
        <v>666</v>
      </c>
      <c r="C949" s="4">
        <v>1749502.8459999999</v>
      </c>
      <c r="D949" s="4">
        <v>5423957.2960000001</v>
      </c>
      <c r="E949" s="4" t="s">
        <v>20638</v>
      </c>
      <c r="F949" s="4" t="s">
        <v>8676</v>
      </c>
      <c r="G949" s="4" t="s">
        <v>8677</v>
      </c>
      <c r="H949" s="4" t="s">
        <v>2013</v>
      </c>
      <c r="I949" s="4" t="s">
        <v>8678</v>
      </c>
      <c r="J949" s="4" t="s">
        <v>1548</v>
      </c>
      <c r="K949" s="4" t="s">
        <v>1317</v>
      </c>
      <c r="L949" s="4" t="s">
        <v>1527</v>
      </c>
      <c r="M949" s="4">
        <v>0</v>
      </c>
      <c r="N949" s="4">
        <v>1</v>
      </c>
      <c r="O949" s="4">
        <v>1</v>
      </c>
      <c r="P949" s="4">
        <v>0.3</v>
      </c>
    </row>
    <row r="950" spans="1:16" x14ac:dyDescent="0.25">
      <c r="A950" s="4">
        <v>949</v>
      </c>
      <c r="B950" s="4" t="s">
        <v>666</v>
      </c>
      <c r="C950" s="4">
        <v>1749303.6170000001</v>
      </c>
      <c r="D950" s="4">
        <v>5424240.3729999997</v>
      </c>
      <c r="E950" s="4" t="s">
        <v>20639</v>
      </c>
      <c r="F950" s="4" t="s">
        <v>8676</v>
      </c>
      <c r="G950" s="4" t="s">
        <v>8677</v>
      </c>
      <c r="H950" s="4" t="s">
        <v>2013</v>
      </c>
      <c r="I950" s="4" t="s">
        <v>8678</v>
      </c>
      <c r="J950" s="4" t="s">
        <v>1548</v>
      </c>
      <c r="K950" s="4" t="s">
        <v>1317</v>
      </c>
      <c r="L950" s="4" t="s">
        <v>1527</v>
      </c>
      <c r="M950" s="4">
        <v>0</v>
      </c>
      <c r="N950" s="4">
        <v>1</v>
      </c>
      <c r="O950" s="4">
        <v>1</v>
      </c>
      <c r="P950" s="4">
        <v>0.3</v>
      </c>
    </row>
    <row r="951" spans="1:16" x14ac:dyDescent="0.25">
      <c r="A951" s="4">
        <v>950</v>
      </c>
      <c r="B951" s="4" t="s">
        <v>666</v>
      </c>
      <c r="C951" s="4">
        <v>1749302.182</v>
      </c>
      <c r="D951" s="4">
        <v>5424241.0559999999</v>
      </c>
      <c r="E951" s="4" t="s">
        <v>20641</v>
      </c>
      <c r="F951" s="4" t="s">
        <v>8676</v>
      </c>
      <c r="G951" s="4" t="s">
        <v>8677</v>
      </c>
      <c r="H951" s="4" t="s">
        <v>2013</v>
      </c>
      <c r="I951" s="4" t="s">
        <v>8678</v>
      </c>
      <c r="J951" s="4" t="s">
        <v>1548</v>
      </c>
      <c r="K951" s="4" t="s">
        <v>1317</v>
      </c>
      <c r="L951" s="4" t="s">
        <v>1527</v>
      </c>
      <c r="M951" s="4">
        <v>0</v>
      </c>
      <c r="N951" s="4">
        <v>1</v>
      </c>
      <c r="O951" s="4">
        <v>1</v>
      </c>
      <c r="P951" s="4">
        <v>0.3</v>
      </c>
    </row>
    <row r="952" spans="1:16" x14ac:dyDescent="0.25">
      <c r="A952" s="4">
        <v>951</v>
      </c>
      <c r="B952" s="4" t="s">
        <v>666</v>
      </c>
      <c r="C952" s="4">
        <v>1749110.27</v>
      </c>
      <c r="D952" s="4">
        <v>5424623.0719999997</v>
      </c>
      <c r="E952" s="4">
        <v>740499</v>
      </c>
      <c r="F952" s="4" t="s">
        <v>3978</v>
      </c>
      <c r="G952" s="4" t="s">
        <v>3979</v>
      </c>
      <c r="H952" s="4" t="s">
        <v>2013</v>
      </c>
      <c r="I952" s="4" t="s">
        <v>3980</v>
      </c>
      <c r="J952" s="4" t="s">
        <v>1548</v>
      </c>
      <c r="K952" s="4" t="s">
        <v>1317</v>
      </c>
      <c r="L952" s="4" t="s">
        <v>1526</v>
      </c>
      <c r="M952" s="4">
        <v>0</v>
      </c>
      <c r="N952" s="4">
        <v>1</v>
      </c>
      <c r="O952" s="4">
        <v>1</v>
      </c>
      <c r="P952" s="4">
        <v>0.3</v>
      </c>
    </row>
    <row r="953" spans="1:16" x14ac:dyDescent="0.25">
      <c r="A953" s="4">
        <v>952</v>
      </c>
      <c r="B953" s="4" t="s">
        <v>666</v>
      </c>
      <c r="C953" s="4">
        <v>1749146.659</v>
      </c>
      <c r="D953" s="4">
        <v>5425247.1849999996</v>
      </c>
      <c r="E953" s="4" t="s">
        <v>20642</v>
      </c>
      <c r="F953" s="4" t="s">
        <v>5381</v>
      </c>
      <c r="G953" s="4" t="s">
        <v>1915</v>
      </c>
      <c r="H953" s="4"/>
      <c r="I953" s="4" t="s">
        <v>5389</v>
      </c>
      <c r="J953" s="4" t="s">
        <v>1548</v>
      </c>
      <c r="K953" s="4" t="s">
        <v>1317</v>
      </c>
      <c r="L953" s="4" t="s">
        <v>1526</v>
      </c>
      <c r="M953" s="4">
        <v>0</v>
      </c>
      <c r="N953" s="4">
        <v>1</v>
      </c>
      <c r="O953" s="4">
        <v>1</v>
      </c>
      <c r="P953" s="4">
        <v>0.3</v>
      </c>
    </row>
    <row r="954" spans="1:16" x14ac:dyDescent="0.25">
      <c r="A954" s="4">
        <v>953</v>
      </c>
      <c r="B954" s="4" t="s">
        <v>666</v>
      </c>
      <c r="C954" s="4">
        <v>1749047.8840000001</v>
      </c>
      <c r="D954" s="4">
        <v>5425235.1030000001</v>
      </c>
      <c r="E954" s="4" t="s">
        <v>20643</v>
      </c>
      <c r="F954" s="4" t="s">
        <v>5381</v>
      </c>
      <c r="G954" s="4" t="s">
        <v>1915</v>
      </c>
      <c r="H954" s="4"/>
      <c r="I954" s="4" t="s">
        <v>5382</v>
      </c>
      <c r="J954" s="4" t="s">
        <v>1548</v>
      </c>
      <c r="K954" s="4" t="s">
        <v>1317</v>
      </c>
      <c r="L954" s="4" t="s">
        <v>1526</v>
      </c>
      <c r="M954" s="4">
        <v>0</v>
      </c>
      <c r="N954" s="4">
        <v>1</v>
      </c>
      <c r="O954" s="4">
        <v>1</v>
      </c>
      <c r="P954" s="4">
        <v>0.3</v>
      </c>
    </row>
    <row r="955" spans="1:16" x14ac:dyDescent="0.25">
      <c r="A955" s="4">
        <v>954</v>
      </c>
      <c r="B955" s="4" t="s">
        <v>666</v>
      </c>
      <c r="C955" s="4">
        <v>1749048.6459999999</v>
      </c>
      <c r="D955" s="4">
        <v>5425235.1059999997</v>
      </c>
      <c r="E955" s="4" t="s">
        <v>20644</v>
      </c>
      <c r="F955" s="4" t="s">
        <v>5381</v>
      </c>
      <c r="G955" s="4" t="s">
        <v>1915</v>
      </c>
      <c r="H955" s="4"/>
      <c r="I955" s="4" t="s">
        <v>5382</v>
      </c>
      <c r="J955" s="4" t="s">
        <v>1548</v>
      </c>
      <c r="K955" s="4" t="s">
        <v>1317</v>
      </c>
      <c r="L955" s="4" t="s">
        <v>1526</v>
      </c>
      <c r="M955" s="4">
        <v>0</v>
      </c>
      <c r="N955" s="4">
        <v>1</v>
      </c>
      <c r="O955" s="4">
        <v>1</v>
      </c>
      <c r="P955" s="4">
        <v>0.3</v>
      </c>
    </row>
    <row r="956" spans="1:16" x14ac:dyDescent="0.25">
      <c r="A956" s="4">
        <v>955</v>
      </c>
      <c r="B956" s="4" t="s">
        <v>675</v>
      </c>
      <c r="C956" s="4">
        <v>1748798.344</v>
      </c>
      <c r="D956" s="4">
        <v>5425500.3140000002</v>
      </c>
      <c r="E956" s="4">
        <v>840518</v>
      </c>
      <c r="F956" s="4" t="s">
        <v>20645</v>
      </c>
      <c r="G956" s="4" t="s">
        <v>20646</v>
      </c>
      <c r="H956" s="4" t="s">
        <v>1717</v>
      </c>
      <c r="I956" s="4" t="s">
        <v>20647</v>
      </c>
      <c r="J956" s="4" t="s">
        <v>1548</v>
      </c>
      <c r="K956" s="4" t="s">
        <v>1317</v>
      </c>
      <c r="L956" s="4" t="s">
        <v>1526</v>
      </c>
      <c r="M956" s="4">
        <v>0</v>
      </c>
      <c r="N956" s="4">
        <v>1</v>
      </c>
      <c r="O956" s="4">
        <v>1</v>
      </c>
      <c r="P956" s="4">
        <v>0.3</v>
      </c>
    </row>
    <row r="957" spans="1:16" x14ac:dyDescent="0.25">
      <c r="A957" s="4">
        <v>956</v>
      </c>
      <c r="B957" s="4" t="s">
        <v>461</v>
      </c>
      <c r="C957" s="4">
        <v>1749265.247</v>
      </c>
      <c r="D957" s="4">
        <v>5426252.4160000002</v>
      </c>
      <c r="E957" s="4" t="s">
        <v>20648</v>
      </c>
      <c r="F957" s="4" t="s">
        <v>5114</v>
      </c>
      <c r="G957" s="4" t="s">
        <v>1674</v>
      </c>
      <c r="H957" s="4" t="s">
        <v>1717</v>
      </c>
      <c r="I957" s="4" t="s">
        <v>5115</v>
      </c>
      <c r="J957" s="4" t="s">
        <v>1548</v>
      </c>
      <c r="K957" s="4" t="s">
        <v>1317</v>
      </c>
      <c r="L957" s="4" t="s">
        <v>1526</v>
      </c>
      <c r="M957" s="4">
        <v>0</v>
      </c>
      <c r="N957" s="4">
        <v>1</v>
      </c>
      <c r="O957" s="4">
        <v>1</v>
      </c>
      <c r="P957" s="4">
        <v>0.3</v>
      </c>
    </row>
    <row r="958" spans="1:16" x14ac:dyDescent="0.25">
      <c r="A958" s="4">
        <v>957</v>
      </c>
      <c r="B958" s="4" t="s">
        <v>434</v>
      </c>
      <c r="C958" s="4">
        <v>1748257.8160000001</v>
      </c>
      <c r="D958" s="4">
        <v>5426830.2319999998</v>
      </c>
      <c r="E958" s="4">
        <v>740506</v>
      </c>
      <c r="F958" s="4" t="s">
        <v>20649</v>
      </c>
      <c r="G958" s="4" t="s">
        <v>20650</v>
      </c>
      <c r="H958" s="4" t="s">
        <v>1717</v>
      </c>
      <c r="I958" s="4" t="s">
        <v>20651</v>
      </c>
      <c r="J958" s="4" t="s">
        <v>1548</v>
      </c>
      <c r="K958" s="4" t="s">
        <v>1317</v>
      </c>
      <c r="L958" s="4" t="s">
        <v>1526</v>
      </c>
      <c r="M958" s="4">
        <v>0</v>
      </c>
      <c r="N958" s="4">
        <v>1</v>
      </c>
      <c r="O958" s="4">
        <v>1</v>
      </c>
      <c r="P958" s="4">
        <v>0.3</v>
      </c>
    </row>
    <row r="959" spans="1:16" x14ac:dyDescent="0.25">
      <c r="A959" s="4">
        <v>958</v>
      </c>
      <c r="B959" s="4" t="s">
        <v>434</v>
      </c>
      <c r="C959" s="4">
        <v>1748633.659</v>
      </c>
      <c r="D959" s="4">
        <v>5426939.2920000004</v>
      </c>
      <c r="E959" s="4" t="s">
        <v>20652</v>
      </c>
      <c r="F959" s="4" t="s">
        <v>20653</v>
      </c>
      <c r="G959" s="4" t="s">
        <v>20654</v>
      </c>
      <c r="H959" s="4"/>
      <c r="I959" s="4"/>
      <c r="J959" s="4" t="s">
        <v>1548</v>
      </c>
      <c r="K959" s="4" t="s">
        <v>1317</v>
      </c>
      <c r="L959" s="4" t="s">
        <v>1526</v>
      </c>
      <c r="M959" s="4">
        <v>0</v>
      </c>
      <c r="N959" s="4">
        <v>1</v>
      </c>
      <c r="O959" s="4">
        <v>1</v>
      </c>
      <c r="P959" s="4">
        <v>0.3</v>
      </c>
    </row>
    <row r="960" spans="1:16" x14ac:dyDescent="0.25">
      <c r="A960" s="4">
        <v>959</v>
      </c>
      <c r="B960" s="4" t="s">
        <v>675</v>
      </c>
      <c r="C960" s="4">
        <v>1748723.9979999999</v>
      </c>
      <c r="D960" s="4">
        <v>5425586.1069999998</v>
      </c>
      <c r="E960" s="4">
        <v>80043398</v>
      </c>
      <c r="F960" s="4" t="s">
        <v>7140</v>
      </c>
      <c r="G960" s="4" t="s">
        <v>7141</v>
      </c>
      <c r="H960" s="4" t="s">
        <v>1556</v>
      </c>
      <c r="I960" s="4" t="s">
        <v>7142</v>
      </c>
      <c r="J960" s="4" t="s">
        <v>1548</v>
      </c>
      <c r="K960" s="4" t="s">
        <v>1317</v>
      </c>
      <c r="L960" s="4" t="s">
        <v>1526</v>
      </c>
      <c r="M960" s="4">
        <v>0</v>
      </c>
      <c r="N960" s="4">
        <v>1</v>
      </c>
      <c r="O960" s="4">
        <v>1</v>
      </c>
      <c r="P960" s="4">
        <v>0.3</v>
      </c>
    </row>
    <row r="961" spans="1:16" x14ac:dyDescent="0.25">
      <c r="A961" s="4">
        <v>960</v>
      </c>
      <c r="B961" s="4" t="s">
        <v>434</v>
      </c>
      <c r="C961" s="4">
        <v>1748608.2509999999</v>
      </c>
      <c r="D961" s="4">
        <v>5428259.7489999998</v>
      </c>
      <c r="E961" s="4" t="s">
        <v>20658</v>
      </c>
      <c r="F961" s="4" t="s">
        <v>20659</v>
      </c>
      <c r="G961" s="4" t="s">
        <v>20660</v>
      </c>
      <c r="H961" s="4" t="s">
        <v>2013</v>
      </c>
      <c r="I961" s="4" t="s">
        <v>20661</v>
      </c>
      <c r="J961" s="4" t="s">
        <v>1548</v>
      </c>
      <c r="K961" s="4" t="s">
        <v>1317</v>
      </c>
      <c r="L961" s="4" t="s">
        <v>1526</v>
      </c>
      <c r="M961" s="4">
        <v>0</v>
      </c>
      <c r="N961" s="4">
        <v>1</v>
      </c>
      <c r="O961" s="4">
        <v>1</v>
      </c>
      <c r="P961" s="4">
        <v>0.3</v>
      </c>
    </row>
    <row r="962" spans="1:16" x14ac:dyDescent="0.25">
      <c r="A962" s="4">
        <v>961</v>
      </c>
      <c r="B962" s="4" t="s">
        <v>434</v>
      </c>
      <c r="C962" s="4">
        <v>1748615.314</v>
      </c>
      <c r="D962" s="4">
        <v>5428258.9210000001</v>
      </c>
      <c r="E962" s="4" t="s">
        <v>20662</v>
      </c>
      <c r="F962" s="4" t="s">
        <v>20659</v>
      </c>
      <c r="G962" s="4" t="s">
        <v>20660</v>
      </c>
      <c r="H962" s="4" t="s">
        <v>2013</v>
      </c>
      <c r="I962" s="4" t="s">
        <v>20661</v>
      </c>
      <c r="J962" s="4" t="s">
        <v>1548</v>
      </c>
      <c r="K962" s="4" t="s">
        <v>1317</v>
      </c>
      <c r="L962" s="4" t="s">
        <v>1526</v>
      </c>
      <c r="M962" s="4">
        <v>0</v>
      </c>
      <c r="N962" s="4">
        <v>1</v>
      </c>
      <c r="O962" s="4">
        <v>1</v>
      </c>
      <c r="P962" s="4">
        <v>0.3</v>
      </c>
    </row>
    <row r="963" spans="1:16" x14ac:dyDescent="0.25">
      <c r="A963" s="4">
        <v>962</v>
      </c>
      <c r="B963" s="4" t="s">
        <v>740</v>
      </c>
      <c r="C963" s="4">
        <v>1748982.2139999999</v>
      </c>
      <c r="D963" s="4">
        <v>5428974.8650000002</v>
      </c>
      <c r="E963" s="4" t="s">
        <v>20663</v>
      </c>
      <c r="F963" s="4" t="s">
        <v>20664</v>
      </c>
      <c r="G963" s="4" t="s">
        <v>20665</v>
      </c>
      <c r="H963" s="4" t="s">
        <v>2013</v>
      </c>
      <c r="I963" s="4" t="s">
        <v>20666</v>
      </c>
      <c r="J963" s="4" t="s">
        <v>1548</v>
      </c>
      <c r="K963" s="4" t="s">
        <v>1317</v>
      </c>
      <c r="L963" s="4" t="s">
        <v>1526</v>
      </c>
      <c r="M963" s="4">
        <v>0</v>
      </c>
      <c r="N963" s="4">
        <v>1</v>
      </c>
      <c r="O963" s="4">
        <v>1</v>
      </c>
      <c r="P963" s="4">
        <v>0.3</v>
      </c>
    </row>
    <row r="964" spans="1:16" x14ac:dyDescent="0.25">
      <c r="A964" s="4">
        <v>963</v>
      </c>
      <c r="B964" s="4" t="s">
        <v>434</v>
      </c>
      <c r="C964" s="4">
        <v>1749522.3189999999</v>
      </c>
      <c r="D964" s="4">
        <v>5429126.8399999999</v>
      </c>
      <c r="E964" s="4">
        <v>82019278</v>
      </c>
      <c r="F964" s="4" t="s">
        <v>20667</v>
      </c>
      <c r="G964" s="4" t="s">
        <v>5372</v>
      </c>
      <c r="H964" s="4"/>
      <c r="I964" s="4" t="s">
        <v>20668</v>
      </c>
      <c r="J964" s="4" t="s">
        <v>1548</v>
      </c>
      <c r="K964" s="4" t="s">
        <v>1317</v>
      </c>
      <c r="L964" s="4" t="s">
        <v>1526</v>
      </c>
      <c r="M964" s="4">
        <v>0</v>
      </c>
      <c r="N964" s="4">
        <v>1</v>
      </c>
      <c r="O964" s="4">
        <v>1</v>
      </c>
      <c r="P964" s="4">
        <v>0.3</v>
      </c>
    </row>
    <row r="965" spans="1:16" x14ac:dyDescent="0.25">
      <c r="A965" s="4">
        <v>964</v>
      </c>
      <c r="B965" s="4" t="s">
        <v>434</v>
      </c>
      <c r="C965" s="4">
        <v>1749327.3740000001</v>
      </c>
      <c r="D965" s="4">
        <v>5428880.5499999998</v>
      </c>
      <c r="E965" s="4">
        <v>9300363</v>
      </c>
      <c r="F965" s="4" t="s">
        <v>20667</v>
      </c>
      <c r="G965" s="4" t="s">
        <v>5372</v>
      </c>
      <c r="H965" s="4"/>
      <c r="I965" s="4" t="s">
        <v>20669</v>
      </c>
      <c r="J965" s="4" t="s">
        <v>1548</v>
      </c>
      <c r="K965" s="4" t="s">
        <v>1317</v>
      </c>
      <c r="L965" s="4" t="s">
        <v>1526</v>
      </c>
      <c r="M965" s="4">
        <v>0</v>
      </c>
      <c r="N965" s="4">
        <v>1</v>
      </c>
      <c r="O965" s="4">
        <v>1</v>
      </c>
      <c r="P965" s="4">
        <v>0.3</v>
      </c>
    </row>
    <row r="966" spans="1:16" x14ac:dyDescent="0.25">
      <c r="A966" s="4">
        <v>965</v>
      </c>
      <c r="B966" s="4" t="s">
        <v>742</v>
      </c>
      <c r="C966" s="4">
        <v>1751078.51</v>
      </c>
      <c r="D966" s="4">
        <v>5433112.074</v>
      </c>
      <c r="E966" s="4" t="s">
        <v>20670</v>
      </c>
      <c r="F966" s="4" t="s">
        <v>5715</v>
      </c>
      <c r="G966" s="4" t="s">
        <v>5716</v>
      </c>
      <c r="H966" s="4"/>
      <c r="I966" s="4" t="s">
        <v>5717</v>
      </c>
      <c r="J966" s="4" t="s">
        <v>1548</v>
      </c>
      <c r="K966" s="4" t="s">
        <v>1317</v>
      </c>
      <c r="L966" s="4" t="s">
        <v>1526</v>
      </c>
      <c r="M966" s="4">
        <v>0</v>
      </c>
      <c r="N966" s="4">
        <v>1</v>
      </c>
      <c r="O966" s="4">
        <v>1</v>
      </c>
      <c r="P966" s="4">
        <v>0.3</v>
      </c>
    </row>
    <row r="967" spans="1:16" x14ac:dyDescent="0.25">
      <c r="A967" s="4">
        <v>966</v>
      </c>
      <c r="B967" s="4" t="s">
        <v>742</v>
      </c>
      <c r="C967" s="4">
        <v>1751197.13</v>
      </c>
      <c r="D967" s="4">
        <v>5433105.8729999997</v>
      </c>
      <c r="E967" s="4" t="s">
        <v>20671</v>
      </c>
      <c r="F967" s="4" t="s">
        <v>5715</v>
      </c>
      <c r="G967" s="4" t="s">
        <v>5716</v>
      </c>
      <c r="H967" s="4"/>
      <c r="I967" s="4" t="s">
        <v>5717</v>
      </c>
      <c r="J967" s="4" t="s">
        <v>1548</v>
      </c>
      <c r="K967" s="4" t="s">
        <v>1317</v>
      </c>
      <c r="L967" s="4" t="s">
        <v>1526</v>
      </c>
      <c r="M967" s="4">
        <v>0</v>
      </c>
      <c r="N967" s="4">
        <v>1</v>
      </c>
      <c r="O967" s="4">
        <v>1</v>
      </c>
      <c r="P967" s="4">
        <v>0.3</v>
      </c>
    </row>
    <row r="968" spans="1:16" x14ac:dyDescent="0.25">
      <c r="A968" s="4">
        <v>967</v>
      </c>
      <c r="B968" s="4" t="s">
        <v>742</v>
      </c>
      <c r="C968" s="4">
        <v>1751205.7139999999</v>
      </c>
      <c r="D968" s="4">
        <v>5433340.8260000004</v>
      </c>
      <c r="E968" s="4" t="s">
        <v>20672</v>
      </c>
      <c r="F968" s="4" t="s">
        <v>19497</v>
      </c>
      <c r="G968" s="4" t="s">
        <v>1702</v>
      </c>
      <c r="H968" s="4" t="s">
        <v>1556</v>
      </c>
      <c r="I968" s="4" t="s">
        <v>20673</v>
      </c>
      <c r="J968" s="4" t="s">
        <v>1548</v>
      </c>
      <c r="K968" s="4" t="s">
        <v>1317</v>
      </c>
      <c r="L968" s="4" t="s">
        <v>1526</v>
      </c>
      <c r="M968" s="4">
        <v>0</v>
      </c>
      <c r="N968" s="4">
        <v>1</v>
      </c>
      <c r="O968" s="4">
        <v>1</v>
      </c>
      <c r="P968" s="4">
        <v>0.3</v>
      </c>
    </row>
    <row r="969" spans="1:16" x14ac:dyDescent="0.25">
      <c r="A969" s="4">
        <v>968</v>
      </c>
      <c r="B969" s="4" t="s">
        <v>500</v>
      </c>
      <c r="C969" s="4">
        <v>1753999.145</v>
      </c>
      <c r="D969" s="4">
        <v>5439625.7110000001</v>
      </c>
      <c r="E969" s="4">
        <v>740510</v>
      </c>
      <c r="F969" s="4" t="s">
        <v>20674</v>
      </c>
      <c r="G969" s="4" t="s">
        <v>20675</v>
      </c>
      <c r="H969" s="4" t="s">
        <v>1556</v>
      </c>
      <c r="I969" s="4" t="s">
        <v>20676</v>
      </c>
      <c r="J969" s="4" t="s">
        <v>1548</v>
      </c>
      <c r="K969" s="4" t="s">
        <v>1317</v>
      </c>
      <c r="L969" s="4" t="s">
        <v>1526</v>
      </c>
      <c r="M969" s="4">
        <v>0</v>
      </c>
      <c r="N969" s="4">
        <v>1</v>
      </c>
      <c r="O969" s="4">
        <v>1</v>
      </c>
      <c r="P969" s="4">
        <v>0.3</v>
      </c>
    </row>
    <row r="970" spans="1:16" x14ac:dyDescent="0.25">
      <c r="A970" s="4">
        <v>969</v>
      </c>
      <c r="B970" s="4" t="s">
        <v>500</v>
      </c>
      <c r="C970" s="4">
        <v>1754285.5349999999</v>
      </c>
      <c r="D970" s="4">
        <v>5439453.6059999997</v>
      </c>
      <c r="E970" s="4">
        <v>840519</v>
      </c>
      <c r="F970" s="4" t="s">
        <v>20677</v>
      </c>
      <c r="G970" s="4" t="s">
        <v>7204</v>
      </c>
      <c r="H970" s="4" t="s">
        <v>1556</v>
      </c>
      <c r="I970" s="4" t="s">
        <v>20678</v>
      </c>
      <c r="J970" s="4" t="s">
        <v>1548</v>
      </c>
      <c r="K970" s="4" t="s">
        <v>1317</v>
      </c>
      <c r="L970" s="4" t="s">
        <v>1526</v>
      </c>
      <c r="M970" s="4">
        <v>0</v>
      </c>
      <c r="N970" s="4">
        <v>1</v>
      </c>
      <c r="O970" s="4">
        <v>1</v>
      </c>
      <c r="P970" s="4">
        <v>0.3</v>
      </c>
    </row>
    <row r="971" spans="1:16" x14ac:dyDescent="0.25">
      <c r="A971" s="4">
        <v>970</v>
      </c>
      <c r="B971" s="4" t="s">
        <v>734</v>
      </c>
      <c r="C971" s="4">
        <v>1753243.18</v>
      </c>
      <c r="D971" s="4">
        <v>5439006.1569999997</v>
      </c>
      <c r="E971" s="4" t="s">
        <v>20682</v>
      </c>
      <c r="F971" s="4" t="s">
        <v>20683</v>
      </c>
      <c r="G971" s="4" t="s">
        <v>20684</v>
      </c>
      <c r="H971" s="4" t="s">
        <v>2013</v>
      </c>
      <c r="I971" s="4" t="s">
        <v>20685</v>
      </c>
      <c r="J971" s="4" t="s">
        <v>1548</v>
      </c>
      <c r="K971" s="4" t="s">
        <v>1317</v>
      </c>
      <c r="L971" s="4" t="s">
        <v>1527</v>
      </c>
      <c r="M971" s="4">
        <v>0</v>
      </c>
      <c r="N971" s="4">
        <v>1</v>
      </c>
      <c r="O971" s="4">
        <v>1</v>
      </c>
      <c r="P971" s="4">
        <v>0.3</v>
      </c>
    </row>
    <row r="972" spans="1:16" x14ac:dyDescent="0.25">
      <c r="A972" s="4">
        <v>971</v>
      </c>
      <c r="B972" s="4" t="s">
        <v>738</v>
      </c>
      <c r="C972" s="4">
        <v>1753419.699</v>
      </c>
      <c r="D972" s="4">
        <v>5441360.1540000001</v>
      </c>
      <c r="E972" s="4" t="s">
        <v>20686</v>
      </c>
      <c r="F972" s="4" t="s">
        <v>4353</v>
      </c>
      <c r="G972" s="4" t="s">
        <v>4354</v>
      </c>
      <c r="H972" s="4" t="s">
        <v>2013</v>
      </c>
      <c r="I972" s="4" t="s">
        <v>4355</v>
      </c>
      <c r="J972" s="4" t="s">
        <v>1548</v>
      </c>
      <c r="K972" s="4" t="s">
        <v>1317</v>
      </c>
      <c r="L972" s="4" t="s">
        <v>1526</v>
      </c>
      <c r="M972" s="4">
        <v>0</v>
      </c>
      <c r="N972" s="4">
        <v>1</v>
      </c>
      <c r="O972" s="4">
        <v>1</v>
      </c>
      <c r="P972" s="4">
        <v>0.3</v>
      </c>
    </row>
    <row r="973" spans="1:16" x14ac:dyDescent="0.25">
      <c r="A973" s="4">
        <v>972</v>
      </c>
      <c r="B973" s="4" t="s">
        <v>692</v>
      </c>
      <c r="C973" s="4">
        <v>1750762.2560000001</v>
      </c>
      <c r="D973" s="4">
        <v>5433781.4780000001</v>
      </c>
      <c r="E973" s="4">
        <v>840527</v>
      </c>
      <c r="F973" s="4" t="s">
        <v>4759</v>
      </c>
      <c r="G973" s="4" t="s">
        <v>4760</v>
      </c>
      <c r="H973" s="4" t="s">
        <v>2013</v>
      </c>
      <c r="I973" s="4" t="s">
        <v>20802</v>
      </c>
      <c r="J973" s="4" t="s">
        <v>1548</v>
      </c>
      <c r="K973" s="4" t="s">
        <v>1317</v>
      </c>
      <c r="L973" s="4" t="s">
        <v>1526</v>
      </c>
      <c r="M973" s="4">
        <v>0</v>
      </c>
      <c r="N973" s="4">
        <v>1</v>
      </c>
      <c r="O973" s="4">
        <v>1</v>
      </c>
      <c r="P973" s="4">
        <v>0.3</v>
      </c>
    </row>
    <row r="974" spans="1:16" x14ac:dyDescent="0.25">
      <c r="A974" s="4">
        <v>973</v>
      </c>
      <c r="B974" s="4" t="s">
        <v>692</v>
      </c>
      <c r="C974" s="4">
        <v>1750702.7549999999</v>
      </c>
      <c r="D974" s="4">
        <v>5433596.932</v>
      </c>
      <c r="E974" s="4" t="s">
        <v>20687</v>
      </c>
      <c r="F974" s="4" t="s">
        <v>4759</v>
      </c>
      <c r="G974" s="4" t="s">
        <v>4760</v>
      </c>
      <c r="H974" s="4" t="s">
        <v>2013</v>
      </c>
      <c r="I974" s="4" t="s">
        <v>7134</v>
      </c>
      <c r="J974" s="4" t="s">
        <v>1548</v>
      </c>
      <c r="K974" s="4" t="s">
        <v>1317</v>
      </c>
      <c r="L974" s="4" t="s">
        <v>1526</v>
      </c>
      <c r="M974" s="4">
        <v>0</v>
      </c>
      <c r="N974" s="4">
        <v>1</v>
      </c>
      <c r="O974" s="4">
        <v>1</v>
      </c>
      <c r="P974" s="4">
        <v>0.3</v>
      </c>
    </row>
    <row r="975" spans="1:16" x14ac:dyDescent="0.25">
      <c r="A975" s="4">
        <v>974</v>
      </c>
      <c r="B975" s="4" t="s">
        <v>692</v>
      </c>
      <c r="C975" s="4">
        <v>1750701.5870000001</v>
      </c>
      <c r="D975" s="4">
        <v>5433596.8080000002</v>
      </c>
      <c r="E975" s="4" t="s">
        <v>20688</v>
      </c>
      <c r="F975" s="4" t="s">
        <v>4759</v>
      </c>
      <c r="G975" s="4" t="s">
        <v>4760</v>
      </c>
      <c r="H975" s="4" t="s">
        <v>2013</v>
      </c>
      <c r="I975" s="4" t="s">
        <v>7134</v>
      </c>
      <c r="J975" s="4" t="s">
        <v>1548</v>
      </c>
      <c r="K975" s="4" t="s">
        <v>1317</v>
      </c>
      <c r="L975" s="4" t="s">
        <v>1526</v>
      </c>
      <c r="M975" s="4">
        <v>0</v>
      </c>
      <c r="N975" s="4">
        <v>1</v>
      </c>
      <c r="O975" s="4">
        <v>1</v>
      </c>
      <c r="P975" s="4">
        <v>0.3</v>
      </c>
    </row>
    <row r="976" spans="1:16" x14ac:dyDescent="0.25">
      <c r="A976" s="4">
        <v>975</v>
      </c>
      <c r="B976" s="4" t="s">
        <v>692</v>
      </c>
      <c r="C976" s="4">
        <v>1749877.8389999999</v>
      </c>
      <c r="D976" s="4">
        <v>5432826.3329999996</v>
      </c>
      <c r="E976" s="4">
        <v>70027457</v>
      </c>
      <c r="F976" s="4" t="s">
        <v>20689</v>
      </c>
      <c r="G976" s="4" t="s">
        <v>20690</v>
      </c>
      <c r="H976" s="4" t="s">
        <v>2013</v>
      </c>
      <c r="I976" s="4" t="s">
        <v>20691</v>
      </c>
      <c r="J976" s="4" t="s">
        <v>1548</v>
      </c>
      <c r="K976" s="4" t="s">
        <v>1317</v>
      </c>
      <c r="L976" s="4" t="s">
        <v>1526</v>
      </c>
      <c r="M976" s="4">
        <v>0</v>
      </c>
      <c r="N976" s="4">
        <v>1</v>
      </c>
      <c r="O976" s="4">
        <v>1</v>
      </c>
      <c r="P976" s="4">
        <v>0.3</v>
      </c>
    </row>
    <row r="977" spans="1:16" x14ac:dyDescent="0.25">
      <c r="A977" s="4">
        <v>976</v>
      </c>
      <c r="B977" s="4" t="s">
        <v>692</v>
      </c>
      <c r="C977" s="4">
        <v>1749878.885</v>
      </c>
      <c r="D977" s="4">
        <v>5432828.2489999998</v>
      </c>
      <c r="E977" s="4">
        <v>70034948</v>
      </c>
      <c r="F977" s="4" t="s">
        <v>20689</v>
      </c>
      <c r="G977" s="4" t="s">
        <v>20690</v>
      </c>
      <c r="H977" s="4" t="s">
        <v>2013</v>
      </c>
      <c r="I977" s="4" t="s">
        <v>20691</v>
      </c>
      <c r="J977" s="4" t="s">
        <v>1548</v>
      </c>
      <c r="K977" s="4" t="s">
        <v>1317</v>
      </c>
      <c r="L977" s="4" t="s">
        <v>1526</v>
      </c>
      <c r="M977" s="4">
        <v>0</v>
      </c>
      <c r="N977" s="4">
        <v>1</v>
      </c>
      <c r="O977" s="4">
        <v>1</v>
      </c>
      <c r="P977" s="4">
        <v>0.3</v>
      </c>
    </row>
    <row r="978" spans="1:16" x14ac:dyDescent="0.25">
      <c r="A978" s="4">
        <v>977</v>
      </c>
      <c r="B978" s="4" t="s">
        <v>434</v>
      </c>
      <c r="C978" s="4">
        <v>1749016.4469999999</v>
      </c>
      <c r="D978" s="4">
        <v>5428710.1849999996</v>
      </c>
      <c r="E978" s="4">
        <v>82020029</v>
      </c>
      <c r="F978" s="4" t="s">
        <v>5393</v>
      </c>
      <c r="G978" s="4" t="s">
        <v>2318</v>
      </c>
      <c r="H978" s="4" t="s">
        <v>2013</v>
      </c>
      <c r="I978" s="4" t="s">
        <v>20692</v>
      </c>
      <c r="J978" s="4" t="s">
        <v>1548</v>
      </c>
      <c r="K978" s="4" t="s">
        <v>1317</v>
      </c>
      <c r="L978" s="4" t="s">
        <v>1526</v>
      </c>
      <c r="M978" s="4">
        <v>0</v>
      </c>
      <c r="N978" s="4">
        <v>1</v>
      </c>
      <c r="O978" s="4">
        <v>1</v>
      </c>
      <c r="P978" s="4">
        <v>0.3</v>
      </c>
    </row>
    <row r="979" spans="1:16" x14ac:dyDescent="0.25">
      <c r="A979" s="4">
        <v>978</v>
      </c>
      <c r="B979" s="4" t="s">
        <v>579</v>
      </c>
      <c r="C979" s="4">
        <v>1747508.558</v>
      </c>
      <c r="D979" s="4">
        <v>5427846.2510000002</v>
      </c>
      <c r="E979" s="4" t="s">
        <v>20693</v>
      </c>
      <c r="F979" s="4" t="s">
        <v>8823</v>
      </c>
      <c r="G979" s="4" t="s">
        <v>1674</v>
      </c>
      <c r="H979" s="4" t="s">
        <v>1556</v>
      </c>
      <c r="I979" s="4" t="s">
        <v>20853</v>
      </c>
      <c r="J979" s="4" t="s">
        <v>1548</v>
      </c>
      <c r="K979" s="4" t="s">
        <v>1317</v>
      </c>
      <c r="L979" s="4" t="s">
        <v>1526</v>
      </c>
      <c r="M979" s="4">
        <v>0</v>
      </c>
      <c r="N979" s="4">
        <v>1</v>
      </c>
      <c r="O979" s="4">
        <v>1</v>
      </c>
      <c r="P979" s="4">
        <v>0.3</v>
      </c>
    </row>
    <row r="980" spans="1:16" x14ac:dyDescent="0.25">
      <c r="A980" s="4">
        <v>979</v>
      </c>
      <c r="B980" s="4" t="s">
        <v>579</v>
      </c>
      <c r="C980" s="4">
        <v>1748014.193</v>
      </c>
      <c r="D980" s="4">
        <v>5428605.1399999997</v>
      </c>
      <c r="E980" s="4">
        <v>82501403</v>
      </c>
      <c r="F980" s="4" t="s">
        <v>6754</v>
      </c>
      <c r="G980" s="4" t="s">
        <v>4912</v>
      </c>
      <c r="H980" s="4" t="s">
        <v>1556</v>
      </c>
      <c r="I980" s="4" t="s">
        <v>6755</v>
      </c>
      <c r="J980" s="4" t="s">
        <v>1548</v>
      </c>
      <c r="K980" s="4" t="s">
        <v>1317</v>
      </c>
      <c r="L980" s="4" t="s">
        <v>1526</v>
      </c>
      <c r="M980" s="4">
        <v>0</v>
      </c>
      <c r="N980" s="4">
        <v>1</v>
      </c>
      <c r="O980" s="4">
        <v>1</v>
      </c>
      <c r="P980" s="4">
        <v>0.3</v>
      </c>
    </row>
    <row r="981" spans="1:16" x14ac:dyDescent="0.25">
      <c r="A981" s="4">
        <v>980</v>
      </c>
      <c r="B981" s="4" t="s">
        <v>385</v>
      </c>
      <c r="C981" s="4">
        <v>1748323.9350000001</v>
      </c>
      <c r="D981" s="4">
        <v>5428661.4299999997</v>
      </c>
      <c r="E981" s="4" t="s">
        <v>20697</v>
      </c>
      <c r="F981" s="4" t="s">
        <v>20698</v>
      </c>
      <c r="G981" s="4" t="s">
        <v>1833</v>
      </c>
      <c r="H981" s="4" t="s">
        <v>2013</v>
      </c>
      <c r="I981" s="4" t="s">
        <v>20699</v>
      </c>
      <c r="J981" s="4" t="s">
        <v>1548</v>
      </c>
      <c r="K981" s="4" t="s">
        <v>1317</v>
      </c>
      <c r="L981" s="4" t="s">
        <v>1526</v>
      </c>
      <c r="M981" s="4">
        <v>0</v>
      </c>
      <c r="N981" s="4">
        <v>1</v>
      </c>
      <c r="O981" s="4">
        <v>1</v>
      </c>
      <c r="P981" s="4">
        <v>0.3</v>
      </c>
    </row>
    <row r="982" spans="1:16" x14ac:dyDescent="0.25">
      <c r="A982" s="4">
        <v>981</v>
      </c>
      <c r="B982" s="4" t="s">
        <v>385</v>
      </c>
      <c r="C982" s="4">
        <v>1748303.8529999999</v>
      </c>
      <c r="D982" s="4">
        <v>5428542.7939999998</v>
      </c>
      <c r="E982" s="4">
        <v>82020025</v>
      </c>
      <c r="F982" s="4" t="s">
        <v>20700</v>
      </c>
      <c r="G982" s="4" t="s">
        <v>4912</v>
      </c>
      <c r="H982" s="4" t="s">
        <v>1556</v>
      </c>
      <c r="I982" s="4" t="s">
        <v>20701</v>
      </c>
      <c r="J982" s="4" t="s">
        <v>1548</v>
      </c>
      <c r="K982" s="4" t="s">
        <v>1317</v>
      </c>
      <c r="L982" s="4" t="s">
        <v>1526</v>
      </c>
      <c r="M982" s="4">
        <v>0</v>
      </c>
      <c r="N982" s="4">
        <v>1</v>
      </c>
      <c r="O982" s="4">
        <v>1</v>
      </c>
      <c r="P982" s="4">
        <v>0.3</v>
      </c>
    </row>
    <row r="983" spans="1:16" x14ac:dyDescent="0.25">
      <c r="A983" s="4">
        <v>982</v>
      </c>
      <c r="B983" s="4" t="s">
        <v>579</v>
      </c>
      <c r="C983" s="4">
        <v>1748071.36</v>
      </c>
      <c r="D983" s="4">
        <v>5428226.3279999997</v>
      </c>
      <c r="E983" s="4" t="s">
        <v>20702</v>
      </c>
      <c r="F983" s="4" t="s">
        <v>20700</v>
      </c>
      <c r="G983" s="4" t="s">
        <v>4912</v>
      </c>
      <c r="H983" s="4" t="s">
        <v>1556</v>
      </c>
      <c r="I983" s="4" t="s">
        <v>20701</v>
      </c>
      <c r="J983" s="4" t="s">
        <v>1548</v>
      </c>
      <c r="K983" s="4" t="s">
        <v>1317</v>
      </c>
      <c r="L983" s="4" t="s">
        <v>1526</v>
      </c>
      <c r="M983" s="4">
        <v>0</v>
      </c>
      <c r="N983" s="4">
        <v>1</v>
      </c>
      <c r="O983" s="4">
        <v>1</v>
      </c>
      <c r="P983" s="4">
        <v>0.3</v>
      </c>
    </row>
    <row r="984" spans="1:16" x14ac:dyDescent="0.25">
      <c r="A984" s="4">
        <v>983</v>
      </c>
      <c r="B984" s="4" t="s">
        <v>579</v>
      </c>
      <c r="C984" s="4">
        <v>1748073.345</v>
      </c>
      <c r="D984" s="4">
        <v>5428225.915</v>
      </c>
      <c r="E984" s="4" t="s">
        <v>20703</v>
      </c>
      <c r="F984" s="4" t="s">
        <v>20700</v>
      </c>
      <c r="G984" s="4" t="s">
        <v>4912</v>
      </c>
      <c r="H984" s="4" t="s">
        <v>1556</v>
      </c>
      <c r="I984" s="4" t="s">
        <v>20701</v>
      </c>
      <c r="J984" s="4" t="s">
        <v>1548</v>
      </c>
      <c r="K984" s="4" t="s">
        <v>1317</v>
      </c>
      <c r="L984" s="4" t="s">
        <v>1526</v>
      </c>
      <c r="M984" s="4">
        <v>0</v>
      </c>
      <c r="N984" s="4">
        <v>1</v>
      </c>
      <c r="O984" s="4">
        <v>1</v>
      </c>
      <c r="P984" s="4">
        <v>0.3</v>
      </c>
    </row>
    <row r="985" spans="1:16" x14ac:dyDescent="0.25">
      <c r="A985" s="4">
        <v>984</v>
      </c>
      <c r="B985" s="4" t="s">
        <v>716</v>
      </c>
      <c r="C985" s="4">
        <v>1753294.2209999999</v>
      </c>
      <c r="D985" s="4">
        <v>5423793.7220000001</v>
      </c>
      <c r="E985" s="4">
        <v>82021199</v>
      </c>
      <c r="F985" s="4" t="s">
        <v>19330</v>
      </c>
      <c r="G985" s="4" t="s">
        <v>19331</v>
      </c>
      <c r="H985" s="4" t="s">
        <v>1556</v>
      </c>
      <c r="I985" s="4" t="s">
        <v>20704</v>
      </c>
      <c r="J985" s="4" t="s">
        <v>1548</v>
      </c>
      <c r="K985" s="4" t="s">
        <v>1317</v>
      </c>
      <c r="L985" s="4" t="s">
        <v>1526</v>
      </c>
      <c r="M985" s="4">
        <v>0</v>
      </c>
      <c r="N985" s="4">
        <v>1</v>
      </c>
      <c r="O985" s="4">
        <v>1</v>
      </c>
      <c r="P985" s="4">
        <v>0.3</v>
      </c>
    </row>
    <row r="986" spans="1:16" x14ac:dyDescent="0.25">
      <c r="A986" s="4">
        <v>985</v>
      </c>
      <c r="B986" s="4" t="s">
        <v>716</v>
      </c>
      <c r="C986" s="4">
        <v>1753167.845</v>
      </c>
      <c r="D986" s="4">
        <v>5423810.8609999996</v>
      </c>
      <c r="E986" s="4">
        <v>840516</v>
      </c>
      <c r="F986" s="4" t="s">
        <v>20705</v>
      </c>
      <c r="G986" s="4" t="s">
        <v>20706</v>
      </c>
      <c r="H986" s="4" t="s">
        <v>1556</v>
      </c>
      <c r="I986" s="4" t="s">
        <v>20707</v>
      </c>
      <c r="J986" s="4" t="s">
        <v>1548</v>
      </c>
      <c r="K986" s="4" t="s">
        <v>1317</v>
      </c>
      <c r="L986" s="4" t="s">
        <v>1526</v>
      </c>
      <c r="M986" s="4">
        <v>0</v>
      </c>
      <c r="N986" s="4">
        <v>1</v>
      </c>
      <c r="O986" s="4">
        <v>1</v>
      </c>
      <c r="P986" s="4">
        <v>0.3</v>
      </c>
    </row>
    <row r="987" spans="1:16" x14ac:dyDescent="0.25">
      <c r="A987" s="4">
        <v>986</v>
      </c>
      <c r="B987" s="4" t="s">
        <v>716</v>
      </c>
      <c r="C987" s="4">
        <v>1753170.889</v>
      </c>
      <c r="D987" s="4">
        <v>5423497.5810000002</v>
      </c>
      <c r="E987" s="4">
        <v>6449</v>
      </c>
      <c r="F987" s="4" t="s">
        <v>20708</v>
      </c>
      <c r="G987" s="4" t="s">
        <v>20709</v>
      </c>
      <c r="H987" s="4" t="s">
        <v>1556</v>
      </c>
      <c r="I987" s="4" t="s">
        <v>20710</v>
      </c>
      <c r="J987" s="4" t="s">
        <v>1548</v>
      </c>
      <c r="K987" s="4" t="s">
        <v>1317</v>
      </c>
      <c r="L987" s="4" t="s">
        <v>1526</v>
      </c>
      <c r="M987" s="4">
        <v>0</v>
      </c>
      <c r="N987" s="4">
        <v>1</v>
      </c>
      <c r="O987" s="4">
        <v>1</v>
      </c>
      <c r="P987" s="4">
        <v>0.3</v>
      </c>
    </row>
    <row r="988" spans="1:16" x14ac:dyDescent="0.25">
      <c r="A988" s="4">
        <v>987</v>
      </c>
      <c r="B988" s="4" t="s">
        <v>716</v>
      </c>
      <c r="C988" s="4">
        <v>1753415.2209999999</v>
      </c>
      <c r="D988" s="4">
        <v>5426568.1500000004</v>
      </c>
      <c r="E988" s="4">
        <v>98200523</v>
      </c>
      <c r="F988" s="4" t="s">
        <v>20711</v>
      </c>
      <c r="G988" s="4" t="s">
        <v>1702</v>
      </c>
      <c r="H988" s="4" t="s">
        <v>1556</v>
      </c>
      <c r="I988" s="4" t="s">
        <v>20712</v>
      </c>
      <c r="J988" s="4" t="s">
        <v>1548</v>
      </c>
      <c r="K988" s="4" t="s">
        <v>1317</v>
      </c>
      <c r="L988" s="4" t="s">
        <v>1526</v>
      </c>
      <c r="M988" s="4">
        <v>0</v>
      </c>
      <c r="N988" s="4">
        <v>1</v>
      </c>
      <c r="O988" s="4">
        <v>1</v>
      </c>
      <c r="P988" s="4">
        <v>0.3</v>
      </c>
    </row>
    <row r="989" spans="1:16" x14ac:dyDescent="0.25">
      <c r="A989" s="4">
        <v>988</v>
      </c>
      <c r="B989" s="4" t="s">
        <v>716</v>
      </c>
      <c r="C989" s="4">
        <v>1753416.1540000001</v>
      </c>
      <c r="D989" s="4">
        <v>5426567.8909999998</v>
      </c>
      <c r="E989" s="4" t="s">
        <v>20713</v>
      </c>
      <c r="F989" s="4" t="s">
        <v>20711</v>
      </c>
      <c r="G989" s="4" t="s">
        <v>1833</v>
      </c>
      <c r="H989" s="4" t="s">
        <v>1556</v>
      </c>
      <c r="I989" s="4" t="s">
        <v>20712</v>
      </c>
      <c r="J989" s="4" t="s">
        <v>1548</v>
      </c>
      <c r="K989" s="4" t="s">
        <v>1317</v>
      </c>
      <c r="L989" s="4" t="s">
        <v>1526</v>
      </c>
      <c r="M989" s="4">
        <v>0</v>
      </c>
      <c r="N989" s="4">
        <v>1</v>
      </c>
      <c r="O989" s="4">
        <v>1</v>
      </c>
      <c r="P989" s="4">
        <v>0.3</v>
      </c>
    </row>
    <row r="990" spans="1:16" x14ac:dyDescent="0.25">
      <c r="A990" s="4">
        <v>989</v>
      </c>
      <c r="B990" s="4" t="s">
        <v>389</v>
      </c>
      <c r="C990" s="4">
        <v>1752815.865</v>
      </c>
      <c r="D990" s="4">
        <v>5423812.4119999995</v>
      </c>
      <c r="E990" s="4" t="s">
        <v>20714</v>
      </c>
      <c r="F990" s="4" t="s">
        <v>20715</v>
      </c>
      <c r="G990" s="4" t="s">
        <v>20716</v>
      </c>
      <c r="H990" s="4" t="s">
        <v>1556</v>
      </c>
      <c r="I990" s="4" t="s">
        <v>20717</v>
      </c>
      <c r="J990" s="4" t="s">
        <v>1548</v>
      </c>
      <c r="K990" s="4" t="s">
        <v>1317</v>
      </c>
      <c r="L990" s="4" t="s">
        <v>1526</v>
      </c>
      <c r="M990" s="4">
        <v>0</v>
      </c>
      <c r="N990" s="4">
        <v>1</v>
      </c>
      <c r="O990" s="4">
        <v>1</v>
      </c>
      <c r="P990" s="4">
        <v>0.3</v>
      </c>
    </row>
    <row r="991" spans="1:16" x14ac:dyDescent="0.25">
      <c r="A991" s="4">
        <v>990</v>
      </c>
      <c r="B991" s="4" t="s">
        <v>729</v>
      </c>
      <c r="C991" s="4">
        <v>1752354.581</v>
      </c>
      <c r="D991" s="4">
        <v>5423589.3020000001</v>
      </c>
      <c r="E991" s="4">
        <v>62014655</v>
      </c>
      <c r="F991" s="4" t="s">
        <v>19334</v>
      </c>
      <c r="G991" s="4" t="s">
        <v>19298</v>
      </c>
      <c r="H991" s="4" t="s">
        <v>1556</v>
      </c>
      <c r="I991" s="4" t="s">
        <v>20721</v>
      </c>
      <c r="J991" s="4" t="s">
        <v>1548</v>
      </c>
      <c r="K991" s="4" t="s">
        <v>1317</v>
      </c>
      <c r="L991" s="4" t="s">
        <v>1526</v>
      </c>
      <c r="M991" s="4">
        <v>0</v>
      </c>
      <c r="N991" s="4">
        <v>1</v>
      </c>
      <c r="O991" s="4">
        <v>1</v>
      </c>
      <c r="P991" s="4">
        <v>0.3</v>
      </c>
    </row>
    <row r="992" spans="1:16" x14ac:dyDescent="0.25">
      <c r="A992" s="4">
        <v>991</v>
      </c>
      <c r="B992" s="4" t="s">
        <v>729</v>
      </c>
      <c r="C992" s="4">
        <v>1752456.7490000001</v>
      </c>
      <c r="D992" s="4">
        <v>5422956.3140000002</v>
      </c>
      <c r="E992" s="4">
        <v>82021298</v>
      </c>
      <c r="F992" s="4" t="s">
        <v>20722</v>
      </c>
      <c r="G992" s="4" t="s">
        <v>2723</v>
      </c>
      <c r="H992" s="4" t="s">
        <v>1556</v>
      </c>
      <c r="I992" s="4" t="s">
        <v>20723</v>
      </c>
      <c r="J992" s="4" t="s">
        <v>1548</v>
      </c>
      <c r="K992" s="4" t="s">
        <v>1317</v>
      </c>
      <c r="L992" s="4" t="s">
        <v>1526</v>
      </c>
      <c r="M992" s="4">
        <v>0</v>
      </c>
      <c r="N992" s="4">
        <v>1</v>
      </c>
      <c r="O992" s="4">
        <v>1</v>
      </c>
      <c r="P992" s="4">
        <v>0.3</v>
      </c>
    </row>
    <row r="993" spans="1:16" x14ac:dyDescent="0.25">
      <c r="A993" s="4">
        <v>1662</v>
      </c>
      <c r="B993" s="4" t="s">
        <v>631</v>
      </c>
      <c r="C993" s="4">
        <v>1751541.486</v>
      </c>
      <c r="D993" s="4">
        <v>5423526.3609999996</v>
      </c>
      <c r="E993" s="4" t="s">
        <v>3659</v>
      </c>
      <c r="F993" s="4" t="s">
        <v>3660</v>
      </c>
      <c r="G993" s="4" t="s">
        <v>1555</v>
      </c>
      <c r="H993" s="4" t="s">
        <v>1556</v>
      </c>
      <c r="I993" s="4" t="s">
        <v>3661</v>
      </c>
      <c r="J993" s="4" t="s">
        <v>1548</v>
      </c>
      <c r="K993" s="4" t="s">
        <v>1317</v>
      </c>
      <c r="L993" s="4" t="s">
        <v>1526</v>
      </c>
      <c r="M993" s="4">
        <v>0</v>
      </c>
      <c r="N993" s="4">
        <v>1</v>
      </c>
      <c r="O993" s="4">
        <v>1</v>
      </c>
      <c r="P993" s="4">
        <v>0.3</v>
      </c>
    </row>
    <row r="994" spans="1:16" x14ac:dyDescent="0.25">
      <c r="A994" s="4">
        <v>993</v>
      </c>
      <c r="B994" s="4" t="s">
        <v>631</v>
      </c>
      <c r="C994" s="4">
        <v>1751663.09</v>
      </c>
      <c r="D994" s="4">
        <v>5423550.6569999997</v>
      </c>
      <c r="E994" s="4">
        <v>72018713</v>
      </c>
      <c r="F994" s="4" t="s">
        <v>19337</v>
      </c>
      <c r="G994" s="4" t="s">
        <v>2729</v>
      </c>
      <c r="H994" s="4" t="s">
        <v>1556</v>
      </c>
      <c r="I994" s="4" t="s">
        <v>20725</v>
      </c>
      <c r="J994" s="4" t="s">
        <v>1548</v>
      </c>
      <c r="K994" s="4" t="s">
        <v>1317</v>
      </c>
      <c r="L994" s="4" t="s">
        <v>1526</v>
      </c>
      <c r="M994" s="4">
        <v>0</v>
      </c>
      <c r="N994" s="4">
        <v>1</v>
      </c>
      <c r="O994" s="4">
        <v>1</v>
      </c>
      <c r="P994" s="4">
        <v>0.3</v>
      </c>
    </row>
    <row r="995" spans="1:16" x14ac:dyDescent="0.25">
      <c r="A995" s="4">
        <v>994</v>
      </c>
      <c r="B995" s="4" t="s">
        <v>631</v>
      </c>
      <c r="C995" s="4">
        <v>1751536.3370000001</v>
      </c>
      <c r="D995" s="4">
        <v>5423553.6370000001</v>
      </c>
      <c r="E995" s="4" t="s">
        <v>20726</v>
      </c>
      <c r="F995" s="4" t="s">
        <v>5395</v>
      </c>
      <c r="G995" s="4" t="s">
        <v>1674</v>
      </c>
      <c r="H995" s="4" t="s">
        <v>1556</v>
      </c>
      <c r="I995" s="4" t="s">
        <v>5396</v>
      </c>
      <c r="J995" s="4" t="s">
        <v>1548</v>
      </c>
      <c r="K995" s="4" t="s">
        <v>1317</v>
      </c>
      <c r="L995" s="4" t="s">
        <v>1526</v>
      </c>
      <c r="M995" s="4">
        <v>0</v>
      </c>
      <c r="N995" s="4">
        <v>1</v>
      </c>
      <c r="O995" s="4">
        <v>1</v>
      </c>
      <c r="P995" s="4">
        <v>0.3</v>
      </c>
    </row>
    <row r="996" spans="1:16" x14ac:dyDescent="0.25">
      <c r="A996" s="4">
        <v>997</v>
      </c>
      <c r="B996" s="4" t="s">
        <v>631</v>
      </c>
      <c r="C996" s="4">
        <v>1751717.41</v>
      </c>
      <c r="D996" s="4">
        <v>5423099.0599999996</v>
      </c>
      <c r="E996" s="4">
        <v>37554876</v>
      </c>
      <c r="F996" s="4" t="s">
        <v>20728</v>
      </c>
      <c r="G996" s="4" t="s">
        <v>1555</v>
      </c>
      <c r="H996" s="4" t="s">
        <v>1556</v>
      </c>
      <c r="I996" s="4" t="s">
        <v>20729</v>
      </c>
      <c r="J996" s="4" t="s">
        <v>1548</v>
      </c>
      <c r="K996" s="4" t="s">
        <v>1317</v>
      </c>
      <c r="L996" s="4" t="s">
        <v>1526</v>
      </c>
      <c r="M996" s="4">
        <v>0</v>
      </c>
      <c r="N996" s="4">
        <v>1</v>
      </c>
      <c r="O996" s="4">
        <v>1</v>
      </c>
      <c r="P996" s="4">
        <v>0.3</v>
      </c>
    </row>
    <row r="997" spans="1:16" x14ac:dyDescent="0.25">
      <c r="A997" s="4">
        <v>1025</v>
      </c>
      <c r="B997" s="4" t="s">
        <v>631</v>
      </c>
      <c r="C997" s="4">
        <v>1750966.5649999999</v>
      </c>
      <c r="D997" s="4">
        <v>5423266.6119999997</v>
      </c>
      <c r="E997" s="4">
        <v>291166673</v>
      </c>
      <c r="F997" s="4" t="s">
        <v>1554</v>
      </c>
      <c r="G997" s="4" t="s">
        <v>1555</v>
      </c>
      <c r="H997" s="4" t="s">
        <v>1556</v>
      </c>
      <c r="I997" s="4" t="s">
        <v>20733</v>
      </c>
      <c r="J997" s="4" t="s">
        <v>1548</v>
      </c>
      <c r="K997" s="4" t="s">
        <v>1317</v>
      </c>
      <c r="L997" s="4" t="s">
        <v>1526</v>
      </c>
      <c r="M997" s="4">
        <v>0</v>
      </c>
      <c r="N997" s="4">
        <v>1</v>
      </c>
      <c r="O997" s="4">
        <v>1</v>
      </c>
      <c r="P997" s="4">
        <v>0.3</v>
      </c>
    </row>
    <row r="998" spans="1:16" x14ac:dyDescent="0.25">
      <c r="A998" s="4">
        <v>999</v>
      </c>
      <c r="B998" s="4" t="s">
        <v>631</v>
      </c>
      <c r="C998" s="4">
        <v>1751461.906</v>
      </c>
      <c r="D998" s="4">
        <v>5422681.2060000002</v>
      </c>
      <c r="E998" s="4">
        <v>35186454</v>
      </c>
      <c r="F998" s="4" t="s">
        <v>1554</v>
      </c>
      <c r="G998" s="4" t="s">
        <v>1555</v>
      </c>
      <c r="H998" s="4" t="s">
        <v>1556</v>
      </c>
      <c r="I998" s="4" t="s">
        <v>20732</v>
      </c>
      <c r="J998" s="4" t="s">
        <v>1548</v>
      </c>
      <c r="K998" s="4" t="s">
        <v>1317</v>
      </c>
      <c r="L998" s="4" t="s">
        <v>1526</v>
      </c>
      <c r="M998" s="4">
        <v>0</v>
      </c>
      <c r="N998" s="4">
        <v>1</v>
      </c>
      <c r="O998" s="4">
        <v>1</v>
      </c>
      <c r="P998" s="4">
        <v>0.3</v>
      </c>
    </row>
    <row r="999" spans="1:16" x14ac:dyDescent="0.25">
      <c r="A999" s="4">
        <v>3315</v>
      </c>
      <c r="B999" s="4" t="s">
        <v>631</v>
      </c>
      <c r="C999" s="4">
        <v>1750951.544</v>
      </c>
      <c r="D999" s="4">
        <v>5423245.2110000001</v>
      </c>
      <c r="E999" s="4">
        <v>120075672</v>
      </c>
      <c r="F999" s="4" t="s">
        <v>1554</v>
      </c>
      <c r="G999" s="4" t="s">
        <v>1555</v>
      </c>
      <c r="H999" s="4" t="s">
        <v>1556</v>
      </c>
      <c r="I999" s="4" t="s">
        <v>8882</v>
      </c>
      <c r="J999" s="4" t="s">
        <v>1548</v>
      </c>
      <c r="K999" s="4" t="s">
        <v>1317</v>
      </c>
      <c r="L999" s="4" t="s">
        <v>1526</v>
      </c>
      <c r="M999" s="4">
        <v>0</v>
      </c>
      <c r="N999" s="4">
        <v>1</v>
      </c>
      <c r="O999" s="4">
        <v>1</v>
      </c>
      <c r="P999" s="4">
        <v>0.3</v>
      </c>
    </row>
    <row r="1000" spans="1:16" x14ac:dyDescent="0.25">
      <c r="A1000" s="4">
        <v>1024</v>
      </c>
      <c r="B1000" s="4" t="s">
        <v>631</v>
      </c>
      <c r="C1000" s="4">
        <v>1750998.825</v>
      </c>
      <c r="D1000" s="4">
        <v>5423409.9199999999</v>
      </c>
      <c r="E1000" s="4" t="s">
        <v>1636</v>
      </c>
      <c r="F1000" s="4" t="s">
        <v>1554</v>
      </c>
      <c r="G1000" s="4" t="s">
        <v>1555</v>
      </c>
      <c r="H1000" s="4" t="s">
        <v>1556</v>
      </c>
      <c r="I1000" s="4" t="s">
        <v>1637</v>
      </c>
      <c r="J1000" s="4" t="s">
        <v>1548</v>
      </c>
      <c r="K1000" s="4" t="s">
        <v>1317</v>
      </c>
      <c r="L1000" s="4" t="s">
        <v>1526</v>
      </c>
      <c r="M1000" s="4">
        <v>0</v>
      </c>
      <c r="N1000" s="4">
        <v>1</v>
      </c>
      <c r="O1000" s="4">
        <v>1</v>
      </c>
      <c r="P1000" s="4">
        <v>0.3</v>
      </c>
    </row>
    <row r="1001" spans="1:16" x14ac:dyDescent="0.25">
      <c r="A1001" s="4">
        <v>7826</v>
      </c>
      <c r="B1001" s="4" t="s">
        <v>631</v>
      </c>
      <c r="C1001" s="4">
        <v>1750994.6140000001</v>
      </c>
      <c r="D1001" s="4">
        <v>5423392.6189999999</v>
      </c>
      <c r="E1001" s="4" t="s">
        <v>19526</v>
      </c>
      <c r="F1001" s="4" t="s">
        <v>1554</v>
      </c>
      <c r="G1001" s="4" t="s">
        <v>1555</v>
      </c>
      <c r="H1001" s="4" t="s">
        <v>1556</v>
      </c>
      <c r="I1001" s="4" t="s">
        <v>21192</v>
      </c>
      <c r="J1001" s="4" t="s">
        <v>1548</v>
      </c>
      <c r="K1001" s="4" t="s">
        <v>1317</v>
      </c>
      <c r="L1001" s="4" t="s">
        <v>1526</v>
      </c>
      <c r="M1001" s="4">
        <v>0</v>
      </c>
      <c r="N1001" s="4">
        <v>1</v>
      </c>
      <c r="O1001" s="4">
        <v>1</v>
      </c>
      <c r="P1001" s="4">
        <v>0.3</v>
      </c>
    </row>
    <row r="1002" spans="1:16" x14ac:dyDescent="0.25">
      <c r="A1002" s="4">
        <v>3056</v>
      </c>
      <c r="B1002" s="4" t="s">
        <v>631</v>
      </c>
      <c r="C1002" s="4">
        <v>1751426.335</v>
      </c>
      <c r="D1002" s="4">
        <v>5423936.2230000002</v>
      </c>
      <c r="E1002" s="4" t="s">
        <v>8067</v>
      </c>
      <c r="F1002" s="4" t="s">
        <v>8068</v>
      </c>
      <c r="G1002" s="4" t="s">
        <v>1555</v>
      </c>
      <c r="H1002" s="4"/>
      <c r="I1002" s="4" t="s">
        <v>8069</v>
      </c>
      <c r="J1002" s="4" t="s">
        <v>1548</v>
      </c>
      <c r="K1002" s="4" t="s">
        <v>1317</v>
      </c>
      <c r="L1002" s="4" t="s">
        <v>1535</v>
      </c>
      <c r="M1002" s="4">
        <v>0</v>
      </c>
      <c r="N1002" s="4">
        <v>1</v>
      </c>
      <c r="O1002" s="4">
        <v>1</v>
      </c>
      <c r="P1002" s="4">
        <v>0.3</v>
      </c>
    </row>
    <row r="1003" spans="1:16" x14ac:dyDescent="0.25">
      <c r="A1003" s="4">
        <v>1002</v>
      </c>
      <c r="B1003" s="4" t="s">
        <v>631</v>
      </c>
      <c r="C1003" s="4">
        <v>1751489.9939999999</v>
      </c>
      <c r="D1003" s="4">
        <v>5422510.8059999999</v>
      </c>
      <c r="E1003" s="4" t="s">
        <v>1561</v>
      </c>
      <c r="F1003" s="4" t="s">
        <v>1562</v>
      </c>
      <c r="G1003" s="4" t="s">
        <v>1563</v>
      </c>
      <c r="H1003" s="4"/>
      <c r="I1003" s="4"/>
      <c r="J1003" s="4" t="s">
        <v>1548</v>
      </c>
      <c r="K1003" s="4" t="s">
        <v>1317</v>
      </c>
      <c r="L1003" s="4" t="s">
        <v>1526</v>
      </c>
      <c r="M1003" s="4">
        <v>0</v>
      </c>
      <c r="N1003" s="4">
        <v>1</v>
      </c>
      <c r="O1003" s="4">
        <v>1</v>
      </c>
      <c r="P1003" s="4">
        <v>0.3</v>
      </c>
    </row>
    <row r="1004" spans="1:16" x14ac:dyDescent="0.25">
      <c r="A1004" s="4">
        <v>1003</v>
      </c>
      <c r="B1004" s="4" t="s">
        <v>618</v>
      </c>
      <c r="C1004" s="4">
        <v>1764288.855</v>
      </c>
      <c r="D1004" s="4">
        <v>5438838.1040000003</v>
      </c>
      <c r="E1004" s="4">
        <v>2000</v>
      </c>
      <c r="F1004" s="4" t="s">
        <v>1564</v>
      </c>
      <c r="G1004" s="4" t="s">
        <v>1565</v>
      </c>
      <c r="H1004" s="4" t="s">
        <v>1556</v>
      </c>
      <c r="I1004" s="4" t="s">
        <v>1566</v>
      </c>
      <c r="J1004" s="4" t="s">
        <v>1548</v>
      </c>
      <c r="K1004" s="4" t="s">
        <v>1317</v>
      </c>
      <c r="L1004" s="4" t="s">
        <v>1526</v>
      </c>
      <c r="M1004" s="4">
        <v>0</v>
      </c>
      <c r="N1004" s="4">
        <v>1</v>
      </c>
      <c r="O1004" s="4">
        <v>1</v>
      </c>
      <c r="P1004" s="4">
        <v>0.3</v>
      </c>
    </row>
    <row r="1005" spans="1:16" x14ac:dyDescent="0.25">
      <c r="A1005" s="4">
        <v>1004</v>
      </c>
      <c r="B1005" s="4" t="s">
        <v>618</v>
      </c>
      <c r="C1005" s="4">
        <v>1751800.8740000001</v>
      </c>
      <c r="D1005" s="4">
        <v>5424719.7220000001</v>
      </c>
      <c r="E1005" s="4">
        <v>71512804</v>
      </c>
      <c r="F1005" s="4" t="s">
        <v>1567</v>
      </c>
      <c r="G1005" s="4" t="s">
        <v>1568</v>
      </c>
      <c r="H1005" s="4" t="s">
        <v>1556</v>
      </c>
      <c r="I1005" s="4" t="s">
        <v>1569</v>
      </c>
      <c r="J1005" s="4" t="s">
        <v>1548</v>
      </c>
      <c r="K1005" s="4" t="s">
        <v>1317</v>
      </c>
      <c r="L1005" s="4" t="s">
        <v>1526</v>
      </c>
      <c r="M1005" s="4">
        <v>0</v>
      </c>
      <c r="N1005" s="4">
        <v>1</v>
      </c>
      <c r="O1005" s="4">
        <v>1</v>
      </c>
      <c r="P1005" s="4">
        <v>0.3</v>
      </c>
    </row>
    <row r="1006" spans="1:16" x14ac:dyDescent="0.25">
      <c r="A1006" s="4">
        <v>1005</v>
      </c>
      <c r="B1006" s="4" t="s">
        <v>618</v>
      </c>
      <c r="C1006" s="4">
        <v>1751841.4310000001</v>
      </c>
      <c r="D1006" s="4">
        <v>5424779.4110000003</v>
      </c>
      <c r="E1006" s="4" t="s">
        <v>1570</v>
      </c>
      <c r="F1006" s="4" t="s">
        <v>1571</v>
      </c>
      <c r="G1006" s="4" t="s">
        <v>1572</v>
      </c>
      <c r="H1006" s="4" t="s">
        <v>1556</v>
      </c>
      <c r="I1006" s="4" t="s">
        <v>1573</v>
      </c>
      <c r="J1006" s="4" t="s">
        <v>1548</v>
      </c>
      <c r="K1006" s="4" t="s">
        <v>1317</v>
      </c>
      <c r="L1006" s="4" t="s">
        <v>1526</v>
      </c>
      <c r="M1006" s="4">
        <v>0</v>
      </c>
      <c r="N1006" s="4">
        <v>1</v>
      </c>
      <c r="O1006" s="4">
        <v>1</v>
      </c>
      <c r="P1006" s="4">
        <v>0.3</v>
      </c>
    </row>
    <row r="1007" spans="1:16" x14ac:dyDescent="0.25">
      <c r="A1007" s="4">
        <v>1006</v>
      </c>
      <c r="B1007" s="4" t="s">
        <v>618</v>
      </c>
      <c r="C1007" s="4">
        <v>1751838.828</v>
      </c>
      <c r="D1007" s="4">
        <v>5424781.8710000003</v>
      </c>
      <c r="E1007" s="4" t="s">
        <v>1574</v>
      </c>
      <c r="F1007" s="4" t="s">
        <v>1571</v>
      </c>
      <c r="G1007" s="4" t="s">
        <v>1572</v>
      </c>
      <c r="H1007" s="4" t="s">
        <v>1556</v>
      </c>
      <c r="I1007" s="4" t="s">
        <v>1573</v>
      </c>
      <c r="J1007" s="4" t="s">
        <v>1548</v>
      </c>
      <c r="K1007" s="4" t="s">
        <v>1317</v>
      </c>
      <c r="L1007" s="4" t="s">
        <v>1526</v>
      </c>
      <c r="M1007" s="4">
        <v>0</v>
      </c>
      <c r="N1007" s="4">
        <v>1</v>
      </c>
      <c r="O1007" s="4">
        <v>1</v>
      </c>
      <c r="P1007" s="4">
        <v>0.3</v>
      </c>
    </row>
    <row r="1008" spans="1:16" x14ac:dyDescent="0.25">
      <c r="A1008" s="4">
        <v>1007</v>
      </c>
      <c r="B1008" s="4" t="s">
        <v>618</v>
      </c>
      <c r="C1008" s="4">
        <v>1751882.524</v>
      </c>
      <c r="D1008" s="4">
        <v>5424807.4280000003</v>
      </c>
      <c r="E1008" s="4">
        <v>879536</v>
      </c>
      <c r="F1008" s="4" t="s">
        <v>1575</v>
      </c>
      <c r="G1008" s="4" t="s">
        <v>1576</v>
      </c>
      <c r="H1008" s="4" t="s">
        <v>1556</v>
      </c>
      <c r="I1008" s="4" t="s">
        <v>1577</v>
      </c>
      <c r="J1008" s="4" t="s">
        <v>1548</v>
      </c>
      <c r="K1008" s="4" t="s">
        <v>1317</v>
      </c>
      <c r="L1008" s="4" t="s">
        <v>1526</v>
      </c>
      <c r="M1008" s="4">
        <v>0</v>
      </c>
      <c r="N1008" s="4">
        <v>1</v>
      </c>
      <c r="O1008" s="4">
        <v>1</v>
      </c>
      <c r="P1008" s="4">
        <v>0.3</v>
      </c>
    </row>
    <row r="1009" spans="1:16" x14ac:dyDescent="0.25">
      <c r="A1009" s="4">
        <v>1008</v>
      </c>
      <c r="B1009" s="4" t="s">
        <v>618</v>
      </c>
      <c r="C1009" s="4">
        <v>1751892.2320000001</v>
      </c>
      <c r="D1009" s="4">
        <v>5424823.5860000001</v>
      </c>
      <c r="E1009" s="4">
        <v>879537</v>
      </c>
      <c r="F1009" s="4" t="s">
        <v>1578</v>
      </c>
      <c r="G1009" s="4" t="s">
        <v>1579</v>
      </c>
      <c r="H1009" s="4" t="s">
        <v>1556</v>
      </c>
      <c r="I1009" s="4" t="s">
        <v>1580</v>
      </c>
      <c r="J1009" s="4" t="s">
        <v>1548</v>
      </c>
      <c r="K1009" s="4" t="s">
        <v>1317</v>
      </c>
      <c r="L1009" s="4" t="s">
        <v>1526</v>
      </c>
      <c r="M1009" s="4">
        <v>0</v>
      </c>
      <c r="N1009" s="4">
        <v>1</v>
      </c>
      <c r="O1009" s="4">
        <v>1</v>
      </c>
      <c r="P1009" s="4">
        <v>0.3</v>
      </c>
    </row>
    <row r="1010" spans="1:16" x14ac:dyDescent="0.25">
      <c r="A1010" s="4">
        <v>1009</v>
      </c>
      <c r="B1010" s="4" t="s">
        <v>618</v>
      </c>
      <c r="C1010" s="4">
        <v>1751736.8019999999</v>
      </c>
      <c r="D1010" s="4">
        <v>5424838.3099999996</v>
      </c>
      <c r="E1010" s="4">
        <v>9659659</v>
      </c>
      <c r="F1010" s="4" t="s">
        <v>1581</v>
      </c>
      <c r="G1010" s="4" t="s">
        <v>1582</v>
      </c>
      <c r="H1010" s="4" t="s">
        <v>1556</v>
      </c>
      <c r="I1010" s="4" t="s">
        <v>1583</v>
      </c>
      <c r="J1010" s="4" t="s">
        <v>1548</v>
      </c>
      <c r="K1010" s="4" t="s">
        <v>1317</v>
      </c>
      <c r="L1010" s="4" t="s">
        <v>1526</v>
      </c>
      <c r="M1010" s="4">
        <v>0</v>
      </c>
      <c r="N1010" s="4">
        <v>1</v>
      </c>
      <c r="O1010" s="4">
        <v>1</v>
      </c>
      <c r="P1010" s="4">
        <v>0.3</v>
      </c>
    </row>
    <row r="1011" spans="1:16" x14ac:dyDescent="0.25">
      <c r="A1011" s="4">
        <v>1010</v>
      </c>
      <c r="B1011" s="4" t="s">
        <v>631</v>
      </c>
      <c r="C1011" s="4">
        <v>1751771.118</v>
      </c>
      <c r="D1011" s="4">
        <v>5424186.3279999997</v>
      </c>
      <c r="E1011" s="4">
        <v>2642</v>
      </c>
      <c r="F1011" s="4" t="s">
        <v>1587</v>
      </c>
      <c r="G1011" s="4" t="s">
        <v>1588</v>
      </c>
      <c r="H1011" s="4" t="s">
        <v>1556</v>
      </c>
      <c r="I1011" s="4" t="s">
        <v>1589</v>
      </c>
      <c r="J1011" s="4" t="s">
        <v>1548</v>
      </c>
      <c r="K1011" s="4" t="s">
        <v>1317</v>
      </c>
      <c r="L1011" s="4" t="s">
        <v>1526</v>
      </c>
      <c r="M1011" s="4">
        <v>0</v>
      </c>
      <c r="N1011" s="4">
        <v>1</v>
      </c>
      <c r="O1011" s="4">
        <v>1</v>
      </c>
      <c r="P1011" s="4">
        <v>0.3</v>
      </c>
    </row>
    <row r="1012" spans="1:16" x14ac:dyDescent="0.25">
      <c r="A1012" s="4">
        <v>1011</v>
      </c>
      <c r="B1012" s="4" t="s">
        <v>631</v>
      </c>
      <c r="C1012" s="4">
        <v>1751768.297</v>
      </c>
      <c r="D1012" s="4">
        <v>5424250.8859999999</v>
      </c>
      <c r="E1012" s="4">
        <v>22215853</v>
      </c>
      <c r="F1012" s="4" t="s">
        <v>1590</v>
      </c>
      <c r="G1012" s="4" t="s">
        <v>1591</v>
      </c>
      <c r="H1012" s="4" t="s">
        <v>1556</v>
      </c>
      <c r="I1012" s="4" t="s">
        <v>1592</v>
      </c>
      <c r="J1012" s="4" t="s">
        <v>1548</v>
      </c>
      <c r="K1012" s="4" t="s">
        <v>1317</v>
      </c>
      <c r="L1012" s="4" t="s">
        <v>1526</v>
      </c>
      <c r="M1012" s="4">
        <v>0</v>
      </c>
      <c r="N1012" s="4">
        <v>1</v>
      </c>
      <c r="O1012" s="4">
        <v>1</v>
      </c>
      <c r="P1012" s="4">
        <v>0.3</v>
      </c>
    </row>
    <row r="1013" spans="1:16" x14ac:dyDescent="0.25">
      <c r="A1013" s="4">
        <v>1012</v>
      </c>
      <c r="B1013" s="4" t="s">
        <v>631</v>
      </c>
      <c r="C1013" s="4">
        <v>1751418.8729999999</v>
      </c>
      <c r="D1013" s="4">
        <v>5423829.784</v>
      </c>
      <c r="E1013" s="4" t="s">
        <v>1593</v>
      </c>
      <c r="F1013" s="4" t="s">
        <v>1594</v>
      </c>
      <c r="G1013" s="4" t="s">
        <v>1595</v>
      </c>
      <c r="H1013" s="4" t="s">
        <v>1556</v>
      </c>
      <c r="I1013" s="4" t="s">
        <v>1596</v>
      </c>
      <c r="J1013" s="4" t="s">
        <v>1548</v>
      </c>
      <c r="K1013" s="4" t="s">
        <v>1317</v>
      </c>
      <c r="L1013" s="4" t="s">
        <v>1526</v>
      </c>
      <c r="M1013" s="4">
        <v>0</v>
      </c>
      <c r="N1013" s="4">
        <v>1</v>
      </c>
      <c r="O1013" s="4">
        <v>1</v>
      </c>
      <c r="P1013" s="4">
        <v>0.3</v>
      </c>
    </row>
    <row r="1014" spans="1:16" x14ac:dyDescent="0.25">
      <c r="A1014" s="4">
        <v>1013</v>
      </c>
      <c r="B1014" s="4" t="s">
        <v>582</v>
      </c>
      <c r="C1014" s="4">
        <v>1750934.5419999999</v>
      </c>
      <c r="D1014" s="4">
        <v>5424317.4179999996</v>
      </c>
      <c r="E1014" s="4" t="s">
        <v>1597</v>
      </c>
      <c r="F1014" s="4" t="s">
        <v>1598</v>
      </c>
      <c r="G1014" s="4" t="s">
        <v>1599</v>
      </c>
      <c r="H1014" s="4" t="s">
        <v>1556</v>
      </c>
      <c r="I1014" s="4" t="s">
        <v>1600</v>
      </c>
      <c r="J1014" s="4" t="s">
        <v>1548</v>
      </c>
      <c r="K1014" s="4" t="s">
        <v>1317</v>
      </c>
      <c r="L1014" s="4" t="s">
        <v>1526</v>
      </c>
      <c r="M1014" s="4">
        <v>0</v>
      </c>
      <c r="N1014" s="4">
        <v>1</v>
      </c>
      <c r="O1014" s="4">
        <v>1</v>
      </c>
      <c r="P1014" s="4">
        <v>0.3</v>
      </c>
    </row>
    <row r="1015" spans="1:16" x14ac:dyDescent="0.25">
      <c r="A1015" s="4">
        <v>1014</v>
      </c>
      <c r="B1015" s="4" t="s">
        <v>582</v>
      </c>
      <c r="C1015" s="4">
        <v>1750915.412</v>
      </c>
      <c r="D1015" s="4">
        <v>5424257.1749999998</v>
      </c>
      <c r="E1015" s="4" t="s">
        <v>1601</v>
      </c>
      <c r="F1015" s="4" t="s">
        <v>1598</v>
      </c>
      <c r="G1015" s="4" t="s">
        <v>1599</v>
      </c>
      <c r="H1015" s="4" t="s">
        <v>1556</v>
      </c>
      <c r="I1015" s="4" t="s">
        <v>1602</v>
      </c>
      <c r="J1015" s="4" t="s">
        <v>1548</v>
      </c>
      <c r="K1015" s="4" t="s">
        <v>1317</v>
      </c>
      <c r="L1015" s="4" t="s">
        <v>1526</v>
      </c>
      <c r="M1015" s="4">
        <v>0</v>
      </c>
      <c r="N1015" s="4">
        <v>1</v>
      </c>
      <c r="O1015" s="4">
        <v>1</v>
      </c>
      <c r="P1015" s="4">
        <v>0.3</v>
      </c>
    </row>
    <row r="1016" spans="1:16" x14ac:dyDescent="0.25">
      <c r="A1016" s="4">
        <v>1015</v>
      </c>
      <c r="B1016" s="4" t="s">
        <v>582</v>
      </c>
      <c r="C1016" s="4">
        <v>1751050.0919999999</v>
      </c>
      <c r="D1016" s="4">
        <v>5424290.1009999998</v>
      </c>
      <c r="E1016" s="4">
        <v>37554894</v>
      </c>
      <c r="F1016" s="4" t="s">
        <v>1603</v>
      </c>
      <c r="G1016" s="4" t="s">
        <v>1604</v>
      </c>
      <c r="H1016" s="4" t="s">
        <v>1556</v>
      </c>
      <c r="I1016" s="4" t="s">
        <v>1605</v>
      </c>
      <c r="J1016" s="4" t="s">
        <v>1548</v>
      </c>
      <c r="K1016" s="4" t="s">
        <v>1317</v>
      </c>
      <c r="L1016" s="4" t="s">
        <v>1526</v>
      </c>
      <c r="M1016" s="4">
        <v>0</v>
      </c>
      <c r="N1016" s="4">
        <v>1</v>
      </c>
      <c r="O1016" s="4">
        <v>1</v>
      </c>
      <c r="P1016" s="4">
        <v>0.3</v>
      </c>
    </row>
    <row r="1017" spans="1:16" x14ac:dyDescent="0.25">
      <c r="A1017" s="4">
        <v>1016</v>
      </c>
      <c r="B1017" s="4" t="s">
        <v>582</v>
      </c>
      <c r="C1017" s="4">
        <v>1751174.7779999999</v>
      </c>
      <c r="D1017" s="4">
        <v>5424412.4479999999</v>
      </c>
      <c r="E1017" s="4">
        <v>840607</v>
      </c>
      <c r="F1017" s="4" t="s">
        <v>1606</v>
      </c>
      <c r="G1017" s="4" t="s">
        <v>1607</v>
      </c>
      <c r="H1017" s="4" t="s">
        <v>1556</v>
      </c>
      <c r="I1017" s="4" t="s">
        <v>1608</v>
      </c>
      <c r="J1017" s="4" t="s">
        <v>1548</v>
      </c>
      <c r="K1017" s="4" t="s">
        <v>1317</v>
      </c>
      <c r="L1017" s="4" t="s">
        <v>1526</v>
      </c>
      <c r="M1017" s="4">
        <v>0</v>
      </c>
      <c r="N1017" s="4">
        <v>1</v>
      </c>
      <c r="O1017" s="4">
        <v>1</v>
      </c>
      <c r="P1017" s="4">
        <v>0.3</v>
      </c>
    </row>
    <row r="1018" spans="1:16" x14ac:dyDescent="0.25">
      <c r="A1018" s="4">
        <v>1017</v>
      </c>
      <c r="B1018" s="4" t="s">
        <v>582</v>
      </c>
      <c r="C1018" s="4">
        <v>1750830.291</v>
      </c>
      <c r="D1018" s="4">
        <v>5423424.3619999997</v>
      </c>
      <c r="E1018" s="4" t="s">
        <v>1609</v>
      </c>
      <c r="F1018" s="4" t="s">
        <v>1610</v>
      </c>
      <c r="G1018" s="4" t="s">
        <v>1555</v>
      </c>
      <c r="H1018" s="4" t="s">
        <v>1556</v>
      </c>
      <c r="I1018" s="4" t="s">
        <v>1611</v>
      </c>
      <c r="J1018" s="4" t="s">
        <v>1548</v>
      </c>
      <c r="K1018" s="4" t="s">
        <v>1317</v>
      </c>
      <c r="L1018" s="4" t="s">
        <v>1526</v>
      </c>
      <c r="M1018" s="4">
        <v>0</v>
      </c>
      <c r="N1018" s="4">
        <v>1</v>
      </c>
      <c r="O1018" s="4">
        <v>1</v>
      </c>
      <c r="P1018" s="4">
        <v>0.3</v>
      </c>
    </row>
    <row r="1019" spans="1:16" x14ac:dyDescent="0.25">
      <c r="A1019" s="4">
        <v>1018</v>
      </c>
      <c r="B1019" s="4" t="s">
        <v>582</v>
      </c>
      <c r="C1019" s="4">
        <v>1750845.399</v>
      </c>
      <c r="D1019" s="4">
        <v>5423552.267</v>
      </c>
      <c r="E1019" s="4" t="s">
        <v>1612</v>
      </c>
      <c r="F1019" s="4" t="s">
        <v>1613</v>
      </c>
      <c r="G1019" s="4" t="s">
        <v>1555</v>
      </c>
      <c r="H1019" s="4" t="s">
        <v>1556</v>
      </c>
      <c r="I1019" s="4" t="s">
        <v>1614</v>
      </c>
      <c r="J1019" s="4" t="s">
        <v>1548</v>
      </c>
      <c r="K1019" s="4" t="s">
        <v>1317</v>
      </c>
      <c r="L1019" s="4" t="s">
        <v>1526</v>
      </c>
      <c r="M1019" s="4">
        <v>0</v>
      </c>
      <c r="N1019" s="4">
        <v>1</v>
      </c>
      <c r="O1019" s="4">
        <v>1</v>
      </c>
      <c r="P1019" s="4">
        <v>0.3</v>
      </c>
    </row>
    <row r="1020" spans="1:16" x14ac:dyDescent="0.25">
      <c r="A1020" s="4">
        <v>1019</v>
      </c>
      <c r="B1020" s="4" t="s">
        <v>582</v>
      </c>
      <c r="C1020" s="4">
        <v>1750809.6669999999</v>
      </c>
      <c r="D1020" s="4">
        <v>5423410.9730000002</v>
      </c>
      <c r="E1020" s="4">
        <v>1938</v>
      </c>
      <c r="F1020" s="4" t="s">
        <v>1615</v>
      </c>
      <c r="G1020" s="4" t="s">
        <v>1555</v>
      </c>
      <c r="H1020" s="4" t="s">
        <v>1556</v>
      </c>
      <c r="I1020" s="4" t="s">
        <v>1616</v>
      </c>
      <c r="J1020" s="4" t="s">
        <v>1548</v>
      </c>
      <c r="K1020" s="4" t="s">
        <v>1317</v>
      </c>
      <c r="L1020" s="4" t="s">
        <v>1526</v>
      </c>
      <c r="M1020" s="4">
        <v>0</v>
      </c>
      <c r="N1020" s="4">
        <v>1</v>
      </c>
      <c r="O1020" s="4">
        <v>1</v>
      </c>
      <c r="P1020" s="4">
        <v>0.3</v>
      </c>
    </row>
    <row r="1021" spans="1:16" x14ac:dyDescent="0.25">
      <c r="A1021" s="4">
        <v>1020</v>
      </c>
      <c r="B1021" s="4" t="s">
        <v>582</v>
      </c>
      <c r="C1021" s="4">
        <v>1750693.452</v>
      </c>
      <c r="D1021" s="4">
        <v>5423367.2939999998</v>
      </c>
      <c r="E1021" s="4" t="s">
        <v>1620</v>
      </c>
      <c r="F1021" s="4" t="s">
        <v>1621</v>
      </c>
      <c r="G1021" s="4" t="s">
        <v>1622</v>
      </c>
      <c r="H1021" s="4" t="s">
        <v>1556</v>
      </c>
      <c r="I1021" s="4" t="s">
        <v>1623</v>
      </c>
      <c r="J1021" s="4" t="s">
        <v>1548</v>
      </c>
      <c r="K1021" s="4" t="s">
        <v>1317</v>
      </c>
      <c r="L1021" s="4" t="s">
        <v>1526</v>
      </c>
      <c r="M1021" s="4">
        <v>0</v>
      </c>
      <c r="N1021" s="4">
        <v>1</v>
      </c>
      <c r="O1021" s="4">
        <v>1</v>
      </c>
      <c r="P1021" s="4">
        <v>0.3</v>
      </c>
    </row>
    <row r="1022" spans="1:16" x14ac:dyDescent="0.25">
      <c r="A1022" s="4">
        <v>1021</v>
      </c>
      <c r="B1022" s="4" t="s">
        <v>582</v>
      </c>
      <c r="C1022" s="4">
        <v>1750593.9850000001</v>
      </c>
      <c r="D1022" s="4">
        <v>5423273.2560000001</v>
      </c>
      <c r="E1022" s="4" t="s">
        <v>1624</v>
      </c>
      <c r="F1022" s="4" t="s">
        <v>1625</v>
      </c>
      <c r="G1022" s="4" t="s">
        <v>1626</v>
      </c>
      <c r="H1022" s="4" t="s">
        <v>1556</v>
      </c>
      <c r="I1022" s="4" t="s">
        <v>1627</v>
      </c>
      <c r="J1022" s="4" t="s">
        <v>1548</v>
      </c>
      <c r="K1022" s="4" t="s">
        <v>1317</v>
      </c>
      <c r="L1022" s="4" t="s">
        <v>1526</v>
      </c>
      <c r="M1022" s="4">
        <v>0</v>
      </c>
      <c r="N1022" s="4">
        <v>1</v>
      </c>
      <c r="O1022" s="4">
        <v>1</v>
      </c>
      <c r="P1022" s="4">
        <v>0.3</v>
      </c>
    </row>
    <row r="1023" spans="1:16" x14ac:dyDescent="0.25">
      <c r="A1023" s="4">
        <v>1022</v>
      </c>
      <c r="B1023" s="4" t="s">
        <v>582</v>
      </c>
      <c r="C1023" s="4">
        <v>1750751.87</v>
      </c>
      <c r="D1023" s="4">
        <v>5423632.2910000002</v>
      </c>
      <c r="E1023" s="4" t="s">
        <v>1628</v>
      </c>
      <c r="F1023" s="4" t="s">
        <v>1629</v>
      </c>
      <c r="G1023" s="4" t="s">
        <v>1630</v>
      </c>
      <c r="H1023" s="4" t="s">
        <v>1556</v>
      </c>
      <c r="I1023" s="4" t="s">
        <v>1631</v>
      </c>
      <c r="J1023" s="4" t="s">
        <v>1548</v>
      </c>
      <c r="K1023" s="4" t="s">
        <v>1317</v>
      </c>
      <c r="L1023" s="4" t="s">
        <v>1526</v>
      </c>
      <c r="M1023" s="4">
        <v>0</v>
      </c>
      <c r="N1023" s="4">
        <v>1</v>
      </c>
      <c r="O1023" s="4">
        <v>1</v>
      </c>
      <c r="P1023" s="4">
        <v>0.3</v>
      </c>
    </row>
    <row r="1024" spans="1:16" x14ac:dyDescent="0.25">
      <c r="A1024" s="4">
        <v>1023</v>
      </c>
      <c r="B1024" s="4" t="s">
        <v>582</v>
      </c>
      <c r="C1024" s="4">
        <v>1750748.071</v>
      </c>
      <c r="D1024" s="4">
        <v>5423649.7369999997</v>
      </c>
      <c r="E1024" s="4" t="s">
        <v>1632</v>
      </c>
      <c r="F1024" s="4" t="s">
        <v>1633</v>
      </c>
      <c r="G1024" s="4" t="s">
        <v>1634</v>
      </c>
      <c r="H1024" s="4" t="s">
        <v>1556</v>
      </c>
      <c r="I1024" s="4" t="s">
        <v>1635</v>
      </c>
      <c r="J1024" s="4" t="s">
        <v>1548</v>
      </c>
      <c r="K1024" s="4" t="s">
        <v>1317</v>
      </c>
      <c r="L1024" s="4" t="s">
        <v>1526</v>
      </c>
      <c r="M1024" s="4">
        <v>0</v>
      </c>
      <c r="N1024" s="4">
        <v>1</v>
      </c>
      <c r="O1024" s="4">
        <v>1</v>
      </c>
      <c r="P1024" s="4">
        <v>0.3</v>
      </c>
    </row>
    <row r="1025" spans="1:16" x14ac:dyDescent="0.25">
      <c r="A1025" s="4">
        <v>995</v>
      </c>
      <c r="B1025" s="4" t="s">
        <v>631</v>
      </c>
      <c r="C1025" s="4">
        <v>1751605.06</v>
      </c>
      <c r="D1025" s="4">
        <v>5423214.4280000003</v>
      </c>
      <c r="E1025" s="4">
        <v>9598</v>
      </c>
      <c r="F1025" s="4" t="s">
        <v>1554</v>
      </c>
      <c r="G1025" s="4" t="s">
        <v>1555</v>
      </c>
      <c r="H1025" s="4" t="s">
        <v>1556</v>
      </c>
      <c r="I1025" s="4" t="s">
        <v>20727</v>
      </c>
      <c r="J1025" s="4" t="s">
        <v>1548</v>
      </c>
      <c r="K1025" s="4" t="s">
        <v>1317</v>
      </c>
      <c r="L1025" s="4" t="s">
        <v>1526</v>
      </c>
      <c r="M1025" s="4">
        <v>0</v>
      </c>
      <c r="N1025" s="4">
        <v>1</v>
      </c>
      <c r="O1025" s="4">
        <v>1</v>
      </c>
      <c r="P1025" s="4">
        <v>0.3</v>
      </c>
    </row>
    <row r="1026" spans="1:16" x14ac:dyDescent="0.25">
      <c r="A1026" s="4">
        <v>996</v>
      </c>
      <c r="B1026" s="4" t="s">
        <v>631</v>
      </c>
      <c r="C1026" s="4">
        <v>1751611.2849999999</v>
      </c>
      <c r="D1026" s="4">
        <v>5423019.4570000004</v>
      </c>
      <c r="E1026" s="4">
        <v>9740</v>
      </c>
      <c r="F1026" s="4" t="s">
        <v>1554</v>
      </c>
      <c r="G1026" s="4" t="s">
        <v>1555</v>
      </c>
      <c r="H1026" s="4" t="s">
        <v>1556</v>
      </c>
      <c r="I1026" s="4" t="s">
        <v>20727</v>
      </c>
      <c r="J1026" s="4" t="s">
        <v>1548</v>
      </c>
      <c r="K1026" s="4" t="s">
        <v>1317</v>
      </c>
      <c r="L1026" s="4" t="s">
        <v>1526</v>
      </c>
      <c r="M1026" s="4">
        <v>0</v>
      </c>
      <c r="N1026" s="4">
        <v>1</v>
      </c>
      <c r="O1026" s="4">
        <v>1</v>
      </c>
      <c r="P1026" s="4">
        <v>0.3</v>
      </c>
    </row>
    <row r="1027" spans="1:16" x14ac:dyDescent="0.25">
      <c r="A1027" s="4">
        <v>1026</v>
      </c>
      <c r="B1027" s="4" t="s">
        <v>582</v>
      </c>
      <c r="C1027" s="4">
        <v>1750315.0970000001</v>
      </c>
      <c r="D1027" s="4">
        <v>5424224.6660000002</v>
      </c>
      <c r="E1027" s="4">
        <v>72017822</v>
      </c>
      <c r="F1027" s="4" t="s">
        <v>1638</v>
      </c>
      <c r="G1027" s="4" t="s">
        <v>1639</v>
      </c>
      <c r="H1027" s="4" t="s">
        <v>1556</v>
      </c>
      <c r="I1027" s="4" t="s">
        <v>1640</v>
      </c>
      <c r="J1027" s="4" t="s">
        <v>1548</v>
      </c>
      <c r="K1027" s="4" t="s">
        <v>1317</v>
      </c>
      <c r="L1027" s="4" t="s">
        <v>1526</v>
      </c>
      <c r="M1027" s="4">
        <v>0</v>
      </c>
      <c r="N1027" s="4">
        <v>1</v>
      </c>
      <c r="O1027" s="4">
        <v>1</v>
      </c>
      <c r="P1027" s="4">
        <v>0.3</v>
      </c>
    </row>
    <row r="1028" spans="1:16" x14ac:dyDescent="0.25">
      <c r="A1028" s="4">
        <v>1027</v>
      </c>
      <c r="B1028" s="4" t="s">
        <v>582</v>
      </c>
      <c r="C1028" s="4">
        <v>1750294.1140000001</v>
      </c>
      <c r="D1028" s="4">
        <v>5424022.0319999997</v>
      </c>
      <c r="E1028" s="4">
        <v>840619</v>
      </c>
      <c r="F1028" s="4" t="s">
        <v>1641</v>
      </c>
      <c r="G1028" s="4" t="s">
        <v>1642</v>
      </c>
      <c r="H1028" s="4" t="s">
        <v>1556</v>
      </c>
      <c r="I1028" s="4" t="s">
        <v>20734</v>
      </c>
      <c r="J1028" s="4" t="s">
        <v>1548</v>
      </c>
      <c r="K1028" s="4" t="s">
        <v>1317</v>
      </c>
      <c r="L1028" s="4" t="s">
        <v>1526</v>
      </c>
      <c r="M1028" s="4">
        <v>0</v>
      </c>
      <c r="N1028" s="4">
        <v>1</v>
      </c>
      <c r="O1028" s="4">
        <v>1</v>
      </c>
      <c r="P1028" s="4">
        <v>0.3</v>
      </c>
    </row>
    <row r="1029" spans="1:16" x14ac:dyDescent="0.25">
      <c r="A1029" s="4">
        <v>1028</v>
      </c>
      <c r="B1029" s="4" t="s">
        <v>582</v>
      </c>
      <c r="C1029" s="4">
        <v>1750219.706</v>
      </c>
      <c r="D1029" s="4">
        <v>5424100.8370000003</v>
      </c>
      <c r="E1029" s="4">
        <v>37316898</v>
      </c>
      <c r="F1029" s="4" t="s">
        <v>1643</v>
      </c>
      <c r="G1029" s="4" t="s">
        <v>1644</v>
      </c>
      <c r="H1029" s="4" t="s">
        <v>1556</v>
      </c>
      <c r="I1029" s="4" t="s">
        <v>1645</v>
      </c>
      <c r="J1029" s="4" t="s">
        <v>1548</v>
      </c>
      <c r="K1029" s="4" t="s">
        <v>1317</v>
      </c>
      <c r="L1029" s="4" t="s">
        <v>1526</v>
      </c>
      <c r="M1029" s="4">
        <v>0</v>
      </c>
      <c r="N1029" s="4">
        <v>1</v>
      </c>
      <c r="O1029" s="4">
        <v>1</v>
      </c>
      <c r="P1029" s="4">
        <v>0.3</v>
      </c>
    </row>
    <row r="1030" spans="1:16" x14ac:dyDescent="0.25">
      <c r="A1030" s="4">
        <v>1029</v>
      </c>
      <c r="B1030" s="4" t="s">
        <v>582</v>
      </c>
      <c r="C1030" s="4">
        <v>1750260.098</v>
      </c>
      <c r="D1030" s="4">
        <v>5423523.477</v>
      </c>
      <c r="E1030" s="4" t="s">
        <v>1646</v>
      </c>
      <c r="F1030" s="4" t="s">
        <v>1647</v>
      </c>
      <c r="G1030" s="4" t="s">
        <v>1648</v>
      </c>
      <c r="H1030" s="4" t="s">
        <v>1556</v>
      </c>
      <c r="I1030" s="4" t="s">
        <v>1649</v>
      </c>
      <c r="J1030" s="4" t="s">
        <v>1548</v>
      </c>
      <c r="K1030" s="4" t="s">
        <v>1317</v>
      </c>
      <c r="L1030" s="4" t="s">
        <v>1526</v>
      </c>
      <c r="M1030" s="4">
        <v>0</v>
      </c>
      <c r="N1030" s="4">
        <v>1</v>
      </c>
      <c r="O1030" s="4">
        <v>1</v>
      </c>
      <c r="P1030" s="4">
        <v>0.3</v>
      </c>
    </row>
    <row r="1031" spans="1:16" x14ac:dyDescent="0.25">
      <c r="A1031" s="4">
        <v>1030</v>
      </c>
      <c r="B1031" s="4" t="s">
        <v>582</v>
      </c>
      <c r="C1031" s="4">
        <v>1750244.588</v>
      </c>
      <c r="D1031" s="4">
        <v>5423551.2189999996</v>
      </c>
      <c r="E1031" s="4" t="s">
        <v>1653</v>
      </c>
      <c r="F1031" s="4" t="s">
        <v>1654</v>
      </c>
      <c r="G1031" s="4" t="s">
        <v>1655</v>
      </c>
      <c r="H1031" s="4" t="s">
        <v>1556</v>
      </c>
      <c r="I1031" s="4" t="s">
        <v>1656</v>
      </c>
      <c r="J1031" s="4" t="s">
        <v>1548</v>
      </c>
      <c r="K1031" s="4" t="s">
        <v>1317</v>
      </c>
      <c r="L1031" s="4" t="s">
        <v>1526</v>
      </c>
      <c r="M1031" s="4">
        <v>0</v>
      </c>
      <c r="N1031" s="4">
        <v>1</v>
      </c>
      <c r="O1031" s="4">
        <v>1</v>
      </c>
      <c r="P1031" s="4">
        <v>0.3</v>
      </c>
    </row>
    <row r="1032" spans="1:16" x14ac:dyDescent="0.25">
      <c r="A1032" s="4">
        <v>1031</v>
      </c>
      <c r="B1032" s="4" t="s">
        <v>582</v>
      </c>
      <c r="C1032" s="4">
        <v>1750240.888</v>
      </c>
      <c r="D1032" s="4">
        <v>5423551.6610000003</v>
      </c>
      <c r="E1032" s="4" t="s">
        <v>1657</v>
      </c>
      <c r="F1032" s="4" t="s">
        <v>1654</v>
      </c>
      <c r="G1032" s="4" t="s">
        <v>1655</v>
      </c>
      <c r="H1032" s="4" t="s">
        <v>1556</v>
      </c>
      <c r="I1032" s="4" t="s">
        <v>1656</v>
      </c>
      <c r="J1032" s="4" t="s">
        <v>1548</v>
      </c>
      <c r="K1032" s="4" t="s">
        <v>1317</v>
      </c>
      <c r="L1032" s="4" t="s">
        <v>1526</v>
      </c>
      <c r="M1032" s="4">
        <v>0</v>
      </c>
      <c r="N1032" s="4">
        <v>1</v>
      </c>
      <c r="O1032" s="4">
        <v>1</v>
      </c>
      <c r="P1032" s="4">
        <v>0.3</v>
      </c>
    </row>
    <row r="1033" spans="1:16" x14ac:dyDescent="0.25">
      <c r="A1033" s="4">
        <v>1032</v>
      </c>
      <c r="B1033" s="4" t="s">
        <v>582</v>
      </c>
      <c r="C1033" s="4">
        <v>1750225.274</v>
      </c>
      <c r="D1033" s="4">
        <v>5423518.1449999996</v>
      </c>
      <c r="E1033" s="4" t="s">
        <v>1658</v>
      </c>
      <c r="F1033" s="4" t="s">
        <v>1659</v>
      </c>
      <c r="G1033" s="4" t="s">
        <v>1660</v>
      </c>
      <c r="H1033" s="4" t="s">
        <v>1556</v>
      </c>
      <c r="I1033" s="4" t="s">
        <v>1661</v>
      </c>
      <c r="J1033" s="4" t="s">
        <v>1548</v>
      </c>
      <c r="K1033" s="4" t="s">
        <v>1317</v>
      </c>
      <c r="L1033" s="4" t="s">
        <v>1526</v>
      </c>
      <c r="M1033" s="4">
        <v>0</v>
      </c>
      <c r="N1033" s="4">
        <v>1</v>
      </c>
      <c r="O1033" s="4">
        <v>1</v>
      </c>
      <c r="P1033" s="4">
        <v>0.3</v>
      </c>
    </row>
    <row r="1034" spans="1:16" x14ac:dyDescent="0.25">
      <c r="A1034" s="4">
        <v>1033</v>
      </c>
      <c r="B1034" s="4" t="s">
        <v>582</v>
      </c>
      <c r="C1034" s="4">
        <v>1750534.7450000001</v>
      </c>
      <c r="D1034" s="4">
        <v>5423442.5719999997</v>
      </c>
      <c r="E1034" s="4" t="s">
        <v>1662</v>
      </c>
      <c r="F1034" s="4" t="s">
        <v>1663</v>
      </c>
      <c r="G1034" s="4" t="s">
        <v>1664</v>
      </c>
      <c r="H1034" s="4" t="s">
        <v>1556</v>
      </c>
      <c r="I1034" s="4" t="s">
        <v>1665</v>
      </c>
      <c r="J1034" s="4" t="s">
        <v>1548</v>
      </c>
      <c r="K1034" s="4" t="s">
        <v>1317</v>
      </c>
      <c r="L1034" s="4" t="s">
        <v>1526</v>
      </c>
      <c r="M1034" s="4">
        <v>0</v>
      </c>
      <c r="N1034" s="4">
        <v>1</v>
      </c>
      <c r="O1034" s="4">
        <v>1</v>
      </c>
      <c r="P1034" s="4">
        <v>0.3</v>
      </c>
    </row>
    <row r="1035" spans="1:16" x14ac:dyDescent="0.25">
      <c r="A1035" s="4">
        <v>1034</v>
      </c>
      <c r="B1035" s="4" t="s">
        <v>582</v>
      </c>
      <c r="C1035" s="4">
        <v>1749950.628</v>
      </c>
      <c r="D1035" s="4">
        <v>5422203.8909999998</v>
      </c>
      <c r="E1035" s="4" t="s">
        <v>1666</v>
      </c>
      <c r="F1035" s="4" t="s">
        <v>1667</v>
      </c>
      <c r="G1035" s="4" t="s">
        <v>1668</v>
      </c>
      <c r="H1035" s="4" t="s">
        <v>1556</v>
      </c>
      <c r="I1035" s="4" t="s">
        <v>1669</v>
      </c>
      <c r="J1035" s="4" t="s">
        <v>1548</v>
      </c>
      <c r="K1035" s="4" t="s">
        <v>1317</v>
      </c>
      <c r="L1035" s="4" t="s">
        <v>1526</v>
      </c>
      <c r="M1035" s="4">
        <v>0</v>
      </c>
      <c r="N1035" s="4">
        <v>1</v>
      </c>
      <c r="O1035" s="4">
        <v>1</v>
      </c>
      <c r="P1035" s="4">
        <v>0.3</v>
      </c>
    </row>
    <row r="1036" spans="1:16" x14ac:dyDescent="0.25">
      <c r="A1036" s="4">
        <v>1035</v>
      </c>
      <c r="B1036" s="4" t="s">
        <v>608</v>
      </c>
      <c r="C1036" s="4">
        <v>1749825.5279999999</v>
      </c>
      <c r="D1036" s="4">
        <v>5423443.5029999996</v>
      </c>
      <c r="E1036" s="4" t="s">
        <v>1670</v>
      </c>
      <c r="F1036" s="4" t="s">
        <v>1671</v>
      </c>
      <c r="G1036" s="4" t="s">
        <v>1604</v>
      </c>
      <c r="H1036" s="4" t="s">
        <v>1556</v>
      </c>
      <c r="I1036" s="4" t="s">
        <v>1672</v>
      </c>
      <c r="J1036" s="4" t="s">
        <v>1548</v>
      </c>
      <c r="K1036" s="4" t="s">
        <v>1317</v>
      </c>
      <c r="L1036" s="4" t="s">
        <v>1526</v>
      </c>
      <c r="M1036" s="4">
        <v>0</v>
      </c>
      <c r="N1036" s="4">
        <v>1</v>
      </c>
      <c r="O1036" s="4">
        <v>1</v>
      </c>
      <c r="P1036" s="4">
        <v>0.3</v>
      </c>
    </row>
    <row r="1037" spans="1:16" x14ac:dyDescent="0.25">
      <c r="A1037" s="4">
        <v>1036</v>
      </c>
      <c r="B1037" s="4" t="s">
        <v>517</v>
      </c>
      <c r="C1037" s="4">
        <v>1750147.9269999999</v>
      </c>
      <c r="D1037" s="4">
        <v>5425526.7819999997</v>
      </c>
      <c r="E1037" s="4">
        <v>35669694</v>
      </c>
      <c r="F1037" s="4" t="s">
        <v>1673</v>
      </c>
      <c r="G1037" s="4" t="s">
        <v>1674</v>
      </c>
      <c r="H1037" s="4" t="s">
        <v>1556</v>
      </c>
      <c r="I1037" s="4" t="s">
        <v>20735</v>
      </c>
      <c r="J1037" s="4" t="s">
        <v>1548</v>
      </c>
      <c r="K1037" s="4" t="s">
        <v>1317</v>
      </c>
      <c r="L1037" s="4" t="s">
        <v>1526</v>
      </c>
      <c r="M1037" s="4">
        <v>0</v>
      </c>
      <c r="N1037" s="4">
        <v>1</v>
      </c>
      <c r="O1037" s="4">
        <v>1</v>
      </c>
      <c r="P1037" s="4">
        <v>0.3</v>
      </c>
    </row>
    <row r="1038" spans="1:16" x14ac:dyDescent="0.25">
      <c r="A1038" s="4">
        <v>1037</v>
      </c>
      <c r="B1038" s="4" t="s">
        <v>517</v>
      </c>
      <c r="C1038" s="4">
        <v>1750069.3929999999</v>
      </c>
      <c r="D1038" s="4">
        <v>5425457.8039999995</v>
      </c>
      <c r="E1038" s="4">
        <v>99250044</v>
      </c>
      <c r="F1038" s="4" t="s">
        <v>1673</v>
      </c>
      <c r="G1038" s="4" t="s">
        <v>1674</v>
      </c>
      <c r="H1038" s="4" t="s">
        <v>1556</v>
      </c>
      <c r="I1038" s="4" t="s">
        <v>20735</v>
      </c>
      <c r="J1038" s="4" t="s">
        <v>1548</v>
      </c>
      <c r="K1038" s="4" t="s">
        <v>1317</v>
      </c>
      <c r="L1038" s="4" t="s">
        <v>1526</v>
      </c>
      <c r="M1038" s="4">
        <v>0</v>
      </c>
      <c r="N1038" s="4">
        <v>1</v>
      </c>
      <c r="O1038" s="4">
        <v>1</v>
      </c>
      <c r="P1038" s="4">
        <v>0.3</v>
      </c>
    </row>
    <row r="1039" spans="1:16" x14ac:dyDescent="0.25">
      <c r="A1039" s="4">
        <v>1038</v>
      </c>
      <c r="B1039" s="4" t="s">
        <v>517</v>
      </c>
      <c r="C1039" s="4">
        <v>1750168.014</v>
      </c>
      <c r="D1039" s="4">
        <v>5425440.2740000002</v>
      </c>
      <c r="E1039" s="4">
        <v>62501193</v>
      </c>
      <c r="F1039" s="4" t="s">
        <v>1673</v>
      </c>
      <c r="G1039" s="4" t="s">
        <v>1674</v>
      </c>
      <c r="H1039" s="4" t="s">
        <v>1556</v>
      </c>
      <c r="I1039" s="4" t="s">
        <v>20735</v>
      </c>
      <c r="J1039" s="4" t="s">
        <v>1548</v>
      </c>
      <c r="K1039" s="4" t="s">
        <v>1317</v>
      </c>
      <c r="L1039" s="4" t="s">
        <v>1526</v>
      </c>
      <c r="M1039" s="4">
        <v>0</v>
      </c>
      <c r="N1039" s="4">
        <v>1</v>
      </c>
      <c r="O1039" s="4">
        <v>1</v>
      </c>
      <c r="P1039" s="4">
        <v>0.3</v>
      </c>
    </row>
    <row r="1040" spans="1:16" x14ac:dyDescent="0.25">
      <c r="A1040" s="4">
        <v>1039</v>
      </c>
      <c r="B1040" s="4" t="s">
        <v>517</v>
      </c>
      <c r="C1040" s="4">
        <v>1750262.4010000001</v>
      </c>
      <c r="D1040" s="4">
        <v>5425654.0990000004</v>
      </c>
      <c r="E1040" s="4" t="s">
        <v>1675</v>
      </c>
      <c r="F1040" s="4" t="s">
        <v>1676</v>
      </c>
      <c r="G1040" s="4" t="s">
        <v>1677</v>
      </c>
      <c r="H1040" s="4" t="s">
        <v>1556</v>
      </c>
      <c r="I1040" s="4" t="s">
        <v>1678</v>
      </c>
      <c r="J1040" s="4" t="s">
        <v>1548</v>
      </c>
      <c r="K1040" s="4" t="s">
        <v>1317</v>
      </c>
      <c r="L1040" s="4" t="s">
        <v>1526</v>
      </c>
      <c r="M1040" s="4">
        <v>0</v>
      </c>
      <c r="N1040" s="4">
        <v>1</v>
      </c>
      <c r="O1040" s="4">
        <v>1</v>
      </c>
      <c r="P1040" s="4">
        <v>0.3</v>
      </c>
    </row>
    <row r="1041" spans="1:16" x14ac:dyDescent="0.25">
      <c r="A1041" s="4">
        <v>1040</v>
      </c>
      <c r="B1041" s="4" t="s">
        <v>517</v>
      </c>
      <c r="C1041" s="4">
        <v>1750161.872</v>
      </c>
      <c r="D1041" s="4">
        <v>5425842.4390000002</v>
      </c>
      <c r="E1041" s="4">
        <v>2012879</v>
      </c>
      <c r="F1041" s="4" t="s">
        <v>1683</v>
      </c>
      <c r="G1041" s="4" t="s">
        <v>1684</v>
      </c>
      <c r="H1041" s="4" t="s">
        <v>1556</v>
      </c>
      <c r="I1041" s="4" t="s">
        <v>1685</v>
      </c>
      <c r="J1041" s="4" t="s">
        <v>1548</v>
      </c>
      <c r="K1041" s="4" t="s">
        <v>1317</v>
      </c>
      <c r="L1041" s="4" t="s">
        <v>1526</v>
      </c>
      <c r="M1041" s="4">
        <v>0</v>
      </c>
      <c r="N1041" s="4">
        <v>1</v>
      </c>
      <c r="O1041" s="4">
        <v>1</v>
      </c>
      <c r="P1041" s="4">
        <v>0.3</v>
      </c>
    </row>
    <row r="1042" spans="1:16" x14ac:dyDescent="0.25">
      <c r="A1042" s="4">
        <v>1041</v>
      </c>
      <c r="B1042" s="4" t="s">
        <v>517</v>
      </c>
      <c r="C1042" s="4">
        <v>1750120.2339999999</v>
      </c>
      <c r="D1042" s="4">
        <v>5425894.9170000004</v>
      </c>
      <c r="E1042" s="4" t="s">
        <v>1686</v>
      </c>
      <c r="F1042" s="4" t="s">
        <v>1687</v>
      </c>
      <c r="G1042" s="4" t="s">
        <v>1688</v>
      </c>
      <c r="H1042" s="4" t="s">
        <v>1556</v>
      </c>
      <c r="I1042" s="4" t="s">
        <v>1689</v>
      </c>
      <c r="J1042" s="4" t="s">
        <v>1548</v>
      </c>
      <c r="K1042" s="4" t="s">
        <v>1317</v>
      </c>
      <c r="L1042" s="4" t="s">
        <v>1526</v>
      </c>
      <c r="M1042" s="4">
        <v>0</v>
      </c>
      <c r="N1042" s="4">
        <v>1</v>
      </c>
      <c r="O1042" s="4">
        <v>1</v>
      </c>
      <c r="P1042" s="4">
        <v>0.3</v>
      </c>
    </row>
    <row r="1043" spans="1:16" x14ac:dyDescent="0.25">
      <c r="A1043" s="4">
        <v>1042</v>
      </c>
      <c r="B1043" s="4" t="s">
        <v>517</v>
      </c>
      <c r="C1043" s="4">
        <v>1750146.6040000001</v>
      </c>
      <c r="D1043" s="4">
        <v>5425889.0410000002</v>
      </c>
      <c r="E1043" s="4" t="s">
        <v>1690</v>
      </c>
      <c r="F1043" s="4" t="s">
        <v>1691</v>
      </c>
      <c r="G1043" s="4" t="s">
        <v>1692</v>
      </c>
      <c r="H1043" s="4" t="s">
        <v>1556</v>
      </c>
      <c r="I1043" s="4" t="s">
        <v>1693</v>
      </c>
      <c r="J1043" s="4" t="s">
        <v>1548</v>
      </c>
      <c r="K1043" s="4" t="s">
        <v>1317</v>
      </c>
      <c r="L1043" s="4" t="s">
        <v>1526</v>
      </c>
      <c r="M1043" s="4">
        <v>0</v>
      </c>
      <c r="N1043" s="4">
        <v>1</v>
      </c>
      <c r="O1043" s="4">
        <v>1</v>
      </c>
      <c r="P1043" s="4">
        <v>0.3</v>
      </c>
    </row>
    <row r="1044" spans="1:16" x14ac:dyDescent="0.25">
      <c r="A1044" s="4">
        <v>1043</v>
      </c>
      <c r="B1044" s="4" t="s">
        <v>517</v>
      </c>
      <c r="C1044" s="4">
        <v>1750168.909</v>
      </c>
      <c r="D1044" s="4">
        <v>5425896.7699999996</v>
      </c>
      <c r="E1044" s="4" t="s">
        <v>1694</v>
      </c>
      <c r="F1044" s="4" t="s">
        <v>1695</v>
      </c>
      <c r="G1044" s="4" t="s">
        <v>1696</v>
      </c>
      <c r="H1044" s="4" t="s">
        <v>1556</v>
      </c>
      <c r="I1044" s="4" t="s">
        <v>1697</v>
      </c>
      <c r="J1044" s="4" t="s">
        <v>1548</v>
      </c>
      <c r="K1044" s="4" t="s">
        <v>1317</v>
      </c>
      <c r="L1044" s="4" t="s">
        <v>1526</v>
      </c>
      <c r="M1044" s="4">
        <v>0</v>
      </c>
      <c r="N1044" s="4">
        <v>1</v>
      </c>
      <c r="O1044" s="4">
        <v>1</v>
      </c>
      <c r="P1044" s="4">
        <v>0.3</v>
      </c>
    </row>
    <row r="1045" spans="1:16" x14ac:dyDescent="0.25">
      <c r="A1045" s="4">
        <v>1044</v>
      </c>
      <c r="B1045" s="4" t="s">
        <v>517</v>
      </c>
      <c r="C1045" s="4">
        <v>1750266.0430000001</v>
      </c>
      <c r="D1045" s="4">
        <v>5425996.983</v>
      </c>
      <c r="E1045" s="4" t="s">
        <v>1698</v>
      </c>
      <c r="F1045" s="4" t="s">
        <v>1699</v>
      </c>
      <c r="G1045" s="4" t="s">
        <v>1700</v>
      </c>
      <c r="H1045" s="4" t="s">
        <v>1556</v>
      </c>
      <c r="I1045" s="4" t="s">
        <v>20736</v>
      </c>
      <c r="J1045" s="4" t="s">
        <v>1548</v>
      </c>
      <c r="K1045" s="4" t="s">
        <v>1317</v>
      </c>
      <c r="L1045" s="4" t="s">
        <v>1526</v>
      </c>
      <c r="M1045" s="4">
        <v>0</v>
      </c>
      <c r="N1045" s="4">
        <v>1</v>
      </c>
      <c r="O1045" s="4">
        <v>1</v>
      </c>
      <c r="P1045" s="4">
        <v>0.3</v>
      </c>
    </row>
    <row r="1046" spans="1:16" x14ac:dyDescent="0.25">
      <c r="A1046" s="4">
        <v>1045</v>
      </c>
      <c r="B1046" s="4" t="s">
        <v>517</v>
      </c>
      <c r="C1046" s="4">
        <v>1750357.7609999999</v>
      </c>
      <c r="D1046" s="4">
        <v>5425934.9419999998</v>
      </c>
      <c r="E1046" s="4">
        <v>1243195</v>
      </c>
      <c r="F1046" s="4" t="s">
        <v>1701</v>
      </c>
      <c r="G1046" s="4" t="s">
        <v>1702</v>
      </c>
      <c r="H1046" s="4" t="s">
        <v>1556</v>
      </c>
      <c r="I1046" s="4" t="s">
        <v>1703</v>
      </c>
      <c r="J1046" s="4" t="s">
        <v>1548</v>
      </c>
      <c r="K1046" s="4" t="s">
        <v>1317</v>
      </c>
      <c r="L1046" s="4" t="s">
        <v>1526</v>
      </c>
      <c r="M1046" s="4">
        <v>0</v>
      </c>
      <c r="N1046" s="4">
        <v>1</v>
      </c>
      <c r="O1046" s="4">
        <v>1</v>
      </c>
      <c r="P1046" s="4">
        <v>0.3</v>
      </c>
    </row>
    <row r="1047" spans="1:16" x14ac:dyDescent="0.25">
      <c r="A1047" s="4">
        <v>1046</v>
      </c>
      <c r="B1047" s="4" t="s">
        <v>517</v>
      </c>
      <c r="C1047" s="4">
        <v>1750261.179</v>
      </c>
      <c r="D1047" s="4">
        <v>5425905.608</v>
      </c>
      <c r="E1047" s="4" t="s">
        <v>1704</v>
      </c>
      <c r="F1047" s="4" t="s">
        <v>1705</v>
      </c>
      <c r="G1047" s="4" t="s">
        <v>1706</v>
      </c>
      <c r="H1047" s="4" t="s">
        <v>1556</v>
      </c>
      <c r="I1047" s="4" t="s">
        <v>1707</v>
      </c>
      <c r="J1047" s="4" t="s">
        <v>1548</v>
      </c>
      <c r="K1047" s="4" t="s">
        <v>1317</v>
      </c>
      <c r="L1047" s="4" t="s">
        <v>1526</v>
      </c>
      <c r="M1047" s="4">
        <v>0</v>
      </c>
      <c r="N1047" s="4">
        <v>1</v>
      </c>
      <c r="O1047" s="4">
        <v>1</v>
      </c>
      <c r="P1047" s="4">
        <v>0.3</v>
      </c>
    </row>
    <row r="1048" spans="1:16" x14ac:dyDescent="0.25">
      <c r="A1048" s="4">
        <v>1047</v>
      </c>
      <c r="B1048" s="4" t="s">
        <v>517</v>
      </c>
      <c r="C1048" s="4">
        <v>1750227.6459999999</v>
      </c>
      <c r="D1048" s="4">
        <v>5425923.5329999998</v>
      </c>
      <c r="E1048" s="4">
        <v>2480163</v>
      </c>
      <c r="F1048" s="4" t="s">
        <v>1708</v>
      </c>
      <c r="G1048" s="4" t="s">
        <v>1709</v>
      </c>
      <c r="H1048" s="4" t="s">
        <v>1556</v>
      </c>
      <c r="I1048" s="4" t="s">
        <v>1710</v>
      </c>
      <c r="J1048" s="4" t="s">
        <v>1548</v>
      </c>
      <c r="K1048" s="4" t="s">
        <v>1317</v>
      </c>
      <c r="L1048" s="4" t="s">
        <v>1526</v>
      </c>
      <c r="M1048" s="4">
        <v>0</v>
      </c>
      <c r="N1048" s="4">
        <v>1</v>
      </c>
      <c r="O1048" s="4">
        <v>1</v>
      </c>
      <c r="P1048" s="4">
        <v>0.3</v>
      </c>
    </row>
    <row r="1049" spans="1:16" x14ac:dyDescent="0.25">
      <c r="A1049" s="4">
        <v>1048</v>
      </c>
      <c r="B1049" s="4" t="s">
        <v>517</v>
      </c>
      <c r="C1049" s="4">
        <v>1750187.8330000001</v>
      </c>
      <c r="D1049" s="4">
        <v>5425904.6969999997</v>
      </c>
      <c r="E1049" s="4">
        <v>2480167</v>
      </c>
      <c r="F1049" s="4" t="s">
        <v>1711</v>
      </c>
      <c r="G1049" s="4" t="s">
        <v>1712</v>
      </c>
      <c r="H1049" s="4" t="s">
        <v>1556</v>
      </c>
      <c r="I1049" s="4" t="s">
        <v>1713</v>
      </c>
      <c r="J1049" s="4" t="s">
        <v>1548</v>
      </c>
      <c r="K1049" s="4" t="s">
        <v>1317</v>
      </c>
      <c r="L1049" s="4" t="s">
        <v>1526</v>
      </c>
      <c r="M1049" s="4">
        <v>0</v>
      </c>
      <c r="N1049" s="4">
        <v>1</v>
      </c>
      <c r="O1049" s="4">
        <v>1</v>
      </c>
      <c r="P1049" s="4">
        <v>0.3</v>
      </c>
    </row>
    <row r="1050" spans="1:16" x14ac:dyDescent="0.25">
      <c r="A1050" s="4">
        <v>1049</v>
      </c>
      <c r="B1050" s="4" t="s">
        <v>434</v>
      </c>
      <c r="C1050" s="4">
        <v>1748622.9979999999</v>
      </c>
      <c r="D1050" s="4">
        <v>5428675.375</v>
      </c>
      <c r="E1050" s="4" t="s">
        <v>1714</v>
      </c>
      <c r="F1050" s="4" t="s">
        <v>1715</v>
      </c>
      <c r="G1050" s="4" t="s">
        <v>1716</v>
      </c>
      <c r="H1050" s="4" t="s">
        <v>1717</v>
      </c>
      <c r="I1050" s="4" t="s">
        <v>1718</v>
      </c>
      <c r="J1050" s="4" t="s">
        <v>1548</v>
      </c>
      <c r="K1050" s="4" t="s">
        <v>1317</v>
      </c>
      <c r="L1050" s="4" t="s">
        <v>1526</v>
      </c>
      <c r="M1050" s="4">
        <v>0</v>
      </c>
      <c r="N1050" s="4">
        <v>1</v>
      </c>
      <c r="O1050" s="4">
        <v>1</v>
      </c>
      <c r="P1050" s="4">
        <v>0.3</v>
      </c>
    </row>
    <row r="1051" spans="1:16" x14ac:dyDescent="0.25">
      <c r="A1051" s="4">
        <v>1050</v>
      </c>
      <c r="B1051" s="4" t="s">
        <v>434</v>
      </c>
      <c r="C1051" s="4">
        <v>1748622.0589999999</v>
      </c>
      <c r="D1051" s="4">
        <v>5428676.1979999999</v>
      </c>
      <c r="E1051" s="4" t="s">
        <v>1721</v>
      </c>
      <c r="F1051" s="4" t="s">
        <v>1715</v>
      </c>
      <c r="G1051" s="4" t="s">
        <v>1716</v>
      </c>
      <c r="H1051" s="4" t="s">
        <v>1717</v>
      </c>
      <c r="I1051" s="4" t="s">
        <v>1718</v>
      </c>
      <c r="J1051" s="4" t="s">
        <v>1548</v>
      </c>
      <c r="K1051" s="4" t="s">
        <v>1317</v>
      </c>
      <c r="L1051" s="4" t="s">
        <v>1526</v>
      </c>
      <c r="M1051" s="4">
        <v>0</v>
      </c>
      <c r="N1051" s="4">
        <v>1</v>
      </c>
      <c r="O1051" s="4">
        <v>1</v>
      </c>
      <c r="P1051" s="4">
        <v>0.3</v>
      </c>
    </row>
    <row r="1052" spans="1:16" x14ac:dyDescent="0.25">
      <c r="A1052" s="4">
        <v>1051</v>
      </c>
      <c r="B1052" s="4" t="s">
        <v>434</v>
      </c>
      <c r="C1052" s="4">
        <v>1748673.71</v>
      </c>
      <c r="D1052" s="4">
        <v>5428692.4479999999</v>
      </c>
      <c r="E1052" s="4" t="s">
        <v>1722</v>
      </c>
      <c r="F1052" s="4" t="s">
        <v>1723</v>
      </c>
      <c r="G1052" s="4" t="s">
        <v>1724</v>
      </c>
      <c r="H1052" s="4" t="s">
        <v>1717</v>
      </c>
      <c r="I1052" s="4" t="s">
        <v>1725</v>
      </c>
      <c r="J1052" s="4" t="s">
        <v>1548</v>
      </c>
      <c r="K1052" s="4" t="s">
        <v>1317</v>
      </c>
      <c r="L1052" s="4" t="s">
        <v>1526</v>
      </c>
      <c r="M1052" s="4">
        <v>0</v>
      </c>
      <c r="N1052" s="4">
        <v>1</v>
      </c>
      <c r="O1052" s="4">
        <v>1</v>
      </c>
      <c r="P1052" s="4">
        <v>0.3</v>
      </c>
    </row>
    <row r="1053" spans="1:16" x14ac:dyDescent="0.25">
      <c r="A1053" s="4">
        <v>1052</v>
      </c>
      <c r="B1053" s="4" t="s">
        <v>434</v>
      </c>
      <c r="C1053" s="4">
        <v>1748666.368</v>
      </c>
      <c r="D1053" s="4">
        <v>5428632.4939999999</v>
      </c>
      <c r="E1053" s="4">
        <v>881171</v>
      </c>
      <c r="F1053" s="4" t="s">
        <v>1726</v>
      </c>
      <c r="G1053" s="4" t="s">
        <v>1727</v>
      </c>
      <c r="H1053" s="4" t="s">
        <v>1717</v>
      </c>
      <c r="I1053" s="4" t="s">
        <v>1728</v>
      </c>
      <c r="J1053" s="4" t="s">
        <v>1548</v>
      </c>
      <c r="K1053" s="4" t="s">
        <v>1317</v>
      </c>
      <c r="L1053" s="4" t="s">
        <v>1526</v>
      </c>
      <c r="M1053" s="4">
        <v>0</v>
      </c>
      <c r="N1053" s="4">
        <v>1</v>
      </c>
      <c r="O1053" s="4">
        <v>1</v>
      </c>
      <c r="P1053" s="4">
        <v>0.3</v>
      </c>
    </row>
    <row r="1054" spans="1:16" x14ac:dyDescent="0.25">
      <c r="A1054" s="4">
        <v>1053</v>
      </c>
      <c r="B1054" s="4" t="s">
        <v>434</v>
      </c>
      <c r="C1054" s="4">
        <v>1748665.09</v>
      </c>
      <c r="D1054" s="4">
        <v>5428611.7999999998</v>
      </c>
      <c r="E1054" s="4" t="s">
        <v>1729</v>
      </c>
      <c r="F1054" s="4" t="s">
        <v>1730</v>
      </c>
      <c r="G1054" s="4" t="s">
        <v>1731</v>
      </c>
      <c r="H1054" s="4" t="s">
        <v>1717</v>
      </c>
      <c r="I1054" s="4" t="s">
        <v>1732</v>
      </c>
      <c r="J1054" s="4" t="s">
        <v>1548</v>
      </c>
      <c r="K1054" s="4" t="s">
        <v>1317</v>
      </c>
      <c r="L1054" s="4" t="s">
        <v>1526</v>
      </c>
      <c r="M1054" s="4">
        <v>0</v>
      </c>
      <c r="N1054" s="4">
        <v>1</v>
      </c>
      <c r="O1054" s="4">
        <v>1</v>
      </c>
      <c r="P1054" s="4">
        <v>0.3</v>
      </c>
    </row>
    <row r="1055" spans="1:16" x14ac:dyDescent="0.25">
      <c r="A1055" s="4">
        <v>1054</v>
      </c>
      <c r="B1055" s="4" t="s">
        <v>434</v>
      </c>
      <c r="C1055" s="4">
        <v>1748662.943</v>
      </c>
      <c r="D1055" s="4">
        <v>5428608.0259999996</v>
      </c>
      <c r="E1055" s="4" t="s">
        <v>1733</v>
      </c>
      <c r="F1055" s="4" t="s">
        <v>1734</v>
      </c>
      <c r="G1055" s="4" t="s">
        <v>1735</v>
      </c>
      <c r="H1055" s="4" t="s">
        <v>1717</v>
      </c>
      <c r="I1055" s="4" t="s">
        <v>1736</v>
      </c>
      <c r="J1055" s="4" t="s">
        <v>1548</v>
      </c>
      <c r="K1055" s="4" t="s">
        <v>1317</v>
      </c>
      <c r="L1055" s="4" t="s">
        <v>1526</v>
      </c>
      <c r="M1055" s="4">
        <v>0</v>
      </c>
      <c r="N1055" s="4">
        <v>1</v>
      </c>
      <c r="O1055" s="4">
        <v>1</v>
      </c>
      <c r="P1055" s="4">
        <v>0.3</v>
      </c>
    </row>
    <row r="1056" spans="1:16" x14ac:dyDescent="0.25">
      <c r="A1056" s="4">
        <v>1055</v>
      </c>
      <c r="B1056" s="4" t="s">
        <v>434</v>
      </c>
      <c r="C1056" s="4">
        <v>1748663.561</v>
      </c>
      <c r="D1056" s="4">
        <v>5428595.2130000005</v>
      </c>
      <c r="E1056" s="4" t="s">
        <v>1737</v>
      </c>
      <c r="F1056" s="4" t="s">
        <v>1734</v>
      </c>
      <c r="G1056" s="4" t="s">
        <v>1735</v>
      </c>
      <c r="H1056" s="4" t="s">
        <v>1717</v>
      </c>
      <c r="I1056" s="4" t="s">
        <v>1736</v>
      </c>
      <c r="J1056" s="4" t="s">
        <v>1548</v>
      </c>
      <c r="K1056" s="4" t="s">
        <v>1317</v>
      </c>
      <c r="L1056" s="4" t="s">
        <v>1526</v>
      </c>
      <c r="M1056" s="4">
        <v>0</v>
      </c>
      <c r="N1056" s="4">
        <v>1</v>
      </c>
      <c r="O1056" s="4">
        <v>1</v>
      </c>
      <c r="P1056" s="4">
        <v>0.3</v>
      </c>
    </row>
    <row r="1057" spans="1:16" x14ac:dyDescent="0.25">
      <c r="A1057" s="4">
        <v>1056</v>
      </c>
      <c r="B1057" s="4" t="s">
        <v>434</v>
      </c>
      <c r="C1057" s="4">
        <v>1748637.0330000001</v>
      </c>
      <c r="D1057" s="4">
        <v>5428560.7010000004</v>
      </c>
      <c r="E1057" s="4">
        <v>85658587</v>
      </c>
      <c r="F1057" s="4" t="s">
        <v>1738</v>
      </c>
      <c r="G1057" s="4" t="s">
        <v>1739</v>
      </c>
      <c r="H1057" s="4" t="s">
        <v>1717</v>
      </c>
      <c r="I1057" s="4" t="s">
        <v>1740</v>
      </c>
      <c r="J1057" s="4" t="s">
        <v>1548</v>
      </c>
      <c r="K1057" s="4" t="s">
        <v>1317</v>
      </c>
      <c r="L1057" s="4" t="s">
        <v>1526</v>
      </c>
      <c r="M1057" s="4">
        <v>0</v>
      </c>
      <c r="N1057" s="4">
        <v>1</v>
      </c>
      <c r="O1057" s="4">
        <v>1</v>
      </c>
      <c r="P1057" s="4">
        <v>0.3</v>
      </c>
    </row>
    <row r="1058" spans="1:16" x14ac:dyDescent="0.25">
      <c r="A1058" s="4">
        <v>1057</v>
      </c>
      <c r="B1058" s="4" t="s">
        <v>434</v>
      </c>
      <c r="C1058" s="4">
        <v>1748638.328</v>
      </c>
      <c r="D1058" s="4">
        <v>5428492.4639999997</v>
      </c>
      <c r="E1058" s="4" t="s">
        <v>1741</v>
      </c>
      <c r="F1058" s="4" t="s">
        <v>1742</v>
      </c>
      <c r="G1058" s="4" t="s">
        <v>1743</v>
      </c>
      <c r="H1058" s="4" t="s">
        <v>1717</v>
      </c>
      <c r="I1058" s="4" t="s">
        <v>1744</v>
      </c>
      <c r="J1058" s="4" t="s">
        <v>1548</v>
      </c>
      <c r="K1058" s="4" t="s">
        <v>1317</v>
      </c>
      <c r="L1058" s="4" t="s">
        <v>1526</v>
      </c>
      <c r="M1058" s="4">
        <v>0</v>
      </c>
      <c r="N1058" s="4">
        <v>1</v>
      </c>
      <c r="O1058" s="4">
        <v>1</v>
      </c>
      <c r="P1058" s="4">
        <v>0.3</v>
      </c>
    </row>
    <row r="1059" spans="1:16" x14ac:dyDescent="0.25">
      <c r="A1059" s="4">
        <v>1058</v>
      </c>
      <c r="B1059" s="4" t="s">
        <v>434</v>
      </c>
      <c r="C1059" s="4">
        <v>1748670.709</v>
      </c>
      <c r="D1059" s="4">
        <v>5428562.0760000004</v>
      </c>
      <c r="E1059" s="4" t="s">
        <v>1745</v>
      </c>
      <c r="F1059" s="4" t="s">
        <v>1746</v>
      </c>
      <c r="G1059" s="4" t="s">
        <v>1747</v>
      </c>
      <c r="H1059" s="4" t="s">
        <v>1717</v>
      </c>
      <c r="I1059" s="4" t="s">
        <v>1748</v>
      </c>
      <c r="J1059" s="4" t="s">
        <v>1548</v>
      </c>
      <c r="K1059" s="4" t="s">
        <v>1317</v>
      </c>
      <c r="L1059" s="4" t="s">
        <v>1526</v>
      </c>
      <c r="M1059" s="4">
        <v>0</v>
      </c>
      <c r="N1059" s="4">
        <v>1</v>
      </c>
      <c r="O1059" s="4">
        <v>1</v>
      </c>
      <c r="P1059" s="4">
        <v>0.3</v>
      </c>
    </row>
    <row r="1060" spans="1:16" x14ac:dyDescent="0.25">
      <c r="A1060" s="4">
        <v>1059</v>
      </c>
      <c r="B1060" s="4" t="s">
        <v>434</v>
      </c>
      <c r="C1060" s="4">
        <v>1748587.2350000001</v>
      </c>
      <c r="D1060" s="4">
        <v>5428457.9380000001</v>
      </c>
      <c r="E1060" s="4" t="s">
        <v>1749</v>
      </c>
      <c r="F1060" s="4" t="s">
        <v>1750</v>
      </c>
      <c r="G1060" s="4" t="s">
        <v>1751</v>
      </c>
      <c r="H1060" s="4" t="s">
        <v>1717</v>
      </c>
      <c r="I1060" s="4" t="s">
        <v>1752</v>
      </c>
      <c r="J1060" s="4" t="s">
        <v>1548</v>
      </c>
      <c r="K1060" s="4" t="s">
        <v>1317</v>
      </c>
      <c r="L1060" s="4" t="s">
        <v>1526</v>
      </c>
      <c r="M1060" s="4">
        <v>0</v>
      </c>
      <c r="N1060" s="4">
        <v>1</v>
      </c>
      <c r="O1060" s="4">
        <v>1</v>
      </c>
      <c r="P1060" s="4">
        <v>0.3</v>
      </c>
    </row>
    <row r="1061" spans="1:16" x14ac:dyDescent="0.25">
      <c r="A1061" s="4">
        <v>1060</v>
      </c>
      <c r="B1061" s="4" t="s">
        <v>434</v>
      </c>
      <c r="C1061" s="4">
        <v>1748655.0160000001</v>
      </c>
      <c r="D1061" s="4">
        <v>5428464.5449999999</v>
      </c>
      <c r="E1061" s="4" t="s">
        <v>1754</v>
      </c>
      <c r="F1061" s="4" t="s">
        <v>1755</v>
      </c>
      <c r="G1061" s="4" t="s">
        <v>1756</v>
      </c>
      <c r="H1061" s="4" t="s">
        <v>1717</v>
      </c>
      <c r="I1061" s="4" t="s">
        <v>1757</v>
      </c>
      <c r="J1061" s="4" t="s">
        <v>1548</v>
      </c>
      <c r="K1061" s="4" t="s">
        <v>1317</v>
      </c>
      <c r="L1061" s="4" t="s">
        <v>1526</v>
      </c>
      <c r="M1061" s="4">
        <v>0</v>
      </c>
      <c r="N1061" s="4">
        <v>1</v>
      </c>
      <c r="O1061" s="4">
        <v>1</v>
      </c>
      <c r="P1061" s="4">
        <v>0.3</v>
      </c>
    </row>
    <row r="1062" spans="1:16" x14ac:dyDescent="0.25">
      <c r="A1062" s="4">
        <v>1061</v>
      </c>
      <c r="B1062" s="4" t="s">
        <v>434</v>
      </c>
      <c r="C1062" s="4">
        <v>1748665.584</v>
      </c>
      <c r="D1062" s="4">
        <v>5428473.6830000002</v>
      </c>
      <c r="E1062" s="4" t="s">
        <v>1758</v>
      </c>
      <c r="F1062" s="4" t="s">
        <v>1755</v>
      </c>
      <c r="G1062" s="4" t="s">
        <v>1756</v>
      </c>
      <c r="H1062" s="4" t="s">
        <v>1717</v>
      </c>
      <c r="I1062" s="4" t="s">
        <v>1757</v>
      </c>
      <c r="J1062" s="4" t="s">
        <v>1548</v>
      </c>
      <c r="K1062" s="4" t="s">
        <v>1317</v>
      </c>
      <c r="L1062" s="4" t="s">
        <v>1526</v>
      </c>
      <c r="M1062" s="4">
        <v>0</v>
      </c>
      <c r="N1062" s="4">
        <v>1</v>
      </c>
      <c r="O1062" s="4">
        <v>1</v>
      </c>
      <c r="P1062" s="4">
        <v>0.3</v>
      </c>
    </row>
    <row r="1063" spans="1:16" x14ac:dyDescent="0.25">
      <c r="A1063" s="4">
        <v>1062</v>
      </c>
      <c r="B1063" s="4" t="s">
        <v>434</v>
      </c>
      <c r="C1063" s="4">
        <v>1748606.2379999999</v>
      </c>
      <c r="D1063" s="4">
        <v>5428410.0240000002</v>
      </c>
      <c r="E1063" s="4">
        <v>840521</v>
      </c>
      <c r="F1063" s="4" t="s">
        <v>1759</v>
      </c>
      <c r="G1063" s="4" t="s">
        <v>1760</v>
      </c>
      <c r="H1063" s="4" t="s">
        <v>1717</v>
      </c>
      <c r="I1063" s="4" t="s">
        <v>1761</v>
      </c>
      <c r="J1063" s="4" t="s">
        <v>1548</v>
      </c>
      <c r="K1063" s="4" t="s">
        <v>1317</v>
      </c>
      <c r="L1063" s="4" t="s">
        <v>1526</v>
      </c>
      <c r="M1063" s="4">
        <v>0</v>
      </c>
      <c r="N1063" s="4">
        <v>1</v>
      </c>
      <c r="O1063" s="4">
        <v>1</v>
      </c>
      <c r="P1063" s="4">
        <v>0.3</v>
      </c>
    </row>
    <row r="1064" spans="1:16" x14ac:dyDescent="0.25">
      <c r="A1064" s="4">
        <v>1063</v>
      </c>
      <c r="B1064" s="4" t="s">
        <v>434</v>
      </c>
      <c r="C1064" s="4">
        <v>1748630.6070000001</v>
      </c>
      <c r="D1064" s="4">
        <v>5428379.9639999997</v>
      </c>
      <c r="E1064" s="4" t="s">
        <v>1762</v>
      </c>
      <c r="F1064" s="4" t="s">
        <v>1763</v>
      </c>
      <c r="G1064" s="4" t="s">
        <v>1764</v>
      </c>
      <c r="H1064" s="4" t="s">
        <v>1717</v>
      </c>
      <c r="I1064" s="4" t="s">
        <v>1765</v>
      </c>
      <c r="J1064" s="4" t="s">
        <v>1548</v>
      </c>
      <c r="K1064" s="4" t="s">
        <v>1317</v>
      </c>
      <c r="L1064" s="4" t="s">
        <v>1526</v>
      </c>
      <c r="M1064" s="4">
        <v>0</v>
      </c>
      <c r="N1064" s="4">
        <v>1</v>
      </c>
      <c r="O1064" s="4">
        <v>1</v>
      </c>
      <c r="P1064" s="4">
        <v>0.3</v>
      </c>
    </row>
    <row r="1065" spans="1:16" x14ac:dyDescent="0.25">
      <c r="A1065" s="4">
        <v>1064</v>
      </c>
      <c r="B1065" s="4" t="s">
        <v>434</v>
      </c>
      <c r="C1065" s="4">
        <v>1748681.57</v>
      </c>
      <c r="D1065" s="4">
        <v>5428300.4249999998</v>
      </c>
      <c r="E1065" s="4">
        <v>84658779</v>
      </c>
      <c r="F1065" s="4" t="s">
        <v>1766</v>
      </c>
      <c r="G1065" s="4" t="s">
        <v>1767</v>
      </c>
      <c r="H1065" s="4" t="s">
        <v>1717</v>
      </c>
      <c r="I1065" s="4" t="s">
        <v>1768</v>
      </c>
      <c r="J1065" s="4" t="s">
        <v>1548</v>
      </c>
      <c r="K1065" s="4" t="s">
        <v>1317</v>
      </c>
      <c r="L1065" s="4" t="s">
        <v>1526</v>
      </c>
      <c r="M1065" s="4">
        <v>0</v>
      </c>
      <c r="N1065" s="4">
        <v>1</v>
      </c>
      <c r="O1065" s="4">
        <v>1</v>
      </c>
      <c r="P1065" s="4">
        <v>0.3</v>
      </c>
    </row>
    <row r="1066" spans="1:16" x14ac:dyDescent="0.25">
      <c r="A1066" s="4">
        <v>1065</v>
      </c>
      <c r="B1066" s="4" t="s">
        <v>434</v>
      </c>
      <c r="C1066" s="4">
        <v>1748591.942</v>
      </c>
      <c r="D1066" s="4">
        <v>5428195.5250000004</v>
      </c>
      <c r="E1066" s="4" t="s">
        <v>1769</v>
      </c>
      <c r="F1066" s="4" t="s">
        <v>1770</v>
      </c>
      <c r="G1066" s="4" t="s">
        <v>1771</v>
      </c>
      <c r="H1066" s="4" t="s">
        <v>1717</v>
      </c>
      <c r="I1066" s="4" t="s">
        <v>1772</v>
      </c>
      <c r="J1066" s="4" t="s">
        <v>1548</v>
      </c>
      <c r="K1066" s="4" t="s">
        <v>1317</v>
      </c>
      <c r="L1066" s="4" t="s">
        <v>1526</v>
      </c>
      <c r="M1066" s="4">
        <v>0</v>
      </c>
      <c r="N1066" s="4">
        <v>1</v>
      </c>
      <c r="O1066" s="4">
        <v>1</v>
      </c>
      <c r="P1066" s="4">
        <v>0.3</v>
      </c>
    </row>
    <row r="1067" spans="1:16" x14ac:dyDescent="0.25">
      <c r="A1067" s="4">
        <v>1066</v>
      </c>
      <c r="B1067" s="4" t="s">
        <v>434</v>
      </c>
      <c r="C1067" s="4">
        <v>1748611.0789999999</v>
      </c>
      <c r="D1067" s="4">
        <v>5428267.7560000001</v>
      </c>
      <c r="E1067" s="4">
        <v>89725040</v>
      </c>
      <c r="F1067" s="4" t="s">
        <v>1773</v>
      </c>
      <c r="G1067" s="4" t="s">
        <v>1774</v>
      </c>
      <c r="H1067" s="4" t="s">
        <v>1717</v>
      </c>
      <c r="I1067" s="4" t="s">
        <v>1775</v>
      </c>
      <c r="J1067" s="4" t="s">
        <v>1548</v>
      </c>
      <c r="K1067" s="4" t="s">
        <v>1317</v>
      </c>
      <c r="L1067" s="4" t="s">
        <v>1526</v>
      </c>
      <c r="M1067" s="4">
        <v>0</v>
      </c>
      <c r="N1067" s="4">
        <v>1</v>
      </c>
      <c r="O1067" s="4">
        <v>1</v>
      </c>
      <c r="P1067" s="4">
        <v>0.3</v>
      </c>
    </row>
    <row r="1068" spans="1:16" x14ac:dyDescent="0.25">
      <c r="A1068" s="4">
        <v>1067</v>
      </c>
      <c r="B1068" s="4" t="s">
        <v>434</v>
      </c>
      <c r="C1068" s="4">
        <v>1748604.7390000001</v>
      </c>
      <c r="D1068" s="4">
        <v>5428186.6849999996</v>
      </c>
      <c r="E1068" s="4" t="s">
        <v>1776</v>
      </c>
      <c r="F1068" s="4" t="s">
        <v>1777</v>
      </c>
      <c r="G1068" s="4" t="s">
        <v>1778</v>
      </c>
      <c r="H1068" s="4" t="s">
        <v>1717</v>
      </c>
      <c r="I1068" s="4" t="s">
        <v>1779</v>
      </c>
      <c r="J1068" s="4" t="s">
        <v>1548</v>
      </c>
      <c r="K1068" s="4" t="s">
        <v>1317</v>
      </c>
      <c r="L1068" s="4" t="s">
        <v>1526</v>
      </c>
      <c r="M1068" s="4">
        <v>0</v>
      </c>
      <c r="N1068" s="4">
        <v>1</v>
      </c>
      <c r="O1068" s="4">
        <v>1</v>
      </c>
      <c r="P1068" s="4">
        <v>0.3</v>
      </c>
    </row>
    <row r="1069" spans="1:16" x14ac:dyDescent="0.25">
      <c r="A1069" s="4">
        <v>1068</v>
      </c>
      <c r="B1069" s="4" t="s">
        <v>434</v>
      </c>
      <c r="C1069" s="4">
        <v>1748592.129</v>
      </c>
      <c r="D1069" s="4">
        <v>5428213.3030000003</v>
      </c>
      <c r="E1069" s="4">
        <v>4032</v>
      </c>
      <c r="F1069" s="4" t="s">
        <v>1780</v>
      </c>
      <c r="G1069" s="4" t="s">
        <v>1781</v>
      </c>
      <c r="H1069" s="4" t="s">
        <v>1717</v>
      </c>
      <c r="I1069" s="4" t="s">
        <v>20737</v>
      </c>
      <c r="J1069" s="4" t="s">
        <v>1548</v>
      </c>
      <c r="K1069" s="4" t="s">
        <v>1317</v>
      </c>
      <c r="L1069" s="4" t="s">
        <v>1526</v>
      </c>
      <c r="M1069" s="4">
        <v>0</v>
      </c>
      <c r="N1069" s="4">
        <v>1</v>
      </c>
      <c r="O1069" s="4">
        <v>1</v>
      </c>
      <c r="P1069" s="4">
        <v>0.3</v>
      </c>
    </row>
    <row r="1070" spans="1:16" x14ac:dyDescent="0.25">
      <c r="A1070" s="4">
        <v>1069</v>
      </c>
      <c r="B1070" s="4" t="s">
        <v>434</v>
      </c>
      <c r="C1070" s="4">
        <v>1748615.088</v>
      </c>
      <c r="D1070" s="4">
        <v>5428186.4019999998</v>
      </c>
      <c r="E1070" s="4">
        <v>940598</v>
      </c>
      <c r="F1070" s="4" t="s">
        <v>1782</v>
      </c>
      <c r="G1070" s="4" t="s">
        <v>1783</v>
      </c>
      <c r="H1070" s="4" t="s">
        <v>1717</v>
      </c>
      <c r="I1070" s="4" t="s">
        <v>1784</v>
      </c>
      <c r="J1070" s="4" t="s">
        <v>1548</v>
      </c>
      <c r="K1070" s="4" t="s">
        <v>1317</v>
      </c>
      <c r="L1070" s="4" t="s">
        <v>1526</v>
      </c>
      <c r="M1070" s="4">
        <v>0</v>
      </c>
      <c r="N1070" s="4">
        <v>1</v>
      </c>
      <c r="O1070" s="4">
        <v>1</v>
      </c>
      <c r="P1070" s="4">
        <v>0.3</v>
      </c>
    </row>
    <row r="1071" spans="1:16" x14ac:dyDescent="0.25">
      <c r="A1071" s="4">
        <v>1070</v>
      </c>
      <c r="B1071" s="4" t="s">
        <v>434</v>
      </c>
      <c r="C1071" s="4">
        <v>1748588.6950000001</v>
      </c>
      <c r="D1071" s="4">
        <v>5428198.9790000003</v>
      </c>
      <c r="E1071" s="4" t="s">
        <v>1789</v>
      </c>
      <c r="F1071" s="4" t="s">
        <v>1790</v>
      </c>
      <c r="G1071" s="4" t="s">
        <v>1791</v>
      </c>
      <c r="H1071" s="4" t="s">
        <v>1717</v>
      </c>
      <c r="I1071" s="4" t="s">
        <v>1792</v>
      </c>
      <c r="J1071" s="4" t="s">
        <v>1548</v>
      </c>
      <c r="K1071" s="4" t="s">
        <v>1317</v>
      </c>
      <c r="L1071" s="4" t="s">
        <v>1526</v>
      </c>
      <c r="M1071" s="4">
        <v>0</v>
      </c>
      <c r="N1071" s="4">
        <v>1</v>
      </c>
      <c r="O1071" s="4">
        <v>1</v>
      </c>
      <c r="P1071" s="4">
        <v>0.3</v>
      </c>
    </row>
    <row r="1072" spans="1:16" x14ac:dyDescent="0.25">
      <c r="A1072" s="4">
        <v>1071</v>
      </c>
      <c r="B1072" s="4" t="s">
        <v>434</v>
      </c>
      <c r="C1072" s="4">
        <v>1748579.1</v>
      </c>
      <c r="D1072" s="4">
        <v>5428129.602</v>
      </c>
      <c r="E1072" s="4" t="s">
        <v>1793</v>
      </c>
      <c r="F1072" s="4" t="s">
        <v>1794</v>
      </c>
      <c r="G1072" s="4" t="s">
        <v>1795</v>
      </c>
      <c r="H1072" s="4" t="s">
        <v>1717</v>
      </c>
      <c r="I1072" s="4" t="s">
        <v>1796</v>
      </c>
      <c r="J1072" s="4" t="s">
        <v>1548</v>
      </c>
      <c r="K1072" s="4" t="s">
        <v>1317</v>
      </c>
      <c r="L1072" s="4" t="s">
        <v>1526</v>
      </c>
      <c r="M1072" s="4">
        <v>0</v>
      </c>
      <c r="N1072" s="4">
        <v>1</v>
      </c>
      <c r="O1072" s="4">
        <v>1</v>
      </c>
      <c r="P1072" s="4">
        <v>0.3</v>
      </c>
    </row>
    <row r="1073" spans="1:16" x14ac:dyDescent="0.25">
      <c r="A1073" s="4">
        <v>1072</v>
      </c>
      <c r="B1073" s="4" t="s">
        <v>434</v>
      </c>
      <c r="C1073" s="4">
        <v>1748568.9180000001</v>
      </c>
      <c r="D1073" s="4">
        <v>5428110.1869999999</v>
      </c>
      <c r="E1073" s="4">
        <v>70027460</v>
      </c>
      <c r="F1073" s="4" t="s">
        <v>1797</v>
      </c>
      <c r="G1073" s="4" t="s">
        <v>1798</v>
      </c>
      <c r="H1073" s="4" t="s">
        <v>1717</v>
      </c>
      <c r="I1073" s="4" t="s">
        <v>1799</v>
      </c>
      <c r="J1073" s="4" t="s">
        <v>1548</v>
      </c>
      <c r="K1073" s="4" t="s">
        <v>1317</v>
      </c>
      <c r="L1073" s="4" t="s">
        <v>1526</v>
      </c>
      <c r="M1073" s="4">
        <v>0</v>
      </c>
      <c r="N1073" s="4">
        <v>1</v>
      </c>
      <c r="O1073" s="4">
        <v>1</v>
      </c>
      <c r="P1073" s="4">
        <v>0.3</v>
      </c>
    </row>
    <row r="1074" spans="1:16" x14ac:dyDescent="0.25">
      <c r="A1074" s="4">
        <v>1073</v>
      </c>
      <c r="B1074" s="4" t="s">
        <v>434</v>
      </c>
      <c r="C1074" s="4">
        <v>1748568.9180000001</v>
      </c>
      <c r="D1074" s="4">
        <v>5428110.1869999999</v>
      </c>
      <c r="E1074" s="4">
        <v>70034946</v>
      </c>
      <c r="F1074" s="4" t="s">
        <v>1797</v>
      </c>
      <c r="G1074" s="4" t="s">
        <v>1798</v>
      </c>
      <c r="H1074" s="4" t="s">
        <v>1717</v>
      </c>
      <c r="I1074" s="4" t="s">
        <v>1799</v>
      </c>
      <c r="J1074" s="4" t="s">
        <v>1548</v>
      </c>
      <c r="K1074" s="4" t="s">
        <v>1317</v>
      </c>
      <c r="L1074" s="4" t="s">
        <v>1526</v>
      </c>
      <c r="M1074" s="4">
        <v>0</v>
      </c>
      <c r="N1074" s="4">
        <v>1</v>
      </c>
      <c r="O1074" s="4">
        <v>1</v>
      </c>
      <c r="P1074" s="4">
        <v>0.3</v>
      </c>
    </row>
    <row r="1075" spans="1:16" x14ac:dyDescent="0.25">
      <c r="A1075" s="4">
        <v>1074</v>
      </c>
      <c r="B1075" s="4" t="s">
        <v>434</v>
      </c>
      <c r="C1075" s="4">
        <v>1748559.135</v>
      </c>
      <c r="D1075" s="4">
        <v>5428078.7390000001</v>
      </c>
      <c r="E1075" s="4" t="s">
        <v>1800</v>
      </c>
      <c r="F1075" s="4" t="s">
        <v>1801</v>
      </c>
      <c r="G1075" s="4" t="s">
        <v>1802</v>
      </c>
      <c r="H1075" s="4" t="s">
        <v>1717</v>
      </c>
      <c r="I1075" s="4" t="s">
        <v>1803</v>
      </c>
      <c r="J1075" s="4" t="s">
        <v>1548</v>
      </c>
      <c r="K1075" s="4" t="s">
        <v>1317</v>
      </c>
      <c r="L1075" s="4" t="s">
        <v>1526</v>
      </c>
      <c r="M1075" s="4">
        <v>0</v>
      </c>
      <c r="N1075" s="4">
        <v>1</v>
      </c>
      <c r="O1075" s="4">
        <v>1</v>
      </c>
      <c r="P1075" s="4">
        <v>0.3</v>
      </c>
    </row>
    <row r="1076" spans="1:16" x14ac:dyDescent="0.25">
      <c r="A1076" s="4">
        <v>1075</v>
      </c>
      <c r="B1076" s="4" t="s">
        <v>434</v>
      </c>
      <c r="C1076" s="4">
        <v>1748552.0889999999</v>
      </c>
      <c r="D1076" s="4">
        <v>5428073.8150000004</v>
      </c>
      <c r="E1076" s="4" t="s">
        <v>1804</v>
      </c>
      <c r="F1076" s="4" t="s">
        <v>1805</v>
      </c>
      <c r="G1076" s="4" t="s">
        <v>1806</v>
      </c>
      <c r="H1076" s="4" t="s">
        <v>1717</v>
      </c>
      <c r="I1076" s="4" t="s">
        <v>1807</v>
      </c>
      <c r="J1076" s="4" t="s">
        <v>1548</v>
      </c>
      <c r="K1076" s="4" t="s">
        <v>1317</v>
      </c>
      <c r="L1076" s="4" t="s">
        <v>1526</v>
      </c>
      <c r="M1076" s="4">
        <v>0</v>
      </c>
      <c r="N1076" s="4">
        <v>1</v>
      </c>
      <c r="O1076" s="4">
        <v>1</v>
      </c>
      <c r="P1076" s="4">
        <v>0.3</v>
      </c>
    </row>
    <row r="1077" spans="1:16" x14ac:dyDescent="0.25">
      <c r="A1077" s="4">
        <v>1076</v>
      </c>
      <c r="B1077" s="4" t="s">
        <v>517</v>
      </c>
      <c r="C1077" s="4">
        <v>1750194.8489999999</v>
      </c>
      <c r="D1077" s="4">
        <v>5425906.1569999997</v>
      </c>
      <c r="E1077" s="4">
        <v>2480170</v>
      </c>
      <c r="F1077" s="4" t="s">
        <v>1711</v>
      </c>
      <c r="G1077" s="4" t="s">
        <v>1712</v>
      </c>
      <c r="H1077" s="4" t="s">
        <v>1556</v>
      </c>
      <c r="I1077" s="4" t="s">
        <v>1713</v>
      </c>
      <c r="J1077" s="4" t="s">
        <v>1548</v>
      </c>
      <c r="K1077" s="4" t="s">
        <v>1317</v>
      </c>
      <c r="L1077" s="4" t="s">
        <v>1526</v>
      </c>
      <c r="M1077" s="4">
        <v>0</v>
      </c>
      <c r="N1077" s="4">
        <v>1</v>
      </c>
      <c r="O1077" s="4">
        <v>1</v>
      </c>
      <c r="P1077" s="4">
        <v>0.3</v>
      </c>
    </row>
    <row r="1078" spans="1:16" x14ac:dyDescent="0.25">
      <c r="A1078" s="4">
        <v>1077</v>
      </c>
      <c r="B1078" s="4" t="s">
        <v>517</v>
      </c>
      <c r="C1078" s="4">
        <v>1750416.4990000001</v>
      </c>
      <c r="D1078" s="4">
        <v>5426161.4859999996</v>
      </c>
      <c r="E1078" s="4">
        <v>34919259</v>
      </c>
      <c r="F1078" s="4" t="s">
        <v>1808</v>
      </c>
      <c r="G1078" s="4" t="s">
        <v>1809</v>
      </c>
      <c r="H1078" s="4" t="s">
        <v>1556</v>
      </c>
      <c r="I1078" s="4" t="s">
        <v>20738</v>
      </c>
      <c r="J1078" s="4" t="s">
        <v>1548</v>
      </c>
      <c r="K1078" s="4" t="s">
        <v>1317</v>
      </c>
      <c r="L1078" s="4" t="s">
        <v>1526</v>
      </c>
      <c r="M1078" s="4">
        <v>0</v>
      </c>
      <c r="N1078" s="4">
        <v>1</v>
      </c>
      <c r="O1078" s="4">
        <v>1</v>
      </c>
      <c r="P1078" s="4">
        <v>0.3</v>
      </c>
    </row>
    <row r="1079" spans="1:16" x14ac:dyDescent="0.25">
      <c r="A1079" s="4">
        <v>1078</v>
      </c>
      <c r="B1079" s="4" t="s">
        <v>711</v>
      </c>
      <c r="C1079" s="4">
        <v>1750798.5379999999</v>
      </c>
      <c r="D1079" s="4">
        <v>5426521.9610000001</v>
      </c>
      <c r="E1079" s="4" t="s">
        <v>1810</v>
      </c>
      <c r="F1079" s="4" t="s">
        <v>1811</v>
      </c>
      <c r="G1079" s="4" t="s">
        <v>1668</v>
      </c>
      <c r="H1079" s="4" t="s">
        <v>1556</v>
      </c>
      <c r="I1079" s="4" t="s">
        <v>20739</v>
      </c>
      <c r="J1079" s="4" t="s">
        <v>1548</v>
      </c>
      <c r="K1079" s="4" t="s">
        <v>1317</v>
      </c>
      <c r="L1079" s="4" t="s">
        <v>1526</v>
      </c>
      <c r="M1079" s="4">
        <v>0</v>
      </c>
      <c r="N1079" s="4">
        <v>1</v>
      </c>
      <c r="O1079" s="4">
        <v>1</v>
      </c>
      <c r="P1079" s="4">
        <v>0.3</v>
      </c>
    </row>
    <row r="1080" spans="1:16" x14ac:dyDescent="0.25">
      <c r="A1080" s="4">
        <v>1079</v>
      </c>
      <c r="B1080" s="4" t="s">
        <v>711</v>
      </c>
      <c r="C1080" s="4">
        <v>1750784.004</v>
      </c>
      <c r="D1080" s="4">
        <v>5426626.0810000002</v>
      </c>
      <c r="E1080" s="4" t="s">
        <v>1812</v>
      </c>
      <c r="F1080" s="4" t="s">
        <v>1813</v>
      </c>
      <c r="G1080" s="4" t="s">
        <v>1814</v>
      </c>
      <c r="H1080" s="4" t="s">
        <v>1556</v>
      </c>
      <c r="I1080" s="4" t="s">
        <v>1815</v>
      </c>
      <c r="J1080" s="4" t="s">
        <v>1548</v>
      </c>
      <c r="K1080" s="4" t="s">
        <v>1317</v>
      </c>
      <c r="L1080" s="4" t="s">
        <v>1526</v>
      </c>
      <c r="M1080" s="4">
        <v>0</v>
      </c>
      <c r="N1080" s="4">
        <v>1</v>
      </c>
      <c r="O1080" s="4">
        <v>1</v>
      </c>
      <c r="P1080" s="4">
        <v>0.3</v>
      </c>
    </row>
    <row r="1081" spans="1:16" x14ac:dyDescent="0.25">
      <c r="A1081" s="4">
        <v>1080</v>
      </c>
      <c r="B1081" s="4" t="s">
        <v>381</v>
      </c>
      <c r="C1081" s="4">
        <v>1750295.01</v>
      </c>
      <c r="D1081" s="4">
        <v>5426754.7779999999</v>
      </c>
      <c r="E1081" s="4" t="s">
        <v>1819</v>
      </c>
      <c r="F1081" s="4" t="s">
        <v>1820</v>
      </c>
      <c r="G1081" s="4" t="s">
        <v>1702</v>
      </c>
      <c r="H1081" s="4" t="s">
        <v>1556</v>
      </c>
      <c r="I1081" s="4" t="s">
        <v>1821</v>
      </c>
      <c r="J1081" s="4" t="s">
        <v>1548</v>
      </c>
      <c r="K1081" s="4" t="s">
        <v>1317</v>
      </c>
      <c r="L1081" s="4" t="s">
        <v>1526</v>
      </c>
      <c r="M1081" s="4">
        <v>0</v>
      </c>
      <c r="N1081" s="4">
        <v>1</v>
      </c>
      <c r="O1081" s="4">
        <v>1</v>
      </c>
      <c r="P1081" s="4">
        <v>0.3</v>
      </c>
    </row>
    <row r="1082" spans="1:16" x14ac:dyDescent="0.25">
      <c r="A1082" s="4">
        <v>1081</v>
      </c>
      <c r="B1082" s="4" t="s">
        <v>517</v>
      </c>
      <c r="C1082" s="4">
        <v>1751062.11</v>
      </c>
      <c r="D1082" s="4">
        <v>5426150.4179999996</v>
      </c>
      <c r="E1082" s="4" t="s">
        <v>1822</v>
      </c>
      <c r="F1082" s="4" t="s">
        <v>1823</v>
      </c>
      <c r="G1082" s="4" t="s">
        <v>1824</v>
      </c>
      <c r="H1082" s="4" t="s">
        <v>1556</v>
      </c>
      <c r="I1082" s="4" t="s">
        <v>1825</v>
      </c>
      <c r="J1082" s="4" t="s">
        <v>1548</v>
      </c>
      <c r="K1082" s="4" t="s">
        <v>1317</v>
      </c>
      <c r="L1082" s="4" t="s">
        <v>1526</v>
      </c>
      <c r="M1082" s="4">
        <v>0</v>
      </c>
      <c r="N1082" s="4">
        <v>1</v>
      </c>
      <c r="O1082" s="4">
        <v>1</v>
      </c>
      <c r="P1082" s="4">
        <v>0.3</v>
      </c>
    </row>
    <row r="1083" spans="1:16" x14ac:dyDescent="0.25">
      <c r="A1083" s="4">
        <v>1082</v>
      </c>
      <c r="B1083" s="4" t="s">
        <v>517</v>
      </c>
      <c r="C1083" s="4">
        <v>1751062.2949999999</v>
      </c>
      <c r="D1083" s="4">
        <v>5426151.2340000002</v>
      </c>
      <c r="E1083" s="4" t="s">
        <v>1826</v>
      </c>
      <c r="F1083" s="4" t="s">
        <v>1823</v>
      </c>
      <c r="G1083" s="4" t="s">
        <v>1824</v>
      </c>
      <c r="H1083" s="4" t="s">
        <v>1556</v>
      </c>
      <c r="I1083" s="4" t="s">
        <v>1825</v>
      </c>
      <c r="J1083" s="4" t="s">
        <v>1548</v>
      </c>
      <c r="K1083" s="4" t="s">
        <v>1317</v>
      </c>
      <c r="L1083" s="4" t="s">
        <v>1526</v>
      </c>
      <c r="M1083" s="4">
        <v>0</v>
      </c>
      <c r="N1083" s="4">
        <v>1</v>
      </c>
      <c r="O1083" s="4">
        <v>1</v>
      </c>
      <c r="P1083" s="4">
        <v>0.3</v>
      </c>
    </row>
    <row r="1084" spans="1:16" x14ac:dyDescent="0.25">
      <c r="A1084" s="4">
        <v>1083</v>
      </c>
      <c r="B1084" s="4" t="s">
        <v>517</v>
      </c>
      <c r="C1084" s="4">
        <v>1751011.702</v>
      </c>
      <c r="D1084" s="4">
        <v>5425926.6710000001</v>
      </c>
      <c r="E1084" s="4" t="s">
        <v>1827</v>
      </c>
      <c r="F1084" s="4" t="s">
        <v>1828</v>
      </c>
      <c r="G1084" s="4" t="s">
        <v>1829</v>
      </c>
      <c r="H1084" s="4" t="s">
        <v>1556</v>
      </c>
      <c r="I1084" s="4" t="s">
        <v>1830</v>
      </c>
      <c r="J1084" s="4" t="s">
        <v>1548</v>
      </c>
      <c r="K1084" s="4" t="s">
        <v>1317</v>
      </c>
      <c r="L1084" s="4" t="s">
        <v>1526</v>
      </c>
      <c r="M1084" s="4">
        <v>0</v>
      </c>
      <c r="N1084" s="4">
        <v>1</v>
      </c>
      <c r="O1084" s="4">
        <v>1</v>
      </c>
      <c r="P1084" s="4">
        <v>0.3</v>
      </c>
    </row>
    <row r="1085" spans="1:16" x14ac:dyDescent="0.25">
      <c r="A1085" s="4">
        <v>1084</v>
      </c>
      <c r="B1085" s="4" t="s">
        <v>517</v>
      </c>
      <c r="C1085" s="4">
        <v>1750724.483</v>
      </c>
      <c r="D1085" s="4">
        <v>5425795.267</v>
      </c>
      <c r="E1085" s="4" t="s">
        <v>1831</v>
      </c>
      <c r="F1085" s="4" t="s">
        <v>1832</v>
      </c>
      <c r="G1085" s="4" t="s">
        <v>1833</v>
      </c>
      <c r="H1085" s="4" t="s">
        <v>1556</v>
      </c>
      <c r="I1085" s="4" t="s">
        <v>1834</v>
      </c>
      <c r="J1085" s="4" t="s">
        <v>1548</v>
      </c>
      <c r="K1085" s="4" t="s">
        <v>1317</v>
      </c>
      <c r="L1085" s="4" t="s">
        <v>1526</v>
      </c>
      <c r="M1085" s="4">
        <v>0</v>
      </c>
      <c r="N1085" s="4">
        <v>1</v>
      </c>
      <c r="O1085" s="4">
        <v>1</v>
      </c>
      <c r="P1085" s="4">
        <v>0.3</v>
      </c>
    </row>
    <row r="1086" spans="1:16" x14ac:dyDescent="0.25">
      <c r="A1086" s="4">
        <v>1085</v>
      </c>
      <c r="B1086" s="4" t="s">
        <v>517</v>
      </c>
      <c r="C1086" s="4">
        <v>1750501.1629999999</v>
      </c>
      <c r="D1086" s="4">
        <v>5425449.7010000004</v>
      </c>
      <c r="E1086" s="4">
        <v>5197</v>
      </c>
      <c r="F1086" s="4" t="s">
        <v>1835</v>
      </c>
      <c r="G1086" s="4" t="s">
        <v>1836</v>
      </c>
      <c r="H1086" s="4" t="s">
        <v>1556</v>
      </c>
      <c r="I1086" s="4" t="s">
        <v>20740</v>
      </c>
      <c r="J1086" s="4" t="s">
        <v>1548</v>
      </c>
      <c r="K1086" s="4" t="s">
        <v>1317</v>
      </c>
      <c r="L1086" s="4" t="s">
        <v>1526</v>
      </c>
      <c r="M1086" s="4">
        <v>0</v>
      </c>
      <c r="N1086" s="4">
        <v>1</v>
      </c>
      <c r="O1086" s="4">
        <v>1</v>
      </c>
      <c r="P1086" s="4">
        <v>0.3</v>
      </c>
    </row>
    <row r="1087" spans="1:16" x14ac:dyDescent="0.25">
      <c r="A1087" s="4">
        <v>1086</v>
      </c>
      <c r="B1087" s="4" t="s">
        <v>582</v>
      </c>
      <c r="C1087" s="4">
        <v>1750298.852</v>
      </c>
      <c r="D1087" s="4">
        <v>5424822.1789999995</v>
      </c>
      <c r="E1087" s="4" t="s">
        <v>1837</v>
      </c>
      <c r="F1087" s="4" t="s">
        <v>1838</v>
      </c>
      <c r="G1087" s="4" t="s">
        <v>1839</v>
      </c>
      <c r="H1087" s="4" t="s">
        <v>1556</v>
      </c>
      <c r="I1087" s="4" t="s">
        <v>1840</v>
      </c>
      <c r="J1087" s="4" t="s">
        <v>1548</v>
      </c>
      <c r="K1087" s="4" t="s">
        <v>1317</v>
      </c>
      <c r="L1087" s="4" t="s">
        <v>1526</v>
      </c>
      <c r="M1087" s="4">
        <v>0</v>
      </c>
      <c r="N1087" s="4">
        <v>1</v>
      </c>
      <c r="O1087" s="4">
        <v>1</v>
      </c>
      <c r="P1087" s="4">
        <v>0.3</v>
      </c>
    </row>
    <row r="1088" spans="1:16" x14ac:dyDescent="0.25">
      <c r="A1088" s="4">
        <v>1087</v>
      </c>
      <c r="B1088" s="4" t="s">
        <v>582</v>
      </c>
      <c r="C1088" s="4">
        <v>1750554.537</v>
      </c>
      <c r="D1088" s="4">
        <v>5424569.0360000003</v>
      </c>
      <c r="E1088" s="4">
        <v>47141781</v>
      </c>
      <c r="F1088" s="4" t="s">
        <v>1841</v>
      </c>
      <c r="G1088" s="4" t="s">
        <v>1842</v>
      </c>
      <c r="H1088" s="4" t="s">
        <v>1556</v>
      </c>
      <c r="I1088" s="4" t="s">
        <v>1843</v>
      </c>
      <c r="J1088" s="4" t="s">
        <v>1548</v>
      </c>
      <c r="K1088" s="4" t="s">
        <v>1317</v>
      </c>
      <c r="L1088" s="4" t="s">
        <v>1526</v>
      </c>
      <c r="M1088" s="4">
        <v>0</v>
      </c>
      <c r="N1088" s="4">
        <v>1</v>
      </c>
      <c r="O1088" s="4">
        <v>1</v>
      </c>
      <c r="P1088" s="4">
        <v>0.3</v>
      </c>
    </row>
    <row r="1089" spans="1:16" x14ac:dyDescent="0.25">
      <c r="A1089" s="4">
        <v>1088</v>
      </c>
      <c r="B1089" s="4" t="s">
        <v>582</v>
      </c>
      <c r="C1089" s="4">
        <v>1750727.602</v>
      </c>
      <c r="D1089" s="4">
        <v>5424561.7910000002</v>
      </c>
      <c r="E1089" s="4">
        <v>62501188</v>
      </c>
      <c r="F1089" s="4" t="s">
        <v>1844</v>
      </c>
      <c r="G1089" s="4" t="s">
        <v>1845</v>
      </c>
      <c r="H1089" s="4" t="s">
        <v>1556</v>
      </c>
      <c r="I1089" s="4" t="s">
        <v>1846</v>
      </c>
      <c r="J1089" s="4" t="s">
        <v>1548</v>
      </c>
      <c r="K1089" s="4" t="s">
        <v>1317</v>
      </c>
      <c r="L1089" s="4" t="s">
        <v>1526</v>
      </c>
      <c r="M1089" s="4">
        <v>0</v>
      </c>
      <c r="N1089" s="4">
        <v>1</v>
      </c>
      <c r="O1089" s="4">
        <v>1</v>
      </c>
      <c r="P1089" s="4">
        <v>0.3</v>
      </c>
    </row>
    <row r="1090" spans="1:16" x14ac:dyDescent="0.25">
      <c r="A1090" s="4">
        <v>1089</v>
      </c>
      <c r="B1090" s="4" t="s">
        <v>582</v>
      </c>
      <c r="C1090" s="4">
        <v>1750510.6270000001</v>
      </c>
      <c r="D1090" s="4">
        <v>5424454.4759999998</v>
      </c>
      <c r="E1090" s="4">
        <v>9662161</v>
      </c>
      <c r="F1090" s="4" t="s">
        <v>1847</v>
      </c>
      <c r="G1090" s="4" t="s">
        <v>1848</v>
      </c>
      <c r="H1090" s="4" t="s">
        <v>1556</v>
      </c>
      <c r="I1090" s="4" t="s">
        <v>1849</v>
      </c>
      <c r="J1090" s="4" t="s">
        <v>1548</v>
      </c>
      <c r="K1090" s="4" t="s">
        <v>1317</v>
      </c>
      <c r="L1090" s="4" t="s">
        <v>1526</v>
      </c>
      <c r="M1090" s="4">
        <v>0</v>
      </c>
      <c r="N1090" s="4">
        <v>1</v>
      </c>
      <c r="O1090" s="4">
        <v>1</v>
      </c>
      <c r="P1090" s="4">
        <v>0.3</v>
      </c>
    </row>
    <row r="1091" spans="1:16" x14ac:dyDescent="0.25">
      <c r="A1091" s="4">
        <v>1090</v>
      </c>
      <c r="B1091" s="4" t="s">
        <v>582</v>
      </c>
      <c r="C1091" s="4">
        <v>1750633.746</v>
      </c>
      <c r="D1091" s="4">
        <v>5424436.2280000001</v>
      </c>
      <c r="E1091" s="4">
        <v>82019274</v>
      </c>
      <c r="F1091" s="4" t="s">
        <v>1854</v>
      </c>
      <c r="G1091" s="4" t="s">
        <v>1855</v>
      </c>
      <c r="H1091" s="4" t="s">
        <v>1556</v>
      </c>
      <c r="I1091" s="4" t="s">
        <v>1856</v>
      </c>
      <c r="J1091" s="4" t="s">
        <v>1548</v>
      </c>
      <c r="K1091" s="4" t="s">
        <v>1317</v>
      </c>
      <c r="L1091" s="4" t="s">
        <v>1526</v>
      </c>
      <c r="M1091" s="4">
        <v>0</v>
      </c>
      <c r="N1091" s="4">
        <v>1</v>
      </c>
      <c r="O1091" s="4">
        <v>1</v>
      </c>
      <c r="P1091" s="4">
        <v>0.3</v>
      </c>
    </row>
    <row r="1092" spans="1:16" x14ac:dyDescent="0.25">
      <c r="A1092" s="4">
        <v>1091</v>
      </c>
      <c r="B1092" s="4" t="s">
        <v>582</v>
      </c>
      <c r="C1092" s="4">
        <v>1750403.9820000001</v>
      </c>
      <c r="D1092" s="4">
        <v>5424385.5360000003</v>
      </c>
      <c r="E1092" s="4" t="s">
        <v>1857</v>
      </c>
      <c r="F1092" s="4" t="s">
        <v>1858</v>
      </c>
      <c r="G1092" s="4" t="s">
        <v>1859</v>
      </c>
      <c r="H1092" s="4" t="s">
        <v>1556</v>
      </c>
      <c r="I1092" s="4" t="s">
        <v>1860</v>
      </c>
      <c r="J1092" s="4" t="s">
        <v>1548</v>
      </c>
      <c r="K1092" s="4" t="s">
        <v>1317</v>
      </c>
      <c r="L1092" s="4" t="s">
        <v>1526</v>
      </c>
      <c r="M1092" s="4">
        <v>0</v>
      </c>
      <c r="N1092" s="4">
        <v>1</v>
      </c>
      <c r="O1092" s="4">
        <v>1</v>
      </c>
      <c r="P1092" s="4">
        <v>0.3</v>
      </c>
    </row>
    <row r="1093" spans="1:16" x14ac:dyDescent="0.25">
      <c r="A1093" s="4">
        <v>1092</v>
      </c>
      <c r="B1093" s="4" t="s">
        <v>582</v>
      </c>
      <c r="C1093" s="4">
        <v>1750239.2050000001</v>
      </c>
      <c r="D1093" s="4">
        <v>5424515.8799999999</v>
      </c>
      <c r="E1093" s="4">
        <v>37317253</v>
      </c>
      <c r="F1093" s="4" t="s">
        <v>1861</v>
      </c>
      <c r="G1093" s="4" t="s">
        <v>1862</v>
      </c>
      <c r="H1093" s="4" t="s">
        <v>1556</v>
      </c>
      <c r="I1093" s="4" t="s">
        <v>1863</v>
      </c>
      <c r="J1093" s="4" t="s">
        <v>1548</v>
      </c>
      <c r="K1093" s="4" t="s">
        <v>1317</v>
      </c>
      <c r="L1093" s="4" t="s">
        <v>1526</v>
      </c>
      <c r="M1093" s="4">
        <v>0</v>
      </c>
      <c r="N1093" s="4">
        <v>1</v>
      </c>
      <c r="O1093" s="4">
        <v>1</v>
      </c>
      <c r="P1093" s="4">
        <v>0.3</v>
      </c>
    </row>
    <row r="1094" spans="1:16" x14ac:dyDescent="0.25">
      <c r="A1094" s="4">
        <v>1093</v>
      </c>
      <c r="B1094" s="4" t="s">
        <v>582</v>
      </c>
      <c r="C1094" s="4">
        <v>1750203.3430000001</v>
      </c>
      <c r="D1094" s="4">
        <v>5424560.1799999997</v>
      </c>
      <c r="E1094" s="4" t="s">
        <v>1864</v>
      </c>
      <c r="F1094" s="4" t="s">
        <v>1865</v>
      </c>
      <c r="G1094" s="4" t="s">
        <v>1866</v>
      </c>
      <c r="H1094" s="4" t="s">
        <v>1556</v>
      </c>
      <c r="I1094" s="4" t="s">
        <v>1867</v>
      </c>
      <c r="J1094" s="4" t="s">
        <v>1548</v>
      </c>
      <c r="K1094" s="4" t="s">
        <v>1317</v>
      </c>
      <c r="L1094" s="4" t="s">
        <v>1526</v>
      </c>
      <c r="M1094" s="4">
        <v>0</v>
      </c>
      <c r="N1094" s="4">
        <v>1</v>
      </c>
      <c r="O1094" s="4">
        <v>1</v>
      </c>
      <c r="P1094" s="4">
        <v>0.3</v>
      </c>
    </row>
    <row r="1095" spans="1:16" x14ac:dyDescent="0.25">
      <c r="A1095" s="4">
        <v>1094</v>
      </c>
      <c r="B1095" s="4" t="s">
        <v>517</v>
      </c>
      <c r="C1095" s="4">
        <v>1750269.7819999999</v>
      </c>
      <c r="D1095" s="4">
        <v>5424667.017</v>
      </c>
      <c r="E1095" s="4" t="s">
        <v>1868</v>
      </c>
      <c r="F1095" s="4" t="s">
        <v>1869</v>
      </c>
      <c r="G1095" s="4" t="s">
        <v>1870</v>
      </c>
      <c r="H1095" s="4" t="s">
        <v>1556</v>
      </c>
      <c r="I1095" s="4" t="s">
        <v>1871</v>
      </c>
      <c r="J1095" s="4" t="s">
        <v>1548</v>
      </c>
      <c r="K1095" s="4" t="s">
        <v>1317</v>
      </c>
      <c r="L1095" s="4" t="s">
        <v>1526</v>
      </c>
      <c r="M1095" s="4">
        <v>0</v>
      </c>
      <c r="N1095" s="4">
        <v>1</v>
      </c>
      <c r="O1095" s="4">
        <v>1</v>
      </c>
      <c r="P1095" s="4">
        <v>0.3</v>
      </c>
    </row>
    <row r="1096" spans="1:16" x14ac:dyDescent="0.25">
      <c r="A1096" s="4">
        <v>1095</v>
      </c>
      <c r="B1096" s="4" t="s">
        <v>517</v>
      </c>
      <c r="C1096" s="4">
        <v>1750100.814</v>
      </c>
      <c r="D1096" s="4">
        <v>5424644.4900000002</v>
      </c>
      <c r="E1096" s="4">
        <v>28860956</v>
      </c>
      <c r="F1096" s="4" t="s">
        <v>1872</v>
      </c>
      <c r="G1096" s="4" t="s">
        <v>1873</v>
      </c>
      <c r="H1096" s="4" t="s">
        <v>1556</v>
      </c>
      <c r="I1096" s="4" t="s">
        <v>1874</v>
      </c>
      <c r="J1096" s="4" t="s">
        <v>1548</v>
      </c>
      <c r="K1096" s="4" t="s">
        <v>1317</v>
      </c>
      <c r="L1096" s="4" t="s">
        <v>1526</v>
      </c>
      <c r="M1096" s="4">
        <v>0</v>
      </c>
      <c r="N1096" s="4">
        <v>1</v>
      </c>
      <c r="O1096" s="4">
        <v>1</v>
      </c>
      <c r="P1096" s="4">
        <v>0.3</v>
      </c>
    </row>
    <row r="1097" spans="1:16" x14ac:dyDescent="0.25">
      <c r="A1097" s="4">
        <v>1096</v>
      </c>
      <c r="B1097" s="4" t="s">
        <v>517</v>
      </c>
      <c r="C1097" s="4">
        <v>1750052.2220000001</v>
      </c>
      <c r="D1097" s="4">
        <v>5424734.5899999999</v>
      </c>
      <c r="E1097" s="4">
        <v>9763185</v>
      </c>
      <c r="F1097" s="4" t="s">
        <v>1875</v>
      </c>
      <c r="G1097" s="4" t="s">
        <v>1876</v>
      </c>
      <c r="H1097" s="4" t="s">
        <v>1556</v>
      </c>
      <c r="I1097" s="4" t="s">
        <v>1877</v>
      </c>
      <c r="J1097" s="4" t="s">
        <v>1548</v>
      </c>
      <c r="K1097" s="4" t="s">
        <v>1317</v>
      </c>
      <c r="L1097" s="4" t="s">
        <v>1526</v>
      </c>
      <c r="M1097" s="4">
        <v>0</v>
      </c>
      <c r="N1097" s="4">
        <v>1</v>
      </c>
      <c r="O1097" s="4">
        <v>1</v>
      </c>
      <c r="P1097" s="4">
        <v>0.3</v>
      </c>
    </row>
    <row r="1098" spans="1:16" x14ac:dyDescent="0.25">
      <c r="A1098" s="4">
        <v>1097</v>
      </c>
      <c r="B1098" s="4" t="s">
        <v>517</v>
      </c>
      <c r="C1098" s="4">
        <v>1750002.933</v>
      </c>
      <c r="D1098" s="4">
        <v>5424810.0240000002</v>
      </c>
      <c r="E1098" s="4" t="s">
        <v>1878</v>
      </c>
      <c r="F1098" s="4" t="s">
        <v>1879</v>
      </c>
      <c r="G1098" s="4" t="s">
        <v>1880</v>
      </c>
      <c r="H1098" s="4" t="s">
        <v>1556</v>
      </c>
      <c r="I1098" s="4" t="s">
        <v>1881</v>
      </c>
      <c r="J1098" s="4" t="s">
        <v>1548</v>
      </c>
      <c r="K1098" s="4" t="s">
        <v>1317</v>
      </c>
      <c r="L1098" s="4" t="s">
        <v>1526</v>
      </c>
      <c r="M1098" s="4">
        <v>0</v>
      </c>
      <c r="N1098" s="4">
        <v>1</v>
      </c>
      <c r="O1098" s="4">
        <v>1</v>
      </c>
      <c r="P1098" s="4">
        <v>0.3</v>
      </c>
    </row>
    <row r="1099" spans="1:16" x14ac:dyDescent="0.25">
      <c r="A1099" s="4">
        <v>1098</v>
      </c>
      <c r="B1099" s="4" t="s">
        <v>517</v>
      </c>
      <c r="C1099" s="4">
        <v>1750002.689</v>
      </c>
      <c r="D1099" s="4">
        <v>5424810.3760000002</v>
      </c>
      <c r="E1099" s="4">
        <v>6401432</v>
      </c>
      <c r="F1099" s="4" t="s">
        <v>1879</v>
      </c>
      <c r="G1099" s="4" t="s">
        <v>1880</v>
      </c>
      <c r="H1099" s="4" t="s">
        <v>1556</v>
      </c>
      <c r="I1099" s="4" t="s">
        <v>1881</v>
      </c>
      <c r="J1099" s="4" t="s">
        <v>1548</v>
      </c>
      <c r="K1099" s="4" t="s">
        <v>1317</v>
      </c>
      <c r="L1099" s="4" t="s">
        <v>1526</v>
      </c>
      <c r="M1099" s="4">
        <v>0</v>
      </c>
      <c r="N1099" s="4">
        <v>1</v>
      </c>
      <c r="O1099" s="4">
        <v>1</v>
      </c>
      <c r="P1099" s="4">
        <v>0.3</v>
      </c>
    </row>
    <row r="1100" spans="1:16" x14ac:dyDescent="0.25">
      <c r="A1100" s="4">
        <v>1099</v>
      </c>
      <c r="B1100" s="4" t="s">
        <v>517</v>
      </c>
      <c r="C1100" s="4">
        <v>1750052.585</v>
      </c>
      <c r="D1100" s="4">
        <v>5424855.5130000003</v>
      </c>
      <c r="E1100" s="4">
        <v>879297</v>
      </c>
      <c r="F1100" s="4" t="s">
        <v>1882</v>
      </c>
      <c r="G1100" s="4" t="s">
        <v>1883</v>
      </c>
      <c r="H1100" s="4" t="s">
        <v>1556</v>
      </c>
      <c r="I1100" s="4" t="s">
        <v>1884</v>
      </c>
      <c r="J1100" s="4" t="s">
        <v>1548</v>
      </c>
      <c r="K1100" s="4" t="s">
        <v>1317</v>
      </c>
      <c r="L1100" s="4" t="s">
        <v>1526</v>
      </c>
      <c r="M1100" s="4">
        <v>0</v>
      </c>
      <c r="N1100" s="4">
        <v>1</v>
      </c>
      <c r="O1100" s="4">
        <v>1</v>
      </c>
      <c r="P1100" s="4">
        <v>0.3</v>
      </c>
    </row>
    <row r="1101" spans="1:16" x14ac:dyDescent="0.25">
      <c r="A1101" s="4">
        <v>1100</v>
      </c>
      <c r="B1101" s="4" t="s">
        <v>517</v>
      </c>
      <c r="C1101" s="4">
        <v>1749902.003</v>
      </c>
      <c r="D1101" s="4">
        <v>5425221.6169999996</v>
      </c>
      <c r="E1101" s="4" t="s">
        <v>1892</v>
      </c>
      <c r="F1101" s="4" t="s">
        <v>1893</v>
      </c>
      <c r="G1101" s="4" t="s">
        <v>1894</v>
      </c>
      <c r="H1101" s="4" t="s">
        <v>1556</v>
      </c>
      <c r="I1101" s="4" t="s">
        <v>1895</v>
      </c>
      <c r="J1101" s="4" t="s">
        <v>1548</v>
      </c>
      <c r="K1101" s="4" t="s">
        <v>1317</v>
      </c>
      <c r="L1101" s="4" t="s">
        <v>1526</v>
      </c>
      <c r="M1101" s="4">
        <v>0</v>
      </c>
      <c r="N1101" s="4">
        <v>1</v>
      </c>
      <c r="O1101" s="4">
        <v>1</v>
      </c>
      <c r="P1101" s="4">
        <v>0.3</v>
      </c>
    </row>
    <row r="1102" spans="1:16" x14ac:dyDescent="0.25">
      <c r="A1102" s="4">
        <v>1101</v>
      </c>
      <c r="B1102" s="4" t="s">
        <v>517</v>
      </c>
      <c r="C1102" s="4">
        <v>1750035.37</v>
      </c>
      <c r="D1102" s="4">
        <v>5425745.9009999996</v>
      </c>
      <c r="E1102" s="4">
        <v>90006577</v>
      </c>
      <c r="F1102" s="4" t="s">
        <v>1896</v>
      </c>
      <c r="G1102" s="4" t="s">
        <v>1833</v>
      </c>
      <c r="H1102" s="4" t="s">
        <v>1556</v>
      </c>
      <c r="I1102" s="4" t="s">
        <v>1897</v>
      </c>
      <c r="J1102" s="4" t="s">
        <v>1548</v>
      </c>
      <c r="K1102" s="4" t="s">
        <v>1317</v>
      </c>
      <c r="L1102" s="4" t="s">
        <v>1526</v>
      </c>
      <c r="M1102" s="4">
        <v>0</v>
      </c>
      <c r="N1102" s="4">
        <v>1</v>
      </c>
      <c r="O1102" s="4">
        <v>1</v>
      </c>
      <c r="P1102" s="4">
        <v>0.3</v>
      </c>
    </row>
    <row r="1103" spans="1:16" x14ac:dyDescent="0.25">
      <c r="A1103" s="4">
        <v>1102</v>
      </c>
      <c r="B1103" s="4" t="s">
        <v>517</v>
      </c>
      <c r="C1103" s="4">
        <v>1750035.365</v>
      </c>
      <c r="D1103" s="4">
        <v>5425749.3039999995</v>
      </c>
      <c r="E1103" s="4">
        <v>80145681</v>
      </c>
      <c r="F1103" s="4" t="s">
        <v>1896</v>
      </c>
      <c r="G1103" s="4" t="s">
        <v>1833</v>
      </c>
      <c r="H1103" s="4" t="s">
        <v>1556</v>
      </c>
      <c r="I1103" s="4" t="s">
        <v>1897</v>
      </c>
      <c r="J1103" s="4" t="s">
        <v>1548</v>
      </c>
      <c r="K1103" s="4" t="s">
        <v>1317</v>
      </c>
      <c r="L1103" s="4" t="s">
        <v>1526</v>
      </c>
      <c r="M1103" s="4">
        <v>0</v>
      </c>
      <c r="N1103" s="4">
        <v>1</v>
      </c>
      <c r="O1103" s="4">
        <v>1</v>
      </c>
      <c r="P1103" s="4">
        <v>0.3</v>
      </c>
    </row>
    <row r="1104" spans="1:16" x14ac:dyDescent="0.25">
      <c r="A1104" s="4">
        <v>1103</v>
      </c>
      <c r="B1104" s="4" t="s">
        <v>666</v>
      </c>
      <c r="C1104" s="4">
        <v>1749068.372</v>
      </c>
      <c r="D1104" s="4">
        <v>5424908.0920000002</v>
      </c>
      <c r="E1104" s="4">
        <v>34919277</v>
      </c>
      <c r="F1104" s="4" t="s">
        <v>1898</v>
      </c>
      <c r="G1104" s="4" t="s">
        <v>1899</v>
      </c>
      <c r="H1104" s="4" t="s">
        <v>1556</v>
      </c>
      <c r="I1104" s="4" t="s">
        <v>1900</v>
      </c>
      <c r="J1104" s="4" t="s">
        <v>1548</v>
      </c>
      <c r="K1104" s="4" t="s">
        <v>1317</v>
      </c>
      <c r="L1104" s="4" t="s">
        <v>1526</v>
      </c>
      <c r="M1104" s="4">
        <v>0</v>
      </c>
      <c r="N1104" s="4">
        <v>1</v>
      </c>
      <c r="O1104" s="4">
        <v>1</v>
      </c>
      <c r="P1104" s="4">
        <v>0.3</v>
      </c>
    </row>
    <row r="1105" spans="1:16" x14ac:dyDescent="0.25">
      <c r="A1105" s="4">
        <v>1104</v>
      </c>
      <c r="B1105" s="4" t="s">
        <v>666</v>
      </c>
      <c r="C1105" s="4">
        <v>1749344.175</v>
      </c>
      <c r="D1105" s="4">
        <v>5424955.9970000004</v>
      </c>
      <c r="E1105" s="4">
        <v>9660055</v>
      </c>
      <c r="F1105" s="4" t="s">
        <v>1901</v>
      </c>
      <c r="G1105" s="4" t="s">
        <v>1902</v>
      </c>
      <c r="H1105" s="4" t="s">
        <v>1556</v>
      </c>
      <c r="I1105" s="4" t="s">
        <v>1903</v>
      </c>
      <c r="J1105" s="4" t="s">
        <v>1548</v>
      </c>
      <c r="K1105" s="4" t="s">
        <v>1317</v>
      </c>
      <c r="L1105" s="4" t="s">
        <v>1526</v>
      </c>
      <c r="M1105" s="4">
        <v>0</v>
      </c>
      <c r="N1105" s="4">
        <v>1</v>
      </c>
      <c r="O1105" s="4">
        <v>1</v>
      </c>
      <c r="P1105" s="4">
        <v>0.3</v>
      </c>
    </row>
    <row r="1106" spans="1:16" x14ac:dyDescent="0.25">
      <c r="A1106" s="4">
        <v>1105</v>
      </c>
      <c r="B1106" s="4" t="s">
        <v>666</v>
      </c>
      <c r="C1106" s="4">
        <v>1749590.429</v>
      </c>
      <c r="D1106" s="4">
        <v>5425003.9450000003</v>
      </c>
      <c r="E1106" s="4">
        <v>32587845</v>
      </c>
      <c r="F1106" s="4" t="s">
        <v>1904</v>
      </c>
      <c r="G1106" s="4" t="s">
        <v>1905</v>
      </c>
      <c r="H1106" s="4" t="s">
        <v>1556</v>
      </c>
      <c r="I1106" s="4" t="s">
        <v>1906</v>
      </c>
      <c r="J1106" s="4" t="s">
        <v>1548</v>
      </c>
      <c r="K1106" s="4" t="s">
        <v>1317</v>
      </c>
      <c r="L1106" s="4" t="s">
        <v>1526</v>
      </c>
      <c r="M1106" s="4">
        <v>0</v>
      </c>
      <c r="N1106" s="4">
        <v>1</v>
      </c>
      <c r="O1106" s="4">
        <v>1</v>
      </c>
      <c r="P1106" s="4">
        <v>0.3</v>
      </c>
    </row>
    <row r="1107" spans="1:16" x14ac:dyDescent="0.25">
      <c r="A1107" s="4">
        <v>1106</v>
      </c>
      <c r="B1107" s="4" t="s">
        <v>666</v>
      </c>
      <c r="C1107" s="4">
        <v>1749669.3219999999</v>
      </c>
      <c r="D1107" s="4">
        <v>5425125.3289999999</v>
      </c>
      <c r="E1107" s="4">
        <v>1947</v>
      </c>
      <c r="F1107" s="4" t="s">
        <v>1907</v>
      </c>
      <c r="G1107" s="4" t="s">
        <v>1908</v>
      </c>
      <c r="H1107" s="4" t="s">
        <v>1556</v>
      </c>
      <c r="I1107" s="4" t="s">
        <v>1909</v>
      </c>
      <c r="J1107" s="4" t="s">
        <v>1548</v>
      </c>
      <c r="K1107" s="4" t="s">
        <v>1317</v>
      </c>
      <c r="L1107" s="4" t="s">
        <v>1526</v>
      </c>
      <c r="M1107" s="4">
        <v>0</v>
      </c>
      <c r="N1107" s="4">
        <v>1</v>
      </c>
      <c r="O1107" s="4">
        <v>1</v>
      </c>
      <c r="P1107" s="4">
        <v>0.3</v>
      </c>
    </row>
    <row r="1108" spans="1:16" x14ac:dyDescent="0.25">
      <c r="A1108" s="4">
        <v>1107</v>
      </c>
      <c r="B1108" s="4" t="s">
        <v>666</v>
      </c>
      <c r="C1108" s="4">
        <v>1749469.7279999999</v>
      </c>
      <c r="D1108" s="4">
        <v>5425510.5070000002</v>
      </c>
      <c r="E1108" s="4" t="s">
        <v>1910</v>
      </c>
      <c r="F1108" s="4" t="s">
        <v>1911</v>
      </c>
      <c r="G1108" s="4" t="s">
        <v>1912</v>
      </c>
      <c r="H1108" s="4" t="s">
        <v>1556</v>
      </c>
      <c r="I1108" s="4" t="s">
        <v>1913</v>
      </c>
      <c r="J1108" s="4" t="s">
        <v>1548</v>
      </c>
      <c r="K1108" s="4" t="s">
        <v>1317</v>
      </c>
      <c r="L1108" s="4" t="s">
        <v>1526</v>
      </c>
      <c r="M1108" s="4">
        <v>0</v>
      </c>
      <c r="N1108" s="4">
        <v>1</v>
      </c>
      <c r="O1108" s="4">
        <v>1</v>
      </c>
      <c r="P1108" s="4">
        <v>0.3</v>
      </c>
    </row>
    <row r="1109" spans="1:16" x14ac:dyDescent="0.25">
      <c r="A1109" s="4">
        <v>1108</v>
      </c>
      <c r="B1109" s="4" t="s">
        <v>666</v>
      </c>
      <c r="C1109" s="4">
        <v>1749447.0830000001</v>
      </c>
      <c r="D1109" s="4">
        <v>5425462.4979999997</v>
      </c>
      <c r="E1109" s="4">
        <v>7400485</v>
      </c>
      <c r="F1109" s="4" t="s">
        <v>1914</v>
      </c>
      <c r="G1109" s="4" t="s">
        <v>1915</v>
      </c>
      <c r="H1109" s="4" t="s">
        <v>1556</v>
      </c>
      <c r="I1109" s="4" t="s">
        <v>1916</v>
      </c>
      <c r="J1109" s="4" t="s">
        <v>1548</v>
      </c>
      <c r="K1109" s="4" t="s">
        <v>1317</v>
      </c>
      <c r="L1109" s="4" t="s">
        <v>1526</v>
      </c>
      <c r="M1109" s="4">
        <v>0</v>
      </c>
      <c r="N1109" s="4">
        <v>1</v>
      </c>
      <c r="O1109" s="4">
        <v>1</v>
      </c>
      <c r="P1109" s="4">
        <v>0.3</v>
      </c>
    </row>
    <row r="1110" spans="1:16" x14ac:dyDescent="0.25">
      <c r="A1110" s="4">
        <v>1109</v>
      </c>
      <c r="B1110" s="4" t="s">
        <v>666</v>
      </c>
      <c r="C1110" s="4">
        <v>1749467.834</v>
      </c>
      <c r="D1110" s="4">
        <v>5425510.8540000003</v>
      </c>
      <c r="E1110" s="4">
        <v>7400488</v>
      </c>
      <c r="F1110" s="4" t="s">
        <v>1917</v>
      </c>
      <c r="G1110" s="4" t="s">
        <v>1915</v>
      </c>
      <c r="H1110" s="4" t="s">
        <v>1556</v>
      </c>
      <c r="I1110" s="4" t="s">
        <v>1918</v>
      </c>
      <c r="J1110" s="4" t="s">
        <v>1548</v>
      </c>
      <c r="K1110" s="4" t="s">
        <v>1317</v>
      </c>
      <c r="L1110" s="4" t="s">
        <v>1526</v>
      </c>
      <c r="M1110" s="4">
        <v>0</v>
      </c>
      <c r="N1110" s="4">
        <v>1</v>
      </c>
      <c r="O1110" s="4">
        <v>1</v>
      </c>
      <c r="P1110" s="4">
        <v>0.3</v>
      </c>
    </row>
    <row r="1111" spans="1:16" x14ac:dyDescent="0.25">
      <c r="A1111" s="4">
        <v>1110</v>
      </c>
      <c r="B1111" s="4" t="s">
        <v>666</v>
      </c>
      <c r="C1111" s="4">
        <v>1749562.66</v>
      </c>
      <c r="D1111" s="4">
        <v>5425319.1169999996</v>
      </c>
      <c r="E1111" s="4">
        <v>88540012</v>
      </c>
      <c r="F1111" s="4" t="s">
        <v>1922</v>
      </c>
      <c r="G1111" s="4" t="s">
        <v>1833</v>
      </c>
      <c r="H1111" s="4" t="s">
        <v>1556</v>
      </c>
      <c r="I1111" s="4" t="s">
        <v>1923</v>
      </c>
      <c r="J1111" s="4" t="s">
        <v>1548</v>
      </c>
      <c r="K1111" s="4" t="s">
        <v>1317</v>
      </c>
      <c r="L1111" s="4" t="s">
        <v>1526</v>
      </c>
      <c r="M1111" s="4">
        <v>0</v>
      </c>
      <c r="N1111" s="4">
        <v>1</v>
      </c>
      <c r="O1111" s="4">
        <v>1</v>
      </c>
      <c r="P1111" s="4">
        <v>0.3</v>
      </c>
    </row>
    <row r="1112" spans="1:16" x14ac:dyDescent="0.25">
      <c r="A1112" s="4">
        <v>1111</v>
      </c>
      <c r="B1112" s="4" t="s">
        <v>666</v>
      </c>
      <c r="C1112" s="4">
        <v>1749333.118</v>
      </c>
      <c r="D1112" s="4">
        <v>5424682.2290000003</v>
      </c>
      <c r="E1112" s="4">
        <v>5563</v>
      </c>
      <c r="F1112" s="4" t="s">
        <v>1924</v>
      </c>
      <c r="G1112" s="4" t="s">
        <v>1833</v>
      </c>
      <c r="H1112" s="4" t="s">
        <v>1556</v>
      </c>
      <c r="I1112" s="4" t="s">
        <v>1925</v>
      </c>
      <c r="J1112" s="4" t="s">
        <v>1548</v>
      </c>
      <c r="K1112" s="4" t="s">
        <v>1317</v>
      </c>
      <c r="L1112" s="4" t="s">
        <v>1526</v>
      </c>
      <c r="M1112" s="4">
        <v>0</v>
      </c>
      <c r="N1112" s="4">
        <v>1</v>
      </c>
      <c r="O1112" s="4">
        <v>1</v>
      </c>
      <c r="P1112" s="4">
        <v>0.3</v>
      </c>
    </row>
    <row r="1113" spans="1:16" x14ac:dyDescent="0.25">
      <c r="A1113" s="4">
        <v>1112</v>
      </c>
      <c r="B1113" s="4" t="s">
        <v>666</v>
      </c>
      <c r="C1113" s="4">
        <v>1749140.595</v>
      </c>
      <c r="D1113" s="4">
        <v>5425141.1200000001</v>
      </c>
      <c r="E1113" s="4">
        <v>40081921</v>
      </c>
      <c r="F1113" s="4" t="s">
        <v>1926</v>
      </c>
      <c r="G1113" s="4" t="s">
        <v>1927</v>
      </c>
      <c r="H1113" s="4" t="s">
        <v>1556</v>
      </c>
      <c r="I1113" s="4" t="s">
        <v>1928</v>
      </c>
      <c r="J1113" s="4" t="s">
        <v>1548</v>
      </c>
      <c r="K1113" s="4" t="s">
        <v>1317</v>
      </c>
      <c r="L1113" s="4" t="s">
        <v>1526</v>
      </c>
      <c r="M1113" s="4">
        <v>0</v>
      </c>
      <c r="N1113" s="4">
        <v>1</v>
      </c>
      <c r="O1113" s="4">
        <v>1</v>
      </c>
      <c r="P1113" s="4">
        <v>0.3</v>
      </c>
    </row>
    <row r="1114" spans="1:16" x14ac:dyDescent="0.25">
      <c r="A1114" s="4">
        <v>1113</v>
      </c>
      <c r="B1114" s="4" t="s">
        <v>666</v>
      </c>
      <c r="C1114" s="4">
        <v>1749226.156</v>
      </c>
      <c r="D1114" s="4">
        <v>5424676.0290000001</v>
      </c>
      <c r="E1114" s="4">
        <v>1259</v>
      </c>
      <c r="F1114" s="4" t="s">
        <v>1929</v>
      </c>
      <c r="G1114" s="4" t="s">
        <v>1930</v>
      </c>
      <c r="H1114" s="4" t="s">
        <v>1556</v>
      </c>
      <c r="I1114" s="4" t="s">
        <v>1931</v>
      </c>
      <c r="J1114" s="4" t="s">
        <v>1548</v>
      </c>
      <c r="K1114" s="4" t="s">
        <v>1317</v>
      </c>
      <c r="L1114" s="4" t="s">
        <v>1526</v>
      </c>
      <c r="M1114" s="4">
        <v>0</v>
      </c>
      <c r="N1114" s="4">
        <v>1</v>
      </c>
      <c r="O1114" s="4">
        <v>1</v>
      </c>
      <c r="P1114" s="4">
        <v>0.3</v>
      </c>
    </row>
    <row r="1115" spans="1:16" x14ac:dyDescent="0.25">
      <c r="A1115" s="4">
        <v>1114</v>
      </c>
      <c r="B1115" s="4" t="s">
        <v>675</v>
      </c>
      <c r="C1115" s="4">
        <v>1748623.3189999999</v>
      </c>
      <c r="D1115" s="4">
        <v>5424205.7450000001</v>
      </c>
      <c r="E1115" s="4">
        <v>37317145</v>
      </c>
      <c r="F1115" s="4" t="s">
        <v>1932</v>
      </c>
      <c r="G1115" s="4" t="s">
        <v>1688</v>
      </c>
      <c r="H1115" s="4" t="s">
        <v>1556</v>
      </c>
      <c r="I1115" s="4" t="s">
        <v>1933</v>
      </c>
      <c r="J1115" s="4" t="s">
        <v>1548</v>
      </c>
      <c r="K1115" s="4" t="s">
        <v>1317</v>
      </c>
      <c r="L1115" s="4" t="s">
        <v>1526</v>
      </c>
      <c r="M1115" s="4">
        <v>0</v>
      </c>
      <c r="N1115" s="4">
        <v>1</v>
      </c>
      <c r="O1115" s="4">
        <v>1</v>
      </c>
      <c r="P1115" s="4">
        <v>0.3</v>
      </c>
    </row>
    <row r="1116" spans="1:16" x14ac:dyDescent="0.25">
      <c r="A1116" s="4">
        <v>1115</v>
      </c>
      <c r="B1116" s="4" t="s">
        <v>675</v>
      </c>
      <c r="C1116" s="4">
        <v>1748618.2760000001</v>
      </c>
      <c r="D1116" s="4">
        <v>5424223.2520000003</v>
      </c>
      <c r="E1116" s="4">
        <v>9154290</v>
      </c>
      <c r="F1116" s="4" t="s">
        <v>1934</v>
      </c>
      <c r="G1116" s="4" t="s">
        <v>1935</v>
      </c>
      <c r="H1116" s="4" t="s">
        <v>1556</v>
      </c>
      <c r="I1116" s="4" t="s">
        <v>1936</v>
      </c>
      <c r="J1116" s="4" t="s">
        <v>1548</v>
      </c>
      <c r="K1116" s="4" t="s">
        <v>1317</v>
      </c>
      <c r="L1116" s="4" t="s">
        <v>1526</v>
      </c>
      <c r="M1116" s="4">
        <v>0</v>
      </c>
      <c r="N1116" s="4">
        <v>1</v>
      </c>
      <c r="O1116" s="4">
        <v>1</v>
      </c>
      <c r="P1116" s="4">
        <v>0.3</v>
      </c>
    </row>
    <row r="1117" spans="1:16" x14ac:dyDescent="0.25">
      <c r="A1117" s="4">
        <v>1116</v>
      </c>
      <c r="B1117" s="4" t="s">
        <v>675</v>
      </c>
      <c r="C1117" s="4">
        <v>1748464.635</v>
      </c>
      <c r="D1117" s="4">
        <v>5424209.8320000004</v>
      </c>
      <c r="E1117" s="4">
        <v>9660027</v>
      </c>
      <c r="F1117" s="4" t="s">
        <v>1937</v>
      </c>
      <c r="G1117" s="4" t="s">
        <v>1938</v>
      </c>
      <c r="H1117" s="4" t="s">
        <v>1556</v>
      </c>
      <c r="I1117" s="4" t="s">
        <v>1939</v>
      </c>
      <c r="J1117" s="4" t="s">
        <v>1548</v>
      </c>
      <c r="K1117" s="4" t="s">
        <v>1317</v>
      </c>
      <c r="L1117" s="4" t="s">
        <v>1526</v>
      </c>
      <c r="M1117" s="4">
        <v>0</v>
      </c>
      <c r="N1117" s="4">
        <v>1</v>
      </c>
      <c r="O1117" s="4">
        <v>1</v>
      </c>
      <c r="P1117" s="4">
        <v>0.3</v>
      </c>
    </row>
    <row r="1118" spans="1:16" x14ac:dyDescent="0.25">
      <c r="A1118" s="4">
        <v>1117</v>
      </c>
      <c r="B1118" s="4" t="s">
        <v>675</v>
      </c>
      <c r="C1118" s="4">
        <v>1748305.7649999999</v>
      </c>
      <c r="D1118" s="4">
        <v>5424247.8940000003</v>
      </c>
      <c r="E1118" s="4">
        <v>90761691</v>
      </c>
      <c r="F1118" s="4" t="s">
        <v>1940</v>
      </c>
      <c r="G1118" s="4" t="s">
        <v>1941</v>
      </c>
      <c r="H1118" s="4" t="s">
        <v>1556</v>
      </c>
      <c r="I1118" s="4" t="s">
        <v>20741</v>
      </c>
      <c r="J1118" s="4" t="s">
        <v>1548</v>
      </c>
      <c r="K1118" s="4" t="s">
        <v>1317</v>
      </c>
      <c r="L1118" s="4" t="s">
        <v>1526</v>
      </c>
      <c r="M1118" s="4">
        <v>0</v>
      </c>
      <c r="N1118" s="4">
        <v>1</v>
      </c>
      <c r="O1118" s="4">
        <v>1</v>
      </c>
      <c r="P1118" s="4">
        <v>0.3</v>
      </c>
    </row>
    <row r="1119" spans="1:16" x14ac:dyDescent="0.25">
      <c r="A1119" s="4">
        <v>1118</v>
      </c>
      <c r="B1119" s="4" t="s">
        <v>723</v>
      </c>
      <c r="C1119" s="4">
        <v>1748207.7309999999</v>
      </c>
      <c r="D1119" s="4">
        <v>5424025.2460000003</v>
      </c>
      <c r="E1119" s="4" t="s">
        <v>1942</v>
      </c>
      <c r="F1119" s="4" t="s">
        <v>1943</v>
      </c>
      <c r="G1119" s="4" t="s">
        <v>1944</v>
      </c>
      <c r="H1119" s="4"/>
      <c r="I1119" s="4"/>
      <c r="J1119" s="4" t="s">
        <v>1548</v>
      </c>
      <c r="K1119" s="4" t="s">
        <v>1317</v>
      </c>
      <c r="L1119" s="4" t="s">
        <v>1526</v>
      </c>
      <c r="M1119" s="4">
        <v>0</v>
      </c>
      <c r="N1119" s="4">
        <v>1</v>
      </c>
      <c r="O1119" s="4">
        <v>1</v>
      </c>
      <c r="P1119" s="4">
        <v>0.3</v>
      </c>
    </row>
    <row r="1120" spans="1:16" x14ac:dyDescent="0.25">
      <c r="A1120" s="4">
        <v>1119</v>
      </c>
      <c r="B1120" s="4" t="s">
        <v>675</v>
      </c>
      <c r="C1120" s="4">
        <v>1748282.4410000001</v>
      </c>
      <c r="D1120" s="4">
        <v>5423893.0580000002</v>
      </c>
      <c r="E1120" s="4" t="s">
        <v>1945</v>
      </c>
      <c r="F1120" s="4" t="s">
        <v>1943</v>
      </c>
      <c r="G1120" s="4" t="s">
        <v>1944</v>
      </c>
      <c r="H1120" s="4"/>
      <c r="I1120" s="4"/>
      <c r="J1120" s="4" t="s">
        <v>1548</v>
      </c>
      <c r="K1120" s="4" t="s">
        <v>1317</v>
      </c>
      <c r="L1120" s="4" t="s">
        <v>1526</v>
      </c>
      <c r="M1120" s="4">
        <v>0</v>
      </c>
      <c r="N1120" s="4">
        <v>1</v>
      </c>
      <c r="O1120" s="4">
        <v>1</v>
      </c>
      <c r="P1120" s="4">
        <v>0.3</v>
      </c>
    </row>
    <row r="1121" spans="1:16" x14ac:dyDescent="0.25">
      <c r="A1121" s="4">
        <v>1120</v>
      </c>
      <c r="B1121" s="4" t="s">
        <v>419</v>
      </c>
      <c r="C1121" s="4">
        <v>1747980.6229999999</v>
      </c>
      <c r="D1121" s="4">
        <v>5423781.4740000004</v>
      </c>
      <c r="E1121" s="4">
        <v>7201881</v>
      </c>
      <c r="F1121" s="4" t="s">
        <v>1950</v>
      </c>
      <c r="G1121" s="4" t="s">
        <v>1951</v>
      </c>
      <c r="H1121" s="4" t="s">
        <v>1556</v>
      </c>
      <c r="I1121" s="4" t="s">
        <v>1952</v>
      </c>
      <c r="J1121" s="4" t="s">
        <v>1548</v>
      </c>
      <c r="K1121" s="4" t="s">
        <v>1317</v>
      </c>
      <c r="L1121" s="4" t="s">
        <v>1526</v>
      </c>
      <c r="M1121" s="4">
        <v>0</v>
      </c>
      <c r="N1121" s="4">
        <v>1</v>
      </c>
      <c r="O1121" s="4">
        <v>1</v>
      </c>
      <c r="P1121" s="4">
        <v>0.3</v>
      </c>
    </row>
    <row r="1122" spans="1:16" x14ac:dyDescent="0.25">
      <c r="A1122" s="4">
        <v>1121</v>
      </c>
      <c r="B1122" s="4" t="s">
        <v>675</v>
      </c>
      <c r="C1122" s="4">
        <v>1748603.4029999999</v>
      </c>
      <c r="D1122" s="4">
        <v>5424672.8109999998</v>
      </c>
      <c r="E1122" s="4" t="s">
        <v>1953</v>
      </c>
      <c r="F1122" s="4" t="s">
        <v>1954</v>
      </c>
      <c r="G1122" s="4" t="s">
        <v>1702</v>
      </c>
      <c r="H1122" s="4" t="s">
        <v>1556</v>
      </c>
      <c r="I1122" s="4" t="s">
        <v>1955</v>
      </c>
      <c r="J1122" s="4" t="s">
        <v>1548</v>
      </c>
      <c r="K1122" s="4" t="s">
        <v>1317</v>
      </c>
      <c r="L1122" s="4" t="s">
        <v>1526</v>
      </c>
      <c r="M1122" s="4">
        <v>0</v>
      </c>
      <c r="N1122" s="4">
        <v>1</v>
      </c>
      <c r="O1122" s="4">
        <v>1</v>
      </c>
      <c r="P1122" s="4">
        <v>0.3</v>
      </c>
    </row>
    <row r="1123" spans="1:16" x14ac:dyDescent="0.25">
      <c r="A1123" s="4">
        <v>1122</v>
      </c>
      <c r="B1123" s="4" t="s">
        <v>675</v>
      </c>
      <c r="C1123" s="4">
        <v>1748602.7579999999</v>
      </c>
      <c r="D1123" s="4">
        <v>5424672.3700000001</v>
      </c>
      <c r="E1123" s="4" t="s">
        <v>1956</v>
      </c>
      <c r="F1123" s="4" t="s">
        <v>1954</v>
      </c>
      <c r="G1123" s="4" t="s">
        <v>1702</v>
      </c>
      <c r="H1123" s="4" t="s">
        <v>1556</v>
      </c>
      <c r="I1123" s="4" t="s">
        <v>1955</v>
      </c>
      <c r="J1123" s="4" t="s">
        <v>1548</v>
      </c>
      <c r="K1123" s="4" t="s">
        <v>1317</v>
      </c>
      <c r="L1123" s="4" t="s">
        <v>1526</v>
      </c>
      <c r="M1123" s="4">
        <v>0</v>
      </c>
      <c r="N1123" s="4">
        <v>1</v>
      </c>
      <c r="O1123" s="4">
        <v>1</v>
      </c>
      <c r="P1123" s="4">
        <v>0.3</v>
      </c>
    </row>
    <row r="1124" spans="1:16" x14ac:dyDescent="0.25">
      <c r="A1124" s="4">
        <v>1123</v>
      </c>
      <c r="B1124" s="4" t="s">
        <v>675</v>
      </c>
      <c r="C1124" s="4">
        <v>1748620.311</v>
      </c>
      <c r="D1124" s="4">
        <v>5424712.977</v>
      </c>
      <c r="E1124" s="4" t="s">
        <v>1957</v>
      </c>
      <c r="F1124" s="4" t="s">
        <v>1958</v>
      </c>
      <c r="G1124" s="4" t="s">
        <v>1959</v>
      </c>
      <c r="H1124" s="4" t="s">
        <v>1556</v>
      </c>
      <c r="I1124" s="4" t="s">
        <v>1960</v>
      </c>
      <c r="J1124" s="4" t="s">
        <v>1548</v>
      </c>
      <c r="K1124" s="4" t="s">
        <v>1317</v>
      </c>
      <c r="L1124" s="4" t="s">
        <v>1526</v>
      </c>
      <c r="M1124" s="4">
        <v>0</v>
      </c>
      <c r="N1124" s="4">
        <v>1</v>
      </c>
      <c r="O1124" s="4">
        <v>1</v>
      </c>
      <c r="P1124" s="4">
        <v>0.3</v>
      </c>
    </row>
    <row r="1125" spans="1:16" x14ac:dyDescent="0.25">
      <c r="A1125" s="4">
        <v>1124</v>
      </c>
      <c r="B1125" s="4" t="s">
        <v>675</v>
      </c>
      <c r="C1125" s="4">
        <v>1748862.808</v>
      </c>
      <c r="D1125" s="4">
        <v>5425210.7319999998</v>
      </c>
      <c r="E1125" s="4" t="s">
        <v>1961</v>
      </c>
      <c r="F1125" s="4" t="s">
        <v>1962</v>
      </c>
      <c r="G1125" s="4" t="s">
        <v>1963</v>
      </c>
      <c r="H1125" s="4" t="s">
        <v>1556</v>
      </c>
      <c r="I1125" s="4" t="s">
        <v>1964</v>
      </c>
      <c r="J1125" s="4" t="s">
        <v>1548</v>
      </c>
      <c r="K1125" s="4" t="s">
        <v>1317</v>
      </c>
      <c r="L1125" s="4" t="s">
        <v>1526</v>
      </c>
      <c r="M1125" s="4">
        <v>0</v>
      </c>
      <c r="N1125" s="4">
        <v>1</v>
      </c>
      <c r="O1125" s="4">
        <v>1</v>
      </c>
      <c r="P1125" s="4">
        <v>0.3</v>
      </c>
    </row>
    <row r="1126" spans="1:16" x14ac:dyDescent="0.25">
      <c r="A1126" s="4">
        <v>1125</v>
      </c>
      <c r="B1126" s="4" t="s">
        <v>675</v>
      </c>
      <c r="C1126" s="4">
        <v>1748844.5009999999</v>
      </c>
      <c r="D1126" s="4">
        <v>5425515.983</v>
      </c>
      <c r="E1126" s="4" t="s">
        <v>1965</v>
      </c>
      <c r="F1126" s="4" t="s">
        <v>1966</v>
      </c>
      <c r="G1126" s="4" t="s">
        <v>1967</v>
      </c>
      <c r="H1126" s="4" t="s">
        <v>1556</v>
      </c>
      <c r="I1126" s="4" t="s">
        <v>1968</v>
      </c>
      <c r="J1126" s="4" t="s">
        <v>1548</v>
      </c>
      <c r="K1126" s="4" t="s">
        <v>1317</v>
      </c>
      <c r="L1126" s="4" t="s">
        <v>1526</v>
      </c>
      <c r="M1126" s="4">
        <v>0</v>
      </c>
      <c r="N1126" s="4">
        <v>1</v>
      </c>
      <c r="O1126" s="4">
        <v>1</v>
      </c>
      <c r="P1126" s="4">
        <v>0.3</v>
      </c>
    </row>
    <row r="1127" spans="1:16" x14ac:dyDescent="0.25">
      <c r="A1127" s="4">
        <v>1126</v>
      </c>
      <c r="B1127" s="4" t="s">
        <v>675</v>
      </c>
      <c r="C1127" s="4">
        <v>1748894.5919999999</v>
      </c>
      <c r="D1127" s="4">
        <v>5425209.6310000001</v>
      </c>
      <c r="E1127" s="4" t="s">
        <v>1969</v>
      </c>
      <c r="F1127" s="4" t="s">
        <v>1970</v>
      </c>
      <c r="G1127" s="4" t="s">
        <v>1971</v>
      </c>
      <c r="H1127" s="4" t="s">
        <v>1556</v>
      </c>
      <c r="I1127" s="4" t="s">
        <v>1972</v>
      </c>
      <c r="J1127" s="4" t="s">
        <v>1548</v>
      </c>
      <c r="K1127" s="4" t="s">
        <v>1317</v>
      </c>
      <c r="L1127" s="4" t="s">
        <v>1526</v>
      </c>
      <c r="M1127" s="4">
        <v>0</v>
      </c>
      <c r="N1127" s="4">
        <v>1</v>
      </c>
      <c r="O1127" s="4">
        <v>1</v>
      </c>
      <c r="P1127" s="4">
        <v>0.3</v>
      </c>
    </row>
    <row r="1128" spans="1:16" x14ac:dyDescent="0.25">
      <c r="A1128" s="4">
        <v>1127</v>
      </c>
      <c r="B1128" s="4" t="s">
        <v>675</v>
      </c>
      <c r="C1128" s="4">
        <v>1748854.5190000001</v>
      </c>
      <c r="D1128" s="4">
        <v>5425486.6469999999</v>
      </c>
      <c r="E1128" s="4" t="s">
        <v>1973</v>
      </c>
      <c r="F1128" s="4" t="s">
        <v>1974</v>
      </c>
      <c r="G1128" s="4" t="s">
        <v>1975</v>
      </c>
      <c r="H1128" s="4" t="s">
        <v>1556</v>
      </c>
      <c r="I1128" s="4" t="s">
        <v>1976</v>
      </c>
      <c r="J1128" s="4" t="s">
        <v>1548</v>
      </c>
      <c r="K1128" s="4" t="s">
        <v>1317</v>
      </c>
      <c r="L1128" s="4" t="s">
        <v>1526</v>
      </c>
      <c r="M1128" s="4">
        <v>0</v>
      </c>
      <c r="N1128" s="4">
        <v>1</v>
      </c>
      <c r="O1128" s="4">
        <v>1</v>
      </c>
      <c r="P1128" s="4">
        <v>0.3</v>
      </c>
    </row>
    <row r="1129" spans="1:16" x14ac:dyDescent="0.25">
      <c r="A1129" s="4">
        <v>1128</v>
      </c>
      <c r="B1129" s="4" t="s">
        <v>675</v>
      </c>
      <c r="C1129" s="4">
        <v>1748876.3529999999</v>
      </c>
      <c r="D1129" s="4">
        <v>5425382.0650000004</v>
      </c>
      <c r="E1129" s="4" t="s">
        <v>1977</v>
      </c>
      <c r="F1129" s="4" t="s">
        <v>1978</v>
      </c>
      <c r="G1129" s="4" t="s">
        <v>1979</v>
      </c>
      <c r="H1129" s="4" t="s">
        <v>1556</v>
      </c>
      <c r="I1129" s="4" t="s">
        <v>1980</v>
      </c>
      <c r="J1129" s="4" t="s">
        <v>1548</v>
      </c>
      <c r="K1129" s="4" t="s">
        <v>1317</v>
      </c>
      <c r="L1129" s="4" t="s">
        <v>1526</v>
      </c>
      <c r="M1129" s="4">
        <v>0</v>
      </c>
      <c r="N1129" s="4">
        <v>1</v>
      </c>
      <c r="O1129" s="4">
        <v>1</v>
      </c>
      <c r="P1129" s="4">
        <v>0.3</v>
      </c>
    </row>
    <row r="1130" spans="1:16" x14ac:dyDescent="0.25">
      <c r="A1130" s="4">
        <v>1129</v>
      </c>
      <c r="B1130" s="4" t="s">
        <v>666</v>
      </c>
      <c r="C1130" s="4">
        <v>1748897.3670000001</v>
      </c>
      <c r="D1130" s="4">
        <v>5425310.2419999996</v>
      </c>
      <c r="E1130" s="4">
        <v>9660071</v>
      </c>
      <c r="F1130" s="4" t="s">
        <v>1981</v>
      </c>
      <c r="G1130" s="4" t="s">
        <v>1982</v>
      </c>
      <c r="H1130" s="4" t="s">
        <v>1556</v>
      </c>
      <c r="I1130" s="4" t="s">
        <v>1983</v>
      </c>
      <c r="J1130" s="4" t="s">
        <v>1548</v>
      </c>
      <c r="K1130" s="4" t="s">
        <v>1317</v>
      </c>
      <c r="L1130" s="4" t="s">
        <v>1526</v>
      </c>
      <c r="M1130" s="4">
        <v>0</v>
      </c>
      <c r="N1130" s="4">
        <v>1</v>
      </c>
      <c r="O1130" s="4">
        <v>1</v>
      </c>
      <c r="P1130" s="4">
        <v>0.3</v>
      </c>
    </row>
    <row r="1131" spans="1:16" x14ac:dyDescent="0.25">
      <c r="A1131" s="4">
        <v>1130</v>
      </c>
      <c r="B1131" s="4" t="s">
        <v>675</v>
      </c>
      <c r="C1131" s="4">
        <v>1748890.523</v>
      </c>
      <c r="D1131" s="4">
        <v>5425286.8830000004</v>
      </c>
      <c r="E1131" s="4" t="s">
        <v>1987</v>
      </c>
      <c r="F1131" s="4" t="s">
        <v>1988</v>
      </c>
      <c r="G1131" s="4" t="s">
        <v>1989</v>
      </c>
      <c r="H1131" s="4" t="s">
        <v>1556</v>
      </c>
      <c r="I1131" s="4" t="s">
        <v>1990</v>
      </c>
      <c r="J1131" s="4" t="s">
        <v>1548</v>
      </c>
      <c r="K1131" s="4" t="s">
        <v>1317</v>
      </c>
      <c r="L1131" s="4" t="s">
        <v>1526</v>
      </c>
      <c r="M1131" s="4">
        <v>0</v>
      </c>
      <c r="N1131" s="4">
        <v>1</v>
      </c>
      <c r="O1131" s="4">
        <v>1</v>
      </c>
      <c r="P1131" s="4">
        <v>0.3</v>
      </c>
    </row>
    <row r="1132" spans="1:16" x14ac:dyDescent="0.25">
      <c r="A1132" s="4">
        <v>1131</v>
      </c>
      <c r="B1132" s="4" t="s">
        <v>675</v>
      </c>
      <c r="C1132" s="4">
        <v>1748887.358</v>
      </c>
      <c r="D1132" s="4">
        <v>5425286.4989999998</v>
      </c>
      <c r="E1132" s="4" t="s">
        <v>1991</v>
      </c>
      <c r="F1132" s="4" t="s">
        <v>1988</v>
      </c>
      <c r="G1132" s="4" t="s">
        <v>1989</v>
      </c>
      <c r="H1132" s="4" t="s">
        <v>1556</v>
      </c>
      <c r="I1132" s="4" t="s">
        <v>1990</v>
      </c>
      <c r="J1132" s="4" t="s">
        <v>1548</v>
      </c>
      <c r="K1132" s="4" t="s">
        <v>1317</v>
      </c>
      <c r="L1132" s="4" t="s">
        <v>1526</v>
      </c>
      <c r="M1132" s="4">
        <v>0</v>
      </c>
      <c r="N1132" s="4">
        <v>1</v>
      </c>
      <c r="O1132" s="4">
        <v>1</v>
      </c>
      <c r="P1132" s="4">
        <v>0.3</v>
      </c>
    </row>
    <row r="1133" spans="1:16" x14ac:dyDescent="0.25">
      <c r="A1133" s="4">
        <v>1132</v>
      </c>
      <c r="B1133" s="4" t="s">
        <v>675</v>
      </c>
      <c r="C1133" s="4">
        <v>1748893.42</v>
      </c>
      <c r="D1133" s="4">
        <v>5425208.8039999995</v>
      </c>
      <c r="E1133" s="4" t="s">
        <v>1992</v>
      </c>
      <c r="F1133" s="4" t="s">
        <v>1970</v>
      </c>
      <c r="G1133" s="4" t="s">
        <v>1971</v>
      </c>
      <c r="H1133" s="4" t="s">
        <v>1556</v>
      </c>
      <c r="I1133" s="4" t="s">
        <v>1993</v>
      </c>
      <c r="J1133" s="4" t="s">
        <v>1548</v>
      </c>
      <c r="K1133" s="4" t="s">
        <v>1317</v>
      </c>
      <c r="L1133" s="4" t="s">
        <v>1526</v>
      </c>
      <c r="M1133" s="4">
        <v>0</v>
      </c>
      <c r="N1133" s="4">
        <v>1</v>
      </c>
      <c r="O1133" s="4">
        <v>1</v>
      </c>
      <c r="P1133" s="4">
        <v>0.3</v>
      </c>
    </row>
    <row r="1134" spans="1:16" x14ac:dyDescent="0.25">
      <c r="A1134" s="4">
        <v>1133</v>
      </c>
      <c r="B1134" s="4" t="s">
        <v>675</v>
      </c>
      <c r="C1134" s="4">
        <v>1748923.459</v>
      </c>
      <c r="D1134" s="4">
        <v>5425155.7230000002</v>
      </c>
      <c r="E1134" s="4">
        <v>9660056</v>
      </c>
      <c r="F1134" s="4" t="s">
        <v>1994</v>
      </c>
      <c r="G1134" s="4" t="s">
        <v>1995</v>
      </c>
      <c r="H1134" s="4" t="s">
        <v>1556</v>
      </c>
      <c r="I1134" s="4" t="s">
        <v>1996</v>
      </c>
      <c r="J1134" s="4" t="s">
        <v>1548</v>
      </c>
      <c r="K1134" s="4" t="s">
        <v>1317</v>
      </c>
      <c r="L1134" s="4" t="s">
        <v>1526</v>
      </c>
      <c r="M1134" s="4">
        <v>0</v>
      </c>
      <c r="N1134" s="4">
        <v>1</v>
      </c>
      <c r="O1134" s="4">
        <v>1</v>
      </c>
      <c r="P1134" s="4">
        <v>0.3</v>
      </c>
    </row>
    <row r="1135" spans="1:16" x14ac:dyDescent="0.25">
      <c r="A1135" s="4">
        <v>1134</v>
      </c>
      <c r="B1135" s="4" t="s">
        <v>675</v>
      </c>
      <c r="C1135" s="4">
        <v>1748929.429</v>
      </c>
      <c r="D1135" s="4">
        <v>5425106.6679999996</v>
      </c>
      <c r="E1135" s="4">
        <v>84</v>
      </c>
      <c r="F1135" s="4" t="s">
        <v>1997</v>
      </c>
      <c r="G1135" s="4" t="s">
        <v>1998</v>
      </c>
      <c r="H1135" s="4" t="s">
        <v>1556</v>
      </c>
      <c r="I1135" s="4" t="s">
        <v>20742</v>
      </c>
      <c r="J1135" s="4" t="s">
        <v>1548</v>
      </c>
      <c r="K1135" s="4" t="s">
        <v>1317</v>
      </c>
      <c r="L1135" s="4" t="s">
        <v>1526</v>
      </c>
      <c r="M1135" s="4">
        <v>0</v>
      </c>
      <c r="N1135" s="4">
        <v>1</v>
      </c>
      <c r="O1135" s="4">
        <v>1</v>
      </c>
      <c r="P1135" s="4">
        <v>0.3</v>
      </c>
    </row>
    <row r="1136" spans="1:16" x14ac:dyDescent="0.25">
      <c r="A1136" s="4">
        <v>1135</v>
      </c>
      <c r="B1136" s="4" t="s">
        <v>666</v>
      </c>
      <c r="C1136" s="4">
        <v>1749000.7620000001</v>
      </c>
      <c r="D1136" s="4">
        <v>5425206.2220000001</v>
      </c>
      <c r="E1136" s="4">
        <v>37316963</v>
      </c>
      <c r="F1136" s="4" t="s">
        <v>1999</v>
      </c>
      <c r="G1136" s="4" t="s">
        <v>1674</v>
      </c>
      <c r="H1136" s="4" t="s">
        <v>1556</v>
      </c>
      <c r="I1136" s="4" t="s">
        <v>2000</v>
      </c>
      <c r="J1136" s="4" t="s">
        <v>1548</v>
      </c>
      <c r="K1136" s="4" t="s">
        <v>1317</v>
      </c>
      <c r="L1136" s="4" t="s">
        <v>1526</v>
      </c>
      <c r="M1136" s="4">
        <v>0</v>
      </c>
      <c r="N1136" s="4">
        <v>1</v>
      </c>
      <c r="O1136" s="4">
        <v>1</v>
      </c>
      <c r="P1136" s="4">
        <v>0.3</v>
      </c>
    </row>
    <row r="1137" spans="1:16" x14ac:dyDescent="0.25">
      <c r="A1137" s="4">
        <v>1136</v>
      </c>
      <c r="B1137" s="4" t="s">
        <v>666</v>
      </c>
      <c r="C1137" s="4">
        <v>1749051.173</v>
      </c>
      <c r="D1137" s="4">
        <v>5425159.091</v>
      </c>
      <c r="E1137" s="4">
        <v>5202</v>
      </c>
      <c r="F1137" s="4" t="s">
        <v>1999</v>
      </c>
      <c r="G1137" s="4" t="s">
        <v>1674</v>
      </c>
      <c r="H1137" s="4" t="s">
        <v>1556</v>
      </c>
      <c r="I1137" s="4" t="s">
        <v>2000</v>
      </c>
      <c r="J1137" s="4" t="s">
        <v>1548</v>
      </c>
      <c r="K1137" s="4" t="s">
        <v>1317</v>
      </c>
      <c r="L1137" s="4" t="s">
        <v>1526</v>
      </c>
      <c r="M1137" s="4">
        <v>0</v>
      </c>
      <c r="N1137" s="4">
        <v>1</v>
      </c>
      <c r="O1137" s="4">
        <v>1</v>
      </c>
      <c r="P1137" s="4">
        <v>0.3</v>
      </c>
    </row>
    <row r="1138" spans="1:16" x14ac:dyDescent="0.25">
      <c r="A1138" s="4">
        <v>1137</v>
      </c>
      <c r="B1138" s="4" t="s">
        <v>675</v>
      </c>
      <c r="C1138" s="4">
        <v>1748916.1910000001</v>
      </c>
      <c r="D1138" s="4">
        <v>5425047.0939999996</v>
      </c>
      <c r="E1138" s="4">
        <v>9659969</v>
      </c>
      <c r="F1138" s="4" t="s">
        <v>2001</v>
      </c>
      <c r="G1138" s="4" t="s">
        <v>2002</v>
      </c>
      <c r="H1138" s="4" t="s">
        <v>1556</v>
      </c>
      <c r="I1138" s="4" t="s">
        <v>2003</v>
      </c>
      <c r="J1138" s="4" t="s">
        <v>1548</v>
      </c>
      <c r="K1138" s="4" t="s">
        <v>1317</v>
      </c>
      <c r="L1138" s="4" t="s">
        <v>1526</v>
      </c>
      <c r="M1138" s="4">
        <v>0</v>
      </c>
      <c r="N1138" s="4">
        <v>1</v>
      </c>
      <c r="O1138" s="4">
        <v>1</v>
      </c>
      <c r="P1138" s="4">
        <v>0.3</v>
      </c>
    </row>
    <row r="1139" spans="1:16" x14ac:dyDescent="0.25">
      <c r="A1139" s="4">
        <v>1138</v>
      </c>
      <c r="B1139" s="4" t="s">
        <v>675</v>
      </c>
      <c r="C1139" s="4">
        <v>1748930.7679999999</v>
      </c>
      <c r="D1139" s="4">
        <v>5425080.4670000002</v>
      </c>
      <c r="E1139" s="4" t="s">
        <v>2004</v>
      </c>
      <c r="F1139" s="4" t="s">
        <v>2005</v>
      </c>
      <c r="G1139" s="4" t="s">
        <v>2006</v>
      </c>
      <c r="H1139" s="4" t="s">
        <v>1556</v>
      </c>
      <c r="I1139" s="4" t="s">
        <v>2007</v>
      </c>
      <c r="J1139" s="4" t="s">
        <v>1548</v>
      </c>
      <c r="K1139" s="4" t="s">
        <v>1317</v>
      </c>
      <c r="L1139" s="4" t="s">
        <v>1526</v>
      </c>
      <c r="M1139" s="4">
        <v>0</v>
      </c>
      <c r="N1139" s="4">
        <v>1</v>
      </c>
      <c r="O1139" s="4">
        <v>1</v>
      </c>
      <c r="P1139" s="4">
        <v>0.3</v>
      </c>
    </row>
    <row r="1140" spans="1:16" x14ac:dyDescent="0.25">
      <c r="A1140" s="4">
        <v>1139</v>
      </c>
      <c r="B1140" s="4" t="s">
        <v>675</v>
      </c>
      <c r="C1140" s="4">
        <v>1748931.673</v>
      </c>
      <c r="D1140" s="4">
        <v>5425071.5279999999</v>
      </c>
      <c r="E1140" s="4">
        <v>9660041</v>
      </c>
      <c r="F1140" s="4" t="s">
        <v>2008</v>
      </c>
      <c r="G1140" s="4" t="s">
        <v>2006</v>
      </c>
      <c r="H1140" s="4" t="s">
        <v>1556</v>
      </c>
      <c r="I1140" s="4" t="s">
        <v>2009</v>
      </c>
      <c r="J1140" s="4" t="s">
        <v>1548</v>
      </c>
      <c r="K1140" s="4" t="s">
        <v>1317</v>
      </c>
      <c r="L1140" s="4" t="s">
        <v>1526</v>
      </c>
      <c r="M1140" s="4">
        <v>0</v>
      </c>
      <c r="N1140" s="4">
        <v>1</v>
      </c>
      <c r="O1140" s="4">
        <v>1</v>
      </c>
      <c r="P1140" s="4">
        <v>0.3</v>
      </c>
    </row>
    <row r="1141" spans="1:16" x14ac:dyDescent="0.25">
      <c r="A1141" s="4">
        <v>1140</v>
      </c>
      <c r="B1141" s="4" t="s">
        <v>675</v>
      </c>
      <c r="C1141" s="4">
        <v>1748943.5589999999</v>
      </c>
      <c r="D1141" s="4">
        <v>5425018.9720000001</v>
      </c>
      <c r="E1141" s="4">
        <v>1261</v>
      </c>
      <c r="F1141" s="4" t="s">
        <v>2015</v>
      </c>
      <c r="G1141" s="4" t="s">
        <v>2016</v>
      </c>
      <c r="H1141" s="4" t="s">
        <v>1556</v>
      </c>
      <c r="I1141" s="4" t="s">
        <v>20743</v>
      </c>
      <c r="J1141" s="4" t="s">
        <v>1548</v>
      </c>
      <c r="K1141" s="4" t="s">
        <v>1317</v>
      </c>
      <c r="L1141" s="4" t="s">
        <v>1526</v>
      </c>
      <c r="M1141" s="4">
        <v>0</v>
      </c>
      <c r="N1141" s="4">
        <v>1</v>
      </c>
      <c r="O1141" s="4">
        <v>1</v>
      </c>
      <c r="P1141" s="4">
        <v>0.3</v>
      </c>
    </row>
    <row r="1142" spans="1:16" x14ac:dyDescent="0.25">
      <c r="A1142" s="4">
        <v>1141</v>
      </c>
      <c r="B1142" s="4" t="s">
        <v>666</v>
      </c>
      <c r="C1142" s="4">
        <v>1748972.8160000001</v>
      </c>
      <c r="D1142" s="4">
        <v>5425044.9759999998</v>
      </c>
      <c r="E1142" s="4">
        <v>9660065</v>
      </c>
      <c r="F1142" s="4" t="s">
        <v>2017</v>
      </c>
      <c r="G1142" s="4" t="s">
        <v>2018</v>
      </c>
      <c r="H1142" s="4" t="s">
        <v>1556</v>
      </c>
      <c r="I1142" s="4" t="s">
        <v>2019</v>
      </c>
      <c r="J1142" s="4" t="s">
        <v>1548</v>
      </c>
      <c r="K1142" s="4" t="s">
        <v>1317</v>
      </c>
      <c r="L1142" s="4" t="s">
        <v>1526</v>
      </c>
      <c r="M1142" s="4">
        <v>0</v>
      </c>
      <c r="N1142" s="4">
        <v>1</v>
      </c>
      <c r="O1142" s="4">
        <v>1</v>
      </c>
      <c r="P1142" s="4">
        <v>0.3</v>
      </c>
    </row>
    <row r="1143" spans="1:16" x14ac:dyDescent="0.25">
      <c r="A1143" s="4">
        <v>1142</v>
      </c>
      <c r="B1143" s="4" t="s">
        <v>666</v>
      </c>
      <c r="C1143" s="4">
        <v>1748964.9750000001</v>
      </c>
      <c r="D1143" s="4">
        <v>5425039.9479999999</v>
      </c>
      <c r="E1143" s="4">
        <v>9660092</v>
      </c>
      <c r="F1143" s="4" t="s">
        <v>2020</v>
      </c>
      <c r="G1143" s="4" t="s">
        <v>2021</v>
      </c>
      <c r="H1143" s="4" t="s">
        <v>1556</v>
      </c>
      <c r="I1143" s="4" t="s">
        <v>2022</v>
      </c>
      <c r="J1143" s="4" t="s">
        <v>1548</v>
      </c>
      <c r="K1143" s="4" t="s">
        <v>1317</v>
      </c>
      <c r="L1143" s="4" t="s">
        <v>1526</v>
      </c>
      <c r="M1143" s="4">
        <v>0</v>
      </c>
      <c r="N1143" s="4">
        <v>1</v>
      </c>
      <c r="O1143" s="4">
        <v>1</v>
      </c>
      <c r="P1143" s="4">
        <v>0.3</v>
      </c>
    </row>
    <row r="1144" spans="1:16" x14ac:dyDescent="0.25">
      <c r="A1144" s="4">
        <v>1143</v>
      </c>
      <c r="B1144" s="4" t="s">
        <v>675</v>
      </c>
      <c r="C1144" s="4">
        <v>1748952.7420000001</v>
      </c>
      <c r="D1144" s="4">
        <v>5424973.8810000001</v>
      </c>
      <c r="E1144" s="4">
        <v>72018701</v>
      </c>
      <c r="F1144" s="4" t="s">
        <v>2023</v>
      </c>
      <c r="G1144" s="4" t="s">
        <v>2024</v>
      </c>
      <c r="H1144" s="4" t="s">
        <v>1556</v>
      </c>
      <c r="I1144" s="4" t="s">
        <v>2025</v>
      </c>
      <c r="J1144" s="4" t="s">
        <v>1548</v>
      </c>
      <c r="K1144" s="4" t="s">
        <v>1317</v>
      </c>
      <c r="L1144" s="4" t="s">
        <v>1526</v>
      </c>
      <c r="M1144" s="4">
        <v>0</v>
      </c>
      <c r="N1144" s="4">
        <v>1</v>
      </c>
      <c r="O1144" s="4">
        <v>1</v>
      </c>
      <c r="P1144" s="4">
        <v>0.3</v>
      </c>
    </row>
    <row r="1145" spans="1:16" x14ac:dyDescent="0.25">
      <c r="A1145" s="4">
        <v>1144</v>
      </c>
      <c r="B1145" s="4" t="s">
        <v>666</v>
      </c>
      <c r="C1145" s="4">
        <v>1748989.7849999999</v>
      </c>
      <c r="D1145" s="4">
        <v>5424985.4979999997</v>
      </c>
      <c r="E1145" s="4" t="s">
        <v>2026</v>
      </c>
      <c r="F1145" s="4" t="s">
        <v>2027</v>
      </c>
      <c r="G1145" s="4" t="s">
        <v>2028</v>
      </c>
      <c r="H1145" s="4" t="s">
        <v>1556</v>
      </c>
      <c r="I1145" s="4" t="s">
        <v>2029</v>
      </c>
      <c r="J1145" s="4" t="s">
        <v>1548</v>
      </c>
      <c r="K1145" s="4" t="s">
        <v>1317</v>
      </c>
      <c r="L1145" s="4" t="s">
        <v>1526</v>
      </c>
      <c r="M1145" s="4">
        <v>0</v>
      </c>
      <c r="N1145" s="4">
        <v>1</v>
      </c>
      <c r="O1145" s="4">
        <v>1</v>
      </c>
      <c r="P1145" s="4">
        <v>0.3</v>
      </c>
    </row>
    <row r="1146" spans="1:16" x14ac:dyDescent="0.25">
      <c r="A1146" s="4">
        <v>1145</v>
      </c>
      <c r="B1146" s="4" t="s">
        <v>666</v>
      </c>
      <c r="C1146" s="4">
        <v>1748962.909</v>
      </c>
      <c r="D1146" s="4">
        <v>5424990.2319999998</v>
      </c>
      <c r="E1146" s="4">
        <v>9659998</v>
      </c>
      <c r="F1146" s="4" t="s">
        <v>2030</v>
      </c>
      <c r="G1146" s="4" t="s">
        <v>2031</v>
      </c>
      <c r="H1146" s="4" t="s">
        <v>1556</v>
      </c>
      <c r="I1146" s="4" t="s">
        <v>2032</v>
      </c>
      <c r="J1146" s="4" t="s">
        <v>1548</v>
      </c>
      <c r="K1146" s="4" t="s">
        <v>1317</v>
      </c>
      <c r="L1146" s="4" t="s">
        <v>1526</v>
      </c>
      <c r="M1146" s="4">
        <v>0</v>
      </c>
      <c r="N1146" s="4">
        <v>1</v>
      </c>
      <c r="O1146" s="4">
        <v>1</v>
      </c>
      <c r="P1146" s="4">
        <v>0.3</v>
      </c>
    </row>
    <row r="1147" spans="1:16" x14ac:dyDescent="0.25">
      <c r="A1147" s="4">
        <v>1146</v>
      </c>
      <c r="B1147" s="4" t="s">
        <v>675</v>
      </c>
      <c r="C1147" s="4">
        <v>1748958.105</v>
      </c>
      <c r="D1147" s="4">
        <v>5424949.1299999999</v>
      </c>
      <c r="E1147" s="4" t="s">
        <v>2033</v>
      </c>
      <c r="F1147" s="4" t="s">
        <v>2034</v>
      </c>
      <c r="G1147" s="4" t="s">
        <v>2035</v>
      </c>
      <c r="H1147" s="4" t="s">
        <v>1556</v>
      </c>
      <c r="I1147" s="4" t="s">
        <v>2036</v>
      </c>
      <c r="J1147" s="4" t="s">
        <v>1548</v>
      </c>
      <c r="K1147" s="4" t="s">
        <v>1317</v>
      </c>
      <c r="L1147" s="4" t="s">
        <v>1526</v>
      </c>
      <c r="M1147" s="4">
        <v>0</v>
      </c>
      <c r="N1147" s="4">
        <v>1</v>
      </c>
      <c r="O1147" s="4">
        <v>1</v>
      </c>
      <c r="P1147" s="4">
        <v>0.3</v>
      </c>
    </row>
    <row r="1148" spans="1:16" x14ac:dyDescent="0.25">
      <c r="A1148" s="4">
        <v>1147</v>
      </c>
      <c r="B1148" s="4" t="s">
        <v>666</v>
      </c>
      <c r="C1148" s="4">
        <v>1748972.446</v>
      </c>
      <c r="D1148" s="4">
        <v>5424932.2240000004</v>
      </c>
      <c r="E1148" s="4" t="s">
        <v>2037</v>
      </c>
      <c r="F1148" s="4" t="s">
        <v>2038</v>
      </c>
      <c r="G1148" s="4" t="s">
        <v>2039</v>
      </c>
      <c r="H1148" s="4" t="s">
        <v>1556</v>
      </c>
      <c r="I1148" s="4" t="s">
        <v>2040</v>
      </c>
      <c r="J1148" s="4" t="s">
        <v>1548</v>
      </c>
      <c r="K1148" s="4" t="s">
        <v>1317</v>
      </c>
      <c r="L1148" s="4" t="s">
        <v>1526</v>
      </c>
      <c r="M1148" s="4">
        <v>0</v>
      </c>
      <c r="N1148" s="4">
        <v>1</v>
      </c>
      <c r="O1148" s="4">
        <v>1</v>
      </c>
      <c r="P1148" s="4">
        <v>0.3</v>
      </c>
    </row>
    <row r="1149" spans="1:16" x14ac:dyDescent="0.25">
      <c r="A1149" s="4">
        <v>1148</v>
      </c>
      <c r="B1149" s="4" t="s">
        <v>666</v>
      </c>
      <c r="C1149" s="4">
        <v>1748982.375</v>
      </c>
      <c r="D1149" s="4">
        <v>5424877.7790000001</v>
      </c>
      <c r="E1149" s="4">
        <v>9660068</v>
      </c>
      <c r="F1149" s="4" t="s">
        <v>2041</v>
      </c>
      <c r="G1149" s="4" t="s">
        <v>2042</v>
      </c>
      <c r="H1149" s="4" t="s">
        <v>1556</v>
      </c>
      <c r="I1149" s="4" t="s">
        <v>2043</v>
      </c>
      <c r="J1149" s="4" t="s">
        <v>1548</v>
      </c>
      <c r="K1149" s="4" t="s">
        <v>1317</v>
      </c>
      <c r="L1149" s="4" t="s">
        <v>1526</v>
      </c>
      <c r="M1149" s="4">
        <v>0</v>
      </c>
      <c r="N1149" s="4">
        <v>1</v>
      </c>
      <c r="O1149" s="4">
        <v>1</v>
      </c>
      <c r="P1149" s="4">
        <v>0.3</v>
      </c>
    </row>
    <row r="1150" spans="1:16" x14ac:dyDescent="0.25">
      <c r="A1150" s="4">
        <v>1149</v>
      </c>
      <c r="B1150" s="4" t="s">
        <v>705</v>
      </c>
      <c r="C1150" s="4" t="s">
        <v>1101</v>
      </c>
      <c r="D1150" s="4" t="s">
        <v>1101</v>
      </c>
      <c r="E1150" s="4">
        <v>9555267.0399999991</v>
      </c>
      <c r="F1150" s="4" t="s">
        <v>2044</v>
      </c>
      <c r="G1150" s="4" t="s">
        <v>2045</v>
      </c>
      <c r="H1150" s="4" t="s">
        <v>2046</v>
      </c>
      <c r="I1150" s="4" t="s">
        <v>2047</v>
      </c>
      <c r="J1150" s="4" t="s">
        <v>1548</v>
      </c>
      <c r="K1150" s="4" t="s">
        <v>1317</v>
      </c>
      <c r="L1150" s="4" t="s">
        <v>1526</v>
      </c>
      <c r="M1150" s="4">
        <v>0</v>
      </c>
      <c r="N1150" s="4">
        <v>1</v>
      </c>
      <c r="O1150" s="4">
        <v>1</v>
      </c>
      <c r="P1150" s="4">
        <v>0.3</v>
      </c>
    </row>
    <row r="1151" spans="1:16" x14ac:dyDescent="0.25">
      <c r="A1151" s="4">
        <v>1150</v>
      </c>
      <c r="B1151" s="4" t="s">
        <v>705</v>
      </c>
      <c r="C1151" s="4">
        <v>1750360.3840000001</v>
      </c>
      <c r="D1151" s="4">
        <v>5427204.7609999999</v>
      </c>
      <c r="E1151" s="4" t="s">
        <v>2049</v>
      </c>
      <c r="F1151" s="4" t="s">
        <v>2044</v>
      </c>
      <c r="G1151" s="4" t="s">
        <v>2045</v>
      </c>
      <c r="H1151" s="4" t="s">
        <v>2046</v>
      </c>
      <c r="I1151" s="4" t="s">
        <v>2047</v>
      </c>
      <c r="J1151" s="4" t="s">
        <v>1548</v>
      </c>
      <c r="K1151" s="4" t="s">
        <v>1317</v>
      </c>
      <c r="L1151" s="4" t="s">
        <v>1526</v>
      </c>
      <c r="M1151" s="4">
        <v>0</v>
      </c>
      <c r="N1151" s="4">
        <v>1</v>
      </c>
      <c r="O1151" s="4">
        <v>1</v>
      </c>
      <c r="P1151" s="4">
        <v>0.3</v>
      </c>
    </row>
    <row r="1152" spans="1:16" x14ac:dyDescent="0.25">
      <c r="A1152" s="4">
        <v>1151</v>
      </c>
      <c r="B1152" s="4" t="s">
        <v>434</v>
      </c>
      <c r="C1152" s="4" t="s">
        <v>1101</v>
      </c>
      <c r="D1152" s="4" t="s">
        <v>1101</v>
      </c>
      <c r="E1152" s="4">
        <v>9486414.0299999993</v>
      </c>
      <c r="F1152" s="4" t="s">
        <v>2050</v>
      </c>
      <c r="G1152" s="4" t="s">
        <v>2051</v>
      </c>
      <c r="H1152" s="4" t="s">
        <v>2046</v>
      </c>
      <c r="I1152" s="4" t="s">
        <v>2052</v>
      </c>
      <c r="J1152" s="4" t="s">
        <v>1548</v>
      </c>
      <c r="K1152" s="4" t="s">
        <v>1317</v>
      </c>
      <c r="L1152" s="4" t="s">
        <v>1526</v>
      </c>
      <c r="M1152" s="4">
        <v>0</v>
      </c>
      <c r="N1152" s="4">
        <v>1</v>
      </c>
      <c r="O1152" s="4">
        <v>1</v>
      </c>
      <c r="P1152" s="4">
        <v>0.3</v>
      </c>
    </row>
    <row r="1153" spans="1:16" x14ac:dyDescent="0.25">
      <c r="A1153" s="4">
        <v>1152</v>
      </c>
      <c r="B1153" s="4" t="s">
        <v>666</v>
      </c>
      <c r="C1153" s="4">
        <v>1749119.547</v>
      </c>
      <c r="D1153" s="4">
        <v>5424226.7110000001</v>
      </c>
      <c r="E1153" s="4" t="s">
        <v>2053</v>
      </c>
      <c r="F1153" s="4" t="s">
        <v>2054</v>
      </c>
      <c r="G1153" s="4" t="s">
        <v>1833</v>
      </c>
      <c r="H1153" s="4" t="s">
        <v>1556</v>
      </c>
      <c r="I1153" s="4" t="s">
        <v>2055</v>
      </c>
      <c r="J1153" s="4" t="s">
        <v>1548</v>
      </c>
      <c r="K1153" s="4" t="s">
        <v>1317</v>
      </c>
      <c r="L1153" s="4" t="s">
        <v>1526</v>
      </c>
      <c r="M1153" s="4">
        <v>0</v>
      </c>
      <c r="N1153" s="4">
        <v>1</v>
      </c>
      <c r="O1153" s="4">
        <v>1</v>
      </c>
      <c r="P1153" s="4">
        <v>0.3</v>
      </c>
    </row>
    <row r="1154" spans="1:16" x14ac:dyDescent="0.25">
      <c r="A1154" s="4">
        <v>1153</v>
      </c>
      <c r="B1154" s="4" t="s">
        <v>740</v>
      </c>
      <c r="C1154" s="4">
        <v>1749047.642</v>
      </c>
      <c r="D1154" s="4">
        <v>5429910.2189999996</v>
      </c>
      <c r="E1154" s="4" t="s">
        <v>2056</v>
      </c>
      <c r="F1154" s="4" t="s">
        <v>2057</v>
      </c>
      <c r="G1154" s="4" t="s">
        <v>2058</v>
      </c>
      <c r="H1154" s="4" t="s">
        <v>1556</v>
      </c>
      <c r="I1154" s="4" t="s">
        <v>2059</v>
      </c>
      <c r="J1154" s="4" t="s">
        <v>1548</v>
      </c>
      <c r="K1154" s="4" t="s">
        <v>1317</v>
      </c>
      <c r="L1154" s="4" t="s">
        <v>1526</v>
      </c>
      <c r="M1154" s="4">
        <v>0</v>
      </c>
      <c r="N1154" s="4">
        <v>1</v>
      </c>
      <c r="O1154" s="4">
        <v>1</v>
      </c>
      <c r="P1154" s="4">
        <v>0.3</v>
      </c>
    </row>
    <row r="1155" spans="1:16" x14ac:dyDescent="0.25">
      <c r="A1155" s="4">
        <v>1154</v>
      </c>
      <c r="B1155" s="4" t="s">
        <v>434</v>
      </c>
      <c r="C1155" s="4">
        <v>1748603.094</v>
      </c>
      <c r="D1155" s="4">
        <v>5428059.9079999998</v>
      </c>
      <c r="E1155" s="4" t="s">
        <v>2060</v>
      </c>
      <c r="F1155" s="4" t="s">
        <v>2061</v>
      </c>
      <c r="G1155" s="4" t="s">
        <v>2062</v>
      </c>
      <c r="H1155" s="4" t="s">
        <v>1717</v>
      </c>
      <c r="I1155" s="4" t="s">
        <v>2063</v>
      </c>
      <c r="J1155" s="4" t="s">
        <v>1548</v>
      </c>
      <c r="K1155" s="4" t="s">
        <v>1317</v>
      </c>
      <c r="L1155" s="4" t="s">
        <v>1526</v>
      </c>
      <c r="M1155" s="4">
        <v>0</v>
      </c>
      <c r="N1155" s="4">
        <v>1</v>
      </c>
      <c r="O1155" s="4">
        <v>1</v>
      </c>
      <c r="P1155" s="4">
        <v>0.3</v>
      </c>
    </row>
    <row r="1156" spans="1:16" x14ac:dyDescent="0.25">
      <c r="A1156" s="4">
        <v>1155</v>
      </c>
      <c r="B1156" s="4" t="s">
        <v>434</v>
      </c>
      <c r="C1156" s="4">
        <v>1748595.41</v>
      </c>
      <c r="D1156" s="4">
        <v>5428018.0250000004</v>
      </c>
      <c r="E1156" s="4" t="s">
        <v>2064</v>
      </c>
      <c r="F1156" s="4" t="s">
        <v>2065</v>
      </c>
      <c r="G1156" s="4" t="s">
        <v>2066</v>
      </c>
      <c r="H1156" s="4" t="s">
        <v>1717</v>
      </c>
      <c r="I1156" s="4" t="s">
        <v>2067</v>
      </c>
      <c r="J1156" s="4" t="s">
        <v>1548</v>
      </c>
      <c r="K1156" s="4" t="s">
        <v>1317</v>
      </c>
      <c r="L1156" s="4" t="s">
        <v>1526</v>
      </c>
      <c r="M1156" s="4">
        <v>0</v>
      </c>
      <c r="N1156" s="4">
        <v>1</v>
      </c>
      <c r="O1156" s="4">
        <v>1</v>
      </c>
      <c r="P1156" s="4">
        <v>0.3</v>
      </c>
    </row>
    <row r="1157" spans="1:16" x14ac:dyDescent="0.25">
      <c r="A1157" s="4">
        <v>1156</v>
      </c>
      <c r="B1157" s="4" t="s">
        <v>434</v>
      </c>
      <c r="C1157" s="4">
        <v>1748595.496</v>
      </c>
      <c r="D1157" s="4">
        <v>5428022.2580000004</v>
      </c>
      <c r="E1157" s="4" t="s">
        <v>2068</v>
      </c>
      <c r="F1157" s="4" t="s">
        <v>2065</v>
      </c>
      <c r="G1157" s="4" t="s">
        <v>2066</v>
      </c>
      <c r="H1157" s="4" t="s">
        <v>1717</v>
      </c>
      <c r="I1157" s="4" t="s">
        <v>2067</v>
      </c>
      <c r="J1157" s="4" t="s">
        <v>1548</v>
      </c>
      <c r="K1157" s="4" t="s">
        <v>1317</v>
      </c>
      <c r="L1157" s="4" t="s">
        <v>1526</v>
      </c>
      <c r="M1157" s="4">
        <v>0</v>
      </c>
      <c r="N1157" s="4">
        <v>1</v>
      </c>
      <c r="O1157" s="4">
        <v>1</v>
      </c>
      <c r="P1157" s="4">
        <v>0.3</v>
      </c>
    </row>
    <row r="1158" spans="1:16" x14ac:dyDescent="0.25">
      <c r="A1158" s="4">
        <v>1157</v>
      </c>
      <c r="B1158" s="4" t="s">
        <v>434</v>
      </c>
      <c r="C1158" s="4">
        <v>1748594.5460000001</v>
      </c>
      <c r="D1158" s="4">
        <v>5427892.5559999999</v>
      </c>
      <c r="E1158" s="4" t="s">
        <v>2069</v>
      </c>
      <c r="F1158" s="4" t="s">
        <v>2070</v>
      </c>
      <c r="G1158" s="4" t="s">
        <v>2071</v>
      </c>
      <c r="H1158" s="4" t="s">
        <v>1717</v>
      </c>
      <c r="I1158" s="4" t="s">
        <v>2072</v>
      </c>
      <c r="J1158" s="4" t="s">
        <v>1548</v>
      </c>
      <c r="K1158" s="4" t="s">
        <v>1317</v>
      </c>
      <c r="L1158" s="4" t="s">
        <v>1526</v>
      </c>
      <c r="M1158" s="4">
        <v>0</v>
      </c>
      <c r="N1158" s="4">
        <v>1</v>
      </c>
      <c r="O1158" s="4">
        <v>1</v>
      </c>
      <c r="P1158" s="4">
        <v>0.3</v>
      </c>
    </row>
    <row r="1159" spans="1:16" x14ac:dyDescent="0.25">
      <c r="A1159" s="4">
        <v>1158</v>
      </c>
      <c r="B1159" s="4" t="s">
        <v>434</v>
      </c>
      <c r="C1159" s="4">
        <v>1748616.774</v>
      </c>
      <c r="D1159" s="4">
        <v>5427939.7989999996</v>
      </c>
      <c r="E1159" s="4">
        <v>82021297</v>
      </c>
      <c r="F1159" s="4" t="s">
        <v>2073</v>
      </c>
      <c r="G1159" s="4" t="s">
        <v>1607</v>
      </c>
      <c r="H1159" s="4" t="s">
        <v>1717</v>
      </c>
      <c r="I1159" s="4" t="s">
        <v>2074</v>
      </c>
      <c r="J1159" s="4" t="s">
        <v>1548</v>
      </c>
      <c r="K1159" s="4" t="s">
        <v>1317</v>
      </c>
      <c r="L1159" s="4" t="s">
        <v>1526</v>
      </c>
      <c r="M1159" s="4">
        <v>0</v>
      </c>
      <c r="N1159" s="4">
        <v>1</v>
      </c>
      <c r="O1159" s="4">
        <v>1</v>
      </c>
      <c r="P1159" s="4">
        <v>0.3</v>
      </c>
    </row>
    <row r="1160" spans="1:16" x14ac:dyDescent="0.25">
      <c r="A1160" s="4">
        <v>1159</v>
      </c>
      <c r="B1160" s="4" t="s">
        <v>434</v>
      </c>
      <c r="C1160" s="4">
        <v>1748638.7590000001</v>
      </c>
      <c r="D1160" s="4">
        <v>5427964.8909999998</v>
      </c>
      <c r="E1160" s="4" t="s">
        <v>2075</v>
      </c>
      <c r="F1160" s="4" t="s">
        <v>2076</v>
      </c>
      <c r="G1160" s="4" t="s">
        <v>2077</v>
      </c>
      <c r="H1160" s="4" t="s">
        <v>2013</v>
      </c>
      <c r="I1160" s="4" t="s">
        <v>2078</v>
      </c>
      <c r="J1160" s="4" t="s">
        <v>1548</v>
      </c>
      <c r="K1160" s="4" t="s">
        <v>1317</v>
      </c>
      <c r="L1160" s="4" t="s">
        <v>1526</v>
      </c>
      <c r="M1160" s="4">
        <v>0</v>
      </c>
      <c r="N1160" s="4">
        <v>1</v>
      </c>
      <c r="O1160" s="4">
        <v>1</v>
      </c>
      <c r="P1160" s="4">
        <v>0.3</v>
      </c>
    </row>
    <row r="1161" spans="1:16" x14ac:dyDescent="0.25">
      <c r="A1161" s="4">
        <v>1160</v>
      </c>
      <c r="B1161" s="4" t="s">
        <v>434</v>
      </c>
      <c r="C1161" s="4">
        <v>1748721.8289999999</v>
      </c>
      <c r="D1161" s="4">
        <v>5427971.7089999998</v>
      </c>
      <c r="E1161" s="4" t="s">
        <v>2080</v>
      </c>
      <c r="F1161" s="4" t="s">
        <v>2081</v>
      </c>
      <c r="G1161" s="4" t="s">
        <v>2082</v>
      </c>
      <c r="H1161" s="4" t="s">
        <v>1717</v>
      </c>
      <c r="I1161" s="4" t="s">
        <v>2083</v>
      </c>
      <c r="J1161" s="4" t="s">
        <v>1548</v>
      </c>
      <c r="K1161" s="4" t="s">
        <v>1317</v>
      </c>
      <c r="L1161" s="4" t="s">
        <v>1526</v>
      </c>
      <c r="M1161" s="4">
        <v>0</v>
      </c>
      <c r="N1161" s="4">
        <v>1</v>
      </c>
      <c r="O1161" s="4">
        <v>1</v>
      </c>
      <c r="P1161" s="4">
        <v>0.3</v>
      </c>
    </row>
    <row r="1162" spans="1:16" x14ac:dyDescent="0.25">
      <c r="A1162" s="4">
        <v>1161</v>
      </c>
      <c r="B1162" s="4" t="s">
        <v>434</v>
      </c>
      <c r="C1162" s="4">
        <v>1748733.875</v>
      </c>
      <c r="D1162" s="4">
        <v>5427965.0669999998</v>
      </c>
      <c r="E1162" s="4">
        <v>29770533</v>
      </c>
      <c r="F1162" s="4" t="s">
        <v>2084</v>
      </c>
      <c r="G1162" s="4" t="s">
        <v>2085</v>
      </c>
      <c r="H1162" s="4" t="s">
        <v>1717</v>
      </c>
      <c r="I1162" s="4" t="s">
        <v>20744</v>
      </c>
      <c r="J1162" s="4" t="s">
        <v>1548</v>
      </c>
      <c r="K1162" s="4" t="s">
        <v>1317</v>
      </c>
      <c r="L1162" s="4" t="s">
        <v>1526</v>
      </c>
      <c r="M1162" s="4">
        <v>0</v>
      </c>
      <c r="N1162" s="4">
        <v>1</v>
      </c>
      <c r="O1162" s="4">
        <v>1</v>
      </c>
      <c r="P1162" s="4">
        <v>0.3</v>
      </c>
    </row>
    <row r="1163" spans="1:16" x14ac:dyDescent="0.25">
      <c r="A1163" s="4">
        <v>1162</v>
      </c>
      <c r="B1163" s="4" t="s">
        <v>434</v>
      </c>
      <c r="C1163" s="4">
        <v>1748738.567</v>
      </c>
      <c r="D1163" s="4">
        <v>5427947.8940000003</v>
      </c>
      <c r="E1163" s="4">
        <v>29166672</v>
      </c>
      <c r="F1163" s="4" t="s">
        <v>2086</v>
      </c>
      <c r="G1163" s="4" t="s">
        <v>2087</v>
      </c>
      <c r="H1163" s="4" t="s">
        <v>1717</v>
      </c>
      <c r="I1163" s="4" t="s">
        <v>2088</v>
      </c>
      <c r="J1163" s="4" t="s">
        <v>1548</v>
      </c>
      <c r="K1163" s="4" t="s">
        <v>1317</v>
      </c>
      <c r="L1163" s="4" t="s">
        <v>1526</v>
      </c>
      <c r="M1163" s="4">
        <v>0</v>
      </c>
      <c r="N1163" s="4">
        <v>1</v>
      </c>
      <c r="O1163" s="4">
        <v>1</v>
      </c>
      <c r="P1163" s="4">
        <v>0.3</v>
      </c>
    </row>
    <row r="1164" spans="1:16" x14ac:dyDescent="0.25">
      <c r="A1164" s="4">
        <v>1163</v>
      </c>
      <c r="B1164" s="4" t="s">
        <v>434</v>
      </c>
      <c r="C1164" s="4">
        <v>1748695.503</v>
      </c>
      <c r="D1164" s="4">
        <v>5427791.3219999997</v>
      </c>
      <c r="E1164" s="4">
        <v>5982</v>
      </c>
      <c r="F1164" s="4" t="s">
        <v>2089</v>
      </c>
      <c r="G1164" s="4" t="s">
        <v>2090</v>
      </c>
      <c r="H1164" s="4" t="s">
        <v>1717</v>
      </c>
      <c r="I1164" s="4" t="s">
        <v>2091</v>
      </c>
      <c r="J1164" s="4" t="s">
        <v>1548</v>
      </c>
      <c r="K1164" s="4" t="s">
        <v>1317</v>
      </c>
      <c r="L1164" s="4" t="s">
        <v>1526</v>
      </c>
      <c r="M1164" s="4">
        <v>0</v>
      </c>
      <c r="N1164" s="4">
        <v>1</v>
      </c>
      <c r="O1164" s="4">
        <v>1</v>
      </c>
      <c r="P1164" s="4">
        <v>0.3</v>
      </c>
    </row>
    <row r="1165" spans="1:16" x14ac:dyDescent="0.25">
      <c r="A1165" s="4">
        <v>1164</v>
      </c>
      <c r="B1165" s="4" t="s">
        <v>434</v>
      </c>
      <c r="C1165" s="4">
        <v>1748691.412</v>
      </c>
      <c r="D1165" s="4">
        <v>5427772.3590000002</v>
      </c>
      <c r="E1165" s="4">
        <v>70063450</v>
      </c>
      <c r="F1165" s="4" t="s">
        <v>2089</v>
      </c>
      <c r="G1165" s="4" t="s">
        <v>2090</v>
      </c>
      <c r="H1165" s="4" t="s">
        <v>1717</v>
      </c>
      <c r="I1165" s="4" t="s">
        <v>2091</v>
      </c>
      <c r="J1165" s="4" t="s">
        <v>1548</v>
      </c>
      <c r="K1165" s="4" t="s">
        <v>1317</v>
      </c>
      <c r="L1165" s="4" t="s">
        <v>1526</v>
      </c>
      <c r="M1165" s="4">
        <v>0</v>
      </c>
      <c r="N1165" s="4">
        <v>1</v>
      </c>
      <c r="O1165" s="4">
        <v>1</v>
      </c>
      <c r="P1165" s="4">
        <v>0.3</v>
      </c>
    </row>
    <row r="1166" spans="1:16" x14ac:dyDescent="0.25">
      <c r="A1166" s="4">
        <v>1165</v>
      </c>
      <c r="B1166" s="4" t="s">
        <v>434</v>
      </c>
      <c r="C1166" s="4">
        <v>1748690.3929999999</v>
      </c>
      <c r="D1166" s="4">
        <v>5427771.2699999996</v>
      </c>
      <c r="E1166" s="4">
        <v>80013032</v>
      </c>
      <c r="F1166" s="4" t="s">
        <v>2089</v>
      </c>
      <c r="G1166" s="4" t="s">
        <v>2090</v>
      </c>
      <c r="H1166" s="4" t="s">
        <v>1717</v>
      </c>
      <c r="I1166" s="4" t="s">
        <v>2091</v>
      </c>
      <c r="J1166" s="4" t="s">
        <v>1548</v>
      </c>
      <c r="K1166" s="4" t="s">
        <v>1317</v>
      </c>
      <c r="L1166" s="4" t="s">
        <v>1526</v>
      </c>
      <c r="M1166" s="4">
        <v>0</v>
      </c>
      <c r="N1166" s="4">
        <v>1</v>
      </c>
      <c r="O1166" s="4">
        <v>1</v>
      </c>
      <c r="P1166" s="4">
        <v>0.3</v>
      </c>
    </row>
    <row r="1167" spans="1:16" x14ac:dyDescent="0.25">
      <c r="A1167" s="4">
        <v>1166</v>
      </c>
      <c r="B1167" s="4" t="s">
        <v>434</v>
      </c>
      <c r="C1167" s="4">
        <v>1748701.6769999999</v>
      </c>
      <c r="D1167" s="4">
        <v>5427851.9369999999</v>
      </c>
      <c r="E1167" s="4" t="s">
        <v>2092</v>
      </c>
      <c r="F1167" s="4" t="s">
        <v>2093</v>
      </c>
      <c r="G1167" s="4" t="s">
        <v>2094</v>
      </c>
      <c r="H1167" s="4" t="s">
        <v>1717</v>
      </c>
      <c r="I1167" s="4" t="s">
        <v>2095</v>
      </c>
      <c r="J1167" s="4" t="s">
        <v>1548</v>
      </c>
      <c r="K1167" s="4" t="s">
        <v>1317</v>
      </c>
      <c r="L1167" s="4" t="s">
        <v>1526</v>
      </c>
      <c r="M1167" s="4">
        <v>0</v>
      </c>
      <c r="N1167" s="4">
        <v>1</v>
      </c>
      <c r="O1167" s="4">
        <v>1</v>
      </c>
      <c r="P1167" s="4">
        <v>0.3</v>
      </c>
    </row>
    <row r="1168" spans="1:16" x14ac:dyDescent="0.25">
      <c r="A1168" s="4">
        <v>1167</v>
      </c>
      <c r="B1168" s="4" t="s">
        <v>434</v>
      </c>
      <c r="C1168" s="4">
        <v>1748523.6580000001</v>
      </c>
      <c r="D1168" s="4">
        <v>5427660.284</v>
      </c>
      <c r="E1168" s="4">
        <v>840583</v>
      </c>
      <c r="F1168" s="4" t="s">
        <v>2096</v>
      </c>
      <c r="G1168" s="4" t="s">
        <v>2097</v>
      </c>
      <c r="H1168" s="4" t="s">
        <v>1717</v>
      </c>
      <c r="I1168" s="4" t="s">
        <v>2098</v>
      </c>
      <c r="J1168" s="4" t="s">
        <v>1548</v>
      </c>
      <c r="K1168" s="4" t="s">
        <v>1317</v>
      </c>
      <c r="L1168" s="4" t="s">
        <v>1526</v>
      </c>
      <c r="M1168" s="4">
        <v>0</v>
      </c>
      <c r="N1168" s="4">
        <v>1</v>
      </c>
      <c r="O1168" s="4">
        <v>1</v>
      </c>
      <c r="P1168" s="4">
        <v>0.3</v>
      </c>
    </row>
    <row r="1169" spans="1:16" x14ac:dyDescent="0.25">
      <c r="A1169" s="4">
        <v>1168</v>
      </c>
      <c r="B1169" s="4" t="s">
        <v>434</v>
      </c>
      <c r="C1169" s="4">
        <v>1748490.078</v>
      </c>
      <c r="D1169" s="4">
        <v>5427765.102</v>
      </c>
      <c r="E1169" s="4">
        <v>87613508</v>
      </c>
      <c r="F1169" s="4" t="s">
        <v>2099</v>
      </c>
      <c r="G1169" s="4" t="s">
        <v>2100</v>
      </c>
      <c r="H1169" s="4" t="s">
        <v>1717</v>
      </c>
      <c r="I1169" s="4" t="s">
        <v>2101</v>
      </c>
      <c r="J1169" s="4" t="s">
        <v>1548</v>
      </c>
      <c r="K1169" s="4" t="s">
        <v>1317</v>
      </c>
      <c r="L1169" s="4" t="s">
        <v>1526</v>
      </c>
      <c r="M1169" s="4">
        <v>0</v>
      </c>
      <c r="N1169" s="4">
        <v>1</v>
      </c>
      <c r="O1169" s="4">
        <v>1</v>
      </c>
      <c r="P1169" s="4">
        <v>0.3</v>
      </c>
    </row>
    <row r="1170" spans="1:16" x14ac:dyDescent="0.25">
      <c r="A1170" s="4">
        <v>1169</v>
      </c>
      <c r="B1170" s="4" t="s">
        <v>434</v>
      </c>
      <c r="C1170" s="4">
        <v>1748590.7620000001</v>
      </c>
      <c r="D1170" s="4">
        <v>5427650.9289999995</v>
      </c>
      <c r="E1170" s="4">
        <v>6683</v>
      </c>
      <c r="F1170" s="4" t="s">
        <v>2102</v>
      </c>
      <c r="G1170" s="4" t="s">
        <v>2103</v>
      </c>
      <c r="H1170" s="4" t="s">
        <v>1717</v>
      </c>
      <c r="I1170" s="4" t="s">
        <v>2104</v>
      </c>
      <c r="J1170" s="4" t="s">
        <v>1548</v>
      </c>
      <c r="K1170" s="4" t="s">
        <v>1317</v>
      </c>
      <c r="L1170" s="4" t="s">
        <v>1526</v>
      </c>
      <c r="M1170" s="4">
        <v>0</v>
      </c>
      <c r="N1170" s="4">
        <v>1</v>
      </c>
      <c r="O1170" s="4">
        <v>1</v>
      </c>
      <c r="P1170" s="4">
        <v>0.3</v>
      </c>
    </row>
    <row r="1171" spans="1:16" x14ac:dyDescent="0.25">
      <c r="A1171" s="4">
        <v>1170</v>
      </c>
      <c r="B1171" s="4" t="s">
        <v>434</v>
      </c>
      <c r="C1171" s="4">
        <v>1748593.0730000001</v>
      </c>
      <c r="D1171" s="4">
        <v>5427662.3339999998</v>
      </c>
      <c r="E1171" s="4" t="s">
        <v>2108</v>
      </c>
      <c r="F1171" s="4" t="s">
        <v>2109</v>
      </c>
      <c r="G1171" s="4" t="s">
        <v>2110</v>
      </c>
      <c r="H1171" s="4" t="s">
        <v>1717</v>
      </c>
      <c r="I1171" s="4" t="s">
        <v>2111</v>
      </c>
      <c r="J1171" s="4" t="s">
        <v>1548</v>
      </c>
      <c r="K1171" s="4" t="s">
        <v>1317</v>
      </c>
      <c r="L1171" s="4" t="s">
        <v>1526</v>
      </c>
      <c r="M1171" s="4">
        <v>0</v>
      </c>
      <c r="N1171" s="4">
        <v>1</v>
      </c>
      <c r="O1171" s="4">
        <v>1</v>
      </c>
      <c r="P1171" s="4">
        <v>0.3</v>
      </c>
    </row>
    <row r="1172" spans="1:16" x14ac:dyDescent="0.25">
      <c r="A1172" s="4">
        <v>1171</v>
      </c>
      <c r="B1172" s="4" t="s">
        <v>434</v>
      </c>
      <c r="C1172" s="4">
        <v>1748635.6229999999</v>
      </c>
      <c r="D1172" s="4">
        <v>5427669.3739999998</v>
      </c>
      <c r="E1172" s="4" t="s">
        <v>2112</v>
      </c>
      <c r="F1172" s="4" t="s">
        <v>2113</v>
      </c>
      <c r="G1172" s="4" t="s">
        <v>2114</v>
      </c>
      <c r="H1172" s="4" t="s">
        <v>1717</v>
      </c>
      <c r="I1172" s="4" t="s">
        <v>2115</v>
      </c>
      <c r="J1172" s="4" t="s">
        <v>1548</v>
      </c>
      <c r="K1172" s="4" t="s">
        <v>1317</v>
      </c>
      <c r="L1172" s="4" t="s">
        <v>1526</v>
      </c>
      <c r="M1172" s="4">
        <v>0</v>
      </c>
      <c r="N1172" s="4">
        <v>1</v>
      </c>
      <c r="O1172" s="4">
        <v>1</v>
      </c>
      <c r="P1172" s="4">
        <v>0.3</v>
      </c>
    </row>
    <row r="1173" spans="1:16" x14ac:dyDescent="0.25">
      <c r="A1173" s="4">
        <v>1172</v>
      </c>
      <c r="B1173" s="4" t="s">
        <v>434</v>
      </c>
      <c r="C1173" s="4">
        <v>1748664.35</v>
      </c>
      <c r="D1173" s="4">
        <v>5427625.6050000004</v>
      </c>
      <c r="E1173" s="4" t="s">
        <v>2116</v>
      </c>
      <c r="F1173" s="4" t="s">
        <v>2117</v>
      </c>
      <c r="G1173" s="4" t="s">
        <v>2118</v>
      </c>
      <c r="H1173" s="4" t="s">
        <v>1717</v>
      </c>
      <c r="I1173" s="4" t="s">
        <v>2119</v>
      </c>
      <c r="J1173" s="4" t="s">
        <v>1548</v>
      </c>
      <c r="K1173" s="4" t="s">
        <v>1317</v>
      </c>
      <c r="L1173" s="4" t="s">
        <v>1526</v>
      </c>
      <c r="M1173" s="4">
        <v>0</v>
      </c>
      <c r="N1173" s="4">
        <v>1</v>
      </c>
      <c r="O1173" s="4">
        <v>1</v>
      </c>
      <c r="P1173" s="4">
        <v>0.3</v>
      </c>
    </row>
    <row r="1174" spans="1:16" x14ac:dyDescent="0.25">
      <c r="A1174" s="4">
        <v>1173</v>
      </c>
      <c r="B1174" s="4" t="s">
        <v>434</v>
      </c>
      <c r="C1174" s="4">
        <v>1748689.21</v>
      </c>
      <c r="D1174" s="4">
        <v>5427607.3779999996</v>
      </c>
      <c r="E1174" s="4" t="s">
        <v>2120</v>
      </c>
      <c r="F1174" s="4" t="s">
        <v>2121</v>
      </c>
      <c r="G1174" s="4" t="s">
        <v>2122</v>
      </c>
      <c r="H1174" s="4" t="s">
        <v>1717</v>
      </c>
      <c r="I1174" s="4" t="s">
        <v>20745</v>
      </c>
      <c r="J1174" s="4" t="s">
        <v>1548</v>
      </c>
      <c r="K1174" s="4" t="s">
        <v>1317</v>
      </c>
      <c r="L1174" s="4" t="s">
        <v>1526</v>
      </c>
      <c r="M1174" s="4">
        <v>0</v>
      </c>
      <c r="N1174" s="4">
        <v>1</v>
      </c>
      <c r="O1174" s="4">
        <v>1</v>
      </c>
      <c r="P1174" s="4">
        <v>0.3</v>
      </c>
    </row>
    <row r="1175" spans="1:16" x14ac:dyDescent="0.25">
      <c r="A1175" s="4">
        <v>1174</v>
      </c>
      <c r="B1175" s="4" t="s">
        <v>434</v>
      </c>
      <c r="C1175" s="4">
        <v>1748688.557</v>
      </c>
      <c r="D1175" s="4">
        <v>5427706.108</v>
      </c>
      <c r="E1175" s="4" t="s">
        <v>2123</v>
      </c>
      <c r="F1175" s="4" t="s">
        <v>2124</v>
      </c>
      <c r="G1175" s="4" t="s">
        <v>2125</v>
      </c>
      <c r="H1175" s="4" t="s">
        <v>1717</v>
      </c>
      <c r="I1175" s="4" t="s">
        <v>2126</v>
      </c>
      <c r="J1175" s="4" t="s">
        <v>1548</v>
      </c>
      <c r="K1175" s="4" t="s">
        <v>1317</v>
      </c>
      <c r="L1175" s="4" t="s">
        <v>1526</v>
      </c>
      <c r="M1175" s="4">
        <v>0</v>
      </c>
      <c r="N1175" s="4">
        <v>1</v>
      </c>
      <c r="O1175" s="4">
        <v>1</v>
      </c>
      <c r="P1175" s="4">
        <v>0.3</v>
      </c>
    </row>
    <row r="1176" spans="1:16" x14ac:dyDescent="0.25">
      <c r="A1176" s="4">
        <v>1175</v>
      </c>
      <c r="B1176" s="4" t="s">
        <v>434</v>
      </c>
      <c r="C1176" s="4">
        <v>1748749.2609999999</v>
      </c>
      <c r="D1176" s="4">
        <v>5427774.5140000004</v>
      </c>
      <c r="E1176" s="4" t="s">
        <v>2127</v>
      </c>
      <c r="F1176" s="4" t="s">
        <v>2128</v>
      </c>
      <c r="G1176" s="4" t="s">
        <v>2129</v>
      </c>
      <c r="H1176" s="4" t="s">
        <v>1717</v>
      </c>
      <c r="I1176" s="4" t="s">
        <v>2130</v>
      </c>
      <c r="J1176" s="4" t="s">
        <v>1548</v>
      </c>
      <c r="K1176" s="4" t="s">
        <v>1317</v>
      </c>
      <c r="L1176" s="4" t="s">
        <v>1526</v>
      </c>
      <c r="M1176" s="4">
        <v>0</v>
      </c>
      <c r="N1176" s="4">
        <v>1</v>
      </c>
      <c r="O1176" s="4">
        <v>1</v>
      </c>
      <c r="P1176" s="4">
        <v>0.3</v>
      </c>
    </row>
    <row r="1177" spans="1:16" x14ac:dyDescent="0.25">
      <c r="A1177" s="4">
        <v>1176</v>
      </c>
      <c r="B1177" s="4" t="s">
        <v>434</v>
      </c>
      <c r="C1177" s="4">
        <v>1748793.77</v>
      </c>
      <c r="D1177" s="4">
        <v>5427812.949</v>
      </c>
      <c r="E1177" s="4">
        <v>90751851</v>
      </c>
      <c r="F1177" s="4" t="s">
        <v>2131</v>
      </c>
      <c r="G1177" s="4" t="s">
        <v>2132</v>
      </c>
      <c r="H1177" s="4" t="s">
        <v>1717</v>
      </c>
      <c r="I1177" s="4" t="s">
        <v>2133</v>
      </c>
      <c r="J1177" s="4" t="s">
        <v>1548</v>
      </c>
      <c r="K1177" s="4" t="s">
        <v>1317</v>
      </c>
      <c r="L1177" s="4" t="s">
        <v>1526</v>
      </c>
      <c r="M1177" s="4">
        <v>0</v>
      </c>
      <c r="N1177" s="4">
        <v>1</v>
      </c>
      <c r="O1177" s="4">
        <v>1</v>
      </c>
      <c r="P1177" s="4">
        <v>0.3</v>
      </c>
    </row>
    <row r="1178" spans="1:16" x14ac:dyDescent="0.25">
      <c r="A1178" s="4">
        <v>1177</v>
      </c>
      <c r="B1178" s="4" t="s">
        <v>434</v>
      </c>
      <c r="C1178" s="4">
        <v>1748843.781</v>
      </c>
      <c r="D1178" s="4">
        <v>5427757.5650000004</v>
      </c>
      <c r="E1178" s="4" t="s">
        <v>2134</v>
      </c>
      <c r="F1178" s="4" t="s">
        <v>2135</v>
      </c>
      <c r="G1178" s="4" t="s">
        <v>1743</v>
      </c>
      <c r="H1178" s="4" t="s">
        <v>1717</v>
      </c>
      <c r="I1178" s="4" t="s">
        <v>2136</v>
      </c>
      <c r="J1178" s="4" t="s">
        <v>1548</v>
      </c>
      <c r="K1178" s="4" t="s">
        <v>1317</v>
      </c>
      <c r="L1178" s="4" t="s">
        <v>1526</v>
      </c>
      <c r="M1178" s="4">
        <v>0</v>
      </c>
      <c r="N1178" s="4">
        <v>1</v>
      </c>
      <c r="O1178" s="4">
        <v>1</v>
      </c>
      <c r="P1178" s="4">
        <v>0.3</v>
      </c>
    </row>
    <row r="1179" spans="1:16" x14ac:dyDescent="0.25">
      <c r="A1179" s="4">
        <v>1178</v>
      </c>
      <c r="B1179" s="4" t="s">
        <v>461</v>
      </c>
      <c r="C1179" s="4">
        <v>1748903.0530000001</v>
      </c>
      <c r="D1179" s="4">
        <v>5427776.4510000004</v>
      </c>
      <c r="E1179" s="4">
        <v>88539790</v>
      </c>
      <c r="F1179" s="4" t="s">
        <v>2137</v>
      </c>
      <c r="G1179" s="4" t="s">
        <v>2138</v>
      </c>
      <c r="H1179" s="4" t="s">
        <v>1717</v>
      </c>
      <c r="I1179" s="4" t="s">
        <v>2139</v>
      </c>
      <c r="J1179" s="4" t="s">
        <v>1548</v>
      </c>
      <c r="K1179" s="4" t="s">
        <v>1317</v>
      </c>
      <c r="L1179" s="4" t="s">
        <v>1526</v>
      </c>
      <c r="M1179" s="4">
        <v>0</v>
      </c>
      <c r="N1179" s="4">
        <v>1</v>
      </c>
      <c r="O1179" s="4">
        <v>1</v>
      </c>
      <c r="P1179" s="4">
        <v>0.3</v>
      </c>
    </row>
    <row r="1180" spans="1:16" x14ac:dyDescent="0.25">
      <c r="A1180" s="4">
        <v>1179</v>
      </c>
      <c r="B1180" s="4" t="s">
        <v>434</v>
      </c>
      <c r="C1180" s="4">
        <v>1748937.5719999999</v>
      </c>
      <c r="D1180" s="4">
        <v>5428096.3990000002</v>
      </c>
      <c r="E1180" s="4">
        <v>7191</v>
      </c>
      <c r="F1180" s="4" t="s">
        <v>2140</v>
      </c>
      <c r="G1180" s="4" t="s">
        <v>2141</v>
      </c>
      <c r="H1180" s="4" t="s">
        <v>1717</v>
      </c>
      <c r="I1180" s="4" t="s">
        <v>2142</v>
      </c>
      <c r="J1180" s="4" t="s">
        <v>1548</v>
      </c>
      <c r="K1180" s="4" t="s">
        <v>1317</v>
      </c>
      <c r="L1180" s="4" t="s">
        <v>1526</v>
      </c>
      <c r="M1180" s="4">
        <v>0</v>
      </c>
      <c r="N1180" s="4">
        <v>1</v>
      </c>
      <c r="O1180" s="4">
        <v>1</v>
      </c>
      <c r="P1180" s="4">
        <v>0.3</v>
      </c>
    </row>
    <row r="1181" spans="1:16" x14ac:dyDescent="0.25">
      <c r="A1181" s="4">
        <v>1180</v>
      </c>
      <c r="B1181" s="4" t="s">
        <v>434</v>
      </c>
      <c r="C1181" s="4">
        <v>1748916.247</v>
      </c>
      <c r="D1181" s="4">
        <v>5427981.2850000001</v>
      </c>
      <c r="E1181" s="4">
        <v>7189</v>
      </c>
      <c r="F1181" s="4" t="s">
        <v>2145</v>
      </c>
      <c r="G1181" s="4" t="s">
        <v>2138</v>
      </c>
      <c r="H1181" s="4" t="s">
        <v>1717</v>
      </c>
      <c r="I1181" s="4" t="s">
        <v>2146</v>
      </c>
      <c r="J1181" s="4" t="s">
        <v>1548</v>
      </c>
      <c r="K1181" s="4" t="s">
        <v>1317</v>
      </c>
      <c r="L1181" s="4" t="s">
        <v>1526</v>
      </c>
      <c r="M1181" s="4">
        <v>0</v>
      </c>
      <c r="N1181" s="4">
        <v>1</v>
      </c>
      <c r="O1181" s="4">
        <v>1</v>
      </c>
      <c r="P1181" s="4">
        <v>0.3</v>
      </c>
    </row>
    <row r="1182" spans="1:16" x14ac:dyDescent="0.25">
      <c r="A1182" s="4">
        <v>1181</v>
      </c>
      <c r="B1182" s="4" t="s">
        <v>434</v>
      </c>
      <c r="C1182" s="4">
        <v>1748937.14</v>
      </c>
      <c r="D1182" s="4">
        <v>5428200.8509999998</v>
      </c>
      <c r="E1182" s="4">
        <v>940600</v>
      </c>
      <c r="F1182" s="4" t="s">
        <v>2147</v>
      </c>
      <c r="G1182" s="4" t="s">
        <v>2148</v>
      </c>
      <c r="H1182" s="4" t="s">
        <v>1717</v>
      </c>
      <c r="I1182" s="4" t="s">
        <v>2149</v>
      </c>
      <c r="J1182" s="4" t="s">
        <v>1548</v>
      </c>
      <c r="K1182" s="4" t="s">
        <v>1317</v>
      </c>
      <c r="L1182" s="4" t="s">
        <v>1526</v>
      </c>
      <c r="M1182" s="4">
        <v>0</v>
      </c>
      <c r="N1182" s="4">
        <v>1</v>
      </c>
      <c r="O1182" s="4">
        <v>1</v>
      </c>
      <c r="P1182" s="4">
        <v>0.3</v>
      </c>
    </row>
    <row r="1183" spans="1:16" x14ac:dyDescent="0.25">
      <c r="A1183" s="4">
        <v>1182</v>
      </c>
      <c r="B1183" s="4" t="s">
        <v>434</v>
      </c>
      <c r="C1183" s="4">
        <v>1748892.588</v>
      </c>
      <c r="D1183" s="4">
        <v>5428157.5609999998</v>
      </c>
      <c r="E1183" s="4" t="s">
        <v>2150</v>
      </c>
      <c r="F1183" s="4" t="s">
        <v>2151</v>
      </c>
      <c r="G1183" s="4" t="s">
        <v>2152</v>
      </c>
      <c r="H1183" s="4" t="s">
        <v>1717</v>
      </c>
      <c r="I1183" s="4" t="s">
        <v>20746</v>
      </c>
      <c r="J1183" s="4" t="s">
        <v>1548</v>
      </c>
      <c r="K1183" s="4" t="s">
        <v>1317</v>
      </c>
      <c r="L1183" s="4" t="s">
        <v>1526</v>
      </c>
      <c r="M1183" s="4">
        <v>0</v>
      </c>
      <c r="N1183" s="4">
        <v>1</v>
      </c>
      <c r="O1183" s="4">
        <v>1</v>
      </c>
      <c r="P1183" s="4">
        <v>0.3</v>
      </c>
    </row>
    <row r="1184" spans="1:16" x14ac:dyDescent="0.25">
      <c r="A1184" s="4">
        <v>1183</v>
      </c>
      <c r="B1184" s="4" t="s">
        <v>434</v>
      </c>
      <c r="C1184" s="4">
        <v>1748830.98</v>
      </c>
      <c r="D1184" s="4">
        <v>5428051.7620000001</v>
      </c>
      <c r="E1184" s="4" t="s">
        <v>2153</v>
      </c>
      <c r="F1184" s="4" t="s">
        <v>2154</v>
      </c>
      <c r="G1184" s="4" t="s">
        <v>2155</v>
      </c>
      <c r="H1184" s="4" t="s">
        <v>1717</v>
      </c>
      <c r="I1184" s="4" t="s">
        <v>20747</v>
      </c>
      <c r="J1184" s="4" t="s">
        <v>1548</v>
      </c>
      <c r="K1184" s="4" t="s">
        <v>1317</v>
      </c>
      <c r="L1184" s="4" t="s">
        <v>1526</v>
      </c>
      <c r="M1184" s="4">
        <v>0</v>
      </c>
      <c r="N1184" s="4">
        <v>1</v>
      </c>
      <c r="O1184" s="4">
        <v>1</v>
      </c>
      <c r="P1184" s="4">
        <v>0.3</v>
      </c>
    </row>
    <row r="1185" spans="1:16" x14ac:dyDescent="0.25">
      <c r="A1185" s="4">
        <v>1184</v>
      </c>
      <c r="B1185" s="4" t="s">
        <v>434</v>
      </c>
      <c r="C1185" s="4">
        <v>1748869.105</v>
      </c>
      <c r="D1185" s="4">
        <v>5427858.1529999999</v>
      </c>
      <c r="E1185" s="4">
        <v>840537</v>
      </c>
      <c r="F1185" s="4" t="s">
        <v>2156</v>
      </c>
      <c r="G1185" s="4" t="s">
        <v>2157</v>
      </c>
      <c r="H1185" s="4" t="s">
        <v>1717</v>
      </c>
      <c r="I1185" s="4" t="s">
        <v>2158</v>
      </c>
      <c r="J1185" s="4" t="s">
        <v>1548</v>
      </c>
      <c r="K1185" s="4" t="s">
        <v>1317</v>
      </c>
      <c r="L1185" s="4" t="s">
        <v>1526</v>
      </c>
      <c r="M1185" s="4">
        <v>0</v>
      </c>
      <c r="N1185" s="4">
        <v>1</v>
      </c>
      <c r="O1185" s="4">
        <v>1</v>
      </c>
      <c r="P1185" s="4">
        <v>0.3</v>
      </c>
    </row>
    <row r="1186" spans="1:16" x14ac:dyDescent="0.25">
      <c r="A1186" s="4">
        <v>1185</v>
      </c>
      <c r="B1186" s="4" t="s">
        <v>434</v>
      </c>
      <c r="C1186" s="4">
        <v>1748806.9639999999</v>
      </c>
      <c r="D1186" s="4">
        <v>5428032.2709999997</v>
      </c>
      <c r="E1186" s="4" t="s">
        <v>2159</v>
      </c>
      <c r="F1186" s="4" t="s">
        <v>2160</v>
      </c>
      <c r="G1186" s="4" t="s">
        <v>2161</v>
      </c>
      <c r="H1186" s="4" t="s">
        <v>1717</v>
      </c>
      <c r="I1186" s="4" t="s">
        <v>2162</v>
      </c>
      <c r="J1186" s="4" t="s">
        <v>1548</v>
      </c>
      <c r="K1186" s="4" t="s">
        <v>1317</v>
      </c>
      <c r="L1186" s="4" t="s">
        <v>1526</v>
      </c>
      <c r="M1186" s="4">
        <v>0</v>
      </c>
      <c r="N1186" s="4">
        <v>1</v>
      </c>
      <c r="O1186" s="4">
        <v>1</v>
      </c>
      <c r="P1186" s="4">
        <v>0.3</v>
      </c>
    </row>
    <row r="1187" spans="1:16" x14ac:dyDescent="0.25">
      <c r="A1187" s="4">
        <v>1186</v>
      </c>
      <c r="B1187" s="4" t="s">
        <v>434</v>
      </c>
      <c r="C1187" s="4">
        <v>1748734.483</v>
      </c>
      <c r="D1187" s="4">
        <v>5428071.7630000003</v>
      </c>
      <c r="E1187" s="4">
        <v>740492</v>
      </c>
      <c r="F1187" s="4" t="s">
        <v>2163</v>
      </c>
      <c r="G1187" s="4" t="s">
        <v>2164</v>
      </c>
      <c r="H1187" s="4" t="s">
        <v>1717</v>
      </c>
      <c r="I1187" s="4" t="s">
        <v>2165</v>
      </c>
      <c r="J1187" s="4" t="s">
        <v>1548</v>
      </c>
      <c r="K1187" s="4" t="s">
        <v>1317</v>
      </c>
      <c r="L1187" s="4" t="s">
        <v>1526</v>
      </c>
      <c r="M1187" s="4">
        <v>0</v>
      </c>
      <c r="N1187" s="4">
        <v>1</v>
      </c>
      <c r="O1187" s="4">
        <v>1</v>
      </c>
      <c r="P1187" s="4">
        <v>0.3</v>
      </c>
    </row>
    <row r="1188" spans="1:16" x14ac:dyDescent="0.25">
      <c r="A1188" s="4">
        <v>1187</v>
      </c>
      <c r="B1188" s="4" t="s">
        <v>434</v>
      </c>
      <c r="C1188" s="4">
        <v>1748683.6850000001</v>
      </c>
      <c r="D1188" s="4">
        <v>5427905.3080000002</v>
      </c>
      <c r="E1188" s="4" t="s">
        <v>2166</v>
      </c>
      <c r="F1188" s="4" t="s">
        <v>2167</v>
      </c>
      <c r="G1188" s="4" t="s">
        <v>2168</v>
      </c>
      <c r="H1188" s="4" t="s">
        <v>1717</v>
      </c>
      <c r="I1188" s="4" t="s">
        <v>2169</v>
      </c>
      <c r="J1188" s="4" t="s">
        <v>1548</v>
      </c>
      <c r="K1188" s="4" t="s">
        <v>1317</v>
      </c>
      <c r="L1188" s="4" t="s">
        <v>1526</v>
      </c>
      <c r="M1188" s="4">
        <v>0</v>
      </c>
      <c r="N1188" s="4">
        <v>1</v>
      </c>
      <c r="O1188" s="4">
        <v>1</v>
      </c>
      <c r="P1188" s="4">
        <v>0.3</v>
      </c>
    </row>
    <row r="1189" spans="1:16" x14ac:dyDescent="0.25">
      <c r="A1189" s="4">
        <v>1188</v>
      </c>
      <c r="B1189" s="4" t="s">
        <v>434</v>
      </c>
      <c r="C1189" s="4">
        <v>1748788.389</v>
      </c>
      <c r="D1189" s="4">
        <v>5427842.7139999997</v>
      </c>
      <c r="E1189" s="4" t="s">
        <v>2170</v>
      </c>
      <c r="F1189" s="4" t="s">
        <v>2171</v>
      </c>
      <c r="G1189" s="4" t="s">
        <v>2172</v>
      </c>
      <c r="H1189" s="4" t="s">
        <v>1717</v>
      </c>
      <c r="I1189" s="4" t="s">
        <v>2173</v>
      </c>
      <c r="J1189" s="4" t="s">
        <v>1548</v>
      </c>
      <c r="K1189" s="4" t="s">
        <v>1317</v>
      </c>
      <c r="L1189" s="4" t="s">
        <v>1526</v>
      </c>
      <c r="M1189" s="4">
        <v>0</v>
      </c>
      <c r="N1189" s="4">
        <v>1</v>
      </c>
      <c r="O1189" s="4">
        <v>1</v>
      </c>
      <c r="P1189" s="4">
        <v>0.3</v>
      </c>
    </row>
    <row r="1190" spans="1:16" x14ac:dyDescent="0.25">
      <c r="A1190" s="4">
        <v>1189</v>
      </c>
      <c r="B1190" s="4" t="s">
        <v>434</v>
      </c>
      <c r="C1190" s="4">
        <v>1748835.8149999999</v>
      </c>
      <c r="D1190" s="4">
        <v>5427943.8020000001</v>
      </c>
      <c r="E1190" s="4" t="s">
        <v>2174</v>
      </c>
      <c r="F1190" s="4" t="s">
        <v>2175</v>
      </c>
      <c r="G1190" s="4" t="s">
        <v>2176</v>
      </c>
      <c r="H1190" s="4" t="s">
        <v>1717</v>
      </c>
      <c r="I1190" s="4" t="s">
        <v>2177</v>
      </c>
      <c r="J1190" s="4" t="s">
        <v>1548</v>
      </c>
      <c r="K1190" s="4" t="s">
        <v>1317</v>
      </c>
      <c r="L1190" s="4" t="s">
        <v>1526</v>
      </c>
      <c r="M1190" s="4">
        <v>0</v>
      </c>
      <c r="N1190" s="4">
        <v>1</v>
      </c>
      <c r="O1190" s="4">
        <v>1</v>
      </c>
      <c r="P1190" s="4">
        <v>0.3</v>
      </c>
    </row>
    <row r="1191" spans="1:16" x14ac:dyDescent="0.25">
      <c r="A1191" s="4">
        <v>1190</v>
      </c>
      <c r="B1191" s="4" t="s">
        <v>434</v>
      </c>
      <c r="C1191" s="4">
        <v>1748827.4129999999</v>
      </c>
      <c r="D1191" s="4">
        <v>5427946.6799999997</v>
      </c>
      <c r="E1191" s="4" t="s">
        <v>2178</v>
      </c>
      <c r="F1191" s="4" t="s">
        <v>2175</v>
      </c>
      <c r="G1191" s="4" t="s">
        <v>2176</v>
      </c>
      <c r="H1191" s="4" t="s">
        <v>1717</v>
      </c>
      <c r="I1191" s="4" t="s">
        <v>2177</v>
      </c>
      <c r="J1191" s="4" t="s">
        <v>1548</v>
      </c>
      <c r="K1191" s="4" t="s">
        <v>1317</v>
      </c>
      <c r="L1191" s="4" t="s">
        <v>1526</v>
      </c>
      <c r="M1191" s="4">
        <v>0</v>
      </c>
      <c r="N1191" s="4">
        <v>1</v>
      </c>
      <c r="O1191" s="4">
        <v>1</v>
      </c>
      <c r="P1191" s="4">
        <v>0.3</v>
      </c>
    </row>
    <row r="1192" spans="1:16" x14ac:dyDescent="0.25">
      <c r="A1192" s="4">
        <v>1191</v>
      </c>
      <c r="B1192" s="4" t="s">
        <v>434</v>
      </c>
      <c r="C1192" s="4">
        <v>1748792.8910000001</v>
      </c>
      <c r="D1192" s="4">
        <v>5428070.0369999995</v>
      </c>
      <c r="E1192" s="4" t="s">
        <v>2179</v>
      </c>
      <c r="F1192" s="4" t="s">
        <v>2180</v>
      </c>
      <c r="G1192" s="4" t="s">
        <v>1724</v>
      </c>
      <c r="H1192" s="4" t="s">
        <v>1717</v>
      </c>
      <c r="I1192" s="4" t="s">
        <v>20748</v>
      </c>
      <c r="J1192" s="4" t="s">
        <v>1548</v>
      </c>
      <c r="K1192" s="4" t="s">
        <v>1317</v>
      </c>
      <c r="L1192" s="4" t="s">
        <v>1526</v>
      </c>
      <c r="M1192" s="4">
        <v>0</v>
      </c>
      <c r="N1192" s="4">
        <v>1</v>
      </c>
      <c r="O1192" s="4">
        <v>1</v>
      </c>
      <c r="P1192" s="4">
        <v>0.3</v>
      </c>
    </row>
    <row r="1193" spans="1:16" x14ac:dyDescent="0.25">
      <c r="A1193" s="4">
        <v>1192</v>
      </c>
      <c r="B1193" s="4" t="s">
        <v>434</v>
      </c>
      <c r="C1193" s="4">
        <v>1748775.433</v>
      </c>
      <c r="D1193" s="4">
        <v>5427971.8559999997</v>
      </c>
      <c r="E1193" s="4">
        <v>840561</v>
      </c>
      <c r="F1193" s="4" t="s">
        <v>2181</v>
      </c>
      <c r="G1193" s="4" t="s">
        <v>2182</v>
      </c>
      <c r="H1193" s="4" t="s">
        <v>1717</v>
      </c>
      <c r="I1193" s="4" t="s">
        <v>2183</v>
      </c>
      <c r="J1193" s="4" t="s">
        <v>1548</v>
      </c>
      <c r="K1193" s="4" t="s">
        <v>1317</v>
      </c>
      <c r="L1193" s="4" t="s">
        <v>1526</v>
      </c>
      <c r="M1193" s="4">
        <v>0</v>
      </c>
      <c r="N1193" s="4">
        <v>1</v>
      </c>
      <c r="O1193" s="4">
        <v>1</v>
      </c>
      <c r="P1193" s="4">
        <v>0.3</v>
      </c>
    </row>
    <row r="1194" spans="1:16" x14ac:dyDescent="0.25">
      <c r="A1194" s="4">
        <v>1193</v>
      </c>
      <c r="B1194" s="4" t="s">
        <v>434</v>
      </c>
      <c r="C1194" s="4">
        <v>1748688.5889999999</v>
      </c>
      <c r="D1194" s="4">
        <v>5428139.3559999997</v>
      </c>
      <c r="E1194" s="4">
        <v>840576</v>
      </c>
      <c r="F1194" s="4" t="s">
        <v>2184</v>
      </c>
      <c r="G1194" s="4" t="s">
        <v>2185</v>
      </c>
      <c r="H1194" s="4" t="s">
        <v>1717</v>
      </c>
      <c r="I1194" s="4" t="s">
        <v>2186</v>
      </c>
      <c r="J1194" s="4" t="s">
        <v>1548</v>
      </c>
      <c r="K1194" s="4" t="s">
        <v>1317</v>
      </c>
      <c r="L1194" s="4" t="s">
        <v>1526</v>
      </c>
      <c r="M1194" s="4">
        <v>0</v>
      </c>
      <c r="N1194" s="4">
        <v>1</v>
      </c>
      <c r="O1194" s="4">
        <v>1</v>
      </c>
      <c r="P1194" s="4">
        <v>0.3</v>
      </c>
    </row>
    <row r="1195" spans="1:16" x14ac:dyDescent="0.25">
      <c r="A1195" s="4">
        <v>1194</v>
      </c>
      <c r="B1195" s="4" t="s">
        <v>434</v>
      </c>
      <c r="C1195" s="4">
        <v>1748689.4550000001</v>
      </c>
      <c r="D1195" s="4">
        <v>5428195.1840000004</v>
      </c>
      <c r="E1195" s="4">
        <v>840539</v>
      </c>
      <c r="F1195" s="4" t="s">
        <v>2187</v>
      </c>
      <c r="G1195" s="4" t="s">
        <v>2188</v>
      </c>
      <c r="H1195" s="4" t="s">
        <v>1717</v>
      </c>
      <c r="I1195" s="4" t="s">
        <v>2189</v>
      </c>
      <c r="J1195" s="4" t="s">
        <v>1548</v>
      </c>
      <c r="K1195" s="4" t="s">
        <v>1317</v>
      </c>
      <c r="L1195" s="4" t="s">
        <v>1526</v>
      </c>
      <c r="M1195" s="4">
        <v>0</v>
      </c>
      <c r="N1195" s="4">
        <v>1</v>
      </c>
      <c r="O1195" s="4">
        <v>1</v>
      </c>
      <c r="P1195" s="4">
        <v>0.3</v>
      </c>
    </row>
    <row r="1196" spans="1:16" x14ac:dyDescent="0.25">
      <c r="A1196" s="4">
        <v>1195</v>
      </c>
      <c r="B1196" s="4" t="s">
        <v>434</v>
      </c>
      <c r="C1196" s="4">
        <v>1748683.5279999999</v>
      </c>
      <c r="D1196" s="4">
        <v>5428231.4630000005</v>
      </c>
      <c r="E1196" s="4">
        <v>88157125</v>
      </c>
      <c r="F1196" s="4" t="s">
        <v>2190</v>
      </c>
      <c r="G1196" s="4" t="s">
        <v>2191</v>
      </c>
      <c r="H1196" s="4" t="s">
        <v>1717</v>
      </c>
      <c r="I1196" s="4" t="s">
        <v>2192</v>
      </c>
      <c r="J1196" s="4" t="s">
        <v>1548</v>
      </c>
      <c r="K1196" s="4" t="s">
        <v>1317</v>
      </c>
      <c r="L1196" s="4" t="s">
        <v>1526</v>
      </c>
      <c r="M1196" s="4">
        <v>0</v>
      </c>
      <c r="N1196" s="4">
        <v>1</v>
      </c>
      <c r="O1196" s="4">
        <v>1</v>
      </c>
      <c r="P1196" s="4">
        <v>0.3</v>
      </c>
    </row>
    <row r="1197" spans="1:16" x14ac:dyDescent="0.25">
      <c r="A1197" s="4">
        <v>1196</v>
      </c>
      <c r="B1197" s="4" t="s">
        <v>434</v>
      </c>
      <c r="C1197" s="4">
        <v>1748754.851</v>
      </c>
      <c r="D1197" s="4">
        <v>5428724.5319999997</v>
      </c>
      <c r="E1197" s="4" t="s">
        <v>2193</v>
      </c>
      <c r="F1197" s="4" t="s">
        <v>2194</v>
      </c>
      <c r="G1197" s="4" t="s">
        <v>1739</v>
      </c>
      <c r="H1197" s="4" t="s">
        <v>1717</v>
      </c>
      <c r="I1197" s="4" t="s">
        <v>2195</v>
      </c>
      <c r="J1197" s="4" t="s">
        <v>1548</v>
      </c>
      <c r="K1197" s="4" t="s">
        <v>1317</v>
      </c>
      <c r="L1197" s="4" t="s">
        <v>1526</v>
      </c>
      <c r="M1197" s="4">
        <v>0</v>
      </c>
      <c r="N1197" s="4">
        <v>1</v>
      </c>
      <c r="O1197" s="4">
        <v>1</v>
      </c>
      <c r="P1197" s="4">
        <v>0.3</v>
      </c>
    </row>
    <row r="1198" spans="1:16" x14ac:dyDescent="0.25">
      <c r="A1198" s="4">
        <v>1197</v>
      </c>
      <c r="B1198" s="4" t="s">
        <v>434</v>
      </c>
      <c r="C1198" s="4">
        <v>1748708.3160000001</v>
      </c>
      <c r="D1198" s="4">
        <v>5428713.9000000004</v>
      </c>
      <c r="E1198" s="4">
        <v>7201880</v>
      </c>
      <c r="F1198" s="4" t="s">
        <v>2196</v>
      </c>
      <c r="G1198" s="4" t="s">
        <v>2197</v>
      </c>
      <c r="H1198" s="4" t="s">
        <v>1717</v>
      </c>
      <c r="I1198" s="4" t="s">
        <v>2198</v>
      </c>
      <c r="J1198" s="4" t="s">
        <v>1548</v>
      </c>
      <c r="K1198" s="4" t="s">
        <v>1317</v>
      </c>
      <c r="L1198" s="4" t="s">
        <v>1526</v>
      </c>
      <c r="M1198" s="4">
        <v>0</v>
      </c>
      <c r="N1198" s="4">
        <v>1</v>
      </c>
      <c r="O1198" s="4">
        <v>1</v>
      </c>
      <c r="P1198" s="4">
        <v>0.3</v>
      </c>
    </row>
    <row r="1199" spans="1:16" x14ac:dyDescent="0.25">
      <c r="A1199" s="4">
        <v>1198</v>
      </c>
      <c r="B1199" s="4" t="s">
        <v>434</v>
      </c>
      <c r="C1199" s="4">
        <v>1748670.2679999999</v>
      </c>
      <c r="D1199" s="4">
        <v>5428751.1050000004</v>
      </c>
      <c r="E1199" s="4">
        <v>83667558</v>
      </c>
      <c r="F1199" s="4" t="s">
        <v>2199</v>
      </c>
      <c r="G1199" s="4" t="s">
        <v>2200</v>
      </c>
      <c r="H1199" s="4" t="s">
        <v>1717</v>
      </c>
      <c r="I1199" s="4" t="s">
        <v>2201</v>
      </c>
      <c r="J1199" s="4" t="s">
        <v>1548</v>
      </c>
      <c r="K1199" s="4" t="s">
        <v>1317</v>
      </c>
      <c r="L1199" s="4" t="s">
        <v>1526</v>
      </c>
      <c r="M1199" s="4">
        <v>0</v>
      </c>
      <c r="N1199" s="4">
        <v>1</v>
      </c>
      <c r="O1199" s="4">
        <v>1</v>
      </c>
      <c r="P1199" s="4">
        <v>0.3</v>
      </c>
    </row>
    <row r="1200" spans="1:16" x14ac:dyDescent="0.25">
      <c r="A1200" s="4">
        <v>1199</v>
      </c>
      <c r="B1200" s="4" t="s">
        <v>434</v>
      </c>
      <c r="C1200" s="4">
        <v>1748554.1540000001</v>
      </c>
      <c r="D1200" s="4">
        <v>5428076.8810000001</v>
      </c>
      <c r="E1200" s="4" t="s">
        <v>2202</v>
      </c>
      <c r="F1200" s="4" t="s">
        <v>1805</v>
      </c>
      <c r="G1200" s="4" t="s">
        <v>1806</v>
      </c>
      <c r="H1200" s="4" t="s">
        <v>1717</v>
      </c>
      <c r="I1200" s="4" t="s">
        <v>1807</v>
      </c>
      <c r="J1200" s="4" t="s">
        <v>1548</v>
      </c>
      <c r="K1200" s="4" t="s">
        <v>1317</v>
      </c>
      <c r="L1200" s="4" t="s">
        <v>1526</v>
      </c>
      <c r="M1200" s="4">
        <v>0</v>
      </c>
      <c r="N1200" s="4">
        <v>1</v>
      </c>
      <c r="O1200" s="4">
        <v>1</v>
      </c>
      <c r="P1200" s="4">
        <v>0.3</v>
      </c>
    </row>
    <row r="1201" spans="1:16" x14ac:dyDescent="0.25">
      <c r="A1201" s="4">
        <v>1200</v>
      </c>
      <c r="B1201" s="4" t="s">
        <v>434</v>
      </c>
      <c r="C1201" s="4">
        <v>1748531.1769999999</v>
      </c>
      <c r="D1201" s="4">
        <v>5428032.7470000004</v>
      </c>
      <c r="E1201" s="4" t="s">
        <v>2208</v>
      </c>
      <c r="F1201" s="4" t="s">
        <v>2209</v>
      </c>
      <c r="G1201" s="4" t="s">
        <v>2210</v>
      </c>
      <c r="H1201" s="4" t="s">
        <v>1717</v>
      </c>
      <c r="I1201" s="4" t="s">
        <v>2211</v>
      </c>
      <c r="J1201" s="4" t="s">
        <v>1548</v>
      </c>
      <c r="K1201" s="4" t="s">
        <v>1317</v>
      </c>
      <c r="L1201" s="4" t="s">
        <v>1526</v>
      </c>
      <c r="M1201" s="4">
        <v>0</v>
      </c>
      <c r="N1201" s="4">
        <v>1</v>
      </c>
      <c r="O1201" s="4">
        <v>1</v>
      </c>
      <c r="P1201" s="4">
        <v>0.3</v>
      </c>
    </row>
    <row r="1202" spans="1:16" x14ac:dyDescent="0.25">
      <c r="A1202" s="4">
        <v>1201</v>
      </c>
      <c r="B1202" s="4" t="s">
        <v>434</v>
      </c>
      <c r="C1202" s="4">
        <v>1748531.0759999999</v>
      </c>
      <c r="D1202" s="4">
        <v>5428032.335</v>
      </c>
      <c r="E1202" s="4" t="s">
        <v>2212</v>
      </c>
      <c r="F1202" s="4" t="s">
        <v>2209</v>
      </c>
      <c r="G1202" s="4" t="s">
        <v>2210</v>
      </c>
      <c r="H1202" s="4" t="s">
        <v>1717</v>
      </c>
      <c r="I1202" s="4" t="s">
        <v>2211</v>
      </c>
      <c r="J1202" s="4" t="s">
        <v>1548</v>
      </c>
      <c r="K1202" s="4" t="s">
        <v>1317</v>
      </c>
      <c r="L1202" s="4" t="s">
        <v>1526</v>
      </c>
      <c r="M1202" s="4">
        <v>0</v>
      </c>
      <c r="N1202" s="4">
        <v>1</v>
      </c>
      <c r="O1202" s="4">
        <v>1</v>
      </c>
      <c r="P1202" s="4">
        <v>0.3</v>
      </c>
    </row>
    <row r="1203" spans="1:16" x14ac:dyDescent="0.25">
      <c r="A1203" s="4">
        <v>1202</v>
      </c>
      <c r="B1203" s="4" t="s">
        <v>385</v>
      </c>
      <c r="C1203" s="4">
        <v>1748488.247</v>
      </c>
      <c r="D1203" s="4">
        <v>5427964.1849999996</v>
      </c>
      <c r="E1203" s="4" t="s">
        <v>2213</v>
      </c>
      <c r="F1203" s="4" t="s">
        <v>2214</v>
      </c>
      <c r="G1203" s="4" t="s">
        <v>2215</v>
      </c>
      <c r="H1203" s="4" t="s">
        <v>1717</v>
      </c>
      <c r="I1203" s="4" t="s">
        <v>2216</v>
      </c>
      <c r="J1203" s="4" t="s">
        <v>1548</v>
      </c>
      <c r="K1203" s="4" t="s">
        <v>1317</v>
      </c>
      <c r="L1203" s="4" t="s">
        <v>1526</v>
      </c>
      <c r="M1203" s="4">
        <v>0</v>
      </c>
      <c r="N1203" s="4">
        <v>1</v>
      </c>
      <c r="O1203" s="4">
        <v>1</v>
      </c>
      <c r="P1203" s="4">
        <v>0.3</v>
      </c>
    </row>
    <row r="1204" spans="1:16" x14ac:dyDescent="0.25">
      <c r="A1204" s="4">
        <v>1203</v>
      </c>
      <c r="B1204" s="4" t="s">
        <v>385</v>
      </c>
      <c r="C1204" s="4">
        <v>1748488.686</v>
      </c>
      <c r="D1204" s="4">
        <v>5427916.75</v>
      </c>
      <c r="E1204" s="4">
        <v>37554892</v>
      </c>
      <c r="F1204" s="4" t="s">
        <v>2217</v>
      </c>
      <c r="G1204" s="4" t="s">
        <v>2218</v>
      </c>
      <c r="H1204" s="4" t="s">
        <v>1717</v>
      </c>
      <c r="I1204" s="4" t="s">
        <v>2219</v>
      </c>
      <c r="J1204" s="4" t="s">
        <v>1548</v>
      </c>
      <c r="K1204" s="4" t="s">
        <v>1317</v>
      </c>
      <c r="L1204" s="4" t="s">
        <v>1526</v>
      </c>
      <c r="M1204" s="4">
        <v>0</v>
      </c>
      <c r="N1204" s="4">
        <v>1</v>
      </c>
      <c r="O1204" s="4">
        <v>1</v>
      </c>
      <c r="P1204" s="4">
        <v>0.3</v>
      </c>
    </row>
    <row r="1205" spans="1:16" x14ac:dyDescent="0.25">
      <c r="A1205" s="4">
        <v>1204</v>
      </c>
      <c r="B1205" s="4" t="s">
        <v>385</v>
      </c>
      <c r="C1205" s="4">
        <v>1748450.757</v>
      </c>
      <c r="D1205" s="4">
        <v>5427892.3679999998</v>
      </c>
      <c r="E1205" s="4">
        <v>29268173</v>
      </c>
      <c r="F1205" s="4" t="s">
        <v>2220</v>
      </c>
      <c r="G1205" s="4" t="s">
        <v>2221</v>
      </c>
      <c r="H1205" s="4" t="s">
        <v>1717</v>
      </c>
      <c r="I1205" s="4" t="s">
        <v>2222</v>
      </c>
      <c r="J1205" s="4" t="s">
        <v>1548</v>
      </c>
      <c r="K1205" s="4" t="s">
        <v>1317</v>
      </c>
      <c r="L1205" s="4" t="s">
        <v>1526</v>
      </c>
      <c r="M1205" s="4">
        <v>0</v>
      </c>
      <c r="N1205" s="4">
        <v>1</v>
      </c>
      <c r="O1205" s="4">
        <v>1</v>
      </c>
      <c r="P1205" s="4">
        <v>0.3</v>
      </c>
    </row>
    <row r="1206" spans="1:16" x14ac:dyDescent="0.25">
      <c r="A1206" s="4">
        <v>1205</v>
      </c>
      <c r="B1206" s="4" t="s">
        <v>385</v>
      </c>
      <c r="C1206" s="4">
        <v>1748441.4979999999</v>
      </c>
      <c r="D1206" s="4">
        <v>5427843.9019999998</v>
      </c>
      <c r="E1206" s="4">
        <v>40081946</v>
      </c>
      <c r="F1206" s="4" t="s">
        <v>2223</v>
      </c>
      <c r="G1206" s="4" t="s">
        <v>2224</v>
      </c>
      <c r="H1206" s="4" t="s">
        <v>1717</v>
      </c>
      <c r="I1206" s="4" t="s">
        <v>2225</v>
      </c>
      <c r="J1206" s="4" t="s">
        <v>1548</v>
      </c>
      <c r="K1206" s="4" t="s">
        <v>1317</v>
      </c>
      <c r="L1206" s="4" t="s">
        <v>1526</v>
      </c>
      <c r="M1206" s="4">
        <v>0</v>
      </c>
      <c r="N1206" s="4">
        <v>1</v>
      </c>
      <c r="O1206" s="4">
        <v>1</v>
      </c>
      <c r="P1206" s="4">
        <v>0.3</v>
      </c>
    </row>
    <row r="1207" spans="1:16" x14ac:dyDescent="0.25">
      <c r="A1207" s="4">
        <v>1206</v>
      </c>
      <c r="B1207" s="4" t="s">
        <v>385</v>
      </c>
      <c r="C1207" s="4">
        <v>1748426.0759999999</v>
      </c>
      <c r="D1207" s="4">
        <v>5427806.5870000003</v>
      </c>
      <c r="E1207" s="4" t="s">
        <v>2226</v>
      </c>
      <c r="F1207" s="4" t="s">
        <v>2227</v>
      </c>
      <c r="G1207" s="4" t="s">
        <v>2228</v>
      </c>
      <c r="H1207" s="4" t="s">
        <v>1717</v>
      </c>
      <c r="I1207" s="4" t="s">
        <v>2229</v>
      </c>
      <c r="J1207" s="4" t="s">
        <v>1548</v>
      </c>
      <c r="K1207" s="4" t="s">
        <v>1317</v>
      </c>
      <c r="L1207" s="4" t="s">
        <v>1526</v>
      </c>
      <c r="M1207" s="4">
        <v>0</v>
      </c>
      <c r="N1207" s="4">
        <v>1</v>
      </c>
      <c r="O1207" s="4">
        <v>1</v>
      </c>
      <c r="P1207" s="4">
        <v>0.3</v>
      </c>
    </row>
    <row r="1208" spans="1:16" x14ac:dyDescent="0.25">
      <c r="A1208" s="4">
        <v>1207</v>
      </c>
      <c r="B1208" s="4" t="s">
        <v>385</v>
      </c>
      <c r="C1208" s="4">
        <v>1748381.077</v>
      </c>
      <c r="D1208" s="4">
        <v>5427651.7340000002</v>
      </c>
      <c r="E1208" s="4">
        <v>29268174</v>
      </c>
      <c r="F1208" s="4" t="s">
        <v>2230</v>
      </c>
      <c r="G1208" s="4" t="s">
        <v>2231</v>
      </c>
      <c r="H1208" s="4" t="s">
        <v>1717</v>
      </c>
      <c r="I1208" s="4" t="s">
        <v>2232</v>
      </c>
      <c r="J1208" s="4" t="s">
        <v>1548</v>
      </c>
      <c r="K1208" s="4" t="s">
        <v>1317</v>
      </c>
      <c r="L1208" s="4" t="s">
        <v>1526</v>
      </c>
      <c r="M1208" s="4">
        <v>0</v>
      </c>
      <c r="N1208" s="4">
        <v>1</v>
      </c>
      <c r="O1208" s="4">
        <v>1</v>
      </c>
      <c r="P1208" s="4">
        <v>0.3</v>
      </c>
    </row>
    <row r="1209" spans="1:16" x14ac:dyDescent="0.25">
      <c r="A1209" s="4">
        <v>1208</v>
      </c>
      <c r="B1209" s="4" t="s">
        <v>385</v>
      </c>
      <c r="C1209" s="4">
        <v>1748374.7109999999</v>
      </c>
      <c r="D1209" s="4">
        <v>5427631.6730000004</v>
      </c>
      <c r="E1209" s="4" t="s">
        <v>2233</v>
      </c>
      <c r="F1209" s="4" t="s">
        <v>2234</v>
      </c>
      <c r="G1209" s="4" t="s">
        <v>2235</v>
      </c>
      <c r="H1209" s="4" t="s">
        <v>1717</v>
      </c>
      <c r="I1209" s="4" t="s">
        <v>2236</v>
      </c>
      <c r="J1209" s="4" t="s">
        <v>1548</v>
      </c>
      <c r="K1209" s="4" t="s">
        <v>1317</v>
      </c>
      <c r="L1209" s="4" t="s">
        <v>1526</v>
      </c>
      <c r="M1209" s="4">
        <v>0</v>
      </c>
      <c r="N1209" s="4">
        <v>1</v>
      </c>
      <c r="O1209" s="4">
        <v>1</v>
      </c>
      <c r="P1209" s="4">
        <v>0.3</v>
      </c>
    </row>
    <row r="1210" spans="1:16" x14ac:dyDescent="0.25">
      <c r="A1210" s="4">
        <v>1209</v>
      </c>
      <c r="B1210" s="4" t="s">
        <v>434</v>
      </c>
      <c r="C1210" s="4">
        <v>1748283.4779999999</v>
      </c>
      <c r="D1210" s="4">
        <v>5427349.8080000002</v>
      </c>
      <c r="E1210" s="4" t="s">
        <v>2237</v>
      </c>
      <c r="F1210" s="4" t="s">
        <v>2238</v>
      </c>
      <c r="G1210" s="4" t="s">
        <v>2239</v>
      </c>
      <c r="H1210" s="4" t="s">
        <v>1717</v>
      </c>
      <c r="I1210" s="4" t="s">
        <v>2240</v>
      </c>
      <c r="J1210" s="4" t="s">
        <v>1548</v>
      </c>
      <c r="K1210" s="4" t="s">
        <v>1317</v>
      </c>
      <c r="L1210" s="4" t="s">
        <v>1526</v>
      </c>
      <c r="M1210" s="4">
        <v>0</v>
      </c>
      <c r="N1210" s="4">
        <v>1</v>
      </c>
      <c r="O1210" s="4">
        <v>1</v>
      </c>
      <c r="P1210" s="4">
        <v>0.3</v>
      </c>
    </row>
    <row r="1211" spans="1:16" x14ac:dyDescent="0.25">
      <c r="A1211" s="4">
        <v>1210</v>
      </c>
      <c r="B1211" s="4" t="s">
        <v>740</v>
      </c>
      <c r="C1211" s="4">
        <v>1748966.7890000001</v>
      </c>
      <c r="D1211" s="4">
        <v>5428803.5449999999</v>
      </c>
      <c r="E1211" s="4" t="s">
        <v>2245</v>
      </c>
      <c r="F1211" s="4" t="s">
        <v>2246</v>
      </c>
      <c r="G1211" s="4" t="s">
        <v>1668</v>
      </c>
      <c r="H1211" s="4" t="s">
        <v>1717</v>
      </c>
      <c r="I1211" s="4" t="s">
        <v>2247</v>
      </c>
      <c r="J1211" s="4" t="s">
        <v>1548</v>
      </c>
      <c r="K1211" s="4" t="s">
        <v>1317</v>
      </c>
      <c r="L1211" s="4" t="s">
        <v>1526</v>
      </c>
      <c r="M1211" s="4">
        <v>0</v>
      </c>
      <c r="N1211" s="4">
        <v>1</v>
      </c>
      <c r="O1211" s="4">
        <v>1</v>
      </c>
      <c r="P1211" s="4">
        <v>0.3</v>
      </c>
    </row>
    <row r="1212" spans="1:16" x14ac:dyDescent="0.25">
      <c r="A1212" s="4">
        <v>1211</v>
      </c>
      <c r="B1212" s="4" t="s">
        <v>740</v>
      </c>
      <c r="C1212" s="4">
        <v>1749108.1140000001</v>
      </c>
      <c r="D1212" s="4">
        <v>5428894.7240000004</v>
      </c>
      <c r="E1212" s="4">
        <v>940603</v>
      </c>
      <c r="F1212" s="4" t="s">
        <v>2248</v>
      </c>
      <c r="G1212" s="4" t="s">
        <v>2249</v>
      </c>
      <c r="H1212" s="4" t="s">
        <v>1717</v>
      </c>
      <c r="I1212" s="4" t="s">
        <v>2250</v>
      </c>
      <c r="J1212" s="4" t="s">
        <v>1548</v>
      </c>
      <c r="K1212" s="4" t="s">
        <v>1317</v>
      </c>
      <c r="L1212" s="4" t="s">
        <v>1526</v>
      </c>
      <c r="M1212" s="4">
        <v>0</v>
      </c>
      <c r="N1212" s="4">
        <v>1</v>
      </c>
      <c r="O1212" s="4">
        <v>1</v>
      </c>
      <c r="P1212" s="4">
        <v>0.3</v>
      </c>
    </row>
    <row r="1213" spans="1:16" x14ac:dyDescent="0.25">
      <c r="A1213" s="4">
        <v>1212</v>
      </c>
      <c r="B1213" s="4" t="s">
        <v>740</v>
      </c>
      <c r="C1213" s="4">
        <v>1749298.81</v>
      </c>
      <c r="D1213" s="4">
        <v>5429182.517</v>
      </c>
      <c r="E1213" s="4" t="s">
        <v>2251</v>
      </c>
      <c r="F1213" s="4" t="s">
        <v>2252</v>
      </c>
      <c r="G1213" s="4" t="s">
        <v>2253</v>
      </c>
      <c r="H1213" s="4" t="s">
        <v>1717</v>
      </c>
      <c r="I1213" s="4" t="s">
        <v>2254</v>
      </c>
      <c r="J1213" s="4" t="s">
        <v>1548</v>
      </c>
      <c r="K1213" s="4" t="s">
        <v>1317</v>
      </c>
      <c r="L1213" s="4" t="s">
        <v>1526</v>
      </c>
      <c r="M1213" s="4">
        <v>0</v>
      </c>
      <c r="N1213" s="4">
        <v>1</v>
      </c>
      <c r="O1213" s="4">
        <v>1</v>
      </c>
      <c r="P1213" s="4">
        <v>0.3</v>
      </c>
    </row>
    <row r="1214" spans="1:16" x14ac:dyDescent="0.25">
      <c r="A1214" s="4">
        <v>1213</v>
      </c>
      <c r="B1214" s="4" t="s">
        <v>740</v>
      </c>
      <c r="C1214" s="4">
        <v>1749351.1769999999</v>
      </c>
      <c r="D1214" s="4">
        <v>5429232.568</v>
      </c>
      <c r="E1214" s="4" t="s">
        <v>2255</v>
      </c>
      <c r="F1214" s="4" t="s">
        <v>2256</v>
      </c>
      <c r="G1214" s="4" t="s">
        <v>2257</v>
      </c>
      <c r="H1214" s="4" t="s">
        <v>1717</v>
      </c>
      <c r="I1214" s="4" t="s">
        <v>2258</v>
      </c>
      <c r="J1214" s="4" t="s">
        <v>1548</v>
      </c>
      <c r="K1214" s="4" t="s">
        <v>1317</v>
      </c>
      <c r="L1214" s="4" t="s">
        <v>1526</v>
      </c>
      <c r="M1214" s="4">
        <v>0</v>
      </c>
      <c r="N1214" s="4">
        <v>1</v>
      </c>
      <c r="O1214" s="4">
        <v>1</v>
      </c>
      <c r="P1214" s="4">
        <v>0.3</v>
      </c>
    </row>
    <row r="1215" spans="1:16" x14ac:dyDescent="0.25">
      <c r="A1215" s="4">
        <v>1214</v>
      </c>
      <c r="B1215" s="4" t="s">
        <v>740</v>
      </c>
      <c r="C1215" s="4">
        <v>1749357.942</v>
      </c>
      <c r="D1215" s="4">
        <v>5429232.7199999997</v>
      </c>
      <c r="E1215" s="4" t="s">
        <v>2259</v>
      </c>
      <c r="F1215" s="4" t="s">
        <v>2260</v>
      </c>
      <c r="G1215" s="4" t="s">
        <v>2261</v>
      </c>
      <c r="H1215" s="4" t="s">
        <v>1717</v>
      </c>
      <c r="I1215" s="4" t="s">
        <v>2262</v>
      </c>
      <c r="J1215" s="4" t="s">
        <v>1548</v>
      </c>
      <c r="K1215" s="4" t="s">
        <v>1317</v>
      </c>
      <c r="L1215" s="4" t="s">
        <v>1526</v>
      </c>
      <c r="M1215" s="4">
        <v>0</v>
      </c>
      <c r="N1215" s="4">
        <v>1</v>
      </c>
      <c r="O1215" s="4">
        <v>1</v>
      </c>
      <c r="P1215" s="4">
        <v>0.3</v>
      </c>
    </row>
    <row r="1216" spans="1:16" x14ac:dyDescent="0.25">
      <c r="A1216" s="4">
        <v>1215</v>
      </c>
      <c r="B1216" s="4" t="s">
        <v>740</v>
      </c>
      <c r="C1216" s="4">
        <v>1749346.686</v>
      </c>
      <c r="D1216" s="4">
        <v>5429365.2230000002</v>
      </c>
      <c r="E1216" s="4">
        <v>82019272</v>
      </c>
      <c r="F1216" s="4" t="s">
        <v>2263</v>
      </c>
      <c r="G1216" s="4" t="s">
        <v>2264</v>
      </c>
      <c r="H1216" s="4" t="s">
        <v>1717</v>
      </c>
      <c r="I1216" s="4" t="s">
        <v>2265</v>
      </c>
      <c r="J1216" s="4" t="s">
        <v>1548</v>
      </c>
      <c r="K1216" s="4" t="s">
        <v>1317</v>
      </c>
      <c r="L1216" s="4" t="s">
        <v>1526</v>
      </c>
      <c r="M1216" s="4">
        <v>0</v>
      </c>
      <c r="N1216" s="4">
        <v>1</v>
      </c>
      <c r="O1216" s="4">
        <v>1</v>
      </c>
      <c r="P1216" s="4">
        <v>0.3</v>
      </c>
    </row>
    <row r="1217" spans="1:16" x14ac:dyDescent="0.25">
      <c r="A1217" s="4">
        <v>1216</v>
      </c>
      <c r="B1217" s="4" t="s">
        <v>740</v>
      </c>
      <c r="C1217" s="4">
        <v>1749314.4</v>
      </c>
      <c r="D1217" s="4">
        <v>5429399.4730000002</v>
      </c>
      <c r="E1217" s="4" t="s">
        <v>2266</v>
      </c>
      <c r="F1217" s="4" t="s">
        <v>2267</v>
      </c>
      <c r="G1217" s="4" t="s">
        <v>2268</v>
      </c>
      <c r="H1217" s="4" t="s">
        <v>1717</v>
      </c>
      <c r="I1217" s="4" t="s">
        <v>2269</v>
      </c>
      <c r="J1217" s="4" t="s">
        <v>1548</v>
      </c>
      <c r="K1217" s="4" t="s">
        <v>1317</v>
      </c>
      <c r="L1217" s="4" t="s">
        <v>1526</v>
      </c>
      <c r="M1217" s="4">
        <v>0</v>
      </c>
      <c r="N1217" s="4">
        <v>1</v>
      </c>
      <c r="O1217" s="4">
        <v>1</v>
      </c>
      <c r="P1217" s="4">
        <v>0.3</v>
      </c>
    </row>
    <row r="1218" spans="1:16" x14ac:dyDescent="0.25">
      <c r="A1218" s="4">
        <v>1217</v>
      </c>
      <c r="B1218" s="4" t="s">
        <v>740</v>
      </c>
      <c r="C1218" s="4">
        <v>1749287.39</v>
      </c>
      <c r="D1218" s="4">
        <v>5429443.4239999996</v>
      </c>
      <c r="E1218" s="4">
        <v>7201113</v>
      </c>
      <c r="F1218" s="4" t="s">
        <v>2270</v>
      </c>
      <c r="G1218" s="4" t="s">
        <v>2271</v>
      </c>
      <c r="H1218" s="4" t="s">
        <v>1717</v>
      </c>
      <c r="I1218" s="4" t="s">
        <v>2272</v>
      </c>
      <c r="J1218" s="4" t="s">
        <v>1548</v>
      </c>
      <c r="K1218" s="4" t="s">
        <v>1317</v>
      </c>
      <c r="L1218" s="4" t="s">
        <v>1526</v>
      </c>
      <c r="M1218" s="4">
        <v>0</v>
      </c>
      <c r="N1218" s="4">
        <v>1</v>
      </c>
      <c r="O1218" s="4">
        <v>1</v>
      </c>
      <c r="P1218" s="4">
        <v>0.3</v>
      </c>
    </row>
    <row r="1219" spans="1:16" x14ac:dyDescent="0.25">
      <c r="A1219" s="4">
        <v>1218</v>
      </c>
      <c r="B1219" s="4" t="s">
        <v>740</v>
      </c>
      <c r="C1219" s="4">
        <v>1749251.7</v>
      </c>
      <c r="D1219" s="4">
        <v>5429539.2699999996</v>
      </c>
      <c r="E1219" s="4">
        <v>8201273</v>
      </c>
      <c r="F1219" s="4" t="s">
        <v>2273</v>
      </c>
      <c r="G1219" s="4" t="s">
        <v>2274</v>
      </c>
      <c r="H1219" s="4" t="s">
        <v>1717</v>
      </c>
      <c r="I1219" s="4" t="s">
        <v>2275</v>
      </c>
      <c r="J1219" s="4" t="s">
        <v>1548</v>
      </c>
      <c r="K1219" s="4" t="s">
        <v>1317</v>
      </c>
      <c r="L1219" s="4" t="s">
        <v>1526</v>
      </c>
      <c r="M1219" s="4">
        <v>0</v>
      </c>
      <c r="N1219" s="4">
        <v>1</v>
      </c>
      <c r="O1219" s="4">
        <v>1</v>
      </c>
      <c r="P1219" s="4">
        <v>0.3</v>
      </c>
    </row>
    <row r="1220" spans="1:16" x14ac:dyDescent="0.25">
      <c r="A1220" s="4">
        <v>1219</v>
      </c>
      <c r="B1220" s="4" t="s">
        <v>740</v>
      </c>
      <c r="C1220" s="4">
        <v>1749225.683</v>
      </c>
      <c r="D1220" s="4">
        <v>5429607.5449999999</v>
      </c>
      <c r="E1220" s="4" t="s">
        <v>2276</v>
      </c>
      <c r="F1220" s="4" t="s">
        <v>2277</v>
      </c>
      <c r="G1220" s="4" t="s">
        <v>2278</v>
      </c>
      <c r="H1220" s="4" t="s">
        <v>1717</v>
      </c>
      <c r="I1220" s="4" t="s">
        <v>2279</v>
      </c>
      <c r="J1220" s="4" t="s">
        <v>1548</v>
      </c>
      <c r="K1220" s="4" t="s">
        <v>1317</v>
      </c>
      <c r="L1220" s="4" t="s">
        <v>1526</v>
      </c>
      <c r="M1220" s="4">
        <v>0</v>
      </c>
      <c r="N1220" s="4">
        <v>1</v>
      </c>
      <c r="O1220" s="4">
        <v>1</v>
      </c>
      <c r="P1220" s="4">
        <v>0.3</v>
      </c>
    </row>
    <row r="1221" spans="1:16" x14ac:dyDescent="0.25">
      <c r="A1221" s="4">
        <v>1220</v>
      </c>
      <c r="B1221" s="4" t="s">
        <v>740</v>
      </c>
      <c r="C1221" s="4">
        <v>1749225.8529999999</v>
      </c>
      <c r="D1221" s="4">
        <v>5429668.0870000003</v>
      </c>
      <c r="E1221" s="4">
        <v>29472327</v>
      </c>
      <c r="F1221" s="4" t="s">
        <v>2282</v>
      </c>
      <c r="G1221" s="4" t="s">
        <v>2283</v>
      </c>
      <c r="H1221" s="4" t="s">
        <v>1717</v>
      </c>
      <c r="I1221" s="4" t="s">
        <v>2284</v>
      </c>
      <c r="J1221" s="4" t="s">
        <v>1548</v>
      </c>
      <c r="K1221" s="4" t="s">
        <v>1317</v>
      </c>
      <c r="L1221" s="4" t="s">
        <v>1526</v>
      </c>
      <c r="M1221" s="4">
        <v>0</v>
      </c>
      <c r="N1221" s="4">
        <v>1</v>
      </c>
      <c r="O1221" s="4">
        <v>1</v>
      </c>
      <c r="P1221" s="4">
        <v>0.3</v>
      </c>
    </row>
    <row r="1222" spans="1:16" x14ac:dyDescent="0.25">
      <c r="A1222" s="4">
        <v>1221</v>
      </c>
      <c r="B1222" s="4" t="s">
        <v>740</v>
      </c>
      <c r="C1222" s="4">
        <v>1749198.5919999999</v>
      </c>
      <c r="D1222" s="4">
        <v>5429726.4359999998</v>
      </c>
      <c r="E1222" s="4">
        <v>29472328</v>
      </c>
      <c r="F1222" s="4" t="s">
        <v>2285</v>
      </c>
      <c r="G1222" s="4" t="s">
        <v>2286</v>
      </c>
      <c r="H1222" s="4" t="s">
        <v>1717</v>
      </c>
      <c r="I1222" s="4" t="s">
        <v>2287</v>
      </c>
      <c r="J1222" s="4" t="s">
        <v>1548</v>
      </c>
      <c r="K1222" s="4" t="s">
        <v>1317</v>
      </c>
      <c r="L1222" s="4" t="s">
        <v>1526</v>
      </c>
      <c r="M1222" s="4">
        <v>0</v>
      </c>
      <c r="N1222" s="4">
        <v>1</v>
      </c>
      <c r="O1222" s="4">
        <v>1</v>
      </c>
      <c r="P1222" s="4">
        <v>0.3</v>
      </c>
    </row>
    <row r="1223" spans="1:16" x14ac:dyDescent="0.25">
      <c r="A1223" s="4">
        <v>1222</v>
      </c>
      <c r="B1223" s="4" t="s">
        <v>740</v>
      </c>
      <c r="C1223" s="4">
        <v>1749191.7579999999</v>
      </c>
      <c r="D1223" s="4">
        <v>5429729.8969999999</v>
      </c>
      <c r="E1223" s="4">
        <v>29472325</v>
      </c>
      <c r="F1223" s="4" t="s">
        <v>2288</v>
      </c>
      <c r="G1223" s="4" t="s">
        <v>2289</v>
      </c>
      <c r="H1223" s="4" t="s">
        <v>1717</v>
      </c>
      <c r="I1223" s="4" t="s">
        <v>20749</v>
      </c>
      <c r="J1223" s="4" t="s">
        <v>1548</v>
      </c>
      <c r="K1223" s="4" t="s">
        <v>1317</v>
      </c>
      <c r="L1223" s="4" t="s">
        <v>1526</v>
      </c>
      <c r="M1223" s="4">
        <v>0</v>
      </c>
      <c r="N1223" s="4">
        <v>1</v>
      </c>
      <c r="O1223" s="4">
        <v>1</v>
      </c>
      <c r="P1223" s="4">
        <v>0.3</v>
      </c>
    </row>
    <row r="1224" spans="1:16" x14ac:dyDescent="0.25">
      <c r="A1224" s="4">
        <v>1223</v>
      </c>
      <c r="B1224" s="4" t="s">
        <v>740</v>
      </c>
      <c r="C1224" s="4">
        <v>1749226.125</v>
      </c>
      <c r="D1224" s="4">
        <v>5429663.7889999999</v>
      </c>
      <c r="E1224" s="4">
        <v>29472326</v>
      </c>
      <c r="F1224" s="4" t="s">
        <v>2290</v>
      </c>
      <c r="G1224" s="4" t="s">
        <v>2291</v>
      </c>
      <c r="H1224" s="4" t="s">
        <v>1717</v>
      </c>
      <c r="I1224" s="4" t="s">
        <v>20750</v>
      </c>
      <c r="J1224" s="4" t="s">
        <v>1548</v>
      </c>
      <c r="K1224" s="4" t="s">
        <v>1317</v>
      </c>
      <c r="L1224" s="4" t="s">
        <v>1526</v>
      </c>
      <c r="M1224" s="4">
        <v>0</v>
      </c>
      <c r="N1224" s="4">
        <v>1</v>
      </c>
      <c r="O1224" s="4">
        <v>1</v>
      </c>
      <c r="P1224" s="4">
        <v>0.3</v>
      </c>
    </row>
    <row r="1225" spans="1:16" x14ac:dyDescent="0.25">
      <c r="A1225" s="4">
        <v>1224</v>
      </c>
      <c r="B1225" s="4" t="s">
        <v>740</v>
      </c>
      <c r="C1225" s="4">
        <v>1749173.3840000001</v>
      </c>
      <c r="D1225" s="4">
        <v>5429790.4890000001</v>
      </c>
      <c r="E1225" s="4">
        <v>37589235</v>
      </c>
      <c r="F1225" s="4" t="s">
        <v>2292</v>
      </c>
      <c r="G1225" s="4" t="s">
        <v>2293</v>
      </c>
      <c r="H1225" s="4" t="s">
        <v>1717</v>
      </c>
      <c r="I1225" s="4" t="s">
        <v>2294</v>
      </c>
      <c r="J1225" s="4" t="s">
        <v>1548</v>
      </c>
      <c r="K1225" s="4" t="s">
        <v>1317</v>
      </c>
      <c r="L1225" s="4" t="s">
        <v>1526</v>
      </c>
      <c r="M1225" s="4">
        <v>0</v>
      </c>
      <c r="N1225" s="4">
        <v>1</v>
      </c>
      <c r="O1225" s="4">
        <v>1</v>
      </c>
      <c r="P1225" s="4">
        <v>0.3</v>
      </c>
    </row>
    <row r="1226" spans="1:16" x14ac:dyDescent="0.25">
      <c r="A1226" s="4">
        <v>1225</v>
      </c>
      <c r="B1226" s="4" t="s">
        <v>740</v>
      </c>
      <c r="C1226" s="4">
        <v>1749185.42</v>
      </c>
      <c r="D1226" s="4">
        <v>5429954.0719999997</v>
      </c>
      <c r="E1226" s="4" t="s">
        <v>2295</v>
      </c>
      <c r="F1226" s="4" t="s">
        <v>2296</v>
      </c>
      <c r="G1226" s="4" t="s">
        <v>2297</v>
      </c>
      <c r="H1226" s="4" t="s">
        <v>1717</v>
      </c>
      <c r="I1226" s="4" t="s">
        <v>2298</v>
      </c>
      <c r="J1226" s="4" t="s">
        <v>1548</v>
      </c>
      <c r="K1226" s="4" t="s">
        <v>1317</v>
      </c>
      <c r="L1226" s="4" t="s">
        <v>1526</v>
      </c>
      <c r="M1226" s="4">
        <v>0</v>
      </c>
      <c r="N1226" s="4">
        <v>1</v>
      </c>
      <c r="O1226" s="4">
        <v>1</v>
      </c>
      <c r="P1226" s="4">
        <v>0.3</v>
      </c>
    </row>
    <row r="1227" spans="1:16" x14ac:dyDescent="0.25">
      <c r="A1227" s="4">
        <v>1226</v>
      </c>
      <c r="B1227" s="4" t="s">
        <v>740</v>
      </c>
      <c r="C1227" s="4">
        <v>1748684.6429999999</v>
      </c>
      <c r="D1227" s="4">
        <v>5429027.9970000004</v>
      </c>
      <c r="E1227" s="4" t="s">
        <v>2299</v>
      </c>
      <c r="F1227" s="4" t="s">
        <v>2300</v>
      </c>
      <c r="G1227" s="4" t="s">
        <v>1927</v>
      </c>
      <c r="H1227" s="4" t="s">
        <v>1717</v>
      </c>
      <c r="I1227" s="4" t="s">
        <v>2301</v>
      </c>
      <c r="J1227" s="4" t="s">
        <v>1548</v>
      </c>
      <c r="K1227" s="4" t="s">
        <v>1317</v>
      </c>
      <c r="L1227" s="4" t="s">
        <v>1526</v>
      </c>
      <c r="M1227" s="4">
        <v>0</v>
      </c>
      <c r="N1227" s="4">
        <v>1</v>
      </c>
      <c r="O1227" s="4">
        <v>1</v>
      </c>
      <c r="P1227" s="4">
        <v>0.3</v>
      </c>
    </row>
    <row r="1228" spans="1:16" x14ac:dyDescent="0.25">
      <c r="A1228" s="4">
        <v>1227</v>
      </c>
      <c r="B1228" s="4" t="s">
        <v>740</v>
      </c>
      <c r="C1228" s="4">
        <v>1748681.0719999999</v>
      </c>
      <c r="D1228" s="4">
        <v>5429002.8890000004</v>
      </c>
      <c r="E1228" s="4" t="s">
        <v>2302</v>
      </c>
      <c r="F1228" s="4" t="s">
        <v>2300</v>
      </c>
      <c r="G1228" s="4" t="s">
        <v>1927</v>
      </c>
      <c r="H1228" s="4" t="s">
        <v>1717</v>
      </c>
      <c r="I1228" s="4" t="s">
        <v>2301</v>
      </c>
      <c r="J1228" s="4" t="s">
        <v>1548</v>
      </c>
      <c r="K1228" s="4" t="s">
        <v>1317</v>
      </c>
      <c r="L1228" s="4" t="s">
        <v>1526</v>
      </c>
      <c r="M1228" s="4">
        <v>0</v>
      </c>
      <c r="N1228" s="4">
        <v>1</v>
      </c>
      <c r="O1228" s="4">
        <v>1</v>
      </c>
      <c r="P1228" s="4">
        <v>0.3</v>
      </c>
    </row>
    <row r="1229" spans="1:16" x14ac:dyDescent="0.25">
      <c r="A1229" s="4">
        <v>1228</v>
      </c>
      <c r="B1229" s="4" t="s">
        <v>740</v>
      </c>
      <c r="C1229" s="4">
        <v>1748642.7209999999</v>
      </c>
      <c r="D1229" s="4">
        <v>5429047.5559999999</v>
      </c>
      <c r="E1229" s="4" t="s">
        <v>2303</v>
      </c>
      <c r="F1229" s="4" t="s">
        <v>2304</v>
      </c>
      <c r="G1229" s="4" t="s">
        <v>2305</v>
      </c>
      <c r="H1229" s="4" t="s">
        <v>1717</v>
      </c>
      <c r="I1229" s="4" t="s">
        <v>2306</v>
      </c>
      <c r="J1229" s="4" t="s">
        <v>1548</v>
      </c>
      <c r="K1229" s="4" t="s">
        <v>1317</v>
      </c>
      <c r="L1229" s="4" t="s">
        <v>1526</v>
      </c>
      <c r="M1229" s="4">
        <v>0</v>
      </c>
      <c r="N1229" s="4">
        <v>1</v>
      </c>
      <c r="O1229" s="4">
        <v>1</v>
      </c>
      <c r="P1229" s="4">
        <v>0.3</v>
      </c>
    </row>
    <row r="1230" spans="1:16" x14ac:dyDescent="0.25">
      <c r="A1230" s="4">
        <v>1229</v>
      </c>
      <c r="B1230" s="4" t="s">
        <v>740</v>
      </c>
      <c r="C1230" s="4">
        <v>1748737.817</v>
      </c>
      <c r="D1230" s="4">
        <v>5429000.1770000001</v>
      </c>
      <c r="E1230" s="4">
        <v>7201876</v>
      </c>
      <c r="F1230" s="4" t="s">
        <v>2307</v>
      </c>
      <c r="G1230" s="4" t="s">
        <v>1927</v>
      </c>
      <c r="H1230" s="4" t="s">
        <v>1717</v>
      </c>
      <c r="I1230" s="4" t="s">
        <v>2308</v>
      </c>
      <c r="J1230" s="4" t="s">
        <v>1548</v>
      </c>
      <c r="K1230" s="4" t="s">
        <v>1317</v>
      </c>
      <c r="L1230" s="4" t="s">
        <v>1526</v>
      </c>
      <c r="M1230" s="4">
        <v>0</v>
      </c>
      <c r="N1230" s="4">
        <v>1</v>
      </c>
      <c r="O1230" s="4">
        <v>1</v>
      </c>
      <c r="P1230" s="4">
        <v>0.3</v>
      </c>
    </row>
    <row r="1231" spans="1:16" x14ac:dyDescent="0.25">
      <c r="A1231" s="4">
        <v>1230</v>
      </c>
      <c r="B1231" s="4" t="s">
        <v>740</v>
      </c>
      <c r="C1231" s="4">
        <v>1748782.7039999999</v>
      </c>
      <c r="D1231" s="4">
        <v>5429024.4289999995</v>
      </c>
      <c r="E1231" s="4" t="s">
        <v>2310</v>
      </c>
      <c r="F1231" s="4" t="s">
        <v>2311</v>
      </c>
      <c r="G1231" s="4" t="s">
        <v>1927</v>
      </c>
      <c r="H1231" s="4" t="s">
        <v>1717</v>
      </c>
      <c r="I1231" s="4" t="s">
        <v>2312</v>
      </c>
      <c r="J1231" s="4" t="s">
        <v>1548</v>
      </c>
      <c r="K1231" s="4" t="s">
        <v>1317</v>
      </c>
      <c r="L1231" s="4" t="s">
        <v>1526</v>
      </c>
      <c r="M1231" s="4">
        <v>0</v>
      </c>
      <c r="N1231" s="4">
        <v>1</v>
      </c>
      <c r="O1231" s="4">
        <v>1</v>
      </c>
      <c r="P1231" s="4">
        <v>0.3</v>
      </c>
    </row>
    <row r="1232" spans="1:16" x14ac:dyDescent="0.25">
      <c r="A1232" s="4">
        <v>1231</v>
      </c>
      <c r="B1232" s="4" t="s">
        <v>740</v>
      </c>
      <c r="C1232" s="4">
        <v>1748885.253</v>
      </c>
      <c r="D1232" s="4">
        <v>5429171.7070000004</v>
      </c>
      <c r="E1232" s="4" t="s">
        <v>2313</v>
      </c>
      <c r="F1232" s="4" t="s">
        <v>2314</v>
      </c>
      <c r="G1232" s="4" t="s">
        <v>2315</v>
      </c>
      <c r="H1232" s="4" t="s">
        <v>1717</v>
      </c>
      <c r="I1232" s="4" t="s">
        <v>20751</v>
      </c>
      <c r="J1232" s="4" t="s">
        <v>1548</v>
      </c>
      <c r="K1232" s="4" t="s">
        <v>1317</v>
      </c>
      <c r="L1232" s="4" t="s">
        <v>1526</v>
      </c>
      <c r="M1232" s="4">
        <v>0</v>
      </c>
      <c r="N1232" s="4">
        <v>1</v>
      </c>
      <c r="O1232" s="4">
        <v>1</v>
      </c>
      <c r="P1232" s="4">
        <v>0.3</v>
      </c>
    </row>
    <row r="1233" spans="1:16" x14ac:dyDescent="0.25">
      <c r="A1233" s="4">
        <v>1232</v>
      </c>
      <c r="B1233" s="4" t="s">
        <v>740</v>
      </c>
      <c r="C1233" s="4">
        <v>1748891.1189999999</v>
      </c>
      <c r="D1233" s="4">
        <v>5429166.0120000001</v>
      </c>
      <c r="E1233" s="4" t="s">
        <v>2316</v>
      </c>
      <c r="F1233" s="4" t="s">
        <v>2317</v>
      </c>
      <c r="G1233" s="4" t="s">
        <v>2318</v>
      </c>
      <c r="H1233" s="4" t="s">
        <v>1717</v>
      </c>
      <c r="I1233" s="4" t="s">
        <v>2319</v>
      </c>
      <c r="J1233" s="4" t="s">
        <v>1548</v>
      </c>
      <c r="K1233" s="4" t="s">
        <v>1317</v>
      </c>
      <c r="L1233" s="4" t="s">
        <v>1526</v>
      </c>
      <c r="M1233" s="4">
        <v>0</v>
      </c>
      <c r="N1233" s="4">
        <v>1</v>
      </c>
      <c r="O1233" s="4">
        <v>1</v>
      </c>
      <c r="P1233" s="4">
        <v>0.3</v>
      </c>
    </row>
    <row r="1234" spans="1:16" x14ac:dyDescent="0.25">
      <c r="A1234" s="4">
        <v>1233</v>
      </c>
      <c r="B1234" s="4" t="s">
        <v>740</v>
      </c>
      <c r="C1234" s="4">
        <v>1748772.395</v>
      </c>
      <c r="D1234" s="4">
        <v>5429239.267</v>
      </c>
      <c r="E1234" s="4">
        <v>87621963</v>
      </c>
      <c r="F1234" s="4" t="s">
        <v>2320</v>
      </c>
      <c r="G1234" s="4" t="s">
        <v>2321</v>
      </c>
      <c r="H1234" s="4" t="s">
        <v>1717</v>
      </c>
      <c r="I1234" s="4" t="s">
        <v>20752</v>
      </c>
      <c r="J1234" s="4" t="s">
        <v>1548</v>
      </c>
      <c r="K1234" s="4" t="s">
        <v>1317</v>
      </c>
      <c r="L1234" s="4" t="s">
        <v>1526</v>
      </c>
      <c r="M1234" s="4">
        <v>0</v>
      </c>
      <c r="N1234" s="4">
        <v>1</v>
      </c>
      <c r="O1234" s="4">
        <v>1</v>
      </c>
      <c r="P1234" s="4">
        <v>0.3</v>
      </c>
    </row>
    <row r="1235" spans="1:16" x14ac:dyDescent="0.25">
      <c r="A1235" s="4">
        <v>1234</v>
      </c>
      <c r="B1235" s="4" t="s">
        <v>740</v>
      </c>
      <c r="C1235" s="4">
        <v>1748892.2549999999</v>
      </c>
      <c r="D1235" s="4">
        <v>5429376.159</v>
      </c>
      <c r="E1235" s="4" t="s">
        <v>2322</v>
      </c>
      <c r="F1235" s="4" t="s">
        <v>2323</v>
      </c>
      <c r="G1235" s="4" t="s">
        <v>2324</v>
      </c>
      <c r="H1235" s="4" t="s">
        <v>1717</v>
      </c>
      <c r="I1235" s="4" t="s">
        <v>2325</v>
      </c>
      <c r="J1235" s="4" t="s">
        <v>1548</v>
      </c>
      <c r="K1235" s="4" t="s">
        <v>1317</v>
      </c>
      <c r="L1235" s="4" t="s">
        <v>1526</v>
      </c>
      <c r="M1235" s="4">
        <v>0</v>
      </c>
      <c r="N1235" s="4">
        <v>1</v>
      </c>
      <c r="O1235" s="4">
        <v>1</v>
      </c>
      <c r="P1235" s="4">
        <v>0.3</v>
      </c>
    </row>
    <row r="1236" spans="1:16" x14ac:dyDescent="0.25">
      <c r="A1236" s="4">
        <v>1235</v>
      </c>
      <c r="B1236" s="4" t="s">
        <v>740</v>
      </c>
      <c r="C1236" s="4">
        <v>1748907.0290000001</v>
      </c>
      <c r="D1236" s="4">
        <v>5429420.8609999996</v>
      </c>
      <c r="E1236" s="4" t="s">
        <v>2326</v>
      </c>
      <c r="F1236" s="4" t="s">
        <v>2327</v>
      </c>
      <c r="G1236" s="4" t="s">
        <v>2328</v>
      </c>
      <c r="H1236" s="4" t="s">
        <v>1717</v>
      </c>
      <c r="I1236" s="4" t="s">
        <v>2329</v>
      </c>
      <c r="J1236" s="4" t="s">
        <v>1548</v>
      </c>
      <c r="K1236" s="4" t="s">
        <v>1317</v>
      </c>
      <c r="L1236" s="4" t="s">
        <v>1526</v>
      </c>
      <c r="M1236" s="4">
        <v>0</v>
      </c>
      <c r="N1236" s="4">
        <v>1</v>
      </c>
      <c r="O1236" s="4">
        <v>1</v>
      </c>
      <c r="P1236" s="4">
        <v>0.3</v>
      </c>
    </row>
    <row r="1237" spans="1:16" x14ac:dyDescent="0.25">
      <c r="A1237" s="4">
        <v>1236</v>
      </c>
      <c r="B1237" s="4" t="s">
        <v>740</v>
      </c>
      <c r="C1237" s="4">
        <v>1748899.946</v>
      </c>
      <c r="D1237" s="4">
        <v>5429325.352</v>
      </c>
      <c r="E1237" s="4" t="s">
        <v>2330</v>
      </c>
      <c r="F1237" s="4" t="s">
        <v>2331</v>
      </c>
      <c r="G1237" s="4" t="s">
        <v>2332</v>
      </c>
      <c r="H1237" s="4" t="s">
        <v>1717</v>
      </c>
      <c r="I1237" s="4" t="s">
        <v>2333</v>
      </c>
      <c r="J1237" s="4" t="s">
        <v>1548</v>
      </c>
      <c r="K1237" s="4" t="s">
        <v>1317</v>
      </c>
      <c r="L1237" s="4" t="s">
        <v>1526</v>
      </c>
      <c r="M1237" s="4">
        <v>0</v>
      </c>
      <c r="N1237" s="4">
        <v>1</v>
      </c>
      <c r="O1237" s="4">
        <v>1</v>
      </c>
      <c r="P1237" s="4">
        <v>0.3</v>
      </c>
    </row>
    <row r="1238" spans="1:16" x14ac:dyDescent="0.25">
      <c r="A1238" s="4">
        <v>1237</v>
      </c>
      <c r="B1238" s="4" t="s">
        <v>740</v>
      </c>
      <c r="C1238" s="4">
        <v>1748903.523</v>
      </c>
      <c r="D1238" s="4">
        <v>5429329.4289999995</v>
      </c>
      <c r="E1238" s="4" t="s">
        <v>2334</v>
      </c>
      <c r="F1238" s="4" t="s">
        <v>2335</v>
      </c>
      <c r="G1238" s="4" t="s">
        <v>2336</v>
      </c>
      <c r="H1238" s="4" t="s">
        <v>1717</v>
      </c>
      <c r="I1238" s="4" t="s">
        <v>2337</v>
      </c>
      <c r="J1238" s="4" t="s">
        <v>1548</v>
      </c>
      <c r="K1238" s="4" t="s">
        <v>1317</v>
      </c>
      <c r="L1238" s="4" t="s">
        <v>1526</v>
      </c>
      <c r="M1238" s="4">
        <v>0</v>
      </c>
      <c r="N1238" s="4">
        <v>1</v>
      </c>
      <c r="O1238" s="4">
        <v>1</v>
      </c>
      <c r="P1238" s="4">
        <v>0.3</v>
      </c>
    </row>
    <row r="1239" spans="1:16" x14ac:dyDescent="0.25">
      <c r="A1239" s="4">
        <v>1238</v>
      </c>
      <c r="B1239" s="4" t="s">
        <v>740</v>
      </c>
      <c r="C1239" s="4">
        <v>1748899.6440000001</v>
      </c>
      <c r="D1239" s="4">
        <v>5429294.2699999996</v>
      </c>
      <c r="E1239" s="4">
        <v>37307516</v>
      </c>
      <c r="F1239" s="4" t="s">
        <v>2338</v>
      </c>
      <c r="G1239" s="4" t="s">
        <v>2339</v>
      </c>
      <c r="H1239" s="4" t="s">
        <v>1717</v>
      </c>
      <c r="I1239" s="4" t="s">
        <v>2340</v>
      </c>
      <c r="J1239" s="4" t="s">
        <v>1548</v>
      </c>
      <c r="K1239" s="4" t="s">
        <v>1317</v>
      </c>
      <c r="L1239" s="4" t="s">
        <v>1526</v>
      </c>
      <c r="M1239" s="4">
        <v>0</v>
      </c>
      <c r="N1239" s="4">
        <v>1</v>
      </c>
      <c r="O1239" s="4">
        <v>1</v>
      </c>
      <c r="P1239" s="4">
        <v>0.3</v>
      </c>
    </row>
    <row r="1240" spans="1:16" x14ac:dyDescent="0.25">
      <c r="A1240" s="4">
        <v>1239</v>
      </c>
      <c r="B1240" s="4" t="s">
        <v>740</v>
      </c>
      <c r="C1240" s="4">
        <v>1748905.649</v>
      </c>
      <c r="D1240" s="4">
        <v>5429270.3480000002</v>
      </c>
      <c r="E1240" s="4" t="s">
        <v>2341</v>
      </c>
      <c r="F1240" s="4" t="s">
        <v>2342</v>
      </c>
      <c r="G1240" s="4" t="s">
        <v>2343</v>
      </c>
      <c r="H1240" s="4" t="s">
        <v>1717</v>
      </c>
      <c r="I1240" s="4" t="s">
        <v>2344</v>
      </c>
      <c r="J1240" s="4" t="s">
        <v>1548</v>
      </c>
      <c r="K1240" s="4" t="s">
        <v>1317</v>
      </c>
      <c r="L1240" s="4" t="s">
        <v>1526</v>
      </c>
      <c r="M1240" s="4">
        <v>0</v>
      </c>
      <c r="N1240" s="4">
        <v>1</v>
      </c>
      <c r="O1240" s="4">
        <v>1</v>
      </c>
      <c r="P1240" s="4">
        <v>0.3</v>
      </c>
    </row>
    <row r="1241" spans="1:16" x14ac:dyDescent="0.25">
      <c r="A1241" s="4">
        <v>1240</v>
      </c>
      <c r="B1241" s="4" t="s">
        <v>740</v>
      </c>
      <c r="C1241" s="4">
        <v>1748907.449</v>
      </c>
      <c r="D1241" s="4">
        <v>5429235.0800000001</v>
      </c>
      <c r="E1241" s="4" t="s">
        <v>2345</v>
      </c>
      <c r="F1241" s="4" t="s">
        <v>2346</v>
      </c>
      <c r="G1241" s="4" t="s">
        <v>2347</v>
      </c>
      <c r="H1241" s="4" t="s">
        <v>1717</v>
      </c>
      <c r="I1241" s="4" t="s">
        <v>2348</v>
      </c>
      <c r="J1241" s="4" t="s">
        <v>1548</v>
      </c>
      <c r="K1241" s="4" t="s">
        <v>1317</v>
      </c>
      <c r="L1241" s="4" t="s">
        <v>1526</v>
      </c>
      <c r="M1241" s="4">
        <v>0</v>
      </c>
      <c r="N1241" s="4">
        <v>1</v>
      </c>
      <c r="O1241" s="4">
        <v>1</v>
      </c>
      <c r="P1241" s="4">
        <v>0.3</v>
      </c>
    </row>
    <row r="1242" spans="1:16" x14ac:dyDescent="0.25">
      <c r="A1242" s="4">
        <v>1241</v>
      </c>
      <c r="B1242" s="4" t="s">
        <v>740</v>
      </c>
      <c r="C1242" s="4">
        <v>1748908.094</v>
      </c>
      <c r="D1242" s="4">
        <v>5429241.2259999998</v>
      </c>
      <c r="E1242" s="4" t="s">
        <v>2349</v>
      </c>
      <c r="F1242" s="4" t="s">
        <v>2346</v>
      </c>
      <c r="G1242" s="4" t="s">
        <v>2347</v>
      </c>
      <c r="H1242" s="4" t="s">
        <v>1717</v>
      </c>
      <c r="I1242" s="4" t="s">
        <v>2348</v>
      </c>
      <c r="J1242" s="4" t="s">
        <v>1548</v>
      </c>
      <c r="K1242" s="4" t="s">
        <v>1317</v>
      </c>
      <c r="L1242" s="4" t="s">
        <v>1526</v>
      </c>
      <c r="M1242" s="4">
        <v>0</v>
      </c>
      <c r="N1242" s="4">
        <v>1</v>
      </c>
      <c r="O1242" s="4">
        <v>1</v>
      </c>
      <c r="P1242" s="4">
        <v>0.3</v>
      </c>
    </row>
    <row r="1243" spans="1:16" x14ac:dyDescent="0.25">
      <c r="A1243" s="4">
        <v>1242</v>
      </c>
      <c r="B1243" s="4" t="s">
        <v>740</v>
      </c>
      <c r="C1243" s="4">
        <v>1748902.0719999999</v>
      </c>
      <c r="D1243" s="4">
        <v>5429206.5520000001</v>
      </c>
      <c r="E1243" s="4">
        <v>85651744</v>
      </c>
      <c r="F1243" s="4" t="s">
        <v>2350</v>
      </c>
      <c r="G1243" s="4" t="s">
        <v>2351</v>
      </c>
      <c r="H1243" s="4" t="s">
        <v>1717</v>
      </c>
      <c r="I1243" s="4" t="s">
        <v>20753</v>
      </c>
      <c r="J1243" s="4" t="s">
        <v>1548</v>
      </c>
      <c r="K1243" s="4" t="s">
        <v>1317</v>
      </c>
      <c r="L1243" s="4" t="s">
        <v>1526</v>
      </c>
      <c r="M1243" s="4">
        <v>0</v>
      </c>
      <c r="N1243" s="4">
        <v>1</v>
      </c>
      <c r="O1243" s="4">
        <v>1</v>
      </c>
      <c r="P1243" s="4">
        <v>0.3</v>
      </c>
    </row>
    <row r="1244" spans="1:16" x14ac:dyDescent="0.25">
      <c r="A1244" s="4">
        <v>1243</v>
      </c>
      <c r="B1244" s="4" t="s">
        <v>740</v>
      </c>
      <c r="C1244" s="4">
        <v>1748829.3489999999</v>
      </c>
      <c r="D1244" s="4">
        <v>5429196.7470000004</v>
      </c>
      <c r="E1244" s="4">
        <v>740493</v>
      </c>
      <c r="F1244" s="4" t="s">
        <v>2352</v>
      </c>
      <c r="G1244" s="4" t="s">
        <v>2353</v>
      </c>
      <c r="H1244" s="4" t="s">
        <v>1717</v>
      </c>
      <c r="I1244" s="4" t="s">
        <v>2354</v>
      </c>
      <c r="J1244" s="4" t="s">
        <v>1548</v>
      </c>
      <c r="K1244" s="4" t="s">
        <v>1317</v>
      </c>
      <c r="L1244" s="4" t="s">
        <v>1526</v>
      </c>
      <c r="M1244" s="4">
        <v>0</v>
      </c>
      <c r="N1244" s="4">
        <v>1</v>
      </c>
      <c r="O1244" s="4">
        <v>1</v>
      </c>
      <c r="P1244" s="4">
        <v>0.3</v>
      </c>
    </row>
    <row r="1245" spans="1:16" x14ac:dyDescent="0.25">
      <c r="A1245" s="4">
        <v>1244</v>
      </c>
      <c r="B1245" s="4" t="s">
        <v>740</v>
      </c>
      <c r="C1245" s="4">
        <v>1748889.61</v>
      </c>
      <c r="D1245" s="4">
        <v>5429206.46</v>
      </c>
      <c r="E1245" s="4">
        <v>2012789</v>
      </c>
      <c r="F1245" s="4" t="s">
        <v>2355</v>
      </c>
      <c r="G1245" s="4" t="s">
        <v>2332</v>
      </c>
      <c r="H1245" s="4" t="s">
        <v>1717</v>
      </c>
      <c r="I1245" s="4" t="s">
        <v>2356</v>
      </c>
      <c r="J1245" s="4" t="s">
        <v>1548</v>
      </c>
      <c r="K1245" s="4" t="s">
        <v>1317</v>
      </c>
      <c r="L1245" s="4" t="s">
        <v>1526</v>
      </c>
      <c r="M1245" s="4">
        <v>0</v>
      </c>
      <c r="N1245" s="4">
        <v>1</v>
      </c>
      <c r="O1245" s="4">
        <v>1</v>
      </c>
      <c r="P1245" s="4">
        <v>0.3</v>
      </c>
    </row>
    <row r="1246" spans="1:16" x14ac:dyDescent="0.25">
      <c r="A1246" s="4">
        <v>1245</v>
      </c>
      <c r="B1246" s="4" t="s">
        <v>740</v>
      </c>
      <c r="C1246" s="4">
        <v>1748955.3149999999</v>
      </c>
      <c r="D1246" s="4">
        <v>5429127.6960000005</v>
      </c>
      <c r="E1246" s="4" t="s">
        <v>2357</v>
      </c>
      <c r="F1246" s="4" t="s">
        <v>2358</v>
      </c>
      <c r="G1246" s="4" t="s">
        <v>1747</v>
      </c>
      <c r="H1246" s="4" t="s">
        <v>1717</v>
      </c>
      <c r="I1246" s="4" t="s">
        <v>20754</v>
      </c>
      <c r="J1246" s="4" t="s">
        <v>1548</v>
      </c>
      <c r="K1246" s="4" t="s">
        <v>1317</v>
      </c>
      <c r="L1246" s="4" t="s">
        <v>1526</v>
      </c>
      <c r="M1246" s="4">
        <v>0</v>
      </c>
      <c r="N1246" s="4">
        <v>1</v>
      </c>
      <c r="O1246" s="4">
        <v>1</v>
      </c>
      <c r="P1246" s="4">
        <v>0.3</v>
      </c>
    </row>
    <row r="1247" spans="1:16" x14ac:dyDescent="0.25">
      <c r="A1247" s="4">
        <v>1246</v>
      </c>
      <c r="B1247" s="4" t="s">
        <v>740</v>
      </c>
      <c r="C1247" s="4">
        <v>1748916.7930000001</v>
      </c>
      <c r="D1247" s="4">
        <v>5428986.4139999999</v>
      </c>
      <c r="E1247" s="4" t="s">
        <v>2359</v>
      </c>
      <c r="F1247" s="4" t="s">
        <v>2360</v>
      </c>
      <c r="G1247" s="4" t="s">
        <v>2361</v>
      </c>
      <c r="H1247" s="4" t="s">
        <v>1717</v>
      </c>
      <c r="I1247" s="4" t="s">
        <v>20755</v>
      </c>
      <c r="J1247" s="4" t="s">
        <v>1548</v>
      </c>
      <c r="K1247" s="4" t="s">
        <v>1317</v>
      </c>
      <c r="L1247" s="4" t="s">
        <v>1526</v>
      </c>
      <c r="M1247" s="4">
        <v>0</v>
      </c>
      <c r="N1247" s="4">
        <v>1</v>
      </c>
      <c r="O1247" s="4">
        <v>1</v>
      </c>
      <c r="P1247" s="4">
        <v>0.3</v>
      </c>
    </row>
    <row r="1248" spans="1:16" x14ac:dyDescent="0.25">
      <c r="A1248" s="4">
        <v>1247</v>
      </c>
      <c r="B1248" s="4" t="s">
        <v>740</v>
      </c>
      <c r="C1248" s="4">
        <v>1748975.9310000001</v>
      </c>
      <c r="D1248" s="4">
        <v>5428890.6619999995</v>
      </c>
      <c r="E1248" s="4" t="s">
        <v>2362</v>
      </c>
      <c r="F1248" s="4" t="s">
        <v>2363</v>
      </c>
      <c r="G1248" s="4" t="s">
        <v>2364</v>
      </c>
      <c r="H1248" s="4" t="s">
        <v>1717</v>
      </c>
      <c r="I1248" s="4" t="s">
        <v>2365</v>
      </c>
      <c r="J1248" s="4" t="s">
        <v>1548</v>
      </c>
      <c r="K1248" s="4" t="s">
        <v>1317</v>
      </c>
      <c r="L1248" s="4" t="s">
        <v>1526</v>
      </c>
      <c r="M1248" s="4">
        <v>0</v>
      </c>
      <c r="N1248" s="4">
        <v>1</v>
      </c>
      <c r="O1248" s="4">
        <v>1</v>
      </c>
      <c r="P1248" s="4">
        <v>0.3</v>
      </c>
    </row>
    <row r="1249" spans="1:16" x14ac:dyDescent="0.25">
      <c r="A1249" s="4">
        <v>1248</v>
      </c>
      <c r="B1249" s="4" t="s">
        <v>740</v>
      </c>
      <c r="C1249" s="4">
        <v>1748977.899</v>
      </c>
      <c r="D1249" s="4">
        <v>5428890.648</v>
      </c>
      <c r="E1249" s="4" t="s">
        <v>2366</v>
      </c>
      <c r="F1249" s="4" t="s">
        <v>2363</v>
      </c>
      <c r="G1249" s="4" t="s">
        <v>2364</v>
      </c>
      <c r="H1249" s="4" t="s">
        <v>1717</v>
      </c>
      <c r="I1249" s="4" t="s">
        <v>2365</v>
      </c>
      <c r="J1249" s="4" t="s">
        <v>1548</v>
      </c>
      <c r="K1249" s="4" t="s">
        <v>1317</v>
      </c>
      <c r="L1249" s="4" t="s">
        <v>1526</v>
      </c>
      <c r="M1249" s="4">
        <v>0</v>
      </c>
      <c r="N1249" s="4">
        <v>1</v>
      </c>
      <c r="O1249" s="4">
        <v>1</v>
      </c>
      <c r="P1249" s="4">
        <v>0.3</v>
      </c>
    </row>
    <row r="1250" spans="1:16" x14ac:dyDescent="0.25">
      <c r="A1250" s="4">
        <v>1249</v>
      </c>
      <c r="B1250" s="4" t="s">
        <v>740</v>
      </c>
      <c r="C1250" s="4">
        <v>1748901.6569999999</v>
      </c>
      <c r="D1250" s="4">
        <v>5428850.3459999999</v>
      </c>
      <c r="E1250" s="4" t="s">
        <v>2367</v>
      </c>
      <c r="F1250" s="4" t="s">
        <v>2368</v>
      </c>
      <c r="G1250" s="4" t="s">
        <v>2369</v>
      </c>
      <c r="H1250" s="4" t="s">
        <v>1717</v>
      </c>
      <c r="I1250" s="4" t="s">
        <v>2370</v>
      </c>
      <c r="J1250" s="4" t="s">
        <v>1548</v>
      </c>
      <c r="K1250" s="4" t="s">
        <v>1317</v>
      </c>
      <c r="L1250" s="4" t="s">
        <v>1526</v>
      </c>
      <c r="M1250" s="4">
        <v>0</v>
      </c>
      <c r="N1250" s="4">
        <v>1</v>
      </c>
      <c r="O1250" s="4">
        <v>1</v>
      </c>
      <c r="P1250" s="4">
        <v>0.3</v>
      </c>
    </row>
    <row r="1251" spans="1:16" x14ac:dyDescent="0.25">
      <c r="A1251" s="4">
        <v>1250</v>
      </c>
      <c r="B1251" s="4" t="s">
        <v>740</v>
      </c>
      <c r="C1251" s="4">
        <v>1748788.23</v>
      </c>
      <c r="D1251" s="4">
        <v>5428810.0350000001</v>
      </c>
      <c r="E1251" s="4">
        <v>9202144</v>
      </c>
      <c r="F1251" s="4" t="s">
        <v>2372</v>
      </c>
      <c r="G1251" s="4" t="s">
        <v>2373</v>
      </c>
      <c r="H1251" s="4" t="s">
        <v>1717</v>
      </c>
      <c r="I1251" s="4" t="s">
        <v>20756</v>
      </c>
      <c r="J1251" s="4" t="s">
        <v>1548</v>
      </c>
      <c r="K1251" s="4" t="s">
        <v>1317</v>
      </c>
      <c r="L1251" s="4" t="s">
        <v>1526</v>
      </c>
      <c r="M1251" s="4">
        <v>0</v>
      </c>
      <c r="N1251" s="4">
        <v>1</v>
      </c>
      <c r="O1251" s="4">
        <v>1</v>
      </c>
      <c r="P1251" s="4">
        <v>0.3</v>
      </c>
    </row>
    <row r="1252" spans="1:16" x14ac:dyDescent="0.25">
      <c r="A1252" s="4">
        <v>1251</v>
      </c>
      <c r="B1252" s="4" t="s">
        <v>740</v>
      </c>
      <c r="C1252" s="4">
        <v>1748808.013</v>
      </c>
      <c r="D1252" s="4">
        <v>5428903.8619999997</v>
      </c>
      <c r="E1252" s="4" t="s">
        <v>2374</v>
      </c>
      <c r="F1252" s="4" t="s">
        <v>2372</v>
      </c>
      <c r="G1252" s="4" t="s">
        <v>2373</v>
      </c>
      <c r="H1252" s="4" t="s">
        <v>1717</v>
      </c>
      <c r="I1252" s="4" t="s">
        <v>20756</v>
      </c>
      <c r="J1252" s="4" t="s">
        <v>1548</v>
      </c>
      <c r="K1252" s="4" t="s">
        <v>1317</v>
      </c>
      <c r="L1252" s="4" t="s">
        <v>1526</v>
      </c>
      <c r="M1252" s="4">
        <v>0</v>
      </c>
      <c r="N1252" s="4">
        <v>1</v>
      </c>
      <c r="O1252" s="4">
        <v>1</v>
      </c>
      <c r="P1252" s="4">
        <v>0.3</v>
      </c>
    </row>
    <row r="1253" spans="1:16" x14ac:dyDescent="0.25">
      <c r="A1253" s="4">
        <v>1252</v>
      </c>
      <c r="B1253" s="4" t="s">
        <v>740</v>
      </c>
      <c r="C1253" s="4">
        <v>1748797.5179999999</v>
      </c>
      <c r="D1253" s="4">
        <v>5428913.8310000002</v>
      </c>
      <c r="E1253" s="4" t="s">
        <v>2375</v>
      </c>
      <c r="F1253" s="4" t="s">
        <v>2372</v>
      </c>
      <c r="G1253" s="4" t="s">
        <v>2373</v>
      </c>
      <c r="H1253" s="4" t="s">
        <v>1717</v>
      </c>
      <c r="I1253" s="4" t="s">
        <v>20756</v>
      </c>
      <c r="J1253" s="4" t="s">
        <v>1548</v>
      </c>
      <c r="K1253" s="4" t="s">
        <v>1317</v>
      </c>
      <c r="L1253" s="4" t="s">
        <v>1526</v>
      </c>
      <c r="M1253" s="4">
        <v>0</v>
      </c>
      <c r="N1253" s="4">
        <v>1</v>
      </c>
      <c r="O1253" s="4">
        <v>1</v>
      </c>
      <c r="P1253" s="4">
        <v>0.3</v>
      </c>
    </row>
    <row r="1254" spans="1:16" x14ac:dyDescent="0.25">
      <c r="A1254" s="4">
        <v>1253</v>
      </c>
      <c r="B1254" s="4" t="s">
        <v>740</v>
      </c>
      <c r="C1254" s="4">
        <v>1748748.716</v>
      </c>
      <c r="D1254" s="4">
        <v>5428783.8480000002</v>
      </c>
      <c r="E1254" s="4" t="s">
        <v>2376</v>
      </c>
      <c r="F1254" s="4" t="s">
        <v>2377</v>
      </c>
      <c r="G1254" s="4" t="s">
        <v>1739</v>
      </c>
      <c r="H1254" s="4" t="s">
        <v>1717</v>
      </c>
      <c r="I1254" s="4" t="s">
        <v>2378</v>
      </c>
      <c r="J1254" s="4" t="s">
        <v>1548</v>
      </c>
      <c r="K1254" s="4" t="s">
        <v>1317</v>
      </c>
      <c r="L1254" s="4" t="s">
        <v>1526</v>
      </c>
      <c r="M1254" s="4">
        <v>0</v>
      </c>
      <c r="N1254" s="4">
        <v>1</v>
      </c>
      <c r="O1254" s="4">
        <v>1</v>
      </c>
      <c r="P1254" s="4">
        <v>0.3</v>
      </c>
    </row>
    <row r="1255" spans="1:16" x14ac:dyDescent="0.25">
      <c r="A1255" s="4">
        <v>1254</v>
      </c>
      <c r="B1255" s="4" t="s">
        <v>740</v>
      </c>
      <c r="C1255" s="4">
        <v>1748848.4310000001</v>
      </c>
      <c r="D1255" s="4">
        <v>5428882.4979999997</v>
      </c>
      <c r="E1255" s="4">
        <v>840578</v>
      </c>
      <c r="F1255" s="4" t="s">
        <v>2379</v>
      </c>
      <c r="G1255" s="4" t="s">
        <v>1739</v>
      </c>
      <c r="H1255" s="4" t="s">
        <v>1717</v>
      </c>
      <c r="I1255" s="4" t="s">
        <v>2380</v>
      </c>
      <c r="J1255" s="4" t="s">
        <v>1548</v>
      </c>
      <c r="K1255" s="4" t="s">
        <v>1317</v>
      </c>
      <c r="L1255" s="4" t="s">
        <v>1526</v>
      </c>
      <c r="M1255" s="4">
        <v>0</v>
      </c>
      <c r="N1255" s="4">
        <v>1</v>
      </c>
      <c r="O1255" s="4">
        <v>1</v>
      </c>
      <c r="P1255" s="4">
        <v>0.3</v>
      </c>
    </row>
    <row r="1256" spans="1:16" x14ac:dyDescent="0.25">
      <c r="A1256" s="4">
        <v>1255</v>
      </c>
      <c r="B1256" s="4" t="s">
        <v>434</v>
      </c>
      <c r="C1256" s="4">
        <v>1748795.726</v>
      </c>
      <c r="D1256" s="4">
        <v>5428153.2860000003</v>
      </c>
      <c r="E1256" s="4" t="s">
        <v>2381</v>
      </c>
      <c r="F1256" s="4" t="s">
        <v>2382</v>
      </c>
      <c r="G1256" s="4" t="s">
        <v>2383</v>
      </c>
      <c r="H1256" s="4" t="s">
        <v>1717</v>
      </c>
      <c r="I1256" s="4" t="s">
        <v>2384</v>
      </c>
      <c r="J1256" s="4" t="s">
        <v>1548</v>
      </c>
      <c r="K1256" s="4" t="s">
        <v>1317</v>
      </c>
      <c r="L1256" s="4" t="s">
        <v>1526</v>
      </c>
      <c r="M1256" s="4">
        <v>0</v>
      </c>
      <c r="N1256" s="4">
        <v>1</v>
      </c>
      <c r="O1256" s="4">
        <v>1</v>
      </c>
      <c r="P1256" s="4">
        <v>0.3</v>
      </c>
    </row>
    <row r="1257" spans="1:16" x14ac:dyDescent="0.25">
      <c r="A1257" s="4">
        <v>1256</v>
      </c>
      <c r="B1257" s="4" t="s">
        <v>434</v>
      </c>
      <c r="C1257" s="4">
        <v>1748797.11</v>
      </c>
      <c r="D1257" s="4">
        <v>5428152.1380000003</v>
      </c>
      <c r="E1257" s="4" t="s">
        <v>2385</v>
      </c>
      <c r="F1257" s="4" t="s">
        <v>2382</v>
      </c>
      <c r="G1257" s="4" t="s">
        <v>2383</v>
      </c>
      <c r="H1257" s="4" t="s">
        <v>1717</v>
      </c>
      <c r="I1257" s="4" t="s">
        <v>2384</v>
      </c>
      <c r="J1257" s="4" t="s">
        <v>1548</v>
      </c>
      <c r="K1257" s="4" t="s">
        <v>1317</v>
      </c>
      <c r="L1257" s="4" t="s">
        <v>1526</v>
      </c>
      <c r="M1257" s="4">
        <v>0</v>
      </c>
      <c r="N1257" s="4">
        <v>1</v>
      </c>
      <c r="O1257" s="4">
        <v>1</v>
      </c>
      <c r="P1257" s="4">
        <v>0.3</v>
      </c>
    </row>
    <row r="1258" spans="1:16" x14ac:dyDescent="0.25">
      <c r="A1258" s="4">
        <v>1257</v>
      </c>
      <c r="B1258" s="4" t="s">
        <v>434</v>
      </c>
      <c r="C1258" s="4">
        <v>1748795.392</v>
      </c>
      <c r="D1258" s="4">
        <v>5428145.1449999996</v>
      </c>
      <c r="E1258" s="4">
        <v>409829</v>
      </c>
      <c r="F1258" s="4" t="s">
        <v>2386</v>
      </c>
      <c r="G1258" s="4" t="s">
        <v>2387</v>
      </c>
      <c r="H1258" s="4" t="s">
        <v>1717</v>
      </c>
      <c r="I1258" s="4" t="s">
        <v>2388</v>
      </c>
      <c r="J1258" s="4" t="s">
        <v>1548</v>
      </c>
      <c r="K1258" s="4" t="s">
        <v>1317</v>
      </c>
      <c r="L1258" s="4" t="s">
        <v>1526</v>
      </c>
      <c r="M1258" s="4">
        <v>0</v>
      </c>
      <c r="N1258" s="4">
        <v>1</v>
      </c>
      <c r="O1258" s="4">
        <v>1</v>
      </c>
      <c r="P1258" s="4">
        <v>0.3</v>
      </c>
    </row>
    <row r="1259" spans="1:16" x14ac:dyDescent="0.25">
      <c r="A1259" s="4">
        <v>1258</v>
      </c>
      <c r="B1259" s="4" t="s">
        <v>434</v>
      </c>
      <c r="C1259" s="4">
        <v>1748794.358</v>
      </c>
      <c r="D1259" s="4">
        <v>5428147.4249999998</v>
      </c>
      <c r="E1259" s="4">
        <v>99200393</v>
      </c>
      <c r="F1259" s="4" t="s">
        <v>2386</v>
      </c>
      <c r="G1259" s="4" t="s">
        <v>2387</v>
      </c>
      <c r="H1259" s="4" t="s">
        <v>1717</v>
      </c>
      <c r="I1259" s="4" t="s">
        <v>2388</v>
      </c>
      <c r="J1259" s="4" t="s">
        <v>1548</v>
      </c>
      <c r="K1259" s="4" t="s">
        <v>1317</v>
      </c>
      <c r="L1259" s="4" t="s">
        <v>1526</v>
      </c>
      <c r="M1259" s="4">
        <v>0</v>
      </c>
      <c r="N1259" s="4">
        <v>1</v>
      </c>
      <c r="O1259" s="4">
        <v>1</v>
      </c>
      <c r="P1259" s="4">
        <v>0.3</v>
      </c>
    </row>
    <row r="1260" spans="1:16" x14ac:dyDescent="0.25">
      <c r="A1260" s="4">
        <v>1259</v>
      </c>
      <c r="B1260" s="4" t="s">
        <v>461</v>
      </c>
      <c r="C1260" s="4">
        <v>1748722.304</v>
      </c>
      <c r="D1260" s="4">
        <v>5426712.341</v>
      </c>
      <c r="E1260" s="4" t="s">
        <v>2389</v>
      </c>
      <c r="F1260" s="4" t="s">
        <v>2390</v>
      </c>
      <c r="G1260" s="4" t="s">
        <v>2391</v>
      </c>
      <c r="H1260" s="4" t="s">
        <v>1717</v>
      </c>
      <c r="I1260" s="4" t="s">
        <v>2392</v>
      </c>
      <c r="J1260" s="4" t="s">
        <v>1548</v>
      </c>
      <c r="K1260" s="4" t="s">
        <v>1317</v>
      </c>
      <c r="L1260" s="4" t="s">
        <v>1526</v>
      </c>
      <c r="M1260" s="4">
        <v>0</v>
      </c>
      <c r="N1260" s="4">
        <v>1</v>
      </c>
      <c r="O1260" s="4">
        <v>1</v>
      </c>
      <c r="P1260" s="4">
        <v>0.3</v>
      </c>
    </row>
    <row r="1261" spans="1:16" x14ac:dyDescent="0.25">
      <c r="A1261" s="4">
        <v>1260</v>
      </c>
      <c r="B1261" s="4" t="s">
        <v>461</v>
      </c>
      <c r="C1261" s="4">
        <v>1748976.8659999999</v>
      </c>
      <c r="D1261" s="4">
        <v>5427532.8039999995</v>
      </c>
      <c r="E1261" s="4" t="s">
        <v>2394</v>
      </c>
      <c r="F1261" s="4" t="s">
        <v>2395</v>
      </c>
      <c r="G1261" s="4" t="s">
        <v>2129</v>
      </c>
      <c r="H1261" s="4" t="s">
        <v>1717</v>
      </c>
      <c r="I1261" s="4" t="s">
        <v>2396</v>
      </c>
      <c r="J1261" s="4" t="s">
        <v>1548</v>
      </c>
      <c r="K1261" s="4" t="s">
        <v>1317</v>
      </c>
      <c r="L1261" s="4" t="s">
        <v>1526</v>
      </c>
      <c r="M1261" s="4">
        <v>0</v>
      </c>
      <c r="N1261" s="4">
        <v>1</v>
      </c>
      <c r="O1261" s="4">
        <v>1</v>
      </c>
      <c r="P1261" s="4">
        <v>0.3</v>
      </c>
    </row>
    <row r="1262" spans="1:16" x14ac:dyDescent="0.25">
      <c r="A1262" s="4">
        <v>1261</v>
      </c>
      <c r="B1262" s="4" t="s">
        <v>461</v>
      </c>
      <c r="C1262" s="4">
        <v>1748979.4</v>
      </c>
      <c r="D1262" s="4">
        <v>5427535.4510000004</v>
      </c>
      <c r="E1262" s="4" t="s">
        <v>2397</v>
      </c>
      <c r="F1262" s="4" t="s">
        <v>2398</v>
      </c>
      <c r="G1262" s="4" t="s">
        <v>2399</v>
      </c>
      <c r="H1262" s="4" t="s">
        <v>1717</v>
      </c>
      <c r="I1262" s="4" t="s">
        <v>2400</v>
      </c>
      <c r="J1262" s="4" t="s">
        <v>1548</v>
      </c>
      <c r="K1262" s="4" t="s">
        <v>1317</v>
      </c>
      <c r="L1262" s="4" t="s">
        <v>1526</v>
      </c>
      <c r="M1262" s="4">
        <v>0</v>
      </c>
      <c r="N1262" s="4">
        <v>1</v>
      </c>
      <c r="O1262" s="4">
        <v>1</v>
      </c>
      <c r="P1262" s="4">
        <v>0.3</v>
      </c>
    </row>
    <row r="1263" spans="1:16" x14ac:dyDescent="0.25">
      <c r="A1263" s="4">
        <v>1262</v>
      </c>
      <c r="B1263" s="4" t="s">
        <v>461</v>
      </c>
      <c r="C1263" s="4">
        <v>1748977.6040000001</v>
      </c>
      <c r="D1263" s="4">
        <v>5427533.6320000002</v>
      </c>
      <c r="E1263" s="4" t="s">
        <v>2401</v>
      </c>
      <c r="F1263" s="4" t="s">
        <v>2398</v>
      </c>
      <c r="G1263" s="4" t="s">
        <v>2399</v>
      </c>
      <c r="H1263" s="4" t="s">
        <v>1717</v>
      </c>
      <c r="I1263" s="4" t="s">
        <v>2400</v>
      </c>
      <c r="J1263" s="4" t="s">
        <v>1548</v>
      </c>
      <c r="K1263" s="4" t="s">
        <v>1317</v>
      </c>
      <c r="L1263" s="4" t="s">
        <v>1526</v>
      </c>
      <c r="M1263" s="4">
        <v>0</v>
      </c>
      <c r="N1263" s="4">
        <v>1</v>
      </c>
      <c r="O1263" s="4">
        <v>1</v>
      </c>
      <c r="P1263" s="4">
        <v>0.3</v>
      </c>
    </row>
    <row r="1264" spans="1:16" x14ac:dyDescent="0.25">
      <c r="A1264" s="4">
        <v>1263</v>
      </c>
      <c r="B1264" s="4" t="s">
        <v>461</v>
      </c>
      <c r="C1264" s="4" t="s">
        <v>1101</v>
      </c>
      <c r="D1264" s="4" t="s">
        <v>1101</v>
      </c>
      <c r="E1264" s="4">
        <v>9299943.0199999996</v>
      </c>
      <c r="F1264" s="4" t="s">
        <v>2402</v>
      </c>
      <c r="G1264" s="4" t="s">
        <v>2403</v>
      </c>
      <c r="H1264" s="4" t="s">
        <v>1717</v>
      </c>
      <c r="I1264" s="4" t="s">
        <v>2404</v>
      </c>
      <c r="J1264" s="4" t="s">
        <v>1548</v>
      </c>
      <c r="K1264" s="4" t="s">
        <v>1317</v>
      </c>
      <c r="L1264" s="4" t="s">
        <v>1526</v>
      </c>
      <c r="M1264" s="4">
        <v>0</v>
      </c>
      <c r="N1264" s="4">
        <v>1</v>
      </c>
      <c r="O1264" s="4">
        <v>1</v>
      </c>
      <c r="P1264" s="4">
        <v>0.3</v>
      </c>
    </row>
    <row r="1265" spans="1:16" x14ac:dyDescent="0.25">
      <c r="A1265" s="4">
        <v>1264</v>
      </c>
      <c r="B1265" s="4" t="s">
        <v>461</v>
      </c>
      <c r="C1265" s="4">
        <v>1749254.5049999999</v>
      </c>
      <c r="D1265" s="4">
        <v>5427423.4570000004</v>
      </c>
      <c r="E1265" s="4" t="s">
        <v>2405</v>
      </c>
      <c r="F1265" s="4" t="s">
        <v>2406</v>
      </c>
      <c r="G1265" s="4" t="s">
        <v>2407</v>
      </c>
      <c r="H1265" s="4" t="s">
        <v>2013</v>
      </c>
      <c r="I1265" s="4" t="s">
        <v>2408</v>
      </c>
      <c r="J1265" s="4" t="s">
        <v>1548</v>
      </c>
      <c r="K1265" s="4" t="s">
        <v>1317</v>
      </c>
      <c r="L1265" s="4" t="s">
        <v>1526</v>
      </c>
      <c r="M1265" s="4">
        <v>0</v>
      </c>
      <c r="N1265" s="4">
        <v>1</v>
      </c>
      <c r="O1265" s="4">
        <v>1</v>
      </c>
      <c r="P1265" s="4">
        <v>0.3</v>
      </c>
    </row>
    <row r="1266" spans="1:16" x14ac:dyDescent="0.25">
      <c r="A1266" s="4">
        <v>1265</v>
      </c>
      <c r="B1266" s="4" t="s">
        <v>461</v>
      </c>
      <c r="C1266" s="4">
        <v>1749255.8740000001</v>
      </c>
      <c r="D1266" s="4">
        <v>5427334.2970000003</v>
      </c>
      <c r="E1266" s="4">
        <v>86613602</v>
      </c>
      <c r="F1266" s="4" t="s">
        <v>2409</v>
      </c>
      <c r="G1266" s="4" t="s">
        <v>2410</v>
      </c>
      <c r="H1266" s="4" t="s">
        <v>1717</v>
      </c>
      <c r="I1266" s="4" t="s">
        <v>20757</v>
      </c>
      <c r="J1266" s="4" t="s">
        <v>1548</v>
      </c>
      <c r="K1266" s="4" t="s">
        <v>1317</v>
      </c>
      <c r="L1266" s="4" t="s">
        <v>1526</v>
      </c>
      <c r="M1266" s="4">
        <v>0</v>
      </c>
      <c r="N1266" s="4">
        <v>1</v>
      </c>
      <c r="O1266" s="4">
        <v>1</v>
      </c>
      <c r="P1266" s="4">
        <v>0.3</v>
      </c>
    </row>
    <row r="1267" spans="1:16" x14ac:dyDescent="0.25">
      <c r="A1267" s="4">
        <v>1266</v>
      </c>
      <c r="B1267" s="4" t="s">
        <v>461</v>
      </c>
      <c r="C1267" s="4">
        <v>1749334.7</v>
      </c>
      <c r="D1267" s="4">
        <v>5427303.2410000004</v>
      </c>
      <c r="E1267" s="4" t="s">
        <v>2411</v>
      </c>
      <c r="F1267" s="4" t="s">
        <v>2412</v>
      </c>
      <c r="G1267" s="4" t="s">
        <v>2410</v>
      </c>
      <c r="H1267" s="4" t="s">
        <v>1717</v>
      </c>
      <c r="I1267" s="4" t="s">
        <v>2413</v>
      </c>
      <c r="J1267" s="4" t="s">
        <v>1548</v>
      </c>
      <c r="K1267" s="4" t="s">
        <v>1317</v>
      </c>
      <c r="L1267" s="4" t="s">
        <v>1526</v>
      </c>
      <c r="M1267" s="4">
        <v>0</v>
      </c>
      <c r="N1267" s="4">
        <v>1</v>
      </c>
      <c r="O1267" s="4">
        <v>1</v>
      </c>
      <c r="P1267" s="4">
        <v>0.3</v>
      </c>
    </row>
    <row r="1268" spans="1:16" x14ac:dyDescent="0.25">
      <c r="A1268" s="4">
        <v>1267</v>
      </c>
      <c r="B1268" s="4" t="s">
        <v>461</v>
      </c>
      <c r="C1268" s="4">
        <v>1749443.416</v>
      </c>
      <c r="D1268" s="4">
        <v>5427194.8470000001</v>
      </c>
      <c r="E1268" s="4" t="s">
        <v>2414</v>
      </c>
      <c r="F1268" s="4" t="s">
        <v>2415</v>
      </c>
      <c r="G1268" s="4" t="s">
        <v>2416</v>
      </c>
      <c r="H1268" s="4" t="s">
        <v>1717</v>
      </c>
      <c r="I1268" s="4" t="s">
        <v>2417</v>
      </c>
      <c r="J1268" s="4" t="s">
        <v>1548</v>
      </c>
      <c r="K1268" s="4" t="s">
        <v>1317</v>
      </c>
      <c r="L1268" s="4" t="s">
        <v>1526</v>
      </c>
      <c r="M1268" s="4">
        <v>0</v>
      </c>
      <c r="N1268" s="4">
        <v>1</v>
      </c>
      <c r="O1268" s="4">
        <v>1</v>
      </c>
      <c r="P1268" s="4">
        <v>0.3</v>
      </c>
    </row>
    <row r="1269" spans="1:16" x14ac:dyDescent="0.25">
      <c r="A1269" s="4">
        <v>1268</v>
      </c>
      <c r="B1269" s="4" t="s">
        <v>461</v>
      </c>
      <c r="C1269" s="4">
        <v>1749294.2120000001</v>
      </c>
      <c r="D1269" s="4">
        <v>5427238.3229999999</v>
      </c>
      <c r="E1269" s="4">
        <v>34133278</v>
      </c>
      <c r="F1269" s="4" t="s">
        <v>2418</v>
      </c>
      <c r="G1269" s="4" t="s">
        <v>2419</v>
      </c>
      <c r="H1269" s="4" t="s">
        <v>1717</v>
      </c>
      <c r="I1269" s="4" t="s">
        <v>2420</v>
      </c>
      <c r="J1269" s="4" t="s">
        <v>1548</v>
      </c>
      <c r="K1269" s="4" t="s">
        <v>1317</v>
      </c>
      <c r="L1269" s="4" t="s">
        <v>1526</v>
      </c>
      <c r="M1269" s="4">
        <v>0</v>
      </c>
      <c r="N1269" s="4">
        <v>1</v>
      </c>
      <c r="O1269" s="4">
        <v>1</v>
      </c>
      <c r="P1269" s="4">
        <v>0.3</v>
      </c>
    </row>
    <row r="1270" spans="1:16" x14ac:dyDescent="0.25">
      <c r="A1270" s="4">
        <v>1269</v>
      </c>
      <c r="B1270" s="4" t="s">
        <v>461</v>
      </c>
      <c r="C1270" s="4">
        <v>1749269.078</v>
      </c>
      <c r="D1270" s="4">
        <v>5427253.2479999997</v>
      </c>
      <c r="E1270" s="4">
        <v>3250511</v>
      </c>
      <c r="F1270" s="4" t="s">
        <v>2421</v>
      </c>
      <c r="G1270" s="4" t="s">
        <v>2422</v>
      </c>
      <c r="H1270" s="4" t="s">
        <v>1717</v>
      </c>
      <c r="I1270" s="4" t="s">
        <v>20758</v>
      </c>
      <c r="J1270" s="4" t="s">
        <v>1548</v>
      </c>
      <c r="K1270" s="4" t="s">
        <v>1317</v>
      </c>
      <c r="L1270" s="4" t="s">
        <v>1526</v>
      </c>
      <c r="M1270" s="4">
        <v>0</v>
      </c>
      <c r="N1270" s="4">
        <v>1</v>
      </c>
      <c r="O1270" s="4">
        <v>1</v>
      </c>
      <c r="P1270" s="4">
        <v>0.3</v>
      </c>
    </row>
    <row r="1271" spans="1:16" x14ac:dyDescent="0.25">
      <c r="A1271" s="4">
        <v>1270</v>
      </c>
      <c r="B1271" s="4" t="s">
        <v>461</v>
      </c>
      <c r="C1271" s="4">
        <v>1749236.004</v>
      </c>
      <c r="D1271" s="4">
        <v>5427270.693</v>
      </c>
      <c r="E1271" s="4" t="s">
        <v>2424</v>
      </c>
      <c r="F1271" s="4" t="s">
        <v>2425</v>
      </c>
      <c r="G1271" s="4" t="s">
        <v>2426</v>
      </c>
      <c r="H1271" s="4" t="s">
        <v>1717</v>
      </c>
      <c r="I1271" s="4" t="s">
        <v>2427</v>
      </c>
      <c r="J1271" s="4" t="s">
        <v>1548</v>
      </c>
      <c r="K1271" s="4" t="s">
        <v>1317</v>
      </c>
      <c r="L1271" s="4" t="s">
        <v>1526</v>
      </c>
      <c r="M1271" s="4">
        <v>0</v>
      </c>
      <c r="N1271" s="4">
        <v>1</v>
      </c>
      <c r="O1271" s="4">
        <v>1</v>
      </c>
      <c r="P1271" s="4">
        <v>0.3</v>
      </c>
    </row>
    <row r="1272" spans="1:16" x14ac:dyDescent="0.25">
      <c r="A1272" s="4">
        <v>1271</v>
      </c>
      <c r="B1272" s="4" t="s">
        <v>461</v>
      </c>
      <c r="C1272" s="4">
        <v>1749235.1440000001</v>
      </c>
      <c r="D1272" s="4">
        <v>5427268.7759999996</v>
      </c>
      <c r="E1272" s="4" t="s">
        <v>2428</v>
      </c>
      <c r="F1272" s="4" t="s">
        <v>2425</v>
      </c>
      <c r="G1272" s="4" t="s">
        <v>2426</v>
      </c>
      <c r="H1272" s="4" t="s">
        <v>1717</v>
      </c>
      <c r="I1272" s="4" t="s">
        <v>2427</v>
      </c>
      <c r="J1272" s="4" t="s">
        <v>1548</v>
      </c>
      <c r="K1272" s="4" t="s">
        <v>1317</v>
      </c>
      <c r="L1272" s="4" t="s">
        <v>1526</v>
      </c>
      <c r="M1272" s="4">
        <v>0</v>
      </c>
      <c r="N1272" s="4">
        <v>1</v>
      </c>
      <c r="O1272" s="4">
        <v>1</v>
      </c>
      <c r="P1272" s="4">
        <v>0.3</v>
      </c>
    </row>
    <row r="1273" spans="1:16" x14ac:dyDescent="0.25">
      <c r="A1273" s="4">
        <v>1272</v>
      </c>
      <c r="B1273" s="4" t="s">
        <v>461</v>
      </c>
      <c r="C1273" s="4">
        <v>1749237.871</v>
      </c>
      <c r="D1273" s="4">
        <v>5427256.352</v>
      </c>
      <c r="E1273" s="4" t="s">
        <v>2429</v>
      </c>
      <c r="F1273" s="4" t="s">
        <v>2430</v>
      </c>
      <c r="G1273" s="4" t="s">
        <v>2431</v>
      </c>
      <c r="H1273" s="4" t="s">
        <v>1717</v>
      </c>
      <c r="I1273" s="4" t="s">
        <v>2432</v>
      </c>
      <c r="J1273" s="4" t="s">
        <v>1548</v>
      </c>
      <c r="K1273" s="4" t="s">
        <v>1317</v>
      </c>
      <c r="L1273" s="4" t="s">
        <v>1526</v>
      </c>
      <c r="M1273" s="4">
        <v>0</v>
      </c>
      <c r="N1273" s="4">
        <v>1</v>
      </c>
      <c r="O1273" s="4">
        <v>1</v>
      </c>
      <c r="P1273" s="4">
        <v>0.3</v>
      </c>
    </row>
    <row r="1274" spans="1:16" x14ac:dyDescent="0.25">
      <c r="A1274" s="4">
        <v>1273</v>
      </c>
      <c r="B1274" s="4" t="s">
        <v>461</v>
      </c>
      <c r="C1274" s="4">
        <v>1749223.0519999999</v>
      </c>
      <c r="D1274" s="4">
        <v>5427139.2390000001</v>
      </c>
      <c r="E1274" s="4">
        <v>5691</v>
      </c>
      <c r="F1274" s="4" t="s">
        <v>2433</v>
      </c>
      <c r="G1274" s="4" t="s">
        <v>2434</v>
      </c>
      <c r="H1274" s="4" t="s">
        <v>1717</v>
      </c>
      <c r="I1274" s="4" t="s">
        <v>2435</v>
      </c>
      <c r="J1274" s="4" t="s">
        <v>1548</v>
      </c>
      <c r="K1274" s="4" t="s">
        <v>1317</v>
      </c>
      <c r="L1274" s="4" t="s">
        <v>1526</v>
      </c>
      <c r="M1274" s="4">
        <v>0</v>
      </c>
      <c r="N1274" s="4">
        <v>1</v>
      </c>
      <c r="O1274" s="4">
        <v>1</v>
      </c>
      <c r="P1274" s="4">
        <v>0.3</v>
      </c>
    </row>
    <row r="1275" spans="1:16" x14ac:dyDescent="0.25">
      <c r="A1275" s="4">
        <v>1274</v>
      </c>
      <c r="B1275" s="4" t="s">
        <v>461</v>
      </c>
      <c r="C1275" s="4">
        <v>1749233.9029999999</v>
      </c>
      <c r="D1275" s="4">
        <v>5427198.9510000004</v>
      </c>
      <c r="E1275" s="4">
        <v>34685562</v>
      </c>
      <c r="F1275" s="4" t="s">
        <v>2436</v>
      </c>
      <c r="G1275" s="4" t="s">
        <v>2437</v>
      </c>
      <c r="H1275" s="4" t="s">
        <v>1717</v>
      </c>
      <c r="I1275" s="4" t="s">
        <v>20759</v>
      </c>
      <c r="J1275" s="4" t="s">
        <v>1548</v>
      </c>
      <c r="K1275" s="4" t="s">
        <v>1317</v>
      </c>
      <c r="L1275" s="4" t="s">
        <v>1526</v>
      </c>
      <c r="M1275" s="4">
        <v>0</v>
      </c>
      <c r="N1275" s="4">
        <v>1</v>
      </c>
      <c r="O1275" s="4">
        <v>1</v>
      </c>
      <c r="P1275" s="4">
        <v>0.3</v>
      </c>
    </row>
    <row r="1276" spans="1:16" x14ac:dyDescent="0.25">
      <c r="A1276" s="4">
        <v>1275</v>
      </c>
      <c r="B1276" s="4" t="s">
        <v>461</v>
      </c>
      <c r="C1276" s="4">
        <v>1749294.4920000001</v>
      </c>
      <c r="D1276" s="4">
        <v>5427133.6689999998</v>
      </c>
      <c r="E1276" s="4">
        <v>82020100</v>
      </c>
      <c r="F1276" s="4" t="s">
        <v>2436</v>
      </c>
      <c r="G1276" s="4" t="s">
        <v>2437</v>
      </c>
      <c r="H1276" s="4" t="s">
        <v>1717</v>
      </c>
      <c r="I1276" s="4" t="s">
        <v>20759</v>
      </c>
      <c r="J1276" s="4" t="s">
        <v>1548</v>
      </c>
      <c r="K1276" s="4" t="s">
        <v>1317</v>
      </c>
      <c r="L1276" s="4" t="s">
        <v>1526</v>
      </c>
      <c r="M1276" s="4">
        <v>0</v>
      </c>
      <c r="N1276" s="4">
        <v>1</v>
      </c>
      <c r="O1276" s="4">
        <v>1</v>
      </c>
      <c r="P1276" s="4">
        <v>0.3</v>
      </c>
    </row>
    <row r="1277" spans="1:16" x14ac:dyDescent="0.25">
      <c r="A1277" s="4">
        <v>1276</v>
      </c>
      <c r="B1277" s="4" t="s">
        <v>461</v>
      </c>
      <c r="C1277" s="4">
        <v>1757853.4380000001</v>
      </c>
      <c r="D1277" s="4">
        <v>5434338.2989999996</v>
      </c>
      <c r="E1277" s="4">
        <v>99300017</v>
      </c>
      <c r="F1277" s="4" t="s">
        <v>2438</v>
      </c>
      <c r="G1277" s="4" t="s">
        <v>2439</v>
      </c>
      <c r="H1277" s="4" t="s">
        <v>1717</v>
      </c>
      <c r="I1277" s="4" t="s">
        <v>2440</v>
      </c>
      <c r="J1277" s="4" t="s">
        <v>1548</v>
      </c>
      <c r="K1277" s="4" t="s">
        <v>1317</v>
      </c>
      <c r="L1277" s="4" t="s">
        <v>1526</v>
      </c>
      <c r="M1277" s="4">
        <v>0</v>
      </c>
      <c r="N1277" s="4">
        <v>1</v>
      </c>
      <c r="O1277" s="4">
        <v>1</v>
      </c>
      <c r="P1277" s="4">
        <v>0.3</v>
      </c>
    </row>
    <row r="1278" spans="1:16" x14ac:dyDescent="0.25">
      <c r="A1278" s="4">
        <v>1277</v>
      </c>
      <c r="B1278" s="4" t="s">
        <v>461</v>
      </c>
      <c r="C1278" s="4">
        <v>1749127.0719999999</v>
      </c>
      <c r="D1278" s="4">
        <v>5426498.534</v>
      </c>
      <c r="E1278" s="4">
        <v>47437365</v>
      </c>
      <c r="F1278" s="4" t="s">
        <v>2441</v>
      </c>
      <c r="G1278" s="4" t="s">
        <v>2442</v>
      </c>
      <c r="H1278" s="4" t="s">
        <v>1717</v>
      </c>
      <c r="I1278" s="4" t="s">
        <v>2443</v>
      </c>
      <c r="J1278" s="4" t="s">
        <v>1548</v>
      </c>
      <c r="K1278" s="4" t="s">
        <v>1317</v>
      </c>
      <c r="L1278" s="4" t="s">
        <v>1526</v>
      </c>
      <c r="M1278" s="4">
        <v>0</v>
      </c>
      <c r="N1278" s="4">
        <v>1</v>
      </c>
      <c r="O1278" s="4">
        <v>1</v>
      </c>
      <c r="P1278" s="4">
        <v>0.3</v>
      </c>
    </row>
    <row r="1279" spans="1:16" x14ac:dyDescent="0.25">
      <c r="A1279" s="4">
        <v>1278</v>
      </c>
      <c r="B1279" s="4" t="s">
        <v>461</v>
      </c>
      <c r="C1279" s="4">
        <v>1749187.219</v>
      </c>
      <c r="D1279" s="4">
        <v>5426629.7920000004</v>
      </c>
      <c r="E1279" s="4">
        <v>7340</v>
      </c>
      <c r="F1279" s="4" t="s">
        <v>2444</v>
      </c>
      <c r="G1279" s="4" t="s">
        <v>2445</v>
      </c>
      <c r="H1279" s="4" t="s">
        <v>1717</v>
      </c>
      <c r="I1279" s="4" t="s">
        <v>2446</v>
      </c>
      <c r="J1279" s="4" t="s">
        <v>1548</v>
      </c>
      <c r="K1279" s="4" t="s">
        <v>1317</v>
      </c>
      <c r="L1279" s="4" t="s">
        <v>1526</v>
      </c>
      <c r="M1279" s="4">
        <v>0</v>
      </c>
      <c r="N1279" s="4">
        <v>1</v>
      </c>
      <c r="O1279" s="4">
        <v>1</v>
      </c>
      <c r="P1279" s="4">
        <v>0.3</v>
      </c>
    </row>
    <row r="1280" spans="1:16" x14ac:dyDescent="0.25">
      <c r="A1280" s="4">
        <v>1279</v>
      </c>
      <c r="B1280" s="4" t="s">
        <v>461</v>
      </c>
      <c r="C1280" s="4">
        <v>1749291.2660000001</v>
      </c>
      <c r="D1280" s="4">
        <v>5426853.5080000004</v>
      </c>
      <c r="E1280" s="4">
        <v>37307511</v>
      </c>
      <c r="F1280" s="4" t="s">
        <v>2447</v>
      </c>
      <c r="G1280" s="4" t="s">
        <v>2448</v>
      </c>
      <c r="H1280" s="4" t="s">
        <v>1717</v>
      </c>
      <c r="I1280" s="4" t="s">
        <v>20760</v>
      </c>
      <c r="J1280" s="4" t="s">
        <v>1548</v>
      </c>
      <c r="K1280" s="4" t="s">
        <v>1317</v>
      </c>
      <c r="L1280" s="4" t="s">
        <v>1526</v>
      </c>
      <c r="M1280" s="4">
        <v>0</v>
      </c>
      <c r="N1280" s="4">
        <v>1</v>
      </c>
      <c r="O1280" s="4">
        <v>1</v>
      </c>
      <c r="P1280" s="4">
        <v>0.3</v>
      </c>
    </row>
    <row r="1281" spans="1:16" x14ac:dyDescent="0.25">
      <c r="A1281" s="4">
        <v>1280</v>
      </c>
      <c r="B1281" s="4" t="s">
        <v>461</v>
      </c>
      <c r="C1281" s="4">
        <v>1749233.202</v>
      </c>
      <c r="D1281" s="4">
        <v>5426546.0650000004</v>
      </c>
      <c r="E1281" s="4" t="s">
        <v>2453</v>
      </c>
      <c r="F1281" s="4" t="s">
        <v>2454</v>
      </c>
      <c r="G1281" s="4" t="s">
        <v>2455</v>
      </c>
      <c r="H1281" s="4" t="s">
        <v>1717</v>
      </c>
      <c r="I1281" s="4" t="s">
        <v>2456</v>
      </c>
      <c r="J1281" s="4" t="s">
        <v>1548</v>
      </c>
      <c r="K1281" s="4" t="s">
        <v>1317</v>
      </c>
      <c r="L1281" s="4" t="s">
        <v>1526</v>
      </c>
      <c r="M1281" s="4">
        <v>0</v>
      </c>
      <c r="N1281" s="4">
        <v>1</v>
      </c>
      <c r="O1281" s="4">
        <v>1</v>
      </c>
      <c r="P1281" s="4">
        <v>0.3</v>
      </c>
    </row>
    <row r="1282" spans="1:16" x14ac:dyDescent="0.25">
      <c r="A1282" s="4">
        <v>1281</v>
      </c>
      <c r="B1282" s="4" t="s">
        <v>461</v>
      </c>
      <c r="C1282" s="4">
        <v>1749176.1040000001</v>
      </c>
      <c r="D1282" s="4">
        <v>5426438.8760000002</v>
      </c>
      <c r="E1282" s="4">
        <v>99202329</v>
      </c>
      <c r="F1282" s="4" t="s">
        <v>2457</v>
      </c>
      <c r="G1282" s="4" t="s">
        <v>1607</v>
      </c>
      <c r="H1282" s="4" t="s">
        <v>1717</v>
      </c>
      <c r="I1282" s="4" t="s">
        <v>2458</v>
      </c>
      <c r="J1282" s="4" t="s">
        <v>1548</v>
      </c>
      <c r="K1282" s="4" t="s">
        <v>1317</v>
      </c>
      <c r="L1282" s="4" t="s">
        <v>1526</v>
      </c>
      <c r="M1282" s="4">
        <v>0</v>
      </c>
      <c r="N1282" s="4">
        <v>1</v>
      </c>
      <c r="O1282" s="4">
        <v>1</v>
      </c>
      <c r="P1282" s="4">
        <v>0.3</v>
      </c>
    </row>
    <row r="1283" spans="1:16" x14ac:dyDescent="0.25">
      <c r="A1283" s="4">
        <v>1282</v>
      </c>
      <c r="B1283" s="4" t="s">
        <v>461</v>
      </c>
      <c r="C1283" s="4">
        <v>1749508.1610000001</v>
      </c>
      <c r="D1283" s="4">
        <v>5426776.6699999999</v>
      </c>
      <c r="E1283" s="4">
        <v>82020053</v>
      </c>
      <c r="F1283" s="4" t="s">
        <v>2459</v>
      </c>
      <c r="G1283" s="4" t="s">
        <v>2460</v>
      </c>
      <c r="H1283" s="4" t="s">
        <v>1717</v>
      </c>
      <c r="I1283" s="4" t="s">
        <v>2461</v>
      </c>
      <c r="J1283" s="4" t="s">
        <v>1548</v>
      </c>
      <c r="K1283" s="4" t="s">
        <v>1317</v>
      </c>
      <c r="L1283" s="4" t="s">
        <v>1526</v>
      </c>
      <c r="M1283" s="4">
        <v>0</v>
      </c>
      <c r="N1283" s="4">
        <v>1</v>
      </c>
      <c r="O1283" s="4">
        <v>1</v>
      </c>
      <c r="P1283" s="4">
        <v>0.3</v>
      </c>
    </row>
    <row r="1284" spans="1:16" x14ac:dyDescent="0.25">
      <c r="A1284" s="4">
        <v>1283</v>
      </c>
      <c r="B1284" s="4" t="s">
        <v>461</v>
      </c>
      <c r="C1284" s="4">
        <v>1749322.4669999999</v>
      </c>
      <c r="D1284" s="4">
        <v>5426853.4220000003</v>
      </c>
      <c r="E1284" s="4" t="s">
        <v>2462</v>
      </c>
      <c r="F1284" s="4" t="s">
        <v>2463</v>
      </c>
      <c r="G1284" s="4" t="s">
        <v>2464</v>
      </c>
      <c r="H1284" s="4" t="s">
        <v>1717</v>
      </c>
      <c r="I1284" s="4" t="s">
        <v>2465</v>
      </c>
      <c r="J1284" s="4" t="s">
        <v>1548</v>
      </c>
      <c r="K1284" s="4" t="s">
        <v>1317</v>
      </c>
      <c r="L1284" s="4" t="s">
        <v>1526</v>
      </c>
      <c r="M1284" s="4">
        <v>0</v>
      </c>
      <c r="N1284" s="4">
        <v>1</v>
      </c>
      <c r="O1284" s="4">
        <v>1</v>
      </c>
      <c r="P1284" s="4">
        <v>0.3</v>
      </c>
    </row>
    <row r="1285" spans="1:16" x14ac:dyDescent="0.25">
      <c r="A1285" s="4">
        <v>1284</v>
      </c>
      <c r="B1285" s="4" t="s">
        <v>461</v>
      </c>
      <c r="C1285" s="4">
        <v>1749322.5930000001</v>
      </c>
      <c r="D1285" s="4">
        <v>5426853.4610000001</v>
      </c>
      <c r="E1285" s="4" t="s">
        <v>2466</v>
      </c>
      <c r="F1285" s="4" t="s">
        <v>2463</v>
      </c>
      <c r="G1285" s="4" t="s">
        <v>2464</v>
      </c>
      <c r="H1285" s="4" t="s">
        <v>1717</v>
      </c>
      <c r="I1285" s="4" t="s">
        <v>2465</v>
      </c>
      <c r="J1285" s="4" t="s">
        <v>1548</v>
      </c>
      <c r="K1285" s="4" t="s">
        <v>1317</v>
      </c>
      <c r="L1285" s="4" t="s">
        <v>1526</v>
      </c>
      <c r="M1285" s="4">
        <v>0</v>
      </c>
      <c r="N1285" s="4">
        <v>1</v>
      </c>
      <c r="O1285" s="4">
        <v>1</v>
      </c>
      <c r="P1285" s="4">
        <v>0.3</v>
      </c>
    </row>
    <row r="1286" spans="1:16" x14ac:dyDescent="0.25">
      <c r="A1286" s="4">
        <v>1285</v>
      </c>
      <c r="B1286" s="4" t="s">
        <v>461</v>
      </c>
      <c r="C1286" s="4">
        <v>1749414.8030000001</v>
      </c>
      <c r="D1286" s="4">
        <v>5426805.8890000004</v>
      </c>
      <c r="E1286" s="4" t="s">
        <v>2467</v>
      </c>
      <c r="F1286" s="4" t="s">
        <v>2468</v>
      </c>
      <c r="G1286" s="4" t="s">
        <v>2469</v>
      </c>
      <c r="H1286" s="4" t="s">
        <v>1717</v>
      </c>
      <c r="I1286" s="4" t="s">
        <v>2470</v>
      </c>
      <c r="J1286" s="4" t="s">
        <v>1548</v>
      </c>
      <c r="K1286" s="4" t="s">
        <v>1317</v>
      </c>
      <c r="L1286" s="4" t="s">
        <v>1526</v>
      </c>
      <c r="M1286" s="4">
        <v>0</v>
      </c>
      <c r="N1286" s="4">
        <v>1</v>
      </c>
      <c r="O1286" s="4">
        <v>1</v>
      </c>
      <c r="P1286" s="4">
        <v>0.3</v>
      </c>
    </row>
    <row r="1287" spans="1:16" x14ac:dyDescent="0.25">
      <c r="A1287" s="4">
        <v>1286</v>
      </c>
      <c r="B1287" s="4" t="s">
        <v>461</v>
      </c>
      <c r="C1287" s="4">
        <v>1749440.0660000001</v>
      </c>
      <c r="D1287" s="4">
        <v>5426960.6579999998</v>
      </c>
      <c r="E1287" s="4">
        <v>3258747</v>
      </c>
      <c r="F1287" s="4" t="s">
        <v>2471</v>
      </c>
      <c r="G1287" s="4" t="s">
        <v>2472</v>
      </c>
      <c r="H1287" s="4" t="s">
        <v>1717</v>
      </c>
      <c r="I1287" s="4" t="s">
        <v>2473</v>
      </c>
      <c r="J1287" s="4" t="s">
        <v>1548</v>
      </c>
      <c r="K1287" s="4" t="s">
        <v>1317</v>
      </c>
      <c r="L1287" s="4" t="s">
        <v>1526</v>
      </c>
      <c r="M1287" s="4">
        <v>0</v>
      </c>
      <c r="N1287" s="4">
        <v>1</v>
      </c>
      <c r="O1287" s="4">
        <v>1</v>
      </c>
      <c r="P1287" s="4">
        <v>0.3</v>
      </c>
    </row>
    <row r="1288" spans="1:16" x14ac:dyDescent="0.25">
      <c r="A1288" s="4">
        <v>1287</v>
      </c>
      <c r="B1288" s="4" t="s">
        <v>461</v>
      </c>
      <c r="C1288" s="4">
        <v>1749500.139</v>
      </c>
      <c r="D1288" s="4">
        <v>5426924.5870000003</v>
      </c>
      <c r="E1288" s="4">
        <v>37352214</v>
      </c>
      <c r="F1288" s="4" t="s">
        <v>2474</v>
      </c>
      <c r="G1288" s="4" t="s">
        <v>2475</v>
      </c>
      <c r="H1288" s="4" t="s">
        <v>1717</v>
      </c>
      <c r="I1288" s="4" t="s">
        <v>2476</v>
      </c>
      <c r="J1288" s="4" t="s">
        <v>1548</v>
      </c>
      <c r="K1288" s="4" t="s">
        <v>1317</v>
      </c>
      <c r="L1288" s="4" t="s">
        <v>1526</v>
      </c>
      <c r="M1288" s="4">
        <v>0</v>
      </c>
      <c r="N1288" s="4">
        <v>1</v>
      </c>
      <c r="O1288" s="4">
        <v>1</v>
      </c>
      <c r="P1288" s="4">
        <v>0.3</v>
      </c>
    </row>
    <row r="1289" spans="1:16" x14ac:dyDescent="0.25">
      <c r="A1289" s="4">
        <v>1288</v>
      </c>
      <c r="B1289" s="4" t="s">
        <v>461</v>
      </c>
      <c r="C1289" s="4">
        <v>1749545.89</v>
      </c>
      <c r="D1289" s="4">
        <v>5426996.5719999997</v>
      </c>
      <c r="E1289" s="4">
        <v>37650898</v>
      </c>
      <c r="F1289" s="4" t="s">
        <v>2477</v>
      </c>
      <c r="G1289" s="4" t="s">
        <v>2478</v>
      </c>
      <c r="H1289" s="4" t="s">
        <v>1717</v>
      </c>
      <c r="I1289" s="4" t="s">
        <v>2479</v>
      </c>
      <c r="J1289" s="4" t="s">
        <v>1548</v>
      </c>
      <c r="K1289" s="4" t="s">
        <v>1317</v>
      </c>
      <c r="L1289" s="4" t="s">
        <v>1526</v>
      </c>
      <c r="M1289" s="4">
        <v>0</v>
      </c>
      <c r="N1289" s="4">
        <v>1</v>
      </c>
      <c r="O1289" s="4">
        <v>1</v>
      </c>
      <c r="P1289" s="4">
        <v>0.3</v>
      </c>
    </row>
    <row r="1290" spans="1:16" x14ac:dyDescent="0.25">
      <c r="A1290" s="4">
        <v>1289</v>
      </c>
      <c r="B1290" s="4" t="s">
        <v>461</v>
      </c>
      <c r="C1290" s="4">
        <v>1749566.541</v>
      </c>
      <c r="D1290" s="4">
        <v>5426992.9970000004</v>
      </c>
      <c r="E1290" s="4">
        <v>98200342</v>
      </c>
      <c r="F1290" s="4" t="s">
        <v>2477</v>
      </c>
      <c r="G1290" s="4" t="s">
        <v>2478</v>
      </c>
      <c r="H1290" s="4" t="s">
        <v>1717</v>
      </c>
      <c r="I1290" s="4" t="s">
        <v>2479</v>
      </c>
      <c r="J1290" s="4" t="s">
        <v>1548</v>
      </c>
      <c r="K1290" s="4" t="s">
        <v>1317</v>
      </c>
      <c r="L1290" s="4" t="s">
        <v>1526</v>
      </c>
      <c r="M1290" s="4">
        <v>0</v>
      </c>
      <c r="N1290" s="4">
        <v>1</v>
      </c>
      <c r="O1290" s="4">
        <v>1</v>
      </c>
      <c r="P1290" s="4">
        <v>0.3</v>
      </c>
    </row>
    <row r="1291" spans="1:16" x14ac:dyDescent="0.25">
      <c r="A1291" s="4">
        <v>1290</v>
      </c>
      <c r="B1291" s="4" t="s">
        <v>461</v>
      </c>
      <c r="C1291" s="4">
        <v>1749556.7139999999</v>
      </c>
      <c r="D1291" s="4">
        <v>5426994.9720000001</v>
      </c>
      <c r="E1291" s="4">
        <v>98200371</v>
      </c>
      <c r="F1291" s="4" t="s">
        <v>2477</v>
      </c>
      <c r="G1291" s="4" t="s">
        <v>2478</v>
      </c>
      <c r="H1291" s="4" t="s">
        <v>1717</v>
      </c>
      <c r="I1291" s="4" t="s">
        <v>2479</v>
      </c>
      <c r="J1291" s="4" t="s">
        <v>1548</v>
      </c>
      <c r="K1291" s="4" t="s">
        <v>1317</v>
      </c>
      <c r="L1291" s="4" t="s">
        <v>1526</v>
      </c>
      <c r="M1291" s="4">
        <v>0</v>
      </c>
      <c r="N1291" s="4">
        <v>1</v>
      </c>
      <c r="O1291" s="4">
        <v>1</v>
      </c>
      <c r="P1291" s="4">
        <v>0.3</v>
      </c>
    </row>
    <row r="1292" spans="1:16" x14ac:dyDescent="0.25">
      <c r="A1292" s="4">
        <v>1291</v>
      </c>
      <c r="B1292" s="4" t="s">
        <v>461</v>
      </c>
      <c r="C1292" s="4">
        <v>1749551.2560000001</v>
      </c>
      <c r="D1292" s="4">
        <v>5426982.1529999999</v>
      </c>
      <c r="E1292" s="4">
        <v>5188</v>
      </c>
      <c r="F1292" s="4" t="s">
        <v>2481</v>
      </c>
      <c r="G1292" s="4" t="s">
        <v>2478</v>
      </c>
      <c r="H1292" s="4" t="s">
        <v>1717</v>
      </c>
      <c r="I1292" s="4" t="s">
        <v>2482</v>
      </c>
      <c r="J1292" s="4" t="s">
        <v>1548</v>
      </c>
      <c r="K1292" s="4" t="s">
        <v>1317</v>
      </c>
      <c r="L1292" s="4" t="s">
        <v>1526</v>
      </c>
      <c r="M1292" s="4">
        <v>0</v>
      </c>
      <c r="N1292" s="4">
        <v>1</v>
      </c>
      <c r="O1292" s="4">
        <v>1</v>
      </c>
      <c r="P1292" s="4">
        <v>0.3</v>
      </c>
    </row>
    <row r="1293" spans="1:16" x14ac:dyDescent="0.25">
      <c r="A1293" s="4">
        <v>1292</v>
      </c>
      <c r="B1293" s="4" t="s">
        <v>461</v>
      </c>
      <c r="C1293" s="4">
        <v>1749472.446</v>
      </c>
      <c r="D1293" s="4">
        <v>5427028.8459999999</v>
      </c>
      <c r="E1293" s="4">
        <v>98200377</v>
      </c>
      <c r="F1293" s="4" t="s">
        <v>2483</v>
      </c>
      <c r="G1293" s="4" t="s">
        <v>2484</v>
      </c>
      <c r="H1293" s="4" t="s">
        <v>1717</v>
      </c>
      <c r="I1293" s="4" t="s">
        <v>2485</v>
      </c>
      <c r="J1293" s="4" t="s">
        <v>1548</v>
      </c>
      <c r="K1293" s="4" t="s">
        <v>1317</v>
      </c>
      <c r="L1293" s="4" t="s">
        <v>1526</v>
      </c>
      <c r="M1293" s="4">
        <v>0</v>
      </c>
      <c r="N1293" s="4">
        <v>1</v>
      </c>
      <c r="O1293" s="4">
        <v>1</v>
      </c>
      <c r="P1293" s="4">
        <v>0.3</v>
      </c>
    </row>
    <row r="1294" spans="1:16" x14ac:dyDescent="0.25">
      <c r="A1294" s="4">
        <v>1293</v>
      </c>
      <c r="B1294" s="4" t="s">
        <v>461</v>
      </c>
      <c r="C1294" s="4">
        <v>1749469.2590000001</v>
      </c>
      <c r="D1294" s="4">
        <v>5427032.773</v>
      </c>
      <c r="E1294" s="4">
        <v>47141792</v>
      </c>
      <c r="F1294" s="4" t="s">
        <v>2486</v>
      </c>
      <c r="G1294" s="4" t="s">
        <v>2484</v>
      </c>
      <c r="H1294" s="4" t="s">
        <v>1717</v>
      </c>
      <c r="I1294" s="4" t="s">
        <v>2487</v>
      </c>
      <c r="J1294" s="4" t="s">
        <v>1548</v>
      </c>
      <c r="K1294" s="4" t="s">
        <v>1317</v>
      </c>
      <c r="L1294" s="4" t="s">
        <v>1526</v>
      </c>
      <c r="M1294" s="4">
        <v>0</v>
      </c>
      <c r="N1294" s="4">
        <v>1</v>
      </c>
      <c r="O1294" s="4">
        <v>1</v>
      </c>
      <c r="P1294" s="4">
        <v>0.3</v>
      </c>
    </row>
    <row r="1295" spans="1:16" x14ac:dyDescent="0.25">
      <c r="A1295" s="4">
        <v>1294</v>
      </c>
      <c r="B1295" s="4" t="s">
        <v>461</v>
      </c>
      <c r="C1295" s="4">
        <v>1749441.0090000001</v>
      </c>
      <c r="D1295" s="4">
        <v>5427042.3629999999</v>
      </c>
      <c r="E1295" s="4" t="s">
        <v>2488</v>
      </c>
      <c r="F1295" s="4" t="s">
        <v>2489</v>
      </c>
      <c r="G1295" s="4" t="s">
        <v>2490</v>
      </c>
      <c r="H1295" s="4" t="s">
        <v>1717</v>
      </c>
      <c r="I1295" s="4" t="s">
        <v>20761</v>
      </c>
      <c r="J1295" s="4" t="s">
        <v>1548</v>
      </c>
      <c r="K1295" s="4" t="s">
        <v>1317</v>
      </c>
      <c r="L1295" s="4" t="s">
        <v>1526</v>
      </c>
      <c r="M1295" s="4">
        <v>0</v>
      </c>
      <c r="N1295" s="4">
        <v>1</v>
      </c>
      <c r="O1295" s="4">
        <v>1</v>
      </c>
      <c r="P1295" s="4">
        <v>0.3</v>
      </c>
    </row>
    <row r="1296" spans="1:16" x14ac:dyDescent="0.25">
      <c r="A1296" s="4">
        <v>1295</v>
      </c>
      <c r="B1296" s="4" t="s">
        <v>461</v>
      </c>
      <c r="C1296" s="4">
        <v>1749438.0360000001</v>
      </c>
      <c r="D1296" s="4">
        <v>5427039.9189999998</v>
      </c>
      <c r="E1296" s="4" t="s">
        <v>2491</v>
      </c>
      <c r="F1296" s="4" t="s">
        <v>2492</v>
      </c>
      <c r="G1296" s="4" t="s">
        <v>2493</v>
      </c>
      <c r="H1296" s="4" t="s">
        <v>1717</v>
      </c>
      <c r="I1296" s="4" t="s">
        <v>2494</v>
      </c>
      <c r="J1296" s="4" t="s">
        <v>1548</v>
      </c>
      <c r="K1296" s="4" t="s">
        <v>1317</v>
      </c>
      <c r="L1296" s="4" t="s">
        <v>1526</v>
      </c>
      <c r="M1296" s="4">
        <v>0</v>
      </c>
      <c r="N1296" s="4">
        <v>1</v>
      </c>
      <c r="O1296" s="4">
        <v>1</v>
      </c>
      <c r="P1296" s="4">
        <v>0.3</v>
      </c>
    </row>
    <row r="1297" spans="1:16" x14ac:dyDescent="0.25">
      <c r="A1297" s="4">
        <v>1296</v>
      </c>
      <c r="B1297" s="4" t="s">
        <v>434</v>
      </c>
      <c r="C1297" s="4">
        <v>1748870.9410000001</v>
      </c>
      <c r="D1297" s="4">
        <v>5428297.9740000004</v>
      </c>
      <c r="E1297" s="4">
        <v>2153780</v>
      </c>
      <c r="F1297" s="4" t="s">
        <v>2495</v>
      </c>
      <c r="G1297" s="4" t="s">
        <v>2496</v>
      </c>
      <c r="H1297" s="4" t="s">
        <v>1717</v>
      </c>
      <c r="I1297" s="4" t="s">
        <v>2497</v>
      </c>
      <c r="J1297" s="4" t="s">
        <v>1548</v>
      </c>
      <c r="K1297" s="4" t="s">
        <v>1317</v>
      </c>
      <c r="L1297" s="4" t="s">
        <v>1526</v>
      </c>
      <c r="M1297" s="4">
        <v>0</v>
      </c>
      <c r="N1297" s="4">
        <v>1</v>
      </c>
      <c r="O1297" s="4">
        <v>1</v>
      </c>
      <c r="P1297" s="4">
        <v>0.3</v>
      </c>
    </row>
    <row r="1298" spans="1:16" x14ac:dyDescent="0.25">
      <c r="A1298" s="4">
        <v>1297</v>
      </c>
      <c r="B1298" s="4" t="s">
        <v>434</v>
      </c>
      <c r="C1298" s="4">
        <v>1748834.976</v>
      </c>
      <c r="D1298" s="4">
        <v>5428363.9840000002</v>
      </c>
      <c r="E1298" s="4">
        <v>98200764</v>
      </c>
      <c r="F1298" s="4" t="s">
        <v>2498</v>
      </c>
      <c r="G1298" s="4" t="s">
        <v>2499</v>
      </c>
      <c r="H1298" s="4" t="s">
        <v>1717</v>
      </c>
      <c r="I1298" s="4" t="s">
        <v>2500</v>
      </c>
      <c r="J1298" s="4" t="s">
        <v>1548</v>
      </c>
      <c r="K1298" s="4" t="s">
        <v>1317</v>
      </c>
      <c r="L1298" s="4" t="s">
        <v>1526</v>
      </c>
      <c r="M1298" s="4">
        <v>0</v>
      </c>
      <c r="N1298" s="4">
        <v>1</v>
      </c>
      <c r="O1298" s="4">
        <v>1</v>
      </c>
      <c r="P1298" s="4">
        <v>0.3</v>
      </c>
    </row>
    <row r="1299" spans="1:16" x14ac:dyDescent="0.25">
      <c r="A1299" s="4">
        <v>1298</v>
      </c>
      <c r="B1299" s="4" t="s">
        <v>434</v>
      </c>
      <c r="C1299" s="4">
        <v>1748870.6259999999</v>
      </c>
      <c r="D1299" s="4">
        <v>5428296.9160000002</v>
      </c>
      <c r="E1299" s="4" t="s">
        <v>2501</v>
      </c>
      <c r="F1299" s="4" t="s">
        <v>2502</v>
      </c>
      <c r="G1299" s="4" t="s">
        <v>2503</v>
      </c>
      <c r="H1299" s="4" t="s">
        <v>1717</v>
      </c>
      <c r="I1299" s="4" t="s">
        <v>2504</v>
      </c>
      <c r="J1299" s="4" t="s">
        <v>1548</v>
      </c>
      <c r="K1299" s="4" t="s">
        <v>1317</v>
      </c>
      <c r="L1299" s="4" t="s">
        <v>1526</v>
      </c>
      <c r="M1299" s="4">
        <v>0</v>
      </c>
      <c r="N1299" s="4">
        <v>1</v>
      </c>
      <c r="O1299" s="4">
        <v>1</v>
      </c>
      <c r="P1299" s="4">
        <v>0.3</v>
      </c>
    </row>
    <row r="1300" spans="1:16" x14ac:dyDescent="0.25">
      <c r="A1300" s="4">
        <v>1299</v>
      </c>
      <c r="B1300" s="4" t="s">
        <v>434</v>
      </c>
      <c r="C1300" s="4">
        <v>1748887.91</v>
      </c>
      <c r="D1300" s="4">
        <v>5428354.6030000001</v>
      </c>
      <c r="E1300" s="4">
        <v>87613493</v>
      </c>
      <c r="F1300" s="4" t="s">
        <v>2505</v>
      </c>
      <c r="G1300" s="4" t="s">
        <v>1767</v>
      </c>
      <c r="H1300" s="4" t="s">
        <v>1717</v>
      </c>
      <c r="I1300" s="4" t="s">
        <v>2506</v>
      </c>
      <c r="J1300" s="4" t="s">
        <v>1548</v>
      </c>
      <c r="K1300" s="4" t="s">
        <v>1317</v>
      </c>
      <c r="L1300" s="4" t="s">
        <v>1526</v>
      </c>
      <c r="M1300" s="4">
        <v>0</v>
      </c>
      <c r="N1300" s="4">
        <v>1</v>
      </c>
      <c r="O1300" s="4">
        <v>1</v>
      </c>
      <c r="P1300" s="4">
        <v>0.3</v>
      </c>
    </row>
    <row r="1301" spans="1:16" x14ac:dyDescent="0.25">
      <c r="A1301" s="4">
        <v>1300</v>
      </c>
      <c r="B1301" s="4" t="s">
        <v>434</v>
      </c>
      <c r="C1301" s="4">
        <v>1748840.578</v>
      </c>
      <c r="D1301" s="4">
        <v>5428367.5219999999</v>
      </c>
      <c r="E1301" s="4" t="s">
        <v>2515</v>
      </c>
      <c r="F1301" s="4" t="s">
        <v>2516</v>
      </c>
      <c r="G1301" s="4" t="s">
        <v>2517</v>
      </c>
      <c r="H1301" s="4" t="s">
        <v>1717</v>
      </c>
      <c r="I1301" s="4" t="s">
        <v>2518</v>
      </c>
      <c r="J1301" s="4" t="s">
        <v>1548</v>
      </c>
      <c r="K1301" s="4" t="s">
        <v>1317</v>
      </c>
      <c r="L1301" s="4" t="s">
        <v>1526</v>
      </c>
      <c r="M1301" s="4">
        <v>0</v>
      </c>
      <c r="N1301" s="4">
        <v>1</v>
      </c>
      <c r="O1301" s="4">
        <v>1</v>
      </c>
      <c r="P1301" s="4">
        <v>0.3</v>
      </c>
    </row>
    <row r="1302" spans="1:16" x14ac:dyDescent="0.25">
      <c r="A1302" s="4">
        <v>1301</v>
      </c>
      <c r="B1302" s="4" t="s">
        <v>434</v>
      </c>
      <c r="C1302" s="4">
        <v>1748837.29</v>
      </c>
      <c r="D1302" s="4">
        <v>5428375.1069999998</v>
      </c>
      <c r="E1302" s="4">
        <v>87598611</v>
      </c>
      <c r="F1302" s="4" t="s">
        <v>2519</v>
      </c>
      <c r="G1302" s="4" t="s">
        <v>2517</v>
      </c>
      <c r="H1302" s="4" t="s">
        <v>1717</v>
      </c>
      <c r="I1302" s="4" t="s">
        <v>20762</v>
      </c>
      <c r="J1302" s="4" t="s">
        <v>1548</v>
      </c>
      <c r="K1302" s="4" t="s">
        <v>1317</v>
      </c>
      <c r="L1302" s="4" t="s">
        <v>1526</v>
      </c>
      <c r="M1302" s="4">
        <v>0</v>
      </c>
      <c r="N1302" s="4">
        <v>1</v>
      </c>
      <c r="O1302" s="4">
        <v>1</v>
      </c>
      <c r="P1302" s="4">
        <v>0.3</v>
      </c>
    </row>
    <row r="1303" spans="1:16" x14ac:dyDescent="0.25">
      <c r="A1303" s="4">
        <v>1302</v>
      </c>
      <c r="B1303" s="4" t="s">
        <v>434</v>
      </c>
      <c r="C1303" s="4">
        <v>1748796.959</v>
      </c>
      <c r="D1303" s="4">
        <v>5428353.5240000002</v>
      </c>
      <c r="E1303" s="4" t="s">
        <v>2520</v>
      </c>
      <c r="F1303" s="4" t="s">
        <v>2521</v>
      </c>
      <c r="G1303" s="4" t="s">
        <v>2522</v>
      </c>
      <c r="H1303" s="4" t="s">
        <v>1717</v>
      </c>
      <c r="I1303" s="4" t="s">
        <v>2523</v>
      </c>
      <c r="J1303" s="4" t="s">
        <v>1548</v>
      </c>
      <c r="K1303" s="4" t="s">
        <v>1317</v>
      </c>
      <c r="L1303" s="4" t="s">
        <v>1526</v>
      </c>
      <c r="M1303" s="4">
        <v>0</v>
      </c>
      <c r="N1303" s="4">
        <v>1</v>
      </c>
      <c r="O1303" s="4">
        <v>1</v>
      </c>
      <c r="P1303" s="4">
        <v>0.3</v>
      </c>
    </row>
    <row r="1304" spans="1:16" x14ac:dyDescent="0.25">
      <c r="A1304" s="4">
        <v>1303</v>
      </c>
      <c r="B1304" s="4" t="s">
        <v>434</v>
      </c>
      <c r="C1304" s="4">
        <v>1748664.8870000001</v>
      </c>
      <c r="D1304" s="4">
        <v>5428392.9270000001</v>
      </c>
      <c r="E1304" s="4" t="s">
        <v>2524</v>
      </c>
      <c r="F1304" s="4" t="s">
        <v>2525</v>
      </c>
      <c r="G1304" s="4" t="s">
        <v>2526</v>
      </c>
      <c r="H1304" s="4" t="s">
        <v>1717</v>
      </c>
      <c r="I1304" s="4" t="s">
        <v>2527</v>
      </c>
      <c r="J1304" s="4" t="s">
        <v>1548</v>
      </c>
      <c r="K1304" s="4" t="s">
        <v>1317</v>
      </c>
      <c r="L1304" s="4" t="s">
        <v>1526</v>
      </c>
      <c r="M1304" s="4">
        <v>0</v>
      </c>
      <c r="N1304" s="4">
        <v>1</v>
      </c>
      <c r="O1304" s="4">
        <v>1</v>
      </c>
      <c r="P1304" s="4">
        <v>0.3</v>
      </c>
    </row>
    <row r="1305" spans="1:16" x14ac:dyDescent="0.25">
      <c r="A1305" s="4">
        <v>1304</v>
      </c>
      <c r="B1305" s="4" t="s">
        <v>434</v>
      </c>
      <c r="C1305" s="4">
        <v>1748772.115</v>
      </c>
      <c r="D1305" s="4">
        <v>5428379.977</v>
      </c>
      <c r="E1305" s="4" t="s">
        <v>2528</v>
      </c>
      <c r="F1305" s="4" t="s">
        <v>2529</v>
      </c>
      <c r="G1305" s="4" t="s">
        <v>2530</v>
      </c>
      <c r="H1305" s="4" t="s">
        <v>1717</v>
      </c>
      <c r="I1305" s="4" t="s">
        <v>2531</v>
      </c>
      <c r="J1305" s="4" t="s">
        <v>1548</v>
      </c>
      <c r="K1305" s="4" t="s">
        <v>1317</v>
      </c>
      <c r="L1305" s="4" t="s">
        <v>1526</v>
      </c>
      <c r="M1305" s="4">
        <v>0</v>
      </c>
      <c r="N1305" s="4">
        <v>1</v>
      </c>
      <c r="O1305" s="4">
        <v>1</v>
      </c>
      <c r="P1305" s="4">
        <v>0.3</v>
      </c>
    </row>
    <row r="1306" spans="1:16" x14ac:dyDescent="0.25">
      <c r="A1306" s="4">
        <v>1305</v>
      </c>
      <c r="B1306" s="4" t="s">
        <v>434</v>
      </c>
      <c r="C1306" s="4">
        <v>1748760.0349999999</v>
      </c>
      <c r="D1306" s="4">
        <v>5428362.0120000001</v>
      </c>
      <c r="E1306" s="4" t="s">
        <v>2532</v>
      </c>
      <c r="F1306" s="4" t="s">
        <v>2533</v>
      </c>
      <c r="G1306" s="4" t="s">
        <v>1607</v>
      </c>
      <c r="H1306" s="4" t="s">
        <v>1717</v>
      </c>
      <c r="I1306" s="4" t="s">
        <v>2534</v>
      </c>
      <c r="J1306" s="4" t="s">
        <v>1548</v>
      </c>
      <c r="K1306" s="4" t="s">
        <v>1317</v>
      </c>
      <c r="L1306" s="4" t="s">
        <v>1526</v>
      </c>
      <c r="M1306" s="4">
        <v>0</v>
      </c>
      <c r="N1306" s="4">
        <v>1</v>
      </c>
      <c r="O1306" s="4">
        <v>1</v>
      </c>
      <c r="P1306" s="4">
        <v>0.3</v>
      </c>
    </row>
    <row r="1307" spans="1:16" x14ac:dyDescent="0.25">
      <c r="A1307" s="4">
        <v>1306</v>
      </c>
      <c r="B1307" s="4" t="s">
        <v>434</v>
      </c>
      <c r="C1307" s="4">
        <v>1748785.6880000001</v>
      </c>
      <c r="D1307" s="4">
        <v>5428347.6739999996</v>
      </c>
      <c r="E1307" s="4" t="s">
        <v>2535</v>
      </c>
      <c r="F1307" s="4" t="s">
        <v>2536</v>
      </c>
      <c r="G1307" s="4" t="s">
        <v>2537</v>
      </c>
      <c r="H1307" s="4" t="s">
        <v>1717</v>
      </c>
      <c r="I1307" s="4" t="s">
        <v>2538</v>
      </c>
      <c r="J1307" s="4" t="s">
        <v>1548</v>
      </c>
      <c r="K1307" s="4" t="s">
        <v>1317</v>
      </c>
      <c r="L1307" s="4" t="s">
        <v>1526</v>
      </c>
      <c r="M1307" s="4">
        <v>0</v>
      </c>
      <c r="N1307" s="4">
        <v>1</v>
      </c>
      <c r="O1307" s="4">
        <v>1</v>
      </c>
      <c r="P1307" s="4">
        <v>0.3</v>
      </c>
    </row>
    <row r="1308" spans="1:16" x14ac:dyDescent="0.25">
      <c r="A1308" s="4">
        <v>1307</v>
      </c>
      <c r="B1308" s="4" t="s">
        <v>434</v>
      </c>
      <c r="C1308" s="4">
        <v>1748702.19</v>
      </c>
      <c r="D1308" s="4">
        <v>5428194.818</v>
      </c>
      <c r="E1308" s="4">
        <v>940599</v>
      </c>
      <c r="F1308" s="4" t="s">
        <v>2539</v>
      </c>
      <c r="G1308" s="4" t="s">
        <v>2540</v>
      </c>
      <c r="H1308" s="4" t="s">
        <v>1717</v>
      </c>
      <c r="I1308" s="4" t="s">
        <v>2541</v>
      </c>
      <c r="J1308" s="4" t="s">
        <v>1548</v>
      </c>
      <c r="K1308" s="4" t="s">
        <v>1317</v>
      </c>
      <c r="L1308" s="4" t="s">
        <v>1526</v>
      </c>
      <c r="M1308" s="4">
        <v>0</v>
      </c>
      <c r="N1308" s="4">
        <v>1</v>
      </c>
      <c r="O1308" s="4">
        <v>1</v>
      </c>
      <c r="P1308" s="4">
        <v>0.3</v>
      </c>
    </row>
    <row r="1309" spans="1:16" x14ac:dyDescent="0.25">
      <c r="A1309" s="4">
        <v>1308</v>
      </c>
      <c r="B1309" s="4" t="s">
        <v>434</v>
      </c>
      <c r="C1309" s="4">
        <v>1748772.3910000001</v>
      </c>
      <c r="D1309" s="4">
        <v>5428186.3200000003</v>
      </c>
      <c r="E1309" s="4" t="s">
        <v>2542</v>
      </c>
      <c r="F1309" s="4" t="s">
        <v>2543</v>
      </c>
      <c r="G1309" s="4" t="s">
        <v>1756</v>
      </c>
      <c r="H1309" s="4" t="s">
        <v>1717</v>
      </c>
      <c r="I1309" s="4" t="s">
        <v>2544</v>
      </c>
      <c r="J1309" s="4" t="s">
        <v>1548</v>
      </c>
      <c r="K1309" s="4" t="s">
        <v>1317</v>
      </c>
      <c r="L1309" s="4" t="s">
        <v>1526</v>
      </c>
      <c r="M1309" s="4">
        <v>0</v>
      </c>
      <c r="N1309" s="4">
        <v>1</v>
      </c>
      <c r="O1309" s="4">
        <v>1</v>
      </c>
      <c r="P1309" s="4">
        <v>0.3</v>
      </c>
    </row>
    <row r="1310" spans="1:16" x14ac:dyDescent="0.25">
      <c r="A1310" s="4">
        <v>1309</v>
      </c>
      <c r="B1310" s="4" t="s">
        <v>434</v>
      </c>
      <c r="C1310" s="4">
        <v>1748758.436</v>
      </c>
      <c r="D1310" s="4">
        <v>5428177.4500000002</v>
      </c>
      <c r="E1310" s="4">
        <v>34919288</v>
      </c>
      <c r="F1310" s="4" t="s">
        <v>2545</v>
      </c>
      <c r="G1310" s="4" t="s">
        <v>2546</v>
      </c>
      <c r="H1310" s="4" t="s">
        <v>1717</v>
      </c>
      <c r="I1310" s="4" t="s">
        <v>20763</v>
      </c>
      <c r="J1310" s="4" t="s">
        <v>1548</v>
      </c>
      <c r="K1310" s="4" t="s">
        <v>1317</v>
      </c>
      <c r="L1310" s="4" t="s">
        <v>1526</v>
      </c>
      <c r="M1310" s="4">
        <v>0</v>
      </c>
      <c r="N1310" s="4">
        <v>1</v>
      </c>
      <c r="O1310" s="4">
        <v>1</v>
      </c>
      <c r="P1310" s="4">
        <v>0.3</v>
      </c>
    </row>
    <row r="1311" spans="1:16" x14ac:dyDescent="0.25">
      <c r="A1311" s="4">
        <v>1310</v>
      </c>
      <c r="B1311" s="4" t="s">
        <v>599</v>
      </c>
      <c r="C1311" s="4">
        <v>1751533.118</v>
      </c>
      <c r="D1311" s="4">
        <v>5432582.9210000001</v>
      </c>
      <c r="E1311" s="4" t="s">
        <v>2550</v>
      </c>
      <c r="F1311" s="4" t="s">
        <v>2551</v>
      </c>
      <c r="G1311" s="4" t="s">
        <v>2546</v>
      </c>
      <c r="H1311" s="4" t="s">
        <v>1717</v>
      </c>
      <c r="I1311" s="4" t="s">
        <v>2552</v>
      </c>
      <c r="J1311" s="4" t="s">
        <v>1548</v>
      </c>
      <c r="K1311" s="4" t="s">
        <v>1317</v>
      </c>
      <c r="L1311" s="4" t="s">
        <v>1526</v>
      </c>
      <c r="M1311" s="4">
        <v>0</v>
      </c>
      <c r="N1311" s="4">
        <v>1</v>
      </c>
      <c r="O1311" s="4">
        <v>1</v>
      </c>
      <c r="P1311" s="4">
        <v>0.3</v>
      </c>
    </row>
    <row r="1312" spans="1:16" x14ac:dyDescent="0.25">
      <c r="A1312" s="4">
        <v>1311</v>
      </c>
      <c r="B1312" s="4" t="s">
        <v>434</v>
      </c>
      <c r="C1312" s="4">
        <v>1748826.611</v>
      </c>
      <c r="D1312" s="4">
        <v>5428483.7189999996</v>
      </c>
      <c r="E1312" s="4" t="s">
        <v>2553</v>
      </c>
      <c r="F1312" s="4" t="s">
        <v>2554</v>
      </c>
      <c r="G1312" s="4" t="s">
        <v>2555</v>
      </c>
      <c r="H1312" s="4" t="s">
        <v>1717</v>
      </c>
      <c r="I1312" s="4" t="s">
        <v>2556</v>
      </c>
      <c r="J1312" s="4" t="s">
        <v>1548</v>
      </c>
      <c r="K1312" s="4" t="s">
        <v>1317</v>
      </c>
      <c r="L1312" s="4" t="s">
        <v>1526</v>
      </c>
      <c r="M1312" s="4">
        <v>0</v>
      </c>
      <c r="N1312" s="4">
        <v>1</v>
      </c>
      <c r="O1312" s="4">
        <v>1</v>
      </c>
      <c r="P1312" s="4">
        <v>0.3</v>
      </c>
    </row>
    <row r="1313" spans="1:16" x14ac:dyDescent="0.25">
      <c r="A1313" s="4">
        <v>1312</v>
      </c>
      <c r="B1313" s="4" t="s">
        <v>434</v>
      </c>
      <c r="C1313" s="4">
        <v>1748955.7390000001</v>
      </c>
      <c r="D1313" s="4">
        <v>5428702.6009999998</v>
      </c>
      <c r="E1313" s="4">
        <v>3154804</v>
      </c>
      <c r="F1313" s="4" t="s">
        <v>2557</v>
      </c>
      <c r="G1313" s="4" t="s">
        <v>2558</v>
      </c>
      <c r="H1313" s="4" t="s">
        <v>1717</v>
      </c>
      <c r="I1313" s="4" t="s">
        <v>20764</v>
      </c>
      <c r="J1313" s="4" t="s">
        <v>1548</v>
      </c>
      <c r="K1313" s="4" t="s">
        <v>1317</v>
      </c>
      <c r="L1313" s="4" t="s">
        <v>1526</v>
      </c>
      <c r="M1313" s="4">
        <v>0</v>
      </c>
      <c r="N1313" s="4">
        <v>1</v>
      </c>
      <c r="O1313" s="4">
        <v>1</v>
      </c>
      <c r="P1313" s="4">
        <v>0.3</v>
      </c>
    </row>
    <row r="1314" spans="1:16" x14ac:dyDescent="0.25">
      <c r="A1314" s="4">
        <v>1313</v>
      </c>
      <c r="B1314" s="4" t="s">
        <v>434</v>
      </c>
      <c r="C1314" s="4">
        <v>1748982.3659999999</v>
      </c>
      <c r="D1314" s="4">
        <v>5428701.7470000004</v>
      </c>
      <c r="E1314" s="4">
        <v>3154805</v>
      </c>
      <c r="F1314" s="4" t="s">
        <v>2559</v>
      </c>
      <c r="G1314" s="4" t="s">
        <v>1607</v>
      </c>
      <c r="H1314" s="4" t="s">
        <v>1717</v>
      </c>
      <c r="I1314" s="4" t="s">
        <v>2560</v>
      </c>
      <c r="J1314" s="4" t="s">
        <v>1548</v>
      </c>
      <c r="K1314" s="4" t="s">
        <v>1317</v>
      </c>
      <c r="L1314" s="4" t="s">
        <v>1526</v>
      </c>
      <c r="M1314" s="4">
        <v>0</v>
      </c>
      <c r="N1314" s="4">
        <v>1</v>
      </c>
      <c r="O1314" s="4">
        <v>1</v>
      </c>
      <c r="P1314" s="4">
        <v>0.3</v>
      </c>
    </row>
    <row r="1315" spans="1:16" x14ac:dyDescent="0.25">
      <c r="A1315" s="4">
        <v>1314</v>
      </c>
      <c r="B1315" s="4" t="s">
        <v>434</v>
      </c>
      <c r="C1315" s="4">
        <v>1748966.469</v>
      </c>
      <c r="D1315" s="4">
        <v>5428581.8119999999</v>
      </c>
      <c r="E1315" s="4" t="s">
        <v>2561</v>
      </c>
      <c r="F1315" s="4" t="s">
        <v>2562</v>
      </c>
      <c r="G1315" s="4" t="s">
        <v>2563</v>
      </c>
      <c r="H1315" s="4" t="s">
        <v>1717</v>
      </c>
      <c r="I1315" s="4" t="s">
        <v>2564</v>
      </c>
      <c r="J1315" s="4" t="s">
        <v>1548</v>
      </c>
      <c r="K1315" s="4" t="s">
        <v>1317</v>
      </c>
      <c r="L1315" s="4" t="s">
        <v>1526</v>
      </c>
      <c r="M1315" s="4">
        <v>0</v>
      </c>
      <c r="N1315" s="4">
        <v>1</v>
      </c>
      <c r="O1315" s="4">
        <v>1</v>
      </c>
      <c r="P1315" s="4">
        <v>0.3</v>
      </c>
    </row>
    <row r="1316" spans="1:16" x14ac:dyDescent="0.25">
      <c r="A1316" s="4">
        <v>1315</v>
      </c>
      <c r="B1316" s="4" t="s">
        <v>434</v>
      </c>
      <c r="C1316" s="4">
        <v>1748958.682</v>
      </c>
      <c r="D1316" s="4">
        <v>5428585.7110000001</v>
      </c>
      <c r="E1316" s="4" t="s">
        <v>2565</v>
      </c>
      <c r="F1316" s="4" t="s">
        <v>2562</v>
      </c>
      <c r="G1316" s="4" t="s">
        <v>2563</v>
      </c>
      <c r="H1316" s="4" t="s">
        <v>1717</v>
      </c>
      <c r="I1316" s="4" t="s">
        <v>2564</v>
      </c>
      <c r="J1316" s="4" t="s">
        <v>1548</v>
      </c>
      <c r="K1316" s="4" t="s">
        <v>1317</v>
      </c>
      <c r="L1316" s="4" t="s">
        <v>1526</v>
      </c>
      <c r="M1316" s="4">
        <v>0</v>
      </c>
      <c r="N1316" s="4">
        <v>1</v>
      </c>
      <c r="O1316" s="4">
        <v>1</v>
      </c>
      <c r="P1316" s="4">
        <v>0.3</v>
      </c>
    </row>
    <row r="1317" spans="1:16" x14ac:dyDescent="0.25">
      <c r="A1317" s="4">
        <v>1316</v>
      </c>
      <c r="B1317" s="4" t="s">
        <v>434</v>
      </c>
      <c r="C1317" s="4">
        <v>1748927.3489999999</v>
      </c>
      <c r="D1317" s="4">
        <v>5428544.1100000003</v>
      </c>
      <c r="E1317" s="4" t="s">
        <v>2566</v>
      </c>
      <c r="F1317" s="4" t="s">
        <v>2567</v>
      </c>
      <c r="G1317" s="4" t="s">
        <v>2568</v>
      </c>
      <c r="H1317" s="4" t="s">
        <v>1717</v>
      </c>
      <c r="I1317" s="4" t="s">
        <v>2569</v>
      </c>
      <c r="J1317" s="4" t="s">
        <v>1548</v>
      </c>
      <c r="K1317" s="4" t="s">
        <v>1317</v>
      </c>
      <c r="L1317" s="4" t="s">
        <v>1526</v>
      </c>
      <c r="M1317" s="4">
        <v>0</v>
      </c>
      <c r="N1317" s="4">
        <v>1</v>
      </c>
      <c r="O1317" s="4">
        <v>1</v>
      </c>
      <c r="P1317" s="4">
        <v>0.3</v>
      </c>
    </row>
    <row r="1318" spans="1:16" x14ac:dyDescent="0.25">
      <c r="A1318" s="4">
        <v>1317</v>
      </c>
      <c r="B1318" s="4" t="s">
        <v>434</v>
      </c>
      <c r="C1318" s="4">
        <v>1748925.1429999999</v>
      </c>
      <c r="D1318" s="4">
        <v>5428547.2750000004</v>
      </c>
      <c r="E1318" s="4" t="s">
        <v>2570</v>
      </c>
      <c r="F1318" s="4" t="s">
        <v>2567</v>
      </c>
      <c r="G1318" s="4" t="s">
        <v>2568</v>
      </c>
      <c r="H1318" s="4" t="s">
        <v>1717</v>
      </c>
      <c r="I1318" s="4" t="s">
        <v>2569</v>
      </c>
      <c r="J1318" s="4" t="s">
        <v>1548</v>
      </c>
      <c r="K1318" s="4" t="s">
        <v>1317</v>
      </c>
      <c r="L1318" s="4" t="s">
        <v>1526</v>
      </c>
      <c r="M1318" s="4">
        <v>0</v>
      </c>
      <c r="N1318" s="4">
        <v>1</v>
      </c>
      <c r="O1318" s="4">
        <v>1</v>
      </c>
      <c r="P1318" s="4">
        <v>0.3</v>
      </c>
    </row>
    <row r="1319" spans="1:16" x14ac:dyDescent="0.25">
      <c r="A1319" s="4">
        <v>1318</v>
      </c>
      <c r="B1319" s="4" t="s">
        <v>434</v>
      </c>
      <c r="C1319" s="4">
        <v>1748942.7220000001</v>
      </c>
      <c r="D1319" s="4">
        <v>5428398.4809999997</v>
      </c>
      <c r="E1319" s="4" t="s">
        <v>2571</v>
      </c>
      <c r="F1319" s="4" t="s">
        <v>2572</v>
      </c>
      <c r="G1319" s="4" t="s">
        <v>2573</v>
      </c>
      <c r="H1319" s="4" t="s">
        <v>1717</v>
      </c>
      <c r="I1319" s="4" t="s">
        <v>2574</v>
      </c>
      <c r="J1319" s="4" t="s">
        <v>1548</v>
      </c>
      <c r="K1319" s="4" t="s">
        <v>1317</v>
      </c>
      <c r="L1319" s="4" t="s">
        <v>1526</v>
      </c>
      <c r="M1319" s="4">
        <v>0</v>
      </c>
      <c r="N1319" s="4">
        <v>1</v>
      </c>
      <c r="O1319" s="4">
        <v>1</v>
      </c>
      <c r="P1319" s="4">
        <v>0.3</v>
      </c>
    </row>
    <row r="1320" spans="1:16" x14ac:dyDescent="0.25">
      <c r="A1320" s="4">
        <v>1319</v>
      </c>
      <c r="B1320" s="4" t="s">
        <v>434</v>
      </c>
      <c r="C1320" s="4">
        <v>1748940.655</v>
      </c>
      <c r="D1320" s="4">
        <v>5428394.5099999998</v>
      </c>
      <c r="E1320" s="4" t="s">
        <v>2575</v>
      </c>
      <c r="F1320" s="4" t="s">
        <v>2572</v>
      </c>
      <c r="G1320" s="4" t="s">
        <v>2573</v>
      </c>
      <c r="H1320" s="4" t="s">
        <v>1717</v>
      </c>
      <c r="I1320" s="4" t="s">
        <v>2574</v>
      </c>
      <c r="J1320" s="4" t="s">
        <v>1548</v>
      </c>
      <c r="K1320" s="4" t="s">
        <v>1317</v>
      </c>
      <c r="L1320" s="4" t="s">
        <v>1526</v>
      </c>
      <c r="M1320" s="4">
        <v>0</v>
      </c>
      <c r="N1320" s="4">
        <v>1</v>
      </c>
      <c r="O1320" s="4">
        <v>1</v>
      </c>
      <c r="P1320" s="4">
        <v>0.3</v>
      </c>
    </row>
    <row r="1321" spans="1:16" x14ac:dyDescent="0.25">
      <c r="A1321" s="4">
        <v>1320</v>
      </c>
      <c r="B1321" s="4" t="s">
        <v>434</v>
      </c>
      <c r="C1321" s="4">
        <v>1748860.3470000001</v>
      </c>
      <c r="D1321" s="4">
        <v>5428475.7800000003</v>
      </c>
      <c r="E1321" s="4">
        <v>7341</v>
      </c>
      <c r="F1321" s="4" t="s">
        <v>2579</v>
      </c>
      <c r="G1321" s="4" t="s">
        <v>2580</v>
      </c>
      <c r="H1321" s="4" t="s">
        <v>1717</v>
      </c>
      <c r="I1321" s="4" t="s">
        <v>20765</v>
      </c>
      <c r="J1321" s="4" t="s">
        <v>1548</v>
      </c>
      <c r="K1321" s="4" t="s">
        <v>1317</v>
      </c>
      <c r="L1321" s="4" t="s">
        <v>1526</v>
      </c>
      <c r="M1321" s="4">
        <v>0</v>
      </c>
      <c r="N1321" s="4">
        <v>1</v>
      </c>
      <c r="O1321" s="4">
        <v>1</v>
      </c>
      <c r="P1321" s="4">
        <v>0.3</v>
      </c>
    </row>
    <row r="1322" spans="1:16" x14ac:dyDescent="0.25">
      <c r="A1322" s="4">
        <v>1321</v>
      </c>
      <c r="B1322" s="4" t="s">
        <v>434</v>
      </c>
      <c r="C1322" s="4">
        <v>1748826.3970000001</v>
      </c>
      <c r="D1322" s="4">
        <v>5428436.0549999997</v>
      </c>
      <c r="E1322" s="4">
        <v>7201882</v>
      </c>
      <c r="F1322" s="4" t="s">
        <v>2581</v>
      </c>
      <c r="G1322" s="4" t="s">
        <v>2582</v>
      </c>
      <c r="H1322" s="4" t="s">
        <v>1717</v>
      </c>
      <c r="I1322" s="4" t="s">
        <v>2583</v>
      </c>
      <c r="J1322" s="4" t="s">
        <v>1548</v>
      </c>
      <c r="K1322" s="4" t="s">
        <v>1317</v>
      </c>
      <c r="L1322" s="4" t="s">
        <v>1526</v>
      </c>
      <c r="M1322" s="4">
        <v>0</v>
      </c>
      <c r="N1322" s="4">
        <v>1</v>
      </c>
      <c r="O1322" s="4">
        <v>1</v>
      </c>
      <c r="P1322" s="4">
        <v>0.3</v>
      </c>
    </row>
    <row r="1323" spans="1:16" x14ac:dyDescent="0.25">
      <c r="A1323" s="4">
        <v>1322</v>
      </c>
      <c r="B1323" s="4" t="s">
        <v>434</v>
      </c>
      <c r="C1323" s="4">
        <v>1748782.4509999999</v>
      </c>
      <c r="D1323" s="4">
        <v>5428417.915</v>
      </c>
      <c r="E1323" s="4" t="s">
        <v>2584</v>
      </c>
      <c r="F1323" s="4" t="s">
        <v>2585</v>
      </c>
      <c r="G1323" s="4" t="s">
        <v>2586</v>
      </c>
      <c r="H1323" s="4" t="s">
        <v>1717</v>
      </c>
      <c r="I1323" s="4" t="s">
        <v>2587</v>
      </c>
      <c r="J1323" s="4" t="s">
        <v>1548</v>
      </c>
      <c r="K1323" s="4" t="s">
        <v>1317</v>
      </c>
      <c r="L1323" s="4" t="s">
        <v>1526</v>
      </c>
      <c r="M1323" s="4">
        <v>0</v>
      </c>
      <c r="N1323" s="4">
        <v>1</v>
      </c>
      <c r="O1323" s="4">
        <v>1</v>
      </c>
      <c r="P1323" s="4">
        <v>0.3</v>
      </c>
    </row>
    <row r="1324" spans="1:16" x14ac:dyDescent="0.25">
      <c r="A1324" s="4">
        <v>1323</v>
      </c>
      <c r="B1324" s="4" t="s">
        <v>434</v>
      </c>
      <c r="C1324" s="4">
        <v>1748797.2819999999</v>
      </c>
      <c r="D1324" s="4">
        <v>5428388.5269999998</v>
      </c>
      <c r="E1324" s="4" t="s">
        <v>2588</v>
      </c>
      <c r="F1324" s="4" t="s">
        <v>2589</v>
      </c>
      <c r="G1324" s="4" t="s">
        <v>2590</v>
      </c>
      <c r="H1324" s="4" t="s">
        <v>1717</v>
      </c>
      <c r="I1324" s="4" t="s">
        <v>2591</v>
      </c>
      <c r="J1324" s="4" t="s">
        <v>1548</v>
      </c>
      <c r="K1324" s="4" t="s">
        <v>1317</v>
      </c>
      <c r="L1324" s="4" t="s">
        <v>1526</v>
      </c>
      <c r="M1324" s="4">
        <v>0</v>
      </c>
      <c r="N1324" s="4">
        <v>1</v>
      </c>
      <c r="O1324" s="4">
        <v>1</v>
      </c>
      <c r="P1324" s="4">
        <v>0.3</v>
      </c>
    </row>
    <row r="1325" spans="1:16" x14ac:dyDescent="0.25">
      <c r="A1325" s="4">
        <v>1324</v>
      </c>
      <c r="B1325" s="4" t="s">
        <v>434</v>
      </c>
      <c r="C1325" s="4">
        <v>1748763.4310000001</v>
      </c>
      <c r="D1325" s="4">
        <v>5428435.0760000004</v>
      </c>
      <c r="E1325" s="4" t="s">
        <v>2592</v>
      </c>
      <c r="F1325" s="4" t="s">
        <v>2593</v>
      </c>
      <c r="G1325" s="4" t="s">
        <v>2087</v>
      </c>
      <c r="H1325" s="4" t="s">
        <v>1717</v>
      </c>
      <c r="I1325" s="4" t="s">
        <v>2594</v>
      </c>
      <c r="J1325" s="4" t="s">
        <v>1548</v>
      </c>
      <c r="K1325" s="4" t="s">
        <v>1317</v>
      </c>
      <c r="L1325" s="4" t="s">
        <v>1526</v>
      </c>
      <c r="M1325" s="4">
        <v>0</v>
      </c>
      <c r="N1325" s="4">
        <v>1</v>
      </c>
      <c r="O1325" s="4">
        <v>1</v>
      </c>
      <c r="P1325" s="4">
        <v>0.3</v>
      </c>
    </row>
    <row r="1326" spans="1:16" x14ac:dyDescent="0.25">
      <c r="A1326" s="4">
        <v>1325</v>
      </c>
      <c r="B1326" s="4" t="s">
        <v>434</v>
      </c>
      <c r="C1326" s="4">
        <v>1748760.1340000001</v>
      </c>
      <c r="D1326" s="4">
        <v>5428618.7010000004</v>
      </c>
      <c r="E1326" s="4" t="s">
        <v>2595</v>
      </c>
      <c r="F1326" s="4" t="s">
        <v>2596</v>
      </c>
      <c r="G1326" s="4" t="s">
        <v>2157</v>
      </c>
      <c r="H1326" s="4" t="s">
        <v>1717</v>
      </c>
      <c r="I1326" s="4" t="s">
        <v>20766</v>
      </c>
      <c r="J1326" s="4" t="s">
        <v>1548</v>
      </c>
      <c r="K1326" s="4" t="s">
        <v>1317</v>
      </c>
      <c r="L1326" s="4" t="s">
        <v>1526</v>
      </c>
      <c r="M1326" s="4">
        <v>0</v>
      </c>
      <c r="N1326" s="4">
        <v>1</v>
      </c>
      <c r="O1326" s="4">
        <v>1</v>
      </c>
      <c r="P1326" s="4">
        <v>0.3</v>
      </c>
    </row>
    <row r="1327" spans="1:16" x14ac:dyDescent="0.25">
      <c r="A1327" s="4">
        <v>1326</v>
      </c>
      <c r="B1327" s="4" t="s">
        <v>740</v>
      </c>
      <c r="C1327" s="4">
        <v>1749071.666</v>
      </c>
      <c r="D1327" s="4">
        <v>5429109.2690000003</v>
      </c>
      <c r="E1327" s="4" t="s">
        <v>2597</v>
      </c>
      <c r="F1327" s="4" t="s">
        <v>2598</v>
      </c>
      <c r="G1327" s="4" t="s">
        <v>2599</v>
      </c>
      <c r="H1327" s="4" t="s">
        <v>1717</v>
      </c>
      <c r="I1327" s="4" t="s">
        <v>2600</v>
      </c>
      <c r="J1327" s="4" t="s">
        <v>1548</v>
      </c>
      <c r="K1327" s="4" t="s">
        <v>1317</v>
      </c>
      <c r="L1327" s="4" t="s">
        <v>1526</v>
      </c>
      <c r="M1327" s="4">
        <v>0</v>
      </c>
      <c r="N1327" s="4">
        <v>1</v>
      </c>
      <c r="O1327" s="4">
        <v>1</v>
      </c>
      <c r="P1327" s="4">
        <v>0.3</v>
      </c>
    </row>
    <row r="1328" spans="1:16" x14ac:dyDescent="0.25">
      <c r="A1328" s="4">
        <v>1327</v>
      </c>
      <c r="B1328" s="4" t="s">
        <v>740</v>
      </c>
      <c r="C1328" s="4">
        <v>1749093.088</v>
      </c>
      <c r="D1328" s="4">
        <v>5429625.3530000001</v>
      </c>
      <c r="E1328" s="4" t="s">
        <v>2601</v>
      </c>
      <c r="F1328" s="4" t="s">
        <v>2602</v>
      </c>
      <c r="G1328" s="4" t="s">
        <v>2603</v>
      </c>
      <c r="H1328" s="4" t="s">
        <v>1717</v>
      </c>
      <c r="I1328" s="4" t="s">
        <v>2604</v>
      </c>
      <c r="J1328" s="4" t="s">
        <v>1548</v>
      </c>
      <c r="K1328" s="4" t="s">
        <v>1317</v>
      </c>
      <c r="L1328" s="4" t="s">
        <v>1526</v>
      </c>
      <c r="M1328" s="4">
        <v>0</v>
      </c>
      <c r="N1328" s="4">
        <v>1</v>
      </c>
      <c r="O1328" s="4">
        <v>1</v>
      </c>
      <c r="P1328" s="4">
        <v>0.3</v>
      </c>
    </row>
    <row r="1329" spans="1:16" x14ac:dyDescent="0.25">
      <c r="A1329" s="4">
        <v>1328</v>
      </c>
      <c r="B1329" s="4" t="s">
        <v>740</v>
      </c>
      <c r="C1329" s="4">
        <v>1749011.78</v>
      </c>
      <c r="D1329" s="4">
        <v>5429258.5089999996</v>
      </c>
      <c r="E1329" s="4">
        <v>37307502</v>
      </c>
      <c r="F1329" s="4" t="s">
        <v>2605</v>
      </c>
      <c r="G1329" s="4" t="s">
        <v>1702</v>
      </c>
      <c r="H1329" s="4" t="s">
        <v>1717</v>
      </c>
      <c r="I1329" s="4" t="s">
        <v>2606</v>
      </c>
      <c r="J1329" s="4" t="s">
        <v>1548</v>
      </c>
      <c r="K1329" s="4" t="s">
        <v>1317</v>
      </c>
      <c r="L1329" s="4" t="s">
        <v>1526</v>
      </c>
      <c r="M1329" s="4">
        <v>0</v>
      </c>
      <c r="N1329" s="4">
        <v>1</v>
      </c>
      <c r="O1329" s="4">
        <v>1</v>
      </c>
      <c r="P1329" s="4">
        <v>0.3</v>
      </c>
    </row>
    <row r="1330" spans="1:16" x14ac:dyDescent="0.25">
      <c r="A1330" s="4">
        <v>1329</v>
      </c>
      <c r="B1330" s="4" t="s">
        <v>740</v>
      </c>
      <c r="C1330" s="4">
        <v>1749070.6470000001</v>
      </c>
      <c r="D1330" s="4">
        <v>5429266.8250000002</v>
      </c>
      <c r="E1330" s="4" t="s">
        <v>2607</v>
      </c>
      <c r="F1330" s="4" t="s">
        <v>2608</v>
      </c>
      <c r="G1330" s="4" t="s">
        <v>1674</v>
      </c>
      <c r="H1330" s="4" t="s">
        <v>1717</v>
      </c>
      <c r="I1330" s="4" t="s">
        <v>2609</v>
      </c>
      <c r="J1330" s="4" t="s">
        <v>1548</v>
      </c>
      <c r="K1330" s="4" t="s">
        <v>1317</v>
      </c>
      <c r="L1330" s="4" t="s">
        <v>1526</v>
      </c>
      <c r="M1330" s="4">
        <v>0</v>
      </c>
      <c r="N1330" s="4">
        <v>1</v>
      </c>
      <c r="O1330" s="4">
        <v>1</v>
      </c>
      <c r="P1330" s="4">
        <v>0.3</v>
      </c>
    </row>
    <row r="1331" spans="1:16" x14ac:dyDescent="0.25">
      <c r="A1331" s="4">
        <v>1330</v>
      </c>
      <c r="B1331" s="4" t="s">
        <v>740</v>
      </c>
      <c r="C1331" s="4">
        <v>1749068.642</v>
      </c>
      <c r="D1331" s="4">
        <v>5429267.5109999999</v>
      </c>
      <c r="E1331" s="4" t="s">
        <v>2613</v>
      </c>
      <c r="F1331" s="4" t="s">
        <v>2614</v>
      </c>
      <c r="G1331" s="4" t="s">
        <v>2615</v>
      </c>
      <c r="H1331" s="4" t="s">
        <v>1717</v>
      </c>
      <c r="I1331" s="4" t="s">
        <v>20767</v>
      </c>
      <c r="J1331" s="4" t="s">
        <v>1548</v>
      </c>
      <c r="K1331" s="4" t="s">
        <v>1317</v>
      </c>
      <c r="L1331" s="4" t="s">
        <v>1526</v>
      </c>
      <c r="M1331" s="4">
        <v>0</v>
      </c>
      <c r="N1331" s="4">
        <v>1</v>
      </c>
      <c r="O1331" s="4">
        <v>1</v>
      </c>
      <c r="P1331" s="4">
        <v>0.3</v>
      </c>
    </row>
    <row r="1332" spans="1:16" x14ac:dyDescent="0.25">
      <c r="A1332" s="4">
        <v>1331</v>
      </c>
      <c r="B1332" s="4" t="s">
        <v>740</v>
      </c>
      <c r="C1332" s="4">
        <v>1749027.355</v>
      </c>
      <c r="D1332" s="4">
        <v>5429202.3619999997</v>
      </c>
      <c r="E1332" s="4" t="s">
        <v>2616</v>
      </c>
      <c r="F1332" s="4" t="s">
        <v>2617</v>
      </c>
      <c r="G1332" s="4" t="s">
        <v>2526</v>
      </c>
      <c r="H1332" s="4" t="s">
        <v>1717</v>
      </c>
      <c r="I1332" s="4" t="s">
        <v>2618</v>
      </c>
      <c r="J1332" s="4" t="s">
        <v>1548</v>
      </c>
      <c r="K1332" s="4" t="s">
        <v>1317</v>
      </c>
      <c r="L1332" s="4" t="s">
        <v>1526</v>
      </c>
      <c r="M1332" s="4">
        <v>0</v>
      </c>
      <c r="N1332" s="4">
        <v>1</v>
      </c>
      <c r="O1332" s="4">
        <v>1</v>
      </c>
      <c r="P1332" s="4">
        <v>0.3</v>
      </c>
    </row>
    <row r="1333" spans="1:16" x14ac:dyDescent="0.25">
      <c r="A1333" s="4">
        <v>1332</v>
      </c>
      <c r="B1333" s="4" t="s">
        <v>740</v>
      </c>
      <c r="C1333" s="4">
        <v>1749019.362</v>
      </c>
      <c r="D1333" s="4">
        <v>5429224.0939999996</v>
      </c>
      <c r="E1333" s="4" t="s">
        <v>2619</v>
      </c>
      <c r="F1333" s="4" t="s">
        <v>2620</v>
      </c>
      <c r="G1333" s="4" t="s">
        <v>2621</v>
      </c>
      <c r="H1333" s="4" t="s">
        <v>1717</v>
      </c>
      <c r="I1333" s="4" t="s">
        <v>2622</v>
      </c>
      <c r="J1333" s="4" t="s">
        <v>1548</v>
      </c>
      <c r="K1333" s="4" t="s">
        <v>1317</v>
      </c>
      <c r="L1333" s="4" t="s">
        <v>1526</v>
      </c>
      <c r="M1333" s="4">
        <v>0</v>
      </c>
      <c r="N1333" s="4">
        <v>1</v>
      </c>
      <c r="O1333" s="4">
        <v>1</v>
      </c>
      <c r="P1333" s="4">
        <v>0.3</v>
      </c>
    </row>
    <row r="1334" spans="1:16" x14ac:dyDescent="0.25">
      <c r="A1334" s="4">
        <v>1333</v>
      </c>
      <c r="B1334" s="4" t="s">
        <v>740</v>
      </c>
      <c r="C1334" s="4">
        <v>1749063.372</v>
      </c>
      <c r="D1334" s="4">
        <v>5429112.1979999999</v>
      </c>
      <c r="E1334" s="4">
        <v>9516348</v>
      </c>
      <c r="F1334" s="4" t="s">
        <v>2623</v>
      </c>
      <c r="G1334" s="4" t="s">
        <v>2624</v>
      </c>
      <c r="H1334" s="4" t="s">
        <v>1717</v>
      </c>
      <c r="I1334" s="4" t="s">
        <v>2625</v>
      </c>
      <c r="J1334" s="4" t="s">
        <v>1548</v>
      </c>
      <c r="K1334" s="4" t="s">
        <v>1317</v>
      </c>
      <c r="L1334" s="4" t="s">
        <v>1526</v>
      </c>
      <c r="M1334" s="4">
        <v>0</v>
      </c>
      <c r="N1334" s="4">
        <v>1</v>
      </c>
      <c r="O1334" s="4">
        <v>1</v>
      </c>
      <c r="P1334" s="4">
        <v>0.3</v>
      </c>
    </row>
    <row r="1335" spans="1:16" x14ac:dyDescent="0.25">
      <c r="A1335" s="4">
        <v>1334</v>
      </c>
      <c r="B1335" s="4" t="s">
        <v>740</v>
      </c>
      <c r="C1335" s="4">
        <v>1749222.8160000001</v>
      </c>
      <c r="D1335" s="4">
        <v>5429197.8820000002</v>
      </c>
      <c r="E1335" s="4" t="s">
        <v>2626</v>
      </c>
      <c r="F1335" s="4" t="s">
        <v>2627</v>
      </c>
      <c r="G1335" s="4" t="s">
        <v>1674</v>
      </c>
      <c r="H1335" s="4" t="s">
        <v>1717</v>
      </c>
      <c r="I1335" s="4" t="s">
        <v>2628</v>
      </c>
      <c r="J1335" s="4" t="s">
        <v>1548</v>
      </c>
      <c r="K1335" s="4" t="s">
        <v>1317</v>
      </c>
      <c r="L1335" s="4" t="s">
        <v>1526</v>
      </c>
      <c r="M1335" s="4">
        <v>0</v>
      </c>
      <c r="N1335" s="4">
        <v>1</v>
      </c>
      <c r="O1335" s="4">
        <v>1</v>
      </c>
      <c r="P1335" s="4">
        <v>0.3</v>
      </c>
    </row>
    <row r="1336" spans="1:16" x14ac:dyDescent="0.25">
      <c r="A1336" s="4">
        <v>1335</v>
      </c>
      <c r="B1336" s="4" t="s">
        <v>740</v>
      </c>
      <c r="C1336" s="4">
        <v>1749066.4790000001</v>
      </c>
      <c r="D1336" s="4">
        <v>5429188.5360000003</v>
      </c>
      <c r="E1336" s="4">
        <v>47169795</v>
      </c>
      <c r="F1336" s="4" t="s">
        <v>2627</v>
      </c>
      <c r="G1336" s="4" t="s">
        <v>1674</v>
      </c>
      <c r="H1336" s="4" t="s">
        <v>1717</v>
      </c>
      <c r="I1336" s="4" t="s">
        <v>2628</v>
      </c>
      <c r="J1336" s="4" t="s">
        <v>1548</v>
      </c>
      <c r="K1336" s="4" t="s">
        <v>1317</v>
      </c>
      <c r="L1336" s="4" t="s">
        <v>1526</v>
      </c>
      <c r="M1336" s="4">
        <v>0</v>
      </c>
      <c r="N1336" s="4">
        <v>1</v>
      </c>
      <c r="O1336" s="4">
        <v>1</v>
      </c>
      <c r="P1336" s="4">
        <v>0.3</v>
      </c>
    </row>
    <row r="1337" spans="1:16" x14ac:dyDescent="0.25">
      <c r="A1337" s="4">
        <v>1336</v>
      </c>
      <c r="B1337" s="4" t="s">
        <v>740</v>
      </c>
      <c r="C1337" s="4">
        <v>1749068.531</v>
      </c>
      <c r="D1337" s="4">
        <v>5429057.7050000001</v>
      </c>
      <c r="E1337" s="4">
        <v>115590</v>
      </c>
      <c r="F1337" s="4" t="s">
        <v>2629</v>
      </c>
      <c r="G1337" s="4" t="s">
        <v>2630</v>
      </c>
      <c r="H1337" s="4" t="s">
        <v>1717</v>
      </c>
      <c r="I1337" s="4" t="s">
        <v>2631</v>
      </c>
      <c r="J1337" s="4" t="s">
        <v>1548</v>
      </c>
      <c r="K1337" s="4" t="s">
        <v>1317</v>
      </c>
      <c r="L1337" s="4" t="s">
        <v>1526</v>
      </c>
      <c r="M1337" s="4">
        <v>0</v>
      </c>
      <c r="N1337" s="4">
        <v>1</v>
      </c>
      <c r="O1337" s="4">
        <v>1</v>
      </c>
      <c r="P1337" s="4">
        <v>0.3</v>
      </c>
    </row>
    <row r="1338" spans="1:16" x14ac:dyDescent="0.25">
      <c r="A1338" s="4">
        <v>1337</v>
      </c>
      <c r="B1338" s="4" t="s">
        <v>740</v>
      </c>
      <c r="C1338" s="4">
        <v>1749067.584</v>
      </c>
      <c r="D1338" s="4">
        <v>5429058.1160000004</v>
      </c>
      <c r="E1338" s="4">
        <v>27186392</v>
      </c>
      <c r="F1338" s="4" t="s">
        <v>2629</v>
      </c>
      <c r="G1338" s="4" t="s">
        <v>2630</v>
      </c>
      <c r="H1338" s="4" t="s">
        <v>1717</v>
      </c>
      <c r="I1338" s="4" t="s">
        <v>2631</v>
      </c>
      <c r="J1338" s="4" t="s">
        <v>1548</v>
      </c>
      <c r="K1338" s="4" t="s">
        <v>1317</v>
      </c>
      <c r="L1338" s="4" t="s">
        <v>1526</v>
      </c>
      <c r="M1338" s="4">
        <v>0</v>
      </c>
      <c r="N1338" s="4">
        <v>1</v>
      </c>
      <c r="O1338" s="4">
        <v>1</v>
      </c>
      <c r="P1338" s="4">
        <v>0.3</v>
      </c>
    </row>
    <row r="1339" spans="1:16" x14ac:dyDescent="0.25">
      <c r="A1339" s="4">
        <v>1338</v>
      </c>
      <c r="B1339" s="4" t="s">
        <v>740</v>
      </c>
      <c r="C1339" s="4">
        <v>1749057.3589999999</v>
      </c>
      <c r="D1339" s="4">
        <v>5429017.9419999998</v>
      </c>
      <c r="E1339" s="4">
        <v>959065804</v>
      </c>
      <c r="F1339" s="4" t="s">
        <v>2632</v>
      </c>
      <c r="G1339" s="4" t="s">
        <v>1767</v>
      </c>
      <c r="H1339" s="4" t="s">
        <v>1717</v>
      </c>
      <c r="I1339" s="4" t="s">
        <v>2633</v>
      </c>
      <c r="J1339" s="4" t="s">
        <v>1548</v>
      </c>
      <c r="K1339" s="4" t="s">
        <v>1317</v>
      </c>
      <c r="L1339" s="4" t="s">
        <v>1526</v>
      </c>
      <c r="M1339" s="4">
        <v>0</v>
      </c>
      <c r="N1339" s="4">
        <v>1</v>
      </c>
      <c r="O1339" s="4">
        <v>1</v>
      </c>
      <c r="P1339" s="4">
        <v>0.3</v>
      </c>
    </row>
    <row r="1340" spans="1:16" x14ac:dyDescent="0.25">
      <c r="A1340" s="4">
        <v>1339</v>
      </c>
      <c r="B1340" s="4" t="s">
        <v>740</v>
      </c>
      <c r="C1340" s="4">
        <v>1749063.557</v>
      </c>
      <c r="D1340" s="4">
        <v>5429014.534</v>
      </c>
      <c r="E1340" s="4">
        <v>959039904</v>
      </c>
      <c r="F1340" s="4" t="s">
        <v>2632</v>
      </c>
      <c r="G1340" s="4" t="s">
        <v>1767</v>
      </c>
      <c r="H1340" s="4" t="s">
        <v>1717</v>
      </c>
      <c r="I1340" s="4" t="s">
        <v>2633</v>
      </c>
      <c r="J1340" s="4" t="s">
        <v>1548</v>
      </c>
      <c r="K1340" s="4" t="s">
        <v>1317</v>
      </c>
      <c r="L1340" s="4" t="s">
        <v>1526</v>
      </c>
      <c r="M1340" s="4">
        <v>0</v>
      </c>
      <c r="N1340" s="4">
        <v>1</v>
      </c>
      <c r="O1340" s="4">
        <v>1</v>
      </c>
      <c r="P1340" s="4">
        <v>0.3</v>
      </c>
    </row>
    <row r="1341" spans="1:16" x14ac:dyDescent="0.25">
      <c r="A1341" s="4">
        <v>1340</v>
      </c>
      <c r="B1341" s="4" t="s">
        <v>740</v>
      </c>
      <c r="C1341" s="4">
        <v>1748988.6780000001</v>
      </c>
      <c r="D1341" s="4">
        <v>5429015.9340000004</v>
      </c>
      <c r="E1341" s="4">
        <v>22215860</v>
      </c>
      <c r="F1341" s="4" t="s">
        <v>2637</v>
      </c>
      <c r="G1341" s="4" t="s">
        <v>2638</v>
      </c>
      <c r="H1341" s="4" t="s">
        <v>1717</v>
      </c>
      <c r="I1341" s="4" t="s">
        <v>20768</v>
      </c>
      <c r="J1341" s="4" t="s">
        <v>1548</v>
      </c>
      <c r="K1341" s="4" t="s">
        <v>1317</v>
      </c>
      <c r="L1341" s="4" t="s">
        <v>1526</v>
      </c>
      <c r="M1341" s="4">
        <v>0</v>
      </c>
      <c r="N1341" s="4">
        <v>1</v>
      </c>
      <c r="O1341" s="4">
        <v>1</v>
      </c>
      <c r="P1341" s="4">
        <v>0.3</v>
      </c>
    </row>
    <row r="1342" spans="1:16" x14ac:dyDescent="0.25">
      <c r="A1342" s="4">
        <v>1341</v>
      </c>
      <c r="B1342" s="4" t="s">
        <v>675</v>
      </c>
      <c r="C1342" s="4">
        <v>1748957.3640000001</v>
      </c>
      <c r="D1342" s="4">
        <v>5425638.2290000003</v>
      </c>
      <c r="E1342" s="4" t="s">
        <v>2639</v>
      </c>
      <c r="F1342" s="4" t="s">
        <v>2640</v>
      </c>
      <c r="G1342" s="4" t="s">
        <v>2641</v>
      </c>
      <c r="H1342" s="4" t="s">
        <v>2013</v>
      </c>
      <c r="I1342" s="4" t="s">
        <v>2642</v>
      </c>
      <c r="J1342" s="4" t="s">
        <v>1548</v>
      </c>
      <c r="K1342" s="4" t="s">
        <v>1317</v>
      </c>
      <c r="L1342" s="4" t="s">
        <v>1526</v>
      </c>
      <c r="M1342" s="4">
        <v>0</v>
      </c>
      <c r="N1342" s="4">
        <v>1</v>
      </c>
      <c r="O1342" s="4">
        <v>1</v>
      </c>
      <c r="P1342" s="4">
        <v>0.3</v>
      </c>
    </row>
    <row r="1343" spans="1:16" x14ac:dyDescent="0.25">
      <c r="A1343" s="4">
        <v>1342</v>
      </c>
      <c r="B1343" s="4" t="s">
        <v>675</v>
      </c>
      <c r="C1343" s="4">
        <v>1748956.23</v>
      </c>
      <c r="D1343" s="4">
        <v>5425640.0820000004</v>
      </c>
      <c r="E1343" s="4" t="s">
        <v>2643</v>
      </c>
      <c r="F1343" s="4" t="s">
        <v>2640</v>
      </c>
      <c r="G1343" s="4" t="s">
        <v>2641</v>
      </c>
      <c r="H1343" s="4" t="s">
        <v>2013</v>
      </c>
      <c r="I1343" s="4" t="s">
        <v>2642</v>
      </c>
      <c r="J1343" s="4" t="s">
        <v>1548</v>
      </c>
      <c r="K1343" s="4" t="s">
        <v>1317</v>
      </c>
      <c r="L1343" s="4" t="s">
        <v>1526</v>
      </c>
      <c r="M1343" s="4">
        <v>0</v>
      </c>
      <c r="N1343" s="4">
        <v>1</v>
      </c>
      <c r="O1343" s="4">
        <v>1</v>
      </c>
      <c r="P1343" s="4">
        <v>0.3</v>
      </c>
    </row>
    <row r="1344" spans="1:16" x14ac:dyDescent="0.25">
      <c r="A1344" s="4">
        <v>1343</v>
      </c>
      <c r="B1344" s="4" t="s">
        <v>627</v>
      </c>
      <c r="C1344" s="4">
        <v>1752512.523</v>
      </c>
      <c r="D1344" s="4">
        <v>5425529.5049999999</v>
      </c>
      <c r="E1344" s="4">
        <v>28989832</v>
      </c>
      <c r="F1344" s="4" t="s">
        <v>2644</v>
      </c>
      <c r="G1344" s="4" t="s">
        <v>2645</v>
      </c>
      <c r="H1344" s="4" t="s">
        <v>1717</v>
      </c>
      <c r="I1344" s="4" t="s">
        <v>2646</v>
      </c>
      <c r="J1344" s="4" t="s">
        <v>1548</v>
      </c>
      <c r="K1344" s="4" t="s">
        <v>1317</v>
      </c>
      <c r="L1344" s="4" t="s">
        <v>1526</v>
      </c>
      <c r="M1344" s="4">
        <v>0</v>
      </c>
      <c r="N1344" s="4">
        <v>1</v>
      </c>
      <c r="O1344" s="4">
        <v>1</v>
      </c>
      <c r="P1344" s="4">
        <v>0.3</v>
      </c>
    </row>
    <row r="1345" spans="1:16" x14ac:dyDescent="0.25">
      <c r="A1345" s="4">
        <v>1344</v>
      </c>
      <c r="B1345" s="4" t="s">
        <v>627</v>
      </c>
      <c r="C1345" s="4">
        <v>1752467.148</v>
      </c>
      <c r="D1345" s="4">
        <v>5425298.9929999998</v>
      </c>
      <c r="E1345" s="4">
        <v>5637</v>
      </c>
      <c r="F1345" s="4" t="s">
        <v>2647</v>
      </c>
      <c r="G1345" s="4" t="s">
        <v>2648</v>
      </c>
      <c r="H1345" s="4" t="s">
        <v>1717</v>
      </c>
      <c r="I1345" s="4" t="s">
        <v>2649</v>
      </c>
      <c r="J1345" s="4" t="s">
        <v>1548</v>
      </c>
      <c r="K1345" s="4" t="s">
        <v>1317</v>
      </c>
      <c r="L1345" s="4" t="s">
        <v>1526</v>
      </c>
      <c r="M1345" s="4">
        <v>0</v>
      </c>
      <c r="N1345" s="4">
        <v>1</v>
      </c>
      <c r="O1345" s="4">
        <v>1</v>
      </c>
      <c r="P1345" s="4">
        <v>0.3</v>
      </c>
    </row>
    <row r="1346" spans="1:16" x14ac:dyDescent="0.25">
      <c r="A1346" s="4">
        <v>1345</v>
      </c>
      <c r="B1346" s="4" t="s">
        <v>627</v>
      </c>
      <c r="C1346" s="4">
        <v>1752471.1510000001</v>
      </c>
      <c r="D1346" s="4">
        <v>5425300.2010000004</v>
      </c>
      <c r="E1346" s="4">
        <v>5640</v>
      </c>
      <c r="F1346" s="4" t="s">
        <v>2650</v>
      </c>
      <c r="G1346" s="4" t="s">
        <v>2651</v>
      </c>
      <c r="H1346" s="4" t="s">
        <v>1717</v>
      </c>
      <c r="I1346" s="4" t="s">
        <v>2652</v>
      </c>
      <c r="J1346" s="4" t="s">
        <v>1548</v>
      </c>
      <c r="K1346" s="4" t="s">
        <v>1317</v>
      </c>
      <c r="L1346" s="4" t="s">
        <v>1526</v>
      </c>
      <c r="M1346" s="4">
        <v>0</v>
      </c>
      <c r="N1346" s="4">
        <v>1</v>
      </c>
      <c r="O1346" s="4">
        <v>1</v>
      </c>
      <c r="P1346" s="4">
        <v>0.3</v>
      </c>
    </row>
    <row r="1347" spans="1:16" x14ac:dyDescent="0.25">
      <c r="A1347" s="4">
        <v>1346</v>
      </c>
      <c r="B1347" s="4" t="s">
        <v>627</v>
      </c>
      <c r="C1347" s="4">
        <v>1752524.584</v>
      </c>
      <c r="D1347" s="4">
        <v>5425453.3859999999</v>
      </c>
      <c r="E1347" s="4">
        <v>2153806</v>
      </c>
      <c r="F1347" s="4" t="s">
        <v>2653</v>
      </c>
      <c r="G1347" s="4" t="s">
        <v>2207</v>
      </c>
      <c r="H1347" s="4" t="s">
        <v>1717</v>
      </c>
      <c r="I1347" s="4" t="s">
        <v>2654</v>
      </c>
      <c r="J1347" s="4" t="s">
        <v>1548</v>
      </c>
      <c r="K1347" s="4" t="s">
        <v>1317</v>
      </c>
      <c r="L1347" s="4" t="s">
        <v>1526</v>
      </c>
      <c r="M1347" s="4">
        <v>0</v>
      </c>
      <c r="N1347" s="4">
        <v>1</v>
      </c>
      <c r="O1347" s="4">
        <v>1</v>
      </c>
      <c r="P1347" s="4">
        <v>0.3</v>
      </c>
    </row>
    <row r="1348" spans="1:16" x14ac:dyDescent="0.25">
      <c r="A1348" s="4">
        <v>1347</v>
      </c>
      <c r="B1348" s="4" t="s">
        <v>627</v>
      </c>
      <c r="C1348" s="4">
        <v>1752525.4469999999</v>
      </c>
      <c r="D1348" s="4">
        <v>5425467.3260000004</v>
      </c>
      <c r="E1348" s="4" t="s">
        <v>2655</v>
      </c>
      <c r="F1348" s="4" t="s">
        <v>2656</v>
      </c>
      <c r="G1348" s="4" t="s">
        <v>2207</v>
      </c>
      <c r="H1348" s="4" t="s">
        <v>1717</v>
      </c>
      <c r="I1348" s="4" t="s">
        <v>2657</v>
      </c>
      <c r="J1348" s="4" t="s">
        <v>1548</v>
      </c>
      <c r="K1348" s="4" t="s">
        <v>1317</v>
      </c>
      <c r="L1348" s="4" t="s">
        <v>1526</v>
      </c>
      <c r="M1348" s="4">
        <v>0</v>
      </c>
      <c r="N1348" s="4">
        <v>1</v>
      </c>
      <c r="O1348" s="4">
        <v>1</v>
      </c>
      <c r="P1348" s="4">
        <v>0.3</v>
      </c>
    </row>
    <row r="1349" spans="1:16" x14ac:dyDescent="0.25">
      <c r="A1349" s="4">
        <v>1348</v>
      </c>
      <c r="B1349" s="4" t="s">
        <v>631</v>
      </c>
      <c r="C1349" s="4">
        <v>1751999.8370000001</v>
      </c>
      <c r="D1349" s="4">
        <v>5424404.4230000004</v>
      </c>
      <c r="E1349" s="4" t="s">
        <v>2658</v>
      </c>
      <c r="F1349" s="4" t="s">
        <v>2659</v>
      </c>
      <c r="G1349" s="4" t="s">
        <v>2660</v>
      </c>
      <c r="H1349" s="4" t="s">
        <v>1717</v>
      </c>
      <c r="I1349" s="4" t="s">
        <v>20769</v>
      </c>
      <c r="J1349" s="4" t="s">
        <v>1548</v>
      </c>
      <c r="K1349" s="4" t="s">
        <v>1317</v>
      </c>
      <c r="L1349" s="4" t="s">
        <v>1526</v>
      </c>
      <c r="M1349" s="4">
        <v>0</v>
      </c>
      <c r="N1349" s="4">
        <v>1</v>
      </c>
      <c r="O1349" s="4">
        <v>1</v>
      </c>
      <c r="P1349" s="4">
        <v>0.3</v>
      </c>
    </row>
    <row r="1350" spans="1:16" x14ac:dyDescent="0.25">
      <c r="A1350" s="4">
        <v>1349</v>
      </c>
      <c r="B1350" s="4" t="s">
        <v>618</v>
      </c>
      <c r="C1350" s="4">
        <v>1752239.4380000001</v>
      </c>
      <c r="D1350" s="4">
        <v>5424872.9139999999</v>
      </c>
      <c r="E1350" s="4" t="s">
        <v>2661</v>
      </c>
      <c r="F1350" s="4" t="s">
        <v>2662</v>
      </c>
      <c r="G1350" s="4" t="s">
        <v>2663</v>
      </c>
      <c r="H1350" s="4" t="s">
        <v>1717</v>
      </c>
      <c r="I1350" s="4" t="s">
        <v>2664</v>
      </c>
      <c r="J1350" s="4" t="s">
        <v>1548</v>
      </c>
      <c r="K1350" s="4" t="s">
        <v>1317</v>
      </c>
      <c r="L1350" s="4" t="s">
        <v>1526</v>
      </c>
      <c r="M1350" s="4">
        <v>0</v>
      </c>
      <c r="N1350" s="4">
        <v>1</v>
      </c>
      <c r="O1350" s="4">
        <v>1</v>
      </c>
      <c r="P1350" s="4">
        <v>0.3</v>
      </c>
    </row>
    <row r="1351" spans="1:16" x14ac:dyDescent="0.25">
      <c r="A1351" s="4">
        <v>1350</v>
      </c>
      <c r="B1351" s="4" t="s">
        <v>627</v>
      </c>
      <c r="C1351" s="4">
        <v>1752602.635</v>
      </c>
      <c r="D1351" s="4">
        <v>5425124.2439999999</v>
      </c>
      <c r="E1351" s="4" t="s">
        <v>2668</v>
      </c>
      <c r="F1351" s="4" t="s">
        <v>2669</v>
      </c>
      <c r="G1351" s="4" t="s">
        <v>2670</v>
      </c>
      <c r="H1351" s="4" t="s">
        <v>1717</v>
      </c>
      <c r="I1351" s="4" t="s">
        <v>2671</v>
      </c>
      <c r="J1351" s="4" t="s">
        <v>1548</v>
      </c>
      <c r="K1351" s="4" t="s">
        <v>1317</v>
      </c>
      <c r="L1351" s="4" t="s">
        <v>1526</v>
      </c>
      <c r="M1351" s="4">
        <v>0</v>
      </c>
      <c r="N1351" s="4">
        <v>1</v>
      </c>
      <c r="O1351" s="4">
        <v>1</v>
      </c>
      <c r="P1351" s="4">
        <v>0.3</v>
      </c>
    </row>
    <row r="1352" spans="1:16" x14ac:dyDescent="0.25">
      <c r="A1352" s="4">
        <v>1351</v>
      </c>
      <c r="B1352" s="4" t="s">
        <v>627</v>
      </c>
      <c r="C1352" s="4">
        <v>1752749.5279999999</v>
      </c>
      <c r="D1352" s="4">
        <v>5425317.3810000001</v>
      </c>
      <c r="E1352" s="4">
        <v>5169</v>
      </c>
      <c r="F1352" s="4" t="s">
        <v>2672</v>
      </c>
      <c r="G1352" s="4" t="s">
        <v>1833</v>
      </c>
      <c r="H1352" s="4" t="s">
        <v>1717</v>
      </c>
      <c r="I1352" s="4" t="s">
        <v>2673</v>
      </c>
      <c r="J1352" s="4" t="s">
        <v>1548</v>
      </c>
      <c r="K1352" s="4" t="s">
        <v>1317</v>
      </c>
      <c r="L1352" s="4" t="s">
        <v>1526</v>
      </c>
      <c r="M1352" s="4">
        <v>0</v>
      </c>
      <c r="N1352" s="4">
        <v>1</v>
      </c>
      <c r="O1352" s="4">
        <v>1</v>
      </c>
      <c r="P1352" s="4">
        <v>0.3</v>
      </c>
    </row>
    <row r="1353" spans="1:16" x14ac:dyDescent="0.25">
      <c r="A1353" s="4">
        <v>1352</v>
      </c>
      <c r="B1353" s="4" t="s">
        <v>627</v>
      </c>
      <c r="C1353" s="4">
        <v>1752846.4750000001</v>
      </c>
      <c r="D1353" s="4">
        <v>5425538.9979999997</v>
      </c>
      <c r="E1353" s="4" t="s">
        <v>2674</v>
      </c>
      <c r="F1353" s="4" t="s">
        <v>2675</v>
      </c>
      <c r="G1353" s="4" t="s">
        <v>2676</v>
      </c>
      <c r="H1353" s="4" t="s">
        <v>1717</v>
      </c>
      <c r="I1353" s="4" t="s">
        <v>2677</v>
      </c>
      <c r="J1353" s="4" t="s">
        <v>1548</v>
      </c>
      <c r="K1353" s="4" t="s">
        <v>1317</v>
      </c>
      <c r="L1353" s="4" t="s">
        <v>1526</v>
      </c>
      <c r="M1353" s="4">
        <v>0</v>
      </c>
      <c r="N1353" s="4">
        <v>1</v>
      </c>
      <c r="O1353" s="4">
        <v>1</v>
      </c>
      <c r="P1353" s="4">
        <v>0.3</v>
      </c>
    </row>
    <row r="1354" spans="1:16" x14ac:dyDescent="0.25">
      <c r="A1354" s="4">
        <v>1353</v>
      </c>
      <c r="B1354" s="4" t="s">
        <v>627</v>
      </c>
      <c r="C1354" s="4">
        <v>1752841.419</v>
      </c>
      <c r="D1354" s="4">
        <v>5425600.3789999997</v>
      </c>
      <c r="E1354" s="4" t="s">
        <v>2678</v>
      </c>
      <c r="F1354" s="4" t="s">
        <v>2679</v>
      </c>
      <c r="G1354" s="4" t="s">
        <v>2680</v>
      </c>
      <c r="H1354" s="4" t="s">
        <v>1717</v>
      </c>
      <c r="I1354" s="4" t="s">
        <v>2681</v>
      </c>
      <c r="J1354" s="4" t="s">
        <v>1548</v>
      </c>
      <c r="K1354" s="4" t="s">
        <v>1317</v>
      </c>
      <c r="L1354" s="4" t="s">
        <v>1526</v>
      </c>
      <c r="M1354" s="4">
        <v>0</v>
      </c>
      <c r="N1354" s="4">
        <v>1</v>
      </c>
      <c r="O1354" s="4">
        <v>1</v>
      </c>
      <c r="P1354" s="4">
        <v>0.3</v>
      </c>
    </row>
    <row r="1355" spans="1:16" x14ac:dyDescent="0.25">
      <c r="A1355" s="4">
        <v>1354</v>
      </c>
      <c r="B1355" s="4" t="s">
        <v>627</v>
      </c>
      <c r="C1355" s="4">
        <v>1752756.825</v>
      </c>
      <c r="D1355" s="4">
        <v>5425879.0279999999</v>
      </c>
      <c r="E1355" s="4">
        <v>29770537</v>
      </c>
      <c r="F1355" s="4" t="s">
        <v>2682</v>
      </c>
      <c r="G1355" s="4" t="s">
        <v>2683</v>
      </c>
      <c r="H1355" s="4" t="s">
        <v>1717</v>
      </c>
      <c r="I1355" s="4" t="s">
        <v>20770</v>
      </c>
      <c r="J1355" s="4" t="s">
        <v>1548</v>
      </c>
      <c r="K1355" s="4" t="s">
        <v>1317</v>
      </c>
      <c r="L1355" s="4" t="s">
        <v>1526</v>
      </c>
      <c r="M1355" s="4">
        <v>0</v>
      </c>
      <c r="N1355" s="4">
        <v>1</v>
      </c>
      <c r="O1355" s="4">
        <v>1</v>
      </c>
      <c r="P1355" s="4">
        <v>0.3</v>
      </c>
    </row>
    <row r="1356" spans="1:16" x14ac:dyDescent="0.25">
      <c r="A1356" s="4">
        <v>1355</v>
      </c>
      <c r="B1356" s="4" t="s">
        <v>627</v>
      </c>
      <c r="C1356" s="4">
        <v>1752723.6610000001</v>
      </c>
      <c r="D1356" s="4">
        <v>5425713.0820000004</v>
      </c>
      <c r="E1356" s="4">
        <v>47141784</v>
      </c>
      <c r="F1356" s="4" t="s">
        <v>2684</v>
      </c>
      <c r="G1356" s="4" t="s">
        <v>2207</v>
      </c>
      <c r="H1356" s="4" t="s">
        <v>1717</v>
      </c>
      <c r="I1356" s="4" t="s">
        <v>2685</v>
      </c>
      <c r="J1356" s="4" t="s">
        <v>1548</v>
      </c>
      <c r="K1356" s="4" t="s">
        <v>1317</v>
      </c>
      <c r="L1356" s="4" t="s">
        <v>1526</v>
      </c>
      <c r="M1356" s="4">
        <v>0</v>
      </c>
      <c r="N1356" s="4">
        <v>1</v>
      </c>
      <c r="O1356" s="4">
        <v>1</v>
      </c>
      <c r="P1356" s="4">
        <v>0.3</v>
      </c>
    </row>
    <row r="1357" spans="1:16" x14ac:dyDescent="0.25">
      <c r="A1357" s="4">
        <v>1356</v>
      </c>
      <c r="B1357" s="4" t="s">
        <v>627</v>
      </c>
      <c r="C1357" s="4">
        <v>1752682.8670000001</v>
      </c>
      <c r="D1357" s="4">
        <v>5425736.3119999999</v>
      </c>
      <c r="E1357" s="4" t="s">
        <v>2686</v>
      </c>
      <c r="F1357" s="4" t="s">
        <v>2684</v>
      </c>
      <c r="G1357" s="4" t="s">
        <v>2207</v>
      </c>
      <c r="H1357" s="4" t="s">
        <v>1717</v>
      </c>
      <c r="I1357" s="4" t="s">
        <v>2685</v>
      </c>
      <c r="J1357" s="4" t="s">
        <v>1548</v>
      </c>
      <c r="K1357" s="4" t="s">
        <v>1317</v>
      </c>
      <c r="L1357" s="4" t="s">
        <v>1526</v>
      </c>
      <c r="M1357" s="4">
        <v>0</v>
      </c>
      <c r="N1357" s="4">
        <v>1</v>
      </c>
      <c r="O1357" s="4">
        <v>1</v>
      </c>
      <c r="P1357" s="4">
        <v>0.3</v>
      </c>
    </row>
    <row r="1358" spans="1:16" x14ac:dyDescent="0.25">
      <c r="A1358" s="4">
        <v>1357</v>
      </c>
      <c r="B1358" s="4" t="s">
        <v>627</v>
      </c>
      <c r="C1358" s="4">
        <v>1752752.6629999999</v>
      </c>
      <c r="D1358" s="4">
        <v>5425645.2609999999</v>
      </c>
      <c r="E1358" s="4" t="s">
        <v>2687</v>
      </c>
      <c r="F1358" s="4" t="s">
        <v>2688</v>
      </c>
      <c r="G1358" s="4" t="s">
        <v>2689</v>
      </c>
      <c r="H1358" s="4" t="s">
        <v>1717</v>
      </c>
      <c r="I1358" s="4" t="s">
        <v>2690</v>
      </c>
      <c r="J1358" s="4" t="s">
        <v>1548</v>
      </c>
      <c r="K1358" s="4" t="s">
        <v>1317</v>
      </c>
      <c r="L1358" s="4" t="s">
        <v>1526</v>
      </c>
      <c r="M1358" s="4">
        <v>0</v>
      </c>
      <c r="N1358" s="4">
        <v>1</v>
      </c>
      <c r="O1358" s="4">
        <v>1</v>
      </c>
      <c r="P1358" s="4">
        <v>0.3</v>
      </c>
    </row>
    <row r="1359" spans="1:16" x14ac:dyDescent="0.25">
      <c r="A1359" s="4">
        <v>1358</v>
      </c>
      <c r="B1359" s="4" t="s">
        <v>627</v>
      </c>
      <c r="C1359" s="4">
        <v>1752648.43</v>
      </c>
      <c r="D1359" s="4">
        <v>5425746.4199999999</v>
      </c>
      <c r="E1359" s="4">
        <v>3250521</v>
      </c>
      <c r="F1359" s="4" t="s">
        <v>2691</v>
      </c>
      <c r="G1359" s="4" t="s">
        <v>2207</v>
      </c>
      <c r="H1359" s="4" t="s">
        <v>1717</v>
      </c>
      <c r="I1359" s="4" t="s">
        <v>2692</v>
      </c>
      <c r="J1359" s="4" t="s">
        <v>1548</v>
      </c>
      <c r="K1359" s="4" t="s">
        <v>1317</v>
      </c>
      <c r="L1359" s="4" t="s">
        <v>1526</v>
      </c>
      <c r="M1359" s="4">
        <v>0</v>
      </c>
      <c r="N1359" s="4">
        <v>1</v>
      </c>
      <c r="O1359" s="4">
        <v>1</v>
      </c>
      <c r="P1359" s="4">
        <v>0.3</v>
      </c>
    </row>
    <row r="1360" spans="1:16" x14ac:dyDescent="0.25">
      <c r="A1360" s="4">
        <v>1359</v>
      </c>
      <c r="B1360" s="4" t="s">
        <v>618</v>
      </c>
      <c r="C1360" s="4">
        <v>1751745.8570000001</v>
      </c>
      <c r="D1360" s="4">
        <v>5424558.6619999995</v>
      </c>
      <c r="E1360" s="4" t="s">
        <v>2693</v>
      </c>
      <c r="F1360" s="4" t="s">
        <v>2694</v>
      </c>
      <c r="G1360" s="4" t="s">
        <v>1604</v>
      </c>
      <c r="H1360" s="4" t="s">
        <v>1717</v>
      </c>
      <c r="I1360" s="4" t="s">
        <v>2695</v>
      </c>
      <c r="J1360" s="4" t="s">
        <v>1548</v>
      </c>
      <c r="K1360" s="4" t="s">
        <v>1317</v>
      </c>
      <c r="L1360" s="4" t="s">
        <v>1526</v>
      </c>
      <c r="M1360" s="4">
        <v>0</v>
      </c>
      <c r="N1360" s="4">
        <v>1</v>
      </c>
      <c r="O1360" s="4">
        <v>1</v>
      </c>
      <c r="P1360" s="4">
        <v>0.3</v>
      </c>
    </row>
    <row r="1361" spans="1:16" x14ac:dyDescent="0.25">
      <c r="A1361" s="4">
        <v>1360</v>
      </c>
      <c r="B1361" s="4" t="s">
        <v>618</v>
      </c>
      <c r="C1361" s="4">
        <v>1751751.206</v>
      </c>
      <c r="D1361" s="4">
        <v>5424671.6069999998</v>
      </c>
      <c r="E1361" s="4">
        <v>29238823</v>
      </c>
      <c r="F1361" s="4" t="s">
        <v>2694</v>
      </c>
      <c r="G1361" s="4" t="s">
        <v>1604</v>
      </c>
      <c r="H1361" s="4" t="s">
        <v>1717</v>
      </c>
      <c r="I1361" s="4" t="s">
        <v>2695</v>
      </c>
      <c r="J1361" s="4" t="s">
        <v>1548</v>
      </c>
      <c r="K1361" s="4" t="s">
        <v>1317</v>
      </c>
      <c r="L1361" s="4" t="s">
        <v>1526</v>
      </c>
      <c r="M1361" s="4">
        <v>0</v>
      </c>
      <c r="N1361" s="4">
        <v>1</v>
      </c>
      <c r="O1361" s="4">
        <v>1</v>
      </c>
      <c r="P1361" s="4">
        <v>0.3</v>
      </c>
    </row>
    <row r="1362" spans="1:16" x14ac:dyDescent="0.25">
      <c r="A1362" s="4">
        <v>1361</v>
      </c>
      <c r="B1362" s="4" t="s">
        <v>618</v>
      </c>
      <c r="C1362" s="4">
        <v>1751768.898</v>
      </c>
      <c r="D1362" s="4">
        <v>5424558.4800000004</v>
      </c>
      <c r="E1362" s="4" t="s">
        <v>2697</v>
      </c>
      <c r="F1362" s="4" t="s">
        <v>2698</v>
      </c>
      <c r="G1362" s="4" t="s">
        <v>1604</v>
      </c>
      <c r="H1362" s="4" t="s">
        <v>1717</v>
      </c>
      <c r="I1362" s="4" t="s">
        <v>20771</v>
      </c>
      <c r="J1362" s="4" t="s">
        <v>1548</v>
      </c>
      <c r="K1362" s="4" t="s">
        <v>1317</v>
      </c>
      <c r="L1362" s="4" t="s">
        <v>1526</v>
      </c>
      <c r="M1362" s="4">
        <v>0</v>
      </c>
      <c r="N1362" s="4">
        <v>1</v>
      </c>
      <c r="O1362" s="4">
        <v>1</v>
      </c>
      <c r="P1362" s="4">
        <v>0.3</v>
      </c>
    </row>
    <row r="1363" spans="1:16" x14ac:dyDescent="0.25">
      <c r="A1363" s="4">
        <v>1362</v>
      </c>
      <c r="B1363" s="4" t="s">
        <v>618</v>
      </c>
      <c r="C1363" s="4">
        <v>1751776.567</v>
      </c>
      <c r="D1363" s="4">
        <v>5424588.8329999996</v>
      </c>
      <c r="E1363" s="4" t="s">
        <v>2699</v>
      </c>
      <c r="F1363" s="4" t="s">
        <v>2700</v>
      </c>
      <c r="G1363" s="4" t="s">
        <v>1604</v>
      </c>
      <c r="H1363" s="4" t="s">
        <v>1717</v>
      </c>
      <c r="I1363" s="4" t="s">
        <v>20772</v>
      </c>
      <c r="J1363" s="4" t="s">
        <v>1548</v>
      </c>
      <c r="K1363" s="4" t="s">
        <v>1317</v>
      </c>
      <c r="L1363" s="4" t="s">
        <v>1526</v>
      </c>
      <c r="M1363" s="4">
        <v>0</v>
      </c>
      <c r="N1363" s="4">
        <v>1</v>
      </c>
      <c r="O1363" s="4">
        <v>1</v>
      </c>
      <c r="P1363" s="4">
        <v>0.3</v>
      </c>
    </row>
    <row r="1364" spans="1:16" x14ac:dyDescent="0.25">
      <c r="A1364" s="4">
        <v>1363</v>
      </c>
      <c r="B1364" s="4" t="s">
        <v>618</v>
      </c>
      <c r="C1364" s="4">
        <v>1751786.3859999999</v>
      </c>
      <c r="D1364" s="4">
        <v>5424618.335</v>
      </c>
      <c r="E1364" s="4" t="s">
        <v>2701</v>
      </c>
      <c r="F1364" s="4" t="s">
        <v>2702</v>
      </c>
      <c r="G1364" s="4" t="s">
        <v>1604</v>
      </c>
      <c r="H1364" s="4" t="s">
        <v>1717</v>
      </c>
      <c r="I1364" s="4" t="s">
        <v>2703</v>
      </c>
      <c r="J1364" s="4" t="s">
        <v>1548</v>
      </c>
      <c r="K1364" s="4" t="s">
        <v>1317</v>
      </c>
      <c r="L1364" s="4" t="s">
        <v>1526</v>
      </c>
      <c r="M1364" s="4">
        <v>0</v>
      </c>
      <c r="N1364" s="4">
        <v>1</v>
      </c>
      <c r="O1364" s="4">
        <v>1</v>
      </c>
      <c r="P1364" s="4">
        <v>0.3</v>
      </c>
    </row>
    <row r="1365" spans="1:16" x14ac:dyDescent="0.25">
      <c r="A1365" s="4">
        <v>1364</v>
      </c>
      <c r="B1365" s="4" t="s">
        <v>618</v>
      </c>
      <c r="C1365" s="4">
        <v>1751787.727</v>
      </c>
      <c r="D1365" s="4">
        <v>5424651.2010000004</v>
      </c>
      <c r="E1365" s="4" t="s">
        <v>2704</v>
      </c>
      <c r="F1365" s="4" t="s">
        <v>2705</v>
      </c>
      <c r="G1365" s="4" t="s">
        <v>1604</v>
      </c>
      <c r="H1365" s="4" t="s">
        <v>1717</v>
      </c>
      <c r="I1365" s="4" t="s">
        <v>2706</v>
      </c>
      <c r="J1365" s="4" t="s">
        <v>1548</v>
      </c>
      <c r="K1365" s="4" t="s">
        <v>1317</v>
      </c>
      <c r="L1365" s="4" t="s">
        <v>1526</v>
      </c>
      <c r="M1365" s="4">
        <v>0</v>
      </c>
      <c r="N1365" s="4">
        <v>1</v>
      </c>
      <c r="O1365" s="4">
        <v>1</v>
      </c>
      <c r="P1365" s="4">
        <v>0.3</v>
      </c>
    </row>
    <row r="1366" spans="1:16" x14ac:dyDescent="0.25">
      <c r="A1366" s="4">
        <v>1365</v>
      </c>
      <c r="B1366" s="4" t="s">
        <v>618</v>
      </c>
      <c r="C1366" s="4">
        <v>1752104.3189999999</v>
      </c>
      <c r="D1366" s="4">
        <v>5424474.4589999998</v>
      </c>
      <c r="E1366" s="4" t="s">
        <v>2707</v>
      </c>
      <c r="F1366" s="4" t="s">
        <v>2708</v>
      </c>
      <c r="G1366" s="4" t="s">
        <v>2709</v>
      </c>
      <c r="H1366" s="4" t="s">
        <v>1717</v>
      </c>
      <c r="I1366" s="4" t="s">
        <v>2710</v>
      </c>
      <c r="J1366" s="4" t="s">
        <v>1548</v>
      </c>
      <c r="K1366" s="4" t="s">
        <v>1317</v>
      </c>
      <c r="L1366" s="4" t="s">
        <v>1526</v>
      </c>
      <c r="M1366" s="4">
        <v>0</v>
      </c>
      <c r="N1366" s="4">
        <v>1</v>
      </c>
      <c r="O1366" s="4">
        <v>1</v>
      </c>
      <c r="P1366" s="4">
        <v>0.3</v>
      </c>
    </row>
    <row r="1367" spans="1:16" x14ac:dyDescent="0.25">
      <c r="A1367" s="4">
        <v>1366</v>
      </c>
      <c r="B1367" s="4" t="s">
        <v>618</v>
      </c>
      <c r="C1367" s="4">
        <v>1752089.2520000001</v>
      </c>
      <c r="D1367" s="4">
        <v>5424699.0520000001</v>
      </c>
      <c r="E1367" s="4">
        <v>82021282</v>
      </c>
      <c r="F1367" s="4" t="s">
        <v>2711</v>
      </c>
      <c r="G1367" s="4" t="s">
        <v>2712</v>
      </c>
      <c r="H1367" s="4" t="s">
        <v>1717</v>
      </c>
      <c r="I1367" s="4" t="s">
        <v>2713</v>
      </c>
      <c r="J1367" s="4" t="s">
        <v>1548</v>
      </c>
      <c r="K1367" s="4" t="s">
        <v>1317</v>
      </c>
      <c r="L1367" s="4" t="s">
        <v>1526</v>
      </c>
      <c r="M1367" s="4">
        <v>0</v>
      </c>
      <c r="N1367" s="4">
        <v>1</v>
      </c>
      <c r="O1367" s="4">
        <v>1</v>
      </c>
      <c r="P1367" s="4">
        <v>0.3</v>
      </c>
    </row>
    <row r="1368" spans="1:16" x14ac:dyDescent="0.25">
      <c r="A1368" s="4">
        <v>1367</v>
      </c>
      <c r="B1368" s="4" t="s">
        <v>582</v>
      </c>
      <c r="C1368" s="4">
        <v>1750262.7139999999</v>
      </c>
      <c r="D1368" s="4">
        <v>5424437.9979999997</v>
      </c>
      <c r="E1368" s="4" t="s">
        <v>2714</v>
      </c>
      <c r="F1368" s="4" t="s">
        <v>2715</v>
      </c>
      <c r="G1368" s="4" t="s">
        <v>2716</v>
      </c>
      <c r="H1368" s="4" t="s">
        <v>1717</v>
      </c>
      <c r="I1368" s="4" t="s">
        <v>2717</v>
      </c>
      <c r="J1368" s="4" t="s">
        <v>1548</v>
      </c>
      <c r="K1368" s="4" t="s">
        <v>1317</v>
      </c>
      <c r="L1368" s="4" t="s">
        <v>1526</v>
      </c>
      <c r="M1368" s="4">
        <v>0</v>
      </c>
      <c r="N1368" s="4">
        <v>1</v>
      </c>
      <c r="O1368" s="4">
        <v>1</v>
      </c>
      <c r="P1368" s="4">
        <v>0.3</v>
      </c>
    </row>
    <row r="1369" spans="1:16" x14ac:dyDescent="0.25">
      <c r="A1369" s="4">
        <v>1368</v>
      </c>
      <c r="B1369" s="4" t="s">
        <v>582</v>
      </c>
      <c r="C1369" s="4">
        <v>1750189.97</v>
      </c>
      <c r="D1369" s="4">
        <v>5424228.6399999997</v>
      </c>
      <c r="E1369" s="4" t="s">
        <v>2718</v>
      </c>
      <c r="F1369" s="4" t="s">
        <v>2719</v>
      </c>
      <c r="G1369" s="4" t="s">
        <v>2720</v>
      </c>
      <c r="H1369" s="4" t="s">
        <v>1717</v>
      </c>
      <c r="I1369" s="4" t="s">
        <v>2721</v>
      </c>
      <c r="J1369" s="4" t="s">
        <v>1548</v>
      </c>
      <c r="K1369" s="4" t="s">
        <v>1317</v>
      </c>
      <c r="L1369" s="4" t="s">
        <v>1526</v>
      </c>
      <c r="M1369" s="4">
        <v>0</v>
      </c>
      <c r="N1369" s="4">
        <v>1</v>
      </c>
      <c r="O1369" s="4">
        <v>1</v>
      </c>
      <c r="P1369" s="4">
        <v>0.3</v>
      </c>
    </row>
    <row r="1370" spans="1:16" x14ac:dyDescent="0.25">
      <c r="A1370" s="4">
        <v>1369</v>
      </c>
      <c r="B1370" s="4" t="s">
        <v>582</v>
      </c>
      <c r="C1370" s="4">
        <v>1750167.6410000001</v>
      </c>
      <c r="D1370" s="4">
        <v>5424255.1200000001</v>
      </c>
      <c r="E1370" s="4">
        <v>7333</v>
      </c>
      <c r="F1370" s="4" t="s">
        <v>2722</v>
      </c>
      <c r="G1370" s="4" t="s">
        <v>2723</v>
      </c>
      <c r="H1370" s="4" t="s">
        <v>1717</v>
      </c>
      <c r="I1370" s="4" t="s">
        <v>20773</v>
      </c>
      <c r="J1370" s="4" t="s">
        <v>1548</v>
      </c>
      <c r="K1370" s="4" t="s">
        <v>1317</v>
      </c>
      <c r="L1370" s="4" t="s">
        <v>1526</v>
      </c>
      <c r="M1370" s="4">
        <v>0</v>
      </c>
      <c r="N1370" s="4">
        <v>1</v>
      </c>
      <c r="O1370" s="4">
        <v>1</v>
      </c>
      <c r="P1370" s="4">
        <v>0.3</v>
      </c>
    </row>
    <row r="1371" spans="1:16" x14ac:dyDescent="0.25">
      <c r="A1371" s="4">
        <v>1370</v>
      </c>
      <c r="B1371" s="4" t="s">
        <v>582</v>
      </c>
      <c r="C1371" s="4">
        <v>1750355.7250000001</v>
      </c>
      <c r="D1371" s="4">
        <v>5424136.091</v>
      </c>
      <c r="E1371" s="4" t="s">
        <v>2727</v>
      </c>
      <c r="F1371" s="4" t="s">
        <v>2728</v>
      </c>
      <c r="G1371" s="4" t="s">
        <v>2729</v>
      </c>
      <c r="H1371" s="4" t="s">
        <v>1717</v>
      </c>
      <c r="I1371" s="4" t="s">
        <v>2730</v>
      </c>
      <c r="J1371" s="4" t="s">
        <v>1548</v>
      </c>
      <c r="K1371" s="4" t="s">
        <v>1317</v>
      </c>
      <c r="L1371" s="4" t="s">
        <v>1526</v>
      </c>
      <c r="M1371" s="4">
        <v>0</v>
      </c>
      <c r="N1371" s="4">
        <v>1</v>
      </c>
      <c r="O1371" s="4">
        <v>1</v>
      </c>
      <c r="P1371" s="4">
        <v>0.3</v>
      </c>
    </row>
    <row r="1372" spans="1:16" x14ac:dyDescent="0.25">
      <c r="A1372" s="4">
        <v>1371</v>
      </c>
      <c r="B1372" s="4" t="s">
        <v>582</v>
      </c>
      <c r="C1372" s="4">
        <v>1750304.473</v>
      </c>
      <c r="D1372" s="4">
        <v>5424406.7769999998</v>
      </c>
      <c r="E1372" s="4">
        <v>72501259</v>
      </c>
      <c r="F1372" s="4" t="s">
        <v>2731</v>
      </c>
      <c r="G1372" s="4" t="s">
        <v>2732</v>
      </c>
      <c r="H1372" s="4" t="s">
        <v>1717</v>
      </c>
      <c r="I1372" s="4" t="s">
        <v>2733</v>
      </c>
      <c r="J1372" s="4" t="s">
        <v>1548</v>
      </c>
      <c r="K1372" s="4" t="s">
        <v>1317</v>
      </c>
      <c r="L1372" s="4" t="s">
        <v>1526</v>
      </c>
      <c r="M1372" s="4">
        <v>0</v>
      </c>
      <c r="N1372" s="4">
        <v>1</v>
      </c>
      <c r="O1372" s="4">
        <v>1</v>
      </c>
      <c r="P1372" s="4">
        <v>0.3</v>
      </c>
    </row>
    <row r="1373" spans="1:16" x14ac:dyDescent="0.25">
      <c r="A1373" s="4">
        <v>1372</v>
      </c>
      <c r="B1373" s="4" t="s">
        <v>675</v>
      </c>
      <c r="C1373" s="4">
        <v>1748623.227</v>
      </c>
      <c r="D1373" s="4">
        <v>5425380.9029999999</v>
      </c>
      <c r="E1373" s="4" t="s">
        <v>2734</v>
      </c>
      <c r="F1373" s="4" t="s">
        <v>2735</v>
      </c>
      <c r="G1373" s="4" t="s">
        <v>2736</v>
      </c>
      <c r="H1373" s="4" t="s">
        <v>1717</v>
      </c>
      <c r="I1373" s="4" t="s">
        <v>2737</v>
      </c>
      <c r="J1373" s="4" t="s">
        <v>1548</v>
      </c>
      <c r="K1373" s="4" t="s">
        <v>1317</v>
      </c>
      <c r="L1373" s="4" t="s">
        <v>1526</v>
      </c>
      <c r="M1373" s="4">
        <v>0</v>
      </c>
      <c r="N1373" s="4">
        <v>1</v>
      </c>
      <c r="O1373" s="4">
        <v>1</v>
      </c>
      <c r="P1373" s="4">
        <v>0.3</v>
      </c>
    </row>
    <row r="1374" spans="1:16" x14ac:dyDescent="0.25">
      <c r="A1374" s="4">
        <v>1373</v>
      </c>
      <c r="B1374" s="4" t="s">
        <v>675</v>
      </c>
      <c r="C1374" s="4">
        <v>1748676.9040000001</v>
      </c>
      <c r="D1374" s="4">
        <v>5425442.4289999995</v>
      </c>
      <c r="E1374" s="4">
        <v>34919261</v>
      </c>
      <c r="F1374" s="4" t="s">
        <v>2738</v>
      </c>
      <c r="G1374" s="4" t="s">
        <v>2739</v>
      </c>
      <c r="H1374" s="4" t="s">
        <v>1717</v>
      </c>
      <c r="I1374" s="4" t="s">
        <v>20774</v>
      </c>
      <c r="J1374" s="4" t="s">
        <v>1548</v>
      </c>
      <c r="K1374" s="4" t="s">
        <v>1317</v>
      </c>
      <c r="L1374" s="4" t="s">
        <v>1526</v>
      </c>
      <c r="M1374" s="4">
        <v>0</v>
      </c>
      <c r="N1374" s="4">
        <v>1</v>
      </c>
      <c r="O1374" s="4">
        <v>1</v>
      </c>
      <c r="P1374" s="4">
        <v>0.3</v>
      </c>
    </row>
    <row r="1375" spans="1:16" x14ac:dyDescent="0.25">
      <c r="A1375" s="4">
        <v>1374</v>
      </c>
      <c r="B1375" s="4" t="s">
        <v>675</v>
      </c>
      <c r="C1375" s="4">
        <v>1748808.277</v>
      </c>
      <c r="D1375" s="4">
        <v>5425499.5099999998</v>
      </c>
      <c r="E1375" s="4">
        <v>32587867</v>
      </c>
      <c r="F1375" s="4" t="s">
        <v>2740</v>
      </c>
      <c r="G1375" s="4" t="s">
        <v>2741</v>
      </c>
      <c r="H1375" s="4" t="s">
        <v>1717</v>
      </c>
      <c r="I1375" s="4" t="s">
        <v>2742</v>
      </c>
      <c r="J1375" s="4" t="s">
        <v>1548</v>
      </c>
      <c r="K1375" s="4" t="s">
        <v>1317</v>
      </c>
      <c r="L1375" s="4" t="s">
        <v>1526</v>
      </c>
      <c r="M1375" s="4">
        <v>0</v>
      </c>
      <c r="N1375" s="4">
        <v>1</v>
      </c>
      <c r="O1375" s="4">
        <v>1</v>
      </c>
      <c r="P1375" s="4">
        <v>0.3</v>
      </c>
    </row>
    <row r="1376" spans="1:16" x14ac:dyDescent="0.25">
      <c r="A1376" s="4">
        <v>1375</v>
      </c>
      <c r="B1376" s="4" t="s">
        <v>675</v>
      </c>
      <c r="C1376" s="4">
        <v>1748767.919</v>
      </c>
      <c r="D1376" s="4">
        <v>5425321.2759999996</v>
      </c>
      <c r="E1376" s="4">
        <v>1400078</v>
      </c>
      <c r="F1376" s="4" t="s">
        <v>2743</v>
      </c>
      <c r="G1376" s="4" t="s">
        <v>2744</v>
      </c>
      <c r="H1376" s="4" t="s">
        <v>1717</v>
      </c>
      <c r="I1376" s="4" t="s">
        <v>1792</v>
      </c>
      <c r="J1376" s="4" t="s">
        <v>1548</v>
      </c>
      <c r="K1376" s="4" t="s">
        <v>1317</v>
      </c>
      <c r="L1376" s="4" t="s">
        <v>1526</v>
      </c>
      <c r="M1376" s="4">
        <v>0</v>
      </c>
      <c r="N1376" s="4">
        <v>1</v>
      </c>
      <c r="O1376" s="4">
        <v>1</v>
      </c>
      <c r="P1376" s="4">
        <v>0.3</v>
      </c>
    </row>
    <row r="1377" spans="1:16" x14ac:dyDescent="0.25">
      <c r="A1377" s="4">
        <v>1376</v>
      </c>
      <c r="B1377" s="4" t="s">
        <v>675</v>
      </c>
      <c r="C1377" s="4">
        <v>1748820.1089999999</v>
      </c>
      <c r="D1377" s="4">
        <v>5424387.4850000003</v>
      </c>
      <c r="E1377" s="4" t="s">
        <v>2745</v>
      </c>
      <c r="F1377" s="4" t="s">
        <v>2746</v>
      </c>
      <c r="G1377" s="4" t="s">
        <v>1674</v>
      </c>
      <c r="H1377" s="4" t="s">
        <v>1717</v>
      </c>
      <c r="I1377" s="4" t="s">
        <v>20775</v>
      </c>
      <c r="J1377" s="4" t="s">
        <v>1548</v>
      </c>
      <c r="K1377" s="4" t="s">
        <v>1317</v>
      </c>
      <c r="L1377" s="4" t="s">
        <v>1526</v>
      </c>
      <c r="M1377" s="4">
        <v>0</v>
      </c>
      <c r="N1377" s="4">
        <v>1</v>
      </c>
      <c r="O1377" s="4">
        <v>1</v>
      </c>
      <c r="P1377" s="4">
        <v>0.3</v>
      </c>
    </row>
    <row r="1378" spans="1:16" x14ac:dyDescent="0.25">
      <c r="A1378" s="4">
        <v>1377</v>
      </c>
      <c r="B1378" s="4" t="s">
        <v>675</v>
      </c>
      <c r="C1378" s="4">
        <v>1748804.9839999999</v>
      </c>
      <c r="D1378" s="4">
        <v>5424892.4440000001</v>
      </c>
      <c r="E1378" s="4">
        <v>39845192</v>
      </c>
      <c r="F1378" s="4" t="s">
        <v>2747</v>
      </c>
      <c r="G1378" s="4" t="s">
        <v>2748</v>
      </c>
      <c r="H1378" s="4" t="s">
        <v>1717</v>
      </c>
      <c r="I1378" s="4" t="s">
        <v>2749</v>
      </c>
      <c r="J1378" s="4" t="s">
        <v>1548</v>
      </c>
      <c r="K1378" s="4" t="s">
        <v>1317</v>
      </c>
      <c r="L1378" s="4" t="s">
        <v>1526</v>
      </c>
      <c r="M1378" s="4">
        <v>0</v>
      </c>
      <c r="N1378" s="4">
        <v>1</v>
      </c>
      <c r="O1378" s="4">
        <v>1</v>
      </c>
      <c r="P1378" s="4">
        <v>0.3</v>
      </c>
    </row>
    <row r="1379" spans="1:16" x14ac:dyDescent="0.25">
      <c r="A1379" s="4">
        <v>1378</v>
      </c>
      <c r="B1379" s="4" t="s">
        <v>675</v>
      </c>
      <c r="C1379" s="4">
        <v>1748920.801</v>
      </c>
      <c r="D1379" s="4">
        <v>5425088.9529999997</v>
      </c>
      <c r="E1379" s="4" t="s">
        <v>2750</v>
      </c>
      <c r="F1379" s="4" t="s">
        <v>2751</v>
      </c>
      <c r="G1379" s="4" t="s">
        <v>2752</v>
      </c>
      <c r="H1379" s="4" t="s">
        <v>1717</v>
      </c>
      <c r="I1379" s="4" t="s">
        <v>2753</v>
      </c>
      <c r="J1379" s="4" t="s">
        <v>1548</v>
      </c>
      <c r="K1379" s="4" t="s">
        <v>1317</v>
      </c>
      <c r="L1379" s="4" t="s">
        <v>1526</v>
      </c>
      <c r="M1379" s="4">
        <v>0</v>
      </c>
      <c r="N1379" s="4">
        <v>1</v>
      </c>
      <c r="O1379" s="4">
        <v>1</v>
      </c>
      <c r="P1379" s="4">
        <v>0.3</v>
      </c>
    </row>
    <row r="1380" spans="1:16" x14ac:dyDescent="0.25">
      <c r="A1380" s="4">
        <v>1379</v>
      </c>
      <c r="B1380" s="4" t="s">
        <v>675</v>
      </c>
      <c r="C1380" s="4">
        <v>1748844.852</v>
      </c>
      <c r="D1380" s="4">
        <v>5425631.6109999996</v>
      </c>
      <c r="E1380" s="4">
        <v>9660016</v>
      </c>
      <c r="F1380" s="4" t="s">
        <v>2754</v>
      </c>
      <c r="G1380" s="4" t="s">
        <v>2755</v>
      </c>
      <c r="H1380" s="4" t="s">
        <v>1717</v>
      </c>
      <c r="I1380" s="4" t="s">
        <v>2756</v>
      </c>
      <c r="J1380" s="4" t="s">
        <v>1548</v>
      </c>
      <c r="K1380" s="4" t="s">
        <v>1317</v>
      </c>
      <c r="L1380" s="4" t="s">
        <v>1526</v>
      </c>
      <c r="M1380" s="4">
        <v>0</v>
      </c>
      <c r="N1380" s="4">
        <v>1</v>
      </c>
      <c r="O1380" s="4">
        <v>1</v>
      </c>
      <c r="P1380" s="4">
        <v>0.3</v>
      </c>
    </row>
    <row r="1381" spans="1:16" x14ac:dyDescent="0.25">
      <c r="A1381" s="4">
        <v>1380</v>
      </c>
      <c r="B1381" s="4" t="s">
        <v>675</v>
      </c>
      <c r="C1381" s="4">
        <v>1748928.544</v>
      </c>
      <c r="D1381" s="4">
        <v>5425661.4369999999</v>
      </c>
      <c r="E1381" s="4">
        <v>7201863</v>
      </c>
      <c r="F1381" s="4" t="s">
        <v>2758</v>
      </c>
      <c r="G1381" s="4" t="s">
        <v>1915</v>
      </c>
      <c r="H1381" s="4" t="s">
        <v>1717</v>
      </c>
      <c r="I1381" s="4" t="s">
        <v>2759</v>
      </c>
      <c r="J1381" s="4" t="s">
        <v>1548</v>
      </c>
      <c r="K1381" s="4" t="s">
        <v>1317</v>
      </c>
      <c r="L1381" s="4" t="s">
        <v>1526</v>
      </c>
      <c r="M1381" s="4">
        <v>0</v>
      </c>
      <c r="N1381" s="4">
        <v>1</v>
      </c>
      <c r="O1381" s="4">
        <v>1</v>
      </c>
      <c r="P1381" s="4">
        <v>0.3</v>
      </c>
    </row>
    <row r="1382" spans="1:16" x14ac:dyDescent="0.25">
      <c r="A1382" s="4">
        <v>1381</v>
      </c>
      <c r="B1382" s="4" t="s">
        <v>675</v>
      </c>
      <c r="C1382" s="4">
        <v>1748952.963</v>
      </c>
      <c r="D1382" s="4">
        <v>5425638.0310000004</v>
      </c>
      <c r="E1382" s="4" t="s">
        <v>2760</v>
      </c>
      <c r="F1382" s="4" t="s">
        <v>2761</v>
      </c>
      <c r="G1382" s="4" t="s">
        <v>1674</v>
      </c>
      <c r="H1382" s="4" t="s">
        <v>1717</v>
      </c>
      <c r="I1382" s="4" t="s">
        <v>2762</v>
      </c>
      <c r="J1382" s="4" t="s">
        <v>1548</v>
      </c>
      <c r="K1382" s="4" t="s">
        <v>1317</v>
      </c>
      <c r="L1382" s="4" t="s">
        <v>1526</v>
      </c>
      <c r="M1382" s="4">
        <v>0</v>
      </c>
      <c r="N1382" s="4">
        <v>1</v>
      </c>
      <c r="O1382" s="4">
        <v>1</v>
      </c>
      <c r="P1382" s="4">
        <v>0.3</v>
      </c>
    </row>
    <row r="1383" spans="1:16" x14ac:dyDescent="0.25">
      <c r="A1383" s="4">
        <v>1382</v>
      </c>
      <c r="B1383" s="4" t="s">
        <v>675</v>
      </c>
      <c r="C1383" s="4">
        <v>1748926.2439999999</v>
      </c>
      <c r="D1383" s="4">
        <v>5425774.3289999999</v>
      </c>
      <c r="E1383" s="4">
        <v>33212315</v>
      </c>
      <c r="F1383" s="4" t="s">
        <v>2763</v>
      </c>
      <c r="G1383" s="4" t="s">
        <v>2764</v>
      </c>
      <c r="H1383" s="4" t="s">
        <v>1717</v>
      </c>
      <c r="I1383" s="4" t="s">
        <v>2765</v>
      </c>
      <c r="J1383" s="4" t="s">
        <v>1548</v>
      </c>
      <c r="K1383" s="4" t="s">
        <v>1317</v>
      </c>
      <c r="L1383" s="4" t="s">
        <v>1526</v>
      </c>
      <c r="M1383" s="4">
        <v>0</v>
      </c>
      <c r="N1383" s="4">
        <v>1</v>
      </c>
      <c r="O1383" s="4">
        <v>1</v>
      </c>
      <c r="P1383" s="4">
        <v>0.3</v>
      </c>
    </row>
    <row r="1384" spans="1:16" x14ac:dyDescent="0.25">
      <c r="A1384" s="4">
        <v>1383</v>
      </c>
      <c r="B1384" s="4" t="s">
        <v>675</v>
      </c>
      <c r="C1384" s="4">
        <v>1748928.017</v>
      </c>
      <c r="D1384" s="4">
        <v>5425753.79</v>
      </c>
      <c r="E1384" s="4" t="s">
        <v>2766</v>
      </c>
      <c r="F1384" s="4" t="s">
        <v>2767</v>
      </c>
      <c r="G1384" s="4" t="s">
        <v>2768</v>
      </c>
      <c r="H1384" s="4" t="s">
        <v>1717</v>
      </c>
      <c r="I1384" s="4" t="s">
        <v>2769</v>
      </c>
      <c r="J1384" s="4" t="s">
        <v>1548</v>
      </c>
      <c r="K1384" s="4" t="s">
        <v>1317</v>
      </c>
      <c r="L1384" s="4" t="s">
        <v>1526</v>
      </c>
      <c r="M1384" s="4">
        <v>0</v>
      </c>
      <c r="N1384" s="4">
        <v>1</v>
      </c>
      <c r="O1384" s="4">
        <v>1</v>
      </c>
      <c r="P1384" s="4">
        <v>0.3</v>
      </c>
    </row>
    <row r="1385" spans="1:16" x14ac:dyDescent="0.25">
      <c r="A1385" s="4">
        <v>1384</v>
      </c>
      <c r="B1385" s="4" t="s">
        <v>675</v>
      </c>
      <c r="C1385" s="4">
        <v>1748856.034</v>
      </c>
      <c r="D1385" s="4">
        <v>5425709.318</v>
      </c>
      <c r="E1385" s="4">
        <v>92023094</v>
      </c>
      <c r="F1385" s="4" t="s">
        <v>2770</v>
      </c>
      <c r="G1385" s="4" t="s">
        <v>2771</v>
      </c>
      <c r="H1385" s="4" t="s">
        <v>1717</v>
      </c>
      <c r="I1385" s="4" t="s">
        <v>2772</v>
      </c>
      <c r="J1385" s="4" t="s">
        <v>1548</v>
      </c>
      <c r="K1385" s="4" t="s">
        <v>1317</v>
      </c>
      <c r="L1385" s="4" t="s">
        <v>1526</v>
      </c>
      <c r="M1385" s="4">
        <v>0</v>
      </c>
      <c r="N1385" s="4">
        <v>1</v>
      </c>
      <c r="O1385" s="4">
        <v>1</v>
      </c>
      <c r="P1385" s="4">
        <v>0.3</v>
      </c>
    </row>
    <row r="1386" spans="1:16" x14ac:dyDescent="0.25">
      <c r="A1386" s="4">
        <v>1385</v>
      </c>
      <c r="B1386" s="4" t="s">
        <v>675</v>
      </c>
      <c r="C1386" s="4">
        <v>1748933.13</v>
      </c>
      <c r="D1386" s="4">
        <v>5425831.1900000004</v>
      </c>
      <c r="E1386" s="4">
        <v>9660008</v>
      </c>
      <c r="F1386" s="4" t="s">
        <v>2773</v>
      </c>
      <c r="G1386" s="4" t="s">
        <v>2774</v>
      </c>
      <c r="H1386" s="4" t="s">
        <v>1717</v>
      </c>
      <c r="I1386" s="4" t="s">
        <v>2775</v>
      </c>
      <c r="J1386" s="4" t="s">
        <v>1548</v>
      </c>
      <c r="K1386" s="4" t="s">
        <v>1317</v>
      </c>
      <c r="L1386" s="4" t="s">
        <v>1526</v>
      </c>
      <c r="M1386" s="4">
        <v>0</v>
      </c>
      <c r="N1386" s="4">
        <v>1</v>
      </c>
      <c r="O1386" s="4">
        <v>1</v>
      </c>
      <c r="P1386" s="4">
        <v>0.3</v>
      </c>
    </row>
    <row r="1387" spans="1:16" x14ac:dyDescent="0.25">
      <c r="A1387" s="4">
        <v>1386</v>
      </c>
      <c r="B1387" s="4" t="s">
        <v>675</v>
      </c>
      <c r="C1387" s="4">
        <v>1748913.3929999999</v>
      </c>
      <c r="D1387" s="4">
        <v>5425894.682</v>
      </c>
      <c r="E1387" s="4">
        <v>82021284</v>
      </c>
      <c r="F1387" s="4" t="s">
        <v>2776</v>
      </c>
      <c r="G1387" s="4" t="s">
        <v>2777</v>
      </c>
      <c r="H1387" s="4" t="s">
        <v>1717</v>
      </c>
      <c r="I1387" s="4" t="s">
        <v>2778</v>
      </c>
      <c r="J1387" s="4" t="s">
        <v>1548</v>
      </c>
      <c r="K1387" s="4" t="s">
        <v>1317</v>
      </c>
      <c r="L1387" s="4" t="s">
        <v>1526</v>
      </c>
      <c r="M1387" s="4">
        <v>0</v>
      </c>
      <c r="N1387" s="4">
        <v>1</v>
      </c>
      <c r="O1387" s="4">
        <v>1</v>
      </c>
      <c r="P1387" s="4">
        <v>0.3</v>
      </c>
    </row>
    <row r="1388" spans="1:16" x14ac:dyDescent="0.25">
      <c r="A1388" s="4">
        <v>1387</v>
      </c>
      <c r="B1388" s="4" t="s">
        <v>675</v>
      </c>
      <c r="C1388" s="4">
        <v>1748958.243</v>
      </c>
      <c r="D1388" s="4">
        <v>5425923.6909999996</v>
      </c>
      <c r="E1388" s="4">
        <v>29238923</v>
      </c>
      <c r="F1388" s="4" t="s">
        <v>2779</v>
      </c>
      <c r="G1388" s="4" t="s">
        <v>2780</v>
      </c>
      <c r="H1388" s="4" t="s">
        <v>1717</v>
      </c>
      <c r="I1388" s="4" t="s">
        <v>20776</v>
      </c>
      <c r="J1388" s="4" t="s">
        <v>1548</v>
      </c>
      <c r="K1388" s="4" t="s">
        <v>1317</v>
      </c>
      <c r="L1388" s="4" t="s">
        <v>1526</v>
      </c>
      <c r="M1388" s="4">
        <v>0</v>
      </c>
      <c r="N1388" s="4">
        <v>1</v>
      </c>
      <c r="O1388" s="4">
        <v>1</v>
      </c>
      <c r="P1388" s="4">
        <v>0.3</v>
      </c>
    </row>
    <row r="1389" spans="1:16" x14ac:dyDescent="0.25">
      <c r="A1389" s="4">
        <v>1388</v>
      </c>
      <c r="B1389" s="4" t="s">
        <v>675</v>
      </c>
      <c r="C1389" s="4">
        <v>1748985.2209999999</v>
      </c>
      <c r="D1389" s="4">
        <v>5425911.483</v>
      </c>
      <c r="E1389" s="4" t="s">
        <v>2781</v>
      </c>
      <c r="F1389" s="4" t="s">
        <v>2782</v>
      </c>
      <c r="G1389" s="4" t="s">
        <v>2783</v>
      </c>
      <c r="H1389" s="4" t="s">
        <v>1717</v>
      </c>
      <c r="I1389" s="4" t="s">
        <v>2784</v>
      </c>
      <c r="J1389" s="4" t="s">
        <v>1548</v>
      </c>
      <c r="K1389" s="4" t="s">
        <v>1317</v>
      </c>
      <c r="L1389" s="4" t="s">
        <v>1526</v>
      </c>
      <c r="M1389" s="4">
        <v>0</v>
      </c>
      <c r="N1389" s="4">
        <v>1</v>
      </c>
      <c r="O1389" s="4">
        <v>1</v>
      </c>
      <c r="P1389" s="4">
        <v>0.3</v>
      </c>
    </row>
    <row r="1390" spans="1:16" x14ac:dyDescent="0.25">
      <c r="A1390" s="4">
        <v>1389</v>
      </c>
      <c r="B1390" s="4" t="s">
        <v>675</v>
      </c>
      <c r="C1390" s="4">
        <v>1748939.1740000001</v>
      </c>
      <c r="D1390" s="4">
        <v>5425991.1940000001</v>
      </c>
      <c r="E1390" s="4" t="s">
        <v>2785</v>
      </c>
      <c r="F1390" s="4" t="s">
        <v>2786</v>
      </c>
      <c r="G1390" s="4" t="s">
        <v>2787</v>
      </c>
      <c r="H1390" s="4" t="s">
        <v>1717</v>
      </c>
      <c r="I1390" s="4" t="s">
        <v>2788</v>
      </c>
      <c r="J1390" s="4" t="s">
        <v>1548</v>
      </c>
      <c r="K1390" s="4" t="s">
        <v>1317</v>
      </c>
      <c r="L1390" s="4" t="s">
        <v>1526</v>
      </c>
      <c r="M1390" s="4">
        <v>0</v>
      </c>
      <c r="N1390" s="4">
        <v>1</v>
      </c>
      <c r="O1390" s="4">
        <v>1</v>
      </c>
      <c r="P1390" s="4">
        <v>0.3</v>
      </c>
    </row>
    <row r="1391" spans="1:16" x14ac:dyDescent="0.25">
      <c r="A1391" s="4">
        <v>1390</v>
      </c>
      <c r="B1391" s="4" t="s">
        <v>675</v>
      </c>
      <c r="C1391" s="4">
        <v>1748940.281</v>
      </c>
      <c r="D1391" s="4">
        <v>5425998.9919999996</v>
      </c>
      <c r="E1391" s="4" t="s">
        <v>2791</v>
      </c>
      <c r="F1391" s="4" t="s">
        <v>2792</v>
      </c>
      <c r="G1391" s="4" t="s">
        <v>2793</v>
      </c>
      <c r="H1391" s="4" t="s">
        <v>1717</v>
      </c>
      <c r="I1391" s="4" t="s">
        <v>2794</v>
      </c>
      <c r="J1391" s="4" t="s">
        <v>1548</v>
      </c>
      <c r="K1391" s="4" t="s">
        <v>1317</v>
      </c>
      <c r="L1391" s="4" t="s">
        <v>1526</v>
      </c>
      <c r="M1391" s="4">
        <v>0</v>
      </c>
      <c r="N1391" s="4">
        <v>1</v>
      </c>
      <c r="O1391" s="4">
        <v>1</v>
      </c>
      <c r="P1391" s="4">
        <v>0.3</v>
      </c>
    </row>
    <row r="1392" spans="1:16" x14ac:dyDescent="0.25">
      <c r="A1392" s="4">
        <v>1391</v>
      </c>
      <c r="B1392" s="4" t="s">
        <v>675</v>
      </c>
      <c r="C1392" s="4">
        <v>1748995.781</v>
      </c>
      <c r="D1392" s="4">
        <v>5426047.4249999998</v>
      </c>
      <c r="E1392" s="4" t="s">
        <v>2795</v>
      </c>
      <c r="F1392" s="4" t="s">
        <v>2796</v>
      </c>
      <c r="G1392" s="4" t="s">
        <v>2797</v>
      </c>
      <c r="H1392" s="4" t="s">
        <v>1717</v>
      </c>
      <c r="I1392" s="4" t="s">
        <v>20777</v>
      </c>
      <c r="J1392" s="4" t="s">
        <v>1548</v>
      </c>
      <c r="K1392" s="4" t="s">
        <v>1317</v>
      </c>
      <c r="L1392" s="4" t="s">
        <v>1526</v>
      </c>
      <c r="M1392" s="4">
        <v>0</v>
      </c>
      <c r="N1392" s="4">
        <v>1</v>
      </c>
      <c r="O1392" s="4">
        <v>1</v>
      </c>
      <c r="P1392" s="4">
        <v>0.3</v>
      </c>
    </row>
    <row r="1393" spans="1:16" x14ac:dyDescent="0.25">
      <c r="A1393" s="4">
        <v>1392</v>
      </c>
      <c r="B1393" s="4" t="s">
        <v>675</v>
      </c>
      <c r="C1393" s="4">
        <v>1748998.0560000001</v>
      </c>
      <c r="D1393" s="4">
        <v>5426202.0159999998</v>
      </c>
      <c r="E1393" s="4">
        <v>37307518</v>
      </c>
      <c r="F1393" s="4" t="s">
        <v>2798</v>
      </c>
      <c r="G1393" s="4" t="s">
        <v>2799</v>
      </c>
      <c r="H1393" s="4" t="s">
        <v>1717</v>
      </c>
      <c r="I1393" s="4" t="s">
        <v>2800</v>
      </c>
      <c r="J1393" s="4" t="s">
        <v>1548</v>
      </c>
      <c r="K1393" s="4" t="s">
        <v>1317</v>
      </c>
      <c r="L1393" s="4" t="s">
        <v>1526</v>
      </c>
      <c r="M1393" s="4">
        <v>0</v>
      </c>
      <c r="N1393" s="4">
        <v>1</v>
      </c>
      <c r="O1393" s="4">
        <v>1</v>
      </c>
      <c r="P1393" s="4">
        <v>0.3</v>
      </c>
    </row>
    <row r="1394" spans="1:16" x14ac:dyDescent="0.25">
      <c r="A1394" s="4">
        <v>1393</v>
      </c>
      <c r="B1394" s="4" t="s">
        <v>675</v>
      </c>
      <c r="C1394" s="4">
        <v>1749000.0020000001</v>
      </c>
      <c r="D1394" s="4">
        <v>5426214.0089999996</v>
      </c>
      <c r="E1394" s="4">
        <v>9660013</v>
      </c>
      <c r="F1394" s="4" t="s">
        <v>2801</v>
      </c>
      <c r="G1394" s="4" t="s">
        <v>2802</v>
      </c>
      <c r="H1394" s="4" t="s">
        <v>1717</v>
      </c>
      <c r="I1394" s="4" t="s">
        <v>2803</v>
      </c>
      <c r="J1394" s="4" t="s">
        <v>1548</v>
      </c>
      <c r="K1394" s="4" t="s">
        <v>1317</v>
      </c>
      <c r="L1394" s="4" t="s">
        <v>1526</v>
      </c>
      <c r="M1394" s="4">
        <v>0</v>
      </c>
      <c r="N1394" s="4">
        <v>1</v>
      </c>
      <c r="O1394" s="4">
        <v>1</v>
      </c>
      <c r="P1394" s="4">
        <v>0.3</v>
      </c>
    </row>
    <row r="1395" spans="1:16" x14ac:dyDescent="0.25">
      <c r="A1395" s="4">
        <v>1394</v>
      </c>
      <c r="B1395" s="4" t="s">
        <v>675</v>
      </c>
      <c r="C1395" s="4">
        <v>1748921.19</v>
      </c>
      <c r="D1395" s="4">
        <v>5426150.0310000004</v>
      </c>
      <c r="E1395" s="4" t="s">
        <v>2804</v>
      </c>
      <c r="F1395" s="4" t="s">
        <v>2805</v>
      </c>
      <c r="G1395" s="4" t="s">
        <v>2806</v>
      </c>
      <c r="H1395" s="4" t="s">
        <v>1717</v>
      </c>
      <c r="I1395" s="4" t="s">
        <v>2807</v>
      </c>
      <c r="J1395" s="4" t="s">
        <v>1548</v>
      </c>
      <c r="K1395" s="4" t="s">
        <v>1317</v>
      </c>
      <c r="L1395" s="4" t="s">
        <v>1526</v>
      </c>
      <c r="M1395" s="4">
        <v>0</v>
      </c>
      <c r="N1395" s="4">
        <v>1</v>
      </c>
      <c r="O1395" s="4">
        <v>1</v>
      </c>
      <c r="P1395" s="4">
        <v>0.3</v>
      </c>
    </row>
    <row r="1396" spans="1:16" x14ac:dyDescent="0.25">
      <c r="A1396" s="4">
        <v>1395</v>
      </c>
      <c r="B1396" s="4" t="s">
        <v>675</v>
      </c>
      <c r="C1396" s="4">
        <v>1748878.645</v>
      </c>
      <c r="D1396" s="4">
        <v>5426050.0439999998</v>
      </c>
      <c r="E1396" s="4" t="s">
        <v>2808</v>
      </c>
      <c r="F1396" s="4" t="s">
        <v>2809</v>
      </c>
      <c r="G1396" s="4" t="s">
        <v>2810</v>
      </c>
      <c r="H1396" s="4" t="s">
        <v>1717</v>
      </c>
      <c r="I1396" s="4" t="s">
        <v>2811</v>
      </c>
      <c r="J1396" s="4" t="s">
        <v>1548</v>
      </c>
      <c r="K1396" s="4" t="s">
        <v>1317</v>
      </c>
      <c r="L1396" s="4" t="s">
        <v>1526</v>
      </c>
      <c r="M1396" s="4">
        <v>0</v>
      </c>
      <c r="N1396" s="4">
        <v>1</v>
      </c>
      <c r="O1396" s="4">
        <v>1</v>
      </c>
      <c r="P1396" s="4">
        <v>0.3</v>
      </c>
    </row>
    <row r="1397" spans="1:16" x14ac:dyDescent="0.25">
      <c r="A1397" s="4">
        <v>1396</v>
      </c>
      <c r="B1397" s="4" t="s">
        <v>675</v>
      </c>
      <c r="C1397" s="4">
        <v>1748915.879</v>
      </c>
      <c r="D1397" s="4">
        <v>5426026.585</v>
      </c>
      <c r="E1397" s="4">
        <v>34115922</v>
      </c>
      <c r="F1397" s="4" t="s">
        <v>2812</v>
      </c>
      <c r="G1397" s="4" t="s">
        <v>2813</v>
      </c>
      <c r="H1397" s="4" t="s">
        <v>1717</v>
      </c>
      <c r="I1397" s="4" t="s">
        <v>20778</v>
      </c>
      <c r="J1397" s="4" t="s">
        <v>1548</v>
      </c>
      <c r="K1397" s="4" t="s">
        <v>1317</v>
      </c>
      <c r="L1397" s="4" t="s">
        <v>1526</v>
      </c>
      <c r="M1397" s="4">
        <v>0</v>
      </c>
      <c r="N1397" s="4">
        <v>1</v>
      </c>
      <c r="O1397" s="4">
        <v>1</v>
      </c>
      <c r="P1397" s="4">
        <v>0.3</v>
      </c>
    </row>
    <row r="1398" spans="1:16" x14ac:dyDescent="0.25">
      <c r="A1398" s="4">
        <v>1397</v>
      </c>
      <c r="B1398" s="4" t="s">
        <v>675</v>
      </c>
      <c r="C1398" s="4">
        <v>1748871.513</v>
      </c>
      <c r="D1398" s="4">
        <v>5425804.2410000004</v>
      </c>
      <c r="E1398" s="4">
        <v>82021283</v>
      </c>
      <c r="F1398" s="4" t="s">
        <v>2814</v>
      </c>
      <c r="G1398" s="4" t="s">
        <v>2815</v>
      </c>
      <c r="H1398" s="4" t="s">
        <v>1717</v>
      </c>
      <c r="I1398" s="4" t="s">
        <v>2816</v>
      </c>
      <c r="J1398" s="4" t="s">
        <v>1548</v>
      </c>
      <c r="K1398" s="4" t="s">
        <v>1317</v>
      </c>
      <c r="L1398" s="4" t="s">
        <v>1526</v>
      </c>
      <c r="M1398" s="4">
        <v>0</v>
      </c>
      <c r="N1398" s="4">
        <v>1</v>
      </c>
      <c r="O1398" s="4">
        <v>1</v>
      </c>
      <c r="P1398" s="4">
        <v>0.3</v>
      </c>
    </row>
    <row r="1399" spans="1:16" x14ac:dyDescent="0.25">
      <c r="A1399" s="4">
        <v>1398</v>
      </c>
      <c r="B1399" s="4" t="s">
        <v>675</v>
      </c>
      <c r="C1399" s="4">
        <v>1748857.2220000001</v>
      </c>
      <c r="D1399" s="4">
        <v>5425753.8279999997</v>
      </c>
      <c r="E1399" s="4" t="s">
        <v>2817</v>
      </c>
      <c r="F1399" s="4" t="s">
        <v>2818</v>
      </c>
      <c r="G1399" s="4" t="s">
        <v>2819</v>
      </c>
      <c r="H1399" s="4" t="s">
        <v>1717</v>
      </c>
      <c r="I1399" s="4" t="s">
        <v>2820</v>
      </c>
      <c r="J1399" s="4" t="s">
        <v>1548</v>
      </c>
      <c r="K1399" s="4" t="s">
        <v>1317</v>
      </c>
      <c r="L1399" s="4" t="s">
        <v>1526</v>
      </c>
      <c r="M1399" s="4">
        <v>0</v>
      </c>
      <c r="N1399" s="4">
        <v>1</v>
      </c>
      <c r="O1399" s="4">
        <v>1</v>
      </c>
      <c r="P1399" s="4">
        <v>0.3</v>
      </c>
    </row>
    <row r="1400" spans="1:16" x14ac:dyDescent="0.25">
      <c r="A1400" s="4">
        <v>1399</v>
      </c>
      <c r="B1400" s="4" t="s">
        <v>675</v>
      </c>
      <c r="C1400" s="4">
        <v>1748842.057</v>
      </c>
      <c r="D1400" s="4">
        <v>5425686.4840000002</v>
      </c>
      <c r="E1400" s="4">
        <v>72018786</v>
      </c>
      <c r="F1400" s="4" t="s">
        <v>2821</v>
      </c>
      <c r="G1400" s="4" t="s">
        <v>2822</v>
      </c>
      <c r="H1400" s="4" t="s">
        <v>1717</v>
      </c>
      <c r="I1400" s="4" t="s">
        <v>2823</v>
      </c>
      <c r="J1400" s="4" t="s">
        <v>1548</v>
      </c>
      <c r="K1400" s="4" t="s">
        <v>1317</v>
      </c>
      <c r="L1400" s="4" t="s">
        <v>1526</v>
      </c>
      <c r="M1400" s="4">
        <v>0</v>
      </c>
      <c r="N1400" s="4">
        <v>1</v>
      </c>
      <c r="O1400" s="4">
        <v>1</v>
      </c>
      <c r="P1400" s="4">
        <v>0.3</v>
      </c>
    </row>
    <row r="1401" spans="1:16" x14ac:dyDescent="0.25">
      <c r="A1401" s="4">
        <v>1400</v>
      </c>
      <c r="B1401" s="4" t="s">
        <v>675</v>
      </c>
      <c r="C1401" s="4">
        <v>1748840.078</v>
      </c>
      <c r="D1401" s="4">
        <v>5425674.5379999997</v>
      </c>
      <c r="E1401" s="4" t="s">
        <v>2829</v>
      </c>
      <c r="F1401" s="4" t="s">
        <v>2830</v>
      </c>
      <c r="G1401" s="4" t="s">
        <v>2831</v>
      </c>
      <c r="H1401" s="4" t="s">
        <v>1717</v>
      </c>
      <c r="I1401" s="4" t="s">
        <v>2832</v>
      </c>
      <c r="J1401" s="4" t="s">
        <v>1548</v>
      </c>
      <c r="K1401" s="4" t="s">
        <v>1317</v>
      </c>
      <c r="L1401" s="4" t="s">
        <v>1526</v>
      </c>
      <c r="M1401" s="4">
        <v>0</v>
      </c>
      <c r="N1401" s="4">
        <v>1</v>
      </c>
      <c r="O1401" s="4">
        <v>1</v>
      </c>
      <c r="P1401" s="4">
        <v>0.3</v>
      </c>
    </row>
    <row r="1402" spans="1:16" x14ac:dyDescent="0.25">
      <c r="A1402" s="4">
        <v>1401</v>
      </c>
      <c r="B1402" s="4" t="s">
        <v>675</v>
      </c>
      <c r="C1402" s="4">
        <v>1748839.3940000001</v>
      </c>
      <c r="D1402" s="4">
        <v>5425670.9740000004</v>
      </c>
      <c r="E1402" s="4" t="s">
        <v>2833</v>
      </c>
      <c r="F1402" s="4" t="s">
        <v>2830</v>
      </c>
      <c r="G1402" s="4" t="s">
        <v>2831</v>
      </c>
      <c r="H1402" s="4" t="s">
        <v>1717</v>
      </c>
      <c r="I1402" s="4" t="s">
        <v>2832</v>
      </c>
      <c r="J1402" s="4" t="s">
        <v>1548</v>
      </c>
      <c r="K1402" s="4" t="s">
        <v>1317</v>
      </c>
      <c r="L1402" s="4" t="s">
        <v>1526</v>
      </c>
      <c r="M1402" s="4">
        <v>0</v>
      </c>
      <c r="N1402" s="4">
        <v>1</v>
      </c>
      <c r="O1402" s="4">
        <v>1</v>
      </c>
      <c r="P1402" s="4">
        <v>0.3</v>
      </c>
    </row>
    <row r="1403" spans="1:16" x14ac:dyDescent="0.25">
      <c r="A1403" s="4">
        <v>1402</v>
      </c>
      <c r="B1403" s="4" t="s">
        <v>461</v>
      </c>
      <c r="C1403" s="4">
        <v>1748956.135</v>
      </c>
      <c r="D1403" s="4">
        <v>5426434.0619999999</v>
      </c>
      <c r="E1403" s="4" t="s">
        <v>2834</v>
      </c>
      <c r="F1403" s="4" t="s">
        <v>2835</v>
      </c>
      <c r="G1403" s="4" t="s">
        <v>2836</v>
      </c>
      <c r="H1403" s="4" t="s">
        <v>1717</v>
      </c>
      <c r="I1403" s="4" t="s">
        <v>2837</v>
      </c>
      <c r="J1403" s="4" t="s">
        <v>1548</v>
      </c>
      <c r="K1403" s="4" t="s">
        <v>1317</v>
      </c>
      <c r="L1403" s="4" t="s">
        <v>1526</v>
      </c>
      <c r="M1403" s="4">
        <v>0</v>
      </c>
      <c r="N1403" s="4">
        <v>1</v>
      </c>
      <c r="O1403" s="4">
        <v>1</v>
      </c>
      <c r="P1403" s="4">
        <v>0.3</v>
      </c>
    </row>
    <row r="1404" spans="1:16" x14ac:dyDescent="0.25">
      <c r="A1404" s="4">
        <v>1403</v>
      </c>
      <c r="B1404" s="4" t="s">
        <v>461</v>
      </c>
      <c r="C1404" s="4">
        <v>1748938.3489999999</v>
      </c>
      <c r="D1404" s="4">
        <v>5426396.2529999996</v>
      </c>
      <c r="E1404" s="4" t="s">
        <v>2838</v>
      </c>
      <c r="F1404" s="4" t="s">
        <v>2835</v>
      </c>
      <c r="G1404" s="4" t="s">
        <v>2836</v>
      </c>
      <c r="H1404" s="4" t="s">
        <v>1717</v>
      </c>
      <c r="I1404" s="4" t="s">
        <v>2837</v>
      </c>
      <c r="J1404" s="4" t="s">
        <v>1548</v>
      </c>
      <c r="K1404" s="4" t="s">
        <v>1317</v>
      </c>
      <c r="L1404" s="4" t="s">
        <v>1526</v>
      </c>
      <c r="M1404" s="4">
        <v>0</v>
      </c>
      <c r="N1404" s="4">
        <v>1</v>
      </c>
      <c r="O1404" s="4">
        <v>1</v>
      </c>
      <c r="P1404" s="4">
        <v>0.3</v>
      </c>
    </row>
    <row r="1405" spans="1:16" x14ac:dyDescent="0.25">
      <c r="A1405" s="4">
        <v>1404</v>
      </c>
      <c r="B1405" s="4" t="s">
        <v>461</v>
      </c>
      <c r="C1405" s="4">
        <v>1749070.79</v>
      </c>
      <c r="D1405" s="4">
        <v>5426435.0980000002</v>
      </c>
      <c r="E1405" s="4">
        <v>70027399</v>
      </c>
      <c r="F1405" s="4" t="s">
        <v>2835</v>
      </c>
      <c r="G1405" s="4" t="s">
        <v>2836</v>
      </c>
      <c r="H1405" s="4" t="s">
        <v>1717</v>
      </c>
      <c r="I1405" s="4" t="s">
        <v>2837</v>
      </c>
      <c r="J1405" s="4" t="s">
        <v>1548</v>
      </c>
      <c r="K1405" s="4" t="s">
        <v>1317</v>
      </c>
      <c r="L1405" s="4" t="s">
        <v>1526</v>
      </c>
      <c r="M1405" s="4">
        <v>0</v>
      </c>
      <c r="N1405" s="4">
        <v>1</v>
      </c>
      <c r="O1405" s="4">
        <v>1</v>
      </c>
      <c r="P1405" s="4">
        <v>0.3</v>
      </c>
    </row>
    <row r="1406" spans="1:16" x14ac:dyDescent="0.25">
      <c r="A1406" s="4">
        <v>1405</v>
      </c>
      <c r="B1406" s="4" t="s">
        <v>461</v>
      </c>
      <c r="C1406" s="4">
        <v>1748983.0719999999</v>
      </c>
      <c r="D1406" s="4">
        <v>5426465.8990000002</v>
      </c>
      <c r="E1406" s="4">
        <v>9006576</v>
      </c>
      <c r="F1406" s="4" t="s">
        <v>2835</v>
      </c>
      <c r="G1406" s="4" t="s">
        <v>2836</v>
      </c>
      <c r="H1406" s="4" t="s">
        <v>1717</v>
      </c>
      <c r="I1406" s="4" t="s">
        <v>2837</v>
      </c>
      <c r="J1406" s="4" t="s">
        <v>1548</v>
      </c>
      <c r="K1406" s="4" t="s">
        <v>1317</v>
      </c>
      <c r="L1406" s="4" t="s">
        <v>1526</v>
      </c>
      <c r="M1406" s="4">
        <v>0</v>
      </c>
      <c r="N1406" s="4">
        <v>1</v>
      </c>
      <c r="O1406" s="4">
        <v>1</v>
      </c>
      <c r="P1406" s="4">
        <v>0.3</v>
      </c>
    </row>
    <row r="1407" spans="1:16" x14ac:dyDescent="0.25">
      <c r="A1407" s="4">
        <v>1406</v>
      </c>
      <c r="B1407" s="4" t="s">
        <v>461</v>
      </c>
      <c r="C1407" s="4">
        <v>1748919.449</v>
      </c>
      <c r="D1407" s="4">
        <v>5426220.7929999996</v>
      </c>
      <c r="E1407" s="4">
        <v>832125</v>
      </c>
      <c r="F1407" s="4" t="s">
        <v>2839</v>
      </c>
      <c r="G1407" s="4" t="s">
        <v>2840</v>
      </c>
      <c r="H1407" s="4" t="s">
        <v>1717</v>
      </c>
      <c r="I1407" s="4" t="s">
        <v>2841</v>
      </c>
      <c r="J1407" s="4" t="s">
        <v>1548</v>
      </c>
      <c r="K1407" s="4" t="s">
        <v>1317</v>
      </c>
      <c r="L1407" s="4" t="s">
        <v>1526</v>
      </c>
      <c r="M1407" s="4">
        <v>0</v>
      </c>
      <c r="N1407" s="4">
        <v>1</v>
      </c>
      <c r="O1407" s="4">
        <v>1</v>
      </c>
      <c r="P1407" s="4">
        <v>0.3</v>
      </c>
    </row>
    <row r="1408" spans="1:16" x14ac:dyDescent="0.25">
      <c r="A1408" s="4">
        <v>1407</v>
      </c>
      <c r="B1408" s="4" t="s">
        <v>461</v>
      </c>
      <c r="C1408" s="4">
        <v>1748947.558</v>
      </c>
      <c r="D1408" s="4">
        <v>5426271.8370000003</v>
      </c>
      <c r="E1408" s="4" t="s">
        <v>2842</v>
      </c>
      <c r="F1408" s="4" t="s">
        <v>2843</v>
      </c>
      <c r="G1408" s="4" t="s">
        <v>2844</v>
      </c>
      <c r="H1408" s="4" t="s">
        <v>1717</v>
      </c>
      <c r="I1408" s="4" t="s">
        <v>2845</v>
      </c>
      <c r="J1408" s="4" t="s">
        <v>1548</v>
      </c>
      <c r="K1408" s="4" t="s">
        <v>1317</v>
      </c>
      <c r="L1408" s="4" t="s">
        <v>1526</v>
      </c>
      <c r="M1408" s="4">
        <v>0</v>
      </c>
      <c r="N1408" s="4">
        <v>1</v>
      </c>
      <c r="O1408" s="4">
        <v>1</v>
      </c>
      <c r="P1408" s="4">
        <v>0.3</v>
      </c>
    </row>
    <row r="1409" spans="1:16" x14ac:dyDescent="0.25">
      <c r="A1409" s="4">
        <v>1408</v>
      </c>
      <c r="B1409" s="4" t="s">
        <v>675</v>
      </c>
      <c r="C1409" s="4">
        <v>1748687.8389999999</v>
      </c>
      <c r="D1409" s="4">
        <v>5426053.5920000002</v>
      </c>
      <c r="E1409" s="4">
        <v>8854769</v>
      </c>
      <c r="F1409" s="4" t="s">
        <v>2846</v>
      </c>
      <c r="G1409" s="4" t="s">
        <v>1674</v>
      </c>
      <c r="H1409" s="4" t="s">
        <v>2013</v>
      </c>
      <c r="I1409" s="4" t="s">
        <v>20779</v>
      </c>
      <c r="J1409" s="4" t="s">
        <v>1548</v>
      </c>
      <c r="K1409" s="4" t="s">
        <v>1317</v>
      </c>
      <c r="L1409" s="4" t="s">
        <v>1526</v>
      </c>
      <c r="M1409" s="4">
        <v>0</v>
      </c>
      <c r="N1409" s="4">
        <v>1</v>
      </c>
      <c r="O1409" s="4">
        <v>1</v>
      </c>
      <c r="P1409" s="4">
        <v>0.3</v>
      </c>
    </row>
    <row r="1410" spans="1:16" x14ac:dyDescent="0.25">
      <c r="A1410" s="4">
        <v>1409</v>
      </c>
      <c r="B1410" s="4" t="s">
        <v>401</v>
      </c>
      <c r="C1410" s="4">
        <v>1748590.926</v>
      </c>
      <c r="D1410" s="4">
        <v>5426030.6509999996</v>
      </c>
      <c r="E1410" s="4">
        <v>740508</v>
      </c>
      <c r="F1410" s="4" t="s">
        <v>2846</v>
      </c>
      <c r="G1410" s="4" t="s">
        <v>1674</v>
      </c>
      <c r="H1410" s="4" t="s">
        <v>2013</v>
      </c>
      <c r="I1410" s="4" t="s">
        <v>20779</v>
      </c>
      <c r="J1410" s="4" t="s">
        <v>1548</v>
      </c>
      <c r="K1410" s="4" t="s">
        <v>1317</v>
      </c>
      <c r="L1410" s="4" t="s">
        <v>1526</v>
      </c>
      <c r="M1410" s="4">
        <v>0</v>
      </c>
      <c r="N1410" s="4">
        <v>1</v>
      </c>
      <c r="O1410" s="4">
        <v>1</v>
      </c>
      <c r="P1410" s="4">
        <v>0.3</v>
      </c>
    </row>
    <row r="1411" spans="1:16" x14ac:dyDescent="0.25">
      <c r="A1411" s="4">
        <v>1410</v>
      </c>
      <c r="B1411" s="4" t="s">
        <v>675</v>
      </c>
      <c r="C1411" s="4">
        <v>1748774.75</v>
      </c>
      <c r="D1411" s="4">
        <v>5426136.0949999997</v>
      </c>
      <c r="E1411" s="4" t="s">
        <v>2851</v>
      </c>
      <c r="F1411" s="4" t="s">
        <v>2846</v>
      </c>
      <c r="G1411" s="4" t="s">
        <v>1674</v>
      </c>
      <c r="H1411" s="4" t="s">
        <v>2013</v>
      </c>
      <c r="I1411" s="4" t="s">
        <v>20779</v>
      </c>
      <c r="J1411" s="4" t="s">
        <v>1548</v>
      </c>
      <c r="K1411" s="4" t="s">
        <v>1317</v>
      </c>
      <c r="L1411" s="4" t="s">
        <v>1526</v>
      </c>
      <c r="M1411" s="4">
        <v>0</v>
      </c>
      <c r="N1411" s="4">
        <v>1</v>
      </c>
      <c r="O1411" s="4">
        <v>1</v>
      </c>
      <c r="P1411" s="4">
        <v>0.3</v>
      </c>
    </row>
    <row r="1412" spans="1:16" x14ac:dyDescent="0.25">
      <c r="A1412" s="4">
        <v>1411</v>
      </c>
      <c r="B1412" s="4" t="s">
        <v>419</v>
      </c>
      <c r="C1412" s="4">
        <v>1748400.652</v>
      </c>
      <c r="D1412" s="4">
        <v>5425741.6299999999</v>
      </c>
      <c r="E1412" s="4" t="s">
        <v>2852</v>
      </c>
      <c r="F1412" s="4" t="s">
        <v>2853</v>
      </c>
      <c r="G1412" s="4" t="s">
        <v>1833</v>
      </c>
      <c r="H1412" s="4" t="s">
        <v>1717</v>
      </c>
      <c r="I1412" s="4" t="s">
        <v>20780</v>
      </c>
      <c r="J1412" s="4" t="s">
        <v>1548</v>
      </c>
      <c r="K1412" s="4" t="s">
        <v>1317</v>
      </c>
      <c r="L1412" s="4" t="s">
        <v>1526</v>
      </c>
      <c r="M1412" s="4">
        <v>0</v>
      </c>
      <c r="N1412" s="4">
        <v>1</v>
      </c>
      <c r="O1412" s="4">
        <v>1</v>
      </c>
      <c r="P1412" s="4">
        <v>0.3</v>
      </c>
    </row>
    <row r="1413" spans="1:16" x14ac:dyDescent="0.25">
      <c r="A1413" s="4">
        <v>1412</v>
      </c>
      <c r="B1413" s="4" t="s">
        <v>461</v>
      </c>
      <c r="C1413" s="4">
        <v>1748701.49</v>
      </c>
      <c r="D1413" s="4">
        <v>5426681.2910000002</v>
      </c>
      <c r="E1413" s="4" t="s">
        <v>2854</v>
      </c>
      <c r="F1413" s="4" t="s">
        <v>2855</v>
      </c>
      <c r="G1413" s="4" t="s">
        <v>2391</v>
      </c>
      <c r="H1413" s="4" t="s">
        <v>1717</v>
      </c>
      <c r="I1413" s="4" t="s">
        <v>2856</v>
      </c>
      <c r="J1413" s="4" t="s">
        <v>1548</v>
      </c>
      <c r="K1413" s="4" t="s">
        <v>1317</v>
      </c>
      <c r="L1413" s="4" t="s">
        <v>1526</v>
      </c>
      <c r="M1413" s="4">
        <v>0</v>
      </c>
      <c r="N1413" s="4">
        <v>1</v>
      </c>
      <c r="O1413" s="4">
        <v>1</v>
      </c>
      <c r="P1413" s="4">
        <v>0.3</v>
      </c>
    </row>
    <row r="1414" spans="1:16" x14ac:dyDescent="0.25">
      <c r="A1414" s="4">
        <v>1413</v>
      </c>
      <c r="B1414" s="4" t="s">
        <v>461</v>
      </c>
      <c r="C1414" s="4">
        <v>1748730.71</v>
      </c>
      <c r="D1414" s="4">
        <v>5426604.5659999996</v>
      </c>
      <c r="E1414" s="4">
        <v>29268177</v>
      </c>
      <c r="F1414" s="4" t="s">
        <v>2857</v>
      </c>
      <c r="G1414" s="4" t="s">
        <v>2858</v>
      </c>
      <c r="H1414" s="4" t="s">
        <v>1717</v>
      </c>
      <c r="I1414" s="4" t="s">
        <v>2859</v>
      </c>
      <c r="J1414" s="4" t="s">
        <v>1548</v>
      </c>
      <c r="K1414" s="4" t="s">
        <v>1317</v>
      </c>
      <c r="L1414" s="4" t="s">
        <v>1526</v>
      </c>
      <c r="M1414" s="4">
        <v>0</v>
      </c>
      <c r="N1414" s="4">
        <v>1</v>
      </c>
      <c r="O1414" s="4">
        <v>1</v>
      </c>
      <c r="P1414" s="4">
        <v>0.3</v>
      </c>
    </row>
    <row r="1415" spans="1:16" x14ac:dyDescent="0.25">
      <c r="A1415" s="4">
        <v>1414</v>
      </c>
      <c r="B1415" s="4" t="s">
        <v>461</v>
      </c>
      <c r="C1415" s="4">
        <v>1748674.4850000001</v>
      </c>
      <c r="D1415" s="4">
        <v>5426530.6509999996</v>
      </c>
      <c r="E1415" s="4" t="s">
        <v>2860</v>
      </c>
      <c r="F1415" s="4" t="s">
        <v>2861</v>
      </c>
      <c r="G1415" s="4" t="s">
        <v>2862</v>
      </c>
      <c r="H1415" s="4" t="s">
        <v>1717</v>
      </c>
      <c r="I1415" s="4" t="s">
        <v>2863</v>
      </c>
      <c r="J1415" s="4" t="s">
        <v>1548</v>
      </c>
      <c r="K1415" s="4" t="s">
        <v>1317</v>
      </c>
      <c r="L1415" s="4" t="s">
        <v>1526</v>
      </c>
      <c r="M1415" s="4">
        <v>0</v>
      </c>
      <c r="N1415" s="4">
        <v>1</v>
      </c>
      <c r="O1415" s="4">
        <v>1</v>
      </c>
      <c r="P1415" s="4">
        <v>0.3</v>
      </c>
    </row>
    <row r="1416" spans="1:16" x14ac:dyDescent="0.25">
      <c r="A1416" s="4">
        <v>1415</v>
      </c>
      <c r="B1416" s="4" t="s">
        <v>461</v>
      </c>
      <c r="C1416" s="4">
        <v>1748671.6470000001</v>
      </c>
      <c r="D1416" s="4">
        <v>5426531.1540000001</v>
      </c>
      <c r="E1416" s="4">
        <v>6401425</v>
      </c>
      <c r="F1416" s="4" t="s">
        <v>2861</v>
      </c>
      <c r="G1416" s="4" t="s">
        <v>2862</v>
      </c>
      <c r="H1416" s="4" t="s">
        <v>1717</v>
      </c>
      <c r="I1416" s="4" t="s">
        <v>2863</v>
      </c>
      <c r="J1416" s="4" t="s">
        <v>1548</v>
      </c>
      <c r="K1416" s="4" t="s">
        <v>1317</v>
      </c>
      <c r="L1416" s="4" t="s">
        <v>1526</v>
      </c>
      <c r="M1416" s="4">
        <v>0</v>
      </c>
      <c r="N1416" s="4">
        <v>1</v>
      </c>
      <c r="O1416" s="4">
        <v>1</v>
      </c>
      <c r="P1416" s="4">
        <v>0.3</v>
      </c>
    </row>
    <row r="1417" spans="1:16" x14ac:dyDescent="0.25">
      <c r="A1417" s="4">
        <v>1416</v>
      </c>
      <c r="B1417" s="4" t="s">
        <v>434</v>
      </c>
      <c r="C1417" s="4">
        <v>1748628.0160000001</v>
      </c>
      <c r="D1417" s="4">
        <v>5426577.4270000001</v>
      </c>
      <c r="E1417" s="4" t="s">
        <v>2864</v>
      </c>
      <c r="F1417" s="4" t="s">
        <v>2865</v>
      </c>
      <c r="G1417" s="4" t="s">
        <v>2866</v>
      </c>
      <c r="H1417" s="4" t="s">
        <v>1717</v>
      </c>
      <c r="I1417" s="4" t="s">
        <v>2867</v>
      </c>
      <c r="J1417" s="4" t="s">
        <v>1548</v>
      </c>
      <c r="K1417" s="4" t="s">
        <v>1317</v>
      </c>
      <c r="L1417" s="4" t="s">
        <v>1526</v>
      </c>
      <c r="M1417" s="4">
        <v>0</v>
      </c>
      <c r="N1417" s="4">
        <v>1</v>
      </c>
      <c r="O1417" s="4">
        <v>1</v>
      </c>
      <c r="P1417" s="4">
        <v>0.3</v>
      </c>
    </row>
    <row r="1418" spans="1:16" x14ac:dyDescent="0.25">
      <c r="A1418" s="4">
        <v>1417</v>
      </c>
      <c r="B1418" s="4" t="s">
        <v>434</v>
      </c>
      <c r="C1418" s="4">
        <v>1748628.7919999999</v>
      </c>
      <c r="D1418" s="4">
        <v>5426577.2580000004</v>
      </c>
      <c r="E1418" s="4" t="s">
        <v>2868</v>
      </c>
      <c r="F1418" s="4" t="s">
        <v>2865</v>
      </c>
      <c r="G1418" s="4" t="s">
        <v>2866</v>
      </c>
      <c r="H1418" s="4" t="s">
        <v>1717</v>
      </c>
      <c r="I1418" s="4" t="s">
        <v>2867</v>
      </c>
      <c r="J1418" s="4" t="s">
        <v>1548</v>
      </c>
      <c r="K1418" s="4" t="s">
        <v>1317</v>
      </c>
      <c r="L1418" s="4" t="s">
        <v>1526</v>
      </c>
      <c r="M1418" s="4">
        <v>0</v>
      </c>
      <c r="N1418" s="4">
        <v>1</v>
      </c>
      <c r="O1418" s="4">
        <v>1</v>
      </c>
      <c r="P1418" s="4">
        <v>0.3</v>
      </c>
    </row>
    <row r="1419" spans="1:16" x14ac:dyDescent="0.25">
      <c r="A1419" s="4">
        <v>1418</v>
      </c>
      <c r="B1419" s="4" t="s">
        <v>461</v>
      </c>
      <c r="C1419" s="4">
        <v>1748615.9879999999</v>
      </c>
      <c r="D1419" s="4">
        <v>5426527.8760000002</v>
      </c>
      <c r="E1419" s="4">
        <v>29238904</v>
      </c>
      <c r="F1419" s="4" t="s">
        <v>2869</v>
      </c>
      <c r="G1419" s="4" t="s">
        <v>2870</v>
      </c>
      <c r="H1419" s="4" t="s">
        <v>1717</v>
      </c>
      <c r="I1419" s="4" t="s">
        <v>2871</v>
      </c>
      <c r="J1419" s="4" t="s">
        <v>1548</v>
      </c>
      <c r="K1419" s="4" t="s">
        <v>1317</v>
      </c>
      <c r="L1419" s="4" t="s">
        <v>1526</v>
      </c>
      <c r="M1419" s="4">
        <v>0</v>
      </c>
      <c r="N1419" s="4">
        <v>1</v>
      </c>
      <c r="O1419" s="4">
        <v>1</v>
      </c>
      <c r="P1419" s="4">
        <v>0.3</v>
      </c>
    </row>
    <row r="1420" spans="1:16" x14ac:dyDescent="0.25">
      <c r="A1420" s="4">
        <v>1419</v>
      </c>
      <c r="B1420" s="4" t="s">
        <v>434</v>
      </c>
      <c r="C1420" s="4">
        <v>1748514.183</v>
      </c>
      <c r="D1420" s="4">
        <v>5426507.2539999997</v>
      </c>
      <c r="E1420" s="4" t="s">
        <v>2872</v>
      </c>
      <c r="F1420" s="4" t="s">
        <v>2873</v>
      </c>
      <c r="G1420" s="4" t="s">
        <v>2874</v>
      </c>
      <c r="H1420" s="4" t="s">
        <v>1717</v>
      </c>
      <c r="I1420" s="4" t="s">
        <v>2875</v>
      </c>
      <c r="J1420" s="4" t="s">
        <v>1548</v>
      </c>
      <c r="K1420" s="4" t="s">
        <v>1317</v>
      </c>
      <c r="L1420" s="4" t="s">
        <v>1526</v>
      </c>
      <c r="M1420" s="4">
        <v>0</v>
      </c>
      <c r="N1420" s="4">
        <v>1</v>
      </c>
      <c r="O1420" s="4">
        <v>1</v>
      </c>
      <c r="P1420" s="4">
        <v>0.3</v>
      </c>
    </row>
    <row r="1421" spans="1:16" x14ac:dyDescent="0.25">
      <c r="A1421" s="4">
        <v>1420</v>
      </c>
      <c r="B1421" s="4" t="s">
        <v>461</v>
      </c>
      <c r="C1421" s="4">
        <v>1748544.7169999999</v>
      </c>
      <c r="D1421" s="4">
        <v>5426346.8159999996</v>
      </c>
      <c r="E1421" s="4" t="s">
        <v>2879</v>
      </c>
      <c r="F1421" s="4" t="s">
        <v>2880</v>
      </c>
      <c r="G1421" s="4" t="s">
        <v>2881</v>
      </c>
      <c r="H1421" s="4" t="s">
        <v>1717</v>
      </c>
      <c r="I1421" s="4" t="s">
        <v>2882</v>
      </c>
      <c r="J1421" s="4" t="s">
        <v>1548</v>
      </c>
      <c r="K1421" s="4" t="s">
        <v>1317</v>
      </c>
      <c r="L1421" s="4" t="s">
        <v>1526</v>
      </c>
      <c r="M1421" s="4">
        <v>0</v>
      </c>
      <c r="N1421" s="4">
        <v>1</v>
      </c>
      <c r="O1421" s="4">
        <v>1</v>
      </c>
      <c r="P1421" s="4">
        <v>0.3</v>
      </c>
    </row>
    <row r="1422" spans="1:16" x14ac:dyDescent="0.25">
      <c r="A1422" s="4">
        <v>1421</v>
      </c>
      <c r="B1422" s="4" t="s">
        <v>434</v>
      </c>
      <c r="C1422" s="4">
        <v>1748503.9580000001</v>
      </c>
      <c r="D1422" s="4">
        <v>5426498.7390000001</v>
      </c>
      <c r="E1422" s="4" t="s">
        <v>2883</v>
      </c>
      <c r="F1422" s="4" t="s">
        <v>2884</v>
      </c>
      <c r="G1422" s="4" t="s">
        <v>2885</v>
      </c>
      <c r="H1422" s="4" t="s">
        <v>1717</v>
      </c>
      <c r="I1422" s="4" t="s">
        <v>2886</v>
      </c>
      <c r="J1422" s="4" t="s">
        <v>1548</v>
      </c>
      <c r="K1422" s="4" t="s">
        <v>1317</v>
      </c>
      <c r="L1422" s="4" t="s">
        <v>1526</v>
      </c>
      <c r="M1422" s="4">
        <v>0</v>
      </c>
      <c r="N1422" s="4">
        <v>1</v>
      </c>
      <c r="O1422" s="4">
        <v>1</v>
      </c>
      <c r="P1422" s="4">
        <v>0.3</v>
      </c>
    </row>
    <row r="1423" spans="1:16" x14ac:dyDescent="0.25">
      <c r="A1423" s="4">
        <v>1422</v>
      </c>
      <c r="B1423" s="4" t="s">
        <v>434</v>
      </c>
      <c r="C1423" s="4">
        <v>1748522.9469999999</v>
      </c>
      <c r="D1423" s="4">
        <v>5426642.6030000001</v>
      </c>
      <c r="E1423" s="4">
        <v>92023093</v>
      </c>
      <c r="F1423" s="4" t="s">
        <v>2887</v>
      </c>
      <c r="G1423" s="4" t="s">
        <v>2888</v>
      </c>
      <c r="H1423" s="4" t="s">
        <v>1717</v>
      </c>
      <c r="I1423" s="4" t="s">
        <v>2889</v>
      </c>
      <c r="J1423" s="4" t="s">
        <v>1548</v>
      </c>
      <c r="K1423" s="4" t="s">
        <v>1317</v>
      </c>
      <c r="L1423" s="4" t="s">
        <v>1526</v>
      </c>
      <c r="M1423" s="4">
        <v>0</v>
      </c>
      <c r="N1423" s="4">
        <v>1</v>
      </c>
      <c r="O1423" s="4">
        <v>1</v>
      </c>
      <c r="P1423" s="4">
        <v>0.3</v>
      </c>
    </row>
    <row r="1424" spans="1:16" x14ac:dyDescent="0.25">
      <c r="A1424" s="4">
        <v>1423</v>
      </c>
      <c r="B1424" s="4" t="s">
        <v>434</v>
      </c>
      <c r="C1424" s="4">
        <v>1748538.371</v>
      </c>
      <c r="D1424" s="4">
        <v>5426636.642</v>
      </c>
      <c r="E1424" s="4">
        <v>33152887</v>
      </c>
      <c r="F1424" s="4" t="s">
        <v>2890</v>
      </c>
      <c r="G1424" s="4" t="s">
        <v>2891</v>
      </c>
      <c r="H1424" s="4" t="s">
        <v>1717</v>
      </c>
      <c r="I1424" s="4" t="s">
        <v>2892</v>
      </c>
      <c r="J1424" s="4" t="s">
        <v>1548</v>
      </c>
      <c r="K1424" s="4" t="s">
        <v>1317</v>
      </c>
      <c r="L1424" s="4" t="s">
        <v>1526</v>
      </c>
      <c r="M1424" s="4">
        <v>0</v>
      </c>
      <c r="N1424" s="4">
        <v>1</v>
      </c>
      <c r="O1424" s="4">
        <v>1</v>
      </c>
      <c r="P1424" s="4">
        <v>0.3</v>
      </c>
    </row>
    <row r="1425" spans="1:16" x14ac:dyDescent="0.25">
      <c r="A1425" s="4">
        <v>1424</v>
      </c>
      <c r="B1425" s="4" t="s">
        <v>434</v>
      </c>
      <c r="C1425" s="4">
        <v>1748475.58</v>
      </c>
      <c r="D1425" s="4">
        <v>5426707.3700000001</v>
      </c>
      <c r="E1425" s="4">
        <v>879523</v>
      </c>
      <c r="F1425" s="4" t="s">
        <v>2893</v>
      </c>
      <c r="G1425" s="4" t="s">
        <v>2894</v>
      </c>
      <c r="H1425" s="4" t="s">
        <v>1717</v>
      </c>
      <c r="I1425" s="4" t="s">
        <v>20781</v>
      </c>
      <c r="J1425" s="4" t="s">
        <v>1548</v>
      </c>
      <c r="K1425" s="4" t="s">
        <v>1317</v>
      </c>
      <c r="L1425" s="4" t="s">
        <v>1526</v>
      </c>
      <c r="M1425" s="4">
        <v>0</v>
      </c>
      <c r="N1425" s="4">
        <v>1</v>
      </c>
      <c r="O1425" s="4">
        <v>1</v>
      </c>
      <c r="P1425" s="4">
        <v>0.3</v>
      </c>
    </row>
    <row r="1426" spans="1:16" x14ac:dyDescent="0.25">
      <c r="A1426" s="4">
        <v>1425</v>
      </c>
      <c r="B1426" s="4" t="s">
        <v>461</v>
      </c>
      <c r="C1426" s="4">
        <v>1748503.746</v>
      </c>
      <c r="D1426" s="4">
        <v>5426750.6859999998</v>
      </c>
      <c r="E1426" s="4">
        <v>9660003</v>
      </c>
      <c r="F1426" s="4" t="s">
        <v>2895</v>
      </c>
      <c r="G1426" s="4" t="s">
        <v>2896</v>
      </c>
      <c r="H1426" s="4" t="s">
        <v>1717</v>
      </c>
      <c r="I1426" s="4" t="s">
        <v>2897</v>
      </c>
      <c r="J1426" s="4" t="s">
        <v>1548</v>
      </c>
      <c r="K1426" s="4" t="s">
        <v>1317</v>
      </c>
      <c r="L1426" s="4" t="s">
        <v>1526</v>
      </c>
      <c r="M1426" s="4">
        <v>0</v>
      </c>
      <c r="N1426" s="4">
        <v>1</v>
      </c>
      <c r="O1426" s="4">
        <v>1</v>
      </c>
      <c r="P1426" s="4">
        <v>0.3</v>
      </c>
    </row>
    <row r="1427" spans="1:16" x14ac:dyDescent="0.25">
      <c r="A1427" s="4">
        <v>1426</v>
      </c>
      <c r="B1427" s="4" t="s">
        <v>434</v>
      </c>
      <c r="C1427" s="4">
        <v>1748507.3959999999</v>
      </c>
      <c r="D1427" s="4">
        <v>5426786.2170000002</v>
      </c>
      <c r="E1427" s="4">
        <v>87613480</v>
      </c>
      <c r="F1427" s="4" t="s">
        <v>2898</v>
      </c>
      <c r="G1427" s="4" t="s">
        <v>2526</v>
      </c>
      <c r="H1427" s="4" t="s">
        <v>1717</v>
      </c>
      <c r="I1427" s="4" t="s">
        <v>2899</v>
      </c>
      <c r="J1427" s="4" t="s">
        <v>1548</v>
      </c>
      <c r="K1427" s="4" t="s">
        <v>1317</v>
      </c>
      <c r="L1427" s="4" t="s">
        <v>1526</v>
      </c>
      <c r="M1427" s="4">
        <v>0</v>
      </c>
      <c r="N1427" s="4">
        <v>1</v>
      </c>
      <c r="O1427" s="4">
        <v>1</v>
      </c>
      <c r="P1427" s="4">
        <v>0.3</v>
      </c>
    </row>
    <row r="1428" spans="1:16" x14ac:dyDescent="0.25">
      <c r="A1428" s="4">
        <v>1427</v>
      </c>
      <c r="B1428" s="4" t="s">
        <v>461</v>
      </c>
      <c r="C1428" s="4">
        <v>1748582.9820000001</v>
      </c>
      <c r="D1428" s="4">
        <v>5426810.7089999998</v>
      </c>
      <c r="E1428" s="4" t="s">
        <v>2900</v>
      </c>
      <c r="F1428" s="4" t="s">
        <v>2901</v>
      </c>
      <c r="G1428" s="4" t="s">
        <v>2902</v>
      </c>
      <c r="H1428" s="4" t="s">
        <v>1717</v>
      </c>
      <c r="I1428" s="4" t="s">
        <v>2903</v>
      </c>
      <c r="J1428" s="4" t="s">
        <v>1548</v>
      </c>
      <c r="K1428" s="4" t="s">
        <v>1317</v>
      </c>
      <c r="L1428" s="4" t="s">
        <v>1526</v>
      </c>
      <c r="M1428" s="4">
        <v>0</v>
      </c>
      <c r="N1428" s="4">
        <v>1</v>
      </c>
      <c r="O1428" s="4">
        <v>1</v>
      </c>
      <c r="P1428" s="4">
        <v>0.3</v>
      </c>
    </row>
    <row r="1429" spans="1:16" x14ac:dyDescent="0.25">
      <c r="A1429" s="4">
        <v>1428</v>
      </c>
      <c r="B1429" s="4" t="s">
        <v>461</v>
      </c>
      <c r="C1429" s="4">
        <v>1748586.66</v>
      </c>
      <c r="D1429" s="4">
        <v>5426812.3729999997</v>
      </c>
      <c r="E1429" s="4" t="s">
        <v>2904</v>
      </c>
      <c r="F1429" s="4" t="s">
        <v>2901</v>
      </c>
      <c r="G1429" s="4" t="s">
        <v>2902</v>
      </c>
      <c r="H1429" s="4" t="s">
        <v>1717</v>
      </c>
      <c r="I1429" s="4" t="s">
        <v>2903</v>
      </c>
      <c r="J1429" s="4" t="s">
        <v>1548</v>
      </c>
      <c r="K1429" s="4" t="s">
        <v>1317</v>
      </c>
      <c r="L1429" s="4" t="s">
        <v>1526</v>
      </c>
      <c r="M1429" s="4">
        <v>0</v>
      </c>
      <c r="N1429" s="4">
        <v>1</v>
      </c>
      <c r="O1429" s="4">
        <v>1</v>
      </c>
      <c r="P1429" s="4">
        <v>0.3</v>
      </c>
    </row>
    <row r="1430" spans="1:16" x14ac:dyDescent="0.25">
      <c r="A1430" s="4">
        <v>1429</v>
      </c>
      <c r="B1430" s="4" t="s">
        <v>461</v>
      </c>
      <c r="C1430" s="4">
        <v>1748558.1310000001</v>
      </c>
      <c r="D1430" s="4">
        <v>5426819.4019999998</v>
      </c>
      <c r="E1430" s="4" t="s">
        <v>2905</v>
      </c>
      <c r="F1430" s="4" t="s">
        <v>2906</v>
      </c>
      <c r="G1430" s="4" t="s">
        <v>2907</v>
      </c>
      <c r="H1430" s="4" t="s">
        <v>1717</v>
      </c>
      <c r="I1430" s="4" t="s">
        <v>2908</v>
      </c>
      <c r="J1430" s="4" t="s">
        <v>1548</v>
      </c>
      <c r="K1430" s="4" t="s">
        <v>1317</v>
      </c>
      <c r="L1430" s="4" t="s">
        <v>1526</v>
      </c>
      <c r="M1430" s="4">
        <v>0</v>
      </c>
      <c r="N1430" s="4">
        <v>1</v>
      </c>
      <c r="O1430" s="4">
        <v>1</v>
      </c>
      <c r="P1430" s="4">
        <v>0.3</v>
      </c>
    </row>
    <row r="1431" spans="1:16" x14ac:dyDescent="0.25">
      <c r="A1431" s="4">
        <v>1430</v>
      </c>
      <c r="B1431" s="4" t="s">
        <v>461</v>
      </c>
      <c r="C1431" s="4">
        <v>1748579.3160000001</v>
      </c>
      <c r="D1431" s="4">
        <v>5426762.9009999996</v>
      </c>
      <c r="E1431" s="4" t="s">
        <v>2912</v>
      </c>
      <c r="F1431" s="4" t="s">
        <v>2913</v>
      </c>
      <c r="G1431" s="4" t="s">
        <v>2914</v>
      </c>
      <c r="H1431" s="4" t="s">
        <v>1717</v>
      </c>
      <c r="I1431" s="4" t="s">
        <v>2915</v>
      </c>
      <c r="J1431" s="4" t="s">
        <v>1548</v>
      </c>
      <c r="K1431" s="4" t="s">
        <v>1317</v>
      </c>
      <c r="L1431" s="4" t="s">
        <v>1526</v>
      </c>
      <c r="M1431" s="4">
        <v>0</v>
      </c>
      <c r="N1431" s="4">
        <v>1</v>
      </c>
      <c r="O1431" s="4">
        <v>1</v>
      </c>
      <c r="P1431" s="4">
        <v>0.3</v>
      </c>
    </row>
    <row r="1432" spans="1:16" x14ac:dyDescent="0.25">
      <c r="A1432" s="4">
        <v>1431</v>
      </c>
      <c r="B1432" s="4" t="s">
        <v>461</v>
      </c>
      <c r="C1432" s="4">
        <v>1748769.5589999999</v>
      </c>
      <c r="D1432" s="4">
        <v>5426855.3380000005</v>
      </c>
      <c r="E1432" s="4" t="s">
        <v>2916</v>
      </c>
      <c r="F1432" s="4" t="s">
        <v>2917</v>
      </c>
      <c r="G1432" s="4" t="s">
        <v>2918</v>
      </c>
      <c r="H1432" s="4" t="s">
        <v>1717</v>
      </c>
      <c r="I1432" s="4" t="s">
        <v>2919</v>
      </c>
      <c r="J1432" s="4" t="s">
        <v>1548</v>
      </c>
      <c r="K1432" s="4" t="s">
        <v>1317</v>
      </c>
      <c r="L1432" s="4" t="s">
        <v>1526</v>
      </c>
      <c r="M1432" s="4">
        <v>0</v>
      </c>
      <c r="N1432" s="4">
        <v>1</v>
      </c>
      <c r="O1432" s="4">
        <v>1</v>
      </c>
      <c r="P1432" s="4">
        <v>0.3</v>
      </c>
    </row>
    <row r="1433" spans="1:16" x14ac:dyDescent="0.25">
      <c r="A1433" s="4">
        <v>1432</v>
      </c>
      <c r="B1433" s="4" t="s">
        <v>461</v>
      </c>
      <c r="C1433" s="4">
        <v>1748644.3870000001</v>
      </c>
      <c r="D1433" s="4">
        <v>5426861.3820000002</v>
      </c>
      <c r="E1433" s="4" t="s">
        <v>2920</v>
      </c>
      <c r="F1433" s="4" t="s">
        <v>2921</v>
      </c>
      <c r="G1433" s="4" t="s">
        <v>2922</v>
      </c>
      <c r="H1433" s="4" t="s">
        <v>1717</v>
      </c>
      <c r="I1433" s="4" t="s">
        <v>2923</v>
      </c>
      <c r="J1433" s="4" t="s">
        <v>1548</v>
      </c>
      <c r="K1433" s="4" t="s">
        <v>1317</v>
      </c>
      <c r="L1433" s="4" t="s">
        <v>1526</v>
      </c>
      <c r="M1433" s="4">
        <v>0</v>
      </c>
      <c r="N1433" s="4">
        <v>1</v>
      </c>
      <c r="O1433" s="4">
        <v>1</v>
      </c>
      <c r="P1433" s="4">
        <v>0.3</v>
      </c>
    </row>
    <row r="1434" spans="1:16" x14ac:dyDescent="0.25">
      <c r="A1434" s="4">
        <v>1433</v>
      </c>
      <c r="B1434" s="4" t="s">
        <v>461</v>
      </c>
      <c r="C1434" s="4">
        <v>1749256.26</v>
      </c>
      <c r="D1434" s="4">
        <v>5426983.9740000004</v>
      </c>
      <c r="E1434" s="4">
        <v>5300286</v>
      </c>
      <c r="F1434" s="4" t="s">
        <v>2924</v>
      </c>
      <c r="G1434" s="4" t="s">
        <v>2729</v>
      </c>
      <c r="H1434" s="4" t="s">
        <v>1717</v>
      </c>
      <c r="I1434" s="4" t="s">
        <v>2925</v>
      </c>
      <c r="J1434" s="4" t="s">
        <v>1548</v>
      </c>
      <c r="K1434" s="4" t="s">
        <v>1317</v>
      </c>
      <c r="L1434" s="4" t="s">
        <v>1526</v>
      </c>
      <c r="M1434" s="4">
        <v>0</v>
      </c>
      <c r="N1434" s="4">
        <v>1</v>
      </c>
      <c r="O1434" s="4">
        <v>1</v>
      </c>
      <c r="P1434" s="4">
        <v>0.3</v>
      </c>
    </row>
    <row r="1435" spans="1:16" x14ac:dyDescent="0.25">
      <c r="A1435" s="4">
        <v>1434</v>
      </c>
      <c r="B1435" s="4" t="s">
        <v>461</v>
      </c>
      <c r="C1435" s="4">
        <v>1749230.882</v>
      </c>
      <c r="D1435" s="4">
        <v>5426985.7709999997</v>
      </c>
      <c r="E1435" s="4" t="s">
        <v>2926</v>
      </c>
      <c r="F1435" s="4" t="s">
        <v>2927</v>
      </c>
      <c r="G1435" s="4" t="s">
        <v>2928</v>
      </c>
      <c r="H1435" s="4" t="s">
        <v>1717</v>
      </c>
      <c r="I1435" s="4" t="s">
        <v>2929</v>
      </c>
      <c r="J1435" s="4" t="s">
        <v>1548</v>
      </c>
      <c r="K1435" s="4" t="s">
        <v>1317</v>
      </c>
      <c r="L1435" s="4" t="s">
        <v>1526</v>
      </c>
      <c r="M1435" s="4">
        <v>0</v>
      </c>
      <c r="N1435" s="4">
        <v>1</v>
      </c>
      <c r="O1435" s="4">
        <v>1</v>
      </c>
      <c r="P1435" s="4">
        <v>0.3</v>
      </c>
    </row>
    <row r="1436" spans="1:16" x14ac:dyDescent="0.25">
      <c r="A1436" s="4">
        <v>1435</v>
      </c>
      <c r="B1436" s="4" t="s">
        <v>461</v>
      </c>
      <c r="C1436" s="4">
        <v>1749164.7560000001</v>
      </c>
      <c r="D1436" s="4">
        <v>5426977.5700000003</v>
      </c>
      <c r="E1436" s="4" t="s">
        <v>2930</v>
      </c>
      <c r="F1436" s="4" t="s">
        <v>2931</v>
      </c>
      <c r="G1436" s="4" t="s">
        <v>2932</v>
      </c>
      <c r="H1436" s="4" t="s">
        <v>1717</v>
      </c>
      <c r="I1436" s="4" t="s">
        <v>2933</v>
      </c>
      <c r="J1436" s="4" t="s">
        <v>1548</v>
      </c>
      <c r="K1436" s="4" t="s">
        <v>1317</v>
      </c>
      <c r="L1436" s="4" t="s">
        <v>1526</v>
      </c>
      <c r="M1436" s="4">
        <v>0</v>
      </c>
      <c r="N1436" s="4">
        <v>1</v>
      </c>
      <c r="O1436" s="4">
        <v>1</v>
      </c>
      <c r="P1436" s="4">
        <v>0.3</v>
      </c>
    </row>
    <row r="1437" spans="1:16" x14ac:dyDescent="0.25">
      <c r="A1437" s="4">
        <v>1436</v>
      </c>
      <c r="B1437" s="4" t="s">
        <v>461</v>
      </c>
      <c r="C1437" s="4">
        <v>1749257.659</v>
      </c>
      <c r="D1437" s="4">
        <v>5426913.017</v>
      </c>
      <c r="E1437" s="4">
        <v>37316899</v>
      </c>
      <c r="F1437" s="4" t="s">
        <v>2934</v>
      </c>
      <c r="G1437" s="4" t="s">
        <v>2935</v>
      </c>
      <c r="H1437" s="4" t="s">
        <v>1717</v>
      </c>
      <c r="I1437" s="4" t="s">
        <v>2936</v>
      </c>
      <c r="J1437" s="4" t="s">
        <v>1548</v>
      </c>
      <c r="K1437" s="4" t="s">
        <v>1317</v>
      </c>
      <c r="L1437" s="4" t="s">
        <v>1526</v>
      </c>
      <c r="M1437" s="4">
        <v>0</v>
      </c>
      <c r="N1437" s="4">
        <v>1</v>
      </c>
      <c r="O1437" s="4">
        <v>1</v>
      </c>
      <c r="P1437" s="4">
        <v>0.3</v>
      </c>
    </row>
    <row r="1438" spans="1:16" x14ac:dyDescent="0.25">
      <c r="A1438" s="4">
        <v>1437</v>
      </c>
      <c r="B1438" s="4" t="s">
        <v>461</v>
      </c>
      <c r="C1438" s="4">
        <v>1749246.6270000001</v>
      </c>
      <c r="D1438" s="4">
        <v>5426917.5180000002</v>
      </c>
      <c r="E1438" s="4" t="s">
        <v>2937</v>
      </c>
      <c r="F1438" s="4" t="s">
        <v>2938</v>
      </c>
      <c r="G1438" s="4" t="s">
        <v>2939</v>
      </c>
      <c r="H1438" s="4" t="s">
        <v>1717</v>
      </c>
      <c r="I1438" s="4" t="s">
        <v>2940</v>
      </c>
      <c r="J1438" s="4" t="s">
        <v>1548</v>
      </c>
      <c r="K1438" s="4" t="s">
        <v>1317</v>
      </c>
      <c r="L1438" s="4" t="s">
        <v>1526</v>
      </c>
      <c r="M1438" s="4">
        <v>0</v>
      </c>
      <c r="N1438" s="4">
        <v>1</v>
      </c>
      <c r="O1438" s="4">
        <v>1</v>
      </c>
      <c r="P1438" s="4">
        <v>0.3</v>
      </c>
    </row>
    <row r="1439" spans="1:16" x14ac:dyDescent="0.25">
      <c r="A1439" s="4">
        <v>1438</v>
      </c>
      <c r="B1439" s="4" t="s">
        <v>461</v>
      </c>
      <c r="C1439" s="4">
        <v>1749167.2520000001</v>
      </c>
      <c r="D1439" s="4">
        <v>5426786.1689999998</v>
      </c>
      <c r="E1439" s="4" t="s">
        <v>2941</v>
      </c>
      <c r="F1439" s="4" t="s">
        <v>2942</v>
      </c>
      <c r="G1439" s="4" t="s">
        <v>2943</v>
      </c>
      <c r="H1439" s="4"/>
      <c r="I1439" s="4"/>
      <c r="J1439" s="4" t="s">
        <v>1548</v>
      </c>
      <c r="K1439" s="4" t="s">
        <v>1317</v>
      </c>
      <c r="L1439" s="4" t="s">
        <v>1526</v>
      </c>
      <c r="M1439" s="4">
        <v>0</v>
      </c>
      <c r="N1439" s="4">
        <v>1</v>
      </c>
      <c r="O1439" s="4">
        <v>1</v>
      </c>
      <c r="P1439" s="4">
        <v>0.3</v>
      </c>
    </row>
    <row r="1440" spans="1:16" x14ac:dyDescent="0.25">
      <c r="A1440" s="4">
        <v>1439</v>
      </c>
      <c r="B1440" s="4" t="s">
        <v>461</v>
      </c>
      <c r="C1440" s="4">
        <v>1749145.6029999999</v>
      </c>
      <c r="D1440" s="4">
        <v>5426904.7209999999</v>
      </c>
      <c r="E1440" s="4" t="s">
        <v>2944</v>
      </c>
      <c r="F1440" s="4" t="s">
        <v>2945</v>
      </c>
      <c r="G1440" s="4" t="s">
        <v>2946</v>
      </c>
      <c r="H1440" s="4" t="s">
        <v>1717</v>
      </c>
      <c r="I1440" s="4" t="s">
        <v>2947</v>
      </c>
      <c r="J1440" s="4" t="s">
        <v>1548</v>
      </c>
      <c r="K1440" s="4" t="s">
        <v>1317</v>
      </c>
      <c r="L1440" s="4" t="s">
        <v>1526</v>
      </c>
      <c r="M1440" s="4">
        <v>0</v>
      </c>
      <c r="N1440" s="4">
        <v>1</v>
      </c>
      <c r="O1440" s="4">
        <v>1</v>
      </c>
      <c r="P1440" s="4">
        <v>0.3</v>
      </c>
    </row>
    <row r="1441" spans="1:16" x14ac:dyDescent="0.25">
      <c r="A1441" s="4">
        <v>1440</v>
      </c>
      <c r="B1441" s="4" t="s">
        <v>461</v>
      </c>
      <c r="C1441" s="4">
        <v>1749163.442</v>
      </c>
      <c r="D1441" s="4">
        <v>5426681.7659999998</v>
      </c>
      <c r="E1441" s="4" t="s">
        <v>2951</v>
      </c>
      <c r="F1441" s="4" t="s">
        <v>2952</v>
      </c>
      <c r="G1441" s="4" t="s">
        <v>2953</v>
      </c>
      <c r="H1441" s="4" t="s">
        <v>1717</v>
      </c>
      <c r="I1441" s="4" t="s">
        <v>2954</v>
      </c>
      <c r="J1441" s="4" t="s">
        <v>1548</v>
      </c>
      <c r="K1441" s="4" t="s">
        <v>1317</v>
      </c>
      <c r="L1441" s="4" t="s">
        <v>1526</v>
      </c>
      <c r="M1441" s="4">
        <v>0</v>
      </c>
      <c r="N1441" s="4">
        <v>1</v>
      </c>
      <c r="O1441" s="4">
        <v>1</v>
      </c>
      <c r="P1441" s="4">
        <v>0.3</v>
      </c>
    </row>
    <row r="1442" spans="1:16" x14ac:dyDescent="0.25">
      <c r="A1442" s="4">
        <v>1441</v>
      </c>
      <c r="B1442" s="4" t="s">
        <v>461</v>
      </c>
      <c r="C1442" s="4">
        <v>1749090.585</v>
      </c>
      <c r="D1442" s="4">
        <v>5426674.3940000003</v>
      </c>
      <c r="E1442" s="4">
        <v>72501226</v>
      </c>
      <c r="F1442" s="4" t="s">
        <v>2955</v>
      </c>
      <c r="G1442" s="4" t="s">
        <v>2956</v>
      </c>
      <c r="H1442" s="4" t="s">
        <v>1717</v>
      </c>
      <c r="I1442" s="4" t="s">
        <v>2957</v>
      </c>
      <c r="J1442" s="4" t="s">
        <v>1548</v>
      </c>
      <c r="K1442" s="4" t="s">
        <v>1317</v>
      </c>
      <c r="L1442" s="4" t="s">
        <v>1526</v>
      </c>
      <c r="M1442" s="4">
        <v>0</v>
      </c>
      <c r="N1442" s="4">
        <v>1</v>
      </c>
      <c r="O1442" s="4">
        <v>1</v>
      </c>
      <c r="P1442" s="4">
        <v>0.3</v>
      </c>
    </row>
    <row r="1443" spans="1:16" x14ac:dyDescent="0.25">
      <c r="A1443" s="4">
        <v>1442</v>
      </c>
      <c r="B1443" s="4" t="s">
        <v>461</v>
      </c>
      <c r="C1443" s="4">
        <v>1749034.098</v>
      </c>
      <c r="D1443" s="4">
        <v>5426639.8090000004</v>
      </c>
      <c r="E1443" s="4">
        <v>35185858</v>
      </c>
      <c r="F1443" s="4" t="s">
        <v>2958</v>
      </c>
      <c r="G1443" s="4" t="s">
        <v>2959</v>
      </c>
      <c r="H1443" s="4" t="s">
        <v>1717</v>
      </c>
      <c r="I1443" s="4" t="s">
        <v>2960</v>
      </c>
      <c r="J1443" s="4" t="s">
        <v>1548</v>
      </c>
      <c r="K1443" s="4" t="s">
        <v>1317</v>
      </c>
      <c r="L1443" s="4" t="s">
        <v>1526</v>
      </c>
      <c r="M1443" s="4">
        <v>0</v>
      </c>
      <c r="N1443" s="4">
        <v>1</v>
      </c>
      <c r="O1443" s="4">
        <v>1</v>
      </c>
      <c r="P1443" s="4">
        <v>0.3</v>
      </c>
    </row>
    <row r="1444" spans="1:16" x14ac:dyDescent="0.25">
      <c r="A1444" s="4">
        <v>1443</v>
      </c>
      <c r="B1444" s="4" t="s">
        <v>461</v>
      </c>
      <c r="C1444" s="4">
        <v>1749061.7120000001</v>
      </c>
      <c r="D1444" s="4">
        <v>5426616.0140000004</v>
      </c>
      <c r="E1444" s="4">
        <v>82020099</v>
      </c>
      <c r="F1444" s="4" t="s">
        <v>2961</v>
      </c>
      <c r="G1444" s="4" t="s">
        <v>2962</v>
      </c>
      <c r="H1444" s="4" t="s">
        <v>1717</v>
      </c>
      <c r="I1444" s="4" t="s">
        <v>2929</v>
      </c>
      <c r="J1444" s="4" t="s">
        <v>1548</v>
      </c>
      <c r="K1444" s="4" t="s">
        <v>1317</v>
      </c>
      <c r="L1444" s="4" t="s">
        <v>1526</v>
      </c>
      <c r="M1444" s="4">
        <v>0</v>
      </c>
      <c r="N1444" s="4">
        <v>1</v>
      </c>
      <c r="O1444" s="4">
        <v>1</v>
      </c>
      <c r="P1444" s="4">
        <v>0.3</v>
      </c>
    </row>
    <row r="1445" spans="1:16" x14ac:dyDescent="0.25">
      <c r="A1445" s="4">
        <v>1444</v>
      </c>
      <c r="B1445" s="4" t="s">
        <v>461</v>
      </c>
      <c r="C1445" s="4">
        <v>1749067.7509999999</v>
      </c>
      <c r="D1445" s="4">
        <v>5426565.8119999999</v>
      </c>
      <c r="E1445" s="4" t="s">
        <v>2963</v>
      </c>
      <c r="F1445" s="4" t="s">
        <v>2964</v>
      </c>
      <c r="G1445" s="4" t="s">
        <v>2965</v>
      </c>
      <c r="H1445" s="4" t="s">
        <v>1717</v>
      </c>
      <c r="I1445" s="4" t="s">
        <v>2966</v>
      </c>
      <c r="J1445" s="4" t="s">
        <v>1548</v>
      </c>
      <c r="K1445" s="4" t="s">
        <v>1317</v>
      </c>
      <c r="L1445" s="4" t="s">
        <v>1526</v>
      </c>
      <c r="M1445" s="4">
        <v>0</v>
      </c>
      <c r="N1445" s="4">
        <v>1</v>
      </c>
      <c r="O1445" s="4">
        <v>1</v>
      </c>
      <c r="P1445" s="4">
        <v>0.3</v>
      </c>
    </row>
    <row r="1446" spans="1:16" x14ac:dyDescent="0.25">
      <c r="A1446" s="4">
        <v>1445</v>
      </c>
      <c r="B1446" s="4" t="s">
        <v>461</v>
      </c>
      <c r="C1446" s="4">
        <v>1750601.764</v>
      </c>
      <c r="D1446" s="4">
        <v>5427608.517</v>
      </c>
      <c r="E1446" s="4" t="s">
        <v>2967</v>
      </c>
      <c r="F1446" s="4" t="s">
        <v>2968</v>
      </c>
      <c r="G1446" s="4" t="s">
        <v>2969</v>
      </c>
      <c r="H1446" s="4" t="s">
        <v>1717</v>
      </c>
      <c r="I1446" s="4" t="s">
        <v>2970</v>
      </c>
      <c r="J1446" s="4" t="s">
        <v>1548</v>
      </c>
      <c r="K1446" s="4" t="s">
        <v>1317</v>
      </c>
      <c r="L1446" s="4" t="s">
        <v>1526</v>
      </c>
      <c r="M1446" s="4">
        <v>0</v>
      </c>
      <c r="N1446" s="4">
        <v>1</v>
      </c>
      <c r="O1446" s="4">
        <v>1</v>
      </c>
      <c r="P1446" s="4">
        <v>0.3</v>
      </c>
    </row>
    <row r="1447" spans="1:16" x14ac:dyDescent="0.25">
      <c r="A1447" s="4">
        <v>1446</v>
      </c>
      <c r="B1447" s="4" t="s">
        <v>461</v>
      </c>
      <c r="C1447" s="4">
        <v>1750469.7479999999</v>
      </c>
      <c r="D1447" s="4">
        <v>5427372.8229999999</v>
      </c>
      <c r="E1447" s="4" t="s">
        <v>2971</v>
      </c>
      <c r="F1447" s="4" t="s">
        <v>2972</v>
      </c>
      <c r="G1447" s="4" t="s">
        <v>2973</v>
      </c>
      <c r="H1447" s="4" t="s">
        <v>1717</v>
      </c>
      <c r="I1447" s="4" t="s">
        <v>2974</v>
      </c>
      <c r="J1447" s="4" t="s">
        <v>1548</v>
      </c>
      <c r="K1447" s="4" t="s">
        <v>1317</v>
      </c>
      <c r="L1447" s="4" t="s">
        <v>1526</v>
      </c>
      <c r="M1447" s="4">
        <v>0</v>
      </c>
      <c r="N1447" s="4">
        <v>1</v>
      </c>
      <c r="O1447" s="4">
        <v>1</v>
      </c>
      <c r="P1447" s="4">
        <v>0.3</v>
      </c>
    </row>
    <row r="1448" spans="1:16" x14ac:dyDescent="0.25">
      <c r="A1448" s="4">
        <v>1447</v>
      </c>
      <c r="B1448" s="4" t="s">
        <v>461</v>
      </c>
      <c r="C1448" s="4">
        <v>1750438.7039999999</v>
      </c>
      <c r="D1448" s="4">
        <v>5427377.3439999996</v>
      </c>
      <c r="E1448" s="4">
        <v>506</v>
      </c>
      <c r="F1448" s="4" t="s">
        <v>2975</v>
      </c>
      <c r="G1448" s="4" t="s">
        <v>2976</v>
      </c>
      <c r="H1448" s="4" t="s">
        <v>1717</v>
      </c>
      <c r="I1448" s="4" t="s">
        <v>20782</v>
      </c>
      <c r="J1448" s="4" t="s">
        <v>1548</v>
      </c>
      <c r="K1448" s="4" t="s">
        <v>1317</v>
      </c>
      <c r="L1448" s="4" t="s">
        <v>1526</v>
      </c>
      <c r="M1448" s="4">
        <v>0</v>
      </c>
      <c r="N1448" s="4">
        <v>1</v>
      </c>
      <c r="O1448" s="4">
        <v>1</v>
      </c>
      <c r="P1448" s="4">
        <v>0.3</v>
      </c>
    </row>
    <row r="1449" spans="1:16" x14ac:dyDescent="0.25">
      <c r="A1449" s="4">
        <v>1448</v>
      </c>
      <c r="B1449" s="4" t="s">
        <v>461</v>
      </c>
      <c r="C1449" s="4">
        <v>1750326.061</v>
      </c>
      <c r="D1449" s="4">
        <v>5427369.4630000005</v>
      </c>
      <c r="E1449" s="4">
        <v>2480152</v>
      </c>
      <c r="F1449" s="4" t="s">
        <v>2977</v>
      </c>
      <c r="G1449" s="4" t="s">
        <v>2978</v>
      </c>
      <c r="H1449" s="4" t="s">
        <v>1717</v>
      </c>
      <c r="I1449" s="4" t="s">
        <v>2929</v>
      </c>
      <c r="J1449" s="4" t="s">
        <v>1548</v>
      </c>
      <c r="K1449" s="4" t="s">
        <v>1317</v>
      </c>
      <c r="L1449" s="4" t="s">
        <v>1526</v>
      </c>
      <c r="M1449" s="4">
        <v>0</v>
      </c>
      <c r="N1449" s="4">
        <v>1</v>
      </c>
      <c r="O1449" s="4">
        <v>1</v>
      </c>
      <c r="P1449" s="4">
        <v>0.3</v>
      </c>
    </row>
    <row r="1450" spans="1:16" x14ac:dyDescent="0.25">
      <c r="A1450" s="4">
        <v>1449</v>
      </c>
      <c r="B1450" s="4" t="s">
        <v>461</v>
      </c>
      <c r="C1450" s="4">
        <v>1750319.3729999999</v>
      </c>
      <c r="D1450" s="4">
        <v>5427366.4850000003</v>
      </c>
      <c r="E1450" s="4">
        <v>37352233</v>
      </c>
      <c r="F1450" s="4" t="s">
        <v>2979</v>
      </c>
      <c r="G1450" s="4" t="s">
        <v>2980</v>
      </c>
      <c r="H1450" s="4" t="s">
        <v>1717</v>
      </c>
      <c r="I1450" s="4" t="s">
        <v>2981</v>
      </c>
      <c r="J1450" s="4" t="s">
        <v>1548</v>
      </c>
      <c r="K1450" s="4" t="s">
        <v>1317</v>
      </c>
      <c r="L1450" s="4" t="s">
        <v>1526</v>
      </c>
      <c r="M1450" s="4">
        <v>0</v>
      </c>
      <c r="N1450" s="4">
        <v>1</v>
      </c>
      <c r="O1450" s="4">
        <v>1</v>
      </c>
      <c r="P1450" s="4">
        <v>0.3</v>
      </c>
    </row>
    <row r="1451" spans="1:16" x14ac:dyDescent="0.25">
      <c r="A1451" s="4">
        <v>1450</v>
      </c>
      <c r="B1451" s="4" t="s">
        <v>461</v>
      </c>
      <c r="C1451" s="4">
        <v>1750255.365</v>
      </c>
      <c r="D1451" s="4">
        <v>5427349.1749999998</v>
      </c>
      <c r="E1451" s="5" t="s">
        <v>2984</v>
      </c>
      <c r="F1451" s="4" t="s">
        <v>2985</v>
      </c>
      <c r="G1451" s="4" t="s">
        <v>2986</v>
      </c>
      <c r="H1451" s="4" t="s">
        <v>1717</v>
      </c>
      <c r="I1451" s="4" t="s">
        <v>2987</v>
      </c>
      <c r="J1451" s="4" t="s">
        <v>1548</v>
      </c>
      <c r="K1451" s="4" t="s">
        <v>1317</v>
      </c>
      <c r="L1451" s="4" t="s">
        <v>1526</v>
      </c>
      <c r="M1451" s="4">
        <v>0</v>
      </c>
      <c r="N1451" s="4">
        <v>1</v>
      </c>
      <c r="O1451" s="4">
        <v>1</v>
      </c>
      <c r="P1451" s="4">
        <v>0.3</v>
      </c>
    </row>
    <row r="1452" spans="1:16" x14ac:dyDescent="0.25">
      <c r="A1452" s="4">
        <v>1451</v>
      </c>
      <c r="B1452" s="4" t="s">
        <v>461</v>
      </c>
      <c r="C1452" s="4">
        <v>1750149.696</v>
      </c>
      <c r="D1452" s="4">
        <v>5427328.4979999997</v>
      </c>
      <c r="E1452" s="4" t="s">
        <v>2988</v>
      </c>
      <c r="F1452" s="4" t="s">
        <v>2989</v>
      </c>
      <c r="G1452" s="4" t="s">
        <v>2990</v>
      </c>
      <c r="H1452" s="4" t="s">
        <v>1717</v>
      </c>
      <c r="I1452" s="4" t="s">
        <v>20783</v>
      </c>
      <c r="J1452" s="4" t="s">
        <v>1548</v>
      </c>
      <c r="K1452" s="4" t="s">
        <v>1317</v>
      </c>
      <c r="L1452" s="4" t="s">
        <v>1526</v>
      </c>
      <c r="M1452" s="4">
        <v>0</v>
      </c>
      <c r="N1452" s="4">
        <v>1</v>
      </c>
      <c r="O1452" s="4">
        <v>1</v>
      </c>
      <c r="P1452" s="4">
        <v>0.3</v>
      </c>
    </row>
    <row r="1453" spans="1:16" x14ac:dyDescent="0.25">
      <c r="A1453" s="4">
        <v>1452</v>
      </c>
      <c r="B1453" s="4" t="s">
        <v>461</v>
      </c>
      <c r="C1453" s="4">
        <v>1750117.216</v>
      </c>
      <c r="D1453" s="4">
        <v>5427321.0839999998</v>
      </c>
      <c r="E1453" s="4" t="s">
        <v>2991</v>
      </c>
      <c r="F1453" s="4" t="s">
        <v>2992</v>
      </c>
      <c r="G1453" s="4" t="s">
        <v>1688</v>
      </c>
      <c r="H1453" s="4" t="s">
        <v>1717</v>
      </c>
      <c r="I1453" s="4" t="s">
        <v>2993</v>
      </c>
      <c r="J1453" s="4" t="s">
        <v>1548</v>
      </c>
      <c r="K1453" s="4" t="s">
        <v>1317</v>
      </c>
      <c r="L1453" s="4" t="s">
        <v>1526</v>
      </c>
      <c r="M1453" s="4">
        <v>0</v>
      </c>
      <c r="N1453" s="4">
        <v>1</v>
      </c>
      <c r="O1453" s="4">
        <v>1</v>
      </c>
      <c r="P1453" s="4">
        <v>0.3</v>
      </c>
    </row>
    <row r="1454" spans="1:16" x14ac:dyDescent="0.25">
      <c r="A1454" s="4">
        <v>1453</v>
      </c>
      <c r="B1454" s="4" t="s">
        <v>461</v>
      </c>
      <c r="C1454" s="4">
        <v>1750097.294</v>
      </c>
      <c r="D1454" s="4">
        <v>5427333.9890000001</v>
      </c>
      <c r="E1454" s="4">
        <v>35270893</v>
      </c>
      <c r="F1454" s="4" t="s">
        <v>2994</v>
      </c>
      <c r="G1454" s="4" t="s">
        <v>2995</v>
      </c>
      <c r="H1454" s="4" t="s">
        <v>1717</v>
      </c>
      <c r="I1454" s="4" t="s">
        <v>2996</v>
      </c>
      <c r="J1454" s="4" t="s">
        <v>1548</v>
      </c>
      <c r="K1454" s="4" t="s">
        <v>1317</v>
      </c>
      <c r="L1454" s="4" t="s">
        <v>1526</v>
      </c>
      <c r="M1454" s="4">
        <v>0</v>
      </c>
      <c r="N1454" s="4">
        <v>1</v>
      </c>
      <c r="O1454" s="4">
        <v>1</v>
      </c>
      <c r="P1454" s="4">
        <v>0.3</v>
      </c>
    </row>
    <row r="1455" spans="1:16" x14ac:dyDescent="0.25">
      <c r="A1455" s="4">
        <v>1454</v>
      </c>
      <c r="B1455" s="4" t="s">
        <v>461</v>
      </c>
      <c r="C1455" s="4">
        <v>1749826.855</v>
      </c>
      <c r="D1455" s="4">
        <v>5427370.9139999999</v>
      </c>
      <c r="E1455" s="4">
        <v>5984</v>
      </c>
      <c r="F1455" s="4" t="s">
        <v>2997</v>
      </c>
      <c r="G1455" s="4" t="s">
        <v>2998</v>
      </c>
      <c r="H1455" s="4" t="s">
        <v>1717</v>
      </c>
      <c r="I1455" s="4" t="s">
        <v>2999</v>
      </c>
      <c r="J1455" s="4" t="s">
        <v>1548</v>
      </c>
      <c r="K1455" s="4" t="s">
        <v>1317</v>
      </c>
      <c r="L1455" s="4" t="s">
        <v>1526</v>
      </c>
      <c r="M1455" s="4">
        <v>0</v>
      </c>
      <c r="N1455" s="4">
        <v>1</v>
      </c>
      <c r="O1455" s="4">
        <v>1</v>
      </c>
      <c r="P1455" s="4">
        <v>0.3</v>
      </c>
    </row>
    <row r="1456" spans="1:16" x14ac:dyDescent="0.25">
      <c r="A1456" s="4">
        <v>1455</v>
      </c>
      <c r="B1456" s="4" t="s">
        <v>461</v>
      </c>
      <c r="C1456" s="4">
        <v>1749684.6129999999</v>
      </c>
      <c r="D1456" s="4">
        <v>5427334.7659999998</v>
      </c>
      <c r="E1456" s="4">
        <v>82020083</v>
      </c>
      <c r="F1456" s="4" t="s">
        <v>2997</v>
      </c>
      <c r="G1456" s="4" t="s">
        <v>2998</v>
      </c>
      <c r="H1456" s="4" t="s">
        <v>1717</v>
      </c>
      <c r="I1456" s="4" t="s">
        <v>2999</v>
      </c>
      <c r="J1456" s="4" t="s">
        <v>1548</v>
      </c>
      <c r="K1456" s="4" t="s">
        <v>1317</v>
      </c>
      <c r="L1456" s="4" t="s">
        <v>1526</v>
      </c>
      <c r="M1456" s="4">
        <v>0</v>
      </c>
      <c r="N1456" s="4">
        <v>1</v>
      </c>
      <c r="O1456" s="4">
        <v>1</v>
      </c>
      <c r="P1456" s="4">
        <v>0.3</v>
      </c>
    </row>
    <row r="1457" spans="1:16" x14ac:dyDescent="0.25">
      <c r="A1457" s="4">
        <v>1456</v>
      </c>
      <c r="B1457" s="4" t="s">
        <v>461</v>
      </c>
      <c r="C1457" s="4">
        <v>1749680.1089999999</v>
      </c>
      <c r="D1457" s="4">
        <v>5427314.5930000003</v>
      </c>
      <c r="E1457" s="4" t="s">
        <v>3000</v>
      </c>
      <c r="F1457" s="4" t="s">
        <v>3001</v>
      </c>
      <c r="G1457" s="4" t="s">
        <v>3002</v>
      </c>
      <c r="H1457" s="4" t="s">
        <v>1717</v>
      </c>
      <c r="I1457" s="4" t="s">
        <v>3003</v>
      </c>
      <c r="J1457" s="4" t="s">
        <v>1548</v>
      </c>
      <c r="K1457" s="4" t="s">
        <v>1317</v>
      </c>
      <c r="L1457" s="4" t="s">
        <v>1526</v>
      </c>
      <c r="M1457" s="4">
        <v>0</v>
      </c>
      <c r="N1457" s="4">
        <v>1</v>
      </c>
      <c r="O1457" s="4">
        <v>1</v>
      </c>
      <c r="P1457" s="4">
        <v>0.3</v>
      </c>
    </row>
    <row r="1458" spans="1:16" x14ac:dyDescent="0.25">
      <c r="A1458" s="4">
        <v>1457</v>
      </c>
      <c r="B1458" s="4" t="s">
        <v>461</v>
      </c>
      <c r="C1458" s="4">
        <v>1749543.453</v>
      </c>
      <c r="D1458" s="4">
        <v>5427388.5999999996</v>
      </c>
      <c r="E1458" s="4" t="s">
        <v>3004</v>
      </c>
      <c r="F1458" s="4" t="s">
        <v>3005</v>
      </c>
      <c r="G1458" s="4" t="s">
        <v>2138</v>
      </c>
      <c r="H1458" s="4" t="s">
        <v>1717</v>
      </c>
      <c r="I1458" s="4" t="s">
        <v>3006</v>
      </c>
      <c r="J1458" s="4" t="s">
        <v>1548</v>
      </c>
      <c r="K1458" s="4" t="s">
        <v>1317</v>
      </c>
      <c r="L1458" s="4" t="s">
        <v>1526</v>
      </c>
      <c r="M1458" s="4">
        <v>0</v>
      </c>
      <c r="N1458" s="4">
        <v>1</v>
      </c>
      <c r="O1458" s="4">
        <v>1</v>
      </c>
      <c r="P1458" s="4">
        <v>0.3</v>
      </c>
    </row>
    <row r="1459" spans="1:16" x14ac:dyDescent="0.25">
      <c r="A1459" s="4">
        <v>1458</v>
      </c>
      <c r="B1459" s="4" t="s">
        <v>461</v>
      </c>
      <c r="C1459" s="4">
        <v>1749509.952</v>
      </c>
      <c r="D1459" s="4">
        <v>5427217.9550000001</v>
      </c>
      <c r="E1459" s="4">
        <v>32722384</v>
      </c>
      <c r="F1459" s="4" t="s">
        <v>3007</v>
      </c>
      <c r="G1459" s="4" t="s">
        <v>3008</v>
      </c>
      <c r="H1459" s="4" t="s">
        <v>1717</v>
      </c>
      <c r="I1459" s="4" t="s">
        <v>3009</v>
      </c>
      <c r="J1459" s="4" t="s">
        <v>1548</v>
      </c>
      <c r="K1459" s="4" t="s">
        <v>1317</v>
      </c>
      <c r="L1459" s="4" t="s">
        <v>1526</v>
      </c>
      <c r="M1459" s="4">
        <v>0</v>
      </c>
      <c r="N1459" s="4">
        <v>1</v>
      </c>
      <c r="O1459" s="4">
        <v>1</v>
      </c>
      <c r="P1459" s="4">
        <v>0.3</v>
      </c>
    </row>
    <row r="1460" spans="1:16" x14ac:dyDescent="0.25">
      <c r="A1460" s="4">
        <v>1459</v>
      </c>
      <c r="B1460" s="4" t="s">
        <v>461</v>
      </c>
      <c r="C1460" s="4">
        <v>1749473.399</v>
      </c>
      <c r="D1460" s="4">
        <v>5427173.7560000001</v>
      </c>
      <c r="E1460" s="4" t="s">
        <v>3010</v>
      </c>
      <c r="F1460" s="4" t="s">
        <v>3011</v>
      </c>
      <c r="G1460" s="4" t="s">
        <v>3012</v>
      </c>
      <c r="H1460" s="4" t="s">
        <v>1717</v>
      </c>
      <c r="I1460" s="4" t="s">
        <v>3013</v>
      </c>
      <c r="J1460" s="4" t="s">
        <v>1548</v>
      </c>
      <c r="K1460" s="4" t="s">
        <v>1317</v>
      </c>
      <c r="L1460" s="4" t="s">
        <v>1526</v>
      </c>
      <c r="M1460" s="4">
        <v>0</v>
      </c>
      <c r="N1460" s="4">
        <v>1</v>
      </c>
      <c r="O1460" s="4">
        <v>1</v>
      </c>
      <c r="P1460" s="4">
        <v>0.3</v>
      </c>
    </row>
    <row r="1461" spans="1:16" x14ac:dyDescent="0.25">
      <c r="A1461" s="4">
        <v>1460</v>
      </c>
      <c r="B1461" s="4" t="s">
        <v>461</v>
      </c>
      <c r="C1461" s="4">
        <v>1749463.2220000001</v>
      </c>
      <c r="D1461" s="4">
        <v>5427145.6919999998</v>
      </c>
      <c r="E1461" s="4" t="s">
        <v>3017</v>
      </c>
      <c r="F1461" s="4" t="s">
        <v>3018</v>
      </c>
      <c r="G1461" s="4" t="s">
        <v>1599</v>
      </c>
      <c r="H1461" s="4" t="s">
        <v>1717</v>
      </c>
      <c r="I1461" s="4" t="s">
        <v>3019</v>
      </c>
      <c r="J1461" s="4" t="s">
        <v>1548</v>
      </c>
      <c r="K1461" s="4" t="s">
        <v>1317</v>
      </c>
      <c r="L1461" s="4" t="s">
        <v>1526</v>
      </c>
      <c r="M1461" s="4">
        <v>0</v>
      </c>
      <c r="N1461" s="4">
        <v>1</v>
      </c>
      <c r="O1461" s="4">
        <v>1</v>
      </c>
      <c r="P1461" s="4">
        <v>0.3</v>
      </c>
    </row>
    <row r="1462" spans="1:16" x14ac:dyDescent="0.25">
      <c r="A1462" s="4">
        <v>1461</v>
      </c>
      <c r="B1462" s="4" t="s">
        <v>461</v>
      </c>
      <c r="C1462" s="4">
        <v>1749374.2</v>
      </c>
      <c r="D1462" s="4">
        <v>5427186.8080000002</v>
      </c>
      <c r="E1462" s="4">
        <v>840620</v>
      </c>
      <c r="F1462" s="4" t="s">
        <v>3020</v>
      </c>
      <c r="G1462" s="4" t="s">
        <v>1639</v>
      </c>
      <c r="H1462" s="4" t="s">
        <v>1717</v>
      </c>
      <c r="I1462" s="4" t="s">
        <v>3021</v>
      </c>
      <c r="J1462" s="4" t="s">
        <v>1548</v>
      </c>
      <c r="K1462" s="4" t="s">
        <v>1317</v>
      </c>
      <c r="L1462" s="4" t="s">
        <v>1526</v>
      </c>
      <c r="M1462" s="4">
        <v>0</v>
      </c>
      <c r="N1462" s="4">
        <v>1</v>
      </c>
      <c r="O1462" s="4">
        <v>1</v>
      </c>
      <c r="P1462" s="4">
        <v>0.3</v>
      </c>
    </row>
    <row r="1463" spans="1:16" x14ac:dyDescent="0.25">
      <c r="A1463" s="4">
        <v>1462</v>
      </c>
      <c r="B1463" s="4" t="s">
        <v>461</v>
      </c>
      <c r="C1463" s="4">
        <v>1749342.9650000001</v>
      </c>
      <c r="D1463" s="4">
        <v>5427258.2489999998</v>
      </c>
      <c r="E1463" s="4">
        <v>37316999</v>
      </c>
      <c r="F1463" s="4" t="s">
        <v>3022</v>
      </c>
      <c r="G1463" s="4" t="s">
        <v>3023</v>
      </c>
      <c r="H1463" s="4" t="s">
        <v>1717</v>
      </c>
      <c r="I1463" s="4" t="s">
        <v>3024</v>
      </c>
      <c r="J1463" s="4" t="s">
        <v>1548</v>
      </c>
      <c r="K1463" s="4" t="s">
        <v>1317</v>
      </c>
      <c r="L1463" s="4" t="s">
        <v>1526</v>
      </c>
      <c r="M1463" s="4">
        <v>0</v>
      </c>
      <c r="N1463" s="4">
        <v>1</v>
      </c>
      <c r="O1463" s="4">
        <v>1</v>
      </c>
      <c r="P1463" s="4">
        <v>0.3</v>
      </c>
    </row>
    <row r="1464" spans="1:16" x14ac:dyDescent="0.25">
      <c r="A1464" s="4">
        <v>1463</v>
      </c>
      <c r="B1464" s="4" t="s">
        <v>461</v>
      </c>
      <c r="C1464" s="4">
        <v>1748941.774</v>
      </c>
      <c r="D1464" s="4">
        <v>5427226.6430000002</v>
      </c>
      <c r="E1464" s="4" t="s">
        <v>3025</v>
      </c>
      <c r="F1464" s="4" t="s">
        <v>3026</v>
      </c>
      <c r="G1464" s="4" t="s">
        <v>3027</v>
      </c>
      <c r="H1464" s="4" t="s">
        <v>1717</v>
      </c>
      <c r="I1464" s="4" t="s">
        <v>3028</v>
      </c>
      <c r="J1464" s="4" t="s">
        <v>1548</v>
      </c>
      <c r="K1464" s="4" t="s">
        <v>1317</v>
      </c>
      <c r="L1464" s="4" t="s">
        <v>1526</v>
      </c>
      <c r="M1464" s="4">
        <v>0</v>
      </c>
      <c r="N1464" s="4">
        <v>1</v>
      </c>
      <c r="O1464" s="4">
        <v>1</v>
      </c>
      <c r="P1464" s="4">
        <v>0.3</v>
      </c>
    </row>
    <row r="1465" spans="1:16" x14ac:dyDescent="0.25">
      <c r="A1465" s="4">
        <v>1464</v>
      </c>
      <c r="B1465" s="4" t="s">
        <v>461</v>
      </c>
      <c r="C1465" s="4">
        <v>1748947.13</v>
      </c>
      <c r="D1465" s="4">
        <v>5427141.7560000001</v>
      </c>
      <c r="E1465" s="4" t="s">
        <v>3029</v>
      </c>
      <c r="F1465" s="4" t="s">
        <v>3030</v>
      </c>
      <c r="G1465" s="4" t="s">
        <v>3031</v>
      </c>
      <c r="H1465" s="4" t="s">
        <v>1717</v>
      </c>
      <c r="I1465" s="4" t="s">
        <v>3032</v>
      </c>
      <c r="J1465" s="4" t="s">
        <v>1548</v>
      </c>
      <c r="K1465" s="4" t="s">
        <v>1317</v>
      </c>
      <c r="L1465" s="4" t="s">
        <v>1526</v>
      </c>
      <c r="M1465" s="4">
        <v>0</v>
      </c>
      <c r="N1465" s="4">
        <v>1</v>
      </c>
      <c r="O1465" s="4">
        <v>1</v>
      </c>
      <c r="P1465" s="4">
        <v>0.3</v>
      </c>
    </row>
    <row r="1466" spans="1:16" x14ac:dyDescent="0.25">
      <c r="A1466" s="4">
        <v>1465</v>
      </c>
      <c r="B1466" s="4" t="s">
        <v>461</v>
      </c>
      <c r="C1466" s="4">
        <v>1748922.9269999999</v>
      </c>
      <c r="D1466" s="4">
        <v>5427164.5439999998</v>
      </c>
      <c r="E1466" s="4">
        <v>840568</v>
      </c>
      <c r="F1466" s="4" t="s">
        <v>3033</v>
      </c>
      <c r="G1466" s="4" t="s">
        <v>3027</v>
      </c>
      <c r="H1466" s="4" t="s">
        <v>1717</v>
      </c>
      <c r="I1466" s="4" t="s">
        <v>3034</v>
      </c>
      <c r="J1466" s="4" t="s">
        <v>1548</v>
      </c>
      <c r="K1466" s="4" t="s">
        <v>1317</v>
      </c>
      <c r="L1466" s="4" t="s">
        <v>1526</v>
      </c>
      <c r="M1466" s="4">
        <v>0</v>
      </c>
      <c r="N1466" s="4">
        <v>1</v>
      </c>
      <c r="O1466" s="4">
        <v>1</v>
      </c>
      <c r="P1466" s="4">
        <v>0.3</v>
      </c>
    </row>
    <row r="1467" spans="1:16" x14ac:dyDescent="0.25">
      <c r="A1467" s="4">
        <v>1466</v>
      </c>
      <c r="B1467" s="4" t="s">
        <v>461</v>
      </c>
      <c r="C1467" s="4">
        <v>1748951.7960000001</v>
      </c>
      <c r="D1467" s="4">
        <v>5427277.068</v>
      </c>
      <c r="E1467" s="4" t="s">
        <v>3035</v>
      </c>
      <c r="F1467" s="4" t="s">
        <v>3036</v>
      </c>
      <c r="G1467" s="4" t="s">
        <v>2129</v>
      </c>
      <c r="H1467" s="4" t="s">
        <v>1717</v>
      </c>
      <c r="I1467" s="4" t="s">
        <v>20784</v>
      </c>
      <c r="J1467" s="4" t="s">
        <v>1548</v>
      </c>
      <c r="K1467" s="4" t="s">
        <v>1317</v>
      </c>
      <c r="L1467" s="4" t="s">
        <v>1526</v>
      </c>
      <c r="M1467" s="4">
        <v>0</v>
      </c>
      <c r="N1467" s="4">
        <v>1</v>
      </c>
      <c r="O1467" s="4">
        <v>1</v>
      </c>
      <c r="P1467" s="4">
        <v>0.3</v>
      </c>
    </row>
    <row r="1468" spans="1:16" x14ac:dyDescent="0.25">
      <c r="A1468" s="4">
        <v>1467</v>
      </c>
      <c r="B1468" s="4" t="s">
        <v>461</v>
      </c>
      <c r="C1468" s="4">
        <v>1748981.892</v>
      </c>
      <c r="D1468" s="4">
        <v>5427293.693</v>
      </c>
      <c r="E1468" s="4" t="s">
        <v>3038</v>
      </c>
      <c r="F1468" s="4" t="s">
        <v>3039</v>
      </c>
      <c r="G1468" s="4" t="s">
        <v>3040</v>
      </c>
      <c r="H1468" s="4" t="s">
        <v>1717</v>
      </c>
      <c r="I1468" s="4" t="s">
        <v>3041</v>
      </c>
      <c r="J1468" s="4" t="s">
        <v>1548</v>
      </c>
      <c r="K1468" s="4" t="s">
        <v>1317</v>
      </c>
      <c r="L1468" s="4" t="s">
        <v>1526</v>
      </c>
      <c r="M1468" s="4">
        <v>0</v>
      </c>
      <c r="N1468" s="4">
        <v>1</v>
      </c>
      <c r="O1468" s="4">
        <v>1</v>
      </c>
      <c r="P1468" s="4">
        <v>0.3</v>
      </c>
    </row>
    <row r="1469" spans="1:16" x14ac:dyDescent="0.25">
      <c r="A1469" s="4">
        <v>1468</v>
      </c>
      <c r="B1469" s="4" t="s">
        <v>461</v>
      </c>
      <c r="C1469" s="4">
        <v>1748981.888</v>
      </c>
      <c r="D1469" s="4">
        <v>5427292.7039999999</v>
      </c>
      <c r="E1469" s="4" t="s">
        <v>3042</v>
      </c>
      <c r="F1469" s="4" t="s">
        <v>3039</v>
      </c>
      <c r="G1469" s="4" t="s">
        <v>3040</v>
      </c>
      <c r="H1469" s="4" t="s">
        <v>1717</v>
      </c>
      <c r="I1469" s="4" t="s">
        <v>3041</v>
      </c>
      <c r="J1469" s="4" t="s">
        <v>1548</v>
      </c>
      <c r="K1469" s="4" t="s">
        <v>1317</v>
      </c>
      <c r="L1469" s="4" t="s">
        <v>1526</v>
      </c>
      <c r="M1469" s="4">
        <v>0</v>
      </c>
      <c r="N1469" s="4">
        <v>1</v>
      </c>
      <c r="O1469" s="4">
        <v>1</v>
      </c>
      <c r="P1469" s="4">
        <v>0.3</v>
      </c>
    </row>
    <row r="1470" spans="1:16" x14ac:dyDescent="0.25">
      <c r="A1470" s="4">
        <v>1469</v>
      </c>
      <c r="B1470" s="4" t="s">
        <v>461</v>
      </c>
      <c r="C1470" s="4">
        <v>1749090.388</v>
      </c>
      <c r="D1470" s="4">
        <v>5427320.5310000004</v>
      </c>
      <c r="E1470" s="4">
        <v>2152706</v>
      </c>
      <c r="F1470" s="4" t="s">
        <v>3043</v>
      </c>
      <c r="G1470" s="4" t="s">
        <v>3044</v>
      </c>
      <c r="H1470" s="4" t="s">
        <v>1717</v>
      </c>
      <c r="I1470" s="4" t="s">
        <v>3045</v>
      </c>
      <c r="J1470" s="4" t="s">
        <v>1548</v>
      </c>
      <c r="K1470" s="4" t="s">
        <v>1317</v>
      </c>
      <c r="L1470" s="4" t="s">
        <v>1526</v>
      </c>
      <c r="M1470" s="4">
        <v>0</v>
      </c>
      <c r="N1470" s="4">
        <v>1</v>
      </c>
      <c r="O1470" s="4">
        <v>1</v>
      </c>
      <c r="P1470" s="4">
        <v>0.3</v>
      </c>
    </row>
    <row r="1471" spans="1:16" x14ac:dyDescent="0.25">
      <c r="A1471" s="4">
        <v>1470</v>
      </c>
      <c r="B1471" s="4" t="s">
        <v>461</v>
      </c>
      <c r="C1471" s="4">
        <v>1749062.423</v>
      </c>
      <c r="D1471" s="4">
        <v>5427344.9340000004</v>
      </c>
      <c r="E1471" s="4" t="s">
        <v>3048</v>
      </c>
      <c r="F1471" s="4" t="s">
        <v>3049</v>
      </c>
      <c r="G1471" s="4" t="s">
        <v>3050</v>
      </c>
      <c r="H1471" s="4" t="s">
        <v>1717</v>
      </c>
      <c r="I1471" s="4" t="s">
        <v>3051</v>
      </c>
      <c r="J1471" s="4" t="s">
        <v>1548</v>
      </c>
      <c r="K1471" s="4" t="s">
        <v>1317</v>
      </c>
      <c r="L1471" s="4" t="s">
        <v>1526</v>
      </c>
      <c r="M1471" s="4">
        <v>0</v>
      </c>
      <c r="N1471" s="4">
        <v>1</v>
      </c>
      <c r="O1471" s="4">
        <v>1</v>
      </c>
      <c r="P1471" s="4">
        <v>0.3</v>
      </c>
    </row>
    <row r="1472" spans="1:16" x14ac:dyDescent="0.25">
      <c r="A1472" s="4">
        <v>1471</v>
      </c>
      <c r="B1472" s="4" t="s">
        <v>461</v>
      </c>
      <c r="C1472" s="4">
        <v>1749192.7109999999</v>
      </c>
      <c r="D1472" s="4">
        <v>5427293.5159999998</v>
      </c>
      <c r="E1472" s="4">
        <v>23017</v>
      </c>
      <c r="F1472" s="4" t="s">
        <v>3052</v>
      </c>
      <c r="G1472" s="4" t="s">
        <v>1607</v>
      </c>
      <c r="H1472" s="4" t="s">
        <v>1717</v>
      </c>
      <c r="I1472" s="4" t="s">
        <v>3053</v>
      </c>
      <c r="J1472" s="4" t="s">
        <v>1548</v>
      </c>
      <c r="K1472" s="4" t="s">
        <v>1317</v>
      </c>
      <c r="L1472" s="4" t="s">
        <v>1526</v>
      </c>
      <c r="M1472" s="4">
        <v>0</v>
      </c>
      <c r="N1472" s="4">
        <v>1</v>
      </c>
      <c r="O1472" s="4">
        <v>1</v>
      </c>
      <c r="P1472" s="4">
        <v>0.3</v>
      </c>
    </row>
    <row r="1473" spans="1:16" x14ac:dyDescent="0.25">
      <c r="A1473" s="4">
        <v>1472</v>
      </c>
      <c r="B1473" s="4" t="s">
        <v>461</v>
      </c>
      <c r="C1473" s="4">
        <v>1749189.7990000001</v>
      </c>
      <c r="D1473" s="4">
        <v>5427298.1339999996</v>
      </c>
      <c r="E1473" s="4">
        <v>98200522</v>
      </c>
      <c r="F1473" s="4" t="s">
        <v>3052</v>
      </c>
      <c r="G1473" s="4" t="s">
        <v>1607</v>
      </c>
      <c r="H1473" s="4" t="s">
        <v>1717</v>
      </c>
      <c r="I1473" s="4" t="s">
        <v>3054</v>
      </c>
      <c r="J1473" s="4" t="s">
        <v>1548</v>
      </c>
      <c r="K1473" s="4" t="s">
        <v>1317</v>
      </c>
      <c r="L1473" s="4" t="s">
        <v>1526</v>
      </c>
      <c r="M1473" s="4">
        <v>0</v>
      </c>
      <c r="N1473" s="4">
        <v>1</v>
      </c>
      <c r="O1473" s="4">
        <v>1</v>
      </c>
      <c r="P1473" s="4">
        <v>0.3</v>
      </c>
    </row>
    <row r="1474" spans="1:16" x14ac:dyDescent="0.25">
      <c r="A1474" s="4">
        <v>1473</v>
      </c>
      <c r="B1474" s="4" t="s">
        <v>461</v>
      </c>
      <c r="C1474" s="4">
        <v>1749194.585</v>
      </c>
      <c r="D1474" s="4">
        <v>5427261.9649999999</v>
      </c>
      <c r="E1474" s="4" t="s">
        <v>3055</v>
      </c>
      <c r="F1474" s="4" t="s">
        <v>3056</v>
      </c>
      <c r="G1474" s="4" t="s">
        <v>3027</v>
      </c>
      <c r="H1474" s="4" t="s">
        <v>1717</v>
      </c>
      <c r="I1474" s="4" t="s">
        <v>3057</v>
      </c>
      <c r="J1474" s="4" t="s">
        <v>1548</v>
      </c>
      <c r="K1474" s="4" t="s">
        <v>1317</v>
      </c>
      <c r="L1474" s="4" t="s">
        <v>1526</v>
      </c>
      <c r="M1474" s="4">
        <v>0</v>
      </c>
      <c r="N1474" s="4">
        <v>1</v>
      </c>
      <c r="O1474" s="4">
        <v>1</v>
      </c>
      <c r="P1474" s="4">
        <v>0.3</v>
      </c>
    </row>
    <row r="1475" spans="1:16" x14ac:dyDescent="0.25">
      <c r="A1475" s="4">
        <v>1474</v>
      </c>
      <c r="B1475" s="4" t="s">
        <v>461</v>
      </c>
      <c r="C1475" s="4">
        <v>1749162.425</v>
      </c>
      <c r="D1475" s="4">
        <v>5427258.6579999998</v>
      </c>
      <c r="E1475" s="4">
        <v>99202363</v>
      </c>
      <c r="F1475" s="4" t="s">
        <v>3058</v>
      </c>
      <c r="G1475" s="4" t="s">
        <v>3059</v>
      </c>
      <c r="H1475" s="4" t="s">
        <v>1717</v>
      </c>
      <c r="I1475" s="4" t="s">
        <v>3060</v>
      </c>
      <c r="J1475" s="4" t="s">
        <v>1548</v>
      </c>
      <c r="K1475" s="4" t="s">
        <v>1317</v>
      </c>
      <c r="L1475" s="4" t="s">
        <v>1526</v>
      </c>
      <c r="M1475" s="4">
        <v>0</v>
      </c>
      <c r="N1475" s="4">
        <v>1</v>
      </c>
      <c r="O1475" s="4">
        <v>1</v>
      </c>
      <c r="P1475" s="4">
        <v>0.3</v>
      </c>
    </row>
    <row r="1476" spans="1:16" x14ac:dyDescent="0.25">
      <c r="A1476" s="4">
        <v>1475</v>
      </c>
      <c r="B1476" s="4" t="s">
        <v>461</v>
      </c>
      <c r="C1476" s="4">
        <v>1749155.077</v>
      </c>
      <c r="D1476" s="4">
        <v>5427259.409</v>
      </c>
      <c r="E1476" s="4" t="s">
        <v>3061</v>
      </c>
      <c r="F1476" s="4" t="s">
        <v>3062</v>
      </c>
      <c r="G1476" s="4" t="s">
        <v>3063</v>
      </c>
      <c r="H1476" s="4" t="s">
        <v>1717</v>
      </c>
      <c r="I1476" s="4" t="s">
        <v>3064</v>
      </c>
      <c r="J1476" s="4" t="s">
        <v>1548</v>
      </c>
      <c r="K1476" s="4" t="s">
        <v>1317</v>
      </c>
      <c r="L1476" s="4" t="s">
        <v>1526</v>
      </c>
      <c r="M1476" s="4">
        <v>0</v>
      </c>
      <c r="N1476" s="4">
        <v>1</v>
      </c>
      <c r="O1476" s="4">
        <v>1</v>
      </c>
      <c r="P1476" s="4">
        <v>0.3</v>
      </c>
    </row>
    <row r="1477" spans="1:16" x14ac:dyDescent="0.25">
      <c r="A1477" s="4">
        <v>1476</v>
      </c>
      <c r="B1477" s="4" t="s">
        <v>461</v>
      </c>
      <c r="C1477" s="4">
        <v>1749174.0819999999</v>
      </c>
      <c r="D1477" s="4">
        <v>5427110.7419999996</v>
      </c>
      <c r="E1477" s="4" t="s">
        <v>3065</v>
      </c>
      <c r="F1477" s="4" t="s">
        <v>3066</v>
      </c>
      <c r="G1477" s="4" t="s">
        <v>3067</v>
      </c>
      <c r="H1477" s="4" t="s">
        <v>1717</v>
      </c>
      <c r="I1477" s="4" t="s">
        <v>3068</v>
      </c>
      <c r="J1477" s="4" t="s">
        <v>1548</v>
      </c>
      <c r="K1477" s="4" t="s">
        <v>1317</v>
      </c>
      <c r="L1477" s="4" t="s">
        <v>1526</v>
      </c>
      <c r="M1477" s="4">
        <v>0</v>
      </c>
      <c r="N1477" s="4">
        <v>1</v>
      </c>
      <c r="O1477" s="4">
        <v>1</v>
      </c>
      <c r="P1477" s="4">
        <v>0.3</v>
      </c>
    </row>
    <row r="1478" spans="1:16" x14ac:dyDescent="0.25">
      <c r="A1478" s="4">
        <v>1477</v>
      </c>
      <c r="B1478" s="4" t="s">
        <v>461</v>
      </c>
      <c r="C1478" s="4">
        <v>1749246.3060000001</v>
      </c>
      <c r="D1478" s="4">
        <v>5427093.148</v>
      </c>
      <c r="E1478" s="4" t="s">
        <v>3069</v>
      </c>
      <c r="F1478" s="4" t="s">
        <v>3070</v>
      </c>
      <c r="G1478" s="4" t="s">
        <v>3071</v>
      </c>
      <c r="H1478" s="4" t="s">
        <v>1717</v>
      </c>
      <c r="I1478" s="4" t="s">
        <v>20785</v>
      </c>
      <c r="J1478" s="4" t="s">
        <v>1548</v>
      </c>
      <c r="K1478" s="4" t="s">
        <v>1317</v>
      </c>
      <c r="L1478" s="4" t="s">
        <v>1526</v>
      </c>
      <c r="M1478" s="4">
        <v>0</v>
      </c>
      <c r="N1478" s="4">
        <v>1</v>
      </c>
      <c r="O1478" s="4">
        <v>1</v>
      </c>
      <c r="P1478" s="4">
        <v>0.3</v>
      </c>
    </row>
    <row r="1479" spans="1:16" x14ac:dyDescent="0.25">
      <c r="A1479" s="4">
        <v>1478</v>
      </c>
      <c r="B1479" s="4" t="s">
        <v>461</v>
      </c>
      <c r="C1479" s="4">
        <v>1749289.774</v>
      </c>
      <c r="D1479" s="4">
        <v>5427054.9129999997</v>
      </c>
      <c r="E1479" s="4">
        <v>35270902</v>
      </c>
      <c r="F1479" s="4" t="s">
        <v>3072</v>
      </c>
      <c r="G1479" s="4" t="s">
        <v>3073</v>
      </c>
      <c r="H1479" s="4" t="s">
        <v>1717</v>
      </c>
      <c r="I1479" s="4" t="s">
        <v>3074</v>
      </c>
      <c r="J1479" s="4" t="s">
        <v>1548</v>
      </c>
      <c r="K1479" s="4" t="s">
        <v>1317</v>
      </c>
      <c r="L1479" s="4" t="s">
        <v>1526</v>
      </c>
      <c r="M1479" s="4">
        <v>0</v>
      </c>
      <c r="N1479" s="4">
        <v>1</v>
      </c>
      <c r="O1479" s="4">
        <v>1</v>
      </c>
      <c r="P1479" s="4">
        <v>0.3</v>
      </c>
    </row>
    <row r="1480" spans="1:16" x14ac:dyDescent="0.25">
      <c r="A1480" s="4">
        <v>1479</v>
      </c>
      <c r="B1480" s="4" t="s">
        <v>461</v>
      </c>
      <c r="C1480" s="4">
        <v>1749250.551</v>
      </c>
      <c r="D1480" s="4">
        <v>5427092.6490000002</v>
      </c>
      <c r="E1480" s="4">
        <v>6201</v>
      </c>
      <c r="F1480" s="4" t="s">
        <v>3075</v>
      </c>
      <c r="G1480" s="4" t="s">
        <v>3076</v>
      </c>
      <c r="H1480" s="4" t="s">
        <v>1717</v>
      </c>
      <c r="I1480" s="4" t="s">
        <v>3077</v>
      </c>
      <c r="J1480" s="4" t="s">
        <v>1548</v>
      </c>
      <c r="K1480" s="4" t="s">
        <v>1317</v>
      </c>
      <c r="L1480" s="4" t="s">
        <v>1526</v>
      </c>
      <c r="M1480" s="4">
        <v>0</v>
      </c>
      <c r="N1480" s="4">
        <v>1</v>
      </c>
      <c r="O1480" s="4">
        <v>1</v>
      </c>
      <c r="P1480" s="4">
        <v>0.3</v>
      </c>
    </row>
    <row r="1481" spans="1:16" x14ac:dyDescent="0.25">
      <c r="A1481" s="4">
        <v>1480</v>
      </c>
      <c r="B1481" s="4" t="s">
        <v>461</v>
      </c>
      <c r="C1481" s="4">
        <v>1749238.665</v>
      </c>
      <c r="D1481" s="4">
        <v>5427100.0520000001</v>
      </c>
      <c r="E1481" s="4" t="s">
        <v>3079</v>
      </c>
      <c r="F1481" s="4" t="s">
        <v>3080</v>
      </c>
      <c r="G1481" s="4" t="s">
        <v>3081</v>
      </c>
      <c r="H1481" s="4" t="s">
        <v>1717</v>
      </c>
      <c r="I1481" s="4" t="s">
        <v>3082</v>
      </c>
      <c r="J1481" s="4" t="s">
        <v>1548</v>
      </c>
      <c r="K1481" s="4" t="s">
        <v>1317</v>
      </c>
      <c r="L1481" s="4" t="s">
        <v>1526</v>
      </c>
      <c r="M1481" s="4">
        <v>0</v>
      </c>
      <c r="N1481" s="4">
        <v>1</v>
      </c>
      <c r="O1481" s="4">
        <v>1</v>
      </c>
      <c r="P1481" s="4">
        <v>0.3</v>
      </c>
    </row>
    <row r="1482" spans="1:16" x14ac:dyDescent="0.25">
      <c r="A1482" s="4">
        <v>1481</v>
      </c>
      <c r="B1482" s="4" t="s">
        <v>461</v>
      </c>
      <c r="C1482" s="4">
        <v>1749166.19</v>
      </c>
      <c r="D1482" s="4">
        <v>5427125.4000000004</v>
      </c>
      <c r="E1482" s="4">
        <v>1867</v>
      </c>
      <c r="F1482" s="4" t="s">
        <v>3083</v>
      </c>
      <c r="G1482" s="4" t="s">
        <v>3084</v>
      </c>
      <c r="H1482" s="4" t="s">
        <v>1717</v>
      </c>
      <c r="I1482" s="4" t="s">
        <v>3085</v>
      </c>
      <c r="J1482" s="4" t="s">
        <v>1548</v>
      </c>
      <c r="K1482" s="4" t="s">
        <v>1317</v>
      </c>
      <c r="L1482" s="4" t="s">
        <v>1526</v>
      </c>
      <c r="M1482" s="4">
        <v>0</v>
      </c>
      <c r="N1482" s="4">
        <v>1</v>
      </c>
      <c r="O1482" s="4">
        <v>1</v>
      </c>
      <c r="P1482" s="4">
        <v>0.3</v>
      </c>
    </row>
    <row r="1483" spans="1:16" x14ac:dyDescent="0.25">
      <c r="A1483" s="4">
        <v>1482</v>
      </c>
      <c r="B1483" s="4" t="s">
        <v>461</v>
      </c>
      <c r="C1483" s="4">
        <v>1749062.6310000001</v>
      </c>
      <c r="D1483" s="4">
        <v>5427163.892</v>
      </c>
      <c r="E1483" s="4" t="s">
        <v>3086</v>
      </c>
      <c r="F1483" s="4" t="s">
        <v>3087</v>
      </c>
      <c r="G1483" s="4" t="s">
        <v>1702</v>
      </c>
      <c r="H1483" s="4" t="s">
        <v>1717</v>
      </c>
      <c r="I1483" s="4" t="s">
        <v>3088</v>
      </c>
      <c r="J1483" s="4" t="s">
        <v>1548</v>
      </c>
      <c r="K1483" s="4" t="s">
        <v>1317</v>
      </c>
      <c r="L1483" s="4" t="s">
        <v>1526</v>
      </c>
      <c r="M1483" s="4">
        <v>0</v>
      </c>
      <c r="N1483" s="4">
        <v>1</v>
      </c>
      <c r="O1483" s="4">
        <v>1</v>
      </c>
      <c r="P1483" s="4">
        <v>0.3</v>
      </c>
    </row>
    <row r="1484" spans="1:16" x14ac:dyDescent="0.25">
      <c r="A1484" s="4">
        <v>1483</v>
      </c>
      <c r="B1484" s="4" t="s">
        <v>461</v>
      </c>
      <c r="C1484" s="4">
        <v>1749061.423</v>
      </c>
      <c r="D1484" s="4">
        <v>5427162.6119999997</v>
      </c>
      <c r="E1484" s="4" t="s">
        <v>3089</v>
      </c>
      <c r="F1484" s="4" t="s">
        <v>3087</v>
      </c>
      <c r="G1484" s="4" t="s">
        <v>1702</v>
      </c>
      <c r="H1484" s="4" t="s">
        <v>1717</v>
      </c>
      <c r="I1484" s="4" t="s">
        <v>3088</v>
      </c>
      <c r="J1484" s="4" t="s">
        <v>1548</v>
      </c>
      <c r="K1484" s="4" t="s">
        <v>1317</v>
      </c>
      <c r="L1484" s="4" t="s">
        <v>1526</v>
      </c>
      <c r="M1484" s="4">
        <v>0</v>
      </c>
      <c r="N1484" s="4">
        <v>1</v>
      </c>
      <c r="O1484" s="4">
        <v>1</v>
      </c>
      <c r="P1484" s="4">
        <v>0.3</v>
      </c>
    </row>
    <row r="1485" spans="1:16" x14ac:dyDescent="0.25">
      <c r="A1485" s="4">
        <v>1484</v>
      </c>
      <c r="B1485" s="4" t="s">
        <v>461</v>
      </c>
      <c r="C1485" s="4">
        <v>1749074.6159999999</v>
      </c>
      <c r="D1485" s="4">
        <v>5427163.4029999999</v>
      </c>
      <c r="E1485" s="4">
        <v>6206</v>
      </c>
      <c r="F1485" s="4" t="s">
        <v>3090</v>
      </c>
      <c r="G1485" s="4" t="s">
        <v>2129</v>
      </c>
      <c r="H1485" s="4" t="s">
        <v>1717</v>
      </c>
      <c r="I1485" s="4" t="s">
        <v>3091</v>
      </c>
      <c r="J1485" s="4" t="s">
        <v>1548</v>
      </c>
      <c r="K1485" s="4" t="s">
        <v>1317</v>
      </c>
      <c r="L1485" s="4" t="s">
        <v>1526</v>
      </c>
      <c r="M1485" s="4">
        <v>0</v>
      </c>
      <c r="N1485" s="4">
        <v>1</v>
      </c>
      <c r="O1485" s="4">
        <v>1</v>
      </c>
      <c r="P1485" s="4">
        <v>0.3</v>
      </c>
    </row>
    <row r="1486" spans="1:16" x14ac:dyDescent="0.25">
      <c r="A1486" s="4">
        <v>1485</v>
      </c>
      <c r="B1486" s="4" t="s">
        <v>461</v>
      </c>
      <c r="C1486" s="4">
        <v>1749066.213</v>
      </c>
      <c r="D1486" s="4">
        <v>5427160.9139999999</v>
      </c>
      <c r="E1486" s="4" t="s">
        <v>3092</v>
      </c>
      <c r="F1486" s="4" t="s">
        <v>3093</v>
      </c>
      <c r="G1486" s="4" t="s">
        <v>3094</v>
      </c>
      <c r="H1486" s="4" t="s">
        <v>2013</v>
      </c>
      <c r="I1486" s="4" t="s">
        <v>3095</v>
      </c>
      <c r="J1486" s="4" t="s">
        <v>1548</v>
      </c>
      <c r="K1486" s="4" t="s">
        <v>1317</v>
      </c>
      <c r="L1486" s="4" t="s">
        <v>1526</v>
      </c>
      <c r="M1486" s="4">
        <v>0</v>
      </c>
      <c r="N1486" s="4">
        <v>1</v>
      </c>
      <c r="O1486" s="4">
        <v>1</v>
      </c>
      <c r="P1486" s="4">
        <v>0.3</v>
      </c>
    </row>
    <row r="1487" spans="1:16" x14ac:dyDescent="0.25">
      <c r="A1487" s="4">
        <v>1486</v>
      </c>
      <c r="B1487" s="4" t="s">
        <v>461</v>
      </c>
      <c r="C1487" s="4">
        <v>1749065.996</v>
      </c>
      <c r="D1487" s="4">
        <v>5427162.5750000002</v>
      </c>
      <c r="E1487" s="4" t="s">
        <v>3096</v>
      </c>
      <c r="F1487" s="4" t="s">
        <v>3093</v>
      </c>
      <c r="G1487" s="4" t="s">
        <v>3094</v>
      </c>
      <c r="H1487" s="4" t="s">
        <v>2013</v>
      </c>
      <c r="I1487" s="4" t="s">
        <v>3095</v>
      </c>
      <c r="J1487" s="4" t="s">
        <v>1548</v>
      </c>
      <c r="K1487" s="4" t="s">
        <v>1317</v>
      </c>
      <c r="L1487" s="4" t="s">
        <v>1526</v>
      </c>
      <c r="M1487" s="4">
        <v>0</v>
      </c>
      <c r="N1487" s="4">
        <v>1</v>
      </c>
      <c r="O1487" s="4">
        <v>1</v>
      </c>
      <c r="P1487" s="4">
        <v>0.3</v>
      </c>
    </row>
    <row r="1488" spans="1:16" x14ac:dyDescent="0.25">
      <c r="A1488" s="4">
        <v>1487</v>
      </c>
      <c r="B1488" s="4" t="s">
        <v>461</v>
      </c>
      <c r="C1488" s="4">
        <v>1748957.496</v>
      </c>
      <c r="D1488" s="4">
        <v>5427207.3660000004</v>
      </c>
      <c r="E1488" s="4">
        <v>6866</v>
      </c>
      <c r="F1488" s="4" t="s">
        <v>3097</v>
      </c>
      <c r="G1488" s="4" t="s">
        <v>3098</v>
      </c>
      <c r="H1488" s="4" t="s">
        <v>1717</v>
      </c>
      <c r="I1488" s="4" t="s">
        <v>3099</v>
      </c>
      <c r="J1488" s="4" t="s">
        <v>1548</v>
      </c>
      <c r="K1488" s="4" t="s">
        <v>1317</v>
      </c>
      <c r="L1488" s="4" t="s">
        <v>1526</v>
      </c>
      <c r="M1488" s="4">
        <v>0</v>
      </c>
      <c r="N1488" s="4">
        <v>1</v>
      </c>
      <c r="O1488" s="4">
        <v>1</v>
      </c>
      <c r="P1488" s="4">
        <v>0.3</v>
      </c>
    </row>
    <row r="1489" spans="1:16" x14ac:dyDescent="0.25">
      <c r="A1489" s="4">
        <v>1488</v>
      </c>
      <c r="B1489" s="4" t="s">
        <v>461</v>
      </c>
      <c r="C1489" s="4">
        <v>1748857.2279999999</v>
      </c>
      <c r="D1489" s="4">
        <v>5426722.5250000004</v>
      </c>
      <c r="E1489" s="4">
        <v>9660103</v>
      </c>
      <c r="F1489" s="4" t="s">
        <v>3100</v>
      </c>
      <c r="G1489" s="4" t="s">
        <v>3101</v>
      </c>
      <c r="H1489" s="4" t="s">
        <v>1717</v>
      </c>
      <c r="I1489" s="4" t="s">
        <v>3102</v>
      </c>
      <c r="J1489" s="4" t="s">
        <v>1548</v>
      </c>
      <c r="K1489" s="4" t="s">
        <v>1317</v>
      </c>
      <c r="L1489" s="4" t="s">
        <v>1526</v>
      </c>
      <c r="M1489" s="4">
        <v>0</v>
      </c>
      <c r="N1489" s="4">
        <v>1</v>
      </c>
      <c r="O1489" s="4">
        <v>1</v>
      </c>
      <c r="P1489" s="4">
        <v>0.3</v>
      </c>
    </row>
    <row r="1490" spans="1:16" x14ac:dyDescent="0.25">
      <c r="A1490" s="4">
        <v>1489</v>
      </c>
      <c r="B1490" s="4" t="s">
        <v>461</v>
      </c>
      <c r="C1490" s="4">
        <v>1748936.24</v>
      </c>
      <c r="D1490" s="4">
        <v>5426703.2450000001</v>
      </c>
      <c r="E1490" s="4">
        <v>6599901</v>
      </c>
      <c r="F1490" s="4" t="s">
        <v>3103</v>
      </c>
      <c r="G1490" s="4" t="s">
        <v>3104</v>
      </c>
      <c r="H1490" s="4" t="s">
        <v>1717</v>
      </c>
      <c r="I1490" s="4" t="s">
        <v>3105</v>
      </c>
      <c r="J1490" s="4" t="s">
        <v>1548</v>
      </c>
      <c r="K1490" s="4" t="s">
        <v>1317</v>
      </c>
      <c r="L1490" s="4" t="s">
        <v>1526</v>
      </c>
      <c r="M1490" s="4">
        <v>0</v>
      </c>
      <c r="N1490" s="4">
        <v>1</v>
      </c>
      <c r="O1490" s="4">
        <v>1</v>
      </c>
      <c r="P1490" s="4">
        <v>0.3</v>
      </c>
    </row>
    <row r="1491" spans="1:16" x14ac:dyDescent="0.25">
      <c r="A1491" s="4">
        <v>1490</v>
      </c>
      <c r="B1491" s="4" t="s">
        <v>461</v>
      </c>
      <c r="C1491" s="4">
        <v>1748929.0330000001</v>
      </c>
      <c r="D1491" s="4">
        <v>5426677.733</v>
      </c>
      <c r="E1491" s="4" t="s">
        <v>3107</v>
      </c>
      <c r="F1491" s="4" t="s">
        <v>3108</v>
      </c>
      <c r="G1491" s="4" t="s">
        <v>3109</v>
      </c>
      <c r="H1491" s="4" t="s">
        <v>1717</v>
      </c>
      <c r="I1491" s="4" t="s">
        <v>3110</v>
      </c>
      <c r="J1491" s="4" t="s">
        <v>1548</v>
      </c>
      <c r="K1491" s="4" t="s">
        <v>1317</v>
      </c>
      <c r="L1491" s="4" t="s">
        <v>1526</v>
      </c>
      <c r="M1491" s="4">
        <v>0</v>
      </c>
      <c r="N1491" s="4">
        <v>1</v>
      </c>
      <c r="O1491" s="4">
        <v>1</v>
      </c>
      <c r="P1491" s="4">
        <v>0.3</v>
      </c>
    </row>
    <row r="1492" spans="1:16" x14ac:dyDescent="0.25">
      <c r="A1492" s="4">
        <v>1491</v>
      </c>
      <c r="B1492" s="4" t="s">
        <v>461</v>
      </c>
      <c r="C1492" s="4">
        <v>1748922.0560000001</v>
      </c>
      <c r="D1492" s="4">
        <v>5426735.3590000002</v>
      </c>
      <c r="E1492" s="4" t="s">
        <v>3111</v>
      </c>
      <c r="F1492" s="4" t="s">
        <v>3112</v>
      </c>
      <c r="G1492" s="4" t="s">
        <v>3113</v>
      </c>
      <c r="H1492" s="4" t="s">
        <v>1717</v>
      </c>
      <c r="I1492" s="4" t="s">
        <v>3114</v>
      </c>
      <c r="J1492" s="4" t="s">
        <v>1548</v>
      </c>
      <c r="K1492" s="4" t="s">
        <v>1317</v>
      </c>
      <c r="L1492" s="4" t="s">
        <v>1526</v>
      </c>
      <c r="M1492" s="4">
        <v>0</v>
      </c>
      <c r="N1492" s="4">
        <v>1</v>
      </c>
      <c r="O1492" s="4">
        <v>1</v>
      </c>
      <c r="P1492" s="4">
        <v>0.3</v>
      </c>
    </row>
    <row r="1493" spans="1:16" x14ac:dyDescent="0.25">
      <c r="A1493" s="4">
        <v>1492</v>
      </c>
      <c r="B1493" s="4" t="s">
        <v>461</v>
      </c>
      <c r="C1493" s="4">
        <v>1748974.9720000001</v>
      </c>
      <c r="D1493" s="4">
        <v>5426669.3229999999</v>
      </c>
      <c r="E1493" s="4" t="s">
        <v>3115</v>
      </c>
      <c r="F1493" s="4" t="s">
        <v>3116</v>
      </c>
      <c r="G1493" s="4" t="s">
        <v>3117</v>
      </c>
      <c r="H1493" s="4" t="s">
        <v>1717</v>
      </c>
      <c r="I1493" s="4" t="s">
        <v>3118</v>
      </c>
      <c r="J1493" s="4" t="s">
        <v>1548</v>
      </c>
      <c r="K1493" s="4" t="s">
        <v>1317</v>
      </c>
      <c r="L1493" s="4" t="s">
        <v>1526</v>
      </c>
      <c r="M1493" s="4">
        <v>0</v>
      </c>
      <c r="N1493" s="4">
        <v>1</v>
      </c>
      <c r="O1493" s="4">
        <v>1</v>
      </c>
      <c r="P1493" s="4">
        <v>0.3</v>
      </c>
    </row>
    <row r="1494" spans="1:16" x14ac:dyDescent="0.25">
      <c r="A1494" s="4">
        <v>1493</v>
      </c>
      <c r="B1494" s="4" t="s">
        <v>461</v>
      </c>
      <c r="C1494" s="4">
        <v>1748975.7169999999</v>
      </c>
      <c r="D1494" s="4">
        <v>5426669.307</v>
      </c>
      <c r="E1494" s="4" t="s">
        <v>3119</v>
      </c>
      <c r="F1494" s="4" t="s">
        <v>3116</v>
      </c>
      <c r="G1494" s="4" t="s">
        <v>3117</v>
      </c>
      <c r="H1494" s="4" t="s">
        <v>1717</v>
      </c>
      <c r="I1494" s="4" t="s">
        <v>3118</v>
      </c>
      <c r="J1494" s="4" t="s">
        <v>1548</v>
      </c>
      <c r="K1494" s="4" t="s">
        <v>1317</v>
      </c>
      <c r="L1494" s="4" t="s">
        <v>1526</v>
      </c>
      <c r="M1494" s="4">
        <v>0</v>
      </c>
      <c r="N1494" s="4">
        <v>1</v>
      </c>
      <c r="O1494" s="4">
        <v>1</v>
      </c>
      <c r="P1494" s="4">
        <v>0.3</v>
      </c>
    </row>
    <row r="1495" spans="1:16" x14ac:dyDescent="0.25">
      <c r="A1495" s="4">
        <v>1494</v>
      </c>
      <c r="B1495" s="4" t="s">
        <v>461</v>
      </c>
      <c r="C1495" s="4">
        <v>1748978.7779999999</v>
      </c>
      <c r="D1495" s="4">
        <v>5426669.875</v>
      </c>
      <c r="E1495" s="4">
        <v>5727</v>
      </c>
      <c r="F1495" s="4" t="s">
        <v>3120</v>
      </c>
      <c r="G1495" s="4" t="s">
        <v>3121</v>
      </c>
      <c r="H1495" s="4" t="s">
        <v>1717</v>
      </c>
      <c r="I1495" s="4" t="s">
        <v>3122</v>
      </c>
      <c r="J1495" s="4" t="s">
        <v>1548</v>
      </c>
      <c r="K1495" s="4" t="s">
        <v>1317</v>
      </c>
      <c r="L1495" s="4" t="s">
        <v>1526</v>
      </c>
      <c r="M1495" s="4">
        <v>0</v>
      </c>
      <c r="N1495" s="4">
        <v>1</v>
      </c>
      <c r="O1495" s="4">
        <v>1</v>
      </c>
      <c r="P1495" s="4">
        <v>0.3</v>
      </c>
    </row>
    <row r="1496" spans="1:16" x14ac:dyDescent="0.25">
      <c r="A1496" s="4">
        <v>1495</v>
      </c>
      <c r="B1496" s="4" t="s">
        <v>461</v>
      </c>
      <c r="C1496" s="4">
        <v>1749079.3929999999</v>
      </c>
      <c r="D1496" s="4">
        <v>5426793.9630000005</v>
      </c>
      <c r="E1496" s="4" t="s">
        <v>3123</v>
      </c>
      <c r="F1496" s="4" t="s">
        <v>3124</v>
      </c>
      <c r="G1496" s="4" t="s">
        <v>3117</v>
      </c>
      <c r="H1496" s="4" t="s">
        <v>1717</v>
      </c>
      <c r="I1496" s="4" t="s">
        <v>3125</v>
      </c>
      <c r="J1496" s="4" t="s">
        <v>1548</v>
      </c>
      <c r="K1496" s="4" t="s">
        <v>1317</v>
      </c>
      <c r="L1496" s="4" t="s">
        <v>1526</v>
      </c>
      <c r="M1496" s="4">
        <v>0</v>
      </c>
      <c r="N1496" s="4">
        <v>1</v>
      </c>
      <c r="O1496" s="4">
        <v>1</v>
      </c>
      <c r="P1496" s="4">
        <v>0.3</v>
      </c>
    </row>
    <row r="1497" spans="1:16" x14ac:dyDescent="0.25">
      <c r="A1497" s="4">
        <v>1496</v>
      </c>
      <c r="B1497" s="4" t="s">
        <v>461</v>
      </c>
      <c r="C1497" s="4">
        <v>1749123.2490000001</v>
      </c>
      <c r="D1497" s="4">
        <v>5426771.7939999998</v>
      </c>
      <c r="E1497" s="4">
        <v>856141</v>
      </c>
      <c r="F1497" s="4" t="s">
        <v>3126</v>
      </c>
      <c r="G1497" s="4" t="s">
        <v>3127</v>
      </c>
      <c r="H1497" s="4" t="s">
        <v>1717</v>
      </c>
      <c r="I1497" s="4" t="s">
        <v>3128</v>
      </c>
      <c r="J1497" s="4" t="s">
        <v>1548</v>
      </c>
      <c r="K1497" s="4" t="s">
        <v>1317</v>
      </c>
      <c r="L1497" s="4" t="s">
        <v>1526</v>
      </c>
      <c r="M1497" s="4">
        <v>0</v>
      </c>
      <c r="N1497" s="4">
        <v>1</v>
      </c>
      <c r="O1497" s="4">
        <v>1</v>
      </c>
      <c r="P1497" s="4">
        <v>0.3</v>
      </c>
    </row>
    <row r="1498" spans="1:16" x14ac:dyDescent="0.25">
      <c r="A1498" s="4">
        <v>1497</v>
      </c>
      <c r="B1498" s="4" t="s">
        <v>461</v>
      </c>
      <c r="C1498" s="4">
        <v>1749124.8130000001</v>
      </c>
      <c r="D1498" s="4">
        <v>5426766.3789999997</v>
      </c>
      <c r="E1498" s="4">
        <v>33152837</v>
      </c>
      <c r="F1498" s="4" t="s">
        <v>3129</v>
      </c>
      <c r="G1498" s="4" t="s">
        <v>3130</v>
      </c>
      <c r="H1498" s="4" t="s">
        <v>1717</v>
      </c>
      <c r="I1498" s="4" t="s">
        <v>3131</v>
      </c>
      <c r="J1498" s="4" t="s">
        <v>1548</v>
      </c>
      <c r="K1498" s="4" t="s">
        <v>1317</v>
      </c>
      <c r="L1498" s="4" t="s">
        <v>1526</v>
      </c>
      <c r="M1498" s="4">
        <v>0</v>
      </c>
      <c r="N1498" s="4">
        <v>1</v>
      </c>
      <c r="O1498" s="4">
        <v>1</v>
      </c>
      <c r="P1498" s="4">
        <v>0.3</v>
      </c>
    </row>
    <row r="1499" spans="1:16" x14ac:dyDescent="0.25">
      <c r="A1499" s="4">
        <v>1498</v>
      </c>
      <c r="B1499" s="4" t="s">
        <v>461</v>
      </c>
      <c r="C1499" s="4">
        <v>1749030.9380000001</v>
      </c>
      <c r="D1499" s="4">
        <v>5426914.1969999997</v>
      </c>
      <c r="E1499" s="4" t="s">
        <v>3132</v>
      </c>
      <c r="F1499" s="4" t="s">
        <v>3133</v>
      </c>
      <c r="G1499" s="4" t="s">
        <v>2946</v>
      </c>
      <c r="H1499" s="4" t="s">
        <v>1717</v>
      </c>
      <c r="I1499" s="4" t="s">
        <v>3134</v>
      </c>
      <c r="J1499" s="4" t="s">
        <v>1548</v>
      </c>
      <c r="K1499" s="4" t="s">
        <v>1317</v>
      </c>
      <c r="L1499" s="4" t="s">
        <v>1526</v>
      </c>
      <c r="M1499" s="4">
        <v>0</v>
      </c>
      <c r="N1499" s="4">
        <v>1</v>
      </c>
      <c r="O1499" s="4">
        <v>1</v>
      </c>
      <c r="P1499" s="4">
        <v>0.3</v>
      </c>
    </row>
    <row r="1500" spans="1:16" x14ac:dyDescent="0.25">
      <c r="A1500" s="4">
        <v>1499</v>
      </c>
      <c r="B1500" s="4" t="s">
        <v>461</v>
      </c>
      <c r="C1500" s="4">
        <v>1749170.436</v>
      </c>
      <c r="D1500" s="4">
        <v>5426747.8590000002</v>
      </c>
      <c r="E1500" s="4">
        <v>87621915</v>
      </c>
      <c r="F1500" s="4" t="s">
        <v>3135</v>
      </c>
      <c r="G1500" s="4" t="s">
        <v>3008</v>
      </c>
      <c r="H1500" s="4" t="s">
        <v>1717</v>
      </c>
      <c r="I1500" s="4" t="s">
        <v>20786</v>
      </c>
      <c r="J1500" s="4" t="s">
        <v>1548</v>
      </c>
      <c r="K1500" s="4" t="s">
        <v>1317</v>
      </c>
      <c r="L1500" s="4" t="s">
        <v>1526</v>
      </c>
      <c r="M1500" s="4">
        <v>0</v>
      </c>
      <c r="N1500" s="4">
        <v>1</v>
      </c>
      <c r="O1500" s="4">
        <v>1</v>
      </c>
      <c r="P1500" s="4">
        <v>0.3</v>
      </c>
    </row>
    <row r="1501" spans="1:16" x14ac:dyDescent="0.25">
      <c r="A1501" s="4">
        <v>1500</v>
      </c>
      <c r="B1501" s="4" t="s">
        <v>461</v>
      </c>
      <c r="C1501" s="4">
        <v>1748970.9739999999</v>
      </c>
      <c r="D1501" s="4">
        <v>5426900.0549999997</v>
      </c>
      <c r="E1501" s="4" t="s">
        <v>3141</v>
      </c>
      <c r="F1501" s="4" t="s">
        <v>3142</v>
      </c>
      <c r="G1501" s="4" t="s">
        <v>3143</v>
      </c>
      <c r="H1501" s="4" t="s">
        <v>1717</v>
      </c>
      <c r="I1501" s="4" t="s">
        <v>3144</v>
      </c>
      <c r="J1501" s="4" t="s">
        <v>1548</v>
      </c>
      <c r="K1501" s="4" t="s">
        <v>1317</v>
      </c>
      <c r="L1501" s="4" t="s">
        <v>1526</v>
      </c>
      <c r="M1501" s="4">
        <v>0</v>
      </c>
      <c r="N1501" s="4">
        <v>1</v>
      </c>
      <c r="O1501" s="4">
        <v>1</v>
      </c>
      <c r="P1501" s="4">
        <v>0.3</v>
      </c>
    </row>
    <row r="1502" spans="1:16" x14ac:dyDescent="0.25">
      <c r="A1502" s="4">
        <v>1501</v>
      </c>
      <c r="B1502" s="4" t="s">
        <v>461</v>
      </c>
      <c r="C1502" s="4">
        <v>1748971.2209999999</v>
      </c>
      <c r="D1502" s="4">
        <v>5426900.233</v>
      </c>
      <c r="E1502" s="4">
        <v>1111</v>
      </c>
      <c r="F1502" s="4" t="s">
        <v>3145</v>
      </c>
      <c r="G1502" s="4" t="s">
        <v>3146</v>
      </c>
      <c r="H1502" s="4" t="s">
        <v>1717</v>
      </c>
      <c r="I1502" s="4" t="s">
        <v>3147</v>
      </c>
      <c r="J1502" s="4" t="s">
        <v>1548</v>
      </c>
      <c r="K1502" s="4" t="s">
        <v>1317</v>
      </c>
      <c r="L1502" s="4" t="s">
        <v>1526</v>
      </c>
      <c r="M1502" s="4">
        <v>0</v>
      </c>
      <c r="N1502" s="4">
        <v>1</v>
      </c>
      <c r="O1502" s="4">
        <v>1</v>
      </c>
      <c r="P1502" s="4">
        <v>0.3</v>
      </c>
    </row>
    <row r="1503" spans="1:16" x14ac:dyDescent="0.25">
      <c r="A1503" s="4">
        <v>1502</v>
      </c>
      <c r="B1503" s="4" t="s">
        <v>461</v>
      </c>
      <c r="C1503" s="4">
        <v>1749022.361</v>
      </c>
      <c r="D1503" s="4">
        <v>5426951.3789999997</v>
      </c>
      <c r="E1503" s="4">
        <v>6682</v>
      </c>
      <c r="F1503" s="4" t="s">
        <v>3148</v>
      </c>
      <c r="G1503" s="4" t="s">
        <v>3149</v>
      </c>
      <c r="H1503" s="4" t="s">
        <v>1717</v>
      </c>
      <c r="I1503" s="4" t="s">
        <v>3150</v>
      </c>
      <c r="J1503" s="4" t="s">
        <v>1548</v>
      </c>
      <c r="K1503" s="4" t="s">
        <v>1317</v>
      </c>
      <c r="L1503" s="4" t="s">
        <v>1526</v>
      </c>
      <c r="M1503" s="4">
        <v>0</v>
      </c>
      <c r="N1503" s="4">
        <v>1</v>
      </c>
      <c r="O1503" s="4">
        <v>1</v>
      </c>
      <c r="P1503" s="4">
        <v>0.3</v>
      </c>
    </row>
    <row r="1504" spans="1:16" x14ac:dyDescent="0.25">
      <c r="A1504" s="4">
        <v>1503</v>
      </c>
      <c r="B1504" s="4" t="s">
        <v>461</v>
      </c>
      <c r="C1504" s="4">
        <v>1749000.2709999999</v>
      </c>
      <c r="D1504" s="4">
        <v>5426959.4790000003</v>
      </c>
      <c r="E1504" s="4">
        <v>6174</v>
      </c>
      <c r="F1504" s="4" t="s">
        <v>3151</v>
      </c>
      <c r="G1504" s="4" t="s">
        <v>3152</v>
      </c>
      <c r="H1504" s="4" t="s">
        <v>1717</v>
      </c>
      <c r="I1504" s="4" t="s">
        <v>3153</v>
      </c>
      <c r="J1504" s="4" t="s">
        <v>1548</v>
      </c>
      <c r="K1504" s="4" t="s">
        <v>1317</v>
      </c>
      <c r="L1504" s="4" t="s">
        <v>1526</v>
      </c>
      <c r="M1504" s="4">
        <v>0</v>
      </c>
      <c r="N1504" s="4">
        <v>1</v>
      </c>
      <c r="O1504" s="4">
        <v>1</v>
      </c>
      <c r="P1504" s="4">
        <v>0.3</v>
      </c>
    </row>
    <row r="1505" spans="1:16" x14ac:dyDescent="0.25">
      <c r="A1505" s="4">
        <v>1504</v>
      </c>
      <c r="B1505" s="4" t="s">
        <v>461</v>
      </c>
      <c r="C1505" s="4">
        <v>1748997.7709999999</v>
      </c>
      <c r="D1505" s="4">
        <v>5426957.659</v>
      </c>
      <c r="E1505" s="4" t="s">
        <v>3154</v>
      </c>
      <c r="F1505" s="4" t="s">
        <v>3155</v>
      </c>
      <c r="G1505" s="4" t="s">
        <v>3156</v>
      </c>
      <c r="H1505" s="4" t="s">
        <v>1717</v>
      </c>
      <c r="I1505" s="4" t="s">
        <v>3157</v>
      </c>
      <c r="J1505" s="4" t="s">
        <v>1548</v>
      </c>
      <c r="K1505" s="4" t="s">
        <v>1317</v>
      </c>
      <c r="L1505" s="4" t="s">
        <v>1526</v>
      </c>
      <c r="M1505" s="4">
        <v>0</v>
      </c>
      <c r="N1505" s="4">
        <v>1</v>
      </c>
      <c r="O1505" s="4">
        <v>1</v>
      </c>
      <c r="P1505" s="4">
        <v>0.3</v>
      </c>
    </row>
    <row r="1506" spans="1:16" x14ac:dyDescent="0.25">
      <c r="A1506" s="4">
        <v>1505</v>
      </c>
      <c r="B1506" s="4" t="s">
        <v>461</v>
      </c>
      <c r="C1506" s="4">
        <v>1748997.3119999999</v>
      </c>
      <c r="D1506" s="4">
        <v>5426960.2259999998</v>
      </c>
      <c r="E1506" s="4" t="s">
        <v>3158</v>
      </c>
      <c r="F1506" s="4" t="s">
        <v>3159</v>
      </c>
      <c r="G1506" s="4" t="s">
        <v>3156</v>
      </c>
      <c r="H1506" s="4" t="s">
        <v>1717</v>
      </c>
      <c r="I1506" s="4" t="s">
        <v>3160</v>
      </c>
      <c r="J1506" s="4" t="s">
        <v>1548</v>
      </c>
      <c r="K1506" s="4" t="s">
        <v>1317</v>
      </c>
      <c r="L1506" s="4" t="s">
        <v>1526</v>
      </c>
      <c r="M1506" s="4">
        <v>0</v>
      </c>
      <c r="N1506" s="4">
        <v>1</v>
      </c>
      <c r="O1506" s="4">
        <v>1</v>
      </c>
      <c r="P1506" s="4">
        <v>0.3</v>
      </c>
    </row>
    <row r="1507" spans="1:16" x14ac:dyDescent="0.25">
      <c r="A1507" s="4">
        <v>1506</v>
      </c>
      <c r="B1507" s="4" t="s">
        <v>461</v>
      </c>
      <c r="C1507" s="4">
        <v>1749065.9310000001</v>
      </c>
      <c r="D1507" s="4">
        <v>5426970.3470000001</v>
      </c>
      <c r="E1507" s="4" t="s">
        <v>3161</v>
      </c>
      <c r="F1507" s="4" t="s">
        <v>3162</v>
      </c>
      <c r="G1507" s="4" t="s">
        <v>3163</v>
      </c>
      <c r="H1507" s="4" t="s">
        <v>1717</v>
      </c>
      <c r="I1507" s="4" t="s">
        <v>3164</v>
      </c>
      <c r="J1507" s="4" t="s">
        <v>1548</v>
      </c>
      <c r="K1507" s="4" t="s">
        <v>1317</v>
      </c>
      <c r="L1507" s="4" t="s">
        <v>1526</v>
      </c>
      <c r="M1507" s="4">
        <v>0</v>
      </c>
      <c r="N1507" s="4">
        <v>1</v>
      </c>
      <c r="O1507" s="4">
        <v>1</v>
      </c>
      <c r="P1507" s="4">
        <v>0.3</v>
      </c>
    </row>
    <row r="1508" spans="1:16" x14ac:dyDescent="0.25">
      <c r="A1508" s="4">
        <v>1507</v>
      </c>
      <c r="B1508" s="4" t="s">
        <v>461</v>
      </c>
      <c r="C1508" s="4">
        <v>1749071.5109999999</v>
      </c>
      <c r="D1508" s="4">
        <v>5426992.449</v>
      </c>
      <c r="E1508" s="4" t="s">
        <v>3165</v>
      </c>
      <c r="F1508" s="4" t="s">
        <v>3166</v>
      </c>
      <c r="G1508" s="4" t="s">
        <v>3167</v>
      </c>
      <c r="H1508" s="4" t="s">
        <v>1717</v>
      </c>
      <c r="I1508" s="4" t="s">
        <v>3168</v>
      </c>
      <c r="J1508" s="4" t="s">
        <v>1548</v>
      </c>
      <c r="K1508" s="4" t="s">
        <v>1317</v>
      </c>
      <c r="L1508" s="4" t="s">
        <v>1526</v>
      </c>
      <c r="M1508" s="4">
        <v>0</v>
      </c>
      <c r="N1508" s="4">
        <v>1</v>
      </c>
      <c r="O1508" s="4">
        <v>1</v>
      </c>
      <c r="P1508" s="4">
        <v>0.3</v>
      </c>
    </row>
    <row r="1509" spans="1:16" x14ac:dyDescent="0.25">
      <c r="A1509" s="4">
        <v>1508</v>
      </c>
      <c r="B1509" s="4" t="s">
        <v>461</v>
      </c>
      <c r="C1509" s="4">
        <v>1749073.7720000001</v>
      </c>
      <c r="D1509" s="4">
        <v>5426995.6770000001</v>
      </c>
      <c r="E1509" s="4" t="s">
        <v>3169</v>
      </c>
      <c r="F1509" s="4" t="s">
        <v>3166</v>
      </c>
      <c r="G1509" s="4" t="s">
        <v>3167</v>
      </c>
      <c r="H1509" s="4" t="s">
        <v>1717</v>
      </c>
      <c r="I1509" s="4" t="s">
        <v>3168</v>
      </c>
      <c r="J1509" s="4" t="s">
        <v>1548</v>
      </c>
      <c r="K1509" s="4" t="s">
        <v>1317</v>
      </c>
      <c r="L1509" s="4" t="s">
        <v>1526</v>
      </c>
      <c r="M1509" s="4">
        <v>0</v>
      </c>
      <c r="N1509" s="4">
        <v>1</v>
      </c>
      <c r="O1509" s="4">
        <v>1</v>
      </c>
      <c r="P1509" s="4">
        <v>0.3</v>
      </c>
    </row>
    <row r="1510" spans="1:16" x14ac:dyDescent="0.25">
      <c r="A1510" s="4">
        <v>1509</v>
      </c>
      <c r="B1510" s="4" t="s">
        <v>461</v>
      </c>
      <c r="C1510" s="4">
        <v>1749068.754</v>
      </c>
      <c r="D1510" s="4">
        <v>5426991.9570000004</v>
      </c>
      <c r="E1510" s="4">
        <v>940596</v>
      </c>
      <c r="F1510" s="4" t="s">
        <v>3170</v>
      </c>
      <c r="G1510" s="4" t="s">
        <v>3171</v>
      </c>
      <c r="H1510" s="4" t="s">
        <v>1717</v>
      </c>
      <c r="I1510" s="4" t="s">
        <v>3172</v>
      </c>
      <c r="J1510" s="4" t="s">
        <v>1548</v>
      </c>
      <c r="K1510" s="4" t="s">
        <v>1317</v>
      </c>
      <c r="L1510" s="4" t="s">
        <v>1526</v>
      </c>
      <c r="M1510" s="4">
        <v>0</v>
      </c>
      <c r="N1510" s="4">
        <v>1</v>
      </c>
      <c r="O1510" s="4">
        <v>1</v>
      </c>
      <c r="P1510" s="4">
        <v>0.3</v>
      </c>
    </row>
    <row r="1511" spans="1:16" x14ac:dyDescent="0.25">
      <c r="A1511" s="4">
        <v>1510</v>
      </c>
      <c r="B1511" s="4" t="s">
        <v>461</v>
      </c>
      <c r="C1511" s="4">
        <v>1749020.764</v>
      </c>
      <c r="D1511" s="4">
        <v>5427052.8229999999</v>
      </c>
      <c r="E1511" s="4" t="s">
        <v>3176</v>
      </c>
      <c r="F1511" s="4" t="s">
        <v>3177</v>
      </c>
      <c r="G1511" s="4" t="s">
        <v>3178</v>
      </c>
      <c r="H1511" s="4" t="s">
        <v>1717</v>
      </c>
      <c r="I1511" s="4" t="s">
        <v>3179</v>
      </c>
      <c r="J1511" s="4" t="s">
        <v>1548</v>
      </c>
      <c r="K1511" s="4" t="s">
        <v>1317</v>
      </c>
      <c r="L1511" s="4" t="s">
        <v>1526</v>
      </c>
      <c r="M1511" s="4">
        <v>0</v>
      </c>
      <c r="N1511" s="4">
        <v>1</v>
      </c>
      <c r="O1511" s="4">
        <v>1</v>
      </c>
      <c r="P1511" s="4">
        <v>0.3</v>
      </c>
    </row>
    <row r="1512" spans="1:16" x14ac:dyDescent="0.25">
      <c r="A1512" s="4">
        <v>1511</v>
      </c>
      <c r="B1512" s="4" t="s">
        <v>461</v>
      </c>
      <c r="C1512" s="4">
        <v>1749020.05</v>
      </c>
      <c r="D1512" s="4">
        <v>5427052.7189999996</v>
      </c>
      <c r="E1512" s="4" t="s">
        <v>3180</v>
      </c>
      <c r="F1512" s="4" t="s">
        <v>3177</v>
      </c>
      <c r="G1512" s="4" t="s">
        <v>3178</v>
      </c>
      <c r="H1512" s="4" t="s">
        <v>1717</v>
      </c>
      <c r="I1512" s="4" t="s">
        <v>3179</v>
      </c>
      <c r="J1512" s="4" t="s">
        <v>1548</v>
      </c>
      <c r="K1512" s="4" t="s">
        <v>1317</v>
      </c>
      <c r="L1512" s="4" t="s">
        <v>1526</v>
      </c>
      <c r="M1512" s="4">
        <v>0</v>
      </c>
      <c r="N1512" s="4">
        <v>1</v>
      </c>
      <c r="O1512" s="4">
        <v>1</v>
      </c>
      <c r="P1512" s="4">
        <v>0.3</v>
      </c>
    </row>
    <row r="1513" spans="1:16" x14ac:dyDescent="0.25">
      <c r="A1513" s="4">
        <v>1512</v>
      </c>
      <c r="B1513" s="4" t="s">
        <v>461</v>
      </c>
      <c r="C1513" s="4">
        <v>1749046.6310000001</v>
      </c>
      <c r="D1513" s="4">
        <v>5427044.2410000004</v>
      </c>
      <c r="E1513" s="4" t="s">
        <v>3181</v>
      </c>
      <c r="F1513" s="4" t="s">
        <v>3182</v>
      </c>
      <c r="G1513" s="4" t="s">
        <v>3183</v>
      </c>
      <c r="H1513" s="4" t="s">
        <v>1717</v>
      </c>
      <c r="I1513" s="4" t="s">
        <v>3184</v>
      </c>
      <c r="J1513" s="4" t="s">
        <v>1548</v>
      </c>
      <c r="K1513" s="4" t="s">
        <v>1317</v>
      </c>
      <c r="L1513" s="4" t="s">
        <v>1526</v>
      </c>
      <c r="M1513" s="4">
        <v>0</v>
      </c>
      <c r="N1513" s="4">
        <v>1</v>
      </c>
      <c r="O1513" s="4">
        <v>1</v>
      </c>
      <c r="P1513" s="4">
        <v>0.3</v>
      </c>
    </row>
    <row r="1514" spans="1:16" x14ac:dyDescent="0.25">
      <c r="A1514" s="4">
        <v>1513</v>
      </c>
      <c r="B1514" s="4" t="s">
        <v>461</v>
      </c>
      <c r="C1514" s="4">
        <v>1749037.0519999999</v>
      </c>
      <c r="D1514" s="4">
        <v>5427047.284</v>
      </c>
      <c r="E1514" s="4" t="s">
        <v>3185</v>
      </c>
      <c r="F1514" s="4" t="s">
        <v>3186</v>
      </c>
      <c r="G1514" s="4" t="s">
        <v>3187</v>
      </c>
      <c r="H1514" s="4" t="s">
        <v>1717</v>
      </c>
      <c r="I1514" s="4" t="s">
        <v>3188</v>
      </c>
      <c r="J1514" s="4" t="s">
        <v>1548</v>
      </c>
      <c r="K1514" s="4" t="s">
        <v>1317</v>
      </c>
      <c r="L1514" s="4" t="s">
        <v>1526</v>
      </c>
      <c r="M1514" s="4">
        <v>0</v>
      </c>
      <c r="N1514" s="4">
        <v>1</v>
      </c>
      <c r="O1514" s="4">
        <v>1</v>
      </c>
      <c r="P1514" s="4">
        <v>0.3</v>
      </c>
    </row>
    <row r="1515" spans="1:16" x14ac:dyDescent="0.25">
      <c r="A1515" s="4">
        <v>1514</v>
      </c>
      <c r="B1515" s="4" t="s">
        <v>461</v>
      </c>
      <c r="C1515" s="4">
        <v>1749020.57</v>
      </c>
      <c r="D1515" s="4">
        <v>5427050.7359999996</v>
      </c>
      <c r="E1515" s="4" t="s">
        <v>3189</v>
      </c>
      <c r="F1515" s="4" t="s">
        <v>3190</v>
      </c>
      <c r="G1515" s="4" t="s">
        <v>3191</v>
      </c>
      <c r="H1515" s="4" t="s">
        <v>1717</v>
      </c>
      <c r="I1515" s="4" t="s">
        <v>3188</v>
      </c>
      <c r="J1515" s="4" t="s">
        <v>1548</v>
      </c>
      <c r="K1515" s="4" t="s">
        <v>1317</v>
      </c>
      <c r="L1515" s="4" t="s">
        <v>1526</v>
      </c>
      <c r="M1515" s="4">
        <v>0</v>
      </c>
      <c r="N1515" s="4">
        <v>1</v>
      </c>
      <c r="O1515" s="4">
        <v>1</v>
      </c>
      <c r="P1515" s="4">
        <v>0.3</v>
      </c>
    </row>
    <row r="1516" spans="1:16" x14ac:dyDescent="0.25">
      <c r="A1516" s="4">
        <v>1515</v>
      </c>
      <c r="B1516" s="4" t="s">
        <v>461</v>
      </c>
      <c r="C1516" s="4">
        <v>1749082.588</v>
      </c>
      <c r="D1516" s="4">
        <v>5427021.9699999997</v>
      </c>
      <c r="E1516" s="4" t="s">
        <v>3192</v>
      </c>
      <c r="F1516" s="4" t="s">
        <v>3193</v>
      </c>
      <c r="G1516" s="4" t="s">
        <v>3194</v>
      </c>
      <c r="H1516" s="4" t="s">
        <v>1717</v>
      </c>
      <c r="I1516" s="4" t="s">
        <v>3195</v>
      </c>
      <c r="J1516" s="4" t="s">
        <v>1548</v>
      </c>
      <c r="K1516" s="4" t="s">
        <v>1317</v>
      </c>
      <c r="L1516" s="4" t="s">
        <v>1526</v>
      </c>
      <c r="M1516" s="4">
        <v>0</v>
      </c>
      <c r="N1516" s="4">
        <v>1</v>
      </c>
      <c r="O1516" s="4">
        <v>1</v>
      </c>
      <c r="P1516" s="4">
        <v>0.3</v>
      </c>
    </row>
    <row r="1517" spans="1:16" x14ac:dyDescent="0.25">
      <c r="A1517" s="4">
        <v>1516</v>
      </c>
      <c r="B1517" s="4" t="s">
        <v>461</v>
      </c>
      <c r="C1517" s="4">
        <v>1749134.273</v>
      </c>
      <c r="D1517" s="4">
        <v>5427067.3629999999</v>
      </c>
      <c r="E1517" s="4" t="s">
        <v>3196</v>
      </c>
      <c r="F1517" s="4" t="s">
        <v>3197</v>
      </c>
      <c r="G1517" s="4" t="s">
        <v>3198</v>
      </c>
      <c r="H1517" s="4" t="s">
        <v>1717</v>
      </c>
      <c r="I1517" s="4" t="s">
        <v>3199</v>
      </c>
      <c r="J1517" s="4" t="s">
        <v>1548</v>
      </c>
      <c r="K1517" s="4" t="s">
        <v>1317</v>
      </c>
      <c r="L1517" s="4" t="s">
        <v>1526</v>
      </c>
      <c r="M1517" s="4">
        <v>0</v>
      </c>
      <c r="N1517" s="4">
        <v>1</v>
      </c>
      <c r="O1517" s="4">
        <v>1</v>
      </c>
      <c r="P1517" s="4">
        <v>0.3</v>
      </c>
    </row>
    <row r="1518" spans="1:16" x14ac:dyDescent="0.25">
      <c r="A1518" s="4">
        <v>1517</v>
      </c>
      <c r="B1518" s="4" t="s">
        <v>461</v>
      </c>
      <c r="C1518" s="4">
        <v>1749126.101</v>
      </c>
      <c r="D1518" s="4">
        <v>5427045.4840000002</v>
      </c>
      <c r="E1518" s="4">
        <v>840613</v>
      </c>
      <c r="F1518" s="4" t="s">
        <v>3197</v>
      </c>
      <c r="G1518" s="4" t="s">
        <v>3198</v>
      </c>
      <c r="H1518" s="4" t="s">
        <v>1717</v>
      </c>
      <c r="I1518" s="4" t="s">
        <v>3199</v>
      </c>
      <c r="J1518" s="4" t="s">
        <v>1548</v>
      </c>
      <c r="K1518" s="4" t="s">
        <v>1317</v>
      </c>
      <c r="L1518" s="4" t="s">
        <v>1526</v>
      </c>
      <c r="M1518" s="4">
        <v>0</v>
      </c>
      <c r="N1518" s="4">
        <v>1</v>
      </c>
      <c r="O1518" s="4">
        <v>1</v>
      </c>
      <c r="P1518" s="4">
        <v>0.3</v>
      </c>
    </row>
    <row r="1519" spans="1:16" x14ac:dyDescent="0.25">
      <c r="A1519" s="4">
        <v>1518</v>
      </c>
      <c r="B1519" s="4" t="s">
        <v>461</v>
      </c>
      <c r="C1519" s="4">
        <v>1749118.514</v>
      </c>
      <c r="D1519" s="4">
        <v>5427027.6179999998</v>
      </c>
      <c r="E1519" s="4">
        <v>840532</v>
      </c>
      <c r="F1519" s="4" t="s">
        <v>3197</v>
      </c>
      <c r="G1519" s="4" t="s">
        <v>3198</v>
      </c>
      <c r="H1519" s="4" t="s">
        <v>1717</v>
      </c>
      <c r="I1519" s="4" t="s">
        <v>3199</v>
      </c>
      <c r="J1519" s="4" t="s">
        <v>1548</v>
      </c>
      <c r="K1519" s="4" t="s">
        <v>1317</v>
      </c>
      <c r="L1519" s="4" t="s">
        <v>1526</v>
      </c>
      <c r="M1519" s="4">
        <v>0</v>
      </c>
      <c r="N1519" s="4">
        <v>1</v>
      </c>
      <c r="O1519" s="4">
        <v>1</v>
      </c>
      <c r="P1519" s="4">
        <v>0.3</v>
      </c>
    </row>
    <row r="1520" spans="1:16" x14ac:dyDescent="0.25">
      <c r="A1520" s="4">
        <v>1519</v>
      </c>
      <c r="B1520" s="4" t="s">
        <v>461</v>
      </c>
      <c r="C1520" s="4">
        <v>1749170.5819999999</v>
      </c>
      <c r="D1520" s="4">
        <v>5427057.3530000001</v>
      </c>
      <c r="E1520" s="4">
        <v>840536</v>
      </c>
      <c r="F1520" s="4" t="s">
        <v>3197</v>
      </c>
      <c r="G1520" s="4" t="s">
        <v>3198</v>
      </c>
      <c r="H1520" s="4" t="s">
        <v>1717</v>
      </c>
      <c r="I1520" s="4" t="s">
        <v>3199</v>
      </c>
      <c r="J1520" s="4" t="s">
        <v>1548</v>
      </c>
      <c r="K1520" s="4" t="s">
        <v>1317</v>
      </c>
      <c r="L1520" s="4" t="s">
        <v>1526</v>
      </c>
      <c r="M1520" s="4">
        <v>0</v>
      </c>
      <c r="N1520" s="4">
        <v>1</v>
      </c>
      <c r="O1520" s="4">
        <v>1</v>
      </c>
      <c r="P1520" s="4">
        <v>0.3</v>
      </c>
    </row>
    <row r="1521" spans="1:16" x14ac:dyDescent="0.25">
      <c r="A1521" s="4">
        <v>1520</v>
      </c>
      <c r="B1521" s="4" t="s">
        <v>461</v>
      </c>
      <c r="C1521" s="4">
        <v>1749123.9080000001</v>
      </c>
      <c r="D1521" s="4">
        <v>5427086.3689999999</v>
      </c>
      <c r="E1521" s="4">
        <v>37650914</v>
      </c>
      <c r="F1521" s="4" t="s">
        <v>3203</v>
      </c>
      <c r="G1521" s="4" t="s">
        <v>3084</v>
      </c>
      <c r="H1521" s="4" t="s">
        <v>1717</v>
      </c>
      <c r="I1521" s="4" t="s">
        <v>3204</v>
      </c>
      <c r="J1521" s="4" t="s">
        <v>1548</v>
      </c>
      <c r="K1521" s="4" t="s">
        <v>1317</v>
      </c>
      <c r="L1521" s="4" t="s">
        <v>1526</v>
      </c>
      <c r="M1521" s="4">
        <v>0</v>
      </c>
      <c r="N1521" s="4">
        <v>1</v>
      </c>
      <c r="O1521" s="4">
        <v>1</v>
      </c>
      <c r="P1521" s="4">
        <v>0.3</v>
      </c>
    </row>
    <row r="1522" spans="1:16" x14ac:dyDescent="0.25">
      <c r="A1522" s="4">
        <v>1521</v>
      </c>
      <c r="B1522" s="4" t="s">
        <v>461</v>
      </c>
      <c r="C1522" s="4">
        <v>1749117.16</v>
      </c>
      <c r="D1522" s="4">
        <v>5427077.1710000001</v>
      </c>
      <c r="E1522" s="4" t="s">
        <v>3205</v>
      </c>
      <c r="F1522" s="4" t="s">
        <v>3206</v>
      </c>
      <c r="G1522" s="4" t="s">
        <v>3207</v>
      </c>
      <c r="H1522" s="4" t="s">
        <v>1717</v>
      </c>
      <c r="I1522" s="4" t="s">
        <v>3208</v>
      </c>
      <c r="J1522" s="4" t="s">
        <v>1548</v>
      </c>
      <c r="K1522" s="4" t="s">
        <v>1317</v>
      </c>
      <c r="L1522" s="4" t="s">
        <v>1526</v>
      </c>
      <c r="M1522" s="4">
        <v>0</v>
      </c>
      <c r="N1522" s="4">
        <v>1</v>
      </c>
      <c r="O1522" s="4">
        <v>1</v>
      </c>
      <c r="P1522" s="4">
        <v>0.3</v>
      </c>
    </row>
    <row r="1523" spans="1:16" x14ac:dyDescent="0.25">
      <c r="A1523" s="4">
        <v>1522</v>
      </c>
      <c r="B1523" s="4" t="s">
        <v>461</v>
      </c>
      <c r="C1523" s="4">
        <v>1749091.0630000001</v>
      </c>
      <c r="D1523" s="4">
        <v>5427064.3260000004</v>
      </c>
      <c r="E1523" s="4">
        <v>740496</v>
      </c>
      <c r="F1523" s="4" t="s">
        <v>3209</v>
      </c>
      <c r="G1523" s="4" t="s">
        <v>3210</v>
      </c>
      <c r="H1523" s="4" t="s">
        <v>1717</v>
      </c>
      <c r="I1523" s="4" t="s">
        <v>3211</v>
      </c>
      <c r="J1523" s="4" t="s">
        <v>1548</v>
      </c>
      <c r="K1523" s="4" t="s">
        <v>1317</v>
      </c>
      <c r="L1523" s="4" t="s">
        <v>1526</v>
      </c>
      <c r="M1523" s="4">
        <v>0</v>
      </c>
      <c r="N1523" s="4">
        <v>1</v>
      </c>
      <c r="O1523" s="4">
        <v>1</v>
      </c>
      <c r="P1523" s="4">
        <v>0.3</v>
      </c>
    </row>
    <row r="1524" spans="1:16" x14ac:dyDescent="0.25">
      <c r="A1524" s="4">
        <v>1523</v>
      </c>
      <c r="B1524" s="4" t="s">
        <v>461</v>
      </c>
      <c r="C1524" s="4">
        <v>1748902.192</v>
      </c>
      <c r="D1524" s="4">
        <v>5427137.4699999997</v>
      </c>
      <c r="E1524" s="4" t="s">
        <v>3212</v>
      </c>
      <c r="F1524" s="4" t="s">
        <v>3213</v>
      </c>
      <c r="G1524" s="4" t="s">
        <v>3214</v>
      </c>
      <c r="H1524" s="4" t="s">
        <v>1717</v>
      </c>
      <c r="I1524" s="4" t="s">
        <v>3215</v>
      </c>
      <c r="J1524" s="4" t="s">
        <v>1548</v>
      </c>
      <c r="K1524" s="4" t="s">
        <v>1317</v>
      </c>
      <c r="L1524" s="4" t="s">
        <v>1526</v>
      </c>
      <c r="M1524" s="4">
        <v>0</v>
      </c>
      <c r="N1524" s="4">
        <v>1</v>
      </c>
      <c r="O1524" s="4">
        <v>1</v>
      </c>
      <c r="P1524" s="4">
        <v>0.3</v>
      </c>
    </row>
    <row r="1525" spans="1:16" x14ac:dyDescent="0.25">
      <c r="A1525" s="4">
        <v>1524</v>
      </c>
      <c r="B1525" s="4" t="s">
        <v>461</v>
      </c>
      <c r="C1525" s="4">
        <v>1748865.85</v>
      </c>
      <c r="D1525" s="4">
        <v>5426952.0269999998</v>
      </c>
      <c r="E1525" s="4">
        <v>8300348</v>
      </c>
      <c r="F1525" s="4" t="s">
        <v>3216</v>
      </c>
      <c r="G1525" s="4" t="s">
        <v>1975</v>
      </c>
      <c r="H1525" s="4" t="s">
        <v>1717</v>
      </c>
      <c r="I1525" s="4" t="s">
        <v>3217</v>
      </c>
      <c r="J1525" s="4" t="s">
        <v>1548</v>
      </c>
      <c r="K1525" s="4" t="s">
        <v>1317</v>
      </c>
      <c r="L1525" s="4" t="s">
        <v>1526</v>
      </c>
      <c r="M1525" s="4">
        <v>0</v>
      </c>
      <c r="N1525" s="4">
        <v>1</v>
      </c>
      <c r="O1525" s="4">
        <v>1</v>
      </c>
      <c r="P1525" s="4">
        <v>0.3</v>
      </c>
    </row>
    <row r="1526" spans="1:16" x14ac:dyDescent="0.25">
      <c r="A1526" s="4">
        <v>1525</v>
      </c>
      <c r="B1526" s="4" t="s">
        <v>461</v>
      </c>
      <c r="C1526" s="4">
        <v>1748838.706</v>
      </c>
      <c r="D1526" s="4">
        <v>5426958.3990000002</v>
      </c>
      <c r="E1526" s="4" t="s">
        <v>3218</v>
      </c>
      <c r="F1526" s="4" t="s">
        <v>3219</v>
      </c>
      <c r="G1526" s="4" t="s">
        <v>3220</v>
      </c>
      <c r="H1526" s="4" t="s">
        <v>1717</v>
      </c>
      <c r="I1526" s="4" t="s">
        <v>3221</v>
      </c>
      <c r="J1526" s="4" t="s">
        <v>1548</v>
      </c>
      <c r="K1526" s="4" t="s">
        <v>1317</v>
      </c>
      <c r="L1526" s="4" t="s">
        <v>1526</v>
      </c>
      <c r="M1526" s="4">
        <v>0</v>
      </c>
      <c r="N1526" s="4">
        <v>1</v>
      </c>
      <c r="O1526" s="4">
        <v>1</v>
      </c>
      <c r="P1526" s="4">
        <v>0.3</v>
      </c>
    </row>
    <row r="1527" spans="1:16" x14ac:dyDescent="0.25">
      <c r="A1527" s="4">
        <v>1526</v>
      </c>
      <c r="B1527" s="4" t="s">
        <v>461</v>
      </c>
      <c r="C1527" s="4">
        <v>1748884.4280000001</v>
      </c>
      <c r="D1527" s="4">
        <v>5426932.7539999997</v>
      </c>
      <c r="E1527" s="4">
        <v>7300339</v>
      </c>
      <c r="F1527" s="4" t="s">
        <v>3222</v>
      </c>
      <c r="G1527" s="4" t="s">
        <v>3223</v>
      </c>
      <c r="H1527" s="4" t="s">
        <v>1717</v>
      </c>
      <c r="I1527" s="4" t="s">
        <v>3224</v>
      </c>
      <c r="J1527" s="4" t="s">
        <v>1548</v>
      </c>
      <c r="K1527" s="4" t="s">
        <v>1317</v>
      </c>
      <c r="L1527" s="4" t="s">
        <v>1526</v>
      </c>
      <c r="M1527" s="4">
        <v>0</v>
      </c>
      <c r="N1527" s="4">
        <v>1</v>
      </c>
      <c r="O1527" s="4">
        <v>1</v>
      </c>
      <c r="P1527" s="4">
        <v>0.3</v>
      </c>
    </row>
    <row r="1528" spans="1:16" x14ac:dyDescent="0.25">
      <c r="A1528" s="4">
        <v>1527</v>
      </c>
      <c r="B1528" s="4" t="s">
        <v>461</v>
      </c>
      <c r="C1528" s="4">
        <v>1748960.2990000001</v>
      </c>
      <c r="D1528" s="4">
        <v>5426834.1210000003</v>
      </c>
      <c r="E1528" s="4">
        <v>856144</v>
      </c>
      <c r="F1528" s="4" t="s">
        <v>3225</v>
      </c>
      <c r="G1528" s="4" t="s">
        <v>3226</v>
      </c>
      <c r="H1528" s="4" t="s">
        <v>1717</v>
      </c>
      <c r="I1528" s="4" t="s">
        <v>3227</v>
      </c>
      <c r="J1528" s="4" t="s">
        <v>1548</v>
      </c>
      <c r="K1528" s="4" t="s">
        <v>1317</v>
      </c>
      <c r="L1528" s="4" t="s">
        <v>1526</v>
      </c>
      <c r="M1528" s="4">
        <v>0</v>
      </c>
      <c r="N1528" s="4">
        <v>1</v>
      </c>
      <c r="O1528" s="4">
        <v>1</v>
      </c>
      <c r="P1528" s="4">
        <v>0.3</v>
      </c>
    </row>
    <row r="1529" spans="1:16" x14ac:dyDescent="0.25">
      <c r="A1529" s="4">
        <v>1528</v>
      </c>
      <c r="B1529" s="4" t="s">
        <v>461</v>
      </c>
      <c r="C1529" s="4">
        <v>1748748.122</v>
      </c>
      <c r="D1529" s="4">
        <v>5426771.3839999996</v>
      </c>
      <c r="E1529" s="4" t="s">
        <v>3228</v>
      </c>
      <c r="F1529" s="4" t="s">
        <v>3229</v>
      </c>
      <c r="G1529" s="4" t="s">
        <v>3230</v>
      </c>
      <c r="H1529" s="4" t="s">
        <v>1717</v>
      </c>
      <c r="I1529" s="4" t="s">
        <v>20787</v>
      </c>
      <c r="J1529" s="4" t="s">
        <v>1548</v>
      </c>
      <c r="K1529" s="4" t="s">
        <v>1317</v>
      </c>
      <c r="L1529" s="4" t="s">
        <v>1526</v>
      </c>
      <c r="M1529" s="4">
        <v>0</v>
      </c>
      <c r="N1529" s="4">
        <v>1</v>
      </c>
      <c r="O1529" s="4">
        <v>1</v>
      </c>
      <c r="P1529" s="4">
        <v>0.3</v>
      </c>
    </row>
    <row r="1530" spans="1:16" x14ac:dyDescent="0.25">
      <c r="A1530" s="4">
        <v>1529</v>
      </c>
      <c r="B1530" s="4" t="s">
        <v>461</v>
      </c>
      <c r="C1530" s="4">
        <v>1748719.7760000001</v>
      </c>
      <c r="D1530" s="4">
        <v>5426718.9970000004</v>
      </c>
      <c r="E1530" s="4" t="s">
        <v>3231</v>
      </c>
      <c r="F1530" s="4" t="s">
        <v>3232</v>
      </c>
      <c r="G1530" s="4" t="s">
        <v>3233</v>
      </c>
      <c r="H1530" s="4" t="s">
        <v>1717</v>
      </c>
      <c r="I1530" s="4" t="s">
        <v>3234</v>
      </c>
      <c r="J1530" s="4" t="s">
        <v>1548</v>
      </c>
      <c r="K1530" s="4" t="s">
        <v>1317</v>
      </c>
      <c r="L1530" s="4" t="s">
        <v>1526</v>
      </c>
      <c r="M1530" s="4">
        <v>0</v>
      </c>
      <c r="N1530" s="4">
        <v>1</v>
      </c>
      <c r="O1530" s="4">
        <v>1</v>
      </c>
      <c r="P1530" s="4">
        <v>0.3</v>
      </c>
    </row>
    <row r="1531" spans="1:16" x14ac:dyDescent="0.25">
      <c r="A1531" s="4">
        <v>1530</v>
      </c>
      <c r="B1531" s="4" t="s">
        <v>461</v>
      </c>
      <c r="C1531" s="4">
        <v>1749390.9339999999</v>
      </c>
      <c r="D1531" s="4">
        <v>5427101.8969999999</v>
      </c>
      <c r="E1531" s="4" t="s">
        <v>3238</v>
      </c>
      <c r="F1531" s="4" t="s">
        <v>3239</v>
      </c>
      <c r="G1531" s="4" t="s">
        <v>3240</v>
      </c>
      <c r="H1531" s="4" t="s">
        <v>1717</v>
      </c>
      <c r="I1531" s="4" t="s">
        <v>20788</v>
      </c>
      <c r="J1531" s="4" t="s">
        <v>1548</v>
      </c>
      <c r="K1531" s="4" t="s">
        <v>1317</v>
      </c>
      <c r="L1531" s="4" t="s">
        <v>1526</v>
      </c>
      <c r="M1531" s="4">
        <v>0</v>
      </c>
      <c r="N1531" s="4">
        <v>1</v>
      </c>
      <c r="O1531" s="4">
        <v>1</v>
      </c>
      <c r="P1531" s="4">
        <v>0.3</v>
      </c>
    </row>
    <row r="1532" spans="1:16" x14ac:dyDescent="0.25">
      <c r="A1532" s="4">
        <v>1531</v>
      </c>
      <c r="B1532" s="4" t="s">
        <v>461</v>
      </c>
      <c r="C1532" s="4">
        <v>1749347.314</v>
      </c>
      <c r="D1532" s="4">
        <v>5427003.5619999999</v>
      </c>
      <c r="E1532" s="4" t="s">
        <v>3241</v>
      </c>
      <c r="F1532" s="4" t="s">
        <v>3242</v>
      </c>
      <c r="G1532" s="4" t="s">
        <v>3243</v>
      </c>
      <c r="H1532" s="4" t="s">
        <v>1717</v>
      </c>
      <c r="I1532" s="4" t="s">
        <v>20789</v>
      </c>
      <c r="J1532" s="4" t="s">
        <v>1548</v>
      </c>
      <c r="K1532" s="4" t="s">
        <v>1317</v>
      </c>
      <c r="L1532" s="4" t="s">
        <v>1526</v>
      </c>
      <c r="M1532" s="4">
        <v>0</v>
      </c>
      <c r="N1532" s="4">
        <v>1</v>
      </c>
      <c r="O1532" s="4">
        <v>1</v>
      </c>
      <c r="P1532" s="4">
        <v>0.3</v>
      </c>
    </row>
    <row r="1533" spans="1:16" x14ac:dyDescent="0.25">
      <c r="A1533" s="4">
        <v>1532</v>
      </c>
      <c r="B1533" s="4" t="s">
        <v>434</v>
      </c>
      <c r="C1533" s="4">
        <v>1748694.1070000001</v>
      </c>
      <c r="D1533" s="4">
        <v>5427596.9649999999</v>
      </c>
      <c r="E1533" s="4" t="s">
        <v>3244</v>
      </c>
      <c r="F1533" s="4" t="s">
        <v>3245</v>
      </c>
      <c r="G1533" s="4" t="s">
        <v>3246</v>
      </c>
      <c r="H1533" s="4" t="s">
        <v>1717</v>
      </c>
      <c r="I1533" s="4" t="s">
        <v>3247</v>
      </c>
      <c r="J1533" s="4" t="s">
        <v>1548</v>
      </c>
      <c r="K1533" s="4" t="s">
        <v>1317</v>
      </c>
      <c r="L1533" s="4" t="s">
        <v>1526</v>
      </c>
      <c r="M1533" s="4">
        <v>0</v>
      </c>
      <c r="N1533" s="4">
        <v>1</v>
      </c>
      <c r="O1533" s="4">
        <v>1</v>
      </c>
      <c r="P1533" s="4">
        <v>0.3</v>
      </c>
    </row>
    <row r="1534" spans="1:16" x14ac:dyDescent="0.25">
      <c r="A1534" s="4">
        <v>1533</v>
      </c>
      <c r="B1534" s="4" t="s">
        <v>461</v>
      </c>
      <c r="C1534" s="4">
        <v>1749055.679</v>
      </c>
      <c r="D1534" s="4">
        <v>5427049.5970000001</v>
      </c>
      <c r="E1534" s="4" t="s">
        <v>3248</v>
      </c>
      <c r="F1534" s="4" t="s">
        <v>3249</v>
      </c>
      <c r="G1534" s="4" t="s">
        <v>3250</v>
      </c>
      <c r="H1534" s="4" t="s">
        <v>1717</v>
      </c>
      <c r="I1534" s="4" t="s">
        <v>3251</v>
      </c>
      <c r="J1534" s="4" t="s">
        <v>1548</v>
      </c>
      <c r="K1534" s="4" t="s">
        <v>1317</v>
      </c>
      <c r="L1534" s="4" t="s">
        <v>1526</v>
      </c>
      <c r="M1534" s="4">
        <v>0</v>
      </c>
      <c r="N1534" s="4">
        <v>1</v>
      </c>
      <c r="O1534" s="4">
        <v>1</v>
      </c>
      <c r="P1534" s="4">
        <v>0.3</v>
      </c>
    </row>
    <row r="1535" spans="1:16" x14ac:dyDescent="0.25">
      <c r="A1535" s="4">
        <v>1534</v>
      </c>
      <c r="B1535" s="4" t="s">
        <v>434</v>
      </c>
      <c r="C1535" s="4">
        <v>1748810.4709999999</v>
      </c>
      <c r="D1535" s="4">
        <v>5427933.8959999997</v>
      </c>
      <c r="E1535" s="4" t="s">
        <v>3252</v>
      </c>
      <c r="F1535" s="4" t="s">
        <v>3253</v>
      </c>
      <c r="G1535" s="4" t="s">
        <v>3254</v>
      </c>
      <c r="H1535" s="4" t="s">
        <v>1717</v>
      </c>
      <c r="I1535" s="4" t="s">
        <v>3255</v>
      </c>
      <c r="J1535" s="4" t="s">
        <v>1548</v>
      </c>
      <c r="K1535" s="4" t="s">
        <v>1317</v>
      </c>
      <c r="L1535" s="4" t="s">
        <v>1526</v>
      </c>
      <c r="M1535" s="4">
        <v>0</v>
      </c>
      <c r="N1535" s="4">
        <v>1</v>
      </c>
      <c r="O1535" s="4">
        <v>1</v>
      </c>
      <c r="P1535" s="4">
        <v>0.3</v>
      </c>
    </row>
    <row r="1536" spans="1:16" x14ac:dyDescent="0.25">
      <c r="A1536" s="4">
        <v>1535</v>
      </c>
      <c r="B1536" s="4" t="s">
        <v>434</v>
      </c>
      <c r="C1536" s="4">
        <v>1748796.0870000001</v>
      </c>
      <c r="D1536" s="4">
        <v>5428339.5520000001</v>
      </c>
      <c r="E1536" s="4">
        <v>6401427</v>
      </c>
      <c r="F1536" s="4" t="s">
        <v>3256</v>
      </c>
      <c r="G1536" s="4" t="s">
        <v>3257</v>
      </c>
      <c r="H1536" s="4" t="s">
        <v>1717</v>
      </c>
      <c r="I1536" s="4" t="s">
        <v>3258</v>
      </c>
      <c r="J1536" s="4" t="s">
        <v>1548</v>
      </c>
      <c r="K1536" s="4" t="s">
        <v>1317</v>
      </c>
      <c r="L1536" s="4" t="s">
        <v>1526</v>
      </c>
      <c r="M1536" s="4">
        <v>0</v>
      </c>
      <c r="N1536" s="4">
        <v>1</v>
      </c>
      <c r="O1536" s="4">
        <v>1</v>
      </c>
      <c r="P1536" s="4">
        <v>0.3</v>
      </c>
    </row>
    <row r="1537" spans="1:16" x14ac:dyDescent="0.25">
      <c r="A1537" s="4">
        <v>1536</v>
      </c>
      <c r="B1537" s="4" t="s">
        <v>434</v>
      </c>
      <c r="C1537" s="4">
        <v>1748795.7949999999</v>
      </c>
      <c r="D1537" s="4">
        <v>5428340.4110000003</v>
      </c>
      <c r="E1537" s="4" t="s">
        <v>3259</v>
      </c>
      <c r="F1537" s="4" t="s">
        <v>3256</v>
      </c>
      <c r="G1537" s="4" t="s">
        <v>3257</v>
      </c>
      <c r="H1537" s="4" t="s">
        <v>1717</v>
      </c>
      <c r="I1537" s="4" t="s">
        <v>3258</v>
      </c>
      <c r="J1537" s="4" t="s">
        <v>1548</v>
      </c>
      <c r="K1537" s="4" t="s">
        <v>1317</v>
      </c>
      <c r="L1537" s="4" t="s">
        <v>1526</v>
      </c>
      <c r="M1537" s="4">
        <v>0</v>
      </c>
      <c r="N1537" s="4">
        <v>1</v>
      </c>
      <c r="O1537" s="4">
        <v>1</v>
      </c>
      <c r="P1537" s="4">
        <v>0.3</v>
      </c>
    </row>
    <row r="1538" spans="1:16" x14ac:dyDescent="0.25">
      <c r="A1538" s="4">
        <v>1537</v>
      </c>
      <c r="B1538" s="4" t="s">
        <v>434</v>
      </c>
      <c r="C1538" s="4">
        <v>1748566.9029999999</v>
      </c>
      <c r="D1538" s="4">
        <v>5428098.5089999996</v>
      </c>
      <c r="E1538" s="4">
        <v>70085055</v>
      </c>
      <c r="F1538" s="4" t="s">
        <v>3260</v>
      </c>
      <c r="G1538" s="4" t="s">
        <v>3261</v>
      </c>
      <c r="H1538" s="4" t="s">
        <v>1717</v>
      </c>
      <c r="I1538" s="4" t="s">
        <v>3262</v>
      </c>
      <c r="J1538" s="4" t="s">
        <v>1548</v>
      </c>
      <c r="K1538" s="4" t="s">
        <v>1317</v>
      </c>
      <c r="L1538" s="4" t="s">
        <v>1526</v>
      </c>
      <c r="M1538" s="4">
        <v>0</v>
      </c>
      <c r="N1538" s="4">
        <v>1</v>
      </c>
      <c r="O1538" s="4">
        <v>1</v>
      </c>
      <c r="P1538" s="4">
        <v>0.3</v>
      </c>
    </row>
    <row r="1539" spans="1:16" x14ac:dyDescent="0.25">
      <c r="A1539" s="4">
        <v>1538</v>
      </c>
      <c r="B1539" s="4" t="s">
        <v>434</v>
      </c>
      <c r="C1539" s="4">
        <v>1748568.11</v>
      </c>
      <c r="D1539" s="4">
        <v>5428101.807</v>
      </c>
      <c r="E1539" s="4">
        <v>70046476</v>
      </c>
      <c r="F1539" s="4" t="s">
        <v>3260</v>
      </c>
      <c r="G1539" s="4" t="s">
        <v>3261</v>
      </c>
      <c r="H1539" s="4" t="s">
        <v>1717</v>
      </c>
      <c r="I1539" s="4" t="s">
        <v>3262</v>
      </c>
      <c r="J1539" s="4" t="s">
        <v>1548</v>
      </c>
      <c r="K1539" s="4" t="s">
        <v>1317</v>
      </c>
      <c r="L1539" s="4" t="s">
        <v>1526</v>
      </c>
      <c r="M1539" s="4">
        <v>0</v>
      </c>
      <c r="N1539" s="4">
        <v>1</v>
      </c>
      <c r="O1539" s="4">
        <v>1</v>
      </c>
      <c r="P1539" s="4">
        <v>0.3</v>
      </c>
    </row>
    <row r="1540" spans="1:16" x14ac:dyDescent="0.25">
      <c r="A1540" s="4">
        <v>1539</v>
      </c>
      <c r="B1540" s="4" t="s">
        <v>434</v>
      </c>
      <c r="C1540" s="4">
        <v>1748530.74</v>
      </c>
      <c r="D1540" s="4">
        <v>5428074.1380000003</v>
      </c>
      <c r="E1540" s="4" t="s">
        <v>3263</v>
      </c>
      <c r="F1540" s="4" t="s">
        <v>3264</v>
      </c>
      <c r="G1540" s="4" t="s">
        <v>3265</v>
      </c>
      <c r="H1540" s="4" t="s">
        <v>1717</v>
      </c>
      <c r="I1540" s="4" t="s">
        <v>3266</v>
      </c>
      <c r="J1540" s="4" t="s">
        <v>1548</v>
      </c>
      <c r="K1540" s="4" t="s">
        <v>1317</v>
      </c>
      <c r="L1540" s="4" t="s">
        <v>1526</v>
      </c>
      <c r="M1540" s="4">
        <v>0</v>
      </c>
      <c r="N1540" s="4">
        <v>1</v>
      </c>
      <c r="O1540" s="4">
        <v>1</v>
      </c>
      <c r="P1540" s="4">
        <v>0.3</v>
      </c>
    </row>
    <row r="1541" spans="1:16" x14ac:dyDescent="0.25">
      <c r="A1541" s="4">
        <v>1540</v>
      </c>
      <c r="B1541" s="4" t="s">
        <v>434</v>
      </c>
      <c r="C1541" s="4">
        <v>1748715.811</v>
      </c>
      <c r="D1541" s="4">
        <v>5428574.4299999997</v>
      </c>
      <c r="E1541" s="4">
        <v>840608</v>
      </c>
      <c r="F1541" s="4" t="s">
        <v>3271</v>
      </c>
      <c r="G1541" s="4" t="s">
        <v>1756</v>
      </c>
      <c r="H1541" s="4" t="s">
        <v>1717</v>
      </c>
      <c r="I1541" s="4" t="s">
        <v>3272</v>
      </c>
      <c r="J1541" s="4" t="s">
        <v>1548</v>
      </c>
      <c r="K1541" s="4" t="s">
        <v>1317</v>
      </c>
      <c r="L1541" s="4" t="s">
        <v>1526</v>
      </c>
      <c r="M1541" s="4">
        <v>0</v>
      </c>
      <c r="N1541" s="4">
        <v>1</v>
      </c>
      <c r="O1541" s="4">
        <v>1</v>
      </c>
      <c r="P1541" s="4">
        <v>0.3</v>
      </c>
    </row>
    <row r="1542" spans="1:16" x14ac:dyDescent="0.25">
      <c r="A1542" s="4">
        <v>1541</v>
      </c>
      <c r="B1542" s="4" t="s">
        <v>434</v>
      </c>
      <c r="C1542" s="4">
        <v>1748655.504</v>
      </c>
      <c r="D1542" s="4">
        <v>5428376.9630000005</v>
      </c>
      <c r="E1542" s="4">
        <v>84658343</v>
      </c>
      <c r="F1542" s="4" t="s">
        <v>3273</v>
      </c>
      <c r="G1542" s="4" t="s">
        <v>3274</v>
      </c>
      <c r="H1542" s="4" t="s">
        <v>1717</v>
      </c>
      <c r="I1542" s="4" t="s">
        <v>3275</v>
      </c>
      <c r="J1542" s="4" t="s">
        <v>1548</v>
      </c>
      <c r="K1542" s="4" t="s">
        <v>1317</v>
      </c>
      <c r="L1542" s="4" t="s">
        <v>1526</v>
      </c>
      <c r="M1542" s="4">
        <v>0</v>
      </c>
      <c r="N1542" s="4">
        <v>1</v>
      </c>
      <c r="O1542" s="4">
        <v>1</v>
      </c>
      <c r="P1542" s="4">
        <v>0.3</v>
      </c>
    </row>
    <row r="1543" spans="1:16" x14ac:dyDescent="0.25">
      <c r="A1543" s="4">
        <v>1542</v>
      </c>
      <c r="B1543" s="4" t="s">
        <v>434</v>
      </c>
      <c r="C1543" s="4">
        <v>1748473.87</v>
      </c>
      <c r="D1543" s="4">
        <v>5427155.0389999999</v>
      </c>
      <c r="E1543" s="4">
        <v>7383079</v>
      </c>
      <c r="F1543" s="4" t="s">
        <v>3276</v>
      </c>
      <c r="G1543" s="4" t="s">
        <v>3277</v>
      </c>
      <c r="H1543" s="4" t="s">
        <v>1717</v>
      </c>
      <c r="I1543" s="4" t="s">
        <v>3278</v>
      </c>
      <c r="J1543" s="4" t="s">
        <v>1548</v>
      </c>
      <c r="K1543" s="4" t="s">
        <v>1317</v>
      </c>
      <c r="L1543" s="4" t="s">
        <v>1526</v>
      </c>
      <c r="M1543" s="4">
        <v>0</v>
      </c>
      <c r="N1543" s="4">
        <v>1</v>
      </c>
      <c r="O1543" s="4">
        <v>1</v>
      </c>
      <c r="P1543" s="4">
        <v>0.3</v>
      </c>
    </row>
    <row r="1544" spans="1:16" x14ac:dyDescent="0.25">
      <c r="A1544" s="4">
        <v>1543</v>
      </c>
      <c r="B1544" s="4" t="s">
        <v>434</v>
      </c>
      <c r="C1544" s="4">
        <v>1748474.112</v>
      </c>
      <c r="D1544" s="4">
        <v>5427154.5789999999</v>
      </c>
      <c r="E1544" s="4">
        <v>70004596</v>
      </c>
      <c r="F1544" s="4" t="s">
        <v>3276</v>
      </c>
      <c r="G1544" s="4" t="s">
        <v>3277</v>
      </c>
      <c r="H1544" s="4" t="s">
        <v>1717</v>
      </c>
      <c r="I1544" s="4" t="s">
        <v>3278</v>
      </c>
      <c r="J1544" s="4" t="s">
        <v>1548</v>
      </c>
      <c r="K1544" s="4" t="s">
        <v>1317</v>
      </c>
      <c r="L1544" s="4" t="s">
        <v>1526</v>
      </c>
      <c r="M1544" s="4">
        <v>0</v>
      </c>
      <c r="N1544" s="4">
        <v>1</v>
      </c>
      <c r="O1544" s="4">
        <v>1</v>
      </c>
      <c r="P1544" s="4">
        <v>0.3</v>
      </c>
    </row>
    <row r="1545" spans="1:16" x14ac:dyDescent="0.25">
      <c r="A1545" s="4">
        <v>1544</v>
      </c>
      <c r="B1545" s="4" t="s">
        <v>434</v>
      </c>
      <c r="C1545" s="4">
        <v>1748723.196</v>
      </c>
      <c r="D1545" s="4">
        <v>5427534.4550000001</v>
      </c>
      <c r="E1545" s="4">
        <v>6203690</v>
      </c>
      <c r="F1545" s="4" t="s">
        <v>3279</v>
      </c>
      <c r="G1545" s="4" t="s">
        <v>3280</v>
      </c>
      <c r="H1545" s="4" t="s">
        <v>1717</v>
      </c>
      <c r="I1545" s="4" t="s">
        <v>20790</v>
      </c>
      <c r="J1545" s="4" t="s">
        <v>1548</v>
      </c>
      <c r="K1545" s="4" t="s">
        <v>1317</v>
      </c>
      <c r="L1545" s="4" t="s">
        <v>1526</v>
      </c>
      <c r="M1545" s="4">
        <v>0</v>
      </c>
      <c r="N1545" s="4">
        <v>1</v>
      </c>
      <c r="O1545" s="4">
        <v>1</v>
      </c>
      <c r="P1545" s="4">
        <v>0.3</v>
      </c>
    </row>
    <row r="1546" spans="1:16" x14ac:dyDescent="0.25">
      <c r="A1546" s="4">
        <v>1545</v>
      </c>
      <c r="B1546" s="4" t="s">
        <v>434</v>
      </c>
      <c r="C1546" s="4">
        <v>1748863.676</v>
      </c>
      <c r="D1546" s="4">
        <v>5427445.4390000002</v>
      </c>
      <c r="E1546" s="4" t="s">
        <v>3281</v>
      </c>
      <c r="F1546" s="4" t="s">
        <v>3282</v>
      </c>
      <c r="G1546" s="4" t="s">
        <v>3246</v>
      </c>
      <c r="H1546" s="4" t="s">
        <v>1717</v>
      </c>
      <c r="I1546" s="4" t="s">
        <v>3283</v>
      </c>
      <c r="J1546" s="4" t="s">
        <v>1548</v>
      </c>
      <c r="K1546" s="4" t="s">
        <v>1317</v>
      </c>
      <c r="L1546" s="4" t="s">
        <v>1526</v>
      </c>
      <c r="M1546" s="4">
        <v>0</v>
      </c>
      <c r="N1546" s="4">
        <v>1</v>
      </c>
      <c r="O1546" s="4">
        <v>1</v>
      </c>
      <c r="P1546" s="4">
        <v>0.3</v>
      </c>
    </row>
    <row r="1547" spans="1:16" x14ac:dyDescent="0.25">
      <c r="A1547" s="4">
        <v>1546</v>
      </c>
      <c r="B1547" s="4" t="s">
        <v>434</v>
      </c>
      <c r="C1547" s="4">
        <v>1748689.6340000001</v>
      </c>
      <c r="D1547" s="4">
        <v>5428099.0970000001</v>
      </c>
      <c r="E1547" s="4">
        <v>2300142</v>
      </c>
      <c r="F1547" s="4" t="s">
        <v>3284</v>
      </c>
      <c r="G1547" s="4" t="s">
        <v>3285</v>
      </c>
      <c r="H1547" s="4" t="s">
        <v>1717</v>
      </c>
      <c r="I1547" s="4" t="s">
        <v>3286</v>
      </c>
      <c r="J1547" s="4" t="s">
        <v>1548</v>
      </c>
      <c r="K1547" s="4" t="s">
        <v>1317</v>
      </c>
      <c r="L1547" s="4" t="s">
        <v>1526</v>
      </c>
      <c r="M1547" s="4">
        <v>0</v>
      </c>
      <c r="N1547" s="4">
        <v>1</v>
      </c>
      <c r="O1547" s="4">
        <v>1</v>
      </c>
      <c r="P1547" s="4">
        <v>0.3</v>
      </c>
    </row>
    <row r="1548" spans="1:16" x14ac:dyDescent="0.25">
      <c r="A1548" s="4">
        <v>1547</v>
      </c>
      <c r="B1548" s="4" t="s">
        <v>434</v>
      </c>
      <c r="C1548" s="4">
        <v>1748208.192</v>
      </c>
      <c r="D1548" s="4">
        <v>5427104.0630000001</v>
      </c>
      <c r="E1548" s="4">
        <v>115596</v>
      </c>
      <c r="F1548" s="4" t="s">
        <v>3287</v>
      </c>
      <c r="G1548" s="4" t="s">
        <v>3288</v>
      </c>
      <c r="H1548" s="4" t="s">
        <v>1717</v>
      </c>
      <c r="I1548" s="4" t="s">
        <v>3289</v>
      </c>
      <c r="J1548" s="4" t="s">
        <v>1548</v>
      </c>
      <c r="K1548" s="4" t="s">
        <v>1317</v>
      </c>
      <c r="L1548" s="4" t="s">
        <v>1526</v>
      </c>
      <c r="M1548" s="4">
        <v>0</v>
      </c>
      <c r="N1548" s="4">
        <v>1</v>
      </c>
      <c r="O1548" s="4">
        <v>1</v>
      </c>
      <c r="P1548" s="4">
        <v>0.3</v>
      </c>
    </row>
    <row r="1549" spans="1:16" x14ac:dyDescent="0.25">
      <c r="A1549" s="4">
        <v>1548</v>
      </c>
      <c r="B1549" s="4" t="s">
        <v>434</v>
      </c>
      <c r="C1549" s="4">
        <v>1748208.169</v>
      </c>
      <c r="D1549" s="4">
        <v>5427105.7829999998</v>
      </c>
      <c r="E1549" s="4">
        <v>27186204</v>
      </c>
      <c r="F1549" s="4" t="s">
        <v>3287</v>
      </c>
      <c r="G1549" s="4" t="s">
        <v>3288</v>
      </c>
      <c r="H1549" s="4" t="s">
        <v>1717</v>
      </c>
      <c r="I1549" s="4" t="s">
        <v>3289</v>
      </c>
      <c r="J1549" s="4" t="s">
        <v>1548</v>
      </c>
      <c r="K1549" s="4" t="s">
        <v>1317</v>
      </c>
      <c r="L1549" s="4" t="s">
        <v>1526</v>
      </c>
      <c r="M1549" s="4">
        <v>0</v>
      </c>
      <c r="N1549" s="4">
        <v>1</v>
      </c>
      <c r="O1549" s="4">
        <v>1</v>
      </c>
      <c r="P1549" s="4">
        <v>0.3</v>
      </c>
    </row>
    <row r="1550" spans="1:16" x14ac:dyDescent="0.25">
      <c r="A1550" s="4">
        <v>1549</v>
      </c>
      <c r="B1550" s="4" t="s">
        <v>434</v>
      </c>
      <c r="C1550" s="4">
        <v>1749128.8259999999</v>
      </c>
      <c r="D1550" s="4">
        <v>5428597.6840000004</v>
      </c>
      <c r="E1550" s="4">
        <v>3360692</v>
      </c>
      <c r="F1550" s="4" t="s">
        <v>3290</v>
      </c>
      <c r="G1550" s="4" t="s">
        <v>3291</v>
      </c>
      <c r="H1550" s="4" t="s">
        <v>1717</v>
      </c>
      <c r="I1550" s="4" t="s">
        <v>3292</v>
      </c>
      <c r="J1550" s="4" t="s">
        <v>1548</v>
      </c>
      <c r="K1550" s="4" t="s">
        <v>1317</v>
      </c>
      <c r="L1550" s="4" t="s">
        <v>1526</v>
      </c>
      <c r="M1550" s="4">
        <v>0</v>
      </c>
      <c r="N1550" s="4">
        <v>1</v>
      </c>
      <c r="O1550" s="4">
        <v>1</v>
      </c>
      <c r="P1550" s="4">
        <v>0.3</v>
      </c>
    </row>
    <row r="1551" spans="1:16" x14ac:dyDescent="0.25">
      <c r="A1551" s="4">
        <v>1550</v>
      </c>
      <c r="B1551" s="4" t="s">
        <v>434</v>
      </c>
      <c r="C1551" s="4">
        <v>1749126.1159999999</v>
      </c>
      <c r="D1551" s="4">
        <v>5428596.7120000003</v>
      </c>
      <c r="E1551" s="4" t="s">
        <v>3296</v>
      </c>
      <c r="F1551" s="4" t="s">
        <v>3290</v>
      </c>
      <c r="G1551" s="4" t="s">
        <v>3291</v>
      </c>
      <c r="H1551" s="4" t="s">
        <v>1717</v>
      </c>
      <c r="I1551" s="4" t="s">
        <v>3292</v>
      </c>
      <c r="J1551" s="4" t="s">
        <v>1548</v>
      </c>
      <c r="K1551" s="4" t="s">
        <v>1317</v>
      </c>
      <c r="L1551" s="4" t="s">
        <v>1526</v>
      </c>
      <c r="M1551" s="4">
        <v>0</v>
      </c>
      <c r="N1551" s="4">
        <v>1</v>
      </c>
      <c r="O1551" s="4">
        <v>1</v>
      </c>
      <c r="P1551" s="4">
        <v>0.3</v>
      </c>
    </row>
    <row r="1552" spans="1:16" x14ac:dyDescent="0.25">
      <c r="A1552" s="4">
        <v>1551</v>
      </c>
      <c r="B1552" s="4" t="s">
        <v>461</v>
      </c>
      <c r="C1552" s="4">
        <v>1749853.2760000001</v>
      </c>
      <c r="D1552" s="4">
        <v>5426848.4550000001</v>
      </c>
      <c r="E1552" s="4" t="s">
        <v>3297</v>
      </c>
      <c r="F1552" s="4" t="s">
        <v>3298</v>
      </c>
      <c r="G1552" s="4" t="s">
        <v>3299</v>
      </c>
      <c r="H1552" s="4" t="s">
        <v>1717</v>
      </c>
      <c r="I1552" s="4" t="s">
        <v>3300</v>
      </c>
      <c r="J1552" s="4" t="s">
        <v>1548</v>
      </c>
      <c r="K1552" s="4" t="s">
        <v>1317</v>
      </c>
      <c r="L1552" s="4" t="s">
        <v>1526</v>
      </c>
      <c r="M1552" s="4">
        <v>0</v>
      </c>
      <c r="N1552" s="4">
        <v>1</v>
      </c>
      <c r="O1552" s="4">
        <v>1</v>
      </c>
      <c r="P1552" s="4">
        <v>0.3</v>
      </c>
    </row>
    <row r="1553" spans="1:16" x14ac:dyDescent="0.25">
      <c r="A1553" s="4">
        <v>1552</v>
      </c>
      <c r="B1553" s="4" t="s">
        <v>461</v>
      </c>
      <c r="C1553" s="4">
        <v>1749275.091</v>
      </c>
      <c r="D1553" s="4">
        <v>5426326.7649999997</v>
      </c>
      <c r="E1553" s="4" t="s">
        <v>3301</v>
      </c>
      <c r="F1553" s="4" t="s">
        <v>3302</v>
      </c>
      <c r="G1553" s="4" t="s">
        <v>1927</v>
      </c>
      <c r="H1553" s="4" t="s">
        <v>1717</v>
      </c>
      <c r="I1553" s="4" t="s">
        <v>3303</v>
      </c>
      <c r="J1553" s="4" t="s">
        <v>1548</v>
      </c>
      <c r="K1553" s="4" t="s">
        <v>1317</v>
      </c>
      <c r="L1553" s="4" t="s">
        <v>1526</v>
      </c>
      <c r="M1553" s="4">
        <v>0</v>
      </c>
      <c r="N1553" s="4">
        <v>1</v>
      </c>
      <c r="O1553" s="4">
        <v>1</v>
      </c>
      <c r="P1553" s="4">
        <v>0.3</v>
      </c>
    </row>
    <row r="1554" spans="1:16" x14ac:dyDescent="0.25">
      <c r="A1554" s="4">
        <v>1553</v>
      </c>
      <c r="B1554" s="4" t="s">
        <v>461</v>
      </c>
      <c r="C1554" s="4">
        <v>1749740.2150000001</v>
      </c>
      <c r="D1554" s="4">
        <v>5426838.568</v>
      </c>
      <c r="E1554" s="4">
        <v>36906528</v>
      </c>
      <c r="F1554" s="4" t="s">
        <v>3304</v>
      </c>
      <c r="G1554" s="4" t="s">
        <v>3305</v>
      </c>
      <c r="H1554" s="4" t="s">
        <v>1717</v>
      </c>
      <c r="I1554" s="4" t="s">
        <v>3306</v>
      </c>
      <c r="J1554" s="4" t="s">
        <v>1548</v>
      </c>
      <c r="K1554" s="4" t="s">
        <v>1317</v>
      </c>
      <c r="L1554" s="4" t="s">
        <v>1526</v>
      </c>
      <c r="M1554" s="4">
        <v>0</v>
      </c>
      <c r="N1554" s="4">
        <v>1</v>
      </c>
      <c r="O1554" s="4">
        <v>1</v>
      </c>
      <c r="P1554" s="4">
        <v>0.3</v>
      </c>
    </row>
    <row r="1555" spans="1:16" x14ac:dyDescent="0.25">
      <c r="A1555" s="4">
        <v>1554</v>
      </c>
      <c r="B1555" s="4" t="s">
        <v>461</v>
      </c>
      <c r="C1555" s="4">
        <v>1749469.9979999999</v>
      </c>
      <c r="D1555" s="4">
        <v>5426206.2450000001</v>
      </c>
      <c r="E1555" s="4">
        <v>37307510</v>
      </c>
      <c r="F1555" s="4" t="s">
        <v>3307</v>
      </c>
      <c r="G1555" s="4" t="s">
        <v>3308</v>
      </c>
      <c r="H1555" s="4" t="s">
        <v>1717</v>
      </c>
      <c r="I1555" s="4" t="s">
        <v>3309</v>
      </c>
      <c r="J1555" s="4" t="s">
        <v>1548</v>
      </c>
      <c r="K1555" s="4" t="s">
        <v>1317</v>
      </c>
      <c r="L1555" s="4" t="s">
        <v>1526</v>
      </c>
      <c r="M1555" s="4">
        <v>0</v>
      </c>
      <c r="N1555" s="4">
        <v>1</v>
      </c>
      <c r="O1555" s="4">
        <v>1</v>
      </c>
      <c r="P1555" s="4">
        <v>0.3</v>
      </c>
    </row>
    <row r="1556" spans="1:16" x14ac:dyDescent="0.25">
      <c r="A1556" s="4">
        <v>1555</v>
      </c>
      <c r="B1556" s="4" t="s">
        <v>461</v>
      </c>
      <c r="C1556" s="4">
        <v>1749458.8570000001</v>
      </c>
      <c r="D1556" s="4">
        <v>5426190.7400000002</v>
      </c>
      <c r="E1556" s="4">
        <v>878189</v>
      </c>
      <c r="F1556" s="4" t="s">
        <v>3310</v>
      </c>
      <c r="G1556" s="4" t="s">
        <v>3311</v>
      </c>
      <c r="H1556" s="4" t="s">
        <v>1717</v>
      </c>
      <c r="I1556" s="4" t="s">
        <v>3312</v>
      </c>
      <c r="J1556" s="4" t="s">
        <v>1548</v>
      </c>
      <c r="K1556" s="4" t="s">
        <v>1317</v>
      </c>
      <c r="L1556" s="4" t="s">
        <v>1526</v>
      </c>
      <c r="M1556" s="4">
        <v>0</v>
      </c>
      <c r="N1556" s="4">
        <v>1</v>
      </c>
      <c r="O1556" s="4">
        <v>1</v>
      </c>
      <c r="P1556" s="4">
        <v>0.3</v>
      </c>
    </row>
    <row r="1557" spans="1:16" x14ac:dyDescent="0.25">
      <c r="A1557" s="4">
        <v>1556</v>
      </c>
      <c r="B1557" s="4" t="s">
        <v>461</v>
      </c>
      <c r="C1557" s="4">
        <v>1749599.0789999999</v>
      </c>
      <c r="D1557" s="4">
        <v>5426226.682</v>
      </c>
      <c r="E1557" s="4" t="s">
        <v>3313</v>
      </c>
      <c r="F1557" s="4" t="s">
        <v>3310</v>
      </c>
      <c r="G1557" s="4" t="s">
        <v>3311</v>
      </c>
      <c r="H1557" s="4" t="s">
        <v>1717</v>
      </c>
      <c r="I1557" s="4" t="s">
        <v>3312</v>
      </c>
      <c r="J1557" s="4" t="s">
        <v>1548</v>
      </c>
      <c r="K1557" s="4" t="s">
        <v>1317</v>
      </c>
      <c r="L1557" s="4" t="s">
        <v>1526</v>
      </c>
      <c r="M1557" s="4">
        <v>0</v>
      </c>
      <c r="N1557" s="4">
        <v>1</v>
      </c>
      <c r="O1557" s="4">
        <v>1</v>
      </c>
      <c r="P1557" s="4">
        <v>0.3</v>
      </c>
    </row>
    <row r="1558" spans="1:16" x14ac:dyDescent="0.25">
      <c r="A1558" s="4">
        <v>1557</v>
      </c>
      <c r="B1558" s="4" t="s">
        <v>434</v>
      </c>
      <c r="C1558" s="4">
        <v>1748727.534</v>
      </c>
      <c r="D1558" s="4">
        <v>5427503.2989999996</v>
      </c>
      <c r="E1558" s="4" t="s">
        <v>3314</v>
      </c>
      <c r="F1558" s="4" t="s">
        <v>3315</v>
      </c>
      <c r="G1558" s="4" t="s">
        <v>3316</v>
      </c>
      <c r="H1558" s="4" t="s">
        <v>1717</v>
      </c>
      <c r="I1558" s="4" t="s">
        <v>3317</v>
      </c>
      <c r="J1558" s="4" t="s">
        <v>1548</v>
      </c>
      <c r="K1558" s="4" t="s">
        <v>1317</v>
      </c>
      <c r="L1558" s="4" t="s">
        <v>1526</v>
      </c>
      <c r="M1558" s="4">
        <v>0</v>
      </c>
      <c r="N1558" s="4">
        <v>1</v>
      </c>
      <c r="O1558" s="4">
        <v>1</v>
      </c>
      <c r="P1558" s="4">
        <v>0.3</v>
      </c>
    </row>
    <row r="1559" spans="1:16" x14ac:dyDescent="0.25">
      <c r="A1559" s="4">
        <v>1558</v>
      </c>
      <c r="B1559" s="4" t="s">
        <v>434</v>
      </c>
      <c r="C1559" s="4">
        <v>1748651.733</v>
      </c>
      <c r="D1559" s="4">
        <v>5427557.5650000004</v>
      </c>
      <c r="E1559" s="4" t="s">
        <v>3318</v>
      </c>
      <c r="F1559" s="4" t="s">
        <v>3319</v>
      </c>
      <c r="G1559" s="4" t="s">
        <v>2582</v>
      </c>
      <c r="H1559" s="4" t="s">
        <v>1717</v>
      </c>
      <c r="I1559" s="4" t="s">
        <v>3320</v>
      </c>
      <c r="J1559" s="4" t="s">
        <v>1548</v>
      </c>
      <c r="K1559" s="4" t="s">
        <v>1317</v>
      </c>
      <c r="L1559" s="4" t="s">
        <v>1526</v>
      </c>
      <c r="M1559" s="4">
        <v>0</v>
      </c>
      <c r="N1559" s="4">
        <v>1</v>
      </c>
      <c r="O1559" s="4">
        <v>1</v>
      </c>
      <c r="P1559" s="4">
        <v>0.3</v>
      </c>
    </row>
    <row r="1560" spans="1:16" x14ac:dyDescent="0.25">
      <c r="A1560" s="4">
        <v>1559</v>
      </c>
      <c r="B1560" s="4" t="s">
        <v>434</v>
      </c>
      <c r="C1560" s="4">
        <v>1748637.561</v>
      </c>
      <c r="D1560" s="4">
        <v>5427588.4210000001</v>
      </c>
      <c r="E1560" s="4" t="s">
        <v>3321</v>
      </c>
      <c r="F1560" s="4" t="s">
        <v>3319</v>
      </c>
      <c r="G1560" s="4" t="s">
        <v>2582</v>
      </c>
      <c r="H1560" s="4" t="s">
        <v>1717</v>
      </c>
      <c r="I1560" s="4" t="s">
        <v>3320</v>
      </c>
      <c r="J1560" s="4" t="s">
        <v>1548</v>
      </c>
      <c r="K1560" s="4" t="s">
        <v>1317</v>
      </c>
      <c r="L1560" s="4" t="s">
        <v>1526</v>
      </c>
      <c r="M1560" s="4">
        <v>0</v>
      </c>
      <c r="N1560" s="4">
        <v>1</v>
      </c>
      <c r="O1560" s="4">
        <v>1</v>
      </c>
      <c r="P1560" s="4">
        <v>0.3</v>
      </c>
    </row>
    <row r="1561" spans="1:16" x14ac:dyDescent="0.25">
      <c r="A1561" s="4">
        <v>1560</v>
      </c>
      <c r="B1561" s="4" t="s">
        <v>434</v>
      </c>
      <c r="C1561" s="4">
        <v>1748563.92</v>
      </c>
      <c r="D1561" s="4">
        <v>5427552.915</v>
      </c>
      <c r="E1561" s="4">
        <v>840611</v>
      </c>
      <c r="F1561" s="4" t="s">
        <v>3325</v>
      </c>
      <c r="G1561" s="4" t="s">
        <v>3326</v>
      </c>
      <c r="H1561" s="4" t="s">
        <v>1717</v>
      </c>
      <c r="I1561" s="4" t="s">
        <v>3327</v>
      </c>
      <c r="J1561" s="4" t="s">
        <v>1548</v>
      </c>
      <c r="K1561" s="4" t="s">
        <v>1317</v>
      </c>
      <c r="L1561" s="4" t="s">
        <v>1526</v>
      </c>
      <c r="M1561" s="4">
        <v>0</v>
      </c>
      <c r="N1561" s="4">
        <v>1</v>
      </c>
      <c r="O1561" s="4">
        <v>1</v>
      </c>
      <c r="P1561" s="4">
        <v>0.3</v>
      </c>
    </row>
    <row r="1562" spans="1:16" x14ac:dyDescent="0.25">
      <c r="A1562" s="4">
        <v>1561</v>
      </c>
      <c r="B1562" s="4" t="s">
        <v>434</v>
      </c>
      <c r="C1562" s="4">
        <v>1748672.625</v>
      </c>
      <c r="D1562" s="4">
        <v>5427512.4610000001</v>
      </c>
      <c r="E1562" s="4" t="s">
        <v>3328</v>
      </c>
      <c r="F1562" s="4" t="s">
        <v>3329</v>
      </c>
      <c r="G1562" s="4" t="s">
        <v>3330</v>
      </c>
      <c r="H1562" s="4" t="s">
        <v>1717</v>
      </c>
      <c r="I1562" s="4" t="s">
        <v>3331</v>
      </c>
      <c r="J1562" s="4" t="s">
        <v>1548</v>
      </c>
      <c r="K1562" s="4" t="s">
        <v>1317</v>
      </c>
      <c r="L1562" s="4" t="s">
        <v>1526</v>
      </c>
      <c r="M1562" s="4">
        <v>0</v>
      </c>
      <c r="N1562" s="4">
        <v>1</v>
      </c>
      <c r="O1562" s="4">
        <v>1</v>
      </c>
      <c r="P1562" s="4">
        <v>0.3</v>
      </c>
    </row>
    <row r="1563" spans="1:16" x14ac:dyDescent="0.25">
      <c r="A1563" s="4">
        <v>1562</v>
      </c>
      <c r="B1563" s="4" t="s">
        <v>434</v>
      </c>
      <c r="C1563" s="4">
        <v>1748643.9539999999</v>
      </c>
      <c r="D1563" s="4">
        <v>5427538.4720000001</v>
      </c>
      <c r="E1563" s="4" t="s">
        <v>3332</v>
      </c>
      <c r="F1563" s="4" t="s">
        <v>3333</v>
      </c>
      <c r="G1563" s="4" t="s">
        <v>3334</v>
      </c>
      <c r="H1563" s="4" t="s">
        <v>1717</v>
      </c>
      <c r="I1563" s="4" t="s">
        <v>3335</v>
      </c>
      <c r="J1563" s="4" t="s">
        <v>1548</v>
      </c>
      <c r="K1563" s="4" t="s">
        <v>1317</v>
      </c>
      <c r="L1563" s="4" t="s">
        <v>1526</v>
      </c>
      <c r="M1563" s="4">
        <v>0</v>
      </c>
      <c r="N1563" s="4">
        <v>1</v>
      </c>
      <c r="O1563" s="4">
        <v>1</v>
      </c>
      <c r="P1563" s="4">
        <v>0.3</v>
      </c>
    </row>
    <row r="1564" spans="1:16" x14ac:dyDescent="0.25">
      <c r="A1564" s="4">
        <v>1563</v>
      </c>
      <c r="B1564" s="4" t="s">
        <v>434</v>
      </c>
      <c r="C1564" s="4">
        <v>1748636.4509999999</v>
      </c>
      <c r="D1564" s="4">
        <v>5427488.2170000002</v>
      </c>
      <c r="E1564" s="4" t="s">
        <v>3336</v>
      </c>
      <c r="F1564" s="4" t="s">
        <v>3337</v>
      </c>
      <c r="G1564" s="4" t="s">
        <v>3338</v>
      </c>
      <c r="H1564" s="4" t="s">
        <v>1717</v>
      </c>
      <c r="I1564" s="4" t="s">
        <v>3339</v>
      </c>
      <c r="J1564" s="4" t="s">
        <v>1548</v>
      </c>
      <c r="K1564" s="4" t="s">
        <v>1317</v>
      </c>
      <c r="L1564" s="4" t="s">
        <v>1526</v>
      </c>
      <c r="M1564" s="4">
        <v>0</v>
      </c>
      <c r="N1564" s="4">
        <v>1</v>
      </c>
      <c r="O1564" s="4">
        <v>1</v>
      </c>
      <c r="P1564" s="4">
        <v>0.3</v>
      </c>
    </row>
    <row r="1565" spans="1:16" x14ac:dyDescent="0.25">
      <c r="A1565" s="4">
        <v>1564</v>
      </c>
      <c r="B1565" s="4" t="s">
        <v>434</v>
      </c>
      <c r="C1565" s="4">
        <v>1748673.7069999999</v>
      </c>
      <c r="D1565" s="4">
        <v>5427443.3550000004</v>
      </c>
      <c r="E1565" s="4">
        <v>87612396</v>
      </c>
      <c r="F1565" s="4" t="s">
        <v>3340</v>
      </c>
      <c r="G1565" s="4" t="s">
        <v>3341</v>
      </c>
      <c r="H1565" s="4" t="s">
        <v>1717</v>
      </c>
      <c r="I1565" s="4" t="s">
        <v>3342</v>
      </c>
      <c r="J1565" s="4" t="s">
        <v>1548</v>
      </c>
      <c r="K1565" s="4" t="s">
        <v>1317</v>
      </c>
      <c r="L1565" s="4" t="s">
        <v>1526</v>
      </c>
      <c r="M1565" s="4">
        <v>0</v>
      </c>
      <c r="N1565" s="4">
        <v>1</v>
      </c>
      <c r="O1565" s="4">
        <v>1</v>
      </c>
      <c r="P1565" s="4">
        <v>0.3</v>
      </c>
    </row>
    <row r="1566" spans="1:16" x14ac:dyDescent="0.25">
      <c r="A1566" s="4">
        <v>1565</v>
      </c>
      <c r="B1566" s="4" t="s">
        <v>434</v>
      </c>
      <c r="C1566" s="4">
        <v>1748741.274</v>
      </c>
      <c r="D1566" s="4">
        <v>5427436.6440000003</v>
      </c>
      <c r="E1566" s="4">
        <v>87613473</v>
      </c>
      <c r="F1566" s="4" t="s">
        <v>3343</v>
      </c>
      <c r="G1566" s="4" t="s">
        <v>3344</v>
      </c>
      <c r="H1566" s="4" t="s">
        <v>1717</v>
      </c>
      <c r="I1566" s="4" t="s">
        <v>20791</v>
      </c>
      <c r="J1566" s="4" t="s">
        <v>1548</v>
      </c>
      <c r="K1566" s="4" t="s">
        <v>1317</v>
      </c>
      <c r="L1566" s="4" t="s">
        <v>1526</v>
      </c>
      <c r="M1566" s="4">
        <v>0</v>
      </c>
      <c r="N1566" s="4">
        <v>1</v>
      </c>
      <c r="O1566" s="4">
        <v>1</v>
      </c>
      <c r="P1566" s="4">
        <v>0.3</v>
      </c>
    </row>
    <row r="1567" spans="1:16" x14ac:dyDescent="0.25">
      <c r="A1567" s="4">
        <v>1566</v>
      </c>
      <c r="B1567" s="4" t="s">
        <v>434</v>
      </c>
      <c r="C1567" s="4">
        <v>1748778.727</v>
      </c>
      <c r="D1567" s="4">
        <v>5427399.7419999996</v>
      </c>
      <c r="E1567" s="4" t="s">
        <v>3345</v>
      </c>
      <c r="F1567" s="4" t="s">
        <v>3346</v>
      </c>
      <c r="G1567" s="4" t="s">
        <v>3214</v>
      </c>
      <c r="H1567" s="4" t="s">
        <v>1717</v>
      </c>
      <c r="I1567" s="4" t="s">
        <v>3347</v>
      </c>
      <c r="J1567" s="4" t="s">
        <v>1548</v>
      </c>
      <c r="K1567" s="4" t="s">
        <v>1317</v>
      </c>
      <c r="L1567" s="4" t="s">
        <v>1526</v>
      </c>
      <c r="M1567" s="4">
        <v>0</v>
      </c>
      <c r="N1567" s="4">
        <v>1</v>
      </c>
      <c r="O1567" s="4">
        <v>1</v>
      </c>
      <c r="P1567" s="4">
        <v>0.3</v>
      </c>
    </row>
    <row r="1568" spans="1:16" x14ac:dyDescent="0.25">
      <c r="A1568" s="4">
        <v>1567</v>
      </c>
      <c r="B1568" s="4" t="s">
        <v>434</v>
      </c>
      <c r="C1568" s="4">
        <v>1748712.4439999999</v>
      </c>
      <c r="D1568" s="4">
        <v>5427347.9780000001</v>
      </c>
      <c r="E1568" s="4" t="s">
        <v>3348</v>
      </c>
      <c r="F1568" s="4" t="s">
        <v>3349</v>
      </c>
      <c r="G1568" s="4" t="s">
        <v>3350</v>
      </c>
      <c r="H1568" s="4" t="s">
        <v>1717</v>
      </c>
      <c r="I1568" s="4" t="s">
        <v>3351</v>
      </c>
      <c r="J1568" s="4" t="s">
        <v>1548</v>
      </c>
      <c r="K1568" s="4" t="s">
        <v>1317</v>
      </c>
      <c r="L1568" s="4" t="s">
        <v>1526</v>
      </c>
      <c r="M1568" s="4">
        <v>0</v>
      </c>
      <c r="N1568" s="4">
        <v>1</v>
      </c>
      <c r="O1568" s="4">
        <v>1</v>
      </c>
      <c r="P1568" s="4">
        <v>0.3</v>
      </c>
    </row>
    <row r="1569" spans="1:16" x14ac:dyDescent="0.25">
      <c r="A1569" s="4">
        <v>1568</v>
      </c>
      <c r="B1569" s="4" t="s">
        <v>461</v>
      </c>
      <c r="C1569" s="4">
        <v>1748824.182</v>
      </c>
      <c r="D1569" s="4">
        <v>5427334.7649999997</v>
      </c>
      <c r="E1569" s="4">
        <v>9504</v>
      </c>
      <c r="F1569" s="4" t="s">
        <v>3352</v>
      </c>
      <c r="G1569" s="4" t="s">
        <v>3353</v>
      </c>
      <c r="H1569" s="4" t="s">
        <v>1717</v>
      </c>
      <c r="I1569" s="4" t="s">
        <v>3354</v>
      </c>
      <c r="J1569" s="4" t="s">
        <v>1548</v>
      </c>
      <c r="K1569" s="4" t="s">
        <v>1317</v>
      </c>
      <c r="L1569" s="4" t="s">
        <v>1526</v>
      </c>
      <c r="M1569" s="4">
        <v>0</v>
      </c>
      <c r="N1569" s="4">
        <v>1</v>
      </c>
      <c r="O1569" s="4">
        <v>1</v>
      </c>
      <c r="P1569" s="4">
        <v>0.3</v>
      </c>
    </row>
    <row r="1570" spans="1:16" x14ac:dyDescent="0.25">
      <c r="A1570" s="4">
        <v>1569</v>
      </c>
      <c r="B1570" s="4" t="s">
        <v>461</v>
      </c>
      <c r="C1570" s="4">
        <v>1748868.862</v>
      </c>
      <c r="D1570" s="4">
        <v>5427294.1370000001</v>
      </c>
      <c r="E1570" s="4" t="s">
        <v>3355</v>
      </c>
      <c r="F1570" s="4" t="s">
        <v>3356</v>
      </c>
      <c r="G1570" s="4" t="s">
        <v>3357</v>
      </c>
      <c r="H1570" s="4" t="s">
        <v>1717</v>
      </c>
      <c r="I1570" s="4" t="s">
        <v>3358</v>
      </c>
      <c r="J1570" s="4" t="s">
        <v>1548</v>
      </c>
      <c r="K1570" s="4" t="s">
        <v>1317</v>
      </c>
      <c r="L1570" s="4" t="s">
        <v>1526</v>
      </c>
      <c r="M1570" s="4">
        <v>0</v>
      </c>
      <c r="N1570" s="4">
        <v>1</v>
      </c>
      <c r="O1570" s="4">
        <v>1</v>
      </c>
      <c r="P1570" s="4">
        <v>0.3</v>
      </c>
    </row>
    <row r="1571" spans="1:16" x14ac:dyDescent="0.25">
      <c r="A1571" s="4">
        <v>1570</v>
      </c>
      <c r="B1571" s="4" t="s">
        <v>461</v>
      </c>
      <c r="C1571" s="4">
        <v>1748969.4180000001</v>
      </c>
      <c r="D1571" s="4">
        <v>5427317.7630000003</v>
      </c>
      <c r="E1571" s="4" t="s">
        <v>3363</v>
      </c>
      <c r="F1571" s="4" t="s">
        <v>3364</v>
      </c>
      <c r="G1571" s="4" t="s">
        <v>3365</v>
      </c>
      <c r="H1571" s="4" t="s">
        <v>1717</v>
      </c>
      <c r="I1571" s="4" t="s">
        <v>3366</v>
      </c>
      <c r="J1571" s="4" t="s">
        <v>1548</v>
      </c>
      <c r="K1571" s="4" t="s">
        <v>1317</v>
      </c>
      <c r="L1571" s="4" t="s">
        <v>1526</v>
      </c>
      <c r="M1571" s="4">
        <v>0</v>
      </c>
      <c r="N1571" s="4">
        <v>1</v>
      </c>
      <c r="O1571" s="4">
        <v>1</v>
      </c>
      <c r="P1571" s="4">
        <v>0.3</v>
      </c>
    </row>
    <row r="1572" spans="1:16" x14ac:dyDescent="0.25">
      <c r="A1572" s="4">
        <v>1571</v>
      </c>
      <c r="B1572" s="4" t="s">
        <v>461</v>
      </c>
      <c r="C1572" s="4">
        <v>1748969.436</v>
      </c>
      <c r="D1572" s="4">
        <v>5427321.1299999999</v>
      </c>
      <c r="E1572" s="4" t="s">
        <v>3367</v>
      </c>
      <c r="F1572" s="4" t="s">
        <v>3364</v>
      </c>
      <c r="G1572" s="4" t="s">
        <v>3365</v>
      </c>
      <c r="H1572" s="4" t="s">
        <v>1717</v>
      </c>
      <c r="I1572" s="4" t="s">
        <v>3366</v>
      </c>
      <c r="J1572" s="4" t="s">
        <v>1548</v>
      </c>
      <c r="K1572" s="4" t="s">
        <v>1317</v>
      </c>
      <c r="L1572" s="4" t="s">
        <v>1526</v>
      </c>
      <c r="M1572" s="4">
        <v>0</v>
      </c>
      <c r="N1572" s="4">
        <v>1</v>
      </c>
      <c r="O1572" s="4">
        <v>1</v>
      </c>
      <c r="P1572" s="4">
        <v>0.3</v>
      </c>
    </row>
    <row r="1573" spans="1:16" x14ac:dyDescent="0.25">
      <c r="A1573" s="4">
        <v>1572</v>
      </c>
      <c r="B1573" s="4" t="s">
        <v>461</v>
      </c>
      <c r="C1573" s="4">
        <v>1749033.534</v>
      </c>
      <c r="D1573" s="4">
        <v>5427390.8339999998</v>
      </c>
      <c r="E1573" s="4">
        <v>37650887</v>
      </c>
      <c r="F1573" s="4" t="s">
        <v>3368</v>
      </c>
      <c r="G1573" s="4" t="s">
        <v>3369</v>
      </c>
      <c r="H1573" s="4" t="s">
        <v>1717</v>
      </c>
      <c r="I1573" s="4" t="s">
        <v>3370</v>
      </c>
      <c r="J1573" s="4" t="s">
        <v>1548</v>
      </c>
      <c r="K1573" s="4" t="s">
        <v>1317</v>
      </c>
      <c r="L1573" s="4" t="s">
        <v>1526</v>
      </c>
      <c r="M1573" s="4">
        <v>0</v>
      </c>
      <c r="N1573" s="4">
        <v>1</v>
      </c>
      <c r="O1573" s="4">
        <v>1</v>
      </c>
      <c r="P1573" s="4">
        <v>0.3</v>
      </c>
    </row>
    <row r="1574" spans="1:16" x14ac:dyDescent="0.25">
      <c r="A1574" s="4">
        <v>1573</v>
      </c>
      <c r="B1574" s="4" t="s">
        <v>434</v>
      </c>
      <c r="C1574" s="4">
        <v>1748885.476</v>
      </c>
      <c r="D1574" s="4">
        <v>5427440.2189999996</v>
      </c>
      <c r="E1574" s="4">
        <v>30262786</v>
      </c>
      <c r="F1574" s="4" t="s">
        <v>3371</v>
      </c>
      <c r="G1574" s="4" t="s">
        <v>3372</v>
      </c>
      <c r="H1574" s="4" t="s">
        <v>1717</v>
      </c>
      <c r="I1574" s="4" t="s">
        <v>3373</v>
      </c>
      <c r="J1574" s="4" t="s">
        <v>1548</v>
      </c>
      <c r="K1574" s="4" t="s">
        <v>1317</v>
      </c>
      <c r="L1574" s="4" t="s">
        <v>1526</v>
      </c>
      <c r="M1574" s="4">
        <v>0</v>
      </c>
      <c r="N1574" s="4">
        <v>1</v>
      </c>
      <c r="O1574" s="4">
        <v>1</v>
      </c>
      <c r="P1574" s="4">
        <v>0.3</v>
      </c>
    </row>
    <row r="1575" spans="1:16" x14ac:dyDescent="0.25">
      <c r="A1575" s="4">
        <v>1574</v>
      </c>
      <c r="B1575" s="4" t="s">
        <v>434</v>
      </c>
      <c r="C1575" s="4">
        <v>1748891.371</v>
      </c>
      <c r="D1575" s="4">
        <v>5427486.3229999999</v>
      </c>
      <c r="E1575" s="4" t="s">
        <v>3374</v>
      </c>
      <c r="F1575" s="4" t="s">
        <v>3375</v>
      </c>
      <c r="G1575" s="4" t="s">
        <v>1702</v>
      </c>
      <c r="H1575" s="4" t="s">
        <v>1717</v>
      </c>
      <c r="I1575" s="4" t="s">
        <v>20792</v>
      </c>
      <c r="J1575" s="4" t="s">
        <v>1548</v>
      </c>
      <c r="K1575" s="4" t="s">
        <v>1317</v>
      </c>
      <c r="L1575" s="4" t="s">
        <v>1526</v>
      </c>
      <c r="M1575" s="4">
        <v>0</v>
      </c>
      <c r="N1575" s="4">
        <v>1</v>
      </c>
      <c r="O1575" s="4">
        <v>1</v>
      </c>
      <c r="P1575" s="4">
        <v>0.3</v>
      </c>
    </row>
    <row r="1576" spans="1:16" x14ac:dyDescent="0.25">
      <c r="A1576" s="4">
        <v>1575</v>
      </c>
      <c r="B1576" s="4" t="s">
        <v>434</v>
      </c>
      <c r="C1576" s="4">
        <v>1748891.057</v>
      </c>
      <c r="D1576" s="4">
        <v>5427489.8150000004</v>
      </c>
      <c r="E1576" s="4" t="s">
        <v>3376</v>
      </c>
      <c r="F1576" s="4" t="s">
        <v>3375</v>
      </c>
      <c r="G1576" s="4" t="s">
        <v>1702</v>
      </c>
      <c r="H1576" s="4" t="s">
        <v>1717</v>
      </c>
      <c r="I1576" s="4" t="s">
        <v>20792</v>
      </c>
      <c r="J1576" s="4" t="s">
        <v>1548</v>
      </c>
      <c r="K1576" s="4" t="s">
        <v>1317</v>
      </c>
      <c r="L1576" s="4" t="s">
        <v>1526</v>
      </c>
      <c r="M1576" s="4">
        <v>0</v>
      </c>
      <c r="N1576" s="4">
        <v>1</v>
      </c>
      <c r="O1576" s="4">
        <v>1</v>
      </c>
      <c r="P1576" s="4">
        <v>0.3</v>
      </c>
    </row>
    <row r="1577" spans="1:16" x14ac:dyDescent="0.25">
      <c r="A1577" s="4">
        <v>1576</v>
      </c>
      <c r="B1577" s="4" t="s">
        <v>434</v>
      </c>
      <c r="C1577" s="4">
        <v>1748870.5449999999</v>
      </c>
      <c r="D1577" s="4">
        <v>5427719.8540000003</v>
      </c>
      <c r="E1577" s="4" t="s">
        <v>3377</v>
      </c>
      <c r="F1577" s="4" t="s">
        <v>3375</v>
      </c>
      <c r="G1577" s="4" t="s">
        <v>3378</v>
      </c>
      <c r="H1577" s="4" t="s">
        <v>1717</v>
      </c>
      <c r="I1577" s="4" t="s">
        <v>20793</v>
      </c>
      <c r="J1577" s="4" t="s">
        <v>1548</v>
      </c>
      <c r="K1577" s="4" t="s">
        <v>1317</v>
      </c>
      <c r="L1577" s="4" t="s">
        <v>1526</v>
      </c>
      <c r="M1577" s="4">
        <v>0</v>
      </c>
      <c r="N1577" s="4">
        <v>1</v>
      </c>
      <c r="O1577" s="4">
        <v>1</v>
      </c>
      <c r="P1577" s="4">
        <v>0.3</v>
      </c>
    </row>
    <row r="1578" spans="1:16" x14ac:dyDescent="0.25">
      <c r="A1578" s="4">
        <v>1577</v>
      </c>
      <c r="B1578" s="4" t="s">
        <v>434</v>
      </c>
      <c r="C1578" s="4">
        <v>1748734.706</v>
      </c>
      <c r="D1578" s="4">
        <v>5427763.2929999996</v>
      </c>
      <c r="E1578" s="4" t="s">
        <v>3379</v>
      </c>
      <c r="F1578" s="4" t="s">
        <v>3375</v>
      </c>
      <c r="G1578" s="4" t="s">
        <v>1702</v>
      </c>
      <c r="H1578" s="4" t="s">
        <v>1717</v>
      </c>
      <c r="I1578" s="4" t="s">
        <v>3380</v>
      </c>
      <c r="J1578" s="4" t="s">
        <v>1548</v>
      </c>
      <c r="K1578" s="4" t="s">
        <v>1317</v>
      </c>
      <c r="L1578" s="4" t="s">
        <v>1526</v>
      </c>
      <c r="M1578" s="4">
        <v>0</v>
      </c>
      <c r="N1578" s="4">
        <v>1</v>
      </c>
      <c r="O1578" s="4">
        <v>1</v>
      </c>
      <c r="P1578" s="4">
        <v>0.3</v>
      </c>
    </row>
    <row r="1579" spans="1:16" x14ac:dyDescent="0.25">
      <c r="A1579" s="4">
        <v>1578</v>
      </c>
      <c r="B1579" s="4" t="s">
        <v>434</v>
      </c>
      <c r="C1579" s="4">
        <v>1748736.2390000001</v>
      </c>
      <c r="D1579" s="4">
        <v>5427681.4369999999</v>
      </c>
      <c r="E1579" s="4">
        <v>2458764</v>
      </c>
      <c r="F1579" s="4" t="s">
        <v>3375</v>
      </c>
      <c r="G1579" s="4" t="s">
        <v>1702</v>
      </c>
      <c r="H1579" s="4" t="s">
        <v>1717</v>
      </c>
      <c r="I1579" s="4" t="s">
        <v>3381</v>
      </c>
      <c r="J1579" s="4" t="s">
        <v>1548</v>
      </c>
      <c r="K1579" s="4" t="s">
        <v>1317</v>
      </c>
      <c r="L1579" s="4" t="s">
        <v>1526</v>
      </c>
      <c r="M1579" s="4">
        <v>0</v>
      </c>
      <c r="N1579" s="4">
        <v>1</v>
      </c>
      <c r="O1579" s="4">
        <v>1</v>
      </c>
      <c r="P1579" s="4">
        <v>0.3</v>
      </c>
    </row>
    <row r="1580" spans="1:16" x14ac:dyDescent="0.25">
      <c r="A1580" s="4">
        <v>1579</v>
      </c>
      <c r="B1580" s="4" t="s">
        <v>434</v>
      </c>
      <c r="C1580" s="4">
        <v>1748742.227</v>
      </c>
      <c r="D1580" s="4">
        <v>5427732.4970000004</v>
      </c>
      <c r="E1580" s="4" t="s">
        <v>3382</v>
      </c>
      <c r="F1580" s="4" t="s">
        <v>3375</v>
      </c>
      <c r="G1580" s="4" t="s">
        <v>1702</v>
      </c>
      <c r="H1580" s="4" t="s">
        <v>1717</v>
      </c>
      <c r="I1580" s="4" t="s">
        <v>20794</v>
      </c>
      <c r="J1580" s="4" t="s">
        <v>1548</v>
      </c>
      <c r="K1580" s="4" t="s">
        <v>1317</v>
      </c>
      <c r="L1580" s="4" t="s">
        <v>1526</v>
      </c>
      <c r="M1580" s="4">
        <v>0</v>
      </c>
      <c r="N1580" s="4">
        <v>1</v>
      </c>
      <c r="O1580" s="4">
        <v>1</v>
      </c>
      <c r="P1580" s="4">
        <v>0.3</v>
      </c>
    </row>
    <row r="1581" spans="1:16" x14ac:dyDescent="0.25">
      <c r="A1581" s="4">
        <v>1580</v>
      </c>
      <c r="B1581" s="4" t="s">
        <v>434</v>
      </c>
      <c r="C1581" s="4">
        <v>1748870.4609999999</v>
      </c>
      <c r="D1581" s="4">
        <v>5427710.449</v>
      </c>
      <c r="E1581" s="4" t="s">
        <v>3387</v>
      </c>
      <c r="F1581" s="4" t="s">
        <v>3375</v>
      </c>
      <c r="G1581" s="4" t="s">
        <v>3378</v>
      </c>
      <c r="H1581" s="4" t="s">
        <v>1717</v>
      </c>
      <c r="I1581" s="4" t="s">
        <v>3388</v>
      </c>
      <c r="J1581" s="4" t="s">
        <v>1548</v>
      </c>
      <c r="K1581" s="4" t="s">
        <v>1317</v>
      </c>
      <c r="L1581" s="4" t="s">
        <v>1526</v>
      </c>
      <c r="M1581" s="4">
        <v>0</v>
      </c>
      <c r="N1581" s="4">
        <v>1</v>
      </c>
      <c r="O1581" s="4">
        <v>1</v>
      </c>
      <c r="P1581" s="4">
        <v>0.3</v>
      </c>
    </row>
    <row r="1582" spans="1:16" x14ac:dyDescent="0.25">
      <c r="A1582" s="4">
        <v>1581</v>
      </c>
      <c r="B1582" s="4" t="s">
        <v>434</v>
      </c>
      <c r="C1582" s="4">
        <v>1748768.645</v>
      </c>
      <c r="D1582" s="4">
        <v>5427625.0460000001</v>
      </c>
      <c r="E1582" s="4" t="s">
        <v>3389</v>
      </c>
      <c r="F1582" s="4" t="s">
        <v>3375</v>
      </c>
      <c r="G1582" s="4" t="s">
        <v>3378</v>
      </c>
      <c r="H1582" s="4" t="s">
        <v>1717</v>
      </c>
      <c r="I1582" s="4" t="s">
        <v>3388</v>
      </c>
      <c r="J1582" s="4" t="s">
        <v>1548</v>
      </c>
      <c r="K1582" s="4" t="s">
        <v>1317</v>
      </c>
      <c r="L1582" s="4" t="s">
        <v>1526</v>
      </c>
      <c r="M1582" s="4">
        <v>0</v>
      </c>
      <c r="N1582" s="4">
        <v>1</v>
      </c>
      <c r="O1582" s="4">
        <v>1</v>
      </c>
      <c r="P1582" s="4">
        <v>0.3</v>
      </c>
    </row>
    <row r="1583" spans="1:16" x14ac:dyDescent="0.25">
      <c r="A1583" s="4">
        <v>1582</v>
      </c>
      <c r="B1583" s="4" t="s">
        <v>434</v>
      </c>
      <c r="C1583" s="4">
        <v>1748796.237</v>
      </c>
      <c r="D1583" s="4">
        <v>5427439.1399999997</v>
      </c>
      <c r="E1583" s="4" t="s">
        <v>3390</v>
      </c>
      <c r="F1583" s="4" t="s">
        <v>3391</v>
      </c>
      <c r="G1583" s="4" t="s">
        <v>3392</v>
      </c>
      <c r="H1583" s="4" t="s">
        <v>1717</v>
      </c>
      <c r="I1583" s="4" t="s">
        <v>3393</v>
      </c>
      <c r="J1583" s="4" t="s">
        <v>1548</v>
      </c>
      <c r="K1583" s="4" t="s">
        <v>1317</v>
      </c>
      <c r="L1583" s="4" t="s">
        <v>1526</v>
      </c>
      <c r="M1583" s="4">
        <v>0</v>
      </c>
      <c r="N1583" s="4">
        <v>1</v>
      </c>
      <c r="O1583" s="4">
        <v>1</v>
      </c>
      <c r="P1583" s="4">
        <v>0.3</v>
      </c>
    </row>
    <row r="1584" spans="1:16" x14ac:dyDescent="0.25">
      <c r="A1584" s="4">
        <v>1583</v>
      </c>
      <c r="B1584" s="4" t="s">
        <v>461</v>
      </c>
      <c r="C1584" s="4">
        <v>1749021.639</v>
      </c>
      <c r="D1584" s="4">
        <v>5427445.1799999997</v>
      </c>
      <c r="E1584" s="4">
        <v>13080959</v>
      </c>
      <c r="F1584" s="4" t="s">
        <v>3394</v>
      </c>
      <c r="G1584" s="4" t="s">
        <v>3395</v>
      </c>
      <c r="H1584" s="4" t="s">
        <v>1717</v>
      </c>
      <c r="I1584" s="4" t="s">
        <v>3396</v>
      </c>
      <c r="J1584" s="4" t="s">
        <v>1548</v>
      </c>
      <c r="K1584" s="4" t="s">
        <v>1317</v>
      </c>
      <c r="L1584" s="4" t="s">
        <v>1526</v>
      </c>
      <c r="M1584" s="4">
        <v>0</v>
      </c>
      <c r="N1584" s="4">
        <v>1</v>
      </c>
      <c r="O1584" s="4">
        <v>1</v>
      </c>
      <c r="P1584" s="4">
        <v>0.3</v>
      </c>
    </row>
    <row r="1585" spans="1:16" x14ac:dyDescent="0.25">
      <c r="A1585" s="4">
        <v>1584</v>
      </c>
      <c r="B1585" s="4" t="s">
        <v>434</v>
      </c>
      <c r="C1585" s="4">
        <v>1748823.4380000001</v>
      </c>
      <c r="D1585" s="4">
        <v>5427487.0319999997</v>
      </c>
      <c r="E1585" s="4" t="s">
        <v>3397</v>
      </c>
      <c r="F1585" s="4" t="s">
        <v>3398</v>
      </c>
      <c r="G1585" s="4" t="s">
        <v>3399</v>
      </c>
      <c r="H1585" s="4" t="s">
        <v>1717</v>
      </c>
      <c r="I1585" s="4" t="s">
        <v>3400</v>
      </c>
      <c r="J1585" s="4" t="s">
        <v>1548</v>
      </c>
      <c r="K1585" s="4" t="s">
        <v>1317</v>
      </c>
      <c r="L1585" s="4" t="s">
        <v>1526</v>
      </c>
      <c r="M1585" s="4">
        <v>0</v>
      </c>
      <c r="N1585" s="4">
        <v>1</v>
      </c>
      <c r="O1585" s="4">
        <v>1</v>
      </c>
      <c r="P1585" s="4">
        <v>0.3</v>
      </c>
    </row>
    <row r="1586" spans="1:16" x14ac:dyDescent="0.25">
      <c r="A1586" s="4">
        <v>1585</v>
      </c>
      <c r="B1586" s="4" t="s">
        <v>434</v>
      </c>
      <c r="C1586" s="4">
        <v>1748823.466</v>
      </c>
      <c r="D1586" s="4">
        <v>5427488.3830000004</v>
      </c>
      <c r="E1586" s="4" t="s">
        <v>3401</v>
      </c>
      <c r="F1586" s="4" t="s">
        <v>3398</v>
      </c>
      <c r="G1586" s="4" t="s">
        <v>3399</v>
      </c>
      <c r="H1586" s="4" t="s">
        <v>1717</v>
      </c>
      <c r="I1586" s="4" t="s">
        <v>3400</v>
      </c>
      <c r="J1586" s="4" t="s">
        <v>1548</v>
      </c>
      <c r="K1586" s="4" t="s">
        <v>1317</v>
      </c>
      <c r="L1586" s="4" t="s">
        <v>1526</v>
      </c>
      <c r="M1586" s="4">
        <v>0</v>
      </c>
      <c r="N1586" s="4">
        <v>1</v>
      </c>
      <c r="O1586" s="4">
        <v>1</v>
      </c>
      <c r="P1586" s="4">
        <v>0.3</v>
      </c>
    </row>
    <row r="1587" spans="1:16" x14ac:dyDescent="0.25">
      <c r="A1587" s="4">
        <v>1586</v>
      </c>
      <c r="B1587" s="4" t="s">
        <v>434</v>
      </c>
      <c r="C1587" s="4">
        <v>1748828.7290000001</v>
      </c>
      <c r="D1587" s="4">
        <v>5427489.3250000002</v>
      </c>
      <c r="E1587" s="4">
        <v>4300272</v>
      </c>
      <c r="F1587" s="4" t="s">
        <v>3402</v>
      </c>
      <c r="G1587" s="4" t="s">
        <v>3403</v>
      </c>
      <c r="H1587" s="4" t="s">
        <v>1717</v>
      </c>
      <c r="I1587" s="4" t="s">
        <v>3404</v>
      </c>
      <c r="J1587" s="4" t="s">
        <v>1548</v>
      </c>
      <c r="K1587" s="4" t="s">
        <v>1317</v>
      </c>
      <c r="L1587" s="4" t="s">
        <v>1526</v>
      </c>
      <c r="M1587" s="4">
        <v>0</v>
      </c>
      <c r="N1587" s="4">
        <v>1</v>
      </c>
      <c r="O1587" s="4">
        <v>1</v>
      </c>
      <c r="P1587" s="4">
        <v>0.3</v>
      </c>
    </row>
    <row r="1588" spans="1:16" x14ac:dyDescent="0.25">
      <c r="A1588" s="4">
        <v>1587</v>
      </c>
      <c r="B1588" s="4" t="s">
        <v>434</v>
      </c>
      <c r="C1588" s="4">
        <v>1748826.811</v>
      </c>
      <c r="D1588" s="4">
        <v>5427538.852</v>
      </c>
      <c r="E1588" s="4" t="s">
        <v>3405</v>
      </c>
      <c r="F1588" s="4" t="s">
        <v>3406</v>
      </c>
      <c r="G1588" s="4" t="s">
        <v>3407</v>
      </c>
      <c r="H1588" s="4" t="s">
        <v>1717</v>
      </c>
      <c r="I1588" s="4" t="s">
        <v>3408</v>
      </c>
      <c r="J1588" s="4" t="s">
        <v>1548</v>
      </c>
      <c r="K1588" s="4" t="s">
        <v>1317</v>
      </c>
      <c r="L1588" s="4" t="s">
        <v>1526</v>
      </c>
      <c r="M1588" s="4">
        <v>0</v>
      </c>
      <c r="N1588" s="4">
        <v>1</v>
      </c>
      <c r="O1588" s="4">
        <v>1</v>
      </c>
      <c r="P1588" s="4">
        <v>0.3</v>
      </c>
    </row>
    <row r="1589" spans="1:16" x14ac:dyDescent="0.25">
      <c r="A1589" s="4">
        <v>1588</v>
      </c>
      <c r="B1589" s="4" t="s">
        <v>434</v>
      </c>
      <c r="C1589" s="4">
        <v>1748797.6070000001</v>
      </c>
      <c r="D1589" s="4">
        <v>5427565.3890000004</v>
      </c>
      <c r="E1589" s="4" t="s">
        <v>3409</v>
      </c>
      <c r="F1589" s="4" t="s">
        <v>3410</v>
      </c>
      <c r="G1589" s="4" t="s">
        <v>3411</v>
      </c>
      <c r="H1589" s="4" t="s">
        <v>1717</v>
      </c>
      <c r="I1589" s="4" t="s">
        <v>3412</v>
      </c>
      <c r="J1589" s="4" t="s">
        <v>1548</v>
      </c>
      <c r="K1589" s="4" t="s">
        <v>1317</v>
      </c>
      <c r="L1589" s="4" t="s">
        <v>1526</v>
      </c>
      <c r="M1589" s="4">
        <v>0</v>
      </c>
      <c r="N1589" s="4">
        <v>1</v>
      </c>
      <c r="O1589" s="4">
        <v>1</v>
      </c>
      <c r="P1589" s="4">
        <v>0.3</v>
      </c>
    </row>
    <row r="1590" spans="1:16" x14ac:dyDescent="0.25">
      <c r="A1590" s="4">
        <v>1589</v>
      </c>
      <c r="B1590" s="4" t="s">
        <v>434</v>
      </c>
      <c r="C1590" s="4">
        <v>1748798.044</v>
      </c>
      <c r="D1590" s="4">
        <v>5427565.8540000003</v>
      </c>
      <c r="E1590" s="4" t="s">
        <v>3413</v>
      </c>
      <c r="F1590" s="4" t="s">
        <v>3410</v>
      </c>
      <c r="G1590" s="4" t="s">
        <v>3411</v>
      </c>
      <c r="H1590" s="4" t="s">
        <v>1717</v>
      </c>
      <c r="I1590" s="4" t="s">
        <v>3412</v>
      </c>
      <c r="J1590" s="4" t="s">
        <v>1548</v>
      </c>
      <c r="K1590" s="4" t="s">
        <v>1317</v>
      </c>
      <c r="L1590" s="4" t="s">
        <v>1526</v>
      </c>
      <c r="M1590" s="4">
        <v>0</v>
      </c>
      <c r="N1590" s="4">
        <v>1</v>
      </c>
      <c r="O1590" s="4">
        <v>1</v>
      </c>
      <c r="P1590" s="4">
        <v>0.3</v>
      </c>
    </row>
    <row r="1591" spans="1:16" x14ac:dyDescent="0.25">
      <c r="A1591" s="4">
        <v>1590</v>
      </c>
      <c r="B1591" s="4" t="s">
        <v>434</v>
      </c>
      <c r="C1591" s="4">
        <v>1748671.9680000001</v>
      </c>
      <c r="D1591" s="4">
        <v>5427537.6880000001</v>
      </c>
      <c r="E1591" s="4" t="s">
        <v>3417</v>
      </c>
      <c r="F1591" s="4" t="s">
        <v>3418</v>
      </c>
      <c r="G1591" s="4" t="s">
        <v>3419</v>
      </c>
      <c r="H1591" s="4" t="s">
        <v>1717</v>
      </c>
      <c r="I1591" s="4" t="s">
        <v>3420</v>
      </c>
      <c r="J1591" s="4" t="s">
        <v>1548</v>
      </c>
      <c r="K1591" s="4" t="s">
        <v>1317</v>
      </c>
      <c r="L1591" s="4" t="s">
        <v>1526</v>
      </c>
      <c r="M1591" s="4">
        <v>0</v>
      </c>
      <c r="N1591" s="4">
        <v>1</v>
      </c>
      <c r="O1591" s="4">
        <v>1</v>
      </c>
      <c r="P1591" s="4">
        <v>0.3</v>
      </c>
    </row>
    <row r="1592" spans="1:16" x14ac:dyDescent="0.25">
      <c r="A1592" s="4">
        <v>1591</v>
      </c>
      <c r="B1592" s="4" t="s">
        <v>434</v>
      </c>
      <c r="C1592" s="4">
        <v>1748668.4450000001</v>
      </c>
      <c r="D1592" s="4">
        <v>5427410.0800000001</v>
      </c>
      <c r="E1592" s="4">
        <v>87612361</v>
      </c>
      <c r="F1592" s="4" t="s">
        <v>3421</v>
      </c>
      <c r="G1592" s="4" t="s">
        <v>3422</v>
      </c>
      <c r="H1592" s="4" t="s">
        <v>1717</v>
      </c>
      <c r="I1592" s="4" t="s">
        <v>3423</v>
      </c>
      <c r="J1592" s="4" t="s">
        <v>1548</v>
      </c>
      <c r="K1592" s="4" t="s">
        <v>1317</v>
      </c>
      <c r="L1592" s="4" t="s">
        <v>1526</v>
      </c>
      <c r="M1592" s="4">
        <v>0</v>
      </c>
      <c r="N1592" s="4">
        <v>1</v>
      </c>
      <c r="O1592" s="4">
        <v>1</v>
      </c>
      <c r="P1592" s="4">
        <v>0.3</v>
      </c>
    </row>
    <row r="1593" spans="1:16" x14ac:dyDescent="0.25">
      <c r="A1593" s="4">
        <v>1592</v>
      </c>
      <c r="B1593" s="4" t="s">
        <v>434</v>
      </c>
      <c r="C1593" s="4">
        <v>1748582.2520000001</v>
      </c>
      <c r="D1593" s="4">
        <v>5427011.7649999997</v>
      </c>
      <c r="E1593" s="4" t="s">
        <v>3424</v>
      </c>
      <c r="F1593" s="4" t="s">
        <v>3425</v>
      </c>
      <c r="G1593" s="4" t="s">
        <v>3426</v>
      </c>
      <c r="H1593" s="4" t="s">
        <v>1717</v>
      </c>
      <c r="I1593" s="4" t="s">
        <v>3427</v>
      </c>
      <c r="J1593" s="4" t="s">
        <v>1548</v>
      </c>
      <c r="K1593" s="4" t="s">
        <v>1317</v>
      </c>
      <c r="L1593" s="4" t="s">
        <v>1526</v>
      </c>
      <c r="M1593" s="4">
        <v>0</v>
      </c>
      <c r="N1593" s="4">
        <v>1</v>
      </c>
      <c r="O1593" s="4">
        <v>1</v>
      </c>
      <c r="P1593" s="4">
        <v>0.3</v>
      </c>
    </row>
    <row r="1594" spans="1:16" x14ac:dyDescent="0.25">
      <c r="A1594" s="4">
        <v>1593</v>
      </c>
      <c r="B1594" s="4" t="s">
        <v>434</v>
      </c>
      <c r="C1594" s="4">
        <v>1748590.55</v>
      </c>
      <c r="D1594" s="4">
        <v>5426951.8109999998</v>
      </c>
      <c r="E1594" s="4" t="s">
        <v>3428</v>
      </c>
      <c r="F1594" s="4" t="s">
        <v>3429</v>
      </c>
      <c r="G1594" s="4" t="s">
        <v>1975</v>
      </c>
      <c r="H1594" s="4" t="s">
        <v>1717</v>
      </c>
      <c r="I1594" s="4" t="s">
        <v>3430</v>
      </c>
      <c r="J1594" s="4" t="s">
        <v>1548</v>
      </c>
      <c r="K1594" s="4" t="s">
        <v>1317</v>
      </c>
      <c r="L1594" s="4" t="s">
        <v>1526</v>
      </c>
      <c r="M1594" s="4">
        <v>0</v>
      </c>
      <c r="N1594" s="4">
        <v>1</v>
      </c>
      <c r="O1594" s="4">
        <v>1</v>
      </c>
      <c r="P1594" s="4">
        <v>0.3</v>
      </c>
    </row>
    <row r="1595" spans="1:16" x14ac:dyDescent="0.25">
      <c r="A1595" s="4">
        <v>1594</v>
      </c>
      <c r="B1595" s="4" t="s">
        <v>434</v>
      </c>
      <c r="C1595" s="4">
        <v>1748588.605</v>
      </c>
      <c r="D1595" s="4">
        <v>5427020.557</v>
      </c>
      <c r="E1595" s="4" t="s">
        <v>3431</v>
      </c>
      <c r="F1595" s="4" t="s">
        <v>3432</v>
      </c>
      <c r="G1595" s="4" t="s">
        <v>3433</v>
      </c>
      <c r="H1595" s="4" t="s">
        <v>1717</v>
      </c>
      <c r="I1595" s="4" t="s">
        <v>3434</v>
      </c>
      <c r="J1595" s="4" t="s">
        <v>1548</v>
      </c>
      <c r="K1595" s="4" t="s">
        <v>1317</v>
      </c>
      <c r="L1595" s="4" t="s">
        <v>1526</v>
      </c>
      <c r="M1595" s="4">
        <v>0</v>
      </c>
      <c r="N1595" s="4">
        <v>1</v>
      </c>
      <c r="O1595" s="4">
        <v>1</v>
      </c>
      <c r="P1595" s="4">
        <v>0.3</v>
      </c>
    </row>
    <row r="1596" spans="1:16" x14ac:dyDescent="0.25">
      <c r="A1596" s="4">
        <v>1595</v>
      </c>
      <c r="B1596" s="4" t="s">
        <v>434</v>
      </c>
      <c r="C1596" s="4">
        <v>1748637.9069999999</v>
      </c>
      <c r="D1596" s="4">
        <v>5426983.1770000001</v>
      </c>
      <c r="E1596" s="4">
        <v>62014619</v>
      </c>
      <c r="F1596" s="4" t="s">
        <v>3435</v>
      </c>
      <c r="G1596" s="4" t="s">
        <v>3436</v>
      </c>
      <c r="H1596" s="4" t="s">
        <v>1717</v>
      </c>
      <c r="I1596" s="4" t="s">
        <v>3437</v>
      </c>
      <c r="J1596" s="4" t="s">
        <v>1548</v>
      </c>
      <c r="K1596" s="4" t="s">
        <v>1317</v>
      </c>
      <c r="L1596" s="4" t="s">
        <v>1526</v>
      </c>
      <c r="M1596" s="4">
        <v>0</v>
      </c>
      <c r="N1596" s="4">
        <v>1</v>
      </c>
      <c r="O1596" s="4">
        <v>1</v>
      </c>
      <c r="P1596" s="4">
        <v>0.3</v>
      </c>
    </row>
    <row r="1597" spans="1:16" x14ac:dyDescent="0.25">
      <c r="A1597" s="4">
        <v>1596</v>
      </c>
      <c r="B1597" s="4" t="s">
        <v>434</v>
      </c>
      <c r="C1597" s="4">
        <v>1748622.122</v>
      </c>
      <c r="D1597" s="4">
        <v>5427044.8049999997</v>
      </c>
      <c r="E1597" s="4">
        <v>9765032</v>
      </c>
      <c r="F1597" s="4" t="s">
        <v>3438</v>
      </c>
      <c r="G1597" s="4" t="s">
        <v>3439</v>
      </c>
      <c r="H1597" s="4" t="s">
        <v>1717</v>
      </c>
      <c r="I1597" s="4" t="s">
        <v>3440</v>
      </c>
      <c r="J1597" s="4" t="s">
        <v>1548</v>
      </c>
      <c r="K1597" s="4" t="s">
        <v>1317</v>
      </c>
      <c r="L1597" s="4" t="s">
        <v>1526</v>
      </c>
      <c r="M1597" s="4">
        <v>0</v>
      </c>
      <c r="N1597" s="4">
        <v>1</v>
      </c>
      <c r="O1597" s="4">
        <v>1</v>
      </c>
      <c r="P1597" s="4">
        <v>0.3</v>
      </c>
    </row>
    <row r="1598" spans="1:16" x14ac:dyDescent="0.25">
      <c r="A1598" s="4">
        <v>1597</v>
      </c>
      <c r="B1598" s="4" t="s">
        <v>434</v>
      </c>
      <c r="C1598" s="4">
        <v>1748644.503</v>
      </c>
      <c r="D1598" s="4">
        <v>5427082.4199999999</v>
      </c>
      <c r="E1598" s="4">
        <v>82021943</v>
      </c>
      <c r="F1598" s="4" t="s">
        <v>3441</v>
      </c>
      <c r="G1598" s="4" t="s">
        <v>3442</v>
      </c>
      <c r="H1598" s="4" t="s">
        <v>1717</v>
      </c>
      <c r="I1598" s="4" t="s">
        <v>3443</v>
      </c>
      <c r="J1598" s="4" t="s">
        <v>1548</v>
      </c>
      <c r="K1598" s="4" t="s">
        <v>1317</v>
      </c>
      <c r="L1598" s="4" t="s">
        <v>1526</v>
      </c>
      <c r="M1598" s="4">
        <v>0</v>
      </c>
      <c r="N1598" s="4">
        <v>1</v>
      </c>
      <c r="O1598" s="4">
        <v>1</v>
      </c>
      <c r="P1598" s="4">
        <v>0.3</v>
      </c>
    </row>
    <row r="1599" spans="1:16" x14ac:dyDescent="0.25">
      <c r="A1599" s="4">
        <v>1598</v>
      </c>
      <c r="B1599" s="4" t="s">
        <v>434</v>
      </c>
      <c r="C1599" s="4">
        <v>1748631.385</v>
      </c>
      <c r="D1599" s="4">
        <v>5427111.9000000004</v>
      </c>
      <c r="E1599" s="4">
        <v>6595</v>
      </c>
      <c r="F1599" s="4" t="s">
        <v>3444</v>
      </c>
      <c r="G1599" s="4" t="s">
        <v>3445</v>
      </c>
      <c r="H1599" s="4" t="s">
        <v>1717</v>
      </c>
      <c r="I1599" s="4" t="s">
        <v>3446</v>
      </c>
      <c r="J1599" s="4" t="s">
        <v>1548</v>
      </c>
      <c r="K1599" s="4" t="s">
        <v>1317</v>
      </c>
      <c r="L1599" s="4" t="s">
        <v>1526</v>
      </c>
      <c r="M1599" s="4">
        <v>0</v>
      </c>
      <c r="N1599" s="4">
        <v>1</v>
      </c>
      <c r="O1599" s="4">
        <v>1</v>
      </c>
      <c r="P1599" s="4">
        <v>0.3</v>
      </c>
    </row>
    <row r="1600" spans="1:16" x14ac:dyDescent="0.25">
      <c r="A1600" s="4">
        <v>1599</v>
      </c>
      <c r="B1600" s="4" t="s">
        <v>434</v>
      </c>
      <c r="C1600" s="4">
        <v>1748616.902</v>
      </c>
      <c r="D1600" s="4">
        <v>5427124.2050000001</v>
      </c>
      <c r="E1600" s="4">
        <v>6642</v>
      </c>
      <c r="F1600" s="4" t="s">
        <v>3447</v>
      </c>
      <c r="G1600" s="4" t="s">
        <v>3448</v>
      </c>
      <c r="H1600" s="4" t="s">
        <v>1717</v>
      </c>
      <c r="I1600" s="4" t="s">
        <v>3449</v>
      </c>
      <c r="J1600" s="4" t="s">
        <v>1548</v>
      </c>
      <c r="K1600" s="4" t="s">
        <v>1317</v>
      </c>
      <c r="L1600" s="4" t="s">
        <v>1526</v>
      </c>
      <c r="M1600" s="4">
        <v>0</v>
      </c>
      <c r="N1600" s="4">
        <v>1</v>
      </c>
      <c r="O1600" s="4">
        <v>1</v>
      </c>
      <c r="P1600" s="4">
        <v>0.3</v>
      </c>
    </row>
    <row r="1601" spans="1:16" x14ac:dyDescent="0.25">
      <c r="A1601" s="4">
        <v>1600</v>
      </c>
      <c r="B1601" s="4" t="s">
        <v>434</v>
      </c>
      <c r="C1601" s="4">
        <v>1748619.9639999999</v>
      </c>
      <c r="D1601" s="4">
        <v>5427130.5839999998</v>
      </c>
      <c r="E1601" s="4">
        <v>5199</v>
      </c>
      <c r="F1601" s="4" t="s">
        <v>3456</v>
      </c>
      <c r="G1601" s="4" t="s">
        <v>1607</v>
      </c>
      <c r="H1601" s="4" t="s">
        <v>1717</v>
      </c>
      <c r="I1601" s="4" t="s">
        <v>3457</v>
      </c>
      <c r="J1601" s="4" t="s">
        <v>1548</v>
      </c>
      <c r="K1601" s="4" t="s">
        <v>1317</v>
      </c>
      <c r="L1601" s="4" t="s">
        <v>1526</v>
      </c>
      <c r="M1601" s="4">
        <v>0</v>
      </c>
      <c r="N1601" s="4">
        <v>1</v>
      </c>
      <c r="O1601" s="4">
        <v>1</v>
      </c>
      <c r="P1601" s="4">
        <v>0.3</v>
      </c>
    </row>
    <row r="1602" spans="1:16" x14ac:dyDescent="0.25">
      <c r="A1602" s="4">
        <v>1601</v>
      </c>
      <c r="B1602" s="4" t="s">
        <v>434</v>
      </c>
      <c r="C1602" s="4">
        <v>1748659.9410000001</v>
      </c>
      <c r="D1602" s="4">
        <v>5427163.8940000003</v>
      </c>
      <c r="E1602" s="4" t="s">
        <v>3458</v>
      </c>
      <c r="F1602" s="4" t="s">
        <v>3459</v>
      </c>
      <c r="G1602" s="4" t="s">
        <v>3460</v>
      </c>
      <c r="H1602" s="4" t="s">
        <v>1717</v>
      </c>
      <c r="I1602" s="4" t="s">
        <v>3461</v>
      </c>
      <c r="J1602" s="4" t="s">
        <v>1548</v>
      </c>
      <c r="K1602" s="4" t="s">
        <v>1317</v>
      </c>
      <c r="L1602" s="4" t="s">
        <v>1526</v>
      </c>
      <c r="M1602" s="4">
        <v>0</v>
      </c>
      <c r="N1602" s="4">
        <v>1</v>
      </c>
      <c r="O1602" s="4">
        <v>1</v>
      </c>
      <c r="P1602" s="4">
        <v>0.3</v>
      </c>
    </row>
    <row r="1603" spans="1:16" x14ac:dyDescent="0.25">
      <c r="A1603" s="4">
        <v>1602</v>
      </c>
      <c r="B1603" s="4" t="s">
        <v>434</v>
      </c>
      <c r="C1603" s="4">
        <v>1748643.8149999999</v>
      </c>
      <c r="D1603" s="4">
        <v>5427176.1869999999</v>
      </c>
      <c r="E1603" s="4" t="s">
        <v>3462</v>
      </c>
      <c r="F1603" s="4" t="s">
        <v>3463</v>
      </c>
      <c r="G1603" s="4" t="s">
        <v>2526</v>
      </c>
      <c r="H1603" s="4" t="s">
        <v>1717</v>
      </c>
      <c r="I1603" s="4" t="s">
        <v>3464</v>
      </c>
      <c r="J1603" s="4" t="s">
        <v>1548</v>
      </c>
      <c r="K1603" s="4" t="s">
        <v>1317</v>
      </c>
      <c r="L1603" s="4" t="s">
        <v>1526</v>
      </c>
      <c r="M1603" s="4">
        <v>0</v>
      </c>
      <c r="N1603" s="4">
        <v>1</v>
      </c>
      <c r="O1603" s="4">
        <v>1</v>
      </c>
      <c r="P1603" s="4">
        <v>0.3</v>
      </c>
    </row>
    <row r="1604" spans="1:16" x14ac:dyDescent="0.25">
      <c r="A1604" s="4">
        <v>1603</v>
      </c>
      <c r="B1604" s="4" t="s">
        <v>434</v>
      </c>
      <c r="C1604" s="4">
        <v>1748643.6059999999</v>
      </c>
      <c r="D1604" s="4">
        <v>5427147.1140000001</v>
      </c>
      <c r="E1604" s="4" t="s">
        <v>3465</v>
      </c>
      <c r="F1604" s="4" t="s">
        <v>3466</v>
      </c>
      <c r="G1604" s="4" t="s">
        <v>3467</v>
      </c>
      <c r="H1604" s="4" t="s">
        <v>1717</v>
      </c>
      <c r="I1604" s="4" t="s">
        <v>3468</v>
      </c>
      <c r="J1604" s="4" t="s">
        <v>1548</v>
      </c>
      <c r="K1604" s="4" t="s">
        <v>1317</v>
      </c>
      <c r="L1604" s="4" t="s">
        <v>1526</v>
      </c>
      <c r="M1604" s="4">
        <v>0</v>
      </c>
      <c r="N1604" s="4">
        <v>1</v>
      </c>
      <c r="O1604" s="4">
        <v>1</v>
      </c>
      <c r="P1604" s="4">
        <v>0.3</v>
      </c>
    </row>
    <row r="1605" spans="1:16" x14ac:dyDescent="0.25">
      <c r="A1605" s="4">
        <v>1604</v>
      </c>
      <c r="B1605" s="4" t="s">
        <v>434</v>
      </c>
      <c r="C1605" s="4">
        <v>1748607.385</v>
      </c>
      <c r="D1605" s="4">
        <v>5427190.9500000002</v>
      </c>
      <c r="E1605" s="4">
        <v>90761876</v>
      </c>
      <c r="F1605" s="4" t="s">
        <v>3469</v>
      </c>
      <c r="G1605" s="4" t="s">
        <v>3470</v>
      </c>
      <c r="H1605" s="4" t="s">
        <v>1717</v>
      </c>
      <c r="I1605" s="4" t="s">
        <v>3471</v>
      </c>
      <c r="J1605" s="4" t="s">
        <v>1548</v>
      </c>
      <c r="K1605" s="4" t="s">
        <v>1317</v>
      </c>
      <c r="L1605" s="4" t="s">
        <v>1526</v>
      </c>
      <c r="M1605" s="4">
        <v>0</v>
      </c>
      <c r="N1605" s="4">
        <v>1</v>
      </c>
      <c r="O1605" s="4">
        <v>1</v>
      </c>
      <c r="P1605" s="4">
        <v>0.3</v>
      </c>
    </row>
    <row r="1606" spans="1:16" x14ac:dyDescent="0.25">
      <c r="A1606" s="4">
        <v>1605</v>
      </c>
      <c r="B1606" s="4" t="s">
        <v>434</v>
      </c>
      <c r="C1606" s="4">
        <v>1748606.6189999999</v>
      </c>
      <c r="D1606" s="4">
        <v>5427188.324</v>
      </c>
      <c r="E1606" s="4">
        <v>2906331</v>
      </c>
      <c r="F1606" s="4" t="s">
        <v>3472</v>
      </c>
      <c r="G1606" s="4" t="s">
        <v>3473</v>
      </c>
      <c r="H1606" s="4" t="s">
        <v>1717</v>
      </c>
      <c r="I1606" s="4" t="s">
        <v>3474</v>
      </c>
      <c r="J1606" s="4" t="s">
        <v>1548</v>
      </c>
      <c r="K1606" s="4" t="s">
        <v>1317</v>
      </c>
      <c r="L1606" s="4" t="s">
        <v>1526</v>
      </c>
      <c r="M1606" s="4">
        <v>0</v>
      </c>
      <c r="N1606" s="4">
        <v>1</v>
      </c>
      <c r="O1606" s="4">
        <v>1</v>
      </c>
      <c r="P1606" s="4">
        <v>0.3</v>
      </c>
    </row>
    <row r="1607" spans="1:16" x14ac:dyDescent="0.25">
      <c r="A1607" s="4">
        <v>1606</v>
      </c>
      <c r="B1607" s="4" t="s">
        <v>434</v>
      </c>
      <c r="C1607" s="4">
        <v>1748607.0249999999</v>
      </c>
      <c r="D1607" s="4">
        <v>5427189.7039999999</v>
      </c>
      <c r="E1607" s="4" t="s">
        <v>3475</v>
      </c>
      <c r="F1607" s="4" t="s">
        <v>3472</v>
      </c>
      <c r="G1607" s="4" t="s">
        <v>3473</v>
      </c>
      <c r="H1607" s="4" t="s">
        <v>1717</v>
      </c>
      <c r="I1607" s="4" t="s">
        <v>3474</v>
      </c>
      <c r="J1607" s="4" t="s">
        <v>1548</v>
      </c>
      <c r="K1607" s="4" t="s">
        <v>1317</v>
      </c>
      <c r="L1607" s="4" t="s">
        <v>1526</v>
      </c>
      <c r="M1607" s="4">
        <v>0</v>
      </c>
      <c r="N1607" s="4">
        <v>1</v>
      </c>
      <c r="O1607" s="4">
        <v>1</v>
      </c>
      <c r="P1607" s="4">
        <v>0.3</v>
      </c>
    </row>
    <row r="1608" spans="1:16" x14ac:dyDescent="0.25">
      <c r="A1608" s="4">
        <v>1607</v>
      </c>
      <c r="B1608" s="4" t="s">
        <v>434</v>
      </c>
      <c r="C1608" s="4">
        <v>1748636.2520000001</v>
      </c>
      <c r="D1608" s="4">
        <v>5427181.5619999999</v>
      </c>
      <c r="E1608" s="4">
        <v>6378</v>
      </c>
      <c r="F1608" s="4" t="s">
        <v>3476</v>
      </c>
      <c r="G1608" s="4" t="s">
        <v>3477</v>
      </c>
      <c r="H1608" s="4" t="s">
        <v>1717</v>
      </c>
      <c r="I1608" s="4" t="s">
        <v>3478</v>
      </c>
      <c r="J1608" s="4" t="s">
        <v>1548</v>
      </c>
      <c r="K1608" s="4" t="s">
        <v>1317</v>
      </c>
      <c r="L1608" s="4" t="s">
        <v>1526</v>
      </c>
      <c r="M1608" s="4">
        <v>0</v>
      </c>
      <c r="N1608" s="4">
        <v>1</v>
      </c>
      <c r="O1608" s="4">
        <v>1</v>
      </c>
      <c r="P1608" s="4">
        <v>0.3</v>
      </c>
    </row>
    <row r="1609" spans="1:16" x14ac:dyDescent="0.25">
      <c r="A1609" s="4">
        <v>1608</v>
      </c>
      <c r="B1609" s="4" t="s">
        <v>434</v>
      </c>
      <c r="C1609" s="4">
        <v>1748645.3629999999</v>
      </c>
      <c r="D1609" s="4">
        <v>5427185.517</v>
      </c>
      <c r="E1609" s="4">
        <v>6375</v>
      </c>
      <c r="F1609" s="4" t="s">
        <v>3479</v>
      </c>
      <c r="G1609" s="4" t="s">
        <v>3480</v>
      </c>
      <c r="H1609" s="4" t="s">
        <v>1717</v>
      </c>
      <c r="I1609" s="4" t="s">
        <v>3478</v>
      </c>
      <c r="J1609" s="4" t="s">
        <v>1548</v>
      </c>
      <c r="K1609" s="4" t="s">
        <v>1317</v>
      </c>
      <c r="L1609" s="4" t="s">
        <v>1526</v>
      </c>
      <c r="M1609" s="4">
        <v>0</v>
      </c>
      <c r="N1609" s="4">
        <v>1</v>
      </c>
      <c r="O1609" s="4">
        <v>1</v>
      </c>
      <c r="P1609" s="4">
        <v>0.3</v>
      </c>
    </row>
    <row r="1610" spans="1:16" x14ac:dyDescent="0.25">
      <c r="A1610" s="4">
        <v>1609</v>
      </c>
      <c r="B1610" s="4" t="s">
        <v>434</v>
      </c>
      <c r="C1610" s="4">
        <v>1748711.2109999999</v>
      </c>
      <c r="D1610" s="4">
        <v>5427222.2230000002</v>
      </c>
      <c r="E1610" s="4">
        <v>12346449</v>
      </c>
      <c r="F1610" s="4" t="s">
        <v>3481</v>
      </c>
      <c r="G1610" s="4" t="s">
        <v>3482</v>
      </c>
      <c r="H1610" s="4" t="s">
        <v>1717</v>
      </c>
      <c r="I1610" s="4" t="s">
        <v>20795</v>
      </c>
      <c r="J1610" s="4" t="s">
        <v>1548</v>
      </c>
      <c r="K1610" s="4" t="s">
        <v>1317</v>
      </c>
      <c r="L1610" s="4" t="s">
        <v>1526</v>
      </c>
      <c r="M1610" s="4">
        <v>0</v>
      </c>
      <c r="N1610" s="4">
        <v>1</v>
      </c>
      <c r="O1610" s="4">
        <v>1</v>
      </c>
      <c r="P1610" s="4">
        <v>0.3</v>
      </c>
    </row>
    <row r="1611" spans="1:16" x14ac:dyDescent="0.25">
      <c r="A1611" s="4">
        <v>1610</v>
      </c>
      <c r="B1611" s="4" t="s">
        <v>434</v>
      </c>
      <c r="C1611" s="4">
        <v>1748703.997</v>
      </c>
      <c r="D1611" s="4">
        <v>5427233.6129999999</v>
      </c>
      <c r="E1611" s="4" t="s">
        <v>3486</v>
      </c>
      <c r="F1611" s="4" t="s">
        <v>3487</v>
      </c>
      <c r="G1611" s="4" t="s">
        <v>3488</v>
      </c>
      <c r="H1611" s="4" t="s">
        <v>1717</v>
      </c>
      <c r="I1611" s="4" t="s">
        <v>3489</v>
      </c>
      <c r="J1611" s="4" t="s">
        <v>1548</v>
      </c>
      <c r="K1611" s="4" t="s">
        <v>1317</v>
      </c>
      <c r="L1611" s="4" t="s">
        <v>1526</v>
      </c>
      <c r="M1611" s="4">
        <v>0</v>
      </c>
      <c r="N1611" s="4">
        <v>1</v>
      </c>
      <c r="O1611" s="4">
        <v>1</v>
      </c>
      <c r="P1611" s="4">
        <v>0.3</v>
      </c>
    </row>
    <row r="1612" spans="1:16" x14ac:dyDescent="0.25">
      <c r="A1612" s="4">
        <v>1611</v>
      </c>
      <c r="B1612" s="4" t="s">
        <v>434</v>
      </c>
      <c r="C1612" s="4">
        <v>1748573.02</v>
      </c>
      <c r="D1612" s="4">
        <v>5427270.699</v>
      </c>
      <c r="E1612" s="4" t="s">
        <v>3490</v>
      </c>
      <c r="F1612" s="4" t="s">
        <v>3491</v>
      </c>
      <c r="G1612" s="4" t="s">
        <v>3492</v>
      </c>
      <c r="H1612" s="4" t="s">
        <v>1717</v>
      </c>
      <c r="I1612" s="4" t="s">
        <v>3493</v>
      </c>
      <c r="J1612" s="4" t="s">
        <v>1548</v>
      </c>
      <c r="K1612" s="4" t="s">
        <v>1317</v>
      </c>
      <c r="L1612" s="4" t="s">
        <v>1526</v>
      </c>
      <c r="M1612" s="4">
        <v>0</v>
      </c>
      <c r="N1612" s="4">
        <v>1</v>
      </c>
      <c r="O1612" s="4">
        <v>1</v>
      </c>
      <c r="P1612" s="4">
        <v>0.3</v>
      </c>
    </row>
    <row r="1613" spans="1:16" x14ac:dyDescent="0.25">
      <c r="A1613" s="4">
        <v>1612</v>
      </c>
      <c r="B1613" s="4" t="s">
        <v>434</v>
      </c>
      <c r="C1613" s="4">
        <v>1748580.824</v>
      </c>
      <c r="D1613" s="4">
        <v>5427315.9970000004</v>
      </c>
      <c r="E1613" s="4" t="s">
        <v>3494</v>
      </c>
      <c r="F1613" s="4" t="s">
        <v>3495</v>
      </c>
      <c r="G1613" s="4" t="s">
        <v>3496</v>
      </c>
      <c r="H1613" s="4" t="s">
        <v>1717</v>
      </c>
      <c r="I1613" s="4" t="s">
        <v>3497</v>
      </c>
      <c r="J1613" s="4" t="s">
        <v>1548</v>
      </c>
      <c r="K1613" s="4" t="s">
        <v>1317</v>
      </c>
      <c r="L1613" s="4" t="s">
        <v>1526</v>
      </c>
      <c r="M1613" s="4">
        <v>0</v>
      </c>
      <c r="N1613" s="4">
        <v>1</v>
      </c>
      <c r="O1613" s="4">
        <v>1</v>
      </c>
      <c r="P1613" s="4">
        <v>0.3</v>
      </c>
    </row>
    <row r="1614" spans="1:16" x14ac:dyDescent="0.25">
      <c r="A1614" s="4">
        <v>1613</v>
      </c>
      <c r="B1614" s="4" t="s">
        <v>434</v>
      </c>
      <c r="C1614" s="4">
        <v>1748728.2169999999</v>
      </c>
      <c r="D1614" s="4">
        <v>5427272.6200000001</v>
      </c>
      <c r="E1614" s="4" t="s">
        <v>3498</v>
      </c>
      <c r="F1614" s="4" t="s">
        <v>3499</v>
      </c>
      <c r="G1614" s="4" t="s">
        <v>1607</v>
      </c>
      <c r="H1614" s="4" t="s">
        <v>1717</v>
      </c>
      <c r="I1614" s="4" t="s">
        <v>3500</v>
      </c>
      <c r="J1614" s="4" t="s">
        <v>1548</v>
      </c>
      <c r="K1614" s="4" t="s">
        <v>1317</v>
      </c>
      <c r="L1614" s="4" t="s">
        <v>1526</v>
      </c>
      <c r="M1614" s="4">
        <v>0</v>
      </c>
      <c r="N1614" s="4">
        <v>1</v>
      </c>
      <c r="O1614" s="4">
        <v>1</v>
      </c>
      <c r="P1614" s="4">
        <v>0.3</v>
      </c>
    </row>
    <row r="1615" spans="1:16" x14ac:dyDescent="0.25">
      <c r="A1615" s="4">
        <v>1614</v>
      </c>
      <c r="B1615" s="4" t="s">
        <v>461</v>
      </c>
      <c r="C1615" s="4">
        <v>1748825.223</v>
      </c>
      <c r="D1615" s="4">
        <v>5427309.1140000001</v>
      </c>
      <c r="E1615" s="4">
        <v>9450</v>
      </c>
      <c r="F1615" s="4" t="s">
        <v>3501</v>
      </c>
      <c r="G1615" s="4" t="s">
        <v>1688</v>
      </c>
      <c r="H1615" s="4" t="s">
        <v>1717</v>
      </c>
      <c r="I1615" s="4" t="s">
        <v>20796</v>
      </c>
      <c r="J1615" s="4" t="s">
        <v>1548</v>
      </c>
      <c r="K1615" s="4" t="s">
        <v>1317</v>
      </c>
      <c r="L1615" s="4" t="s">
        <v>1526</v>
      </c>
      <c r="M1615" s="4">
        <v>0</v>
      </c>
      <c r="N1615" s="4">
        <v>1</v>
      </c>
      <c r="O1615" s="4">
        <v>1</v>
      </c>
      <c r="P1615" s="4">
        <v>0.3</v>
      </c>
    </row>
    <row r="1616" spans="1:16" x14ac:dyDescent="0.25">
      <c r="A1616" s="4">
        <v>1615</v>
      </c>
      <c r="B1616" s="4" t="s">
        <v>434</v>
      </c>
      <c r="C1616" s="4">
        <v>1748798.466</v>
      </c>
      <c r="D1616" s="4">
        <v>5427269.7819999997</v>
      </c>
      <c r="E1616" s="4">
        <v>99200167</v>
      </c>
      <c r="F1616" s="4" t="s">
        <v>3502</v>
      </c>
      <c r="G1616" s="4" t="s">
        <v>3503</v>
      </c>
      <c r="H1616" s="4" t="s">
        <v>1717</v>
      </c>
      <c r="I1616" s="4" t="s">
        <v>3504</v>
      </c>
      <c r="J1616" s="4" t="s">
        <v>1548</v>
      </c>
      <c r="K1616" s="4" t="s">
        <v>1317</v>
      </c>
      <c r="L1616" s="4" t="s">
        <v>1526</v>
      </c>
      <c r="M1616" s="4">
        <v>0</v>
      </c>
      <c r="N1616" s="4">
        <v>1</v>
      </c>
      <c r="O1616" s="4">
        <v>1</v>
      </c>
      <c r="P1616" s="4">
        <v>0.3</v>
      </c>
    </row>
    <row r="1617" spans="1:16" x14ac:dyDescent="0.25">
      <c r="A1617" s="4">
        <v>1616</v>
      </c>
      <c r="B1617" s="4" t="s">
        <v>434</v>
      </c>
      <c r="C1617" s="4">
        <v>1748760.264</v>
      </c>
      <c r="D1617" s="4">
        <v>5427220.1160000004</v>
      </c>
      <c r="E1617" s="4" t="s">
        <v>3505</v>
      </c>
      <c r="F1617" s="4" t="s">
        <v>3506</v>
      </c>
      <c r="G1617" s="4" t="s">
        <v>3507</v>
      </c>
      <c r="H1617" s="4" t="s">
        <v>1717</v>
      </c>
      <c r="I1617" s="4" t="s">
        <v>3508</v>
      </c>
      <c r="J1617" s="4" t="s">
        <v>1548</v>
      </c>
      <c r="K1617" s="4" t="s">
        <v>1317</v>
      </c>
      <c r="L1617" s="4" t="s">
        <v>1526</v>
      </c>
      <c r="M1617" s="4">
        <v>0</v>
      </c>
      <c r="N1617" s="4">
        <v>1</v>
      </c>
      <c r="O1617" s="4">
        <v>1</v>
      </c>
      <c r="P1617" s="4">
        <v>0.3</v>
      </c>
    </row>
    <row r="1618" spans="1:16" x14ac:dyDescent="0.25">
      <c r="A1618" s="4">
        <v>1617</v>
      </c>
      <c r="B1618" s="4" t="s">
        <v>434</v>
      </c>
      <c r="C1618" s="4">
        <v>1748856.507</v>
      </c>
      <c r="D1618" s="4">
        <v>5427268.8250000002</v>
      </c>
      <c r="E1618" s="4">
        <v>1268</v>
      </c>
      <c r="F1618" s="4" t="s">
        <v>3509</v>
      </c>
      <c r="G1618" s="4" t="s">
        <v>3510</v>
      </c>
      <c r="H1618" s="4" t="s">
        <v>1717</v>
      </c>
      <c r="I1618" s="4" t="s">
        <v>3511</v>
      </c>
      <c r="J1618" s="4" t="s">
        <v>1548</v>
      </c>
      <c r="K1618" s="4" t="s">
        <v>1317</v>
      </c>
      <c r="L1618" s="4" t="s">
        <v>1526</v>
      </c>
      <c r="M1618" s="4">
        <v>0</v>
      </c>
      <c r="N1618" s="4">
        <v>1</v>
      </c>
      <c r="O1618" s="4">
        <v>1</v>
      </c>
      <c r="P1618" s="4">
        <v>0.3</v>
      </c>
    </row>
    <row r="1619" spans="1:16" x14ac:dyDescent="0.25">
      <c r="A1619" s="4">
        <v>1618</v>
      </c>
      <c r="B1619" s="4" t="s">
        <v>461</v>
      </c>
      <c r="C1619" s="4">
        <v>1748915.182</v>
      </c>
      <c r="D1619" s="4">
        <v>5427188.0240000002</v>
      </c>
      <c r="E1619" s="4">
        <v>88534815</v>
      </c>
      <c r="F1619" s="4" t="s">
        <v>3512</v>
      </c>
      <c r="G1619" s="4" t="s">
        <v>3513</v>
      </c>
      <c r="H1619" s="4" t="s">
        <v>1717</v>
      </c>
      <c r="I1619" s="4" t="s">
        <v>3514</v>
      </c>
      <c r="J1619" s="4" t="s">
        <v>1548</v>
      </c>
      <c r="K1619" s="4" t="s">
        <v>1317</v>
      </c>
      <c r="L1619" s="4" t="s">
        <v>1526</v>
      </c>
      <c r="M1619" s="4">
        <v>0</v>
      </c>
      <c r="N1619" s="4">
        <v>1</v>
      </c>
      <c r="O1619" s="4">
        <v>1</v>
      </c>
      <c r="P1619" s="4">
        <v>0.3</v>
      </c>
    </row>
    <row r="1620" spans="1:16" x14ac:dyDescent="0.25">
      <c r="A1620" s="4">
        <v>1619</v>
      </c>
      <c r="B1620" s="4" t="s">
        <v>461</v>
      </c>
      <c r="C1620" s="4">
        <v>1748810.2109999999</v>
      </c>
      <c r="D1620" s="4">
        <v>5427112.7230000002</v>
      </c>
      <c r="E1620" s="4">
        <v>6395</v>
      </c>
      <c r="F1620" s="4" t="s">
        <v>3515</v>
      </c>
      <c r="G1620" s="4" t="s">
        <v>3503</v>
      </c>
      <c r="H1620" s="4" t="s">
        <v>1717</v>
      </c>
      <c r="I1620" s="4" t="s">
        <v>3516</v>
      </c>
      <c r="J1620" s="4" t="s">
        <v>1548</v>
      </c>
      <c r="K1620" s="4" t="s">
        <v>1317</v>
      </c>
      <c r="L1620" s="4" t="s">
        <v>1526</v>
      </c>
      <c r="M1620" s="4">
        <v>0</v>
      </c>
      <c r="N1620" s="4">
        <v>1</v>
      </c>
      <c r="O1620" s="4">
        <v>1</v>
      </c>
      <c r="P1620" s="4">
        <v>0.3</v>
      </c>
    </row>
    <row r="1621" spans="1:16" x14ac:dyDescent="0.25">
      <c r="A1621" s="4">
        <v>1620</v>
      </c>
      <c r="B1621" s="4" t="s">
        <v>461</v>
      </c>
      <c r="C1621" s="4">
        <v>1748797.4909999999</v>
      </c>
      <c r="D1621" s="4">
        <v>5427121.5099999998</v>
      </c>
      <c r="E1621" s="4" t="s">
        <v>3520</v>
      </c>
      <c r="F1621" s="4" t="s">
        <v>3521</v>
      </c>
      <c r="G1621" s="4" t="s">
        <v>3522</v>
      </c>
      <c r="H1621" s="4" t="s">
        <v>1717</v>
      </c>
      <c r="I1621" s="4" t="s">
        <v>3523</v>
      </c>
      <c r="J1621" s="4" t="s">
        <v>1548</v>
      </c>
      <c r="K1621" s="4" t="s">
        <v>1317</v>
      </c>
      <c r="L1621" s="4" t="s">
        <v>1526</v>
      </c>
      <c r="M1621" s="4">
        <v>0</v>
      </c>
      <c r="N1621" s="4">
        <v>1</v>
      </c>
      <c r="O1621" s="4">
        <v>1</v>
      </c>
      <c r="P1621" s="4">
        <v>0.3</v>
      </c>
    </row>
    <row r="1622" spans="1:16" x14ac:dyDescent="0.25">
      <c r="A1622" s="4">
        <v>1621</v>
      </c>
      <c r="B1622" s="4" t="s">
        <v>461</v>
      </c>
      <c r="C1622" s="4">
        <v>1748836.3370000001</v>
      </c>
      <c r="D1622" s="4">
        <v>5427185.4529999997</v>
      </c>
      <c r="E1622" s="4" t="s">
        <v>3524</v>
      </c>
      <c r="F1622" s="4" t="s">
        <v>3525</v>
      </c>
      <c r="G1622" s="4" t="s">
        <v>3526</v>
      </c>
      <c r="H1622" s="4" t="s">
        <v>1717</v>
      </c>
      <c r="I1622" s="4" t="s">
        <v>3527</v>
      </c>
      <c r="J1622" s="4" t="s">
        <v>1548</v>
      </c>
      <c r="K1622" s="4" t="s">
        <v>1317</v>
      </c>
      <c r="L1622" s="4" t="s">
        <v>1526</v>
      </c>
      <c r="M1622" s="4">
        <v>0</v>
      </c>
      <c r="N1622" s="4">
        <v>1</v>
      </c>
      <c r="O1622" s="4">
        <v>1</v>
      </c>
      <c r="P1622" s="4">
        <v>0.3</v>
      </c>
    </row>
    <row r="1623" spans="1:16" x14ac:dyDescent="0.25">
      <c r="A1623" s="4">
        <v>1622</v>
      </c>
      <c r="B1623" s="4" t="s">
        <v>434</v>
      </c>
      <c r="C1623" s="4">
        <v>1748762.426</v>
      </c>
      <c r="D1623" s="4">
        <v>5427146.4869999997</v>
      </c>
      <c r="E1623" s="4" t="s">
        <v>3528</v>
      </c>
      <c r="F1623" s="4" t="s">
        <v>3529</v>
      </c>
      <c r="G1623" s="4" t="s">
        <v>3530</v>
      </c>
      <c r="H1623" s="4" t="s">
        <v>1717</v>
      </c>
      <c r="I1623" s="4" t="s">
        <v>3531</v>
      </c>
      <c r="J1623" s="4" t="s">
        <v>1548</v>
      </c>
      <c r="K1623" s="4" t="s">
        <v>1317</v>
      </c>
      <c r="L1623" s="4" t="s">
        <v>1526</v>
      </c>
      <c r="M1623" s="4">
        <v>0</v>
      </c>
      <c r="N1623" s="4">
        <v>1</v>
      </c>
      <c r="O1623" s="4">
        <v>1</v>
      </c>
      <c r="P1623" s="4">
        <v>0.3</v>
      </c>
    </row>
    <row r="1624" spans="1:16" x14ac:dyDescent="0.25">
      <c r="A1624" s="4">
        <v>1623</v>
      </c>
      <c r="B1624" s="4" t="s">
        <v>434</v>
      </c>
      <c r="C1624" s="4">
        <v>1748760.737</v>
      </c>
      <c r="D1624" s="4">
        <v>5427145.3859999999</v>
      </c>
      <c r="E1624" s="4" t="s">
        <v>3532</v>
      </c>
      <c r="F1624" s="4" t="s">
        <v>3529</v>
      </c>
      <c r="G1624" s="4" t="s">
        <v>3530</v>
      </c>
      <c r="H1624" s="4" t="s">
        <v>1717</v>
      </c>
      <c r="I1624" s="4" t="s">
        <v>3531</v>
      </c>
      <c r="J1624" s="4" t="s">
        <v>1548</v>
      </c>
      <c r="K1624" s="4" t="s">
        <v>1317</v>
      </c>
      <c r="L1624" s="4" t="s">
        <v>1526</v>
      </c>
      <c r="M1624" s="4">
        <v>0</v>
      </c>
      <c r="N1624" s="4">
        <v>1</v>
      </c>
      <c r="O1624" s="4">
        <v>1</v>
      </c>
      <c r="P1624" s="4">
        <v>0.3</v>
      </c>
    </row>
    <row r="1625" spans="1:16" x14ac:dyDescent="0.25">
      <c r="A1625" s="4">
        <v>1624</v>
      </c>
      <c r="B1625" s="4" t="s">
        <v>434</v>
      </c>
      <c r="C1625" s="4">
        <v>1748762.99</v>
      </c>
      <c r="D1625" s="4">
        <v>5427171.9800000004</v>
      </c>
      <c r="E1625" s="4" t="s">
        <v>3533</v>
      </c>
      <c r="F1625" s="4" t="s">
        <v>3534</v>
      </c>
      <c r="G1625" s="4" t="s">
        <v>3535</v>
      </c>
      <c r="H1625" s="4" t="s">
        <v>1717</v>
      </c>
      <c r="I1625" s="4" t="s">
        <v>3536</v>
      </c>
      <c r="J1625" s="4" t="s">
        <v>1548</v>
      </c>
      <c r="K1625" s="4" t="s">
        <v>1317</v>
      </c>
      <c r="L1625" s="4" t="s">
        <v>1526</v>
      </c>
      <c r="M1625" s="4">
        <v>0</v>
      </c>
      <c r="N1625" s="4">
        <v>1</v>
      </c>
      <c r="O1625" s="4">
        <v>1</v>
      </c>
      <c r="P1625" s="4">
        <v>0.3</v>
      </c>
    </row>
    <row r="1626" spans="1:16" x14ac:dyDescent="0.25">
      <c r="A1626" s="4">
        <v>1625</v>
      </c>
      <c r="B1626" s="4" t="s">
        <v>434</v>
      </c>
      <c r="C1626" s="4">
        <v>1748710.29</v>
      </c>
      <c r="D1626" s="4">
        <v>5427152.2649999997</v>
      </c>
      <c r="E1626" s="4">
        <v>6383</v>
      </c>
      <c r="F1626" s="4" t="s">
        <v>3537</v>
      </c>
      <c r="G1626" s="4" t="s">
        <v>3538</v>
      </c>
      <c r="H1626" s="4" t="s">
        <v>1717</v>
      </c>
      <c r="I1626" s="4" t="s">
        <v>3539</v>
      </c>
      <c r="J1626" s="4" t="s">
        <v>1548</v>
      </c>
      <c r="K1626" s="4" t="s">
        <v>1317</v>
      </c>
      <c r="L1626" s="4" t="s">
        <v>1526</v>
      </c>
      <c r="M1626" s="4">
        <v>0</v>
      </c>
      <c r="N1626" s="4">
        <v>1</v>
      </c>
      <c r="O1626" s="4">
        <v>1</v>
      </c>
      <c r="P1626" s="4">
        <v>0.3</v>
      </c>
    </row>
    <row r="1627" spans="1:16" x14ac:dyDescent="0.25">
      <c r="A1627" s="4">
        <v>1626</v>
      </c>
      <c r="B1627" s="4" t="s">
        <v>434</v>
      </c>
      <c r="C1627" s="4">
        <v>1748714.7720000001</v>
      </c>
      <c r="D1627" s="4">
        <v>5427152.6770000001</v>
      </c>
      <c r="E1627" s="4">
        <v>6396</v>
      </c>
      <c r="F1627" s="4" t="s">
        <v>3537</v>
      </c>
      <c r="G1627" s="4" t="s">
        <v>3538</v>
      </c>
      <c r="H1627" s="4" t="s">
        <v>1717</v>
      </c>
      <c r="I1627" s="4" t="s">
        <v>3539</v>
      </c>
      <c r="J1627" s="4" t="s">
        <v>1548</v>
      </c>
      <c r="K1627" s="4" t="s">
        <v>1317</v>
      </c>
      <c r="L1627" s="4" t="s">
        <v>1526</v>
      </c>
      <c r="M1627" s="4">
        <v>0</v>
      </c>
      <c r="N1627" s="4">
        <v>1</v>
      </c>
      <c r="O1627" s="4">
        <v>1</v>
      </c>
      <c r="P1627" s="4">
        <v>0.3</v>
      </c>
    </row>
    <row r="1628" spans="1:16" x14ac:dyDescent="0.25">
      <c r="A1628" s="4">
        <v>1627</v>
      </c>
      <c r="B1628" s="4" t="s">
        <v>434</v>
      </c>
      <c r="C1628" s="4">
        <v>1748726.683</v>
      </c>
      <c r="D1628" s="4">
        <v>5427143.6490000002</v>
      </c>
      <c r="E1628" s="4" t="s">
        <v>3540</v>
      </c>
      <c r="F1628" s="4" t="s">
        <v>3541</v>
      </c>
      <c r="G1628" s="4" t="s">
        <v>3542</v>
      </c>
      <c r="H1628" s="4" t="s">
        <v>1717</v>
      </c>
      <c r="I1628" s="4" t="s">
        <v>3543</v>
      </c>
      <c r="J1628" s="4" t="s">
        <v>1548</v>
      </c>
      <c r="K1628" s="4" t="s">
        <v>1317</v>
      </c>
      <c r="L1628" s="4" t="s">
        <v>1526</v>
      </c>
      <c r="M1628" s="4">
        <v>0</v>
      </c>
      <c r="N1628" s="4">
        <v>1</v>
      </c>
      <c r="O1628" s="4">
        <v>1</v>
      </c>
      <c r="P1628" s="4">
        <v>0.3</v>
      </c>
    </row>
    <row r="1629" spans="1:16" x14ac:dyDescent="0.25">
      <c r="A1629" s="4">
        <v>1628</v>
      </c>
      <c r="B1629" s="4" t="s">
        <v>434</v>
      </c>
      <c r="C1629" s="4">
        <v>1748724.949</v>
      </c>
      <c r="D1629" s="4">
        <v>5427147.3449999997</v>
      </c>
      <c r="E1629" s="4">
        <v>6204189</v>
      </c>
      <c r="F1629" s="4" t="s">
        <v>3541</v>
      </c>
      <c r="G1629" s="4" t="s">
        <v>3542</v>
      </c>
      <c r="H1629" s="4" t="s">
        <v>1717</v>
      </c>
      <c r="I1629" s="4" t="s">
        <v>3543</v>
      </c>
      <c r="J1629" s="4" t="s">
        <v>1548</v>
      </c>
      <c r="K1629" s="4" t="s">
        <v>1317</v>
      </c>
      <c r="L1629" s="4" t="s">
        <v>1526</v>
      </c>
      <c r="M1629" s="4">
        <v>0</v>
      </c>
      <c r="N1629" s="4">
        <v>1</v>
      </c>
      <c r="O1629" s="4">
        <v>1</v>
      </c>
      <c r="P1629" s="4">
        <v>0.3</v>
      </c>
    </row>
    <row r="1630" spans="1:16" x14ac:dyDescent="0.25">
      <c r="A1630" s="4">
        <v>1629</v>
      </c>
      <c r="B1630" s="4" t="s">
        <v>461</v>
      </c>
      <c r="C1630" s="4">
        <v>1748819.672</v>
      </c>
      <c r="D1630" s="4">
        <v>5427006.1150000002</v>
      </c>
      <c r="E1630" s="4" t="s">
        <v>3544</v>
      </c>
      <c r="F1630" s="4" t="s">
        <v>3545</v>
      </c>
      <c r="G1630" s="4" t="s">
        <v>3546</v>
      </c>
      <c r="H1630" s="4" t="s">
        <v>1717</v>
      </c>
      <c r="I1630" s="4" t="s">
        <v>3547</v>
      </c>
      <c r="J1630" s="4" t="s">
        <v>1548</v>
      </c>
      <c r="K1630" s="4" t="s">
        <v>1317</v>
      </c>
      <c r="L1630" s="4" t="s">
        <v>1526</v>
      </c>
      <c r="M1630" s="4">
        <v>0</v>
      </c>
      <c r="N1630" s="4">
        <v>1</v>
      </c>
      <c r="O1630" s="4">
        <v>1</v>
      </c>
      <c r="P1630" s="4">
        <v>0.3</v>
      </c>
    </row>
    <row r="1631" spans="1:16" x14ac:dyDescent="0.25">
      <c r="A1631" s="4">
        <v>1630</v>
      </c>
      <c r="B1631" s="4" t="s">
        <v>461</v>
      </c>
      <c r="C1631" s="4">
        <v>1748701.7450000001</v>
      </c>
      <c r="D1631" s="4">
        <v>5426894.7189999996</v>
      </c>
      <c r="E1631" s="4">
        <v>3154802</v>
      </c>
      <c r="F1631" s="4" t="s">
        <v>3550</v>
      </c>
      <c r="G1631" s="4" t="s">
        <v>3551</v>
      </c>
      <c r="H1631" s="4" t="s">
        <v>1717</v>
      </c>
      <c r="I1631" s="4" t="s">
        <v>3552</v>
      </c>
      <c r="J1631" s="4" t="s">
        <v>1548</v>
      </c>
      <c r="K1631" s="4" t="s">
        <v>1317</v>
      </c>
      <c r="L1631" s="4" t="s">
        <v>1526</v>
      </c>
      <c r="M1631" s="4">
        <v>0</v>
      </c>
      <c r="N1631" s="4">
        <v>1</v>
      </c>
      <c r="O1631" s="4">
        <v>1</v>
      </c>
      <c r="P1631" s="4">
        <v>0.3</v>
      </c>
    </row>
    <row r="1632" spans="1:16" x14ac:dyDescent="0.25">
      <c r="A1632" s="4">
        <v>1631</v>
      </c>
      <c r="B1632" s="4" t="s">
        <v>461</v>
      </c>
      <c r="C1632" s="4">
        <v>1748754.3149999999</v>
      </c>
      <c r="D1632" s="4">
        <v>5426960.5659999996</v>
      </c>
      <c r="E1632" s="4" t="s">
        <v>3553</v>
      </c>
      <c r="F1632" s="4" t="s">
        <v>3554</v>
      </c>
      <c r="G1632" s="4" t="s">
        <v>3555</v>
      </c>
      <c r="H1632" s="4" t="s">
        <v>1717</v>
      </c>
      <c r="I1632" s="4" t="s">
        <v>3556</v>
      </c>
      <c r="J1632" s="4" t="s">
        <v>1548</v>
      </c>
      <c r="K1632" s="4" t="s">
        <v>1317</v>
      </c>
      <c r="L1632" s="4" t="s">
        <v>1526</v>
      </c>
      <c r="M1632" s="4">
        <v>0</v>
      </c>
      <c r="N1632" s="4">
        <v>1</v>
      </c>
      <c r="O1632" s="4">
        <v>1</v>
      </c>
      <c r="P1632" s="4">
        <v>0.3</v>
      </c>
    </row>
    <row r="1633" spans="1:16" x14ac:dyDescent="0.25">
      <c r="A1633" s="4">
        <v>1632</v>
      </c>
      <c r="B1633" s="4" t="s">
        <v>434</v>
      </c>
      <c r="C1633" s="4">
        <v>1748717.0930000001</v>
      </c>
      <c r="D1633" s="4">
        <v>5427005.7810000004</v>
      </c>
      <c r="E1633" s="4" t="s">
        <v>3557</v>
      </c>
      <c r="F1633" s="4" t="s">
        <v>3558</v>
      </c>
      <c r="G1633" s="4" t="s">
        <v>3559</v>
      </c>
      <c r="H1633" s="4" t="s">
        <v>1717</v>
      </c>
      <c r="I1633" s="4" t="s">
        <v>3560</v>
      </c>
      <c r="J1633" s="4" t="s">
        <v>1548</v>
      </c>
      <c r="K1633" s="4" t="s">
        <v>1317</v>
      </c>
      <c r="L1633" s="4" t="s">
        <v>1526</v>
      </c>
      <c r="M1633" s="4">
        <v>0</v>
      </c>
      <c r="N1633" s="4">
        <v>1</v>
      </c>
      <c r="O1633" s="4">
        <v>1</v>
      </c>
      <c r="P1633" s="4">
        <v>0.3</v>
      </c>
    </row>
    <row r="1634" spans="1:16" x14ac:dyDescent="0.25">
      <c r="A1634" s="4">
        <v>1633</v>
      </c>
      <c r="B1634" s="4" t="s">
        <v>434</v>
      </c>
      <c r="C1634" s="4">
        <v>1748717.368</v>
      </c>
      <c r="D1634" s="4">
        <v>5427004.4890000001</v>
      </c>
      <c r="E1634" s="4" t="s">
        <v>3561</v>
      </c>
      <c r="F1634" s="4" t="s">
        <v>3562</v>
      </c>
      <c r="G1634" s="4" t="s">
        <v>3563</v>
      </c>
      <c r="H1634" s="4" t="s">
        <v>1717</v>
      </c>
      <c r="I1634" s="4" t="s">
        <v>3564</v>
      </c>
      <c r="J1634" s="4" t="s">
        <v>1548</v>
      </c>
      <c r="K1634" s="4" t="s">
        <v>1317</v>
      </c>
      <c r="L1634" s="4" t="s">
        <v>1526</v>
      </c>
      <c r="M1634" s="4">
        <v>0</v>
      </c>
      <c r="N1634" s="4">
        <v>1</v>
      </c>
      <c r="O1634" s="4">
        <v>1</v>
      </c>
      <c r="P1634" s="4">
        <v>0.3</v>
      </c>
    </row>
    <row r="1635" spans="1:16" x14ac:dyDescent="0.25">
      <c r="A1635" s="4">
        <v>1634</v>
      </c>
      <c r="B1635" s="4" t="s">
        <v>434</v>
      </c>
      <c r="C1635" s="4">
        <v>1748418.8389999999</v>
      </c>
      <c r="D1635" s="4">
        <v>5427191.3459999999</v>
      </c>
      <c r="E1635" s="4" t="s">
        <v>3565</v>
      </c>
      <c r="F1635" s="4" t="s">
        <v>3566</v>
      </c>
      <c r="G1635" s="4" t="s">
        <v>3567</v>
      </c>
      <c r="H1635" s="4" t="s">
        <v>1717</v>
      </c>
      <c r="I1635" s="4" t="s">
        <v>3568</v>
      </c>
      <c r="J1635" s="4" t="s">
        <v>1548</v>
      </c>
      <c r="K1635" s="4" t="s">
        <v>1317</v>
      </c>
      <c r="L1635" s="4" t="s">
        <v>1526</v>
      </c>
      <c r="M1635" s="4">
        <v>0</v>
      </c>
      <c r="N1635" s="4">
        <v>1</v>
      </c>
      <c r="O1635" s="4">
        <v>1</v>
      </c>
      <c r="P1635" s="4">
        <v>0.3</v>
      </c>
    </row>
    <row r="1636" spans="1:16" x14ac:dyDescent="0.25">
      <c r="A1636" s="4">
        <v>1635</v>
      </c>
      <c r="B1636" s="4" t="s">
        <v>434</v>
      </c>
      <c r="C1636" s="4">
        <v>1748395.216</v>
      </c>
      <c r="D1636" s="4">
        <v>5427105.585</v>
      </c>
      <c r="E1636" s="4" t="s">
        <v>3569</v>
      </c>
      <c r="F1636" s="4" t="s">
        <v>3570</v>
      </c>
      <c r="G1636" s="4" t="s">
        <v>3571</v>
      </c>
      <c r="H1636" s="4" t="s">
        <v>1717</v>
      </c>
      <c r="I1636" s="4" t="s">
        <v>3572</v>
      </c>
      <c r="J1636" s="4" t="s">
        <v>1548</v>
      </c>
      <c r="K1636" s="4" t="s">
        <v>1317</v>
      </c>
      <c r="L1636" s="4" t="s">
        <v>1526</v>
      </c>
      <c r="M1636" s="4">
        <v>0</v>
      </c>
      <c r="N1636" s="4">
        <v>1</v>
      </c>
      <c r="O1636" s="4">
        <v>1</v>
      </c>
      <c r="P1636" s="4">
        <v>0.3</v>
      </c>
    </row>
    <row r="1637" spans="1:16" x14ac:dyDescent="0.25">
      <c r="A1637" s="4">
        <v>1636</v>
      </c>
      <c r="B1637" s="4" t="s">
        <v>434</v>
      </c>
      <c r="C1637" s="4">
        <v>1748373.652</v>
      </c>
      <c r="D1637" s="4">
        <v>5427065.2709999997</v>
      </c>
      <c r="E1637" s="4">
        <v>31035352</v>
      </c>
      <c r="F1637" s="4" t="s">
        <v>3573</v>
      </c>
      <c r="G1637" s="4" t="s">
        <v>3574</v>
      </c>
      <c r="H1637" s="4" t="s">
        <v>1717</v>
      </c>
      <c r="I1637" s="4" t="s">
        <v>3575</v>
      </c>
      <c r="J1637" s="4" t="s">
        <v>1548</v>
      </c>
      <c r="K1637" s="4" t="s">
        <v>1317</v>
      </c>
      <c r="L1637" s="4" t="s">
        <v>1526</v>
      </c>
      <c r="M1637" s="4">
        <v>0</v>
      </c>
      <c r="N1637" s="4">
        <v>1</v>
      </c>
      <c r="O1637" s="4">
        <v>1</v>
      </c>
      <c r="P1637" s="4">
        <v>0.3</v>
      </c>
    </row>
    <row r="1638" spans="1:16" x14ac:dyDescent="0.25">
      <c r="A1638" s="4">
        <v>1637</v>
      </c>
      <c r="B1638" s="4" t="s">
        <v>434</v>
      </c>
      <c r="C1638" s="4">
        <v>1748331.098</v>
      </c>
      <c r="D1638" s="4">
        <v>5426939.6500000004</v>
      </c>
      <c r="E1638" s="4">
        <v>437223</v>
      </c>
      <c r="F1638" s="4" t="s">
        <v>3576</v>
      </c>
      <c r="G1638" s="4" t="s">
        <v>3577</v>
      </c>
      <c r="H1638" s="4" t="s">
        <v>1717</v>
      </c>
      <c r="I1638" s="4" t="s">
        <v>3578</v>
      </c>
      <c r="J1638" s="4" t="s">
        <v>1548</v>
      </c>
      <c r="K1638" s="4" t="s">
        <v>1317</v>
      </c>
      <c r="L1638" s="4" t="s">
        <v>1526</v>
      </c>
      <c r="M1638" s="4">
        <v>0</v>
      </c>
      <c r="N1638" s="4">
        <v>1</v>
      </c>
      <c r="O1638" s="4">
        <v>1</v>
      </c>
      <c r="P1638" s="4">
        <v>0.3</v>
      </c>
    </row>
    <row r="1639" spans="1:16" x14ac:dyDescent="0.25">
      <c r="A1639" s="4">
        <v>1638</v>
      </c>
      <c r="B1639" s="4" t="s">
        <v>434</v>
      </c>
      <c r="C1639" s="4">
        <v>1748371.094</v>
      </c>
      <c r="D1639" s="4">
        <v>5426727.8480000002</v>
      </c>
      <c r="E1639" s="4">
        <v>37759751</v>
      </c>
      <c r="F1639" s="4" t="s">
        <v>3579</v>
      </c>
      <c r="G1639" s="4" t="s">
        <v>3580</v>
      </c>
      <c r="H1639" s="4" t="s">
        <v>1717</v>
      </c>
      <c r="I1639" s="4" t="s">
        <v>3581</v>
      </c>
      <c r="J1639" s="4" t="s">
        <v>1548</v>
      </c>
      <c r="K1639" s="4" t="s">
        <v>1317</v>
      </c>
      <c r="L1639" s="4" t="s">
        <v>1526</v>
      </c>
      <c r="M1639" s="4">
        <v>0</v>
      </c>
      <c r="N1639" s="4">
        <v>1</v>
      </c>
      <c r="O1639" s="4">
        <v>1</v>
      </c>
      <c r="P1639" s="4">
        <v>0.3</v>
      </c>
    </row>
    <row r="1640" spans="1:16" x14ac:dyDescent="0.25">
      <c r="A1640" s="4">
        <v>1639</v>
      </c>
      <c r="B1640" s="4" t="s">
        <v>618</v>
      </c>
      <c r="C1640" s="4">
        <v>1751858.43</v>
      </c>
      <c r="D1640" s="4">
        <v>5424619.1679999996</v>
      </c>
      <c r="E1640" s="4">
        <v>92024494</v>
      </c>
      <c r="F1640" s="4" t="s">
        <v>3582</v>
      </c>
      <c r="G1640" s="4" t="s">
        <v>3583</v>
      </c>
      <c r="H1640" s="4" t="s">
        <v>1717</v>
      </c>
      <c r="I1640" s="4" t="s">
        <v>3584</v>
      </c>
      <c r="J1640" s="4" t="s">
        <v>1548</v>
      </c>
      <c r="K1640" s="4" t="s">
        <v>1317</v>
      </c>
      <c r="L1640" s="4" t="s">
        <v>1526</v>
      </c>
      <c r="M1640" s="4">
        <v>0</v>
      </c>
      <c r="N1640" s="4">
        <v>1</v>
      </c>
      <c r="O1640" s="4">
        <v>1</v>
      </c>
      <c r="P1640" s="4">
        <v>0.3</v>
      </c>
    </row>
    <row r="1641" spans="1:16" x14ac:dyDescent="0.25">
      <c r="A1641" s="4">
        <v>1640</v>
      </c>
      <c r="B1641" s="4" t="s">
        <v>618</v>
      </c>
      <c r="C1641" s="4">
        <v>1751955.44</v>
      </c>
      <c r="D1641" s="4">
        <v>5424558.5539999995</v>
      </c>
      <c r="E1641" s="4">
        <v>92024979</v>
      </c>
      <c r="F1641" s="4" t="s">
        <v>3588</v>
      </c>
      <c r="G1641" s="4" t="s">
        <v>3589</v>
      </c>
      <c r="H1641" s="4" t="s">
        <v>1717</v>
      </c>
      <c r="I1641" s="4" t="s">
        <v>3590</v>
      </c>
      <c r="J1641" s="4" t="s">
        <v>1548</v>
      </c>
      <c r="K1641" s="4" t="s">
        <v>1317</v>
      </c>
      <c r="L1641" s="4" t="s">
        <v>1526</v>
      </c>
      <c r="M1641" s="4">
        <v>0</v>
      </c>
      <c r="N1641" s="4">
        <v>1</v>
      </c>
      <c r="O1641" s="4">
        <v>1</v>
      </c>
      <c r="P1641" s="4">
        <v>0.3</v>
      </c>
    </row>
    <row r="1642" spans="1:16" x14ac:dyDescent="0.25">
      <c r="A1642" s="4">
        <v>1641</v>
      </c>
      <c r="B1642" s="4" t="s">
        <v>517</v>
      </c>
      <c r="C1642" s="4">
        <v>1750977.23</v>
      </c>
      <c r="D1642" s="4">
        <v>5427813.2319999998</v>
      </c>
      <c r="E1642" s="4">
        <v>72501354</v>
      </c>
      <c r="F1642" s="4" t="s">
        <v>3591</v>
      </c>
      <c r="G1642" s="4" t="s">
        <v>1674</v>
      </c>
      <c r="H1642" s="4" t="s">
        <v>1717</v>
      </c>
      <c r="I1642" s="4" t="s">
        <v>3592</v>
      </c>
      <c r="J1642" s="4" t="s">
        <v>1548</v>
      </c>
      <c r="K1642" s="4" t="s">
        <v>1317</v>
      </c>
      <c r="L1642" s="4" t="s">
        <v>1526</v>
      </c>
      <c r="M1642" s="4">
        <v>0</v>
      </c>
      <c r="N1642" s="4">
        <v>1</v>
      </c>
      <c r="O1642" s="4">
        <v>1</v>
      </c>
      <c r="P1642" s="4">
        <v>0.3</v>
      </c>
    </row>
    <row r="1643" spans="1:16" x14ac:dyDescent="0.25">
      <c r="A1643" s="4">
        <v>1642</v>
      </c>
      <c r="B1643" s="4" t="s">
        <v>461</v>
      </c>
      <c r="C1643" s="4">
        <v>1749304.0519999999</v>
      </c>
      <c r="D1643" s="4">
        <v>5427085.2450000001</v>
      </c>
      <c r="E1643" s="4">
        <v>92024496</v>
      </c>
      <c r="F1643" s="4" t="s">
        <v>3593</v>
      </c>
      <c r="G1643" s="4" t="s">
        <v>3594</v>
      </c>
      <c r="H1643" s="4" t="s">
        <v>1717</v>
      </c>
      <c r="I1643" s="4" t="s">
        <v>3595</v>
      </c>
      <c r="J1643" s="4" t="s">
        <v>1548</v>
      </c>
      <c r="K1643" s="4" t="s">
        <v>1317</v>
      </c>
      <c r="L1643" s="4" t="s">
        <v>1526</v>
      </c>
      <c r="M1643" s="4">
        <v>0</v>
      </c>
      <c r="N1643" s="4">
        <v>1</v>
      </c>
      <c r="O1643" s="4">
        <v>1</v>
      </c>
      <c r="P1643" s="4">
        <v>0.3</v>
      </c>
    </row>
    <row r="1644" spans="1:16" x14ac:dyDescent="0.25">
      <c r="A1644" s="4">
        <v>1643</v>
      </c>
      <c r="B1644" s="4" t="s">
        <v>461</v>
      </c>
      <c r="C1644" s="4">
        <v>1749030.9569999999</v>
      </c>
      <c r="D1644" s="4">
        <v>5427050.7139999997</v>
      </c>
      <c r="E1644" s="4" t="s">
        <v>3596</v>
      </c>
      <c r="F1644" s="4" t="s">
        <v>3597</v>
      </c>
      <c r="G1644" s="4" t="s">
        <v>3598</v>
      </c>
      <c r="H1644" s="4" t="s">
        <v>1717</v>
      </c>
      <c r="I1644" s="4" t="s">
        <v>3599</v>
      </c>
      <c r="J1644" s="4" t="s">
        <v>1548</v>
      </c>
      <c r="K1644" s="4" t="s">
        <v>1317</v>
      </c>
      <c r="L1644" s="4" t="s">
        <v>1526</v>
      </c>
      <c r="M1644" s="4">
        <v>0</v>
      </c>
      <c r="N1644" s="4">
        <v>1</v>
      </c>
      <c r="O1644" s="4">
        <v>1</v>
      </c>
      <c r="P1644" s="4">
        <v>0.3</v>
      </c>
    </row>
    <row r="1645" spans="1:16" x14ac:dyDescent="0.25">
      <c r="A1645" s="4">
        <v>1644</v>
      </c>
      <c r="B1645" s="4" t="s">
        <v>461</v>
      </c>
      <c r="C1645" s="4">
        <v>1748980.8940000001</v>
      </c>
      <c r="D1645" s="4">
        <v>5426975.7699999996</v>
      </c>
      <c r="E1645" s="4" t="s">
        <v>3600</v>
      </c>
      <c r="F1645" s="4" t="s">
        <v>3601</v>
      </c>
      <c r="G1645" s="4" t="s">
        <v>3156</v>
      </c>
      <c r="H1645" s="4" t="s">
        <v>1717</v>
      </c>
      <c r="I1645" s="4" t="s">
        <v>3602</v>
      </c>
      <c r="J1645" s="4" t="s">
        <v>1548</v>
      </c>
      <c r="K1645" s="4" t="s">
        <v>1317</v>
      </c>
      <c r="L1645" s="4" t="s">
        <v>1526</v>
      </c>
      <c r="M1645" s="4">
        <v>0</v>
      </c>
      <c r="N1645" s="4">
        <v>1</v>
      </c>
      <c r="O1645" s="4">
        <v>1</v>
      </c>
      <c r="P1645" s="4">
        <v>0.3</v>
      </c>
    </row>
    <row r="1646" spans="1:16" x14ac:dyDescent="0.25">
      <c r="A1646" s="4">
        <v>1645</v>
      </c>
      <c r="B1646" s="4" t="s">
        <v>461</v>
      </c>
      <c r="C1646" s="4">
        <v>1749465.2679999999</v>
      </c>
      <c r="D1646" s="4">
        <v>5426816.3169999998</v>
      </c>
      <c r="E1646" s="4" t="s">
        <v>3603</v>
      </c>
      <c r="F1646" s="4" t="s">
        <v>3604</v>
      </c>
      <c r="G1646" s="4" t="s">
        <v>1674</v>
      </c>
      <c r="H1646" s="4" t="s">
        <v>1717</v>
      </c>
      <c r="I1646" s="4" t="s">
        <v>3605</v>
      </c>
      <c r="J1646" s="4" t="s">
        <v>1548</v>
      </c>
      <c r="K1646" s="4" t="s">
        <v>1317</v>
      </c>
      <c r="L1646" s="4" t="s">
        <v>1526</v>
      </c>
      <c r="M1646" s="4">
        <v>0</v>
      </c>
      <c r="N1646" s="4">
        <v>1</v>
      </c>
      <c r="O1646" s="4">
        <v>1</v>
      </c>
      <c r="P1646" s="4">
        <v>0.3</v>
      </c>
    </row>
    <row r="1647" spans="1:16" x14ac:dyDescent="0.25">
      <c r="A1647" s="4">
        <v>1646</v>
      </c>
      <c r="B1647" s="4" t="s">
        <v>461</v>
      </c>
      <c r="C1647" s="4">
        <v>1749464.3230000001</v>
      </c>
      <c r="D1647" s="4">
        <v>5427056.2690000003</v>
      </c>
      <c r="E1647" s="4" t="s">
        <v>3606</v>
      </c>
      <c r="F1647" s="4" t="s">
        <v>3607</v>
      </c>
      <c r="G1647" s="4" t="s">
        <v>3608</v>
      </c>
      <c r="H1647" s="4" t="s">
        <v>1717</v>
      </c>
      <c r="I1647" s="4" t="s">
        <v>3609</v>
      </c>
      <c r="J1647" s="4" t="s">
        <v>1548</v>
      </c>
      <c r="K1647" s="4" t="s">
        <v>1317</v>
      </c>
      <c r="L1647" s="4" t="s">
        <v>1526</v>
      </c>
      <c r="M1647" s="4">
        <v>0</v>
      </c>
      <c r="N1647" s="4">
        <v>1</v>
      </c>
      <c r="O1647" s="4">
        <v>1</v>
      </c>
      <c r="P1647" s="4">
        <v>0.3</v>
      </c>
    </row>
    <row r="1648" spans="1:16" x14ac:dyDescent="0.25">
      <c r="A1648" s="4">
        <v>1647</v>
      </c>
      <c r="B1648" s="4" t="s">
        <v>461</v>
      </c>
      <c r="C1648" s="4">
        <v>1749082.666</v>
      </c>
      <c r="D1648" s="4">
        <v>5427486.0130000003</v>
      </c>
      <c r="E1648" s="4">
        <v>840572</v>
      </c>
      <c r="F1648" s="4" t="s">
        <v>3610</v>
      </c>
      <c r="G1648" s="4" t="s">
        <v>3611</v>
      </c>
      <c r="H1648" s="4" t="s">
        <v>1717</v>
      </c>
      <c r="I1648" s="4" t="s">
        <v>3612</v>
      </c>
      <c r="J1648" s="4" t="s">
        <v>1548</v>
      </c>
      <c r="K1648" s="4" t="s">
        <v>1317</v>
      </c>
      <c r="L1648" s="4" t="s">
        <v>1526</v>
      </c>
      <c r="M1648" s="4">
        <v>0</v>
      </c>
      <c r="N1648" s="4">
        <v>1</v>
      </c>
      <c r="O1648" s="4">
        <v>1</v>
      </c>
      <c r="P1648" s="4">
        <v>0.3</v>
      </c>
    </row>
    <row r="1649" spans="1:16" x14ac:dyDescent="0.25">
      <c r="A1649" s="4">
        <v>1648</v>
      </c>
      <c r="B1649" s="4" t="s">
        <v>434</v>
      </c>
      <c r="C1649" s="4">
        <v>1748634.0060000001</v>
      </c>
      <c r="D1649" s="4">
        <v>5426981.6569999997</v>
      </c>
      <c r="E1649" s="4" t="s">
        <v>3613</v>
      </c>
      <c r="F1649" s="4" t="s">
        <v>3614</v>
      </c>
      <c r="G1649" s="4" t="s">
        <v>3615</v>
      </c>
      <c r="H1649" s="4" t="s">
        <v>1717</v>
      </c>
      <c r="I1649" s="4" t="s">
        <v>3616</v>
      </c>
      <c r="J1649" s="4" t="s">
        <v>1548</v>
      </c>
      <c r="K1649" s="4" t="s">
        <v>1317</v>
      </c>
      <c r="L1649" s="4" t="s">
        <v>1526</v>
      </c>
      <c r="M1649" s="4">
        <v>0</v>
      </c>
      <c r="N1649" s="4">
        <v>1</v>
      </c>
      <c r="O1649" s="4">
        <v>1</v>
      </c>
      <c r="P1649" s="4">
        <v>0.3</v>
      </c>
    </row>
    <row r="1650" spans="1:16" x14ac:dyDescent="0.25">
      <c r="A1650" s="4">
        <v>1649</v>
      </c>
      <c r="B1650" s="4" t="s">
        <v>434</v>
      </c>
      <c r="C1650" s="4">
        <v>1748653.9890000001</v>
      </c>
      <c r="D1650" s="4">
        <v>5427022.8150000004</v>
      </c>
      <c r="E1650" s="4">
        <v>9504734</v>
      </c>
      <c r="F1650" s="4" t="s">
        <v>3617</v>
      </c>
      <c r="G1650" s="4" t="s">
        <v>3618</v>
      </c>
      <c r="H1650" s="4" t="s">
        <v>1717</v>
      </c>
      <c r="I1650" s="4" t="s">
        <v>3619</v>
      </c>
      <c r="J1650" s="4" t="s">
        <v>1548</v>
      </c>
      <c r="K1650" s="4" t="s">
        <v>1317</v>
      </c>
      <c r="L1650" s="4" t="s">
        <v>1526</v>
      </c>
      <c r="M1650" s="4">
        <v>0</v>
      </c>
      <c r="N1650" s="4">
        <v>1</v>
      </c>
      <c r="O1650" s="4">
        <v>1</v>
      </c>
      <c r="P1650" s="4">
        <v>0.3</v>
      </c>
    </row>
    <row r="1651" spans="1:16" x14ac:dyDescent="0.25">
      <c r="A1651" s="4">
        <v>1650</v>
      </c>
      <c r="B1651" s="4" t="s">
        <v>434</v>
      </c>
      <c r="C1651" s="4">
        <v>1748556.1189999999</v>
      </c>
      <c r="D1651" s="4">
        <v>5427213.0820000004</v>
      </c>
      <c r="E1651" s="4" t="s">
        <v>3624</v>
      </c>
      <c r="F1651" s="4" t="s">
        <v>3625</v>
      </c>
      <c r="G1651" s="4" t="s">
        <v>3626</v>
      </c>
      <c r="H1651" s="4" t="s">
        <v>1717</v>
      </c>
      <c r="I1651" s="4" t="s">
        <v>3627</v>
      </c>
      <c r="J1651" s="4" t="s">
        <v>1548</v>
      </c>
      <c r="K1651" s="4" t="s">
        <v>1317</v>
      </c>
      <c r="L1651" s="4" t="s">
        <v>1526</v>
      </c>
      <c r="M1651" s="4">
        <v>0</v>
      </c>
      <c r="N1651" s="4">
        <v>1</v>
      </c>
      <c r="O1651" s="4">
        <v>1</v>
      </c>
      <c r="P1651" s="4">
        <v>0.3</v>
      </c>
    </row>
    <row r="1652" spans="1:16" x14ac:dyDescent="0.25">
      <c r="A1652" s="4">
        <v>1651</v>
      </c>
      <c r="B1652" s="4" t="s">
        <v>434</v>
      </c>
      <c r="C1652" s="4">
        <v>1748543.784</v>
      </c>
      <c r="D1652" s="4">
        <v>5426853.4929999998</v>
      </c>
      <c r="E1652" s="4" t="s">
        <v>3628</v>
      </c>
      <c r="F1652" s="4" t="s">
        <v>3629</v>
      </c>
      <c r="G1652" s="4" t="s">
        <v>3630</v>
      </c>
      <c r="H1652" s="4" t="s">
        <v>1717</v>
      </c>
      <c r="I1652" s="4" t="s">
        <v>3631</v>
      </c>
      <c r="J1652" s="4" t="s">
        <v>1548</v>
      </c>
      <c r="K1652" s="4" t="s">
        <v>1317</v>
      </c>
      <c r="L1652" s="4" t="s">
        <v>1526</v>
      </c>
      <c r="M1652" s="4">
        <v>0</v>
      </c>
      <c r="N1652" s="4">
        <v>1</v>
      </c>
      <c r="O1652" s="4">
        <v>1</v>
      </c>
      <c r="P1652" s="4">
        <v>0.3</v>
      </c>
    </row>
    <row r="1653" spans="1:16" x14ac:dyDescent="0.25">
      <c r="A1653" s="4">
        <v>1652</v>
      </c>
      <c r="B1653" s="4" t="s">
        <v>434</v>
      </c>
      <c r="C1653" s="4">
        <v>1748406.3259999999</v>
      </c>
      <c r="D1653" s="4">
        <v>5426904.2910000002</v>
      </c>
      <c r="E1653" s="4" t="s">
        <v>3632</v>
      </c>
      <c r="F1653" s="4" t="s">
        <v>3633</v>
      </c>
      <c r="G1653" s="4" t="s">
        <v>3634</v>
      </c>
      <c r="H1653" s="4" t="s">
        <v>1717</v>
      </c>
      <c r="I1653" s="4" t="s">
        <v>3635</v>
      </c>
      <c r="J1653" s="4" t="s">
        <v>1548</v>
      </c>
      <c r="K1653" s="4" t="s">
        <v>1317</v>
      </c>
      <c r="L1653" s="4" t="s">
        <v>1526</v>
      </c>
      <c r="M1653" s="4">
        <v>0</v>
      </c>
      <c r="N1653" s="4">
        <v>1</v>
      </c>
      <c r="O1653" s="4">
        <v>1</v>
      </c>
      <c r="P1653" s="4">
        <v>0.3</v>
      </c>
    </row>
    <row r="1654" spans="1:16" x14ac:dyDescent="0.25">
      <c r="A1654" s="4">
        <v>1653</v>
      </c>
      <c r="B1654" s="4" t="s">
        <v>434</v>
      </c>
      <c r="C1654" s="4">
        <v>1748379.939</v>
      </c>
      <c r="D1654" s="4">
        <v>5426923.5460000001</v>
      </c>
      <c r="E1654" s="4" t="s">
        <v>3636</v>
      </c>
      <c r="F1654" s="4" t="s">
        <v>3637</v>
      </c>
      <c r="G1654" s="4" t="s">
        <v>3638</v>
      </c>
      <c r="H1654" s="4" t="s">
        <v>1717</v>
      </c>
      <c r="I1654" s="4" t="s">
        <v>3639</v>
      </c>
      <c r="J1654" s="4" t="s">
        <v>1548</v>
      </c>
      <c r="K1654" s="4" t="s">
        <v>1317</v>
      </c>
      <c r="L1654" s="4" t="s">
        <v>1526</v>
      </c>
      <c r="M1654" s="4">
        <v>0</v>
      </c>
      <c r="N1654" s="4">
        <v>1</v>
      </c>
      <c r="O1654" s="4">
        <v>1</v>
      </c>
      <c r="P1654" s="4">
        <v>0.3</v>
      </c>
    </row>
    <row r="1655" spans="1:16" x14ac:dyDescent="0.25">
      <c r="A1655" s="4">
        <v>1654</v>
      </c>
      <c r="B1655" s="4" t="s">
        <v>434</v>
      </c>
      <c r="C1655" s="4">
        <v>1748425.777</v>
      </c>
      <c r="D1655" s="4">
        <v>5427225.852</v>
      </c>
      <c r="E1655" s="4" t="s">
        <v>3640</v>
      </c>
      <c r="F1655" s="4" t="s">
        <v>3641</v>
      </c>
      <c r="G1655" s="4" t="s">
        <v>3642</v>
      </c>
      <c r="H1655" s="4" t="s">
        <v>1717</v>
      </c>
      <c r="I1655" s="4" t="s">
        <v>3643</v>
      </c>
      <c r="J1655" s="4" t="s">
        <v>1548</v>
      </c>
      <c r="K1655" s="4" t="s">
        <v>1317</v>
      </c>
      <c r="L1655" s="4" t="s">
        <v>1526</v>
      </c>
      <c r="M1655" s="4">
        <v>0</v>
      </c>
      <c r="N1655" s="4">
        <v>1</v>
      </c>
      <c r="O1655" s="4">
        <v>1</v>
      </c>
      <c r="P1655" s="4">
        <v>0.3</v>
      </c>
    </row>
    <row r="1656" spans="1:16" x14ac:dyDescent="0.25">
      <c r="A1656" s="4">
        <v>1655</v>
      </c>
      <c r="B1656" s="4" t="s">
        <v>434</v>
      </c>
      <c r="C1656" s="4">
        <v>1748609.5149999999</v>
      </c>
      <c r="D1656" s="4">
        <v>5428770.8119999999</v>
      </c>
      <c r="E1656" s="4">
        <v>840590</v>
      </c>
      <c r="F1656" s="4" t="s">
        <v>3644</v>
      </c>
      <c r="G1656" s="4" t="s">
        <v>2582</v>
      </c>
      <c r="H1656" s="4" t="s">
        <v>1717</v>
      </c>
      <c r="I1656" s="4" t="s">
        <v>20797</v>
      </c>
      <c r="J1656" s="4" t="s">
        <v>1548</v>
      </c>
      <c r="K1656" s="4" t="s">
        <v>1317</v>
      </c>
      <c r="L1656" s="4" t="s">
        <v>1526</v>
      </c>
      <c r="M1656" s="4">
        <v>0</v>
      </c>
      <c r="N1656" s="4">
        <v>1</v>
      </c>
      <c r="O1656" s="4">
        <v>1</v>
      </c>
      <c r="P1656" s="4">
        <v>0.3</v>
      </c>
    </row>
    <row r="1657" spans="1:16" x14ac:dyDescent="0.25">
      <c r="A1657" s="4">
        <v>1656</v>
      </c>
      <c r="B1657" s="4" t="s">
        <v>434</v>
      </c>
      <c r="C1657" s="4">
        <v>1748665.193</v>
      </c>
      <c r="D1657" s="4">
        <v>5428611.5310000004</v>
      </c>
      <c r="E1657" s="4">
        <v>8506653</v>
      </c>
      <c r="F1657" s="4" t="s">
        <v>1730</v>
      </c>
      <c r="G1657" s="4" t="s">
        <v>1731</v>
      </c>
      <c r="H1657" s="4" t="s">
        <v>1717</v>
      </c>
      <c r="I1657" s="4" t="s">
        <v>1732</v>
      </c>
      <c r="J1657" s="4" t="s">
        <v>1548</v>
      </c>
      <c r="K1657" s="4" t="s">
        <v>1317</v>
      </c>
      <c r="L1657" s="4" t="s">
        <v>1526</v>
      </c>
      <c r="M1657" s="4">
        <v>0</v>
      </c>
      <c r="N1657" s="4">
        <v>1</v>
      </c>
      <c r="O1657" s="4">
        <v>1</v>
      </c>
      <c r="P1657" s="4">
        <v>0.3</v>
      </c>
    </row>
    <row r="1658" spans="1:16" x14ac:dyDescent="0.25">
      <c r="A1658" s="4">
        <v>1657</v>
      </c>
      <c r="B1658" s="4" t="s">
        <v>740</v>
      </c>
      <c r="C1658" s="4">
        <v>1748898.034</v>
      </c>
      <c r="D1658" s="4">
        <v>5429389.1349999998</v>
      </c>
      <c r="E1658" s="4">
        <v>90086630</v>
      </c>
      <c r="F1658" s="4" t="s">
        <v>3645</v>
      </c>
      <c r="G1658" s="4" t="s">
        <v>3646</v>
      </c>
      <c r="H1658" s="4" t="s">
        <v>1717</v>
      </c>
      <c r="I1658" s="4" t="s">
        <v>3647</v>
      </c>
      <c r="J1658" s="4" t="s">
        <v>1548</v>
      </c>
      <c r="K1658" s="4" t="s">
        <v>1317</v>
      </c>
      <c r="L1658" s="4" t="s">
        <v>1526</v>
      </c>
      <c r="M1658" s="4">
        <v>0</v>
      </c>
      <c r="N1658" s="4">
        <v>1</v>
      </c>
      <c r="O1658" s="4">
        <v>1</v>
      </c>
      <c r="P1658" s="4">
        <v>0.3</v>
      </c>
    </row>
    <row r="1659" spans="1:16" x14ac:dyDescent="0.25">
      <c r="A1659" s="4">
        <v>1658</v>
      </c>
      <c r="B1659" s="4" t="s">
        <v>434</v>
      </c>
      <c r="C1659" s="4">
        <v>1748951.2290000001</v>
      </c>
      <c r="D1659" s="4">
        <v>5428268.5860000001</v>
      </c>
      <c r="E1659" s="4" t="s">
        <v>3648</v>
      </c>
      <c r="F1659" s="4" t="s">
        <v>3649</v>
      </c>
      <c r="G1659" s="4" t="s">
        <v>1724</v>
      </c>
      <c r="H1659" s="4" t="s">
        <v>1717</v>
      </c>
      <c r="I1659" s="4" t="s">
        <v>3650</v>
      </c>
      <c r="J1659" s="4" t="s">
        <v>1548</v>
      </c>
      <c r="K1659" s="4" t="s">
        <v>1317</v>
      </c>
      <c r="L1659" s="4" t="s">
        <v>1526</v>
      </c>
      <c r="M1659" s="4">
        <v>0</v>
      </c>
      <c r="N1659" s="4">
        <v>1</v>
      </c>
      <c r="O1659" s="4">
        <v>1</v>
      </c>
      <c r="P1659" s="4">
        <v>0.3</v>
      </c>
    </row>
    <row r="1660" spans="1:16" x14ac:dyDescent="0.25">
      <c r="A1660" s="4">
        <v>1659</v>
      </c>
      <c r="B1660" s="4" t="s">
        <v>434</v>
      </c>
      <c r="C1660" s="4">
        <v>1748948.0009999999</v>
      </c>
      <c r="D1660" s="4">
        <v>5428260.7039999999</v>
      </c>
      <c r="E1660" s="4" t="s">
        <v>3651</v>
      </c>
      <c r="F1660" s="4" t="s">
        <v>3649</v>
      </c>
      <c r="G1660" s="4" t="s">
        <v>1724</v>
      </c>
      <c r="H1660" s="4" t="s">
        <v>1717</v>
      </c>
      <c r="I1660" s="4" t="s">
        <v>3650</v>
      </c>
      <c r="J1660" s="4" t="s">
        <v>1548</v>
      </c>
      <c r="K1660" s="4" t="s">
        <v>1317</v>
      </c>
      <c r="L1660" s="4" t="s">
        <v>1526</v>
      </c>
      <c r="M1660" s="4">
        <v>0</v>
      </c>
      <c r="N1660" s="4">
        <v>1</v>
      </c>
      <c r="O1660" s="4">
        <v>1</v>
      </c>
      <c r="P1660" s="4">
        <v>0.3</v>
      </c>
    </row>
    <row r="1661" spans="1:16" x14ac:dyDescent="0.25">
      <c r="A1661" s="4">
        <v>1660</v>
      </c>
      <c r="B1661" s="4" t="s">
        <v>716</v>
      </c>
      <c r="C1661" s="4">
        <v>1753315.6240000001</v>
      </c>
      <c r="D1661" s="4">
        <v>5423541.1840000004</v>
      </c>
      <c r="E1661" s="4">
        <v>9504735</v>
      </c>
      <c r="F1661" s="4" t="s">
        <v>3654</v>
      </c>
      <c r="G1661" s="4" t="s">
        <v>3503</v>
      </c>
      <c r="H1661" s="4" t="s">
        <v>1556</v>
      </c>
      <c r="I1661" s="4" t="s">
        <v>3655</v>
      </c>
      <c r="J1661" s="4" t="s">
        <v>1548</v>
      </c>
      <c r="K1661" s="4" t="s">
        <v>1317</v>
      </c>
      <c r="L1661" s="4" t="s">
        <v>1526</v>
      </c>
      <c r="M1661" s="4">
        <v>0</v>
      </c>
      <c r="N1661" s="4">
        <v>1</v>
      </c>
      <c r="O1661" s="4">
        <v>1</v>
      </c>
      <c r="P1661" s="4">
        <v>0.3</v>
      </c>
    </row>
    <row r="1662" spans="1:16" x14ac:dyDescent="0.25">
      <c r="A1662" s="4">
        <v>1661</v>
      </c>
      <c r="B1662" s="4" t="s">
        <v>716</v>
      </c>
      <c r="C1662" s="4">
        <v>1753159.5549999999</v>
      </c>
      <c r="D1662" s="4">
        <v>5424920.4280000003</v>
      </c>
      <c r="E1662" s="4" t="s">
        <v>3656</v>
      </c>
      <c r="F1662" s="4" t="s">
        <v>3657</v>
      </c>
      <c r="G1662" s="4" t="s">
        <v>1688</v>
      </c>
      <c r="H1662" s="4" t="s">
        <v>1556</v>
      </c>
      <c r="I1662" s="4" t="s">
        <v>3658</v>
      </c>
      <c r="J1662" s="4" t="s">
        <v>1548</v>
      </c>
      <c r="K1662" s="4" t="s">
        <v>1317</v>
      </c>
      <c r="L1662" s="4" t="s">
        <v>1526</v>
      </c>
      <c r="M1662" s="4">
        <v>0</v>
      </c>
      <c r="N1662" s="4">
        <v>1</v>
      </c>
      <c r="O1662" s="4">
        <v>1</v>
      </c>
      <c r="P1662" s="4">
        <v>0.3</v>
      </c>
    </row>
    <row r="1663" spans="1:16" x14ac:dyDescent="0.25">
      <c r="A1663" s="4">
        <v>992</v>
      </c>
      <c r="B1663" s="4" t="s">
        <v>631</v>
      </c>
      <c r="C1663" s="4">
        <v>1751655.858</v>
      </c>
      <c r="D1663" s="4">
        <v>5422698.4740000004</v>
      </c>
      <c r="E1663" s="4">
        <v>7201865</v>
      </c>
      <c r="F1663" s="4" t="s">
        <v>1554</v>
      </c>
      <c r="G1663" s="4" t="s">
        <v>1555</v>
      </c>
      <c r="H1663" s="4" t="s">
        <v>1556</v>
      </c>
      <c r="I1663" s="4" t="s">
        <v>20724</v>
      </c>
      <c r="J1663" s="4" t="s">
        <v>1548</v>
      </c>
      <c r="K1663" s="4" t="s">
        <v>1317</v>
      </c>
      <c r="L1663" s="4" t="s">
        <v>1526</v>
      </c>
      <c r="M1663" s="4">
        <v>0</v>
      </c>
      <c r="N1663" s="4">
        <v>1</v>
      </c>
      <c r="O1663" s="4">
        <v>1</v>
      </c>
      <c r="P1663" s="4">
        <v>0.3</v>
      </c>
    </row>
    <row r="1664" spans="1:16" x14ac:dyDescent="0.25">
      <c r="A1664" s="4">
        <v>1663</v>
      </c>
      <c r="B1664" s="4" t="s">
        <v>582</v>
      </c>
      <c r="C1664" s="4">
        <v>1750172.3589999999</v>
      </c>
      <c r="D1664" s="4">
        <v>5423088.0180000002</v>
      </c>
      <c r="E1664" s="4" t="s">
        <v>3662</v>
      </c>
      <c r="F1664" s="4" t="s">
        <v>3663</v>
      </c>
      <c r="G1664" s="4" t="s">
        <v>3664</v>
      </c>
      <c r="H1664" s="4" t="s">
        <v>1556</v>
      </c>
      <c r="I1664" s="4" t="s">
        <v>20798</v>
      </c>
      <c r="J1664" s="4" t="s">
        <v>1548</v>
      </c>
      <c r="K1664" s="4" t="s">
        <v>1317</v>
      </c>
      <c r="L1664" s="4" t="s">
        <v>1526</v>
      </c>
      <c r="M1664" s="4">
        <v>0</v>
      </c>
      <c r="N1664" s="4">
        <v>1</v>
      </c>
      <c r="O1664" s="4">
        <v>1</v>
      </c>
      <c r="P1664" s="4">
        <v>0.3</v>
      </c>
    </row>
    <row r="1665" spans="1:16" x14ac:dyDescent="0.25">
      <c r="A1665" s="4">
        <v>1664</v>
      </c>
      <c r="B1665" s="4" t="s">
        <v>582</v>
      </c>
      <c r="C1665" s="4">
        <v>1750129.0079999999</v>
      </c>
      <c r="D1665" s="4">
        <v>5423058.0939999996</v>
      </c>
      <c r="E1665" s="4">
        <v>8525030</v>
      </c>
      <c r="F1665" s="4" t="s">
        <v>3665</v>
      </c>
      <c r="G1665" s="4" t="s">
        <v>1688</v>
      </c>
      <c r="H1665" s="4" t="s">
        <v>1556</v>
      </c>
      <c r="I1665" s="4" t="s">
        <v>3666</v>
      </c>
      <c r="J1665" s="4" t="s">
        <v>1548</v>
      </c>
      <c r="K1665" s="4" t="s">
        <v>1317</v>
      </c>
      <c r="L1665" s="4" t="s">
        <v>1526</v>
      </c>
      <c r="M1665" s="4">
        <v>0</v>
      </c>
      <c r="N1665" s="4">
        <v>1</v>
      </c>
      <c r="O1665" s="4">
        <v>1</v>
      </c>
      <c r="P1665" s="4">
        <v>0.3</v>
      </c>
    </row>
    <row r="1666" spans="1:16" x14ac:dyDescent="0.25">
      <c r="A1666" s="4">
        <v>1665</v>
      </c>
      <c r="B1666" s="4" t="s">
        <v>582</v>
      </c>
      <c r="C1666" s="4">
        <v>1750375.4809999999</v>
      </c>
      <c r="D1666" s="4">
        <v>5424670.7350000003</v>
      </c>
      <c r="E1666" s="4">
        <v>9300358</v>
      </c>
      <c r="F1666" s="4" t="s">
        <v>1838</v>
      </c>
      <c r="G1666" s="4" t="s">
        <v>1839</v>
      </c>
      <c r="H1666" s="4" t="s">
        <v>1556</v>
      </c>
      <c r="I1666" s="4" t="s">
        <v>1840</v>
      </c>
      <c r="J1666" s="4" t="s">
        <v>1548</v>
      </c>
      <c r="K1666" s="4" t="s">
        <v>1317</v>
      </c>
      <c r="L1666" s="4" t="s">
        <v>1526</v>
      </c>
      <c r="M1666" s="4">
        <v>0</v>
      </c>
      <c r="N1666" s="4">
        <v>1</v>
      </c>
      <c r="O1666" s="4">
        <v>1</v>
      </c>
      <c r="P1666" s="4">
        <v>0.3</v>
      </c>
    </row>
    <row r="1667" spans="1:16" x14ac:dyDescent="0.25">
      <c r="A1667" s="4">
        <v>1666</v>
      </c>
      <c r="B1667" s="4" t="s">
        <v>582</v>
      </c>
      <c r="C1667" s="4">
        <v>1750638.129</v>
      </c>
      <c r="D1667" s="4">
        <v>5424629.3300000001</v>
      </c>
      <c r="E1667" s="4">
        <v>80029576</v>
      </c>
      <c r="F1667" s="4" t="s">
        <v>3667</v>
      </c>
      <c r="G1667" s="4" t="s">
        <v>3668</v>
      </c>
      <c r="H1667" s="4" t="s">
        <v>1556</v>
      </c>
      <c r="I1667" s="4" t="s">
        <v>3669</v>
      </c>
      <c r="J1667" s="4" t="s">
        <v>1548</v>
      </c>
      <c r="K1667" s="4" t="s">
        <v>1317</v>
      </c>
      <c r="L1667" s="4" t="s">
        <v>1526</v>
      </c>
      <c r="M1667" s="4">
        <v>0</v>
      </c>
      <c r="N1667" s="4">
        <v>1</v>
      </c>
      <c r="O1667" s="4">
        <v>1</v>
      </c>
      <c r="P1667" s="4">
        <v>0.3</v>
      </c>
    </row>
    <row r="1668" spans="1:16" x14ac:dyDescent="0.25">
      <c r="A1668" s="4">
        <v>1667</v>
      </c>
      <c r="B1668" s="4" t="s">
        <v>517</v>
      </c>
      <c r="C1668" s="4">
        <v>1749946.91</v>
      </c>
      <c r="D1668" s="4">
        <v>5425503.2659999998</v>
      </c>
      <c r="E1668" s="4" t="s">
        <v>3670</v>
      </c>
      <c r="F1668" s="4" t="s">
        <v>3671</v>
      </c>
      <c r="G1668" s="4" t="s">
        <v>1688</v>
      </c>
      <c r="H1668" s="4" t="s">
        <v>1556</v>
      </c>
      <c r="I1668" s="4" t="s">
        <v>3672</v>
      </c>
      <c r="J1668" s="4" t="s">
        <v>1548</v>
      </c>
      <c r="K1668" s="4" t="s">
        <v>1317</v>
      </c>
      <c r="L1668" s="4" t="s">
        <v>1526</v>
      </c>
      <c r="M1668" s="4">
        <v>0</v>
      </c>
      <c r="N1668" s="4">
        <v>1</v>
      </c>
      <c r="O1668" s="4">
        <v>1</v>
      </c>
      <c r="P1668" s="4">
        <v>0.3</v>
      </c>
    </row>
    <row r="1669" spans="1:16" x14ac:dyDescent="0.25">
      <c r="A1669" s="4">
        <v>1668</v>
      </c>
      <c r="B1669" s="4" t="s">
        <v>675</v>
      </c>
      <c r="C1669" s="4">
        <v>1748447.709</v>
      </c>
      <c r="D1669" s="4">
        <v>5424078.2419999996</v>
      </c>
      <c r="E1669" s="4" t="s">
        <v>3673</v>
      </c>
      <c r="F1669" s="4" t="s">
        <v>3674</v>
      </c>
      <c r="G1669" s="4" t="s">
        <v>1674</v>
      </c>
      <c r="H1669" s="4" t="s">
        <v>1556</v>
      </c>
      <c r="I1669" s="4" t="s">
        <v>3675</v>
      </c>
      <c r="J1669" s="4" t="s">
        <v>1548</v>
      </c>
      <c r="K1669" s="4" t="s">
        <v>1317</v>
      </c>
      <c r="L1669" s="4" t="s">
        <v>1526</v>
      </c>
      <c r="M1669" s="4">
        <v>0</v>
      </c>
      <c r="N1669" s="4">
        <v>1</v>
      </c>
      <c r="O1669" s="4">
        <v>1</v>
      </c>
      <c r="P1669" s="4">
        <v>0.3</v>
      </c>
    </row>
    <row r="1670" spans="1:16" x14ac:dyDescent="0.25">
      <c r="A1670" s="4">
        <v>1669</v>
      </c>
      <c r="B1670" s="4" t="s">
        <v>675</v>
      </c>
      <c r="C1670" s="4">
        <v>1748925.027</v>
      </c>
      <c r="D1670" s="4">
        <v>5424584.1059999997</v>
      </c>
      <c r="E1670" s="4" t="s">
        <v>3676</v>
      </c>
      <c r="F1670" s="4" t="s">
        <v>3677</v>
      </c>
      <c r="G1670" s="4" t="s">
        <v>3678</v>
      </c>
      <c r="H1670" s="4" t="s">
        <v>1556</v>
      </c>
      <c r="I1670" s="4" t="s">
        <v>3679</v>
      </c>
      <c r="J1670" s="4" t="s">
        <v>1548</v>
      </c>
      <c r="K1670" s="4" t="s">
        <v>1317</v>
      </c>
      <c r="L1670" s="4" t="s">
        <v>1526</v>
      </c>
      <c r="M1670" s="4">
        <v>0</v>
      </c>
      <c r="N1670" s="4">
        <v>1</v>
      </c>
      <c r="O1670" s="4">
        <v>1</v>
      </c>
      <c r="P1670" s="4">
        <v>0.3</v>
      </c>
    </row>
    <row r="1671" spans="1:16" x14ac:dyDescent="0.25">
      <c r="A1671" s="4">
        <v>1670</v>
      </c>
      <c r="B1671" s="4" t="s">
        <v>461</v>
      </c>
      <c r="C1671" s="4">
        <v>1749231.2120000001</v>
      </c>
      <c r="D1671" s="4">
        <v>5426979.3820000002</v>
      </c>
      <c r="E1671" s="4" t="s">
        <v>3683</v>
      </c>
      <c r="F1671" s="4" t="s">
        <v>3684</v>
      </c>
      <c r="G1671" s="4" t="s">
        <v>3685</v>
      </c>
      <c r="H1671" s="4" t="s">
        <v>1717</v>
      </c>
      <c r="I1671" s="4" t="s">
        <v>3686</v>
      </c>
      <c r="J1671" s="4" t="s">
        <v>1548</v>
      </c>
      <c r="K1671" s="4" t="s">
        <v>1317</v>
      </c>
      <c r="L1671" s="4" t="s">
        <v>1526</v>
      </c>
      <c r="M1671" s="4">
        <v>0</v>
      </c>
      <c r="N1671" s="4">
        <v>1</v>
      </c>
      <c r="O1671" s="4">
        <v>1</v>
      </c>
      <c r="P1671" s="4">
        <v>0.3</v>
      </c>
    </row>
    <row r="1672" spans="1:16" x14ac:dyDescent="0.25">
      <c r="A1672" s="4">
        <v>1671</v>
      </c>
      <c r="B1672" s="4" t="s">
        <v>434</v>
      </c>
      <c r="C1672" s="4">
        <v>1748921.156</v>
      </c>
      <c r="D1672" s="4">
        <v>5427463.2390000001</v>
      </c>
      <c r="E1672" s="4" t="s">
        <v>3687</v>
      </c>
      <c r="F1672" s="4" t="s">
        <v>3688</v>
      </c>
      <c r="G1672" s="4" t="s">
        <v>3689</v>
      </c>
      <c r="H1672" s="4" t="s">
        <v>1717</v>
      </c>
      <c r="I1672" s="4" t="s">
        <v>3690</v>
      </c>
      <c r="J1672" s="4" t="s">
        <v>1548</v>
      </c>
      <c r="K1672" s="4" t="s">
        <v>1317</v>
      </c>
      <c r="L1672" s="4" t="s">
        <v>1526</v>
      </c>
      <c r="M1672" s="4">
        <v>0</v>
      </c>
      <c r="N1672" s="4">
        <v>1</v>
      </c>
      <c r="O1672" s="4">
        <v>1</v>
      </c>
      <c r="P1672" s="4">
        <v>0.3</v>
      </c>
    </row>
    <row r="1673" spans="1:16" x14ac:dyDescent="0.25">
      <c r="A1673" s="4">
        <v>1672</v>
      </c>
      <c r="B1673" s="4" t="s">
        <v>434</v>
      </c>
      <c r="C1673" s="4">
        <v>1748714.7279999999</v>
      </c>
      <c r="D1673" s="4">
        <v>5427154.2180000003</v>
      </c>
      <c r="E1673" s="4">
        <v>92025042</v>
      </c>
      <c r="F1673" s="4" t="s">
        <v>3691</v>
      </c>
      <c r="G1673" s="4" t="s">
        <v>3692</v>
      </c>
      <c r="H1673" s="4" t="s">
        <v>1717</v>
      </c>
      <c r="I1673" s="4" t="s">
        <v>3693</v>
      </c>
      <c r="J1673" s="4" t="s">
        <v>1548</v>
      </c>
      <c r="K1673" s="4" t="s">
        <v>1317</v>
      </c>
      <c r="L1673" s="4" t="s">
        <v>1526</v>
      </c>
      <c r="M1673" s="4">
        <v>0</v>
      </c>
      <c r="N1673" s="4">
        <v>1</v>
      </c>
      <c r="O1673" s="4">
        <v>1</v>
      </c>
      <c r="P1673" s="4">
        <v>0.3</v>
      </c>
    </row>
    <row r="1674" spans="1:16" x14ac:dyDescent="0.25">
      <c r="A1674" s="4">
        <v>1673</v>
      </c>
      <c r="B1674" s="4" t="s">
        <v>434</v>
      </c>
      <c r="C1674" s="4">
        <v>1748754.882</v>
      </c>
      <c r="D1674" s="4">
        <v>5427089.335</v>
      </c>
      <c r="E1674" s="4">
        <v>92023047</v>
      </c>
      <c r="F1674" s="4" t="s">
        <v>3694</v>
      </c>
      <c r="G1674" s="4" t="s">
        <v>3695</v>
      </c>
      <c r="H1674" s="4" t="s">
        <v>1717</v>
      </c>
      <c r="I1674" s="4" t="s">
        <v>3696</v>
      </c>
      <c r="J1674" s="4" t="s">
        <v>1548</v>
      </c>
      <c r="K1674" s="4" t="s">
        <v>1317</v>
      </c>
      <c r="L1674" s="4" t="s">
        <v>1526</v>
      </c>
      <c r="M1674" s="4">
        <v>0</v>
      </c>
      <c r="N1674" s="4">
        <v>1</v>
      </c>
      <c r="O1674" s="4">
        <v>1</v>
      </c>
      <c r="P1674" s="4">
        <v>0.3</v>
      </c>
    </row>
    <row r="1675" spans="1:16" x14ac:dyDescent="0.25">
      <c r="A1675" s="4">
        <v>1674</v>
      </c>
      <c r="B1675" s="4" t="s">
        <v>434</v>
      </c>
      <c r="C1675" s="4">
        <v>1748467.8940000001</v>
      </c>
      <c r="D1675" s="4">
        <v>5427350.4340000004</v>
      </c>
      <c r="E1675" s="4">
        <v>840545</v>
      </c>
      <c r="F1675" s="4" t="s">
        <v>3697</v>
      </c>
      <c r="G1675" s="4" t="s">
        <v>3698</v>
      </c>
      <c r="H1675" s="4" t="s">
        <v>1717</v>
      </c>
      <c r="I1675" s="4" t="s">
        <v>3699</v>
      </c>
      <c r="J1675" s="4" t="s">
        <v>1548</v>
      </c>
      <c r="K1675" s="4" t="s">
        <v>1317</v>
      </c>
      <c r="L1675" s="4" t="s">
        <v>1526</v>
      </c>
      <c r="M1675" s="4">
        <v>0</v>
      </c>
      <c r="N1675" s="4">
        <v>1</v>
      </c>
      <c r="O1675" s="4">
        <v>1</v>
      </c>
      <c r="P1675" s="4">
        <v>0.3</v>
      </c>
    </row>
    <row r="1676" spans="1:16" x14ac:dyDescent="0.25">
      <c r="A1676" s="4">
        <v>1675</v>
      </c>
      <c r="B1676" s="4" t="s">
        <v>434</v>
      </c>
      <c r="C1676" s="4">
        <v>1748414.2919999999</v>
      </c>
      <c r="D1676" s="4">
        <v>5427083.5149999997</v>
      </c>
      <c r="E1676" s="4" t="s">
        <v>3700</v>
      </c>
      <c r="F1676" s="4" t="s">
        <v>3701</v>
      </c>
      <c r="G1676" s="4" t="s">
        <v>3702</v>
      </c>
      <c r="H1676" s="4" t="s">
        <v>1717</v>
      </c>
      <c r="I1676" s="4" t="s">
        <v>3703</v>
      </c>
      <c r="J1676" s="4" t="s">
        <v>1548</v>
      </c>
      <c r="K1676" s="4" t="s">
        <v>1317</v>
      </c>
      <c r="L1676" s="4" t="s">
        <v>1526</v>
      </c>
      <c r="M1676" s="4">
        <v>0</v>
      </c>
      <c r="N1676" s="4">
        <v>1</v>
      </c>
      <c r="O1676" s="4">
        <v>1</v>
      </c>
      <c r="P1676" s="4">
        <v>0.3</v>
      </c>
    </row>
    <row r="1677" spans="1:16" x14ac:dyDescent="0.25">
      <c r="A1677" s="4">
        <v>1676</v>
      </c>
      <c r="B1677" s="4" t="s">
        <v>434</v>
      </c>
      <c r="C1677" s="4">
        <v>1748723.395</v>
      </c>
      <c r="D1677" s="4">
        <v>5427016.9390000002</v>
      </c>
      <c r="E1677" s="4" t="s">
        <v>3704</v>
      </c>
      <c r="F1677" s="4" t="s">
        <v>3705</v>
      </c>
      <c r="G1677" s="4" t="s">
        <v>3706</v>
      </c>
      <c r="H1677" s="4" t="s">
        <v>1717</v>
      </c>
      <c r="I1677" s="4" t="s">
        <v>3707</v>
      </c>
      <c r="J1677" s="4" t="s">
        <v>1548</v>
      </c>
      <c r="K1677" s="4" t="s">
        <v>1317</v>
      </c>
      <c r="L1677" s="4" t="s">
        <v>1526</v>
      </c>
      <c r="M1677" s="4">
        <v>0</v>
      </c>
      <c r="N1677" s="4">
        <v>1</v>
      </c>
      <c r="O1677" s="4">
        <v>1</v>
      </c>
      <c r="P1677" s="4">
        <v>0.3</v>
      </c>
    </row>
    <row r="1678" spans="1:16" x14ac:dyDescent="0.25">
      <c r="A1678" s="4">
        <v>1677</v>
      </c>
      <c r="B1678" s="4" t="s">
        <v>434</v>
      </c>
      <c r="C1678" s="4">
        <v>1748630.1259999999</v>
      </c>
      <c r="D1678" s="4">
        <v>5426927.0980000002</v>
      </c>
      <c r="E1678" s="4">
        <v>508</v>
      </c>
      <c r="F1678" s="4" t="s">
        <v>3708</v>
      </c>
      <c r="G1678" s="4" t="s">
        <v>2558</v>
      </c>
      <c r="H1678" s="4" t="s">
        <v>1717</v>
      </c>
      <c r="I1678" s="4" t="s">
        <v>3709</v>
      </c>
      <c r="J1678" s="4" t="s">
        <v>1548</v>
      </c>
      <c r="K1678" s="4" t="s">
        <v>1317</v>
      </c>
      <c r="L1678" s="4" t="s">
        <v>1526</v>
      </c>
      <c r="M1678" s="4">
        <v>0</v>
      </c>
      <c r="N1678" s="4">
        <v>1</v>
      </c>
      <c r="O1678" s="4">
        <v>1</v>
      </c>
      <c r="P1678" s="4">
        <v>0.3</v>
      </c>
    </row>
    <row r="1679" spans="1:16" x14ac:dyDescent="0.25">
      <c r="A1679" s="4">
        <v>1678</v>
      </c>
      <c r="B1679" s="4" t="s">
        <v>434</v>
      </c>
      <c r="C1679" s="4">
        <v>1748559.298</v>
      </c>
      <c r="D1679" s="4">
        <v>5427427.2249999996</v>
      </c>
      <c r="E1679" s="4" t="s">
        <v>3710</v>
      </c>
      <c r="F1679" s="4" t="s">
        <v>3711</v>
      </c>
      <c r="G1679" s="4" t="s">
        <v>3712</v>
      </c>
      <c r="H1679" s="4" t="s">
        <v>1717</v>
      </c>
      <c r="I1679" s="4" t="s">
        <v>3713</v>
      </c>
      <c r="J1679" s="4" t="s">
        <v>1548</v>
      </c>
      <c r="K1679" s="4" t="s">
        <v>1317</v>
      </c>
      <c r="L1679" s="4" t="s">
        <v>1526</v>
      </c>
      <c r="M1679" s="4">
        <v>0</v>
      </c>
      <c r="N1679" s="4">
        <v>1</v>
      </c>
      <c r="O1679" s="4">
        <v>1</v>
      </c>
      <c r="P1679" s="4">
        <v>0.3</v>
      </c>
    </row>
    <row r="1680" spans="1:16" x14ac:dyDescent="0.25">
      <c r="A1680" s="4">
        <v>1679</v>
      </c>
      <c r="B1680" s="4" t="s">
        <v>434</v>
      </c>
      <c r="C1680" s="4">
        <v>1748583.7660000001</v>
      </c>
      <c r="D1680" s="4">
        <v>5427209.1699999999</v>
      </c>
      <c r="E1680" s="4">
        <v>47141813</v>
      </c>
      <c r="F1680" s="4" t="s">
        <v>3714</v>
      </c>
      <c r="G1680" s="4" t="s">
        <v>3715</v>
      </c>
      <c r="H1680" s="4" t="s">
        <v>1717</v>
      </c>
      <c r="I1680" s="4" t="s">
        <v>3716</v>
      </c>
      <c r="J1680" s="4" t="s">
        <v>1548</v>
      </c>
      <c r="K1680" s="4" t="s">
        <v>1317</v>
      </c>
      <c r="L1680" s="4" t="s">
        <v>1526</v>
      </c>
      <c r="M1680" s="4">
        <v>0</v>
      </c>
      <c r="N1680" s="4">
        <v>1</v>
      </c>
      <c r="O1680" s="4">
        <v>1</v>
      </c>
      <c r="P1680" s="4">
        <v>0.3</v>
      </c>
    </row>
    <row r="1681" spans="1:16" x14ac:dyDescent="0.25">
      <c r="A1681" s="4">
        <v>1680</v>
      </c>
      <c r="B1681" s="4" t="s">
        <v>434</v>
      </c>
      <c r="C1681" s="4">
        <v>1748525.0209999999</v>
      </c>
      <c r="D1681" s="4">
        <v>5427252.2659999998</v>
      </c>
      <c r="E1681" s="4">
        <v>7300314</v>
      </c>
      <c r="F1681" s="4" t="s">
        <v>3719</v>
      </c>
      <c r="G1681" s="4" t="s">
        <v>3720</v>
      </c>
      <c r="H1681" s="4" t="s">
        <v>1717</v>
      </c>
      <c r="I1681" s="4" t="s">
        <v>3721</v>
      </c>
      <c r="J1681" s="4" t="s">
        <v>1548</v>
      </c>
      <c r="K1681" s="4" t="s">
        <v>1317</v>
      </c>
      <c r="L1681" s="4" t="s">
        <v>1526</v>
      </c>
      <c r="M1681" s="4">
        <v>0</v>
      </c>
      <c r="N1681" s="4">
        <v>1</v>
      </c>
      <c r="O1681" s="4">
        <v>1</v>
      </c>
      <c r="P1681" s="4">
        <v>0.3</v>
      </c>
    </row>
    <row r="1682" spans="1:16" x14ac:dyDescent="0.25">
      <c r="A1682" s="4">
        <v>1681</v>
      </c>
      <c r="B1682" s="4" t="s">
        <v>434</v>
      </c>
      <c r="C1682" s="4">
        <v>1748571.1680000001</v>
      </c>
      <c r="D1682" s="4">
        <v>5427303.0029999996</v>
      </c>
      <c r="E1682" s="4" t="s">
        <v>3722</v>
      </c>
      <c r="F1682" s="4" t="s">
        <v>3723</v>
      </c>
      <c r="G1682" s="4" t="s">
        <v>3720</v>
      </c>
      <c r="H1682" s="4" t="s">
        <v>1717</v>
      </c>
      <c r="I1682" s="4" t="s">
        <v>3724</v>
      </c>
      <c r="J1682" s="4" t="s">
        <v>1548</v>
      </c>
      <c r="K1682" s="4" t="s">
        <v>1317</v>
      </c>
      <c r="L1682" s="4" t="s">
        <v>1526</v>
      </c>
      <c r="M1682" s="4">
        <v>0</v>
      </c>
      <c r="N1682" s="4">
        <v>1</v>
      </c>
      <c r="O1682" s="4">
        <v>1</v>
      </c>
      <c r="P1682" s="4">
        <v>0.3</v>
      </c>
    </row>
    <row r="1683" spans="1:16" x14ac:dyDescent="0.25">
      <c r="A1683" s="4">
        <v>1682</v>
      </c>
      <c r="B1683" s="4" t="s">
        <v>434</v>
      </c>
      <c r="C1683" s="4">
        <v>1748597.727</v>
      </c>
      <c r="D1683" s="4">
        <v>5427343.7620000001</v>
      </c>
      <c r="E1683" s="4">
        <v>5953</v>
      </c>
      <c r="F1683" s="4" t="s">
        <v>3725</v>
      </c>
      <c r="G1683" s="4" t="s">
        <v>3726</v>
      </c>
      <c r="H1683" s="4" t="s">
        <v>1717</v>
      </c>
      <c r="I1683" s="4" t="s">
        <v>20799</v>
      </c>
      <c r="J1683" s="4" t="s">
        <v>1548</v>
      </c>
      <c r="K1683" s="4" t="s">
        <v>1317</v>
      </c>
      <c r="L1683" s="4" t="s">
        <v>1526</v>
      </c>
      <c r="M1683" s="4">
        <v>0</v>
      </c>
      <c r="N1683" s="4">
        <v>1</v>
      </c>
      <c r="O1683" s="4">
        <v>1</v>
      </c>
      <c r="P1683" s="4">
        <v>0.3</v>
      </c>
    </row>
    <row r="1684" spans="1:16" x14ac:dyDescent="0.25">
      <c r="A1684" s="4">
        <v>1683</v>
      </c>
      <c r="B1684" s="4" t="s">
        <v>434</v>
      </c>
      <c r="C1684" s="4">
        <v>1748583.2790000001</v>
      </c>
      <c r="D1684" s="4">
        <v>5427336.5199999996</v>
      </c>
      <c r="E1684" s="4" t="s">
        <v>3727</v>
      </c>
      <c r="F1684" s="4" t="s">
        <v>3725</v>
      </c>
      <c r="G1684" s="4" t="s">
        <v>3726</v>
      </c>
      <c r="H1684" s="4" t="s">
        <v>1717</v>
      </c>
      <c r="I1684" s="4" t="s">
        <v>20799</v>
      </c>
      <c r="J1684" s="4" t="s">
        <v>1548</v>
      </c>
      <c r="K1684" s="4" t="s">
        <v>1317</v>
      </c>
      <c r="L1684" s="4" t="s">
        <v>1526</v>
      </c>
      <c r="M1684" s="4">
        <v>0</v>
      </c>
      <c r="N1684" s="4">
        <v>1</v>
      </c>
      <c r="O1684" s="4">
        <v>1</v>
      </c>
      <c r="P1684" s="4">
        <v>0.3</v>
      </c>
    </row>
    <row r="1685" spans="1:16" x14ac:dyDescent="0.25">
      <c r="A1685" s="4">
        <v>1684</v>
      </c>
      <c r="B1685" s="4" t="s">
        <v>434</v>
      </c>
      <c r="C1685" s="4">
        <v>1748539.781</v>
      </c>
      <c r="D1685" s="4">
        <v>5427499.8430000003</v>
      </c>
      <c r="E1685" s="4" t="s">
        <v>3728</v>
      </c>
      <c r="F1685" s="4" t="s">
        <v>3729</v>
      </c>
      <c r="G1685" s="4" t="s">
        <v>3730</v>
      </c>
      <c r="H1685" s="4" t="s">
        <v>1717</v>
      </c>
      <c r="I1685" s="4" t="s">
        <v>3731</v>
      </c>
      <c r="J1685" s="4" t="s">
        <v>1548</v>
      </c>
      <c r="K1685" s="4" t="s">
        <v>1317</v>
      </c>
      <c r="L1685" s="4" t="s">
        <v>1526</v>
      </c>
      <c r="M1685" s="4">
        <v>0</v>
      </c>
      <c r="N1685" s="4">
        <v>1</v>
      </c>
      <c r="O1685" s="4">
        <v>1</v>
      </c>
      <c r="P1685" s="4">
        <v>0.3</v>
      </c>
    </row>
    <row r="1686" spans="1:16" x14ac:dyDescent="0.25">
      <c r="A1686" s="4">
        <v>1685</v>
      </c>
      <c r="B1686" s="4" t="s">
        <v>434</v>
      </c>
      <c r="C1686" s="4">
        <v>1748607.233</v>
      </c>
      <c r="D1686" s="4">
        <v>5427597.29</v>
      </c>
      <c r="E1686" s="4">
        <v>940594</v>
      </c>
      <c r="F1686" s="4" t="s">
        <v>3732</v>
      </c>
      <c r="G1686" s="4" t="s">
        <v>3733</v>
      </c>
      <c r="H1686" s="4" t="s">
        <v>1717</v>
      </c>
      <c r="I1686" s="4" t="s">
        <v>3734</v>
      </c>
      <c r="J1686" s="4" t="s">
        <v>1548</v>
      </c>
      <c r="K1686" s="4" t="s">
        <v>1317</v>
      </c>
      <c r="L1686" s="4" t="s">
        <v>1526</v>
      </c>
      <c r="M1686" s="4">
        <v>0</v>
      </c>
      <c r="N1686" s="4">
        <v>1</v>
      </c>
      <c r="O1686" s="4">
        <v>1</v>
      </c>
      <c r="P1686" s="4">
        <v>0.3</v>
      </c>
    </row>
    <row r="1687" spans="1:16" x14ac:dyDescent="0.25">
      <c r="A1687" s="4">
        <v>1686</v>
      </c>
      <c r="B1687" s="4" t="s">
        <v>434</v>
      </c>
      <c r="C1687" s="4">
        <v>1748590.5290000001</v>
      </c>
      <c r="D1687" s="4">
        <v>5427565.7429999998</v>
      </c>
      <c r="E1687" s="4">
        <v>72501351</v>
      </c>
      <c r="F1687" s="4" t="s">
        <v>3735</v>
      </c>
      <c r="G1687" s="4" t="s">
        <v>3736</v>
      </c>
      <c r="H1687" s="4" t="s">
        <v>1717</v>
      </c>
      <c r="I1687" s="4" t="s">
        <v>3737</v>
      </c>
      <c r="J1687" s="4" t="s">
        <v>1548</v>
      </c>
      <c r="K1687" s="4" t="s">
        <v>1317</v>
      </c>
      <c r="L1687" s="4" t="s">
        <v>1526</v>
      </c>
      <c r="M1687" s="4">
        <v>0</v>
      </c>
      <c r="N1687" s="4">
        <v>1</v>
      </c>
      <c r="O1687" s="4">
        <v>1</v>
      </c>
      <c r="P1687" s="4">
        <v>0.3</v>
      </c>
    </row>
    <row r="1688" spans="1:16" x14ac:dyDescent="0.25">
      <c r="A1688" s="4">
        <v>1687</v>
      </c>
      <c r="B1688" s="4" t="s">
        <v>434</v>
      </c>
      <c r="C1688" s="4">
        <v>1748587.219</v>
      </c>
      <c r="D1688" s="4">
        <v>5427556.2829999998</v>
      </c>
      <c r="E1688" s="4" t="s">
        <v>3738</v>
      </c>
      <c r="F1688" s="4" t="s">
        <v>3739</v>
      </c>
      <c r="G1688" s="4" t="s">
        <v>3740</v>
      </c>
      <c r="H1688" s="4" t="s">
        <v>1717</v>
      </c>
      <c r="I1688" s="4" t="s">
        <v>3741</v>
      </c>
      <c r="J1688" s="4" t="s">
        <v>1548</v>
      </c>
      <c r="K1688" s="4" t="s">
        <v>1317</v>
      </c>
      <c r="L1688" s="4" t="s">
        <v>1526</v>
      </c>
      <c r="M1688" s="4">
        <v>0</v>
      </c>
      <c r="N1688" s="4">
        <v>1</v>
      </c>
      <c r="O1688" s="4">
        <v>1</v>
      </c>
      <c r="P1688" s="4">
        <v>0.3</v>
      </c>
    </row>
    <row r="1689" spans="1:16" x14ac:dyDescent="0.25">
      <c r="A1689" s="4">
        <v>1688</v>
      </c>
      <c r="B1689" s="4" t="s">
        <v>434</v>
      </c>
      <c r="C1689" s="4">
        <v>1748544.4439999999</v>
      </c>
      <c r="D1689" s="4">
        <v>5427512.4069999997</v>
      </c>
      <c r="E1689" s="4" t="s">
        <v>3742</v>
      </c>
      <c r="F1689" s="4" t="s">
        <v>3743</v>
      </c>
      <c r="G1689" s="4" t="s">
        <v>3744</v>
      </c>
      <c r="H1689" s="4" t="s">
        <v>1717</v>
      </c>
      <c r="I1689" s="4" t="s">
        <v>3745</v>
      </c>
      <c r="J1689" s="4" t="s">
        <v>1548</v>
      </c>
      <c r="K1689" s="4" t="s">
        <v>1317</v>
      </c>
      <c r="L1689" s="4" t="s">
        <v>1526</v>
      </c>
      <c r="M1689" s="4">
        <v>0</v>
      </c>
      <c r="N1689" s="4">
        <v>1</v>
      </c>
      <c r="O1689" s="4">
        <v>1</v>
      </c>
      <c r="P1689" s="4">
        <v>0.3</v>
      </c>
    </row>
    <row r="1690" spans="1:16" x14ac:dyDescent="0.25">
      <c r="A1690" s="4">
        <v>1689</v>
      </c>
      <c r="B1690" s="4" t="s">
        <v>434</v>
      </c>
      <c r="C1690" s="4">
        <v>1748559.416</v>
      </c>
      <c r="D1690" s="4">
        <v>5427497.3080000002</v>
      </c>
      <c r="E1690" s="4" t="s">
        <v>3746</v>
      </c>
      <c r="F1690" s="4" t="s">
        <v>3747</v>
      </c>
      <c r="G1690" s="4" t="s">
        <v>3748</v>
      </c>
      <c r="H1690" s="4" t="s">
        <v>1717</v>
      </c>
      <c r="I1690" s="4" t="s">
        <v>3749</v>
      </c>
      <c r="J1690" s="4" t="s">
        <v>1548</v>
      </c>
      <c r="K1690" s="4" t="s">
        <v>1317</v>
      </c>
      <c r="L1690" s="4" t="s">
        <v>1526</v>
      </c>
      <c r="M1690" s="4">
        <v>0</v>
      </c>
      <c r="N1690" s="4">
        <v>1</v>
      </c>
      <c r="O1690" s="4">
        <v>1</v>
      </c>
      <c r="P1690" s="4">
        <v>0.3</v>
      </c>
    </row>
    <row r="1691" spans="1:16" x14ac:dyDescent="0.25">
      <c r="A1691" s="4">
        <v>1690</v>
      </c>
      <c r="B1691" s="4" t="s">
        <v>434</v>
      </c>
      <c r="C1691" s="4">
        <v>1748556.7450000001</v>
      </c>
      <c r="D1691" s="4">
        <v>5427498.6349999998</v>
      </c>
      <c r="E1691" s="4" t="s">
        <v>3754</v>
      </c>
      <c r="F1691" s="4" t="s">
        <v>3747</v>
      </c>
      <c r="G1691" s="4" t="s">
        <v>3748</v>
      </c>
      <c r="H1691" s="4" t="s">
        <v>1717</v>
      </c>
      <c r="I1691" s="4" t="s">
        <v>3749</v>
      </c>
      <c r="J1691" s="4" t="s">
        <v>1548</v>
      </c>
      <c r="K1691" s="4" t="s">
        <v>1317</v>
      </c>
      <c r="L1691" s="4" t="s">
        <v>1526</v>
      </c>
      <c r="M1691" s="4">
        <v>0</v>
      </c>
      <c r="N1691" s="4">
        <v>1</v>
      </c>
      <c r="O1691" s="4">
        <v>1</v>
      </c>
      <c r="P1691" s="4">
        <v>0.3</v>
      </c>
    </row>
    <row r="1692" spans="1:16" x14ac:dyDescent="0.25">
      <c r="A1692" s="4">
        <v>1691</v>
      </c>
      <c r="B1692" s="4" t="s">
        <v>434</v>
      </c>
      <c r="C1692" s="4">
        <v>1748545.425</v>
      </c>
      <c r="D1692" s="4">
        <v>5427489.4649999999</v>
      </c>
      <c r="E1692" s="4" t="s">
        <v>3755</v>
      </c>
      <c r="F1692" s="4" t="s">
        <v>3756</v>
      </c>
      <c r="G1692" s="4" t="s">
        <v>3757</v>
      </c>
      <c r="H1692" s="4" t="s">
        <v>1717</v>
      </c>
      <c r="I1692" s="4" t="s">
        <v>3758</v>
      </c>
      <c r="J1692" s="4" t="s">
        <v>1548</v>
      </c>
      <c r="K1692" s="4" t="s">
        <v>1317</v>
      </c>
      <c r="L1692" s="4" t="s">
        <v>1526</v>
      </c>
      <c r="M1692" s="4">
        <v>0</v>
      </c>
      <c r="N1692" s="4">
        <v>1</v>
      </c>
      <c r="O1692" s="4">
        <v>1</v>
      </c>
      <c r="P1692" s="4">
        <v>0.3</v>
      </c>
    </row>
    <row r="1693" spans="1:16" x14ac:dyDescent="0.25">
      <c r="A1693" s="4">
        <v>1692</v>
      </c>
      <c r="B1693" s="4" t="s">
        <v>434</v>
      </c>
      <c r="C1693" s="4">
        <v>1748510.176</v>
      </c>
      <c r="D1693" s="4">
        <v>5427458.443</v>
      </c>
      <c r="E1693" s="4" t="s">
        <v>3759</v>
      </c>
      <c r="F1693" s="4" t="s">
        <v>3760</v>
      </c>
      <c r="G1693" s="4" t="s">
        <v>3761</v>
      </c>
      <c r="H1693" s="4" t="s">
        <v>1717</v>
      </c>
      <c r="I1693" s="4" t="s">
        <v>3762</v>
      </c>
      <c r="J1693" s="4" t="s">
        <v>1548</v>
      </c>
      <c r="K1693" s="4" t="s">
        <v>1317</v>
      </c>
      <c r="L1693" s="4" t="s">
        <v>1526</v>
      </c>
      <c r="M1693" s="4">
        <v>0</v>
      </c>
      <c r="N1693" s="4">
        <v>1</v>
      </c>
      <c r="O1693" s="4">
        <v>1</v>
      </c>
      <c r="P1693" s="4">
        <v>0.3</v>
      </c>
    </row>
    <row r="1694" spans="1:16" x14ac:dyDescent="0.25">
      <c r="A1694" s="4">
        <v>1693</v>
      </c>
      <c r="B1694" s="4" t="s">
        <v>434</v>
      </c>
      <c r="C1694" s="4">
        <v>1748505.71</v>
      </c>
      <c r="D1694" s="4">
        <v>5427453.4539999999</v>
      </c>
      <c r="E1694" s="4" t="s">
        <v>3763</v>
      </c>
      <c r="F1694" s="4" t="s">
        <v>3760</v>
      </c>
      <c r="G1694" s="4" t="s">
        <v>3761</v>
      </c>
      <c r="H1694" s="4" t="s">
        <v>1717</v>
      </c>
      <c r="I1694" s="4" t="s">
        <v>3762</v>
      </c>
      <c r="J1694" s="4" t="s">
        <v>1548</v>
      </c>
      <c r="K1694" s="4" t="s">
        <v>1317</v>
      </c>
      <c r="L1694" s="4" t="s">
        <v>1526</v>
      </c>
      <c r="M1694" s="4">
        <v>0</v>
      </c>
      <c r="N1694" s="4">
        <v>1</v>
      </c>
      <c r="O1694" s="4">
        <v>1</v>
      </c>
      <c r="P1694" s="4">
        <v>0.3</v>
      </c>
    </row>
    <row r="1695" spans="1:16" x14ac:dyDescent="0.25">
      <c r="A1695" s="4">
        <v>1694</v>
      </c>
      <c r="B1695" s="4" t="s">
        <v>434</v>
      </c>
      <c r="C1695" s="4">
        <v>1748483.8589999999</v>
      </c>
      <c r="D1695" s="4">
        <v>5427363.0609999998</v>
      </c>
      <c r="E1695" s="4" t="s">
        <v>3764</v>
      </c>
      <c r="F1695" s="4" t="s">
        <v>3765</v>
      </c>
      <c r="G1695" s="4" t="s">
        <v>3766</v>
      </c>
      <c r="H1695" s="4" t="s">
        <v>1717</v>
      </c>
      <c r="I1695" s="4" t="s">
        <v>3767</v>
      </c>
      <c r="J1695" s="4" t="s">
        <v>1548</v>
      </c>
      <c r="K1695" s="4" t="s">
        <v>1317</v>
      </c>
      <c r="L1695" s="4" t="s">
        <v>1526</v>
      </c>
      <c r="M1695" s="4">
        <v>0</v>
      </c>
      <c r="N1695" s="4">
        <v>1</v>
      </c>
      <c r="O1695" s="4">
        <v>1</v>
      </c>
      <c r="P1695" s="4">
        <v>0.3</v>
      </c>
    </row>
    <row r="1696" spans="1:16" x14ac:dyDescent="0.25">
      <c r="A1696" s="4">
        <v>1695</v>
      </c>
      <c r="B1696" s="4" t="s">
        <v>434</v>
      </c>
      <c r="C1696" s="4">
        <v>1748504.436</v>
      </c>
      <c r="D1696" s="4">
        <v>5427403.4160000002</v>
      </c>
      <c r="E1696" s="4" t="s">
        <v>3768</v>
      </c>
      <c r="F1696" s="4" t="s">
        <v>3769</v>
      </c>
      <c r="G1696" s="4" t="s">
        <v>3770</v>
      </c>
      <c r="H1696" s="4" t="s">
        <v>1717</v>
      </c>
      <c r="I1696" s="4" t="s">
        <v>3771</v>
      </c>
      <c r="J1696" s="4" t="s">
        <v>1548</v>
      </c>
      <c r="K1696" s="4" t="s">
        <v>1317</v>
      </c>
      <c r="L1696" s="4" t="s">
        <v>1526</v>
      </c>
      <c r="M1696" s="4">
        <v>0</v>
      </c>
      <c r="N1696" s="4">
        <v>1</v>
      </c>
      <c r="O1696" s="4">
        <v>1</v>
      </c>
      <c r="P1696" s="4">
        <v>0.3</v>
      </c>
    </row>
    <row r="1697" spans="1:16" x14ac:dyDescent="0.25">
      <c r="A1697" s="4">
        <v>1696</v>
      </c>
      <c r="B1697" s="4" t="s">
        <v>434</v>
      </c>
      <c r="C1697" s="4">
        <v>1748463.2609999999</v>
      </c>
      <c r="D1697" s="4">
        <v>5427331.1679999996</v>
      </c>
      <c r="E1697" s="4" t="s">
        <v>3772</v>
      </c>
      <c r="F1697" s="4" t="s">
        <v>3773</v>
      </c>
      <c r="G1697" s="4" t="s">
        <v>3774</v>
      </c>
      <c r="H1697" s="4" t="s">
        <v>1717</v>
      </c>
      <c r="I1697" s="4" t="s">
        <v>3775</v>
      </c>
      <c r="J1697" s="4" t="s">
        <v>1548</v>
      </c>
      <c r="K1697" s="4" t="s">
        <v>1317</v>
      </c>
      <c r="L1697" s="4" t="s">
        <v>1526</v>
      </c>
      <c r="M1697" s="4">
        <v>0</v>
      </c>
      <c r="N1697" s="4">
        <v>1</v>
      </c>
      <c r="O1697" s="4">
        <v>1</v>
      </c>
      <c r="P1697" s="4">
        <v>0.3</v>
      </c>
    </row>
    <row r="1698" spans="1:16" x14ac:dyDescent="0.25">
      <c r="A1698" s="4">
        <v>1697</v>
      </c>
      <c r="B1698" s="4" t="s">
        <v>434</v>
      </c>
      <c r="C1698" s="4">
        <v>1748489.6189999999</v>
      </c>
      <c r="D1698" s="4">
        <v>5427375.2120000003</v>
      </c>
      <c r="E1698" s="4" t="s">
        <v>3776</v>
      </c>
      <c r="F1698" s="4" t="s">
        <v>3777</v>
      </c>
      <c r="G1698" s="4" t="s">
        <v>3778</v>
      </c>
      <c r="H1698" s="4" t="s">
        <v>1717</v>
      </c>
      <c r="I1698" s="4" t="s">
        <v>3779</v>
      </c>
      <c r="J1698" s="4" t="s">
        <v>1548</v>
      </c>
      <c r="K1698" s="4" t="s">
        <v>1317</v>
      </c>
      <c r="L1698" s="4" t="s">
        <v>1526</v>
      </c>
      <c r="M1698" s="4">
        <v>0</v>
      </c>
      <c r="N1698" s="4">
        <v>1</v>
      </c>
      <c r="O1698" s="4">
        <v>1</v>
      </c>
      <c r="P1698" s="4">
        <v>0.3</v>
      </c>
    </row>
    <row r="1699" spans="1:16" x14ac:dyDescent="0.25">
      <c r="A1699" s="4">
        <v>1698</v>
      </c>
      <c r="B1699" s="4" t="s">
        <v>434</v>
      </c>
      <c r="C1699" s="4">
        <v>1748524.5959999999</v>
      </c>
      <c r="D1699" s="4">
        <v>5427304.8700000001</v>
      </c>
      <c r="E1699" s="4" t="s">
        <v>3780</v>
      </c>
      <c r="F1699" s="4" t="s">
        <v>3781</v>
      </c>
      <c r="G1699" s="4" t="s">
        <v>3698</v>
      </c>
      <c r="H1699" s="4" t="s">
        <v>1717</v>
      </c>
      <c r="I1699" s="4" t="s">
        <v>3782</v>
      </c>
      <c r="J1699" s="4" t="s">
        <v>1548</v>
      </c>
      <c r="K1699" s="4" t="s">
        <v>1317</v>
      </c>
      <c r="L1699" s="4" t="s">
        <v>1526</v>
      </c>
      <c r="M1699" s="4">
        <v>0</v>
      </c>
      <c r="N1699" s="4">
        <v>1</v>
      </c>
      <c r="O1699" s="4">
        <v>1</v>
      </c>
      <c r="P1699" s="4">
        <v>0.3</v>
      </c>
    </row>
    <row r="1700" spans="1:16" x14ac:dyDescent="0.25">
      <c r="A1700" s="4">
        <v>1699</v>
      </c>
      <c r="B1700" s="4" t="s">
        <v>434</v>
      </c>
      <c r="C1700" s="4">
        <v>1748446.095</v>
      </c>
      <c r="D1700" s="4">
        <v>5426684.4129999997</v>
      </c>
      <c r="E1700" s="4" t="s">
        <v>3783</v>
      </c>
      <c r="F1700" s="4" t="s">
        <v>3784</v>
      </c>
      <c r="G1700" s="4" t="s">
        <v>3785</v>
      </c>
      <c r="H1700" s="4" t="s">
        <v>1717</v>
      </c>
      <c r="I1700" s="4" t="s">
        <v>3786</v>
      </c>
      <c r="J1700" s="4" t="s">
        <v>1548</v>
      </c>
      <c r="K1700" s="4" t="s">
        <v>1317</v>
      </c>
      <c r="L1700" s="4" t="s">
        <v>1526</v>
      </c>
      <c r="M1700" s="4">
        <v>0</v>
      </c>
      <c r="N1700" s="4">
        <v>1</v>
      </c>
      <c r="O1700" s="4">
        <v>1</v>
      </c>
      <c r="P1700" s="4">
        <v>0.3</v>
      </c>
    </row>
    <row r="1701" spans="1:16" x14ac:dyDescent="0.25">
      <c r="A1701" s="4">
        <v>1700</v>
      </c>
      <c r="B1701" s="4" t="s">
        <v>434</v>
      </c>
      <c r="C1701" s="4">
        <v>1748487.1029999999</v>
      </c>
      <c r="D1701" s="4">
        <v>5426729.3820000002</v>
      </c>
      <c r="E1701" s="4" t="s">
        <v>3792</v>
      </c>
      <c r="F1701" s="4" t="s">
        <v>3793</v>
      </c>
      <c r="G1701" s="4" t="s">
        <v>3794</v>
      </c>
      <c r="H1701" s="4" t="s">
        <v>1717</v>
      </c>
      <c r="I1701" s="4" t="s">
        <v>3795</v>
      </c>
      <c r="J1701" s="4" t="s">
        <v>1548</v>
      </c>
      <c r="K1701" s="4" t="s">
        <v>1317</v>
      </c>
      <c r="L1701" s="4" t="s">
        <v>1526</v>
      </c>
      <c r="M1701" s="4">
        <v>0</v>
      </c>
      <c r="N1701" s="4">
        <v>1</v>
      </c>
      <c r="O1701" s="4">
        <v>1</v>
      </c>
      <c r="P1701" s="4">
        <v>0.3</v>
      </c>
    </row>
    <row r="1702" spans="1:16" x14ac:dyDescent="0.25">
      <c r="A1702" s="4">
        <v>1701</v>
      </c>
      <c r="B1702" s="4" t="s">
        <v>434</v>
      </c>
      <c r="C1702" s="4">
        <v>1748518.615</v>
      </c>
      <c r="D1702" s="4">
        <v>5426852.7560000001</v>
      </c>
      <c r="E1702" s="4">
        <v>715112809</v>
      </c>
      <c r="F1702" s="4" t="s">
        <v>3629</v>
      </c>
      <c r="G1702" s="4" t="s">
        <v>3630</v>
      </c>
      <c r="H1702" s="4" t="s">
        <v>1717</v>
      </c>
      <c r="I1702" s="4" t="s">
        <v>3796</v>
      </c>
      <c r="J1702" s="4" t="s">
        <v>1548</v>
      </c>
      <c r="K1702" s="4" t="s">
        <v>1317</v>
      </c>
      <c r="L1702" s="4" t="s">
        <v>1526</v>
      </c>
      <c r="M1702" s="4">
        <v>0</v>
      </c>
      <c r="N1702" s="4">
        <v>1</v>
      </c>
      <c r="O1702" s="4">
        <v>1</v>
      </c>
      <c r="P1702" s="4">
        <v>0.3</v>
      </c>
    </row>
    <row r="1703" spans="1:16" x14ac:dyDescent="0.25">
      <c r="A1703" s="4">
        <v>1702</v>
      </c>
      <c r="B1703" s="4" t="s">
        <v>434</v>
      </c>
      <c r="C1703" s="4">
        <v>1748565.65</v>
      </c>
      <c r="D1703" s="4">
        <v>5426903.2110000001</v>
      </c>
      <c r="E1703" s="4" t="s">
        <v>3797</v>
      </c>
      <c r="F1703" s="4" t="s">
        <v>3798</v>
      </c>
      <c r="G1703" s="4" t="s">
        <v>3799</v>
      </c>
      <c r="H1703" s="4" t="s">
        <v>1717</v>
      </c>
      <c r="I1703" s="4" t="s">
        <v>3800</v>
      </c>
      <c r="J1703" s="4" t="s">
        <v>1548</v>
      </c>
      <c r="K1703" s="4" t="s">
        <v>1317</v>
      </c>
      <c r="L1703" s="4" t="s">
        <v>1526</v>
      </c>
      <c r="M1703" s="4">
        <v>0</v>
      </c>
      <c r="N1703" s="4">
        <v>1</v>
      </c>
      <c r="O1703" s="4">
        <v>1</v>
      </c>
      <c r="P1703" s="4">
        <v>0.3</v>
      </c>
    </row>
    <row r="1704" spans="1:16" x14ac:dyDescent="0.25">
      <c r="A1704" s="4">
        <v>1703</v>
      </c>
      <c r="B1704" s="4" t="s">
        <v>434</v>
      </c>
      <c r="C1704" s="4">
        <v>1748565.8589999999</v>
      </c>
      <c r="D1704" s="4">
        <v>5426902.79</v>
      </c>
      <c r="E1704" s="4" t="s">
        <v>3801</v>
      </c>
      <c r="F1704" s="4" t="s">
        <v>3798</v>
      </c>
      <c r="G1704" s="4" t="s">
        <v>3799</v>
      </c>
      <c r="H1704" s="4" t="s">
        <v>1717</v>
      </c>
      <c r="I1704" s="4" t="s">
        <v>3800</v>
      </c>
      <c r="J1704" s="4" t="s">
        <v>1548</v>
      </c>
      <c r="K1704" s="4" t="s">
        <v>1317</v>
      </c>
      <c r="L1704" s="4" t="s">
        <v>1526</v>
      </c>
      <c r="M1704" s="4">
        <v>0</v>
      </c>
      <c r="N1704" s="4">
        <v>1</v>
      </c>
      <c r="O1704" s="4">
        <v>1</v>
      </c>
      <c r="P1704" s="4">
        <v>0.3</v>
      </c>
    </row>
    <row r="1705" spans="1:16" x14ac:dyDescent="0.25">
      <c r="A1705" s="4">
        <v>1704</v>
      </c>
      <c r="B1705" s="4" t="s">
        <v>434</v>
      </c>
      <c r="C1705" s="4">
        <v>1748498.3489999999</v>
      </c>
      <c r="D1705" s="4">
        <v>5426899.7599999998</v>
      </c>
      <c r="E1705" s="4">
        <v>62501196</v>
      </c>
      <c r="F1705" s="4" t="s">
        <v>3802</v>
      </c>
      <c r="G1705" s="4" t="s">
        <v>3803</v>
      </c>
      <c r="H1705" s="4" t="s">
        <v>1717</v>
      </c>
      <c r="I1705" s="4" t="s">
        <v>3804</v>
      </c>
      <c r="J1705" s="4" t="s">
        <v>1548</v>
      </c>
      <c r="K1705" s="4" t="s">
        <v>1317</v>
      </c>
      <c r="L1705" s="4" t="s">
        <v>1526</v>
      </c>
      <c r="M1705" s="4">
        <v>0</v>
      </c>
      <c r="N1705" s="4">
        <v>1</v>
      </c>
      <c r="O1705" s="4">
        <v>1</v>
      </c>
      <c r="P1705" s="4">
        <v>0.3</v>
      </c>
    </row>
    <row r="1706" spans="1:16" x14ac:dyDescent="0.25">
      <c r="A1706" s="4">
        <v>1705</v>
      </c>
      <c r="B1706" s="4" t="s">
        <v>434</v>
      </c>
      <c r="C1706" s="4">
        <v>1748430.433</v>
      </c>
      <c r="D1706" s="4">
        <v>5426885.824</v>
      </c>
      <c r="E1706" s="4" t="s">
        <v>3805</v>
      </c>
      <c r="F1706" s="4" t="s">
        <v>3806</v>
      </c>
      <c r="G1706" s="4" t="s">
        <v>3807</v>
      </c>
      <c r="H1706" s="4" t="s">
        <v>1717</v>
      </c>
      <c r="I1706" s="4" t="s">
        <v>3808</v>
      </c>
      <c r="J1706" s="4" t="s">
        <v>1548</v>
      </c>
      <c r="K1706" s="4" t="s">
        <v>1317</v>
      </c>
      <c r="L1706" s="4" t="s">
        <v>1526</v>
      </c>
      <c r="M1706" s="4">
        <v>0</v>
      </c>
      <c r="N1706" s="4">
        <v>1</v>
      </c>
      <c r="O1706" s="4">
        <v>1</v>
      </c>
      <c r="P1706" s="4">
        <v>0.3</v>
      </c>
    </row>
    <row r="1707" spans="1:16" x14ac:dyDescent="0.25">
      <c r="A1707" s="4">
        <v>1706</v>
      </c>
      <c r="B1707" s="4" t="s">
        <v>434</v>
      </c>
      <c r="C1707" s="4">
        <v>1748393.0819999999</v>
      </c>
      <c r="D1707" s="4">
        <v>5426839.8540000003</v>
      </c>
      <c r="E1707" s="4">
        <v>5961</v>
      </c>
      <c r="F1707" s="4" t="s">
        <v>3809</v>
      </c>
      <c r="G1707" s="4" t="s">
        <v>3810</v>
      </c>
      <c r="H1707" s="4" t="s">
        <v>1717</v>
      </c>
      <c r="I1707" s="4" t="s">
        <v>3811</v>
      </c>
      <c r="J1707" s="4" t="s">
        <v>1548</v>
      </c>
      <c r="K1707" s="4" t="s">
        <v>1317</v>
      </c>
      <c r="L1707" s="4" t="s">
        <v>1526</v>
      </c>
      <c r="M1707" s="4">
        <v>0</v>
      </c>
      <c r="N1707" s="4">
        <v>1</v>
      </c>
      <c r="O1707" s="4">
        <v>1</v>
      </c>
      <c r="P1707" s="4">
        <v>0.3</v>
      </c>
    </row>
    <row r="1708" spans="1:16" x14ac:dyDescent="0.25">
      <c r="A1708" s="4">
        <v>1707</v>
      </c>
      <c r="B1708" s="4" t="s">
        <v>434</v>
      </c>
      <c r="C1708" s="4">
        <v>1748418.9080000001</v>
      </c>
      <c r="D1708" s="4">
        <v>5426886.2939999998</v>
      </c>
      <c r="E1708" s="4">
        <v>82021945</v>
      </c>
      <c r="F1708" s="4" t="s">
        <v>3812</v>
      </c>
      <c r="G1708" s="4" t="s">
        <v>3813</v>
      </c>
      <c r="H1708" s="4" t="s">
        <v>1717</v>
      </c>
      <c r="I1708" s="4" t="s">
        <v>3814</v>
      </c>
      <c r="J1708" s="4" t="s">
        <v>1548</v>
      </c>
      <c r="K1708" s="4" t="s">
        <v>1317</v>
      </c>
      <c r="L1708" s="4" t="s">
        <v>1526</v>
      </c>
      <c r="M1708" s="4">
        <v>0</v>
      </c>
      <c r="N1708" s="4">
        <v>1</v>
      </c>
      <c r="O1708" s="4">
        <v>1</v>
      </c>
      <c r="P1708" s="4">
        <v>0.3</v>
      </c>
    </row>
    <row r="1709" spans="1:16" x14ac:dyDescent="0.25">
      <c r="A1709" s="4">
        <v>1708</v>
      </c>
      <c r="B1709" s="4" t="s">
        <v>434</v>
      </c>
      <c r="C1709" s="4">
        <v>1748472.4129999999</v>
      </c>
      <c r="D1709" s="4">
        <v>5427001.7259999998</v>
      </c>
      <c r="E1709" s="4" t="s">
        <v>3815</v>
      </c>
      <c r="F1709" s="4" t="s">
        <v>3816</v>
      </c>
      <c r="G1709" s="4" t="s">
        <v>3817</v>
      </c>
      <c r="H1709" s="4" t="s">
        <v>1717</v>
      </c>
      <c r="I1709" s="4" t="s">
        <v>3818</v>
      </c>
      <c r="J1709" s="4" t="s">
        <v>1548</v>
      </c>
      <c r="K1709" s="4" t="s">
        <v>1317</v>
      </c>
      <c r="L1709" s="4" t="s">
        <v>1526</v>
      </c>
      <c r="M1709" s="4">
        <v>0</v>
      </c>
      <c r="N1709" s="4">
        <v>1</v>
      </c>
      <c r="O1709" s="4">
        <v>1</v>
      </c>
      <c r="P1709" s="4">
        <v>0.3</v>
      </c>
    </row>
    <row r="1710" spans="1:16" x14ac:dyDescent="0.25">
      <c r="A1710" s="4">
        <v>1709</v>
      </c>
      <c r="B1710" s="4" t="s">
        <v>434</v>
      </c>
      <c r="C1710" s="4">
        <v>1748529.9879999999</v>
      </c>
      <c r="D1710" s="4">
        <v>5427031.7359999996</v>
      </c>
      <c r="E1710" s="4" t="s">
        <v>3819</v>
      </c>
      <c r="F1710" s="4" t="s">
        <v>3820</v>
      </c>
      <c r="G1710" s="4" t="s">
        <v>3821</v>
      </c>
      <c r="H1710" s="4" t="s">
        <v>1717</v>
      </c>
      <c r="I1710" s="4" t="s">
        <v>3822</v>
      </c>
      <c r="J1710" s="4" t="s">
        <v>1548</v>
      </c>
      <c r="K1710" s="4" t="s">
        <v>1317</v>
      </c>
      <c r="L1710" s="4" t="s">
        <v>1526</v>
      </c>
      <c r="M1710" s="4">
        <v>0</v>
      </c>
      <c r="N1710" s="4">
        <v>1</v>
      </c>
      <c r="O1710" s="4">
        <v>1</v>
      </c>
      <c r="P1710" s="4">
        <v>0.3</v>
      </c>
    </row>
    <row r="1711" spans="1:16" x14ac:dyDescent="0.25">
      <c r="A1711" s="4">
        <v>1710</v>
      </c>
      <c r="B1711" s="4" t="s">
        <v>434</v>
      </c>
      <c r="C1711" s="4">
        <v>1748472.7150000001</v>
      </c>
      <c r="D1711" s="4">
        <v>5427089.8729999997</v>
      </c>
      <c r="E1711" s="4">
        <v>12912</v>
      </c>
      <c r="F1711" s="4" t="s">
        <v>3827</v>
      </c>
      <c r="G1711" s="4" t="s">
        <v>3828</v>
      </c>
      <c r="H1711" s="4" t="s">
        <v>1717</v>
      </c>
      <c r="I1711" s="4" t="s">
        <v>20800</v>
      </c>
      <c r="J1711" s="4" t="s">
        <v>1548</v>
      </c>
      <c r="K1711" s="4" t="s">
        <v>1317</v>
      </c>
      <c r="L1711" s="4" t="s">
        <v>1526</v>
      </c>
      <c r="M1711" s="4">
        <v>0</v>
      </c>
      <c r="N1711" s="4">
        <v>1</v>
      </c>
      <c r="O1711" s="4">
        <v>1</v>
      </c>
      <c r="P1711" s="4">
        <v>0.3</v>
      </c>
    </row>
    <row r="1712" spans="1:16" x14ac:dyDescent="0.25">
      <c r="A1712" s="4">
        <v>1711</v>
      </c>
      <c r="B1712" s="4" t="s">
        <v>434</v>
      </c>
      <c r="C1712" s="4">
        <v>1748495.5109999999</v>
      </c>
      <c r="D1712" s="4">
        <v>5427237.5920000002</v>
      </c>
      <c r="E1712" s="4" t="s">
        <v>3829</v>
      </c>
      <c r="F1712" s="4" t="s">
        <v>3830</v>
      </c>
      <c r="G1712" s="4" t="s">
        <v>3831</v>
      </c>
      <c r="H1712" s="4" t="s">
        <v>1717</v>
      </c>
      <c r="I1712" s="4" t="s">
        <v>3832</v>
      </c>
      <c r="J1712" s="4" t="s">
        <v>1548</v>
      </c>
      <c r="K1712" s="4" t="s">
        <v>1317</v>
      </c>
      <c r="L1712" s="4" t="s">
        <v>1526</v>
      </c>
      <c r="M1712" s="4">
        <v>0</v>
      </c>
      <c r="N1712" s="4">
        <v>1</v>
      </c>
      <c r="O1712" s="4">
        <v>1</v>
      </c>
      <c r="P1712" s="4">
        <v>0.3</v>
      </c>
    </row>
    <row r="1713" spans="1:16" x14ac:dyDescent="0.25">
      <c r="A1713" s="4">
        <v>1712</v>
      </c>
      <c r="B1713" s="4" t="s">
        <v>675</v>
      </c>
      <c r="C1713" s="4">
        <v>1748602.7779999999</v>
      </c>
      <c r="D1713" s="4">
        <v>5424673.7599999998</v>
      </c>
      <c r="E1713" s="4" t="s">
        <v>3833</v>
      </c>
      <c r="F1713" s="4" t="s">
        <v>1954</v>
      </c>
      <c r="G1713" s="4" t="s">
        <v>1702</v>
      </c>
      <c r="H1713" s="4" t="s">
        <v>1556</v>
      </c>
      <c r="I1713" s="4" t="s">
        <v>1955</v>
      </c>
      <c r="J1713" s="4" t="s">
        <v>1548</v>
      </c>
      <c r="K1713" s="4" t="s">
        <v>1317</v>
      </c>
      <c r="L1713" s="4" t="s">
        <v>1526</v>
      </c>
      <c r="M1713" s="4">
        <v>0</v>
      </c>
      <c r="N1713" s="4">
        <v>1</v>
      </c>
      <c r="O1713" s="4">
        <v>1</v>
      </c>
      <c r="P1713" s="4">
        <v>0.3</v>
      </c>
    </row>
    <row r="1714" spans="1:16" x14ac:dyDescent="0.25">
      <c r="A1714" s="4">
        <v>1713</v>
      </c>
      <c r="B1714" s="4" t="s">
        <v>666</v>
      </c>
      <c r="C1714" s="4">
        <v>1749125.5120000001</v>
      </c>
      <c r="D1714" s="4">
        <v>5424355.267</v>
      </c>
      <c r="E1714" s="4" t="s">
        <v>3834</v>
      </c>
      <c r="F1714" s="4" t="s">
        <v>3835</v>
      </c>
      <c r="G1714" s="4" t="s">
        <v>3836</v>
      </c>
      <c r="H1714" s="4" t="s">
        <v>1556</v>
      </c>
      <c r="I1714" s="4" t="s">
        <v>20801</v>
      </c>
      <c r="J1714" s="4" t="s">
        <v>1548</v>
      </c>
      <c r="K1714" s="4" t="s">
        <v>1317</v>
      </c>
      <c r="L1714" s="4" t="s">
        <v>1526</v>
      </c>
      <c r="M1714" s="4">
        <v>0</v>
      </c>
      <c r="N1714" s="4">
        <v>1</v>
      </c>
      <c r="O1714" s="4">
        <v>1</v>
      </c>
      <c r="P1714" s="4">
        <v>0.3</v>
      </c>
    </row>
    <row r="1715" spans="1:16" x14ac:dyDescent="0.25">
      <c r="A1715" s="4">
        <v>1714</v>
      </c>
      <c r="B1715" s="4" t="s">
        <v>723</v>
      </c>
      <c r="C1715" s="4">
        <v>1748155.031</v>
      </c>
      <c r="D1715" s="4">
        <v>5421634.0070000002</v>
      </c>
      <c r="E1715" s="4" t="s">
        <v>3837</v>
      </c>
      <c r="F1715" s="4" t="s">
        <v>3838</v>
      </c>
      <c r="G1715" s="4" t="s">
        <v>1688</v>
      </c>
      <c r="H1715" s="4" t="s">
        <v>1556</v>
      </c>
      <c r="I1715" s="4" t="s">
        <v>3839</v>
      </c>
      <c r="J1715" s="4" t="s">
        <v>1548</v>
      </c>
      <c r="K1715" s="4" t="s">
        <v>1317</v>
      </c>
      <c r="L1715" s="4" t="s">
        <v>1526</v>
      </c>
      <c r="M1715" s="4">
        <v>0</v>
      </c>
      <c r="N1715" s="4">
        <v>1</v>
      </c>
      <c r="O1715" s="4">
        <v>1</v>
      </c>
      <c r="P1715" s="4">
        <v>0.3</v>
      </c>
    </row>
    <row r="1716" spans="1:16" x14ac:dyDescent="0.25">
      <c r="A1716" s="4">
        <v>1715</v>
      </c>
      <c r="B1716" s="4" t="s">
        <v>434</v>
      </c>
      <c r="C1716" s="4">
        <v>1748650.818</v>
      </c>
      <c r="D1716" s="4">
        <v>5426972.227</v>
      </c>
      <c r="E1716" s="4" t="s">
        <v>3840</v>
      </c>
      <c r="F1716" s="4" t="s">
        <v>3841</v>
      </c>
      <c r="G1716" s="4" t="s">
        <v>3842</v>
      </c>
      <c r="H1716" s="4" t="s">
        <v>1717</v>
      </c>
      <c r="I1716" s="4" t="s">
        <v>3843</v>
      </c>
      <c r="J1716" s="4" t="s">
        <v>1548</v>
      </c>
      <c r="K1716" s="4" t="s">
        <v>1317</v>
      </c>
      <c r="L1716" s="4" t="s">
        <v>1526</v>
      </c>
      <c r="M1716" s="4">
        <v>0</v>
      </c>
      <c r="N1716" s="4">
        <v>1</v>
      </c>
      <c r="O1716" s="4">
        <v>1</v>
      </c>
      <c r="P1716" s="4">
        <v>0.3</v>
      </c>
    </row>
    <row r="1717" spans="1:16" x14ac:dyDescent="0.25">
      <c r="A1717" s="4">
        <v>1716</v>
      </c>
      <c r="B1717" s="4" t="s">
        <v>434</v>
      </c>
      <c r="C1717" s="4">
        <v>1748755.1680000001</v>
      </c>
      <c r="D1717" s="4">
        <v>5427780.307</v>
      </c>
      <c r="E1717" s="4">
        <v>700546</v>
      </c>
      <c r="F1717" s="4" t="s">
        <v>2093</v>
      </c>
      <c r="G1717" s="4" t="s">
        <v>2094</v>
      </c>
      <c r="H1717" s="4" t="s">
        <v>1717</v>
      </c>
      <c r="I1717" s="4" t="s">
        <v>3844</v>
      </c>
      <c r="J1717" s="4" t="s">
        <v>1548</v>
      </c>
      <c r="K1717" s="4" t="s">
        <v>1317</v>
      </c>
      <c r="L1717" s="4" t="s">
        <v>1526</v>
      </c>
      <c r="M1717" s="4">
        <v>0</v>
      </c>
      <c r="N1717" s="4">
        <v>1</v>
      </c>
      <c r="O1717" s="4">
        <v>1</v>
      </c>
      <c r="P1717" s="4">
        <v>0.3</v>
      </c>
    </row>
    <row r="1718" spans="1:16" x14ac:dyDescent="0.25">
      <c r="A1718" s="4">
        <v>1717</v>
      </c>
      <c r="B1718" s="4" t="s">
        <v>434</v>
      </c>
      <c r="C1718" s="4">
        <v>1748744.5</v>
      </c>
      <c r="D1718" s="4">
        <v>5427798.5530000003</v>
      </c>
      <c r="E1718" s="4">
        <v>70092236</v>
      </c>
      <c r="F1718" s="4" t="s">
        <v>3845</v>
      </c>
      <c r="G1718" s="4" t="s">
        <v>3846</v>
      </c>
      <c r="H1718" s="4" t="s">
        <v>1717</v>
      </c>
      <c r="I1718" s="4" t="s">
        <v>3847</v>
      </c>
      <c r="J1718" s="4" t="s">
        <v>1548</v>
      </c>
      <c r="K1718" s="4" t="s">
        <v>1317</v>
      </c>
      <c r="L1718" s="4" t="s">
        <v>1526</v>
      </c>
      <c r="M1718" s="4">
        <v>0</v>
      </c>
      <c r="N1718" s="4">
        <v>1</v>
      </c>
      <c r="O1718" s="4">
        <v>1</v>
      </c>
      <c r="P1718" s="4">
        <v>0.3</v>
      </c>
    </row>
    <row r="1719" spans="1:16" x14ac:dyDescent="0.25">
      <c r="A1719" s="4">
        <v>1718</v>
      </c>
      <c r="B1719" s="4" t="s">
        <v>434</v>
      </c>
      <c r="C1719" s="4">
        <v>1748747.827</v>
      </c>
      <c r="D1719" s="4">
        <v>5427790.4270000001</v>
      </c>
      <c r="E1719" s="4">
        <v>70085108</v>
      </c>
      <c r="F1719" s="4" t="s">
        <v>3845</v>
      </c>
      <c r="G1719" s="4" t="s">
        <v>3846</v>
      </c>
      <c r="H1719" s="4" t="s">
        <v>1717</v>
      </c>
      <c r="I1719" s="4" t="s">
        <v>3847</v>
      </c>
      <c r="J1719" s="4" t="s">
        <v>1548</v>
      </c>
      <c r="K1719" s="4" t="s">
        <v>1317</v>
      </c>
      <c r="L1719" s="4" t="s">
        <v>1526</v>
      </c>
      <c r="M1719" s="4">
        <v>0</v>
      </c>
      <c r="N1719" s="4">
        <v>1</v>
      </c>
      <c r="O1719" s="4">
        <v>1</v>
      </c>
      <c r="P1719" s="4">
        <v>0.3</v>
      </c>
    </row>
    <row r="1720" spans="1:16" x14ac:dyDescent="0.25">
      <c r="A1720" s="4">
        <v>1719</v>
      </c>
      <c r="B1720" s="4" t="s">
        <v>434</v>
      </c>
      <c r="C1720" s="4">
        <v>1748748.3959999999</v>
      </c>
      <c r="D1720" s="4">
        <v>5427775.6509999996</v>
      </c>
      <c r="E1720" s="4">
        <v>70054609</v>
      </c>
      <c r="F1720" s="4" t="s">
        <v>3848</v>
      </c>
      <c r="G1720" s="4" t="s">
        <v>3849</v>
      </c>
      <c r="H1720" s="4" t="s">
        <v>1717</v>
      </c>
      <c r="I1720" s="4" t="s">
        <v>3850</v>
      </c>
      <c r="J1720" s="4" t="s">
        <v>1548</v>
      </c>
      <c r="K1720" s="4" t="s">
        <v>1317</v>
      </c>
      <c r="L1720" s="4" t="s">
        <v>1526</v>
      </c>
      <c r="M1720" s="4">
        <v>0</v>
      </c>
      <c r="N1720" s="4">
        <v>1</v>
      </c>
      <c r="O1720" s="4">
        <v>1</v>
      </c>
      <c r="P1720" s="4">
        <v>0.3</v>
      </c>
    </row>
    <row r="1721" spans="1:16" x14ac:dyDescent="0.25">
      <c r="A1721" s="4">
        <v>1720</v>
      </c>
      <c r="B1721" s="4" t="s">
        <v>385</v>
      </c>
      <c r="C1721" s="4">
        <v>1747956.39</v>
      </c>
      <c r="D1721" s="4">
        <v>5426940.7570000002</v>
      </c>
      <c r="E1721" s="4" t="s">
        <v>3854</v>
      </c>
      <c r="F1721" s="4" t="s">
        <v>3855</v>
      </c>
      <c r="G1721" s="4" t="s">
        <v>3856</v>
      </c>
      <c r="H1721" s="4" t="s">
        <v>1556</v>
      </c>
      <c r="I1721" s="4" t="s">
        <v>3857</v>
      </c>
      <c r="J1721" s="4" t="s">
        <v>1548</v>
      </c>
      <c r="K1721" s="4" t="s">
        <v>1317</v>
      </c>
      <c r="L1721" s="4" t="s">
        <v>1526</v>
      </c>
      <c r="M1721" s="4">
        <v>0</v>
      </c>
      <c r="N1721" s="4">
        <v>1</v>
      </c>
      <c r="O1721" s="4">
        <v>1</v>
      </c>
      <c r="P1721" s="4">
        <v>0.3</v>
      </c>
    </row>
    <row r="1722" spans="1:16" x14ac:dyDescent="0.25">
      <c r="A1722" s="4">
        <v>1721</v>
      </c>
      <c r="B1722" s="4" t="s">
        <v>419</v>
      </c>
      <c r="C1722" s="4">
        <v>1747992.4639999999</v>
      </c>
      <c r="D1722" s="4">
        <v>5425888.727</v>
      </c>
      <c r="E1722" s="4">
        <v>9300366</v>
      </c>
      <c r="F1722" s="4" t="s">
        <v>3858</v>
      </c>
      <c r="G1722" s="4" t="s">
        <v>3859</v>
      </c>
      <c r="H1722" s="4" t="s">
        <v>1556</v>
      </c>
      <c r="I1722" s="4" t="s">
        <v>3860</v>
      </c>
      <c r="J1722" s="4" t="s">
        <v>1548</v>
      </c>
      <c r="K1722" s="4" t="s">
        <v>1317</v>
      </c>
      <c r="L1722" s="4" t="s">
        <v>1526</v>
      </c>
      <c r="M1722" s="4">
        <v>0</v>
      </c>
      <c r="N1722" s="4">
        <v>1</v>
      </c>
      <c r="O1722" s="4">
        <v>1</v>
      </c>
      <c r="P1722" s="4">
        <v>0.3</v>
      </c>
    </row>
    <row r="1723" spans="1:16" x14ac:dyDescent="0.25">
      <c r="A1723" s="4">
        <v>1722</v>
      </c>
      <c r="B1723" s="4" t="s">
        <v>419</v>
      </c>
      <c r="C1723" s="4">
        <v>1747715.1159999999</v>
      </c>
      <c r="D1723" s="4">
        <v>5424551.676</v>
      </c>
      <c r="E1723" s="4" t="s">
        <v>3861</v>
      </c>
      <c r="F1723" s="4" t="s">
        <v>3862</v>
      </c>
      <c r="G1723" s="4" t="s">
        <v>1833</v>
      </c>
      <c r="H1723" s="4" t="s">
        <v>1556</v>
      </c>
      <c r="I1723" s="4" t="s">
        <v>3863</v>
      </c>
      <c r="J1723" s="4" t="s">
        <v>1548</v>
      </c>
      <c r="K1723" s="4" t="s">
        <v>1317</v>
      </c>
      <c r="L1723" s="4" t="s">
        <v>1526</v>
      </c>
      <c r="M1723" s="4">
        <v>0</v>
      </c>
      <c r="N1723" s="4">
        <v>1</v>
      </c>
      <c r="O1723" s="4">
        <v>1</v>
      </c>
      <c r="P1723" s="4">
        <v>0.3</v>
      </c>
    </row>
    <row r="1724" spans="1:16" x14ac:dyDescent="0.25">
      <c r="A1724" s="4">
        <v>1723</v>
      </c>
      <c r="B1724" s="4" t="s">
        <v>740</v>
      </c>
      <c r="C1724" s="4">
        <v>1748214.1740000001</v>
      </c>
      <c r="D1724" s="4">
        <v>5428843.3830000004</v>
      </c>
      <c r="E1724" s="4" t="s">
        <v>3864</v>
      </c>
      <c r="F1724" s="4" t="s">
        <v>3865</v>
      </c>
      <c r="G1724" s="4" t="s">
        <v>3866</v>
      </c>
      <c r="H1724" s="4" t="s">
        <v>1556</v>
      </c>
      <c r="I1724" s="4" t="s">
        <v>3867</v>
      </c>
      <c r="J1724" s="4" t="s">
        <v>1548</v>
      </c>
      <c r="K1724" s="4" t="s">
        <v>1317</v>
      </c>
      <c r="L1724" s="4" t="s">
        <v>1526</v>
      </c>
      <c r="M1724" s="4">
        <v>0</v>
      </c>
      <c r="N1724" s="4">
        <v>1</v>
      </c>
      <c r="O1724" s="4">
        <v>1</v>
      </c>
      <c r="P1724" s="4">
        <v>0.3</v>
      </c>
    </row>
    <row r="1725" spans="1:16" x14ac:dyDescent="0.25">
      <c r="A1725" s="4">
        <v>1724</v>
      </c>
      <c r="B1725" s="4" t="s">
        <v>740</v>
      </c>
      <c r="C1725" s="4">
        <v>1748203.686</v>
      </c>
      <c r="D1725" s="4">
        <v>5428824.9859999996</v>
      </c>
      <c r="E1725" s="4">
        <v>82021932</v>
      </c>
      <c r="F1725" s="4" t="s">
        <v>3868</v>
      </c>
      <c r="G1725" s="4" t="s">
        <v>3869</v>
      </c>
      <c r="H1725" s="4" t="s">
        <v>1556</v>
      </c>
      <c r="I1725" s="4" t="s">
        <v>3870</v>
      </c>
      <c r="J1725" s="4" t="s">
        <v>1548</v>
      </c>
      <c r="K1725" s="4" t="s">
        <v>1317</v>
      </c>
      <c r="L1725" s="4" t="s">
        <v>1526</v>
      </c>
      <c r="M1725" s="4">
        <v>0</v>
      </c>
      <c r="N1725" s="4">
        <v>1</v>
      </c>
      <c r="O1725" s="4">
        <v>1</v>
      </c>
      <c r="P1725" s="4">
        <v>0.3</v>
      </c>
    </row>
    <row r="1726" spans="1:16" x14ac:dyDescent="0.25">
      <c r="A1726" s="4">
        <v>1725</v>
      </c>
      <c r="B1726" s="4" t="s">
        <v>740</v>
      </c>
      <c r="C1726" s="4">
        <v>1748204.899</v>
      </c>
      <c r="D1726" s="4">
        <v>5428827.7549999999</v>
      </c>
      <c r="E1726" s="4">
        <v>82021934</v>
      </c>
      <c r="F1726" s="4" t="s">
        <v>3871</v>
      </c>
      <c r="G1726" s="4" t="s">
        <v>3872</v>
      </c>
      <c r="H1726" s="4" t="s">
        <v>1556</v>
      </c>
      <c r="I1726" s="4" t="s">
        <v>3873</v>
      </c>
      <c r="J1726" s="4" t="s">
        <v>1548</v>
      </c>
      <c r="K1726" s="4" t="s">
        <v>1317</v>
      </c>
      <c r="L1726" s="4" t="s">
        <v>1526</v>
      </c>
      <c r="M1726" s="4">
        <v>0</v>
      </c>
      <c r="N1726" s="4">
        <v>1</v>
      </c>
      <c r="O1726" s="4">
        <v>1</v>
      </c>
      <c r="P1726" s="4">
        <v>0.3</v>
      </c>
    </row>
    <row r="1727" spans="1:16" x14ac:dyDescent="0.25">
      <c r="A1727" s="4">
        <v>1726</v>
      </c>
      <c r="B1727" s="4" t="s">
        <v>740</v>
      </c>
      <c r="C1727" s="4">
        <v>1748208.656</v>
      </c>
      <c r="D1727" s="4">
        <v>5428832.0609999998</v>
      </c>
      <c r="E1727" s="4" t="s">
        <v>3874</v>
      </c>
      <c r="F1727" s="4" t="s">
        <v>3875</v>
      </c>
      <c r="G1727" s="4" t="s">
        <v>3876</v>
      </c>
      <c r="H1727" s="4" t="s">
        <v>1556</v>
      </c>
      <c r="I1727" s="4" t="s">
        <v>3877</v>
      </c>
      <c r="J1727" s="4" t="s">
        <v>1548</v>
      </c>
      <c r="K1727" s="4" t="s">
        <v>1317</v>
      </c>
      <c r="L1727" s="4" t="s">
        <v>1526</v>
      </c>
      <c r="M1727" s="4">
        <v>0</v>
      </c>
      <c r="N1727" s="4">
        <v>1</v>
      </c>
      <c r="O1727" s="4">
        <v>1</v>
      </c>
      <c r="P1727" s="4">
        <v>0.3</v>
      </c>
    </row>
    <row r="1728" spans="1:16" x14ac:dyDescent="0.25">
      <c r="A1728" s="4">
        <v>1727</v>
      </c>
      <c r="B1728" s="4" t="s">
        <v>740</v>
      </c>
      <c r="C1728" s="4">
        <v>1748207.6240000001</v>
      </c>
      <c r="D1728" s="4">
        <v>5428818.4129999997</v>
      </c>
      <c r="E1728" s="4">
        <v>91514287</v>
      </c>
      <c r="F1728" s="4" t="s">
        <v>3878</v>
      </c>
      <c r="G1728" s="4" t="s">
        <v>3879</v>
      </c>
      <c r="H1728" s="4" t="s">
        <v>1556</v>
      </c>
      <c r="I1728" s="4" t="s">
        <v>3880</v>
      </c>
      <c r="J1728" s="4" t="s">
        <v>1548</v>
      </c>
      <c r="K1728" s="4" t="s">
        <v>1317</v>
      </c>
      <c r="L1728" s="4" t="s">
        <v>1526</v>
      </c>
      <c r="M1728" s="4">
        <v>0</v>
      </c>
      <c r="N1728" s="4">
        <v>1</v>
      </c>
      <c r="O1728" s="4">
        <v>1</v>
      </c>
      <c r="P1728" s="4">
        <v>0.3</v>
      </c>
    </row>
    <row r="1729" spans="1:16" x14ac:dyDescent="0.25">
      <c r="A1729" s="4">
        <v>1728</v>
      </c>
      <c r="B1729" s="4" t="s">
        <v>562</v>
      </c>
      <c r="C1729" s="4">
        <v>1746515.3670000001</v>
      </c>
      <c r="D1729" s="4">
        <v>5428510.8130000001</v>
      </c>
      <c r="E1729" s="4" t="s">
        <v>3881</v>
      </c>
      <c r="F1729" s="4" t="s">
        <v>3882</v>
      </c>
      <c r="G1729" s="4" t="s">
        <v>3883</v>
      </c>
      <c r="H1729" s="4" t="s">
        <v>1556</v>
      </c>
      <c r="I1729" s="4" t="s">
        <v>3884</v>
      </c>
      <c r="J1729" s="4" t="s">
        <v>1548</v>
      </c>
      <c r="K1729" s="4" t="s">
        <v>1317</v>
      </c>
      <c r="L1729" s="4" t="s">
        <v>1526</v>
      </c>
      <c r="M1729" s="4">
        <v>0</v>
      </c>
      <c r="N1729" s="4">
        <v>1</v>
      </c>
      <c r="O1729" s="4">
        <v>1</v>
      </c>
      <c r="P1729" s="4">
        <v>0.3</v>
      </c>
    </row>
    <row r="1730" spans="1:16" x14ac:dyDescent="0.25">
      <c r="A1730" s="4">
        <v>1729</v>
      </c>
      <c r="B1730" s="4" t="s">
        <v>613</v>
      </c>
      <c r="C1730" s="4">
        <v>1745588.3160000001</v>
      </c>
      <c r="D1730" s="4">
        <v>5428245.9170000004</v>
      </c>
      <c r="E1730" s="4" t="s">
        <v>3885</v>
      </c>
      <c r="F1730" s="4" t="s">
        <v>3886</v>
      </c>
      <c r="G1730" s="4" t="s">
        <v>3887</v>
      </c>
      <c r="H1730" s="4" t="s">
        <v>1556</v>
      </c>
      <c r="I1730" s="4" t="s">
        <v>3888</v>
      </c>
      <c r="J1730" s="4" t="s">
        <v>1548</v>
      </c>
      <c r="K1730" s="4" t="s">
        <v>1317</v>
      </c>
      <c r="L1730" s="4" t="s">
        <v>1526</v>
      </c>
      <c r="M1730" s="4">
        <v>0</v>
      </c>
      <c r="N1730" s="4">
        <v>1</v>
      </c>
      <c r="O1730" s="4">
        <v>1</v>
      </c>
      <c r="P1730" s="4">
        <v>0.3</v>
      </c>
    </row>
    <row r="1731" spans="1:16" x14ac:dyDescent="0.25">
      <c r="A1731" s="4">
        <v>1730</v>
      </c>
      <c r="B1731" s="4" t="s">
        <v>682</v>
      </c>
      <c r="C1731" s="4">
        <v>1748425.298</v>
      </c>
      <c r="D1731" s="4">
        <v>5431875.7800000003</v>
      </c>
      <c r="E1731" s="4">
        <v>82021293</v>
      </c>
      <c r="F1731" s="4" t="s">
        <v>3893</v>
      </c>
      <c r="G1731" s="4" t="s">
        <v>3894</v>
      </c>
      <c r="H1731" s="4" t="s">
        <v>1556</v>
      </c>
      <c r="I1731" s="4" t="s">
        <v>3895</v>
      </c>
      <c r="J1731" s="4" t="s">
        <v>1548</v>
      </c>
      <c r="K1731" s="4" t="s">
        <v>1317</v>
      </c>
      <c r="L1731" s="4" t="s">
        <v>1526</v>
      </c>
      <c r="M1731" s="4">
        <v>0</v>
      </c>
      <c r="N1731" s="4">
        <v>1</v>
      </c>
      <c r="O1731" s="4">
        <v>1</v>
      </c>
      <c r="P1731" s="4">
        <v>0.3</v>
      </c>
    </row>
    <row r="1732" spans="1:16" x14ac:dyDescent="0.25">
      <c r="A1732" s="4">
        <v>1731</v>
      </c>
      <c r="B1732" s="4" t="s">
        <v>657</v>
      </c>
      <c r="C1732" s="4">
        <v>1752678.4720000001</v>
      </c>
      <c r="D1732" s="4">
        <v>5434888.2999999998</v>
      </c>
      <c r="E1732" s="4">
        <v>8300353</v>
      </c>
      <c r="F1732" s="4" t="s">
        <v>3896</v>
      </c>
      <c r="G1732" s="4" t="s">
        <v>3897</v>
      </c>
      <c r="H1732" s="4" t="s">
        <v>1556</v>
      </c>
      <c r="I1732" s="4" t="s">
        <v>3898</v>
      </c>
      <c r="J1732" s="4" t="s">
        <v>1548</v>
      </c>
      <c r="K1732" s="4" t="s">
        <v>1317</v>
      </c>
      <c r="L1732" s="4" t="s">
        <v>1526</v>
      </c>
      <c r="M1732" s="4">
        <v>0</v>
      </c>
      <c r="N1732" s="4">
        <v>1</v>
      </c>
      <c r="O1732" s="4">
        <v>1</v>
      </c>
      <c r="P1732" s="4">
        <v>0.3</v>
      </c>
    </row>
    <row r="1733" spans="1:16" x14ac:dyDescent="0.25">
      <c r="A1733" s="4">
        <v>1732</v>
      </c>
      <c r="B1733" s="4" t="s">
        <v>696</v>
      </c>
      <c r="C1733" s="4">
        <v>1751817.5989999999</v>
      </c>
      <c r="D1733" s="4">
        <v>5435012.0219999999</v>
      </c>
      <c r="E1733" s="4" t="s">
        <v>3899</v>
      </c>
      <c r="F1733" s="4" t="s">
        <v>3900</v>
      </c>
      <c r="G1733" s="4" t="s">
        <v>3901</v>
      </c>
      <c r="H1733" s="4" t="s">
        <v>1556</v>
      </c>
      <c r="I1733" s="4" t="s">
        <v>3902</v>
      </c>
      <c r="J1733" s="4" t="s">
        <v>1548</v>
      </c>
      <c r="K1733" s="4" t="s">
        <v>1317</v>
      </c>
      <c r="L1733" s="4" t="s">
        <v>1526</v>
      </c>
      <c r="M1733" s="4">
        <v>0</v>
      </c>
      <c r="N1733" s="4">
        <v>1</v>
      </c>
      <c r="O1733" s="4">
        <v>1</v>
      </c>
      <c r="P1733" s="4">
        <v>0.3</v>
      </c>
    </row>
    <row r="1734" spans="1:16" x14ac:dyDescent="0.25">
      <c r="A1734" s="4">
        <v>1733</v>
      </c>
      <c r="B1734" s="4" t="s">
        <v>543</v>
      </c>
      <c r="C1734" s="4">
        <v>1750982.973</v>
      </c>
      <c r="D1734" s="4">
        <v>5434830.4610000001</v>
      </c>
      <c r="E1734" s="4">
        <v>82019270</v>
      </c>
      <c r="F1734" s="4" t="s">
        <v>3903</v>
      </c>
      <c r="G1734" s="4" t="s">
        <v>3904</v>
      </c>
      <c r="H1734" s="4" t="s">
        <v>1556</v>
      </c>
      <c r="I1734" s="4" t="s">
        <v>3905</v>
      </c>
      <c r="J1734" s="4" t="s">
        <v>1548</v>
      </c>
      <c r="K1734" s="4" t="s">
        <v>1317</v>
      </c>
      <c r="L1734" s="4" t="s">
        <v>1526</v>
      </c>
      <c r="M1734" s="4">
        <v>0</v>
      </c>
      <c r="N1734" s="4">
        <v>1</v>
      </c>
      <c r="O1734" s="4">
        <v>1</v>
      </c>
      <c r="P1734" s="4">
        <v>0.3</v>
      </c>
    </row>
    <row r="1735" spans="1:16" x14ac:dyDescent="0.25">
      <c r="A1735" s="4">
        <v>1734</v>
      </c>
      <c r="B1735" s="4" t="s">
        <v>535</v>
      </c>
      <c r="C1735" s="4">
        <v>1751260.9739999999</v>
      </c>
      <c r="D1735" s="4">
        <v>5434887.9630000005</v>
      </c>
      <c r="E1735" s="4" t="s">
        <v>3906</v>
      </c>
      <c r="F1735" s="4" t="s">
        <v>3907</v>
      </c>
      <c r="G1735" s="4" t="s">
        <v>3908</v>
      </c>
      <c r="H1735" s="4" t="s">
        <v>1556</v>
      </c>
      <c r="I1735" s="4" t="s">
        <v>3909</v>
      </c>
      <c r="J1735" s="4" t="s">
        <v>1548</v>
      </c>
      <c r="K1735" s="4" t="s">
        <v>1317</v>
      </c>
      <c r="L1735" s="4" t="s">
        <v>1526</v>
      </c>
      <c r="M1735" s="4">
        <v>0</v>
      </c>
      <c r="N1735" s="4">
        <v>1</v>
      </c>
      <c r="O1735" s="4">
        <v>1</v>
      </c>
      <c r="P1735" s="4">
        <v>0.3</v>
      </c>
    </row>
    <row r="1736" spans="1:16" x14ac:dyDescent="0.25">
      <c r="A1736" s="4">
        <v>1735</v>
      </c>
      <c r="B1736" s="4" t="s">
        <v>543</v>
      </c>
      <c r="C1736" s="4">
        <v>1751474.811</v>
      </c>
      <c r="D1736" s="4">
        <v>5434941.852</v>
      </c>
      <c r="E1736" s="4" t="s">
        <v>3910</v>
      </c>
      <c r="F1736" s="4" t="s">
        <v>3911</v>
      </c>
      <c r="G1736" s="4" t="s">
        <v>3912</v>
      </c>
      <c r="H1736" s="4" t="s">
        <v>1556</v>
      </c>
      <c r="I1736" s="4" t="s">
        <v>3913</v>
      </c>
      <c r="J1736" s="4" t="s">
        <v>1548</v>
      </c>
      <c r="K1736" s="4" t="s">
        <v>1317</v>
      </c>
      <c r="L1736" s="4" t="s">
        <v>1526</v>
      </c>
      <c r="M1736" s="4">
        <v>0</v>
      </c>
      <c r="N1736" s="4">
        <v>1</v>
      </c>
      <c r="O1736" s="4">
        <v>1</v>
      </c>
      <c r="P1736" s="4">
        <v>0.3</v>
      </c>
    </row>
    <row r="1737" spans="1:16" x14ac:dyDescent="0.25">
      <c r="A1737" s="4">
        <v>1736</v>
      </c>
      <c r="B1737" s="4" t="s">
        <v>500</v>
      </c>
      <c r="C1737" s="4">
        <v>1754075.145</v>
      </c>
      <c r="D1737" s="4">
        <v>5438846.8710000003</v>
      </c>
      <c r="E1737" s="4" t="s">
        <v>3914</v>
      </c>
      <c r="F1737" s="4" t="s">
        <v>3915</v>
      </c>
      <c r="G1737" s="4" t="s">
        <v>1833</v>
      </c>
      <c r="H1737" s="4" t="s">
        <v>1556</v>
      </c>
      <c r="I1737" s="4" t="s">
        <v>3916</v>
      </c>
      <c r="J1737" s="4" t="s">
        <v>1548</v>
      </c>
      <c r="K1737" s="4" t="s">
        <v>1317</v>
      </c>
      <c r="L1737" s="4" t="s">
        <v>1526</v>
      </c>
      <c r="M1737" s="4">
        <v>0</v>
      </c>
      <c r="N1737" s="4">
        <v>1</v>
      </c>
      <c r="O1737" s="4">
        <v>1</v>
      </c>
      <c r="P1737" s="4">
        <v>0.3</v>
      </c>
    </row>
    <row r="1738" spans="1:16" x14ac:dyDescent="0.25">
      <c r="A1738" s="4">
        <v>1737</v>
      </c>
      <c r="B1738" s="4" t="s">
        <v>734</v>
      </c>
      <c r="C1738" s="4">
        <v>1753076.192</v>
      </c>
      <c r="D1738" s="4">
        <v>5439238.3140000002</v>
      </c>
      <c r="E1738" s="4">
        <v>6300294</v>
      </c>
      <c r="F1738" s="4" t="s">
        <v>3917</v>
      </c>
      <c r="G1738" s="4" t="s">
        <v>3918</v>
      </c>
      <c r="H1738" s="4" t="s">
        <v>1556</v>
      </c>
      <c r="I1738" s="4" t="s">
        <v>3919</v>
      </c>
      <c r="J1738" s="4" t="s">
        <v>1548</v>
      </c>
      <c r="K1738" s="4" t="s">
        <v>1317</v>
      </c>
      <c r="L1738" s="4" t="s">
        <v>1526</v>
      </c>
      <c r="M1738" s="4">
        <v>0</v>
      </c>
      <c r="N1738" s="4">
        <v>1</v>
      </c>
      <c r="O1738" s="4">
        <v>1</v>
      </c>
      <c r="P1738" s="4">
        <v>0.3</v>
      </c>
    </row>
    <row r="1739" spans="1:16" x14ac:dyDescent="0.25">
      <c r="A1739" s="4">
        <v>1738</v>
      </c>
      <c r="B1739" s="4" t="s">
        <v>734</v>
      </c>
      <c r="C1739" s="4">
        <v>1753109.5649999999</v>
      </c>
      <c r="D1739" s="4">
        <v>5439838.2149999999</v>
      </c>
      <c r="E1739" s="4">
        <v>92024471</v>
      </c>
      <c r="F1739" s="4" t="s">
        <v>3920</v>
      </c>
      <c r="G1739" s="4" t="s">
        <v>3921</v>
      </c>
      <c r="H1739" s="4" t="s">
        <v>1556</v>
      </c>
      <c r="I1739" s="4" t="s">
        <v>3922</v>
      </c>
      <c r="J1739" s="4" t="s">
        <v>1548</v>
      </c>
      <c r="K1739" s="4" t="s">
        <v>1317</v>
      </c>
      <c r="L1739" s="4" t="s">
        <v>1526</v>
      </c>
      <c r="M1739" s="4">
        <v>0</v>
      </c>
      <c r="N1739" s="4">
        <v>1</v>
      </c>
      <c r="O1739" s="4">
        <v>1</v>
      </c>
      <c r="P1739" s="4">
        <v>0.3</v>
      </c>
    </row>
    <row r="1740" spans="1:16" x14ac:dyDescent="0.25">
      <c r="A1740" s="4">
        <v>1739</v>
      </c>
      <c r="B1740" s="4" t="s">
        <v>734</v>
      </c>
      <c r="C1740" s="4">
        <v>1753110.2660000001</v>
      </c>
      <c r="D1740" s="4">
        <v>5439867.9879999999</v>
      </c>
      <c r="E1740" s="4">
        <v>92024468</v>
      </c>
      <c r="F1740" s="4" t="s">
        <v>3923</v>
      </c>
      <c r="G1740" s="4" t="s">
        <v>3921</v>
      </c>
      <c r="H1740" s="4" t="s">
        <v>1556</v>
      </c>
      <c r="I1740" s="4" t="s">
        <v>3924</v>
      </c>
      <c r="J1740" s="4" t="s">
        <v>1548</v>
      </c>
      <c r="K1740" s="4" t="s">
        <v>1317</v>
      </c>
      <c r="L1740" s="4" t="s">
        <v>1526</v>
      </c>
      <c r="M1740" s="4">
        <v>0</v>
      </c>
      <c r="N1740" s="4">
        <v>1</v>
      </c>
      <c r="O1740" s="4">
        <v>1</v>
      </c>
      <c r="P1740" s="4">
        <v>0.3</v>
      </c>
    </row>
    <row r="1741" spans="1:16" x14ac:dyDescent="0.25">
      <c r="A1741" s="4">
        <v>1740</v>
      </c>
      <c r="B1741" s="4" t="s">
        <v>734</v>
      </c>
      <c r="C1741" s="4">
        <v>1753110.8489999999</v>
      </c>
      <c r="D1741" s="4">
        <v>5439869.8109999998</v>
      </c>
      <c r="E1741" s="4">
        <v>92024469</v>
      </c>
      <c r="F1741" s="4" t="s">
        <v>3929</v>
      </c>
      <c r="G1741" s="4" t="s">
        <v>3930</v>
      </c>
      <c r="H1741" s="4" t="s">
        <v>1556</v>
      </c>
      <c r="I1741" s="4" t="s">
        <v>3931</v>
      </c>
      <c r="J1741" s="4" t="s">
        <v>1548</v>
      </c>
      <c r="K1741" s="4" t="s">
        <v>1317</v>
      </c>
      <c r="L1741" s="4" t="s">
        <v>1526</v>
      </c>
      <c r="M1741" s="4">
        <v>0</v>
      </c>
      <c r="N1741" s="4">
        <v>1</v>
      </c>
      <c r="O1741" s="4">
        <v>1</v>
      </c>
      <c r="P1741" s="4">
        <v>0.3</v>
      </c>
    </row>
    <row r="1742" spans="1:16" x14ac:dyDescent="0.25">
      <c r="A1742" s="4">
        <v>1741</v>
      </c>
      <c r="B1742" s="4" t="s">
        <v>734</v>
      </c>
      <c r="C1742" s="4">
        <v>1753114.007</v>
      </c>
      <c r="D1742" s="4">
        <v>5439897.8969999999</v>
      </c>
      <c r="E1742" s="4">
        <v>92024473</v>
      </c>
      <c r="F1742" s="4" t="s">
        <v>3932</v>
      </c>
      <c r="G1742" s="4" t="s">
        <v>3933</v>
      </c>
      <c r="H1742" s="4" t="s">
        <v>1556</v>
      </c>
      <c r="I1742" s="4" t="s">
        <v>3934</v>
      </c>
      <c r="J1742" s="4" t="s">
        <v>1548</v>
      </c>
      <c r="K1742" s="4" t="s">
        <v>1317</v>
      </c>
      <c r="L1742" s="4" t="s">
        <v>1526</v>
      </c>
      <c r="M1742" s="4">
        <v>0</v>
      </c>
      <c r="N1742" s="4">
        <v>1</v>
      </c>
      <c r="O1742" s="4">
        <v>1</v>
      </c>
      <c r="P1742" s="4">
        <v>0.3</v>
      </c>
    </row>
    <row r="1743" spans="1:16" x14ac:dyDescent="0.25">
      <c r="A1743" s="4">
        <v>1742</v>
      </c>
      <c r="B1743" s="4" t="s">
        <v>734</v>
      </c>
      <c r="C1743" s="4">
        <v>1753113.9550000001</v>
      </c>
      <c r="D1743" s="4">
        <v>5439897.8169999998</v>
      </c>
      <c r="E1743" s="4">
        <v>92024472</v>
      </c>
      <c r="F1743" s="4" t="s">
        <v>3935</v>
      </c>
      <c r="G1743" s="4" t="s">
        <v>3936</v>
      </c>
      <c r="H1743" s="4" t="s">
        <v>1556</v>
      </c>
      <c r="I1743" s="4" t="s">
        <v>3937</v>
      </c>
      <c r="J1743" s="4" t="s">
        <v>1548</v>
      </c>
      <c r="K1743" s="4" t="s">
        <v>1317</v>
      </c>
      <c r="L1743" s="4" t="s">
        <v>1526</v>
      </c>
      <c r="M1743" s="4">
        <v>0</v>
      </c>
      <c r="N1743" s="4">
        <v>1</v>
      </c>
      <c r="O1743" s="4">
        <v>1</v>
      </c>
      <c r="P1743" s="4">
        <v>0.3</v>
      </c>
    </row>
    <row r="1744" spans="1:16" x14ac:dyDescent="0.25">
      <c r="A1744" s="4">
        <v>1743</v>
      </c>
      <c r="B1744" s="4" t="s">
        <v>734</v>
      </c>
      <c r="C1744" s="4">
        <v>1753151.7120000001</v>
      </c>
      <c r="D1744" s="4">
        <v>5439898.3480000002</v>
      </c>
      <c r="E1744" s="4" t="s">
        <v>3938</v>
      </c>
      <c r="F1744" s="4" t="s">
        <v>3939</v>
      </c>
      <c r="G1744" s="4" t="s">
        <v>3940</v>
      </c>
      <c r="H1744" s="4" t="s">
        <v>1556</v>
      </c>
      <c r="I1744" s="4" t="s">
        <v>3941</v>
      </c>
      <c r="J1744" s="4" t="s">
        <v>1548</v>
      </c>
      <c r="K1744" s="4" t="s">
        <v>1317</v>
      </c>
      <c r="L1744" s="4" t="s">
        <v>1526</v>
      </c>
      <c r="M1744" s="4">
        <v>0</v>
      </c>
      <c r="N1744" s="4">
        <v>1</v>
      </c>
      <c r="O1744" s="4">
        <v>1</v>
      </c>
      <c r="P1744" s="4">
        <v>0.3</v>
      </c>
    </row>
    <row r="1745" spans="1:16" x14ac:dyDescent="0.25">
      <c r="A1745" s="4">
        <v>1744</v>
      </c>
      <c r="B1745" s="4" t="s">
        <v>734</v>
      </c>
      <c r="C1745" s="4">
        <v>1753123.5260000001</v>
      </c>
      <c r="D1745" s="4">
        <v>5439928.4179999996</v>
      </c>
      <c r="E1745" s="4">
        <v>92024470</v>
      </c>
      <c r="F1745" s="4" t="s">
        <v>3942</v>
      </c>
      <c r="G1745" s="4" t="s">
        <v>3940</v>
      </c>
      <c r="H1745" s="4" t="s">
        <v>1556</v>
      </c>
      <c r="I1745" s="4" t="s">
        <v>3943</v>
      </c>
      <c r="J1745" s="4" t="s">
        <v>1548</v>
      </c>
      <c r="K1745" s="4" t="s">
        <v>1317</v>
      </c>
      <c r="L1745" s="4" t="s">
        <v>1526</v>
      </c>
      <c r="M1745" s="4">
        <v>0</v>
      </c>
      <c r="N1745" s="4">
        <v>1</v>
      </c>
      <c r="O1745" s="4">
        <v>1</v>
      </c>
      <c r="P1745" s="4">
        <v>0.3</v>
      </c>
    </row>
    <row r="1746" spans="1:16" x14ac:dyDescent="0.25">
      <c r="A1746" s="4">
        <v>1745</v>
      </c>
      <c r="B1746" s="4" t="s">
        <v>734</v>
      </c>
      <c r="C1746" s="4">
        <v>1753126.6610000001</v>
      </c>
      <c r="D1746" s="4">
        <v>5439943.0590000004</v>
      </c>
      <c r="E1746" s="4">
        <v>92024495</v>
      </c>
      <c r="F1746" s="4" t="s">
        <v>3944</v>
      </c>
      <c r="G1746" s="4" t="s">
        <v>3945</v>
      </c>
      <c r="H1746" s="4" t="s">
        <v>1556</v>
      </c>
      <c r="I1746" s="4" t="s">
        <v>3946</v>
      </c>
      <c r="J1746" s="4" t="s">
        <v>1548</v>
      </c>
      <c r="K1746" s="4" t="s">
        <v>1317</v>
      </c>
      <c r="L1746" s="4" t="s">
        <v>1526</v>
      </c>
      <c r="M1746" s="4">
        <v>0</v>
      </c>
      <c r="N1746" s="4">
        <v>1</v>
      </c>
      <c r="O1746" s="4">
        <v>1</v>
      </c>
      <c r="P1746" s="4">
        <v>0.3</v>
      </c>
    </row>
    <row r="1747" spans="1:16" x14ac:dyDescent="0.25">
      <c r="A1747" s="4">
        <v>1746</v>
      </c>
      <c r="B1747" s="4" t="s">
        <v>705</v>
      </c>
      <c r="C1747" s="4">
        <v>1750641.236</v>
      </c>
      <c r="D1747" s="4">
        <v>5427068.4309999999</v>
      </c>
      <c r="E1747" s="4" t="s">
        <v>3947</v>
      </c>
      <c r="F1747" s="4" t="s">
        <v>3948</v>
      </c>
      <c r="G1747" s="4" t="s">
        <v>3949</v>
      </c>
      <c r="H1747" s="4" t="s">
        <v>2046</v>
      </c>
      <c r="I1747" s="4" t="s">
        <v>3950</v>
      </c>
      <c r="J1747" s="4" t="s">
        <v>1548</v>
      </c>
      <c r="K1747" s="4" t="s">
        <v>1317</v>
      </c>
      <c r="L1747" s="4" t="s">
        <v>1526</v>
      </c>
      <c r="M1747" s="4">
        <v>0</v>
      </c>
      <c r="N1747" s="4">
        <v>1</v>
      </c>
      <c r="O1747" s="4">
        <v>1</v>
      </c>
      <c r="P1747" s="4">
        <v>0.3</v>
      </c>
    </row>
    <row r="1748" spans="1:16" x14ac:dyDescent="0.25">
      <c r="A1748" s="4">
        <v>1747</v>
      </c>
      <c r="B1748" s="4" t="s">
        <v>517</v>
      </c>
      <c r="C1748" s="4">
        <v>1750805.5549999999</v>
      </c>
      <c r="D1748" s="4">
        <v>5427727.6639999999</v>
      </c>
      <c r="E1748" s="4" t="s">
        <v>3951</v>
      </c>
      <c r="F1748" s="4" t="s">
        <v>3952</v>
      </c>
      <c r="G1748" s="4" t="s">
        <v>3953</v>
      </c>
      <c r="H1748" s="4" t="s">
        <v>2046</v>
      </c>
      <c r="I1748" s="4" t="s">
        <v>3954</v>
      </c>
      <c r="J1748" s="4" t="s">
        <v>1548</v>
      </c>
      <c r="K1748" s="4" t="s">
        <v>1317</v>
      </c>
      <c r="L1748" s="4" t="s">
        <v>1526</v>
      </c>
      <c r="M1748" s="4">
        <v>0</v>
      </c>
      <c r="N1748" s="4">
        <v>1</v>
      </c>
      <c r="O1748" s="4">
        <v>1</v>
      </c>
      <c r="P1748" s="4">
        <v>0.3</v>
      </c>
    </row>
    <row r="1749" spans="1:16" x14ac:dyDescent="0.25">
      <c r="A1749" s="4">
        <v>1748</v>
      </c>
      <c r="B1749" s="4" t="s">
        <v>579</v>
      </c>
      <c r="C1749" s="4">
        <v>1748093.54</v>
      </c>
      <c r="D1749" s="4">
        <v>5428092.0360000003</v>
      </c>
      <c r="E1749" s="4" t="s">
        <v>3955</v>
      </c>
      <c r="F1749" s="4" t="s">
        <v>3956</v>
      </c>
      <c r="G1749" s="4" t="s">
        <v>3957</v>
      </c>
      <c r="H1749" s="4" t="s">
        <v>2046</v>
      </c>
      <c r="I1749" s="4" t="s">
        <v>3958</v>
      </c>
      <c r="J1749" s="4" t="s">
        <v>1548</v>
      </c>
      <c r="K1749" s="4" t="s">
        <v>1317</v>
      </c>
      <c r="L1749" s="4" t="s">
        <v>1526</v>
      </c>
      <c r="M1749" s="4">
        <v>0</v>
      </c>
      <c r="N1749" s="4">
        <v>1</v>
      </c>
      <c r="O1749" s="4">
        <v>1</v>
      </c>
      <c r="P1749" s="4">
        <v>0.3</v>
      </c>
    </row>
    <row r="1750" spans="1:16" x14ac:dyDescent="0.25">
      <c r="A1750" s="4">
        <v>1749</v>
      </c>
      <c r="B1750" s="4" t="s">
        <v>543</v>
      </c>
      <c r="C1750" s="4">
        <v>1750971.0190000001</v>
      </c>
      <c r="D1750" s="4">
        <v>5434976.3339999998</v>
      </c>
      <c r="E1750" s="4" t="s">
        <v>3959</v>
      </c>
      <c r="F1750" s="4" t="s">
        <v>3960</v>
      </c>
      <c r="G1750" s="4" t="s">
        <v>3961</v>
      </c>
      <c r="H1750" s="4" t="s">
        <v>2046</v>
      </c>
      <c r="I1750" s="4" t="s">
        <v>3962</v>
      </c>
      <c r="J1750" s="4" t="s">
        <v>1548</v>
      </c>
      <c r="K1750" s="4" t="s">
        <v>1317</v>
      </c>
      <c r="L1750" s="4" t="s">
        <v>1526</v>
      </c>
      <c r="M1750" s="4">
        <v>0</v>
      </c>
      <c r="N1750" s="4">
        <v>1</v>
      </c>
      <c r="O1750" s="4">
        <v>1</v>
      </c>
      <c r="P1750" s="4">
        <v>0.3</v>
      </c>
    </row>
    <row r="1751" spans="1:16" x14ac:dyDescent="0.25">
      <c r="A1751" s="4">
        <v>1750</v>
      </c>
      <c r="B1751" s="4" t="s">
        <v>692</v>
      </c>
      <c r="C1751" s="4">
        <v>1750147.5589999999</v>
      </c>
      <c r="D1751" s="4">
        <v>5432206.9220000003</v>
      </c>
      <c r="E1751" s="4" t="s">
        <v>3966</v>
      </c>
      <c r="F1751" s="4" t="s">
        <v>3967</v>
      </c>
      <c r="G1751" s="4" t="s">
        <v>3968</v>
      </c>
      <c r="H1751" s="4" t="s">
        <v>2046</v>
      </c>
      <c r="I1751" s="4" t="s">
        <v>3969</v>
      </c>
      <c r="J1751" s="4" t="s">
        <v>1548</v>
      </c>
      <c r="K1751" s="4" t="s">
        <v>1317</v>
      </c>
      <c r="L1751" s="4" t="s">
        <v>1526</v>
      </c>
      <c r="M1751" s="4">
        <v>0</v>
      </c>
      <c r="N1751" s="4">
        <v>1</v>
      </c>
      <c r="O1751" s="4">
        <v>1</v>
      </c>
      <c r="P1751" s="4">
        <v>0.3</v>
      </c>
    </row>
    <row r="1752" spans="1:16" x14ac:dyDescent="0.25">
      <c r="A1752" s="4">
        <v>1751</v>
      </c>
      <c r="B1752" s="4" t="s">
        <v>696</v>
      </c>
      <c r="C1752" s="4">
        <v>1752716.673</v>
      </c>
      <c r="D1752" s="4">
        <v>5435839.1509999996</v>
      </c>
      <c r="E1752" s="4" t="s">
        <v>3970</v>
      </c>
      <c r="F1752" s="4" t="s">
        <v>3971</v>
      </c>
      <c r="G1752" s="4" t="s">
        <v>3972</v>
      </c>
      <c r="H1752" s="4" t="s">
        <v>2046</v>
      </c>
      <c r="I1752" s="4" t="s">
        <v>3973</v>
      </c>
      <c r="J1752" s="4" t="s">
        <v>1548</v>
      </c>
      <c r="K1752" s="4" t="s">
        <v>1317</v>
      </c>
      <c r="L1752" s="4" t="s">
        <v>1526</v>
      </c>
      <c r="M1752" s="4">
        <v>0</v>
      </c>
      <c r="N1752" s="4">
        <v>1</v>
      </c>
      <c r="O1752" s="4">
        <v>1</v>
      </c>
      <c r="P1752" s="4">
        <v>0.3</v>
      </c>
    </row>
    <row r="1753" spans="1:16" x14ac:dyDescent="0.25">
      <c r="A1753" s="4">
        <v>1752</v>
      </c>
      <c r="B1753" s="4" t="s">
        <v>631</v>
      </c>
      <c r="C1753" s="4">
        <v>1751582.5049999999</v>
      </c>
      <c r="D1753" s="4">
        <v>5423427.3650000002</v>
      </c>
      <c r="E1753" s="4">
        <v>71512654</v>
      </c>
      <c r="F1753" s="4" t="s">
        <v>3974</v>
      </c>
      <c r="G1753" s="4" t="s">
        <v>3975</v>
      </c>
      <c r="H1753" s="4" t="s">
        <v>2013</v>
      </c>
      <c r="I1753" s="4" t="s">
        <v>3976</v>
      </c>
      <c r="J1753" s="4" t="s">
        <v>1548</v>
      </c>
      <c r="K1753" s="4" t="s">
        <v>1317</v>
      </c>
      <c r="L1753" s="4" t="s">
        <v>1527</v>
      </c>
      <c r="M1753" s="4">
        <v>0</v>
      </c>
      <c r="N1753" s="4">
        <v>1</v>
      </c>
      <c r="O1753" s="4">
        <v>1</v>
      </c>
      <c r="P1753" s="4">
        <v>0.3</v>
      </c>
    </row>
    <row r="1754" spans="1:16" x14ac:dyDescent="0.25">
      <c r="A1754" s="4">
        <v>1753</v>
      </c>
      <c r="B1754" s="4" t="s">
        <v>631</v>
      </c>
      <c r="C1754" s="4">
        <v>1751688.1580000001</v>
      </c>
      <c r="D1754" s="4">
        <v>5422700.5800000001</v>
      </c>
      <c r="E1754" s="4" t="s">
        <v>3977</v>
      </c>
      <c r="F1754" s="4" t="s">
        <v>3974</v>
      </c>
      <c r="G1754" s="4" t="s">
        <v>3975</v>
      </c>
      <c r="H1754" s="4" t="s">
        <v>2013</v>
      </c>
      <c r="I1754" s="4" t="s">
        <v>3976</v>
      </c>
      <c r="J1754" s="4" t="s">
        <v>1548</v>
      </c>
      <c r="K1754" s="4" t="s">
        <v>1317</v>
      </c>
      <c r="L1754" s="4" t="s">
        <v>1527</v>
      </c>
      <c r="M1754" s="4">
        <v>0</v>
      </c>
      <c r="N1754" s="4">
        <v>1</v>
      </c>
      <c r="O1754" s="4">
        <v>1</v>
      </c>
      <c r="P1754" s="4">
        <v>0.3</v>
      </c>
    </row>
    <row r="1755" spans="1:16" x14ac:dyDescent="0.25">
      <c r="A1755" s="4">
        <v>1754</v>
      </c>
      <c r="B1755" s="4" t="s">
        <v>666</v>
      </c>
      <c r="C1755" s="4">
        <v>1749122.8529999999</v>
      </c>
      <c r="D1755" s="4">
        <v>5424651.5180000002</v>
      </c>
      <c r="E1755" s="4">
        <v>90086633</v>
      </c>
      <c r="F1755" s="4" t="s">
        <v>3978</v>
      </c>
      <c r="G1755" s="4" t="s">
        <v>3979</v>
      </c>
      <c r="H1755" s="4" t="s">
        <v>2013</v>
      </c>
      <c r="I1755" s="4" t="s">
        <v>3980</v>
      </c>
      <c r="J1755" s="4" t="s">
        <v>1548</v>
      </c>
      <c r="K1755" s="4" t="s">
        <v>1317</v>
      </c>
      <c r="L1755" s="4" t="s">
        <v>1526</v>
      </c>
      <c r="M1755" s="4">
        <v>0</v>
      </c>
      <c r="N1755" s="4">
        <v>1</v>
      </c>
      <c r="O1755" s="4">
        <v>1</v>
      </c>
      <c r="P1755" s="4">
        <v>0.3</v>
      </c>
    </row>
    <row r="1756" spans="1:16" x14ac:dyDescent="0.25">
      <c r="A1756" s="4">
        <v>1755</v>
      </c>
      <c r="B1756" s="4" t="s">
        <v>675</v>
      </c>
      <c r="C1756" s="4">
        <v>1748644.7069999999</v>
      </c>
      <c r="D1756" s="4">
        <v>5424845.2489999998</v>
      </c>
      <c r="E1756" s="4">
        <v>92024780</v>
      </c>
      <c r="F1756" s="4" t="s">
        <v>3981</v>
      </c>
      <c r="G1756" s="4" t="s">
        <v>3982</v>
      </c>
      <c r="H1756" s="4" t="s">
        <v>1717</v>
      </c>
      <c r="I1756" s="4" t="s">
        <v>3983</v>
      </c>
      <c r="J1756" s="4" t="s">
        <v>1548</v>
      </c>
      <c r="K1756" s="4" t="s">
        <v>1317</v>
      </c>
      <c r="L1756" s="4" t="s">
        <v>1526</v>
      </c>
      <c r="M1756" s="4">
        <v>0</v>
      </c>
      <c r="N1756" s="4">
        <v>1</v>
      </c>
      <c r="O1756" s="4">
        <v>1</v>
      </c>
      <c r="P1756" s="4">
        <v>0.3</v>
      </c>
    </row>
    <row r="1757" spans="1:16" x14ac:dyDescent="0.25">
      <c r="A1757" s="4">
        <v>1756</v>
      </c>
      <c r="B1757" s="4" t="s">
        <v>675</v>
      </c>
      <c r="C1757" s="4">
        <v>1748855.192</v>
      </c>
      <c r="D1757" s="4">
        <v>5425757.3190000001</v>
      </c>
      <c r="E1757" s="4">
        <v>92024939</v>
      </c>
      <c r="F1757" s="4" t="s">
        <v>3984</v>
      </c>
      <c r="G1757" s="4" t="s">
        <v>3985</v>
      </c>
      <c r="H1757" s="4" t="s">
        <v>1717</v>
      </c>
      <c r="I1757" s="4" t="s">
        <v>3986</v>
      </c>
      <c r="J1757" s="4" t="s">
        <v>1548</v>
      </c>
      <c r="K1757" s="4" t="s">
        <v>1317</v>
      </c>
      <c r="L1757" s="4" t="s">
        <v>1526</v>
      </c>
      <c r="M1757" s="4">
        <v>0</v>
      </c>
      <c r="N1757" s="4">
        <v>1</v>
      </c>
      <c r="O1757" s="4">
        <v>1</v>
      </c>
      <c r="P1757" s="4">
        <v>0.3</v>
      </c>
    </row>
    <row r="1758" spans="1:16" x14ac:dyDescent="0.25">
      <c r="A1758" s="4">
        <v>1757</v>
      </c>
      <c r="B1758" s="4" t="s">
        <v>675</v>
      </c>
      <c r="C1758" s="4">
        <v>1748757.737</v>
      </c>
      <c r="D1758" s="4">
        <v>5425711.4620000003</v>
      </c>
      <c r="E1758" s="4">
        <v>840581</v>
      </c>
      <c r="F1758" s="4" t="s">
        <v>3987</v>
      </c>
      <c r="G1758" s="4" t="s">
        <v>3988</v>
      </c>
      <c r="H1758" s="4" t="s">
        <v>1717</v>
      </c>
      <c r="I1758" s="4" t="s">
        <v>3989</v>
      </c>
      <c r="J1758" s="4" t="s">
        <v>1548</v>
      </c>
      <c r="K1758" s="4" t="s">
        <v>1317</v>
      </c>
      <c r="L1758" s="4" t="s">
        <v>1526</v>
      </c>
      <c r="M1758" s="4">
        <v>0</v>
      </c>
      <c r="N1758" s="4">
        <v>1</v>
      </c>
      <c r="O1758" s="4">
        <v>1</v>
      </c>
      <c r="P1758" s="4">
        <v>0.3</v>
      </c>
    </row>
    <row r="1759" spans="1:16" x14ac:dyDescent="0.25">
      <c r="A1759" s="4">
        <v>1758</v>
      </c>
      <c r="B1759" s="4" t="s">
        <v>461</v>
      </c>
      <c r="C1759" s="4">
        <v>1748860.9979999999</v>
      </c>
      <c r="D1759" s="4">
        <v>5426719.6979999999</v>
      </c>
      <c r="E1759" s="4" t="s">
        <v>3990</v>
      </c>
      <c r="F1759" s="4" t="s">
        <v>3991</v>
      </c>
      <c r="G1759" s="4" t="s">
        <v>1674</v>
      </c>
      <c r="H1759" s="4" t="s">
        <v>1717</v>
      </c>
      <c r="I1759" s="4" t="s">
        <v>3992</v>
      </c>
      <c r="J1759" s="4" t="s">
        <v>1548</v>
      </c>
      <c r="K1759" s="4" t="s">
        <v>1317</v>
      </c>
      <c r="L1759" s="4" t="s">
        <v>1526</v>
      </c>
      <c r="M1759" s="4">
        <v>0</v>
      </c>
      <c r="N1759" s="4">
        <v>1</v>
      </c>
      <c r="O1759" s="4">
        <v>1</v>
      </c>
      <c r="P1759" s="4">
        <v>0.3</v>
      </c>
    </row>
    <row r="1760" spans="1:16" x14ac:dyDescent="0.25">
      <c r="A1760" s="4">
        <v>1759</v>
      </c>
      <c r="B1760" s="4" t="s">
        <v>434</v>
      </c>
      <c r="C1760" s="4">
        <v>1748232.6</v>
      </c>
      <c r="D1760" s="4">
        <v>5427055.9390000002</v>
      </c>
      <c r="E1760" s="4">
        <v>92024784</v>
      </c>
      <c r="F1760" s="4" t="s">
        <v>3993</v>
      </c>
      <c r="G1760" s="4" t="s">
        <v>3994</v>
      </c>
      <c r="H1760" s="4" t="s">
        <v>1717</v>
      </c>
      <c r="I1760" s="4" t="s">
        <v>3995</v>
      </c>
      <c r="J1760" s="4" t="s">
        <v>1548</v>
      </c>
      <c r="K1760" s="4" t="s">
        <v>1317</v>
      </c>
      <c r="L1760" s="4" t="s">
        <v>1526</v>
      </c>
      <c r="M1760" s="4">
        <v>0</v>
      </c>
      <c r="N1760" s="4">
        <v>1</v>
      </c>
      <c r="O1760" s="4">
        <v>1</v>
      </c>
      <c r="P1760" s="4">
        <v>0.3</v>
      </c>
    </row>
    <row r="1761" spans="1:16" x14ac:dyDescent="0.25">
      <c r="A1761" s="4">
        <v>1760</v>
      </c>
      <c r="B1761" s="4" t="s">
        <v>434</v>
      </c>
      <c r="C1761" s="4">
        <v>1748323.487</v>
      </c>
      <c r="D1761" s="4">
        <v>5426743.2419999996</v>
      </c>
      <c r="E1761" s="4">
        <v>90086631</v>
      </c>
      <c r="F1761" s="4" t="s">
        <v>3997</v>
      </c>
      <c r="G1761" s="4" t="s">
        <v>3998</v>
      </c>
      <c r="H1761" s="4" t="s">
        <v>1717</v>
      </c>
      <c r="I1761" s="4" t="s">
        <v>3999</v>
      </c>
      <c r="J1761" s="4" t="s">
        <v>1548</v>
      </c>
      <c r="K1761" s="4" t="s">
        <v>1317</v>
      </c>
      <c r="L1761" s="4" t="s">
        <v>1526</v>
      </c>
      <c r="M1761" s="4">
        <v>0</v>
      </c>
      <c r="N1761" s="4">
        <v>1</v>
      </c>
      <c r="O1761" s="4">
        <v>1</v>
      </c>
      <c r="P1761" s="4">
        <v>0.3</v>
      </c>
    </row>
    <row r="1762" spans="1:16" x14ac:dyDescent="0.25">
      <c r="A1762" s="4">
        <v>1761</v>
      </c>
      <c r="B1762" s="4" t="s">
        <v>434</v>
      </c>
      <c r="C1762" s="4">
        <v>1748663.825</v>
      </c>
      <c r="D1762" s="4">
        <v>5428426.5889999997</v>
      </c>
      <c r="E1762" s="4" t="s">
        <v>4000</v>
      </c>
      <c r="F1762" s="4" t="s">
        <v>4001</v>
      </c>
      <c r="G1762" s="4" t="s">
        <v>1833</v>
      </c>
      <c r="H1762" s="4" t="s">
        <v>1717</v>
      </c>
      <c r="I1762" s="4" t="s">
        <v>4002</v>
      </c>
      <c r="J1762" s="4" t="s">
        <v>1548</v>
      </c>
      <c r="K1762" s="4" t="s">
        <v>1317</v>
      </c>
      <c r="L1762" s="4" t="s">
        <v>1526</v>
      </c>
      <c r="M1762" s="4">
        <v>0</v>
      </c>
      <c r="N1762" s="4">
        <v>1</v>
      </c>
      <c r="O1762" s="4">
        <v>1</v>
      </c>
      <c r="P1762" s="4">
        <v>0.3</v>
      </c>
    </row>
    <row r="1763" spans="1:16" x14ac:dyDescent="0.25">
      <c r="A1763" s="4">
        <v>1762</v>
      </c>
      <c r="B1763" s="4" t="s">
        <v>434</v>
      </c>
      <c r="C1763" s="4">
        <v>1749540.39</v>
      </c>
      <c r="D1763" s="4">
        <v>5428626.8250000002</v>
      </c>
      <c r="E1763" s="4">
        <v>90086632</v>
      </c>
      <c r="F1763" s="4" t="s">
        <v>1755</v>
      </c>
      <c r="G1763" s="4" t="s">
        <v>1756</v>
      </c>
      <c r="H1763" s="4" t="s">
        <v>1717</v>
      </c>
      <c r="I1763" s="4" t="s">
        <v>1757</v>
      </c>
      <c r="J1763" s="4" t="s">
        <v>1548</v>
      </c>
      <c r="K1763" s="4" t="s">
        <v>1317</v>
      </c>
      <c r="L1763" s="4" t="s">
        <v>1526</v>
      </c>
      <c r="M1763" s="4">
        <v>0</v>
      </c>
      <c r="N1763" s="4">
        <v>1</v>
      </c>
      <c r="O1763" s="4">
        <v>1</v>
      </c>
      <c r="P1763" s="4">
        <v>0.3</v>
      </c>
    </row>
    <row r="1764" spans="1:16" x14ac:dyDescent="0.25">
      <c r="A1764" s="4">
        <v>1763</v>
      </c>
      <c r="B1764" s="4" t="s">
        <v>740</v>
      </c>
      <c r="C1764" s="4">
        <v>1748856.017</v>
      </c>
      <c r="D1764" s="4">
        <v>5429337.8509999998</v>
      </c>
      <c r="E1764" s="4">
        <v>90086628</v>
      </c>
      <c r="F1764" s="4" t="s">
        <v>4003</v>
      </c>
      <c r="G1764" s="4" t="s">
        <v>1674</v>
      </c>
      <c r="H1764" s="4" t="s">
        <v>1717</v>
      </c>
      <c r="I1764" s="4" t="s">
        <v>4004</v>
      </c>
      <c r="J1764" s="4" t="s">
        <v>1548</v>
      </c>
      <c r="K1764" s="4" t="s">
        <v>1317</v>
      </c>
      <c r="L1764" s="4" t="s">
        <v>1526</v>
      </c>
      <c r="M1764" s="4">
        <v>0</v>
      </c>
      <c r="N1764" s="4">
        <v>1</v>
      </c>
      <c r="O1764" s="4">
        <v>1</v>
      </c>
      <c r="P1764" s="4">
        <v>0.3</v>
      </c>
    </row>
    <row r="1765" spans="1:16" x14ac:dyDescent="0.25">
      <c r="A1765" s="4">
        <v>1764</v>
      </c>
      <c r="B1765" s="4" t="s">
        <v>729</v>
      </c>
      <c r="C1765" s="4">
        <v>1752320.905</v>
      </c>
      <c r="D1765" s="4">
        <v>5423323.9369999999</v>
      </c>
      <c r="E1765" s="4">
        <v>92024978</v>
      </c>
      <c r="F1765" s="4" t="s">
        <v>4005</v>
      </c>
      <c r="G1765" s="4" t="s">
        <v>1674</v>
      </c>
      <c r="H1765" s="4" t="s">
        <v>1556</v>
      </c>
      <c r="I1765" s="4" t="s">
        <v>4006</v>
      </c>
      <c r="J1765" s="4" t="s">
        <v>1548</v>
      </c>
      <c r="K1765" s="4" t="s">
        <v>1317</v>
      </c>
      <c r="L1765" s="4" t="s">
        <v>1526</v>
      </c>
      <c r="M1765" s="4">
        <v>0</v>
      </c>
      <c r="N1765" s="4">
        <v>1</v>
      </c>
      <c r="O1765" s="4">
        <v>1</v>
      </c>
      <c r="P1765" s="4">
        <v>0.3</v>
      </c>
    </row>
    <row r="1766" spans="1:16" x14ac:dyDescent="0.25">
      <c r="A1766" s="4">
        <v>1765</v>
      </c>
      <c r="B1766" s="4" t="s">
        <v>631</v>
      </c>
      <c r="C1766" s="4">
        <v>1751790.2490000001</v>
      </c>
      <c r="D1766" s="4">
        <v>5423966.7439999999</v>
      </c>
      <c r="E1766" s="4" t="s">
        <v>4007</v>
      </c>
      <c r="F1766" s="4" t="s">
        <v>4008</v>
      </c>
      <c r="G1766" s="4" t="s">
        <v>4009</v>
      </c>
      <c r="H1766" s="4" t="s">
        <v>1556</v>
      </c>
      <c r="I1766" s="4" t="s">
        <v>4010</v>
      </c>
      <c r="J1766" s="4" t="s">
        <v>1548</v>
      </c>
      <c r="K1766" s="4" t="s">
        <v>1317</v>
      </c>
      <c r="L1766" s="4" t="s">
        <v>1526</v>
      </c>
      <c r="M1766" s="4">
        <v>0</v>
      </c>
      <c r="N1766" s="4">
        <v>1</v>
      </c>
      <c r="O1766" s="4">
        <v>1</v>
      </c>
      <c r="P1766" s="4">
        <v>0.3</v>
      </c>
    </row>
    <row r="1767" spans="1:16" x14ac:dyDescent="0.25">
      <c r="A1767" s="4">
        <v>1766</v>
      </c>
      <c r="B1767" s="4" t="s">
        <v>582</v>
      </c>
      <c r="C1767" s="4">
        <v>1751135.4210000001</v>
      </c>
      <c r="D1767" s="4">
        <v>5424279.7050000001</v>
      </c>
      <c r="E1767" s="4">
        <v>92024773</v>
      </c>
      <c r="F1767" s="4" t="s">
        <v>4011</v>
      </c>
      <c r="G1767" s="4" t="s">
        <v>4012</v>
      </c>
      <c r="H1767" s="4" t="s">
        <v>1556</v>
      </c>
      <c r="I1767" s="4" t="s">
        <v>4013</v>
      </c>
      <c r="J1767" s="4" t="s">
        <v>1548</v>
      </c>
      <c r="K1767" s="4" t="s">
        <v>1317</v>
      </c>
      <c r="L1767" s="4" t="s">
        <v>1526</v>
      </c>
      <c r="M1767" s="4">
        <v>0</v>
      </c>
      <c r="N1767" s="4">
        <v>1</v>
      </c>
      <c r="O1767" s="4">
        <v>1</v>
      </c>
      <c r="P1767" s="4">
        <v>0.3</v>
      </c>
    </row>
    <row r="1768" spans="1:16" x14ac:dyDescent="0.25">
      <c r="A1768" s="4">
        <v>1767</v>
      </c>
      <c r="B1768" s="4" t="s">
        <v>582</v>
      </c>
      <c r="C1768" s="4">
        <v>1750910.33</v>
      </c>
      <c r="D1768" s="4">
        <v>5423665.0449999999</v>
      </c>
      <c r="E1768" s="4">
        <v>920247722</v>
      </c>
      <c r="F1768" s="4" t="s">
        <v>1554</v>
      </c>
      <c r="G1768" s="4" t="s">
        <v>1555</v>
      </c>
      <c r="H1768" s="4" t="s">
        <v>1556</v>
      </c>
      <c r="I1768" s="4" t="s">
        <v>4014</v>
      </c>
      <c r="J1768" s="4" t="s">
        <v>1548</v>
      </c>
      <c r="K1768" s="4" t="s">
        <v>1317</v>
      </c>
      <c r="L1768" s="4" t="s">
        <v>1526</v>
      </c>
      <c r="M1768" s="4">
        <v>0</v>
      </c>
      <c r="N1768" s="4">
        <v>1</v>
      </c>
      <c r="O1768" s="4">
        <v>1</v>
      </c>
      <c r="P1768" s="4">
        <v>0.3</v>
      </c>
    </row>
    <row r="1769" spans="1:16" x14ac:dyDescent="0.25">
      <c r="A1769" s="4">
        <v>1768</v>
      </c>
      <c r="B1769" s="4" t="s">
        <v>582</v>
      </c>
      <c r="C1769" s="4">
        <v>1750784.706</v>
      </c>
      <c r="D1769" s="4">
        <v>5423632.1600000001</v>
      </c>
      <c r="E1769" s="4">
        <v>92024783</v>
      </c>
      <c r="F1769" s="4" t="s">
        <v>4015</v>
      </c>
      <c r="G1769" s="4" t="s">
        <v>1634</v>
      </c>
      <c r="H1769" s="4" t="s">
        <v>1556</v>
      </c>
      <c r="I1769" s="4" t="s">
        <v>4016</v>
      </c>
      <c r="J1769" s="4" t="s">
        <v>1548</v>
      </c>
      <c r="K1769" s="4" t="s">
        <v>1317</v>
      </c>
      <c r="L1769" s="4" t="s">
        <v>1526</v>
      </c>
      <c r="M1769" s="4">
        <v>0</v>
      </c>
      <c r="N1769" s="4">
        <v>1</v>
      </c>
      <c r="O1769" s="4">
        <v>1</v>
      </c>
      <c r="P1769" s="4">
        <v>0.3</v>
      </c>
    </row>
    <row r="1770" spans="1:16" x14ac:dyDescent="0.25">
      <c r="A1770" s="4">
        <v>1769</v>
      </c>
      <c r="B1770" s="4" t="s">
        <v>517</v>
      </c>
      <c r="C1770" s="4">
        <v>1750180.7080000001</v>
      </c>
      <c r="D1770" s="4">
        <v>5425952.5990000004</v>
      </c>
      <c r="E1770" s="4" t="s">
        <v>4017</v>
      </c>
      <c r="F1770" s="4" t="s">
        <v>4018</v>
      </c>
      <c r="G1770" s="4" t="s">
        <v>2729</v>
      </c>
      <c r="H1770" s="4" t="s">
        <v>1556</v>
      </c>
      <c r="I1770" s="4" t="s">
        <v>4019</v>
      </c>
      <c r="J1770" s="4" t="s">
        <v>1548</v>
      </c>
      <c r="K1770" s="4" t="s">
        <v>1317</v>
      </c>
      <c r="L1770" s="4" t="s">
        <v>1526</v>
      </c>
      <c r="M1770" s="4">
        <v>0</v>
      </c>
      <c r="N1770" s="4">
        <v>1</v>
      </c>
      <c r="O1770" s="4">
        <v>1</v>
      </c>
      <c r="P1770" s="4">
        <v>0.3</v>
      </c>
    </row>
    <row r="1771" spans="1:16" x14ac:dyDescent="0.25">
      <c r="A1771" s="4">
        <v>1770</v>
      </c>
      <c r="B1771" s="4" t="s">
        <v>666</v>
      </c>
      <c r="C1771" s="4">
        <v>1749025.3330000001</v>
      </c>
      <c r="D1771" s="4">
        <v>5424906.2470000004</v>
      </c>
      <c r="E1771" s="4">
        <v>92024785</v>
      </c>
      <c r="F1771" s="4" t="s">
        <v>4023</v>
      </c>
      <c r="G1771" s="4" t="s">
        <v>4024</v>
      </c>
      <c r="H1771" s="4" t="s">
        <v>1556</v>
      </c>
      <c r="I1771" s="4" t="s">
        <v>4025</v>
      </c>
      <c r="J1771" s="4" t="s">
        <v>1548</v>
      </c>
      <c r="K1771" s="4" t="s">
        <v>1317</v>
      </c>
      <c r="L1771" s="4" t="s">
        <v>1526</v>
      </c>
      <c r="M1771" s="4">
        <v>0</v>
      </c>
      <c r="N1771" s="4">
        <v>1</v>
      </c>
      <c r="O1771" s="4">
        <v>1</v>
      </c>
      <c r="P1771" s="4">
        <v>0.3</v>
      </c>
    </row>
    <row r="1772" spans="1:16" x14ac:dyDescent="0.25">
      <c r="A1772" s="4">
        <v>1771</v>
      </c>
      <c r="B1772" s="4" t="s">
        <v>666</v>
      </c>
      <c r="C1772" s="4">
        <v>1749121.22</v>
      </c>
      <c r="D1772" s="4">
        <v>5424905.54</v>
      </c>
      <c r="E1772" s="4">
        <v>92024930</v>
      </c>
      <c r="F1772" s="4" t="s">
        <v>4026</v>
      </c>
      <c r="G1772" s="4" t="s">
        <v>4027</v>
      </c>
      <c r="H1772" s="4" t="s">
        <v>1556</v>
      </c>
      <c r="I1772" s="4" t="s">
        <v>4028</v>
      </c>
      <c r="J1772" s="4" t="s">
        <v>1548</v>
      </c>
      <c r="K1772" s="4" t="s">
        <v>1317</v>
      </c>
      <c r="L1772" s="4" t="s">
        <v>1526</v>
      </c>
      <c r="M1772" s="4">
        <v>0</v>
      </c>
      <c r="N1772" s="4">
        <v>1</v>
      </c>
      <c r="O1772" s="4">
        <v>1</v>
      </c>
      <c r="P1772" s="4">
        <v>0.3</v>
      </c>
    </row>
    <row r="1773" spans="1:16" x14ac:dyDescent="0.25">
      <c r="A1773" s="4">
        <v>1772</v>
      </c>
      <c r="B1773" s="4" t="s">
        <v>666</v>
      </c>
      <c r="C1773" s="4">
        <v>1749388.89</v>
      </c>
      <c r="D1773" s="4">
        <v>5424965.6129999999</v>
      </c>
      <c r="E1773" s="4" t="s">
        <v>4029</v>
      </c>
      <c r="F1773" s="4" t="s">
        <v>4030</v>
      </c>
      <c r="G1773" s="4" t="s">
        <v>4031</v>
      </c>
      <c r="H1773" s="4" t="s">
        <v>1556</v>
      </c>
      <c r="I1773" s="4" t="s">
        <v>4032</v>
      </c>
      <c r="J1773" s="4" t="s">
        <v>1548</v>
      </c>
      <c r="K1773" s="4" t="s">
        <v>1317</v>
      </c>
      <c r="L1773" s="4" t="s">
        <v>1526</v>
      </c>
      <c r="M1773" s="4">
        <v>0</v>
      </c>
      <c r="N1773" s="4">
        <v>1</v>
      </c>
      <c r="O1773" s="4">
        <v>1</v>
      </c>
      <c r="P1773" s="4">
        <v>0.3</v>
      </c>
    </row>
    <row r="1774" spans="1:16" x14ac:dyDescent="0.25">
      <c r="A1774" s="4">
        <v>1773</v>
      </c>
      <c r="B1774" s="4" t="s">
        <v>666</v>
      </c>
      <c r="C1774" s="4">
        <v>1749406.2990000001</v>
      </c>
      <c r="D1774" s="4">
        <v>5424976.0930000003</v>
      </c>
      <c r="E1774" s="4" t="s">
        <v>4033</v>
      </c>
      <c r="F1774" s="4" t="s">
        <v>4034</v>
      </c>
      <c r="G1774" s="4" t="s">
        <v>4035</v>
      </c>
      <c r="H1774" s="4" t="s">
        <v>1556</v>
      </c>
      <c r="I1774" s="4" t="s">
        <v>4032</v>
      </c>
      <c r="J1774" s="4" t="s">
        <v>1548</v>
      </c>
      <c r="K1774" s="4" t="s">
        <v>1317</v>
      </c>
      <c r="L1774" s="4" t="s">
        <v>1526</v>
      </c>
      <c r="M1774" s="4">
        <v>0</v>
      </c>
      <c r="N1774" s="4">
        <v>1</v>
      </c>
      <c r="O1774" s="4">
        <v>1</v>
      </c>
      <c r="P1774" s="4">
        <v>0.3</v>
      </c>
    </row>
    <row r="1775" spans="1:16" x14ac:dyDescent="0.25">
      <c r="A1775" s="4">
        <v>1774</v>
      </c>
      <c r="B1775" s="4" t="s">
        <v>666</v>
      </c>
      <c r="C1775" s="4">
        <v>1749644.2390000001</v>
      </c>
      <c r="D1775" s="4">
        <v>5425010.2400000002</v>
      </c>
      <c r="E1775" s="4">
        <v>940627</v>
      </c>
      <c r="F1775" s="4" t="s">
        <v>4036</v>
      </c>
      <c r="G1775" s="4" t="s">
        <v>4037</v>
      </c>
      <c r="H1775" s="4" t="s">
        <v>1556</v>
      </c>
      <c r="I1775" s="4" t="s">
        <v>4038</v>
      </c>
      <c r="J1775" s="4" t="s">
        <v>1548</v>
      </c>
      <c r="K1775" s="4" t="s">
        <v>1317</v>
      </c>
      <c r="L1775" s="4" t="s">
        <v>1526</v>
      </c>
      <c r="M1775" s="4">
        <v>0</v>
      </c>
      <c r="N1775" s="4">
        <v>1</v>
      </c>
      <c r="O1775" s="4">
        <v>1</v>
      </c>
      <c r="P1775" s="4">
        <v>0.3</v>
      </c>
    </row>
    <row r="1776" spans="1:16" x14ac:dyDescent="0.25">
      <c r="A1776" s="4">
        <v>1775</v>
      </c>
      <c r="B1776" s="4" t="s">
        <v>675</v>
      </c>
      <c r="C1776" s="4">
        <v>1748829.6140000001</v>
      </c>
      <c r="D1776" s="4">
        <v>5424575.0549999997</v>
      </c>
      <c r="E1776" s="4" t="s">
        <v>4039</v>
      </c>
      <c r="F1776" s="4" t="s">
        <v>3677</v>
      </c>
      <c r="G1776" s="4" t="s">
        <v>3678</v>
      </c>
      <c r="H1776" s="4" t="s">
        <v>1556</v>
      </c>
      <c r="I1776" s="4" t="s">
        <v>4040</v>
      </c>
      <c r="J1776" s="4" t="s">
        <v>1548</v>
      </c>
      <c r="K1776" s="4" t="s">
        <v>1317</v>
      </c>
      <c r="L1776" s="4" t="s">
        <v>1526</v>
      </c>
      <c r="M1776" s="4">
        <v>0</v>
      </c>
      <c r="N1776" s="4">
        <v>1</v>
      </c>
      <c r="O1776" s="4">
        <v>1</v>
      </c>
      <c r="P1776" s="4">
        <v>0.3</v>
      </c>
    </row>
    <row r="1777" spans="1:16" x14ac:dyDescent="0.25">
      <c r="A1777" s="4">
        <v>1776</v>
      </c>
      <c r="B1777" s="4" t="s">
        <v>675</v>
      </c>
      <c r="C1777" s="4">
        <v>1748944.189</v>
      </c>
      <c r="D1777" s="4">
        <v>5425029.2620000001</v>
      </c>
      <c r="E1777" s="4">
        <v>92024983</v>
      </c>
      <c r="F1777" s="4" t="s">
        <v>4041</v>
      </c>
      <c r="G1777" s="4" t="s">
        <v>4042</v>
      </c>
      <c r="H1777" s="4" t="s">
        <v>1556</v>
      </c>
      <c r="I1777" s="4" t="s">
        <v>4043</v>
      </c>
      <c r="J1777" s="4" t="s">
        <v>1548</v>
      </c>
      <c r="K1777" s="4" t="s">
        <v>1317</v>
      </c>
      <c r="L1777" s="4" t="s">
        <v>1526</v>
      </c>
      <c r="M1777" s="4">
        <v>0</v>
      </c>
      <c r="N1777" s="4">
        <v>1</v>
      </c>
      <c r="O1777" s="4">
        <v>1</v>
      </c>
      <c r="P1777" s="4">
        <v>0.3</v>
      </c>
    </row>
    <row r="1778" spans="1:16" x14ac:dyDescent="0.25">
      <c r="A1778" s="4">
        <v>1777</v>
      </c>
      <c r="B1778" s="4" t="s">
        <v>675</v>
      </c>
      <c r="C1778" s="4">
        <v>1748946.4720000001</v>
      </c>
      <c r="D1778" s="4">
        <v>5425005.0250000004</v>
      </c>
      <c r="E1778" s="4" t="s">
        <v>4044</v>
      </c>
      <c r="F1778" s="4" t="s">
        <v>4045</v>
      </c>
      <c r="G1778" s="4" t="s">
        <v>2752</v>
      </c>
      <c r="H1778" s="4" t="s">
        <v>1556</v>
      </c>
      <c r="I1778" s="4" t="s">
        <v>4046</v>
      </c>
      <c r="J1778" s="4" t="s">
        <v>1548</v>
      </c>
      <c r="K1778" s="4" t="s">
        <v>1317</v>
      </c>
      <c r="L1778" s="4" t="s">
        <v>1526</v>
      </c>
      <c r="M1778" s="4">
        <v>0</v>
      </c>
      <c r="N1778" s="4">
        <v>1</v>
      </c>
      <c r="O1778" s="4">
        <v>1</v>
      </c>
      <c r="P1778" s="4">
        <v>0.3</v>
      </c>
    </row>
    <row r="1779" spans="1:16" x14ac:dyDescent="0.25">
      <c r="A1779" s="4">
        <v>1778</v>
      </c>
      <c r="B1779" s="4" t="s">
        <v>666</v>
      </c>
      <c r="C1779" s="4">
        <v>1748989.537</v>
      </c>
      <c r="D1779" s="4">
        <v>5424983.5839999998</v>
      </c>
      <c r="E1779" s="4">
        <v>9504733</v>
      </c>
      <c r="F1779" s="4" t="s">
        <v>4047</v>
      </c>
      <c r="G1779" s="4" t="s">
        <v>4048</v>
      </c>
      <c r="H1779" s="4" t="s">
        <v>1556</v>
      </c>
      <c r="I1779" s="4" t="s">
        <v>4049</v>
      </c>
      <c r="J1779" s="4" t="s">
        <v>1548</v>
      </c>
      <c r="K1779" s="4" t="s">
        <v>1317</v>
      </c>
      <c r="L1779" s="4" t="s">
        <v>1526</v>
      </c>
      <c r="M1779" s="4">
        <v>0</v>
      </c>
      <c r="N1779" s="4">
        <v>1</v>
      </c>
      <c r="O1779" s="4">
        <v>1</v>
      </c>
      <c r="P1779" s="4">
        <v>0.3</v>
      </c>
    </row>
    <row r="1780" spans="1:16" x14ac:dyDescent="0.25">
      <c r="A1780" s="4">
        <v>1779</v>
      </c>
      <c r="B1780" s="4" t="s">
        <v>666</v>
      </c>
      <c r="C1780" s="4">
        <v>1748971.5190000001</v>
      </c>
      <c r="D1780" s="4">
        <v>5424936.0010000002</v>
      </c>
      <c r="E1780" s="4">
        <v>92024982</v>
      </c>
      <c r="F1780" s="4" t="s">
        <v>4050</v>
      </c>
      <c r="G1780" s="4" t="s">
        <v>4051</v>
      </c>
      <c r="H1780" s="4" t="s">
        <v>1556</v>
      </c>
      <c r="I1780" s="4" t="s">
        <v>4052</v>
      </c>
      <c r="J1780" s="4" t="s">
        <v>1548</v>
      </c>
      <c r="K1780" s="4" t="s">
        <v>1317</v>
      </c>
      <c r="L1780" s="4" t="s">
        <v>1526</v>
      </c>
      <c r="M1780" s="4">
        <v>0</v>
      </c>
      <c r="N1780" s="4">
        <v>1</v>
      </c>
      <c r="O1780" s="4">
        <v>1</v>
      </c>
      <c r="P1780" s="4">
        <v>0.3</v>
      </c>
    </row>
    <row r="1781" spans="1:16" x14ac:dyDescent="0.25">
      <c r="A1781" s="4">
        <v>1780</v>
      </c>
      <c r="B1781" s="4" t="s">
        <v>675</v>
      </c>
      <c r="C1781" s="4">
        <v>1748984.219</v>
      </c>
      <c r="D1781" s="4">
        <v>5424832.1189999999</v>
      </c>
      <c r="E1781" s="4">
        <v>92024987</v>
      </c>
      <c r="F1781" s="4" t="s">
        <v>4054</v>
      </c>
      <c r="G1781" s="4" t="s">
        <v>4055</v>
      </c>
      <c r="H1781" s="4" t="s">
        <v>1556</v>
      </c>
      <c r="I1781" s="4" t="s">
        <v>4056</v>
      </c>
      <c r="J1781" s="4" t="s">
        <v>1548</v>
      </c>
      <c r="K1781" s="4" t="s">
        <v>1317</v>
      </c>
      <c r="L1781" s="4" t="s">
        <v>1526</v>
      </c>
      <c r="M1781" s="4">
        <v>0</v>
      </c>
      <c r="N1781" s="4">
        <v>1</v>
      </c>
      <c r="O1781" s="4">
        <v>1</v>
      </c>
      <c r="P1781" s="4">
        <v>0.3</v>
      </c>
    </row>
    <row r="1782" spans="1:16" x14ac:dyDescent="0.25">
      <c r="A1782" s="4">
        <v>1781</v>
      </c>
      <c r="B1782" s="4" t="s">
        <v>675</v>
      </c>
      <c r="C1782" s="4">
        <v>1749030.8419999999</v>
      </c>
      <c r="D1782" s="4">
        <v>5424578.1600000001</v>
      </c>
      <c r="E1782" s="4">
        <v>92024935</v>
      </c>
      <c r="F1782" s="4" t="s">
        <v>4057</v>
      </c>
      <c r="G1782" s="4" t="s">
        <v>4058</v>
      </c>
      <c r="H1782" s="4" t="s">
        <v>1556</v>
      </c>
      <c r="I1782" s="4" t="s">
        <v>4059</v>
      </c>
      <c r="J1782" s="4" t="s">
        <v>1548</v>
      </c>
      <c r="K1782" s="4" t="s">
        <v>1317</v>
      </c>
      <c r="L1782" s="4" t="s">
        <v>1526</v>
      </c>
      <c r="M1782" s="4">
        <v>0</v>
      </c>
      <c r="N1782" s="4">
        <v>1</v>
      </c>
      <c r="O1782" s="4">
        <v>1</v>
      </c>
      <c r="P1782" s="4">
        <v>0.3</v>
      </c>
    </row>
    <row r="1783" spans="1:16" x14ac:dyDescent="0.25">
      <c r="A1783" s="4">
        <v>1782</v>
      </c>
      <c r="B1783" s="4" t="s">
        <v>675</v>
      </c>
      <c r="C1783" s="4">
        <v>1749025.6769999999</v>
      </c>
      <c r="D1783" s="4">
        <v>5424615.3339999998</v>
      </c>
      <c r="E1783" s="4">
        <v>92024934</v>
      </c>
      <c r="F1783" s="4" t="s">
        <v>4060</v>
      </c>
      <c r="G1783" s="4" t="s">
        <v>4061</v>
      </c>
      <c r="H1783" s="4" t="s">
        <v>1556</v>
      </c>
      <c r="I1783" s="4" t="s">
        <v>4062</v>
      </c>
      <c r="J1783" s="4" t="s">
        <v>1548</v>
      </c>
      <c r="K1783" s="4" t="s">
        <v>1317</v>
      </c>
      <c r="L1783" s="4" t="s">
        <v>1526</v>
      </c>
      <c r="M1783" s="4">
        <v>0</v>
      </c>
      <c r="N1783" s="4">
        <v>1</v>
      </c>
      <c r="O1783" s="4">
        <v>1</v>
      </c>
      <c r="P1783" s="4">
        <v>0.3</v>
      </c>
    </row>
    <row r="1784" spans="1:16" x14ac:dyDescent="0.25">
      <c r="A1784" s="4">
        <v>1783</v>
      </c>
      <c r="B1784" s="4" t="s">
        <v>675</v>
      </c>
      <c r="C1784" s="4">
        <v>1749014.3840000001</v>
      </c>
      <c r="D1784" s="4">
        <v>5424644.4780000001</v>
      </c>
      <c r="E1784" s="4">
        <v>92024933</v>
      </c>
      <c r="F1784" s="4" t="s">
        <v>4063</v>
      </c>
      <c r="G1784" s="4" t="s">
        <v>4064</v>
      </c>
      <c r="H1784" s="4" t="s">
        <v>1556</v>
      </c>
      <c r="I1784" s="4" t="s">
        <v>4065</v>
      </c>
      <c r="J1784" s="4" t="s">
        <v>1548</v>
      </c>
      <c r="K1784" s="4" t="s">
        <v>1317</v>
      </c>
      <c r="L1784" s="4" t="s">
        <v>1526</v>
      </c>
      <c r="M1784" s="4">
        <v>0</v>
      </c>
      <c r="N1784" s="4">
        <v>1</v>
      </c>
      <c r="O1784" s="4">
        <v>1</v>
      </c>
      <c r="P1784" s="4">
        <v>0.3</v>
      </c>
    </row>
    <row r="1785" spans="1:16" x14ac:dyDescent="0.25">
      <c r="A1785" s="4">
        <v>1784</v>
      </c>
      <c r="B1785" s="4" t="s">
        <v>666</v>
      </c>
      <c r="C1785" s="4">
        <v>1749126</v>
      </c>
      <c r="D1785" s="4">
        <v>5424356.6430000002</v>
      </c>
      <c r="E1785" s="4" t="s">
        <v>4066</v>
      </c>
      <c r="F1785" s="4" t="s">
        <v>4067</v>
      </c>
      <c r="G1785" s="4" t="s">
        <v>4068</v>
      </c>
      <c r="H1785" s="4" t="s">
        <v>1556</v>
      </c>
      <c r="I1785" s="4" t="s">
        <v>4069</v>
      </c>
      <c r="J1785" s="4" t="s">
        <v>1548</v>
      </c>
      <c r="K1785" s="4" t="s">
        <v>1317</v>
      </c>
      <c r="L1785" s="4" t="s">
        <v>1526</v>
      </c>
      <c r="M1785" s="4">
        <v>0</v>
      </c>
      <c r="N1785" s="4">
        <v>1</v>
      </c>
      <c r="O1785" s="4">
        <v>1</v>
      </c>
      <c r="P1785" s="4">
        <v>0.3</v>
      </c>
    </row>
    <row r="1786" spans="1:16" x14ac:dyDescent="0.25">
      <c r="A1786" s="4">
        <v>1785</v>
      </c>
      <c r="B1786" s="4" t="s">
        <v>385</v>
      </c>
      <c r="C1786" s="4">
        <v>1747927.7250000001</v>
      </c>
      <c r="D1786" s="4">
        <v>5426955.1129999999</v>
      </c>
      <c r="E1786" s="4" t="s">
        <v>4070</v>
      </c>
      <c r="F1786" s="4" t="s">
        <v>4071</v>
      </c>
      <c r="G1786" s="4" t="s">
        <v>4072</v>
      </c>
      <c r="H1786" s="4" t="s">
        <v>1556</v>
      </c>
      <c r="I1786" s="4" t="s">
        <v>4073</v>
      </c>
      <c r="J1786" s="4" t="s">
        <v>1548</v>
      </c>
      <c r="K1786" s="4" t="s">
        <v>1317</v>
      </c>
      <c r="L1786" s="4" t="s">
        <v>1526</v>
      </c>
      <c r="M1786" s="4">
        <v>0</v>
      </c>
      <c r="N1786" s="4">
        <v>1</v>
      </c>
      <c r="O1786" s="4">
        <v>1</v>
      </c>
      <c r="P1786" s="4">
        <v>0.3</v>
      </c>
    </row>
    <row r="1787" spans="1:16" x14ac:dyDescent="0.25">
      <c r="A1787" s="4">
        <v>1786</v>
      </c>
      <c r="B1787" s="4" t="s">
        <v>579</v>
      </c>
      <c r="C1787" s="4">
        <v>1747896.929</v>
      </c>
      <c r="D1787" s="4">
        <v>5428554.4699999997</v>
      </c>
      <c r="E1787" s="4">
        <v>840552</v>
      </c>
      <c r="F1787" s="4" t="s">
        <v>4074</v>
      </c>
      <c r="G1787" s="4" t="s">
        <v>4075</v>
      </c>
      <c r="H1787" s="4" t="s">
        <v>1556</v>
      </c>
      <c r="I1787" s="4" t="s">
        <v>4076</v>
      </c>
      <c r="J1787" s="4" t="s">
        <v>1548</v>
      </c>
      <c r="K1787" s="4" t="s">
        <v>1317</v>
      </c>
      <c r="L1787" s="4" t="s">
        <v>1526</v>
      </c>
      <c r="M1787" s="4">
        <v>0</v>
      </c>
      <c r="N1787" s="4">
        <v>1</v>
      </c>
      <c r="O1787" s="4">
        <v>1</v>
      </c>
      <c r="P1787" s="4">
        <v>0.3</v>
      </c>
    </row>
    <row r="1788" spans="1:16" x14ac:dyDescent="0.25">
      <c r="A1788" s="4">
        <v>1787</v>
      </c>
      <c r="B1788" s="4" t="s">
        <v>579</v>
      </c>
      <c r="C1788" s="4">
        <v>1747957.0930000001</v>
      </c>
      <c r="D1788" s="4">
        <v>5428576.6689999998</v>
      </c>
      <c r="E1788" s="4" t="s">
        <v>4077</v>
      </c>
      <c r="F1788" s="4" t="s">
        <v>4078</v>
      </c>
      <c r="G1788" s="4" t="s">
        <v>4079</v>
      </c>
      <c r="H1788" s="4" t="s">
        <v>1556</v>
      </c>
      <c r="I1788" s="4" t="s">
        <v>4080</v>
      </c>
      <c r="J1788" s="4" t="s">
        <v>1548</v>
      </c>
      <c r="K1788" s="4" t="s">
        <v>1317</v>
      </c>
      <c r="L1788" s="4" t="s">
        <v>1526</v>
      </c>
      <c r="M1788" s="4">
        <v>0</v>
      </c>
      <c r="N1788" s="4">
        <v>1</v>
      </c>
      <c r="O1788" s="4">
        <v>1</v>
      </c>
      <c r="P1788" s="4">
        <v>0.3</v>
      </c>
    </row>
    <row r="1789" spans="1:16" x14ac:dyDescent="0.25">
      <c r="A1789" s="4">
        <v>1788</v>
      </c>
      <c r="B1789" s="4" t="s">
        <v>740</v>
      </c>
      <c r="C1789" s="4">
        <v>1748253.335</v>
      </c>
      <c r="D1789" s="4">
        <v>5428858.5310000004</v>
      </c>
      <c r="E1789" s="4">
        <v>92024981</v>
      </c>
      <c r="F1789" s="4" t="s">
        <v>4081</v>
      </c>
      <c r="G1789" s="4" t="s">
        <v>4082</v>
      </c>
      <c r="H1789" s="4" t="s">
        <v>1556</v>
      </c>
      <c r="I1789" s="4" t="s">
        <v>4083</v>
      </c>
      <c r="J1789" s="4" t="s">
        <v>1548</v>
      </c>
      <c r="K1789" s="4" t="s">
        <v>1317</v>
      </c>
      <c r="L1789" s="4" t="s">
        <v>1526</v>
      </c>
      <c r="M1789" s="4">
        <v>0</v>
      </c>
      <c r="N1789" s="4">
        <v>1</v>
      </c>
      <c r="O1789" s="4">
        <v>1</v>
      </c>
      <c r="P1789" s="4">
        <v>0.3</v>
      </c>
    </row>
    <row r="1790" spans="1:16" x14ac:dyDescent="0.25">
      <c r="A1790" s="4">
        <v>1789</v>
      </c>
      <c r="B1790" s="4" t="s">
        <v>562</v>
      </c>
      <c r="C1790" s="4">
        <v>1745937.0190000001</v>
      </c>
      <c r="D1790" s="4">
        <v>5428403.7479999997</v>
      </c>
      <c r="E1790" s="4" t="s">
        <v>4084</v>
      </c>
      <c r="F1790" s="4" t="s">
        <v>4085</v>
      </c>
      <c r="G1790" s="4" t="s">
        <v>4086</v>
      </c>
      <c r="H1790" s="4" t="s">
        <v>1556</v>
      </c>
      <c r="I1790" s="4" t="s">
        <v>4087</v>
      </c>
      <c r="J1790" s="4" t="s">
        <v>1548</v>
      </c>
      <c r="K1790" s="4" t="s">
        <v>1317</v>
      </c>
      <c r="L1790" s="4" t="s">
        <v>1526</v>
      </c>
      <c r="M1790" s="4">
        <v>0</v>
      </c>
      <c r="N1790" s="4">
        <v>1</v>
      </c>
      <c r="O1790" s="4">
        <v>1</v>
      </c>
      <c r="P1790" s="4">
        <v>0.3</v>
      </c>
    </row>
    <row r="1791" spans="1:16" x14ac:dyDescent="0.25">
      <c r="A1791" s="4">
        <v>1790</v>
      </c>
      <c r="B1791" s="4" t="s">
        <v>562</v>
      </c>
      <c r="C1791" s="4">
        <v>1746169.436</v>
      </c>
      <c r="D1791" s="4">
        <v>5428425.5290000001</v>
      </c>
      <c r="E1791" s="4">
        <v>92025243</v>
      </c>
      <c r="F1791" s="4" t="s">
        <v>4088</v>
      </c>
      <c r="G1791" s="4" t="s">
        <v>4089</v>
      </c>
      <c r="H1791" s="4" t="s">
        <v>1556</v>
      </c>
      <c r="I1791" s="4" t="s">
        <v>4090</v>
      </c>
      <c r="J1791" s="4" t="s">
        <v>1548</v>
      </c>
      <c r="K1791" s="4" t="s">
        <v>1317</v>
      </c>
      <c r="L1791" s="4" t="s">
        <v>1526</v>
      </c>
      <c r="M1791" s="4">
        <v>0</v>
      </c>
      <c r="N1791" s="4">
        <v>1</v>
      </c>
      <c r="O1791" s="4">
        <v>1</v>
      </c>
      <c r="P1791" s="4">
        <v>0.3</v>
      </c>
    </row>
    <row r="1792" spans="1:16" x14ac:dyDescent="0.25">
      <c r="A1792" s="4">
        <v>1791</v>
      </c>
      <c r="B1792" s="4" t="s">
        <v>434</v>
      </c>
      <c r="C1792" s="4">
        <v>1749674.6780000001</v>
      </c>
      <c r="D1792" s="4">
        <v>5430547.335</v>
      </c>
      <c r="E1792" s="4" t="s">
        <v>4091</v>
      </c>
      <c r="F1792" s="4" t="s">
        <v>3907</v>
      </c>
      <c r="G1792" s="4" t="s">
        <v>3908</v>
      </c>
      <c r="H1792" s="4" t="s">
        <v>1556</v>
      </c>
      <c r="I1792" s="4" t="s">
        <v>4092</v>
      </c>
      <c r="J1792" s="4" t="s">
        <v>1548</v>
      </c>
      <c r="K1792" s="4" t="s">
        <v>1317</v>
      </c>
      <c r="L1792" s="4" t="s">
        <v>1526</v>
      </c>
      <c r="M1792" s="4">
        <v>0</v>
      </c>
      <c r="N1792" s="4">
        <v>1</v>
      </c>
      <c r="O1792" s="4">
        <v>1</v>
      </c>
      <c r="P1792" s="4">
        <v>0.3</v>
      </c>
    </row>
    <row r="1793" spans="1:16" x14ac:dyDescent="0.25">
      <c r="A1793" s="4">
        <v>1792</v>
      </c>
      <c r="B1793" s="4" t="s">
        <v>682</v>
      </c>
      <c r="C1793" s="4">
        <v>1747898.4709999999</v>
      </c>
      <c r="D1793" s="4">
        <v>5431307.9029999999</v>
      </c>
      <c r="E1793" s="4">
        <v>92024941</v>
      </c>
      <c r="F1793" s="4" t="s">
        <v>4093</v>
      </c>
      <c r="G1793" s="4" t="s">
        <v>3233</v>
      </c>
      <c r="H1793" s="4" t="s">
        <v>1556</v>
      </c>
      <c r="I1793" s="4" t="s">
        <v>4094</v>
      </c>
      <c r="J1793" s="4" t="s">
        <v>1548</v>
      </c>
      <c r="K1793" s="4" t="s">
        <v>1317</v>
      </c>
      <c r="L1793" s="4" t="s">
        <v>1526</v>
      </c>
      <c r="M1793" s="4">
        <v>0</v>
      </c>
      <c r="N1793" s="4">
        <v>1</v>
      </c>
      <c r="O1793" s="4">
        <v>1</v>
      </c>
      <c r="P1793" s="4">
        <v>0.3</v>
      </c>
    </row>
    <row r="1794" spans="1:16" x14ac:dyDescent="0.25">
      <c r="A1794" s="4">
        <v>1793</v>
      </c>
      <c r="B1794" s="4" t="s">
        <v>500</v>
      </c>
      <c r="C1794" s="4">
        <v>1753938.2790000001</v>
      </c>
      <c r="D1794" s="4">
        <v>5439165.4510000004</v>
      </c>
      <c r="E1794" s="4">
        <v>840579</v>
      </c>
      <c r="F1794" s="4" t="s">
        <v>4095</v>
      </c>
      <c r="G1794" s="4" t="s">
        <v>2087</v>
      </c>
      <c r="H1794" s="4" t="s">
        <v>1556</v>
      </c>
      <c r="I1794" s="4" t="s">
        <v>4096</v>
      </c>
      <c r="J1794" s="4" t="s">
        <v>1548</v>
      </c>
      <c r="K1794" s="4" t="s">
        <v>1317</v>
      </c>
      <c r="L1794" s="4" t="s">
        <v>1526</v>
      </c>
      <c r="M1794" s="4">
        <v>0</v>
      </c>
      <c r="N1794" s="4">
        <v>1</v>
      </c>
      <c r="O1794" s="4">
        <v>1</v>
      </c>
      <c r="P1794" s="4">
        <v>0.3</v>
      </c>
    </row>
    <row r="1795" spans="1:16" x14ac:dyDescent="0.25">
      <c r="A1795" s="4">
        <v>1794</v>
      </c>
      <c r="B1795" s="4" t="s">
        <v>734</v>
      </c>
      <c r="C1795" s="4">
        <v>1753091.8189999999</v>
      </c>
      <c r="D1795" s="4">
        <v>5440753.199</v>
      </c>
      <c r="E1795" s="4">
        <v>92024940</v>
      </c>
      <c r="F1795" s="4" t="s">
        <v>4097</v>
      </c>
      <c r="G1795" s="4" t="s">
        <v>4098</v>
      </c>
      <c r="H1795" s="4" t="s">
        <v>1556</v>
      </c>
      <c r="I1795" s="4" t="s">
        <v>4099</v>
      </c>
      <c r="J1795" s="4" t="s">
        <v>1548</v>
      </c>
      <c r="K1795" s="4" t="s">
        <v>1317</v>
      </c>
      <c r="L1795" s="4" t="s">
        <v>1526</v>
      </c>
      <c r="M1795" s="4">
        <v>0</v>
      </c>
      <c r="N1795" s="4">
        <v>1</v>
      </c>
      <c r="O1795" s="4">
        <v>1</v>
      </c>
      <c r="P1795" s="4">
        <v>0.3</v>
      </c>
    </row>
    <row r="1796" spans="1:16" x14ac:dyDescent="0.25">
      <c r="A1796" s="4">
        <v>1795</v>
      </c>
      <c r="B1796" s="4" t="s">
        <v>705</v>
      </c>
      <c r="C1796" s="4">
        <v>1750548.7150000001</v>
      </c>
      <c r="D1796" s="4">
        <v>5427131.5769999996</v>
      </c>
      <c r="E1796" s="4">
        <v>92024768</v>
      </c>
      <c r="F1796" s="4" t="s">
        <v>4100</v>
      </c>
      <c r="G1796" s="4" t="s">
        <v>4101</v>
      </c>
      <c r="H1796" s="4"/>
      <c r="I1796" s="4"/>
      <c r="J1796" s="4" t="s">
        <v>1548</v>
      </c>
      <c r="K1796" s="4" t="s">
        <v>1317</v>
      </c>
      <c r="L1796" s="4" t="s">
        <v>1526</v>
      </c>
      <c r="M1796" s="4">
        <v>0</v>
      </c>
      <c r="N1796" s="4">
        <v>1</v>
      </c>
      <c r="O1796" s="4">
        <v>1</v>
      </c>
      <c r="P1796" s="4">
        <v>0.3</v>
      </c>
    </row>
    <row r="1797" spans="1:16" x14ac:dyDescent="0.25">
      <c r="A1797" s="4">
        <v>1796</v>
      </c>
      <c r="B1797" s="4" t="s">
        <v>705</v>
      </c>
      <c r="C1797" s="4">
        <v>1750549.746</v>
      </c>
      <c r="D1797" s="4">
        <v>5427132.3990000002</v>
      </c>
      <c r="E1797" s="4">
        <v>92024769</v>
      </c>
      <c r="F1797" s="4" t="s">
        <v>4102</v>
      </c>
      <c r="G1797" s="4" t="s">
        <v>4103</v>
      </c>
      <c r="H1797" s="4" t="s">
        <v>2046</v>
      </c>
      <c r="I1797" s="4" t="s">
        <v>4104</v>
      </c>
      <c r="J1797" s="4" t="s">
        <v>1548</v>
      </c>
      <c r="K1797" s="4" t="s">
        <v>1317</v>
      </c>
      <c r="L1797" s="4" t="s">
        <v>1526</v>
      </c>
      <c r="M1797" s="4">
        <v>0</v>
      </c>
      <c r="N1797" s="4">
        <v>1</v>
      </c>
      <c r="O1797" s="4">
        <v>1</v>
      </c>
      <c r="P1797" s="4">
        <v>0.3</v>
      </c>
    </row>
    <row r="1798" spans="1:16" x14ac:dyDescent="0.25">
      <c r="A1798" s="4">
        <v>1797</v>
      </c>
      <c r="B1798" s="4" t="s">
        <v>711</v>
      </c>
      <c r="C1798" s="4">
        <v>1750726.821</v>
      </c>
      <c r="D1798" s="4">
        <v>5427349.898</v>
      </c>
      <c r="E1798" s="4">
        <v>9504736</v>
      </c>
      <c r="F1798" s="4" t="s">
        <v>4105</v>
      </c>
      <c r="G1798" s="4" t="s">
        <v>4106</v>
      </c>
      <c r="H1798" s="4" t="s">
        <v>2046</v>
      </c>
      <c r="I1798" s="4" t="s">
        <v>4107</v>
      </c>
      <c r="J1798" s="4" t="s">
        <v>1548</v>
      </c>
      <c r="K1798" s="4" t="s">
        <v>1317</v>
      </c>
      <c r="L1798" s="4" t="s">
        <v>1526</v>
      </c>
      <c r="M1798" s="4">
        <v>0</v>
      </c>
      <c r="N1798" s="4">
        <v>1</v>
      </c>
      <c r="O1798" s="4">
        <v>1</v>
      </c>
      <c r="P1798" s="4">
        <v>0.3</v>
      </c>
    </row>
    <row r="1799" spans="1:16" x14ac:dyDescent="0.25">
      <c r="A1799" s="4">
        <v>1798</v>
      </c>
      <c r="B1799" s="4" t="s">
        <v>461</v>
      </c>
      <c r="C1799" s="4">
        <v>1750454.659</v>
      </c>
      <c r="D1799" s="4">
        <v>5427391.3260000004</v>
      </c>
      <c r="E1799" s="4">
        <v>81513946</v>
      </c>
      <c r="F1799" s="4" t="s">
        <v>4108</v>
      </c>
      <c r="G1799" s="4" t="s">
        <v>4109</v>
      </c>
      <c r="H1799" s="4" t="s">
        <v>2046</v>
      </c>
      <c r="I1799" s="4" t="s">
        <v>4110</v>
      </c>
      <c r="J1799" s="4" t="s">
        <v>1548</v>
      </c>
      <c r="K1799" s="4" t="s">
        <v>1317</v>
      </c>
      <c r="L1799" s="4" t="s">
        <v>1526</v>
      </c>
      <c r="M1799" s="4">
        <v>0</v>
      </c>
      <c r="N1799" s="4">
        <v>1</v>
      </c>
      <c r="O1799" s="4">
        <v>1</v>
      </c>
      <c r="P1799" s="4">
        <v>0.3</v>
      </c>
    </row>
    <row r="1800" spans="1:16" x14ac:dyDescent="0.25">
      <c r="A1800" s="4">
        <v>1799</v>
      </c>
      <c r="B1800" s="4" t="s">
        <v>461</v>
      </c>
      <c r="C1800" s="4">
        <v>1749444.62</v>
      </c>
      <c r="D1800" s="4">
        <v>5426807.7390000001</v>
      </c>
      <c r="E1800" s="4" t="s">
        <v>4111</v>
      </c>
      <c r="F1800" s="4" t="s">
        <v>4112</v>
      </c>
      <c r="G1800" s="4" t="s">
        <v>4113</v>
      </c>
      <c r="H1800" s="4" t="s">
        <v>2046</v>
      </c>
      <c r="I1800" s="4" t="s">
        <v>4114</v>
      </c>
      <c r="J1800" s="4" t="s">
        <v>1548</v>
      </c>
      <c r="K1800" s="4" t="s">
        <v>1317</v>
      </c>
      <c r="L1800" s="4" t="s">
        <v>1526</v>
      </c>
      <c r="M1800" s="4">
        <v>0</v>
      </c>
      <c r="N1800" s="4">
        <v>1</v>
      </c>
      <c r="O1800" s="4">
        <v>1</v>
      </c>
      <c r="P1800" s="4">
        <v>0.3</v>
      </c>
    </row>
    <row r="1801" spans="1:16" x14ac:dyDescent="0.25">
      <c r="A1801" s="4">
        <v>1800</v>
      </c>
      <c r="B1801" s="4" t="s">
        <v>461</v>
      </c>
      <c r="C1801" s="4">
        <v>1748806.3160000001</v>
      </c>
      <c r="D1801" s="4">
        <v>5426926.5700000003</v>
      </c>
      <c r="E1801" s="4">
        <v>81513944</v>
      </c>
      <c r="F1801" s="4" t="s">
        <v>4122</v>
      </c>
      <c r="G1801" s="4" t="s">
        <v>4123</v>
      </c>
      <c r="H1801" s="4" t="s">
        <v>2046</v>
      </c>
      <c r="I1801" s="4" t="s">
        <v>4124</v>
      </c>
      <c r="J1801" s="4" t="s">
        <v>1548</v>
      </c>
      <c r="K1801" s="4" t="s">
        <v>1317</v>
      </c>
      <c r="L1801" s="4" t="s">
        <v>1526</v>
      </c>
      <c r="M1801" s="4">
        <v>0</v>
      </c>
      <c r="N1801" s="4">
        <v>1</v>
      </c>
      <c r="O1801" s="4">
        <v>1</v>
      </c>
      <c r="P1801" s="4">
        <v>0.3</v>
      </c>
    </row>
    <row r="1802" spans="1:16" x14ac:dyDescent="0.25">
      <c r="A1802" s="4">
        <v>1801</v>
      </c>
      <c r="B1802" s="4" t="s">
        <v>562</v>
      </c>
      <c r="C1802" s="4">
        <v>1746311.314</v>
      </c>
      <c r="D1802" s="4">
        <v>5428671.3870000001</v>
      </c>
      <c r="E1802" s="4">
        <v>81513916</v>
      </c>
      <c r="F1802" s="4" t="s">
        <v>4125</v>
      </c>
      <c r="G1802" s="4" t="s">
        <v>4126</v>
      </c>
      <c r="H1802" s="4" t="s">
        <v>2046</v>
      </c>
      <c r="I1802" s="4" t="s">
        <v>4127</v>
      </c>
      <c r="J1802" s="4" t="s">
        <v>1548</v>
      </c>
      <c r="K1802" s="4" t="s">
        <v>1317</v>
      </c>
      <c r="L1802" s="4" t="s">
        <v>1526</v>
      </c>
      <c r="M1802" s="4">
        <v>0</v>
      </c>
      <c r="N1802" s="4">
        <v>1</v>
      </c>
      <c r="O1802" s="4">
        <v>1</v>
      </c>
      <c r="P1802" s="4">
        <v>0.3</v>
      </c>
    </row>
    <row r="1803" spans="1:16" x14ac:dyDescent="0.25">
      <c r="A1803" s="4">
        <v>1802</v>
      </c>
      <c r="B1803" s="4" t="s">
        <v>613</v>
      </c>
      <c r="C1803" s="4">
        <v>1746237.483</v>
      </c>
      <c r="D1803" s="4">
        <v>5428085.2850000001</v>
      </c>
      <c r="E1803" s="4">
        <v>91514286</v>
      </c>
      <c r="F1803" s="4" t="s">
        <v>4128</v>
      </c>
      <c r="G1803" s="4" t="s">
        <v>4129</v>
      </c>
      <c r="H1803" s="4" t="s">
        <v>2046</v>
      </c>
      <c r="I1803" s="4" t="s">
        <v>4130</v>
      </c>
      <c r="J1803" s="4" t="s">
        <v>1548</v>
      </c>
      <c r="K1803" s="4" t="s">
        <v>1317</v>
      </c>
      <c r="L1803" s="4" t="s">
        <v>1526</v>
      </c>
      <c r="M1803" s="4">
        <v>0</v>
      </c>
      <c r="N1803" s="4">
        <v>1</v>
      </c>
      <c r="O1803" s="4">
        <v>1</v>
      </c>
      <c r="P1803" s="4">
        <v>0.3</v>
      </c>
    </row>
    <row r="1804" spans="1:16" x14ac:dyDescent="0.25">
      <c r="A1804" s="4">
        <v>1803</v>
      </c>
      <c r="B1804" s="4" t="s">
        <v>385</v>
      </c>
      <c r="C1804" s="4">
        <v>1748301.6129999999</v>
      </c>
      <c r="D1804" s="4">
        <v>5428262.5269999998</v>
      </c>
      <c r="E1804" s="4">
        <v>81513955</v>
      </c>
      <c r="F1804" s="4" t="s">
        <v>4131</v>
      </c>
      <c r="G1804" s="4" t="s">
        <v>4132</v>
      </c>
      <c r="H1804" s="4" t="s">
        <v>2046</v>
      </c>
      <c r="I1804" s="4" t="s">
        <v>4133</v>
      </c>
      <c r="J1804" s="4" t="s">
        <v>1548</v>
      </c>
      <c r="K1804" s="4" t="s">
        <v>1317</v>
      </c>
      <c r="L1804" s="4" t="s">
        <v>1526</v>
      </c>
      <c r="M1804" s="4">
        <v>0</v>
      </c>
      <c r="N1804" s="4">
        <v>1</v>
      </c>
      <c r="O1804" s="4">
        <v>1</v>
      </c>
      <c r="P1804" s="4">
        <v>0.3</v>
      </c>
    </row>
    <row r="1805" spans="1:16" x14ac:dyDescent="0.25">
      <c r="A1805" s="4">
        <v>1804</v>
      </c>
      <c r="B1805" s="4" t="s">
        <v>579</v>
      </c>
      <c r="C1805" s="4">
        <v>1747723.264</v>
      </c>
      <c r="D1805" s="4">
        <v>5427587.3629999999</v>
      </c>
      <c r="E1805" s="4">
        <v>8151391</v>
      </c>
      <c r="F1805" s="4" t="s">
        <v>4134</v>
      </c>
      <c r="G1805" s="4" t="s">
        <v>4135</v>
      </c>
      <c r="H1805" s="4" t="s">
        <v>2046</v>
      </c>
      <c r="I1805" s="4" t="s">
        <v>4136</v>
      </c>
      <c r="J1805" s="4" t="s">
        <v>1548</v>
      </c>
      <c r="K1805" s="4" t="s">
        <v>1317</v>
      </c>
      <c r="L1805" s="4" t="s">
        <v>1526</v>
      </c>
      <c r="M1805" s="4">
        <v>0</v>
      </c>
      <c r="N1805" s="4">
        <v>1</v>
      </c>
      <c r="O1805" s="4">
        <v>1</v>
      </c>
      <c r="P1805" s="4">
        <v>0.3</v>
      </c>
    </row>
    <row r="1806" spans="1:16" x14ac:dyDescent="0.25">
      <c r="A1806" s="4">
        <v>1805</v>
      </c>
      <c r="B1806" s="4" t="s">
        <v>618</v>
      </c>
      <c r="C1806" s="4">
        <v>1752356.5419999999</v>
      </c>
      <c r="D1806" s="4">
        <v>5424560.2139999997</v>
      </c>
      <c r="E1806" s="4">
        <v>92025302</v>
      </c>
      <c r="F1806" s="4" t="s">
        <v>4137</v>
      </c>
      <c r="G1806" s="4" t="s">
        <v>4138</v>
      </c>
      <c r="H1806" s="4" t="s">
        <v>1717</v>
      </c>
      <c r="I1806" s="4" t="s">
        <v>4139</v>
      </c>
      <c r="J1806" s="4" t="s">
        <v>1548</v>
      </c>
      <c r="K1806" s="4" t="s">
        <v>1317</v>
      </c>
      <c r="L1806" s="4" t="s">
        <v>1526</v>
      </c>
      <c r="M1806" s="4">
        <v>0</v>
      </c>
      <c r="N1806" s="4">
        <v>1</v>
      </c>
      <c r="O1806" s="4">
        <v>1</v>
      </c>
      <c r="P1806" s="4">
        <v>0.3</v>
      </c>
    </row>
    <row r="1807" spans="1:16" x14ac:dyDescent="0.25">
      <c r="A1807" s="4">
        <v>1806</v>
      </c>
      <c r="B1807" s="4" t="s">
        <v>618</v>
      </c>
      <c r="C1807" s="4">
        <v>1751838.095</v>
      </c>
      <c r="D1807" s="4">
        <v>5424629.8720000004</v>
      </c>
      <c r="E1807" s="4">
        <v>81513910</v>
      </c>
      <c r="F1807" s="4" t="s">
        <v>4140</v>
      </c>
      <c r="G1807" s="4" t="s">
        <v>4141</v>
      </c>
      <c r="H1807" s="4" t="s">
        <v>1717</v>
      </c>
      <c r="I1807" s="4" t="s">
        <v>4142</v>
      </c>
      <c r="J1807" s="4" t="s">
        <v>1548</v>
      </c>
      <c r="K1807" s="4" t="s">
        <v>1317</v>
      </c>
      <c r="L1807" s="4" t="s">
        <v>1526</v>
      </c>
      <c r="M1807" s="4">
        <v>0</v>
      </c>
      <c r="N1807" s="4">
        <v>1</v>
      </c>
      <c r="O1807" s="4">
        <v>1</v>
      </c>
      <c r="P1807" s="4">
        <v>0.3</v>
      </c>
    </row>
    <row r="1808" spans="1:16" x14ac:dyDescent="0.25">
      <c r="A1808" s="4">
        <v>1807</v>
      </c>
      <c r="B1808" s="4" t="s">
        <v>582</v>
      </c>
      <c r="C1808" s="4">
        <v>1750247.1980000001</v>
      </c>
      <c r="D1808" s="4">
        <v>5424410.8949999996</v>
      </c>
      <c r="E1808" s="4" t="s">
        <v>4143</v>
      </c>
      <c r="F1808" s="4" t="s">
        <v>4144</v>
      </c>
      <c r="G1808" s="4" t="s">
        <v>4145</v>
      </c>
      <c r="H1808" s="4" t="s">
        <v>1717</v>
      </c>
      <c r="I1808" s="4" t="s">
        <v>4146</v>
      </c>
      <c r="J1808" s="4" t="s">
        <v>1548</v>
      </c>
      <c r="K1808" s="4" t="s">
        <v>1317</v>
      </c>
      <c r="L1808" s="4" t="s">
        <v>1526</v>
      </c>
      <c r="M1808" s="4">
        <v>0</v>
      </c>
      <c r="N1808" s="4">
        <v>1</v>
      </c>
      <c r="O1808" s="4">
        <v>1</v>
      </c>
      <c r="P1808" s="4">
        <v>0.3</v>
      </c>
    </row>
    <row r="1809" spans="1:16" x14ac:dyDescent="0.25">
      <c r="A1809" s="4">
        <v>1808</v>
      </c>
      <c r="B1809" s="4" t="s">
        <v>461</v>
      </c>
      <c r="C1809" s="4">
        <v>1748864.959</v>
      </c>
      <c r="D1809" s="4">
        <v>5426765.0199999996</v>
      </c>
      <c r="E1809" s="4">
        <v>92025245</v>
      </c>
      <c r="F1809" s="4" t="s">
        <v>4147</v>
      </c>
      <c r="G1809" s="4" t="s">
        <v>4148</v>
      </c>
      <c r="H1809" s="4" t="s">
        <v>1717</v>
      </c>
      <c r="I1809" s="4" t="s">
        <v>4149</v>
      </c>
      <c r="J1809" s="4" t="s">
        <v>1548</v>
      </c>
      <c r="K1809" s="4" t="s">
        <v>1317</v>
      </c>
      <c r="L1809" s="4" t="s">
        <v>1526</v>
      </c>
      <c r="M1809" s="4">
        <v>0</v>
      </c>
      <c r="N1809" s="4">
        <v>1</v>
      </c>
      <c r="O1809" s="4">
        <v>1</v>
      </c>
      <c r="P1809" s="4">
        <v>0.3</v>
      </c>
    </row>
    <row r="1810" spans="1:16" x14ac:dyDescent="0.25">
      <c r="A1810" s="4">
        <v>1809</v>
      </c>
      <c r="B1810" s="4" t="s">
        <v>461</v>
      </c>
      <c r="C1810" s="4">
        <v>1749198.8540000001</v>
      </c>
      <c r="D1810" s="4">
        <v>5426491.1449999996</v>
      </c>
      <c r="E1810" s="4">
        <v>92024938</v>
      </c>
      <c r="F1810" s="4" t="s">
        <v>4150</v>
      </c>
      <c r="G1810" s="4" t="s">
        <v>4151</v>
      </c>
      <c r="H1810" s="4" t="s">
        <v>1717</v>
      </c>
      <c r="I1810" s="4" t="s">
        <v>4152</v>
      </c>
      <c r="J1810" s="4" t="s">
        <v>1548</v>
      </c>
      <c r="K1810" s="4" t="s">
        <v>1317</v>
      </c>
      <c r="L1810" s="4" t="s">
        <v>1526</v>
      </c>
      <c r="M1810" s="4">
        <v>0</v>
      </c>
      <c r="N1810" s="4">
        <v>1</v>
      </c>
      <c r="O1810" s="4">
        <v>1</v>
      </c>
      <c r="P1810" s="4">
        <v>0.3</v>
      </c>
    </row>
    <row r="1811" spans="1:16" x14ac:dyDescent="0.25">
      <c r="A1811" s="4">
        <v>1810</v>
      </c>
      <c r="B1811" s="4" t="s">
        <v>740</v>
      </c>
      <c r="C1811" s="4">
        <v>1748889.189</v>
      </c>
      <c r="D1811" s="4">
        <v>5429082.7630000003</v>
      </c>
      <c r="E1811" s="4" t="s">
        <v>4155</v>
      </c>
      <c r="F1811" s="4" t="s">
        <v>4156</v>
      </c>
      <c r="G1811" s="4" t="s">
        <v>4157</v>
      </c>
      <c r="H1811" s="4" t="s">
        <v>1717</v>
      </c>
      <c r="I1811" s="4" t="s">
        <v>4158</v>
      </c>
      <c r="J1811" s="4" t="s">
        <v>1548</v>
      </c>
      <c r="K1811" s="4" t="s">
        <v>1317</v>
      </c>
      <c r="L1811" s="4" t="s">
        <v>1526</v>
      </c>
      <c r="M1811" s="4">
        <v>0</v>
      </c>
      <c r="N1811" s="4">
        <v>1</v>
      </c>
      <c r="O1811" s="4">
        <v>1</v>
      </c>
      <c r="P1811" s="4">
        <v>0.3</v>
      </c>
    </row>
    <row r="1812" spans="1:16" x14ac:dyDescent="0.25">
      <c r="A1812" s="4">
        <v>1811</v>
      </c>
      <c r="B1812" s="4" t="s">
        <v>434</v>
      </c>
      <c r="C1812" s="4">
        <v>1748688.5819999999</v>
      </c>
      <c r="D1812" s="4">
        <v>5427558.6610000003</v>
      </c>
      <c r="E1812" s="4" t="s">
        <v>4159</v>
      </c>
      <c r="F1812" s="4" t="s">
        <v>4160</v>
      </c>
      <c r="G1812" s="4" t="s">
        <v>4161</v>
      </c>
      <c r="H1812" s="4" t="s">
        <v>1717</v>
      </c>
      <c r="I1812" s="4" t="s">
        <v>4162</v>
      </c>
      <c r="J1812" s="4" t="s">
        <v>1548</v>
      </c>
      <c r="K1812" s="4" t="s">
        <v>1317</v>
      </c>
      <c r="L1812" s="4" t="s">
        <v>1526</v>
      </c>
      <c r="M1812" s="4">
        <v>0</v>
      </c>
      <c r="N1812" s="4">
        <v>1</v>
      </c>
      <c r="O1812" s="4">
        <v>1</v>
      </c>
      <c r="P1812" s="4">
        <v>0.3</v>
      </c>
    </row>
    <row r="1813" spans="1:16" x14ac:dyDescent="0.25">
      <c r="A1813" s="4">
        <v>1812</v>
      </c>
      <c r="B1813" s="4" t="s">
        <v>434</v>
      </c>
      <c r="C1813" s="4">
        <v>1748734.26</v>
      </c>
      <c r="D1813" s="4">
        <v>5427070.9950000001</v>
      </c>
      <c r="E1813" s="4">
        <v>92025304</v>
      </c>
      <c r="F1813" s="4" t="s">
        <v>4163</v>
      </c>
      <c r="G1813" s="4" t="s">
        <v>4164</v>
      </c>
      <c r="H1813" s="4" t="s">
        <v>1717</v>
      </c>
      <c r="I1813" s="4" t="s">
        <v>4165</v>
      </c>
      <c r="J1813" s="4" t="s">
        <v>1548</v>
      </c>
      <c r="K1813" s="4" t="s">
        <v>1317</v>
      </c>
      <c r="L1813" s="4" t="s">
        <v>1526</v>
      </c>
      <c r="M1813" s="4">
        <v>0</v>
      </c>
      <c r="N1813" s="4">
        <v>1</v>
      </c>
      <c r="O1813" s="4">
        <v>1</v>
      </c>
      <c r="P1813" s="4">
        <v>0.3</v>
      </c>
    </row>
    <row r="1814" spans="1:16" x14ac:dyDescent="0.25">
      <c r="A1814" s="4">
        <v>1813</v>
      </c>
      <c r="B1814" s="4" t="s">
        <v>461</v>
      </c>
      <c r="C1814" s="4">
        <v>1748803.7509999999</v>
      </c>
      <c r="D1814" s="4">
        <v>5427106.0729999999</v>
      </c>
      <c r="E1814" s="4">
        <v>92025246</v>
      </c>
      <c r="F1814" s="4" t="s">
        <v>4166</v>
      </c>
      <c r="G1814" s="4" t="s">
        <v>4167</v>
      </c>
      <c r="H1814" s="4" t="s">
        <v>1717</v>
      </c>
      <c r="I1814" s="4" t="s">
        <v>4168</v>
      </c>
      <c r="J1814" s="4" t="s">
        <v>1548</v>
      </c>
      <c r="K1814" s="4" t="s">
        <v>1317</v>
      </c>
      <c r="L1814" s="4" t="s">
        <v>1526</v>
      </c>
      <c r="M1814" s="4">
        <v>0</v>
      </c>
      <c r="N1814" s="4">
        <v>1</v>
      </c>
      <c r="O1814" s="4">
        <v>1</v>
      </c>
      <c r="P1814" s="4">
        <v>0.3</v>
      </c>
    </row>
    <row r="1815" spans="1:16" x14ac:dyDescent="0.25">
      <c r="A1815" s="4">
        <v>1814</v>
      </c>
      <c r="B1815" s="4" t="s">
        <v>434</v>
      </c>
      <c r="C1815" s="4">
        <v>1748459.9339999999</v>
      </c>
      <c r="D1815" s="4">
        <v>5427374.5659999996</v>
      </c>
      <c r="E1815" s="4">
        <v>840566</v>
      </c>
      <c r="F1815" s="4" t="s">
        <v>4169</v>
      </c>
      <c r="G1815" s="4" t="s">
        <v>4170</v>
      </c>
      <c r="H1815" s="4" t="s">
        <v>1717</v>
      </c>
      <c r="I1815" s="4" t="s">
        <v>4171</v>
      </c>
      <c r="J1815" s="4" t="s">
        <v>1548</v>
      </c>
      <c r="K1815" s="4" t="s">
        <v>1317</v>
      </c>
      <c r="L1815" s="4" t="s">
        <v>1526</v>
      </c>
      <c r="M1815" s="4">
        <v>0</v>
      </c>
      <c r="N1815" s="4">
        <v>1</v>
      </c>
      <c r="O1815" s="4">
        <v>1</v>
      </c>
      <c r="P1815" s="4">
        <v>0.3</v>
      </c>
    </row>
    <row r="1816" spans="1:16" x14ac:dyDescent="0.25">
      <c r="A1816" s="4">
        <v>1815</v>
      </c>
      <c r="B1816" s="4" t="s">
        <v>740</v>
      </c>
      <c r="C1816" s="4">
        <v>1749276.183</v>
      </c>
      <c r="D1816" s="4">
        <v>5429496.6960000005</v>
      </c>
      <c r="E1816" s="4">
        <v>92025306</v>
      </c>
      <c r="F1816" s="4" t="s">
        <v>4172</v>
      </c>
      <c r="G1816" s="4" t="s">
        <v>4173</v>
      </c>
      <c r="H1816" s="4" t="s">
        <v>1717</v>
      </c>
      <c r="I1816" s="4" t="s">
        <v>4174</v>
      </c>
      <c r="J1816" s="4" t="s">
        <v>1548</v>
      </c>
      <c r="K1816" s="4" t="s">
        <v>1317</v>
      </c>
      <c r="L1816" s="4" t="s">
        <v>1526</v>
      </c>
      <c r="M1816" s="4">
        <v>0</v>
      </c>
      <c r="N1816" s="4">
        <v>1</v>
      </c>
      <c r="O1816" s="4">
        <v>1</v>
      </c>
      <c r="P1816" s="4">
        <v>0.3</v>
      </c>
    </row>
    <row r="1817" spans="1:16" x14ac:dyDescent="0.25">
      <c r="A1817" s="4">
        <v>1816</v>
      </c>
      <c r="B1817" s="4" t="s">
        <v>434</v>
      </c>
      <c r="C1817" s="4">
        <v>1748733.6170000001</v>
      </c>
      <c r="D1817" s="4">
        <v>5428188.3219999997</v>
      </c>
      <c r="E1817" s="4">
        <v>90043324</v>
      </c>
      <c r="F1817" s="4" t="s">
        <v>4175</v>
      </c>
      <c r="G1817" s="4" t="s">
        <v>4176</v>
      </c>
      <c r="H1817" s="4" t="s">
        <v>1717</v>
      </c>
      <c r="I1817" s="4" t="s">
        <v>4177</v>
      </c>
      <c r="J1817" s="4" t="s">
        <v>1548</v>
      </c>
      <c r="K1817" s="4" t="s">
        <v>1317</v>
      </c>
      <c r="L1817" s="4" t="s">
        <v>1526</v>
      </c>
      <c r="M1817" s="4">
        <v>0</v>
      </c>
      <c r="N1817" s="4">
        <v>1</v>
      </c>
      <c r="O1817" s="4">
        <v>1</v>
      </c>
      <c r="P1817" s="4">
        <v>0.3</v>
      </c>
    </row>
    <row r="1818" spans="1:16" x14ac:dyDescent="0.25">
      <c r="A1818" s="4">
        <v>1817</v>
      </c>
      <c r="B1818" s="4" t="s">
        <v>434</v>
      </c>
      <c r="C1818" s="4">
        <v>1748746.4140000001</v>
      </c>
      <c r="D1818" s="4">
        <v>5428639.3729999997</v>
      </c>
      <c r="E1818" s="4" t="s">
        <v>4178</v>
      </c>
      <c r="F1818" s="4" t="s">
        <v>4179</v>
      </c>
      <c r="G1818" s="4" t="s">
        <v>4180</v>
      </c>
      <c r="H1818" s="4" t="s">
        <v>1717</v>
      </c>
      <c r="I1818" s="4" t="s">
        <v>4181</v>
      </c>
      <c r="J1818" s="4" t="s">
        <v>1548</v>
      </c>
      <c r="K1818" s="4" t="s">
        <v>1317</v>
      </c>
      <c r="L1818" s="4" t="s">
        <v>1526</v>
      </c>
      <c r="M1818" s="4">
        <v>0</v>
      </c>
      <c r="N1818" s="4">
        <v>1</v>
      </c>
      <c r="O1818" s="4">
        <v>1</v>
      </c>
      <c r="P1818" s="4">
        <v>0.3</v>
      </c>
    </row>
    <row r="1819" spans="1:16" x14ac:dyDescent="0.25">
      <c r="A1819" s="4">
        <v>1818</v>
      </c>
      <c r="B1819" s="4" t="s">
        <v>618</v>
      </c>
      <c r="C1819" s="4">
        <v>1751742.4339999999</v>
      </c>
      <c r="D1819" s="4">
        <v>5424889.0039999997</v>
      </c>
      <c r="E1819" s="4">
        <v>92025258</v>
      </c>
      <c r="F1819" s="4" t="s">
        <v>4182</v>
      </c>
      <c r="G1819" s="4" t="s">
        <v>4183</v>
      </c>
      <c r="H1819" s="4" t="s">
        <v>1556</v>
      </c>
      <c r="I1819" s="4" t="s">
        <v>4184</v>
      </c>
      <c r="J1819" s="4" t="s">
        <v>1548</v>
      </c>
      <c r="K1819" s="4" t="s">
        <v>1317</v>
      </c>
      <c r="L1819" s="4" t="s">
        <v>1526</v>
      </c>
      <c r="M1819" s="4">
        <v>0</v>
      </c>
      <c r="N1819" s="4">
        <v>1</v>
      </c>
      <c r="O1819" s="4">
        <v>1</v>
      </c>
      <c r="P1819" s="4">
        <v>0.3</v>
      </c>
    </row>
    <row r="1820" spans="1:16" x14ac:dyDescent="0.25">
      <c r="A1820" s="4">
        <v>1819</v>
      </c>
      <c r="B1820" s="4" t="s">
        <v>517</v>
      </c>
      <c r="C1820" s="4">
        <v>1750069.3470000001</v>
      </c>
      <c r="D1820" s="4">
        <v>5424779.5710000005</v>
      </c>
      <c r="E1820" s="4">
        <v>70034949</v>
      </c>
      <c r="F1820" s="4" t="s">
        <v>4185</v>
      </c>
      <c r="G1820" s="4" t="s">
        <v>1833</v>
      </c>
      <c r="H1820" s="4" t="s">
        <v>1556</v>
      </c>
      <c r="I1820" s="4" t="s">
        <v>4186</v>
      </c>
      <c r="J1820" s="4" t="s">
        <v>1548</v>
      </c>
      <c r="K1820" s="4" t="s">
        <v>1317</v>
      </c>
      <c r="L1820" s="4" t="s">
        <v>1526</v>
      </c>
      <c r="M1820" s="4">
        <v>0</v>
      </c>
      <c r="N1820" s="4">
        <v>1</v>
      </c>
      <c r="O1820" s="4">
        <v>1</v>
      </c>
      <c r="P1820" s="4">
        <v>0.3</v>
      </c>
    </row>
    <row r="1821" spans="1:16" x14ac:dyDescent="0.25">
      <c r="A1821" s="4">
        <v>1820</v>
      </c>
      <c r="B1821" s="4" t="s">
        <v>517</v>
      </c>
      <c r="C1821" s="4">
        <v>1750071.122</v>
      </c>
      <c r="D1821" s="4">
        <v>5424779.9610000001</v>
      </c>
      <c r="E1821" s="4">
        <v>70027459</v>
      </c>
      <c r="F1821" s="4" t="s">
        <v>4185</v>
      </c>
      <c r="G1821" s="4" t="s">
        <v>1833</v>
      </c>
      <c r="H1821" s="4" t="s">
        <v>1556</v>
      </c>
      <c r="I1821" s="4" t="s">
        <v>4186</v>
      </c>
      <c r="J1821" s="4" t="s">
        <v>1548</v>
      </c>
      <c r="K1821" s="4" t="s">
        <v>1317</v>
      </c>
      <c r="L1821" s="4" t="s">
        <v>1526</v>
      </c>
      <c r="M1821" s="4">
        <v>0</v>
      </c>
      <c r="N1821" s="4">
        <v>1</v>
      </c>
      <c r="O1821" s="4">
        <v>1</v>
      </c>
      <c r="P1821" s="4">
        <v>0.3</v>
      </c>
    </row>
    <row r="1822" spans="1:16" x14ac:dyDescent="0.25">
      <c r="A1822" s="4">
        <v>1821</v>
      </c>
      <c r="B1822" s="4" t="s">
        <v>666</v>
      </c>
      <c r="C1822" s="4">
        <v>1749150.192</v>
      </c>
      <c r="D1822" s="4">
        <v>5424853.6220000004</v>
      </c>
      <c r="E1822" s="4">
        <v>92024931</v>
      </c>
      <c r="F1822" s="4" t="s">
        <v>4190</v>
      </c>
      <c r="G1822" s="4" t="s">
        <v>2935</v>
      </c>
      <c r="H1822" s="4" t="s">
        <v>1556</v>
      </c>
      <c r="I1822" s="4" t="s">
        <v>4191</v>
      </c>
      <c r="J1822" s="4" t="s">
        <v>1548</v>
      </c>
      <c r="K1822" s="4" t="s">
        <v>1317</v>
      </c>
      <c r="L1822" s="4" t="s">
        <v>1526</v>
      </c>
      <c r="M1822" s="4">
        <v>0</v>
      </c>
      <c r="N1822" s="4">
        <v>1</v>
      </c>
      <c r="O1822" s="4">
        <v>1</v>
      </c>
      <c r="P1822" s="4">
        <v>0.3</v>
      </c>
    </row>
    <row r="1823" spans="1:16" x14ac:dyDescent="0.25">
      <c r="A1823" s="4">
        <v>1822</v>
      </c>
      <c r="B1823" s="4" t="s">
        <v>434</v>
      </c>
      <c r="C1823" s="4">
        <v>1749820.6629999999</v>
      </c>
      <c r="D1823" s="4">
        <v>5430846.4809999997</v>
      </c>
      <c r="E1823" s="4">
        <v>92025251</v>
      </c>
      <c r="F1823" s="4" t="s">
        <v>4192</v>
      </c>
      <c r="G1823" s="4" t="s">
        <v>4193</v>
      </c>
      <c r="H1823" s="4" t="s">
        <v>1556</v>
      </c>
      <c r="I1823" s="4" t="s">
        <v>4194</v>
      </c>
      <c r="J1823" s="4" t="s">
        <v>1548</v>
      </c>
      <c r="K1823" s="4" t="s">
        <v>1317</v>
      </c>
      <c r="L1823" s="4" t="s">
        <v>1526</v>
      </c>
      <c r="M1823" s="4">
        <v>0</v>
      </c>
      <c r="N1823" s="4">
        <v>1</v>
      </c>
      <c r="O1823" s="4">
        <v>1</v>
      </c>
      <c r="P1823" s="4">
        <v>0.3</v>
      </c>
    </row>
    <row r="1824" spans="1:16" x14ac:dyDescent="0.25">
      <c r="A1824" s="4">
        <v>1823</v>
      </c>
      <c r="B1824" s="4" t="s">
        <v>692</v>
      </c>
      <c r="C1824" s="4">
        <v>1750328.125</v>
      </c>
      <c r="D1824" s="4">
        <v>5432654.3810000001</v>
      </c>
      <c r="E1824" s="4">
        <v>92025248</v>
      </c>
      <c r="F1824" s="4" t="s">
        <v>4195</v>
      </c>
      <c r="G1824" s="4" t="s">
        <v>1674</v>
      </c>
      <c r="H1824" s="4" t="s">
        <v>1556</v>
      </c>
      <c r="I1824" s="4" t="s">
        <v>4196</v>
      </c>
      <c r="J1824" s="4" t="s">
        <v>1548</v>
      </c>
      <c r="K1824" s="4" t="s">
        <v>1317</v>
      </c>
      <c r="L1824" s="4" t="s">
        <v>1526</v>
      </c>
      <c r="M1824" s="4">
        <v>0</v>
      </c>
      <c r="N1824" s="4">
        <v>1</v>
      </c>
      <c r="O1824" s="4">
        <v>1</v>
      </c>
      <c r="P1824" s="4">
        <v>0.3</v>
      </c>
    </row>
    <row r="1825" spans="1:16" x14ac:dyDescent="0.25">
      <c r="A1825" s="4">
        <v>1824</v>
      </c>
      <c r="B1825" s="4" t="s">
        <v>692</v>
      </c>
      <c r="C1825" s="4">
        <v>1748823.5819999999</v>
      </c>
      <c r="D1825" s="4">
        <v>5432033.3420000002</v>
      </c>
      <c r="E1825" s="4">
        <v>92025253</v>
      </c>
      <c r="F1825" s="4" t="s">
        <v>4197</v>
      </c>
      <c r="G1825" s="4" t="s">
        <v>1674</v>
      </c>
      <c r="H1825" s="4" t="s">
        <v>1556</v>
      </c>
      <c r="I1825" s="4" t="s">
        <v>4198</v>
      </c>
      <c r="J1825" s="4" t="s">
        <v>1548</v>
      </c>
      <c r="K1825" s="4" t="s">
        <v>1317</v>
      </c>
      <c r="L1825" s="4" t="s">
        <v>1526</v>
      </c>
      <c r="M1825" s="4">
        <v>0</v>
      </c>
      <c r="N1825" s="4">
        <v>1</v>
      </c>
      <c r="O1825" s="4">
        <v>1</v>
      </c>
      <c r="P1825" s="4">
        <v>0.3</v>
      </c>
    </row>
    <row r="1826" spans="1:16" x14ac:dyDescent="0.25">
      <c r="A1826" s="4">
        <v>1825</v>
      </c>
      <c r="B1826" s="4" t="s">
        <v>599</v>
      </c>
      <c r="C1826" s="4">
        <v>1751918.469</v>
      </c>
      <c r="D1826" s="4">
        <v>5432470.75</v>
      </c>
      <c r="E1826" s="4" t="s">
        <v>4199</v>
      </c>
      <c r="F1826" s="4" t="s">
        <v>4200</v>
      </c>
      <c r="G1826" s="4" t="s">
        <v>4201</v>
      </c>
      <c r="H1826" s="4" t="s">
        <v>1556</v>
      </c>
      <c r="I1826" s="4" t="s">
        <v>4202</v>
      </c>
      <c r="J1826" s="4" t="s">
        <v>1548</v>
      </c>
      <c r="K1826" s="4" t="s">
        <v>1317</v>
      </c>
      <c r="L1826" s="4" t="s">
        <v>1526</v>
      </c>
      <c r="M1826" s="4">
        <v>0</v>
      </c>
      <c r="N1826" s="4">
        <v>1</v>
      </c>
      <c r="O1826" s="4">
        <v>1</v>
      </c>
      <c r="P1826" s="4">
        <v>0.3</v>
      </c>
    </row>
    <row r="1827" spans="1:16" x14ac:dyDescent="0.25">
      <c r="A1827" s="4">
        <v>1826</v>
      </c>
      <c r="B1827" s="4" t="s">
        <v>599</v>
      </c>
      <c r="C1827" s="4">
        <v>1751886.591</v>
      </c>
      <c r="D1827" s="4">
        <v>5432484.1569999997</v>
      </c>
      <c r="E1827" s="4">
        <v>9525040</v>
      </c>
      <c r="F1827" s="4" t="s">
        <v>4203</v>
      </c>
      <c r="G1827" s="4" t="s">
        <v>4204</v>
      </c>
      <c r="H1827" s="4" t="s">
        <v>1556</v>
      </c>
      <c r="I1827" s="4" t="s">
        <v>4205</v>
      </c>
      <c r="J1827" s="4" t="s">
        <v>1548</v>
      </c>
      <c r="K1827" s="4" t="s">
        <v>1317</v>
      </c>
      <c r="L1827" s="4" t="s">
        <v>1526</v>
      </c>
      <c r="M1827" s="4">
        <v>0</v>
      </c>
      <c r="N1827" s="4">
        <v>1</v>
      </c>
      <c r="O1827" s="4">
        <v>1</v>
      </c>
      <c r="P1827" s="4">
        <v>0.3</v>
      </c>
    </row>
    <row r="1828" spans="1:16" x14ac:dyDescent="0.25">
      <c r="A1828" s="4">
        <v>1827</v>
      </c>
      <c r="B1828" s="4" t="s">
        <v>696</v>
      </c>
      <c r="C1828" s="4">
        <v>1752504.1059999999</v>
      </c>
      <c r="D1828" s="4">
        <v>5435817.6869999999</v>
      </c>
      <c r="E1828" s="4">
        <v>300374</v>
      </c>
      <c r="F1828" s="4" t="s">
        <v>4206</v>
      </c>
      <c r="G1828" s="4" t="s">
        <v>1674</v>
      </c>
      <c r="H1828" s="4" t="s">
        <v>1556</v>
      </c>
      <c r="I1828" s="4" t="s">
        <v>4207</v>
      </c>
      <c r="J1828" s="4" t="s">
        <v>1548</v>
      </c>
      <c r="K1828" s="4" t="s">
        <v>1317</v>
      </c>
      <c r="L1828" s="4" t="s">
        <v>1526</v>
      </c>
      <c r="M1828" s="4">
        <v>0</v>
      </c>
      <c r="N1828" s="4">
        <v>1</v>
      </c>
      <c r="O1828" s="4">
        <v>1</v>
      </c>
      <c r="P1828" s="4">
        <v>0.3</v>
      </c>
    </row>
    <row r="1829" spans="1:16" x14ac:dyDescent="0.25">
      <c r="A1829" s="4">
        <v>1828</v>
      </c>
      <c r="B1829" s="4" t="s">
        <v>543</v>
      </c>
      <c r="C1829" s="4">
        <v>1751491.72</v>
      </c>
      <c r="D1829" s="4">
        <v>5435086.4050000003</v>
      </c>
      <c r="E1829" s="4">
        <v>92025244</v>
      </c>
      <c r="F1829" s="4" t="s">
        <v>4208</v>
      </c>
      <c r="G1829" s="4" t="s">
        <v>1607</v>
      </c>
      <c r="H1829" s="4" t="s">
        <v>1556</v>
      </c>
      <c r="I1829" s="4" t="s">
        <v>4209</v>
      </c>
      <c r="J1829" s="4" t="s">
        <v>1548</v>
      </c>
      <c r="K1829" s="4" t="s">
        <v>1317</v>
      </c>
      <c r="L1829" s="4" t="s">
        <v>1526</v>
      </c>
      <c r="M1829" s="4">
        <v>0</v>
      </c>
      <c r="N1829" s="4">
        <v>1</v>
      </c>
      <c r="O1829" s="4">
        <v>1</v>
      </c>
      <c r="P1829" s="4">
        <v>0.3</v>
      </c>
    </row>
    <row r="1830" spans="1:16" x14ac:dyDescent="0.25">
      <c r="A1830" s="4">
        <v>1829</v>
      </c>
      <c r="B1830" s="4" t="s">
        <v>734</v>
      </c>
      <c r="C1830" s="4">
        <v>1753107.9480000001</v>
      </c>
      <c r="D1830" s="4">
        <v>5440877.9670000002</v>
      </c>
      <c r="E1830" s="4">
        <v>92024771</v>
      </c>
      <c r="F1830" s="4" t="s">
        <v>4210</v>
      </c>
      <c r="G1830" s="4" t="s">
        <v>4211</v>
      </c>
      <c r="H1830" s="4" t="s">
        <v>1556</v>
      </c>
      <c r="I1830" s="4" t="s">
        <v>4212</v>
      </c>
      <c r="J1830" s="4" t="s">
        <v>1548</v>
      </c>
      <c r="K1830" s="4" t="s">
        <v>1317</v>
      </c>
      <c r="L1830" s="4" t="s">
        <v>1526</v>
      </c>
      <c r="M1830" s="4">
        <v>0</v>
      </c>
      <c r="N1830" s="4">
        <v>1</v>
      </c>
      <c r="O1830" s="4">
        <v>1</v>
      </c>
      <c r="P1830" s="4">
        <v>0.3</v>
      </c>
    </row>
    <row r="1831" spans="1:16" x14ac:dyDescent="0.25">
      <c r="A1831" s="4">
        <v>1830</v>
      </c>
      <c r="B1831" s="4" t="s">
        <v>461</v>
      </c>
      <c r="C1831" s="4">
        <v>1750568.46</v>
      </c>
      <c r="D1831" s="4">
        <v>5427548.4740000004</v>
      </c>
      <c r="E1831" s="4">
        <v>82021295</v>
      </c>
      <c r="F1831" s="4" t="s">
        <v>4217</v>
      </c>
      <c r="G1831" s="4" t="s">
        <v>4218</v>
      </c>
      <c r="H1831" s="4" t="s">
        <v>2046</v>
      </c>
      <c r="I1831" s="4" t="s">
        <v>4219</v>
      </c>
      <c r="J1831" s="4" t="s">
        <v>1548</v>
      </c>
      <c r="K1831" s="4" t="s">
        <v>1317</v>
      </c>
      <c r="L1831" s="4" t="s">
        <v>1526</v>
      </c>
      <c r="M1831" s="4">
        <v>0</v>
      </c>
      <c r="N1831" s="4">
        <v>1</v>
      </c>
      <c r="O1831" s="4">
        <v>1</v>
      </c>
      <c r="P1831" s="4">
        <v>0.3</v>
      </c>
    </row>
    <row r="1832" spans="1:16" x14ac:dyDescent="0.25">
      <c r="A1832" s="4">
        <v>1831</v>
      </c>
      <c r="B1832" s="4" t="s">
        <v>579</v>
      </c>
      <c r="C1832" s="4">
        <v>1747553.4990000001</v>
      </c>
      <c r="D1832" s="4">
        <v>5427666.5080000004</v>
      </c>
      <c r="E1832" s="4">
        <v>81513948</v>
      </c>
      <c r="F1832" s="4" t="s">
        <v>4220</v>
      </c>
      <c r="G1832" s="4" t="s">
        <v>4221</v>
      </c>
      <c r="H1832" s="4" t="s">
        <v>2046</v>
      </c>
      <c r="I1832" s="4" t="s">
        <v>4222</v>
      </c>
      <c r="J1832" s="4" t="s">
        <v>1548</v>
      </c>
      <c r="K1832" s="4" t="s">
        <v>1317</v>
      </c>
      <c r="L1832" s="4" t="s">
        <v>1526</v>
      </c>
      <c r="M1832" s="4">
        <v>0</v>
      </c>
      <c r="N1832" s="4">
        <v>1</v>
      </c>
      <c r="O1832" s="4">
        <v>1</v>
      </c>
      <c r="P1832" s="4">
        <v>0.3</v>
      </c>
    </row>
    <row r="1833" spans="1:16" x14ac:dyDescent="0.25">
      <c r="A1833" s="4">
        <v>1832</v>
      </c>
      <c r="B1833" s="4" t="s">
        <v>692</v>
      </c>
      <c r="C1833" s="4">
        <v>1749434.2690000001</v>
      </c>
      <c r="D1833" s="4">
        <v>5431418.2419999996</v>
      </c>
      <c r="E1833" s="4">
        <v>81513918</v>
      </c>
      <c r="F1833" s="4" t="s">
        <v>4223</v>
      </c>
      <c r="G1833" s="4" t="s">
        <v>4224</v>
      </c>
      <c r="H1833" s="4" t="s">
        <v>2046</v>
      </c>
      <c r="I1833" s="4" t="s">
        <v>4225</v>
      </c>
      <c r="J1833" s="4" t="s">
        <v>1548</v>
      </c>
      <c r="K1833" s="4" t="s">
        <v>1317</v>
      </c>
      <c r="L1833" s="4" t="s">
        <v>1526</v>
      </c>
      <c r="M1833" s="4">
        <v>0</v>
      </c>
      <c r="N1833" s="4">
        <v>1</v>
      </c>
      <c r="O1833" s="4">
        <v>1</v>
      </c>
      <c r="P1833" s="4">
        <v>0.3</v>
      </c>
    </row>
    <row r="1834" spans="1:16" x14ac:dyDescent="0.25">
      <c r="A1834" s="4">
        <v>1833</v>
      </c>
      <c r="B1834" s="4" t="s">
        <v>740</v>
      </c>
      <c r="C1834" s="4">
        <v>1748661.1089999999</v>
      </c>
      <c r="D1834" s="4">
        <v>5429326.5089999996</v>
      </c>
      <c r="E1834" s="4" t="s">
        <v>4226</v>
      </c>
      <c r="F1834" s="4" t="s">
        <v>4227</v>
      </c>
      <c r="G1834" s="4" t="s">
        <v>4228</v>
      </c>
      <c r="H1834" s="4" t="s">
        <v>2046</v>
      </c>
      <c r="I1834" s="4" t="s">
        <v>4229</v>
      </c>
      <c r="J1834" s="4" t="s">
        <v>1548</v>
      </c>
      <c r="K1834" s="4" t="s">
        <v>1317</v>
      </c>
      <c r="L1834" s="4" t="s">
        <v>1526</v>
      </c>
      <c r="M1834" s="4">
        <v>0</v>
      </c>
      <c r="N1834" s="4">
        <v>1</v>
      </c>
      <c r="O1834" s="4">
        <v>1</v>
      </c>
      <c r="P1834" s="4">
        <v>0.3</v>
      </c>
    </row>
    <row r="1835" spans="1:16" x14ac:dyDescent="0.25">
      <c r="A1835" s="4">
        <v>1834</v>
      </c>
      <c r="B1835" s="4" t="s">
        <v>461</v>
      </c>
      <c r="C1835" s="4">
        <v>1749149.527</v>
      </c>
      <c r="D1835" s="4">
        <v>5427175.1119999997</v>
      </c>
      <c r="E1835" s="4" t="s">
        <v>4230</v>
      </c>
      <c r="F1835" s="4" t="s">
        <v>4231</v>
      </c>
      <c r="G1835" s="4" t="s">
        <v>4232</v>
      </c>
      <c r="H1835" s="4" t="s">
        <v>1717</v>
      </c>
      <c r="I1835" s="4" t="s">
        <v>4233</v>
      </c>
      <c r="J1835" s="4" t="s">
        <v>1548</v>
      </c>
      <c r="K1835" s="4" t="s">
        <v>1317</v>
      </c>
      <c r="L1835" s="4" t="s">
        <v>1526</v>
      </c>
      <c r="M1835" s="4">
        <v>0</v>
      </c>
      <c r="N1835" s="4">
        <v>1</v>
      </c>
      <c r="O1835" s="4">
        <v>1</v>
      </c>
      <c r="P1835" s="4">
        <v>0.3</v>
      </c>
    </row>
    <row r="1836" spans="1:16" x14ac:dyDescent="0.25">
      <c r="A1836" s="4">
        <v>1835</v>
      </c>
      <c r="B1836" s="4" t="s">
        <v>434</v>
      </c>
      <c r="C1836" s="4">
        <v>1748604.7609999999</v>
      </c>
      <c r="D1836" s="4">
        <v>5426982.3640000001</v>
      </c>
      <c r="E1836" s="4">
        <v>92025312</v>
      </c>
      <c r="F1836" s="4" t="s">
        <v>4234</v>
      </c>
      <c r="G1836" s="4" t="s">
        <v>4235</v>
      </c>
      <c r="H1836" s="4" t="s">
        <v>1717</v>
      </c>
      <c r="I1836" s="4" t="s">
        <v>4236</v>
      </c>
      <c r="J1836" s="4" t="s">
        <v>1548</v>
      </c>
      <c r="K1836" s="4" t="s">
        <v>1317</v>
      </c>
      <c r="L1836" s="4" t="s">
        <v>1526</v>
      </c>
      <c r="M1836" s="4">
        <v>0</v>
      </c>
      <c r="N1836" s="4">
        <v>1</v>
      </c>
      <c r="O1836" s="4">
        <v>1</v>
      </c>
      <c r="P1836" s="4">
        <v>0.3</v>
      </c>
    </row>
    <row r="1837" spans="1:16" x14ac:dyDescent="0.25">
      <c r="A1837" s="4">
        <v>1836</v>
      </c>
      <c r="B1837" s="4" t="s">
        <v>582</v>
      </c>
      <c r="C1837" s="4">
        <v>1751171.463</v>
      </c>
      <c r="D1837" s="4">
        <v>5424353.3640000001</v>
      </c>
      <c r="E1837" s="4">
        <v>92024770</v>
      </c>
      <c r="F1837" s="4" t="s">
        <v>4237</v>
      </c>
      <c r="G1837" s="4" t="s">
        <v>4238</v>
      </c>
      <c r="H1837" s="4" t="s">
        <v>1556</v>
      </c>
      <c r="I1837" s="4" t="s">
        <v>4239</v>
      </c>
      <c r="J1837" s="4" t="s">
        <v>1548</v>
      </c>
      <c r="K1837" s="4" t="s">
        <v>1317</v>
      </c>
      <c r="L1837" s="4" t="s">
        <v>1526</v>
      </c>
      <c r="M1837" s="4">
        <v>0</v>
      </c>
      <c r="N1837" s="4">
        <v>1</v>
      </c>
      <c r="O1837" s="4">
        <v>1</v>
      </c>
      <c r="P1837" s="4">
        <v>0.3</v>
      </c>
    </row>
    <row r="1838" spans="1:16" x14ac:dyDescent="0.25">
      <c r="A1838" s="4">
        <v>1837</v>
      </c>
      <c r="B1838" s="4" t="s">
        <v>582</v>
      </c>
      <c r="C1838" s="4">
        <v>1750671.943</v>
      </c>
      <c r="D1838" s="4">
        <v>5423337.4730000002</v>
      </c>
      <c r="E1838" s="4" t="s">
        <v>4240</v>
      </c>
      <c r="F1838" s="4" t="s">
        <v>4241</v>
      </c>
      <c r="G1838" s="4" t="s">
        <v>4242</v>
      </c>
      <c r="H1838" s="4" t="s">
        <v>1556</v>
      </c>
      <c r="I1838" s="4" t="s">
        <v>4243</v>
      </c>
      <c r="J1838" s="4" t="s">
        <v>1548</v>
      </c>
      <c r="K1838" s="4" t="s">
        <v>1317</v>
      </c>
      <c r="L1838" s="4" t="s">
        <v>1526</v>
      </c>
      <c r="M1838" s="4">
        <v>0</v>
      </c>
      <c r="N1838" s="4">
        <v>1</v>
      </c>
      <c r="O1838" s="4">
        <v>1</v>
      </c>
      <c r="P1838" s="4">
        <v>0.3</v>
      </c>
    </row>
    <row r="1839" spans="1:16" x14ac:dyDescent="0.25">
      <c r="A1839" s="4">
        <v>1838</v>
      </c>
      <c r="B1839" s="4" t="s">
        <v>434</v>
      </c>
      <c r="C1839" s="4">
        <v>1748649.0109999999</v>
      </c>
      <c r="D1839" s="4">
        <v>5426971.5089999996</v>
      </c>
      <c r="E1839" s="4" t="s">
        <v>4244</v>
      </c>
      <c r="F1839" s="4" t="s">
        <v>3841</v>
      </c>
      <c r="G1839" s="4" t="s">
        <v>3842</v>
      </c>
      <c r="H1839" s="4" t="s">
        <v>1717</v>
      </c>
      <c r="I1839" s="4" t="s">
        <v>3843</v>
      </c>
      <c r="J1839" s="4" t="s">
        <v>1548</v>
      </c>
      <c r="K1839" s="4" t="s">
        <v>1317</v>
      </c>
      <c r="L1839" s="4" t="s">
        <v>1526</v>
      </c>
      <c r="M1839" s="4">
        <v>0</v>
      </c>
      <c r="N1839" s="4">
        <v>1</v>
      </c>
      <c r="O1839" s="4">
        <v>1</v>
      </c>
      <c r="P1839" s="4">
        <v>0.3</v>
      </c>
    </row>
    <row r="1840" spans="1:16" x14ac:dyDescent="0.25">
      <c r="A1840" s="4">
        <v>1839</v>
      </c>
      <c r="B1840" s="4" t="s">
        <v>666</v>
      </c>
      <c r="C1840" s="4">
        <v>1749580.4979999999</v>
      </c>
      <c r="D1840" s="4">
        <v>5424746.2110000001</v>
      </c>
      <c r="E1840" s="4" t="s">
        <v>4245</v>
      </c>
      <c r="F1840" s="4" t="s">
        <v>4246</v>
      </c>
      <c r="G1840" s="4" t="s">
        <v>4247</v>
      </c>
      <c r="H1840" s="4" t="s">
        <v>1556</v>
      </c>
      <c r="I1840" s="4" t="s">
        <v>4248</v>
      </c>
      <c r="J1840" s="4" t="s">
        <v>1548</v>
      </c>
      <c r="K1840" s="4" t="s">
        <v>1317</v>
      </c>
      <c r="L1840" s="4" t="s">
        <v>1526</v>
      </c>
      <c r="M1840" s="4">
        <v>0</v>
      </c>
      <c r="N1840" s="4">
        <v>1</v>
      </c>
      <c r="O1840" s="4">
        <v>1</v>
      </c>
      <c r="P1840" s="4">
        <v>0.3</v>
      </c>
    </row>
    <row r="1841" spans="1:16" x14ac:dyDescent="0.25">
      <c r="A1841" s="4">
        <v>1840</v>
      </c>
      <c r="B1841" s="4" t="s">
        <v>675</v>
      </c>
      <c r="C1841" s="4">
        <v>1748966.331</v>
      </c>
      <c r="D1841" s="4">
        <v>5424716.5710000005</v>
      </c>
      <c r="E1841" s="4">
        <v>92025252</v>
      </c>
      <c r="F1841" s="4" t="s">
        <v>4251</v>
      </c>
      <c r="G1841" s="4" t="s">
        <v>4252</v>
      </c>
      <c r="H1841" s="4" t="s">
        <v>1556</v>
      </c>
      <c r="I1841" s="4" t="s">
        <v>4253</v>
      </c>
      <c r="J1841" s="4" t="s">
        <v>1548</v>
      </c>
      <c r="K1841" s="4" t="s">
        <v>1317</v>
      </c>
      <c r="L1841" s="4" t="s">
        <v>1526</v>
      </c>
      <c r="M1841" s="4">
        <v>0</v>
      </c>
      <c r="N1841" s="4">
        <v>1</v>
      </c>
      <c r="O1841" s="4">
        <v>1</v>
      </c>
      <c r="P1841" s="4">
        <v>0.3</v>
      </c>
    </row>
    <row r="1842" spans="1:16" x14ac:dyDescent="0.25">
      <c r="A1842" s="4">
        <v>1841</v>
      </c>
      <c r="B1842" s="4" t="s">
        <v>579</v>
      </c>
      <c r="C1842" s="4">
        <v>1747166.0449999999</v>
      </c>
      <c r="D1842" s="4">
        <v>5429094.9800000004</v>
      </c>
      <c r="E1842" s="4">
        <v>840546</v>
      </c>
      <c r="F1842" s="4" t="s">
        <v>4254</v>
      </c>
      <c r="G1842" s="4" t="s">
        <v>1927</v>
      </c>
      <c r="H1842" s="4" t="s">
        <v>1556</v>
      </c>
      <c r="I1842" s="4" t="s">
        <v>4255</v>
      </c>
      <c r="J1842" s="4" t="s">
        <v>1548</v>
      </c>
      <c r="K1842" s="4" t="s">
        <v>1317</v>
      </c>
      <c r="L1842" s="4" t="s">
        <v>1526</v>
      </c>
      <c r="M1842" s="4">
        <v>0</v>
      </c>
      <c r="N1842" s="4">
        <v>1</v>
      </c>
      <c r="O1842" s="4">
        <v>1</v>
      </c>
      <c r="P1842" s="4">
        <v>0.3</v>
      </c>
    </row>
    <row r="1843" spans="1:16" x14ac:dyDescent="0.25">
      <c r="A1843" s="4">
        <v>1842</v>
      </c>
      <c r="B1843" s="4" t="s">
        <v>434</v>
      </c>
      <c r="C1843" s="4">
        <v>1749815.835</v>
      </c>
      <c r="D1843" s="4">
        <v>5430928.648</v>
      </c>
      <c r="E1843" s="4" t="s">
        <v>4256</v>
      </c>
      <c r="F1843" s="4" t="s">
        <v>4257</v>
      </c>
      <c r="G1843" s="4" t="s">
        <v>4258</v>
      </c>
      <c r="H1843" s="4" t="s">
        <v>1556</v>
      </c>
      <c r="I1843" s="4" t="s">
        <v>4259</v>
      </c>
      <c r="J1843" s="4" t="s">
        <v>1548</v>
      </c>
      <c r="K1843" s="4" t="s">
        <v>1317</v>
      </c>
      <c r="L1843" s="4" t="s">
        <v>1526</v>
      </c>
      <c r="M1843" s="4">
        <v>0</v>
      </c>
      <c r="N1843" s="4">
        <v>1</v>
      </c>
      <c r="O1843" s="4">
        <v>1</v>
      </c>
      <c r="P1843" s="4">
        <v>0.3</v>
      </c>
    </row>
    <row r="1844" spans="1:16" x14ac:dyDescent="0.25">
      <c r="A1844" s="4">
        <v>1843</v>
      </c>
      <c r="B1844" s="4" t="s">
        <v>554</v>
      </c>
      <c r="C1844" s="4">
        <v>1750547.699</v>
      </c>
      <c r="D1844" s="4">
        <v>5435937.2280000001</v>
      </c>
      <c r="E1844" s="4">
        <v>82501422</v>
      </c>
      <c r="F1844" s="4" t="s">
        <v>4260</v>
      </c>
      <c r="G1844" s="4" t="s">
        <v>4261</v>
      </c>
      <c r="H1844" s="4" t="s">
        <v>1556</v>
      </c>
      <c r="I1844" s="4" t="s">
        <v>4262</v>
      </c>
      <c r="J1844" s="4" t="s">
        <v>1548</v>
      </c>
      <c r="K1844" s="4" t="s">
        <v>1317</v>
      </c>
      <c r="L1844" s="4" t="s">
        <v>1526</v>
      </c>
      <c r="M1844" s="4">
        <v>0</v>
      </c>
      <c r="N1844" s="4">
        <v>1</v>
      </c>
      <c r="O1844" s="4">
        <v>1</v>
      </c>
      <c r="P1844" s="4">
        <v>0.3</v>
      </c>
    </row>
    <row r="1845" spans="1:16" x14ac:dyDescent="0.25">
      <c r="A1845" s="4">
        <v>1844</v>
      </c>
      <c r="B1845" s="4" t="s">
        <v>500</v>
      </c>
      <c r="C1845" s="4">
        <v>1753797.848</v>
      </c>
      <c r="D1845" s="4">
        <v>5439220.0350000001</v>
      </c>
      <c r="E1845" s="4" t="s">
        <v>4263</v>
      </c>
      <c r="F1845" s="4" t="s">
        <v>4264</v>
      </c>
      <c r="G1845" s="4" t="s">
        <v>4265</v>
      </c>
      <c r="H1845" s="4" t="s">
        <v>1556</v>
      </c>
      <c r="I1845" s="4" t="s">
        <v>4266</v>
      </c>
      <c r="J1845" s="4" t="s">
        <v>1548</v>
      </c>
      <c r="K1845" s="4" t="s">
        <v>1317</v>
      </c>
      <c r="L1845" s="4" t="s">
        <v>1526</v>
      </c>
      <c r="M1845" s="4">
        <v>0</v>
      </c>
      <c r="N1845" s="4">
        <v>1</v>
      </c>
      <c r="O1845" s="4">
        <v>1</v>
      </c>
      <c r="P1845" s="4">
        <v>0.3</v>
      </c>
    </row>
    <row r="1846" spans="1:16" x14ac:dyDescent="0.25">
      <c r="A1846" s="4">
        <v>1845</v>
      </c>
      <c r="B1846" s="4" t="s">
        <v>500</v>
      </c>
      <c r="C1846" s="4">
        <v>1754025.81</v>
      </c>
      <c r="D1846" s="4">
        <v>5439637.4850000003</v>
      </c>
      <c r="E1846" s="4" t="s">
        <v>4267</v>
      </c>
      <c r="F1846" s="4" t="s">
        <v>4268</v>
      </c>
      <c r="G1846" s="4" t="s">
        <v>4269</v>
      </c>
      <c r="H1846" s="4" t="s">
        <v>1556</v>
      </c>
      <c r="I1846" s="4" t="s">
        <v>4270</v>
      </c>
      <c r="J1846" s="4" t="s">
        <v>1548</v>
      </c>
      <c r="K1846" s="4" t="s">
        <v>1317</v>
      </c>
      <c r="L1846" s="4" t="s">
        <v>1526</v>
      </c>
      <c r="M1846" s="4">
        <v>0</v>
      </c>
      <c r="N1846" s="4">
        <v>1</v>
      </c>
      <c r="O1846" s="4">
        <v>1</v>
      </c>
      <c r="P1846" s="4">
        <v>0.3</v>
      </c>
    </row>
    <row r="1847" spans="1:16" x14ac:dyDescent="0.25">
      <c r="A1847" s="4">
        <v>1846</v>
      </c>
      <c r="B1847" s="4" t="s">
        <v>500</v>
      </c>
      <c r="C1847" s="4">
        <v>1754279.5260000001</v>
      </c>
      <c r="D1847" s="4">
        <v>5439376.9859999996</v>
      </c>
      <c r="E1847" s="4">
        <v>92025292</v>
      </c>
      <c r="F1847" s="4" t="s">
        <v>4271</v>
      </c>
      <c r="G1847" s="4" t="s">
        <v>4272</v>
      </c>
      <c r="H1847" s="4" t="s">
        <v>1556</v>
      </c>
      <c r="I1847" s="4" t="s">
        <v>4273</v>
      </c>
      <c r="J1847" s="4" t="s">
        <v>1548</v>
      </c>
      <c r="K1847" s="4" t="s">
        <v>1317</v>
      </c>
      <c r="L1847" s="4" t="s">
        <v>1526</v>
      </c>
      <c r="M1847" s="4">
        <v>0</v>
      </c>
      <c r="N1847" s="4">
        <v>1</v>
      </c>
      <c r="O1847" s="4">
        <v>1</v>
      </c>
      <c r="P1847" s="4">
        <v>0.3</v>
      </c>
    </row>
    <row r="1848" spans="1:16" x14ac:dyDescent="0.25">
      <c r="A1848" s="4">
        <v>1847</v>
      </c>
      <c r="B1848" s="4" t="s">
        <v>500</v>
      </c>
      <c r="C1848" s="4">
        <v>1754259.2609999999</v>
      </c>
      <c r="D1848" s="4">
        <v>5439430.9639999997</v>
      </c>
      <c r="E1848" s="4">
        <v>920025254</v>
      </c>
      <c r="F1848" s="4" t="s">
        <v>4274</v>
      </c>
      <c r="G1848" s="4" t="s">
        <v>4275</v>
      </c>
      <c r="H1848" s="4" t="s">
        <v>1556</v>
      </c>
      <c r="I1848" s="4" t="s">
        <v>4276</v>
      </c>
      <c r="J1848" s="4" t="s">
        <v>1548</v>
      </c>
      <c r="K1848" s="4" t="s">
        <v>1317</v>
      </c>
      <c r="L1848" s="4" t="s">
        <v>1526</v>
      </c>
      <c r="M1848" s="4">
        <v>0</v>
      </c>
      <c r="N1848" s="4">
        <v>1</v>
      </c>
      <c r="O1848" s="4">
        <v>1</v>
      </c>
      <c r="P1848" s="4">
        <v>0.3</v>
      </c>
    </row>
    <row r="1849" spans="1:16" x14ac:dyDescent="0.25">
      <c r="A1849" s="4">
        <v>1848</v>
      </c>
      <c r="B1849" s="4" t="s">
        <v>500</v>
      </c>
      <c r="C1849" s="4">
        <v>1754291.628</v>
      </c>
      <c r="D1849" s="4">
        <v>5439498.5029999996</v>
      </c>
      <c r="E1849" s="4">
        <v>90097824</v>
      </c>
      <c r="F1849" s="4" t="s">
        <v>4277</v>
      </c>
      <c r="G1849" s="4" t="s">
        <v>4278</v>
      </c>
      <c r="H1849" s="4" t="s">
        <v>1556</v>
      </c>
      <c r="I1849" s="4" t="s">
        <v>4279</v>
      </c>
      <c r="J1849" s="4" t="s">
        <v>1548</v>
      </c>
      <c r="K1849" s="4" t="s">
        <v>1317</v>
      </c>
      <c r="L1849" s="4" t="s">
        <v>1526</v>
      </c>
      <c r="M1849" s="4">
        <v>0</v>
      </c>
      <c r="N1849" s="4">
        <v>1</v>
      </c>
      <c r="O1849" s="4">
        <v>1</v>
      </c>
      <c r="P1849" s="4">
        <v>0.3</v>
      </c>
    </row>
    <row r="1850" spans="1:16" x14ac:dyDescent="0.25">
      <c r="A1850" s="4">
        <v>1849</v>
      </c>
      <c r="B1850" s="4" t="s">
        <v>500</v>
      </c>
      <c r="C1850" s="4">
        <v>1754309.57</v>
      </c>
      <c r="D1850" s="4">
        <v>5439416.8200000003</v>
      </c>
      <c r="E1850" s="4">
        <v>92022555</v>
      </c>
      <c r="F1850" s="4" t="s">
        <v>4280</v>
      </c>
      <c r="G1850" s="4" t="s">
        <v>4281</v>
      </c>
      <c r="H1850" s="4" t="s">
        <v>1556</v>
      </c>
      <c r="I1850" s="4" t="s">
        <v>4282</v>
      </c>
      <c r="J1850" s="4" t="s">
        <v>1548</v>
      </c>
      <c r="K1850" s="4" t="s">
        <v>1317</v>
      </c>
      <c r="L1850" s="4" t="s">
        <v>1526</v>
      </c>
      <c r="M1850" s="4">
        <v>0</v>
      </c>
      <c r="N1850" s="4">
        <v>1</v>
      </c>
      <c r="O1850" s="4">
        <v>1</v>
      </c>
      <c r="P1850" s="4">
        <v>0.3</v>
      </c>
    </row>
    <row r="1851" spans="1:16" x14ac:dyDescent="0.25">
      <c r="A1851" s="4">
        <v>1850</v>
      </c>
      <c r="B1851" s="4" t="s">
        <v>500</v>
      </c>
      <c r="C1851" s="4">
        <v>1754304.4040000001</v>
      </c>
      <c r="D1851" s="4">
        <v>5439361.0329999998</v>
      </c>
      <c r="E1851" s="4" t="s">
        <v>4286</v>
      </c>
      <c r="F1851" s="4" t="s">
        <v>4287</v>
      </c>
      <c r="G1851" s="4" t="s">
        <v>4288</v>
      </c>
      <c r="H1851" s="4" t="s">
        <v>1556</v>
      </c>
      <c r="I1851" s="4" t="s">
        <v>4289</v>
      </c>
      <c r="J1851" s="4" t="s">
        <v>1548</v>
      </c>
      <c r="K1851" s="4" t="s">
        <v>1317</v>
      </c>
      <c r="L1851" s="4" t="s">
        <v>1526</v>
      </c>
      <c r="M1851" s="4">
        <v>0</v>
      </c>
      <c r="N1851" s="4">
        <v>1</v>
      </c>
      <c r="O1851" s="4">
        <v>1</v>
      </c>
      <c r="P1851" s="4">
        <v>0.3</v>
      </c>
    </row>
    <row r="1852" spans="1:16" x14ac:dyDescent="0.25">
      <c r="A1852" s="4">
        <v>1851</v>
      </c>
      <c r="B1852" s="4" t="s">
        <v>500</v>
      </c>
      <c r="C1852" s="4">
        <v>1754292.3840000001</v>
      </c>
      <c r="D1852" s="4">
        <v>5439277.1229999997</v>
      </c>
      <c r="E1852" s="4">
        <v>92025294</v>
      </c>
      <c r="F1852" s="4" t="s">
        <v>4290</v>
      </c>
      <c r="G1852" s="4" t="s">
        <v>4291</v>
      </c>
      <c r="H1852" s="4" t="s">
        <v>1556</v>
      </c>
      <c r="I1852" s="4" t="s">
        <v>4292</v>
      </c>
      <c r="J1852" s="4" t="s">
        <v>1548</v>
      </c>
      <c r="K1852" s="4" t="s">
        <v>1317</v>
      </c>
      <c r="L1852" s="4" t="s">
        <v>1526</v>
      </c>
      <c r="M1852" s="4">
        <v>0</v>
      </c>
      <c r="N1852" s="4">
        <v>1</v>
      </c>
      <c r="O1852" s="4">
        <v>1</v>
      </c>
      <c r="P1852" s="4">
        <v>0.3</v>
      </c>
    </row>
    <row r="1853" spans="1:16" x14ac:dyDescent="0.25">
      <c r="A1853" s="4">
        <v>1852</v>
      </c>
      <c r="B1853" s="4" t="s">
        <v>500</v>
      </c>
      <c r="C1853" s="4">
        <v>1754307.835</v>
      </c>
      <c r="D1853" s="4">
        <v>5439101.1279999996</v>
      </c>
      <c r="E1853" s="4" t="s">
        <v>4293</v>
      </c>
      <c r="F1853" s="4" t="s">
        <v>4294</v>
      </c>
      <c r="G1853" s="4" t="s">
        <v>4295</v>
      </c>
      <c r="H1853" s="4" t="s">
        <v>1556</v>
      </c>
      <c r="I1853" s="4" t="s">
        <v>4296</v>
      </c>
      <c r="J1853" s="4" t="s">
        <v>1548</v>
      </c>
      <c r="K1853" s="4" t="s">
        <v>1317</v>
      </c>
      <c r="L1853" s="4" t="s">
        <v>1526</v>
      </c>
      <c r="M1853" s="4">
        <v>0</v>
      </c>
      <c r="N1853" s="4">
        <v>1</v>
      </c>
      <c r="O1853" s="4">
        <v>1</v>
      </c>
      <c r="P1853" s="4">
        <v>0.3</v>
      </c>
    </row>
    <row r="1854" spans="1:16" x14ac:dyDescent="0.25">
      <c r="A1854" s="4">
        <v>1853</v>
      </c>
      <c r="B1854" s="4" t="s">
        <v>500</v>
      </c>
      <c r="C1854" s="4">
        <v>1754261.7579999999</v>
      </c>
      <c r="D1854" s="4">
        <v>5439099.875</v>
      </c>
      <c r="E1854" s="4" t="s">
        <v>4297</v>
      </c>
      <c r="F1854" s="4" t="s">
        <v>4298</v>
      </c>
      <c r="G1854" s="4" t="s">
        <v>4299</v>
      </c>
      <c r="H1854" s="4" t="s">
        <v>1556</v>
      </c>
      <c r="I1854" s="4" t="s">
        <v>4300</v>
      </c>
      <c r="J1854" s="4" t="s">
        <v>1548</v>
      </c>
      <c r="K1854" s="4" t="s">
        <v>1317</v>
      </c>
      <c r="L1854" s="4" t="s">
        <v>1526</v>
      </c>
      <c r="M1854" s="4">
        <v>0</v>
      </c>
      <c r="N1854" s="4">
        <v>1</v>
      </c>
      <c r="O1854" s="4">
        <v>1</v>
      </c>
      <c r="P1854" s="4">
        <v>0.3</v>
      </c>
    </row>
    <row r="1855" spans="1:16" x14ac:dyDescent="0.25">
      <c r="A1855" s="4">
        <v>1854</v>
      </c>
      <c r="B1855" s="4" t="s">
        <v>500</v>
      </c>
      <c r="C1855" s="4">
        <v>1754260.9890000001</v>
      </c>
      <c r="D1855" s="4">
        <v>5439106.716</v>
      </c>
      <c r="E1855" s="4" t="s">
        <v>4301</v>
      </c>
      <c r="F1855" s="4" t="s">
        <v>4302</v>
      </c>
      <c r="G1855" s="4" t="s">
        <v>4303</v>
      </c>
      <c r="H1855" s="4" t="s">
        <v>1556</v>
      </c>
      <c r="I1855" s="4" t="s">
        <v>4304</v>
      </c>
      <c r="J1855" s="4" t="s">
        <v>1548</v>
      </c>
      <c r="K1855" s="4" t="s">
        <v>1317</v>
      </c>
      <c r="L1855" s="4" t="s">
        <v>1526</v>
      </c>
      <c r="M1855" s="4">
        <v>0</v>
      </c>
      <c r="N1855" s="4">
        <v>1</v>
      </c>
      <c r="O1855" s="4">
        <v>1</v>
      </c>
      <c r="P1855" s="4">
        <v>0.3</v>
      </c>
    </row>
    <row r="1856" spans="1:16" x14ac:dyDescent="0.25">
      <c r="A1856" s="4">
        <v>1855</v>
      </c>
      <c r="B1856" s="4" t="s">
        <v>500</v>
      </c>
      <c r="C1856" s="4">
        <v>1754164.848</v>
      </c>
      <c r="D1856" s="4">
        <v>5439105.2489999998</v>
      </c>
      <c r="E1856" s="4" t="s">
        <v>4305</v>
      </c>
      <c r="F1856" s="4" t="s">
        <v>4306</v>
      </c>
      <c r="G1856" s="4" t="s">
        <v>4307</v>
      </c>
      <c r="H1856" s="4" t="s">
        <v>1556</v>
      </c>
      <c r="I1856" s="4" t="s">
        <v>4308</v>
      </c>
      <c r="J1856" s="4" t="s">
        <v>1548</v>
      </c>
      <c r="K1856" s="4" t="s">
        <v>1317</v>
      </c>
      <c r="L1856" s="4" t="s">
        <v>1526</v>
      </c>
      <c r="M1856" s="4">
        <v>0</v>
      </c>
      <c r="N1856" s="4">
        <v>1</v>
      </c>
      <c r="O1856" s="4">
        <v>1</v>
      </c>
      <c r="P1856" s="4">
        <v>0.3</v>
      </c>
    </row>
    <row r="1857" spans="1:16" x14ac:dyDescent="0.25">
      <c r="A1857" s="4">
        <v>1856</v>
      </c>
      <c r="B1857" s="4" t="s">
        <v>713</v>
      </c>
      <c r="C1857" s="4">
        <v>1754531.4509999999</v>
      </c>
      <c r="D1857" s="4">
        <v>5440135.0980000002</v>
      </c>
      <c r="E1857" s="4" t="s">
        <v>4309</v>
      </c>
      <c r="F1857" s="4" t="s">
        <v>4310</v>
      </c>
      <c r="G1857" s="4" t="s">
        <v>4311</v>
      </c>
      <c r="H1857" s="4" t="s">
        <v>1556</v>
      </c>
      <c r="I1857" s="4" t="s">
        <v>4312</v>
      </c>
      <c r="J1857" s="4" t="s">
        <v>1548</v>
      </c>
      <c r="K1857" s="4" t="s">
        <v>1317</v>
      </c>
      <c r="L1857" s="4" t="s">
        <v>1526</v>
      </c>
      <c r="M1857" s="4">
        <v>0</v>
      </c>
      <c r="N1857" s="4">
        <v>1</v>
      </c>
      <c r="O1857" s="4">
        <v>1</v>
      </c>
      <c r="P1857" s="4">
        <v>0.3</v>
      </c>
    </row>
    <row r="1858" spans="1:16" x14ac:dyDescent="0.25">
      <c r="A1858" s="4">
        <v>1857</v>
      </c>
      <c r="B1858" s="4" t="s">
        <v>500</v>
      </c>
      <c r="C1858" s="4">
        <v>1754484.91</v>
      </c>
      <c r="D1858" s="4">
        <v>5440118.5369999995</v>
      </c>
      <c r="E1858" s="4">
        <v>92025267</v>
      </c>
      <c r="F1858" s="4" t="s">
        <v>4313</v>
      </c>
      <c r="G1858" s="4" t="s">
        <v>4314</v>
      </c>
      <c r="H1858" s="4" t="s">
        <v>1556</v>
      </c>
      <c r="I1858" s="4" t="s">
        <v>4315</v>
      </c>
      <c r="J1858" s="4" t="s">
        <v>1548</v>
      </c>
      <c r="K1858" s="4" t="s">
        <v>1317</v>
      </c>
      <c r="L1858" s="4" t="s">
        <v>1526</v>
      </c>
      <c r="M1858" s="4">
        <v>0</v>
      </c>
      <c r="N1858" s="4">
        <v>1</v>
      </c>
      <c r="O1858" s="4">
        <v>1</v>
      </c>
      <c r="P1858" s="4">
        <v>0.3</v>
      </c>
    </row>
    <row r="1859" spans="1:16" x14ac:dyDescent="0.25">
      <c r="A1859" s="4">
        <v>1858</v>
      </c>
      <c r="B1859" s="4" t="s">
        <v>500</v>
      </c>
      <c r="C1859" s="4">
        <v>1754460.83</v>
      </c>
      <c r="D1859" s="4">
        <v>5440071.608</v>
      </c>
      <c r="E1859" s="4">
        <v>92025266</v>
      </c>
      <c r="F1859" s="4" t="s">
        <v>4316</v>
      </c>
      <c r="G1859" s="4" t="s">
        <v>4317</v>
      </c>
      <c r="H1859" s="4" t="s">
        <v>1556</v>
      </c>
      <c r="I1859" s="4" t="s">
        <v>4318</v>
      </c>
      <c r="J1859" s="4" t="s">
        <v>1548</v>
      </c>
      <c r="K1859" s="4" t="s">
        <v>1317</v>
      </c>
      <c r="L1859" s="4" t="s">
        <v>1526</v>
      </c>
      <c r="M1859" s="4">
        <v>0</v>
      </c>
      <c r="N1859" s="4">
        <v>1</v>
      </c>
      <c r="O1859" s="4">
        <v>1</v>
      </c>
      <c r="P1859" s="4">
        <v>0.3</v>
      </c>
    </row>
    <row r="1860" spans="1:16" x14ac:dyDescent="0.25">
      <c r="A1860" s="4">
        <v>1859</v>
      </c>
      <c r="B1860" s="4" t="s">
        <v>500</v>
      </c>
      <c r="C1860" s="4">
        <v>1754467.327</v>
      </c>
      <c r="D1860" s="4">
        <v>5440039.1610000003</v>
      </c>
      <c r="E1860" s="4">
        <v>92025295</v>
      </c>
      <c r="F1860" s="4" t="s">
        <v>4319</v>
      </c>
      <c r="G1860" s="4" t="s">
        <v>4320</v>
      </c>
      <c r="H1860" s="4" t="s">
        <v>1556</v>
      </c>
      <c r="I1860" s="4" t="s">
        <v>4321</v>
      </c>
      <c r="J1860" s="4" t="s">
        <v>1548</v>
      </c>
      <c r="K1860" s="4" t="s">
        <v>1317</v>
      </c>
      <c r="L1860" s="4" t="s">
        <v>1526</v>
      </c>
      <c r="M1860" s="4">
        <v>0</v>
      </c>
      <c r="N1860" s="4">
        <v>1</v>
      </c>
      <c r="O1860" s="4">
        <v>1</v>
      </c>
      <c r="P1860" s="4">
        <v>0.3</v>
      </c>
    </row>
    <row r="1861" spans="1:16" x14ac:dyDescent="0.25">
      <c r="A1861" s="4">
        <v>1860</v>
      </c>
      <c r="B1861" s="4" t="s">
        <v>500</v>
      </c>
      <c r="C1861" s="4">
        <v>1754394.669</v>
      </c>
      <c r="D1861" s="4">
        <v>5439967.3739999998</v>
      </c>
      <c r="E1861" s="4">
        <v>92025268</v>
      </c>
      <c r="F1861" s="4" t="s">
        <v>4325</v>
      </c>
      <c r="G1861" s="4" t="s">
        <v>4326</v>
      </c>
      <c r="H1861" s="4" t="s">
        <v>1556</v>
      </c>
      <c r="I1861" s="4" t="s">
        <v>4327</v>
      </c>
      <c r="J1861" s="4" t="s">
        <v>1548</v>
      </c>
      <c r="K1861" s="4" t="s">
        <v>1317</v>
      </c>
      <c r="L1861" s="4" t="s">
        <v>1526</v>
      </c>
      <c r="M1861" s="4">
        <v>0</v>
      </c>
      <c r="N1861" s="4">
        <v>1</v>
      </c>
      <c r="O1861" s="4">
        <v>1</v>
      </c>
      <c r="P1861" s="4">
        <v>0.3</v>
      </c>
    </row>
    <row r="1862" spans="1:16" x14ac:dyDescent="0.25">
      <c r="A1862" s="4">
        <v>1861</v>
      </c>
      <c r="B1862" s="4" t="s">
        <v>529</v>
      </c>
      <c r="C1862" s="4">
        <v>1748501.088</v>
      </c>
      <c r="D1862" s="4">
        <v>5430682.165</v>
      </c>
      <c r="E1862" s="4" t="s">
        <v>4328</v>
      </c>
      <c r="F1862" s="4" t="s">
        <v>4329</v>
      </c>
      <c r="G1862" s="4" t="s">
        <v>4330</v>
      </c>
      <c r="H1862" s="4" t="s">
        <v>1556</v>
      </c>
      <c r="I1862" s="4" t="s">
        <v>4331</v>
      </c>
      <c r="J1862" s="4" t="s">
        <v>1548</v>
      </c>
      <c r="K1862" s="4" t="s">
        <v>1317</v>
      </c>
      <c r="L1862" s="4" t="s">
        <v>1526</v>
      </c>
      <c r="M1862" s="4">
        <v>0</v>
      </c>
      <c r="N1862" s="4">
        <v>1</v>
      </c>
      <c r="O1862" s="4">
        <v>1</v>
      </c>
      <c r="P1862" s="4">
        <v>0.3</v>
      </c>
    </row>
    <row r="1863" spans="1:16" x14ac:dyDescent="0.25">
      <c r="A1863" s="4">
        <v>1862</v>
      </c>
      <c r="B1863" s="4" t="s">
        <v>434</v>
      </c>
      <c r="C1863" s="4">
        <v>1749898.838</v>
      </c>
      <c r="D1863" s="4">
        <v>5431008.1950000003</v>
      </c>
      <c r="E1863" s="4" t="s">
        <v>4332</v>
      </c>
      <c r="F1863" s="4" t="s">
        <v>4333</v>
      </c>
      <c r="G1863" s="4" t="s">
        <v>1674</v>
      </c>
      <c r="H1863" s="4" t="s">
        <v>1556</v>
      </c>
      <c r="I1863" s="4" t="s">
        <v>4334</v>
      </c>
      <c r="J1863" s="4" t="s">
        <v>1548</v>
      </c>
      <c r="K1863" s="4" t="s">
        <v>1317</v>
      </c>
      <c r="L1863" s="4" t="s">
        <v>1526</v>
      </c>
      <c r="M1863" s="4">
        <v>0</v>
      </c>
      <c r="N1863" s="4">
        <v>1</v>
      </c>
      <c r="O1863" s="4">
        <v>1</v>
      </c>
      <c r="P1863" s="4">
        <v>0.3</v>
      </c>
    </row>
    <row r="1864" spans="1:16" x14ac:dyDescent="0.25">
      <c r="A1864" s="4">
        <v>1863</v>
      </c>
      <c r="B1864" s="4" t="s">
        <v>424</v>
      </c>
      <c r="C1864" s="4">
        <v>1747126.7250000001</v>
      </c>
      <c r="D1864" s="4">
        <v>5423368.9639999997</v>
      </c>
      <c r="E1864" s="4" t="s">
        <v>4335</v>
      </c>
      <c r="F1864" s="4" t="s">
        <v>4336</v>
      </c>
      <c r="G1864" s="4" t="s">
        <v>1688</v>
      </c>
      <c r="H1864" s="4" t="s">
        <v>1556</v>
      </c>
      <c r="I1864" s="4" t="s">
        <v>4337</v>
      </c>
      <c r="J1864" s="4" t="s">
        <v>1548</v>
      </c>
      <c r="K1864" s="4" t="s">
        <v>1317</v>
      </c>
      <c r="L1864" s="4" t="s">
        <v>1526</v>
      </c>
      <c r="M1864" s="4">
        <v>0</v>
      </c>
      <c r="N1864" s="4">
        <v>1</v>
      </c>
      <c r="O1864" s="4">
        <v>1</v>
      </c>
      <c r="P1864" s="4">
        <v>0.3</v>
      </c>
    </row>
    <row r="1865" spans="1:16" x14ac:dyDescent="0.25">
      <c r="A1865" s="4">
        <v>1864</v>
      </c>
      <c r="B1865" s="4" t="s">
        <v>582</v>
      </c>
      <c r="C1865" s="4">
        <v>1750076.8259999999</v>
      </c>
      <c r="D1865" s="4">
        <v>5423022.142</v>
      </c>
      <c r="E1865" s="4" t="s">
        <v>4338</v>
      </c>
      <c r="F1865" s="4" t="s">
        <v>4339</v>
      </c>
      <c r="G1865" s="4" t="s">
        <v>1702</v>
      </c>
      <c r="H1865" s="4" t="s">
        <v>1556</v>
      </c>
      <c r="I1865" s="4" t="s">
        <v>4340</v>
      </c>
      <c r="J1865" s="4" t="s">
        <v>1548</v>
      </c>
      <c r="K1865" s="4" t="s">
        <v>1317</v>
      </c>
      <c r="L1865" s="4" t="s">
        <v>1526</v>
      </c>
      <c r="M1865" s="4">
        <v>0</v>
      </c>
      <c r="N1865" s="4">
        <v>1</v>
      </c>
      <c r="O1865" s="4">
        <v>1</v>
      </c>
      <c r="P1865" s="4">
        <v>0.3</v>
      </c>
    </row>
    <row r="1866" spans="1:16" x14ac:dyDescent="0.25">
      <c r="A1866" s="4">
        <v>1865</v>
      </c>
      <c r="B1866" s="4" t="s">
        <v>666</v>
      </c>
      <c r="C1866" s="4">
        <v>1749025.2420000001</v>
      </c>
      <c r="D1866" s="4">
        <v>5424889.199</v>
      </c>
      <c r="E1866" s="4" t="s">
        <v>4341</v>
      </c>
      <c r="F1866" s="4" t="s">
        <v>4342</v>
      </c>
      <c r="G1866" s="4" t="s">
        <v>4343</v>
      </c>
      <c r="H1866" s="4" t="s">
        <v>1556</v>
      </c>
      <c r="I1866" s="4" t="s">
        <v>4344</v>
      </c>
      <c r="J1866" s="4" t="s">
        <v>1548</v>
      </c>
      <c r="K1866" s="4" t="s">
        <v>1317</v>
      </c>
      <c r="L1866" s="4" t="s">
        <v>1526</v>
      </c>
      <c r="M1866" s="4">
        <v>0</v>
      </c>
      <c r="N1866" s="4">
        <v>1</v>
      </c>
      <c r="O1866" s="4">
        <v>1</v>
      </c>
      <c r="P1866" s="4">
        <v>0.3</v>
      </c>
    </row>
    <row r="1867" spans="1:16" x14ac:dyDescent="0.25">
      <c r="A1867" s="4">
        <v>1866</v>
      </c>
      <c r="B1867" s="4" t="s">
        <v>666</v>
      </c>
      <c r="C1867" s="4">
        <v>1749323.2930000001</v>
      </c>
      <c r="D1867" s="4">
        <v>5425113.7829999998</v>
      </c>
      <c r="E1867" s="4" t="s">
        <v>4345</v>
      </c>
      <c r="F1867" s="4" t="s">
        <v>4346</v>
      </c>
      <c r="G1867" s="4" t="s">
        <v>4347</v>
      </c>
      <c r="H1867" s="4" t="s">
        <v>1556</v>
      </c>
      <c r="I1867" s="4" t="s">
        <v>4348</v>
      </c>
      <c r="J1867" s="4" t="s">
        <v>1548</v>
      </c>
      <c r="K1867" s="4" t="s">
        <v>1317</v>
      </c>
      <c r="L1867" s="4" t="s">
        <v>1526</v>
      </c>
      <c r="M1867" s="4">
        <v>0</v>
      </c>
      <c r="N1867" s="4">
        <v>1</v>
      </c>
      <c r="O1867" s="4">
        <v>1</v>
      </c>
      <c r="P1867" s="4">
        <v>0.3</v>
      </c>
    </row>
    <row r="1868" spans="1:16" x14ac:dyDescent="0.25">
      <c r="A1868" s="4">
        <v>1867</v>
      </c>
      <c r="B1868" s="4" t="s">
        <v>434</v>
      </c>
      <c r="C1868" s="4">
        <v>1748555.486</v>
      </c>
      <c r="D1868" s="4">
        <v>5427418.9800000004</v>
      </c>
      <c r="E1868" s="4">
        <v>90043442</v>
      </c>
      <c r="F1868" s="4" t="s">
        <v>4349</v>
      </c>
      <c r="G1868" s="4" t="s">
        <v>4350</v>
      </c>
      <c r="H1868" s="4" t="s">
        <v>2013</v>
      </c>
      <c r="I1868" s="4" t="s">
        <v>4351</v>
      </c>
      <c r="J1868" s="4" t="s">
        <v>1548</v>
      </c>
      <c r="K1868" s="4" t="s">
        <v>1317</v>
      </c>
      <c r="L1868" s="4" t="s">
        <v>1526</v>
      </c>
      <c r="M1868" s="4">
        <v>0</v>
      </c>
      <c r="N1868" s="4">
        <v>1</v>
      </c>
      <c r="O1868" s="4">
        <v>1</v>
      </c>
      <c r="P1868" s="4">
        <v>0.3</v>
      </c>
    </row>
    <row r="1869" spans="1:16" x14ac:dyDescent="0.25">
      <c r="A1869" s="4">
        <v>1868</v>
      </c>
      <c r="B1869" s="4" t="s">
        <v>434</v>
      </c>
      <c r="C1869" s="4">
        <v>1748555.9879999999</v>
      </c>
      <c r="D1869" s="4">
        <v>5427419.3669999996</v>
      </c>
      <c r="E1869" s="4">
        <v>90030760</v>
      </c>
      <c r="F1869" s="4" t="s">
        <v>4349</v>
      </c>
      <c r="G1869" s="4" t="s">
        <v>4350</v>
      </c>
      <c r="H1869" s="4" t="s">
        <v>2013</v>
      </c>
      <c r="I1869" s="4" t="s">
        <v>4351</v>
      </c>
      <c r="J1869" s="4" t="s">
        <v>1548</v>
      </c>
      <c r="K1869" s="4" t="s">
        <v>1317</v>
      </c>
      <c r="L1869" s="4" t="s">
        <v>1526</v>
      </c>
      <c r="M1869" s="4">
        <v>0</v>
      </c>
      <c r="N1869" s="4">
        <v>1</v>
      </c>
      <c r="O1869" s="4">
        <v>1</v>
      </c>
      <c r="P1869" s="4">
        <v>0.3</v>
      </c>
    </row>
    <row r="1870" spans="1:16" x14ac:dyDescent="0.25">
      <c r="A1870" s="4">
        <v>1869</v>
      </c>
      <c r="B1870" s="4" t="s">
        <v>738</v>
      </c>
      <c r="C1870" s="4">
        <v>1753419.67</v>
      </c>
      <c r="D1870" s="4">
        <v>5441359.5949999997</v>
      </c>
      <c r="E1870" s="4" t="s">
        <v>4352</v>
      </c>
      <c r="F1870" s="4" t="s">
        <v>4353</v>
      </c>
      <c r="G1870" s="4" t="s">
        <v>4354</v>
      </c>
      <c r="H1870" s="4" t="s">
        <v>2013</v>
      </c>
      <c r="I1870" s="4" t="s">
        <v>4355</v>
      </c>
      <c r="J1870" s="4" t="s">
        <v>1548</v>
      </c>
      <c r="K1870" s="4" t="s">
        <v>1317</v>
      </c>
      <c r="L1870" s="4" t="s">
        <v>1527</v>
      </c>
      <c r="M1870" s="4">
        <v>0</v>
      </c>
      <c r="N1870" s="4">
        <v>1</v>
      </c>
      <c r="O1870" s="4">
        <v>1</v>
      </c>
      <c r="P1870" s="4">
        <v>0.3</v>
      </c>
    </row>
    <row r="1871" spans="1:16" x14ac:dyDescent="0.25">
      <c r="A1871" s="4">
        <v>1870</v>
      </c>
      <c r="B1871" s="4" t="s">
        <v>434</v>
      </c>
      <c r="C1871" s="4">
        <v>1748550.851</v>
      </c>
      <c r="D1871" s="4">
        <v>5427948.8930000002</v>
      </c>
      <c r="E1871" s="4" t="s">
        <v>4358</v>
      </c>
      <c r="F1871" s="4" t="s">
        <v>4359</v>
      </c>
      <c r="G1871" s="4" t="s">
        <v>4360</v>
      </c>
      <c r="H1871" s="4" t="s">
        <v>1717</v>
      </c>
      <c r="I1871" s="4" t="s">
        <v>4361</v>
      </c>
      <c r="J1871" s="4" t="s">
        <v>1548</v>
      </c>
      <c r="K1871" s="4" t="s">
        <v>1317</v>
      </c>
      <c r="L1871" s="4" t="s">
        <v>1526</v>
      </c>
      <c r="M1871" s="4">
        <v>0</v>
      </c>
      <c r="N1871" s="4">
        <v>1</v>
      </c>
      <c r="O1871" s="4">
        <v>1</v>
      </c>
      <c r="P1871" s="4">
        <v>0.3</v>
      </c>
    </row>
    <row r="1872" spans="1:16" x14ac:dyDescent="0.25">
      <c r="A1872" s="4">
        <v>1871</v>
      </c>
      <c r="B1872" s="4" t="s">
        <v>434</v>
      </c>
      <c r="C1872" s="4">
        <v>1748483.926</v>
      </c>
      <c r="D1872" s="4">
        <v>5427773.5559999999</v>
      </c>
      <c r="E1872" s="4" t="s">
        <v>4362</v>
      </c>
      <c r="F1872" s="4" t="s">
        <v>4363</v>
      </c>
      <c r="G1872" s="4" t="s">
        <v>4364</v>
      </c>
      <c r="H1872" s="4" t="s">
        <v>1717</v>
      </c>
      <c r="I1872" s="4" t="s">
        <v>4365</v>
      </c>
      <c r="J1872" s="4" t="s">
        <v>1548</v>
      </c>
      <c r="K1872" s="4" t="s">
        <v>1317</v>
      </c>
      <c r="L1872" s="4" t="s">
        <v>1526</v>
      </c>
      <c r="M1872" s="4">
        <v>0</v>
      </c>
      <c r="N1872" s="4">
        <v>1</v>
      </c>
      <c r="O1872" s="4">
        <v>1</v>
      </c>
      <c r="P1872" s="4">
        <v>0.3</v>
      </c>
    </row>
    <row r="1873" spans="1:16" x14ac:dyDescent="0.25">
      <c r="A1873" s="4">
        <v>1872</v>
      </c>
      <c r="B1873" s="4" t="s">
        <v>434</v>
      </c>
      <c r="C1873" s="4">
        <v>1748483.8430000001</v>
      </c>
      <c r="D1873" s="4">
        <v>5427774.4349999996</v>
      </c>
      <c r="E1873" s="4" t="s">
        <v>4366</v>
      </c>
      <c r="F1873" s="4" t="s">
        <v>4363</v>
      </c>
      <c r="G1873" s="4" t="s">
        <v>4364</v>
      </c>
      <c r="H1873" s="4" t="s">
        <v>1717</v>
      </c>
      <c r="I1873" s="4" t="s">
        <v>4365</v>
      </c>
      <c r="J1873" s="4" t="s">
        <v>1548</v>
      </c>
      <c r="K1873" s="4" t="s">
        <v>1317</v>
      </c>
      <c r="L1873" s="4" t="s">
        <v>1526</v>
      </c>
      <c r="M1873" s="4">
        <v>0</v>
      </c>
      <c r="N1873" s="4">
        <v>1</v>
      </c>
      <c r="O1873" s="4">
        <v>1</v>
      </c>
      <c r="P1873" s="4">
        <v>0.3</v>
      </c>
    </row>
    <row r="1874" spans="1:16" x14ac:dyDescent="0.25">
      <c r="A1874" s="4">
        <v>1873</v>
      </c>
      <c r="B1874" s="4" t="s">
        <v>434</v>
      </c>
      <c r="C1874" s="4">
        <v>1748600.0830000001</v>
      </c>
      <c r="D1874" s="4">
        <v>5428289.2929999996</v>
      </c>
      <c r="E1874" s="4" t="s">
        <v>4367</v>
      </c>
      <c r="F1874" s="4" t="s">
        <v>4368</v>
      </c>
      <c r="G1874" s="4" t="s">
        <v>4369</v>
      </c>
      <c r="H1874" s="4" t="s">
        <v>1717</v>
      </c>
      <c r="I1874" s="4" t="s">
        <v>4370</v>
      </c>
      <c r="J1874" s="4" t="s">
        <v>1548</v>
      </c>
      <c r="K1874" s="4" t="s">
        <v>1317</v>
      </c>
      <c r="L1874" s="4" t="s">
        <v>1526</v>
      </c>
      <c r="M1874" s="4">
        <v>0</v>
      </c>
      <c r="N1874" s="4">
        <v>1</v>
      </c>
      <c r="O1874" s="4">
        <v>1</v>
      </c>
      <c r="P1874" s="4">
        <v>0.3</v>
      </c>
    </row>
    <row r="1875" spans="1:16" x14ac:dyDescent="0.25">
      <c r="A1875" s="4">
        <v>1874</v>
      </c>
      <c r="B1875" s="4" t="s">
        <v>740</v>
      </c>
      <c r="C1875" s="4">
        <v>1748788.23</v>
      </c>
      <c r="D1875" s="4">
        <v>5428810.0350000001</v>
      </c>
      <c r="E1875" s="4" t="s">
        <v>4371</v>
      </c>
      <c r="F1875" s="4" t="s">
        <v>2372</v>
      </c>
      <c r="G1875" s="4" t="s">
        <v>2373</v>
      </c>
      <c r="H1875" s="4" t="s">
        <v>1717</v>
      </c>
      <c r="I1875" s="4" t="s">
        <v>20756</v>
      </c>
      <c r="J1875" s="4" t="s">
        <v>1548</v>
      </c>
      <c r="K1875" s="4" t="s">
        <v>1317</v>
      </c>
      <c r="L1875" s="4" t="s">
        <v>1526</v>
      </c>
      <c r="M1875" s="4">
        <v>0</v>
      </c>
      <c r="N1875" s="4">
        <v>1</v>
      </c>
      <c r="O1875" s="4">
        <v>1</v>
      </c>
      <c r="P1875" s="4">
        <v>0.3</v>
      </c>
    </row>
    <row r="1876" spans="1:16" x14ac:dyDescent="0.25">
      <c r="A1876" s="4">
        <v>1875</v>
      </c>
      <c r="B1876" s="4" t="s">
        <v>434</v>
      </c>
      <c r="C1876" s="4">
        <v>1748924.5490000001</v>
      </c>
      <c r="D1876" s="4">
        <v>5428431.5810000002</v>
      </c>
      <c r="E1876" s="4" t="s">
        <v>4372</v>
      </c>
      <c r="F1876" s="4" t="s">
        <v>4373</v>
      </c>
      <c r="G1876" s="4" t="s">
        <v>4374</v>
      </c>
      <c r="H1876" s="4" t="s">
        <v>1717</v>
      </c>
      <c r="I1876" s="4" t="s">
        <v>4375</v>
      </c>
      <c r="J1876" s="4" t="s">
        <v>1548</v>
      </c>
      <c r="K1876" s="4" t="s">
        <v>1317</v>
      </c>
      <c r="L1876" s="4" t="s">
        <v>1526</v>
      </c>
      <c r="M1876" s="4">
        <v>0</v>
      </c>
      <c r="N1876" s="4">
        <v>1</v>
      </c>
      <c r="O1876" s="4">
        <v>1</v>
      </c>
      <c r="P1876" s="4">
        <v>0.3</v>
      </c>
    </row>
    <row r="1877" spans="1:16" x14ac:dyDescent="0.25">
      <c r="A1877" s="4">
        <v>1876</v>
      </c>
      <c r="B1877" s="4" t="s">
        <v>434</v>
      </c>
      <c r="C1877" s="4">
        <v>1748843.6040000001</v>
      </c>
      <c r="D1877" s="4">
        <v>5428397.0700000003</v>
      </c>
      <c r="E1877" s="4" t="s">
        <v>4376</v>
      </c>
      <c r="F1877" s="4" t="s">
        <v>4377</v>
      </c>
      <c r="G1877" s="4" t="s">
        <v>4378</v>
      </c>
      <c r="H1877" s="4" t="s">
        <v>1717</v>
      </c>
      <c r="I1877" s="4" t="s">
        <v>4379</v>
      </c>
      <c r="J1877" s="4" t="s">
        <v>1548</v>
      </c>
      <c r="K1877" s="4" t="s">
        <v>1317</v>
      </c>
      <c r="L1877" s="4" t="s">
        <v>1526</v>
      </c>
      <c r="M1877" s="4">
        <v>0</v>
      </c>
      <c r="N1877" s="4">
        <v>1</v>
      </c>
      <c r="O1877" s="4">
        <v>1</v>
      </c>
      <c r="P1877" s="4">
        <v>0.3</v>
      </c>
    </row>
    <row r="1878" spans="1:16" x14ac:dyDescent="0.25">
      <c r="A1878" s="4">
        <v>1877</v>
      </c>
      <c r="B1878" s="4" t="s">
        <v>434</v>
      </c>
      <c r="C1878" s="4">
        <v>1748796.8489999999</v>
      </c>
      <c r="D1878" s="4">
        <v>5428590.8799999999</v>
      </c>
      <c r="E1878" s="4">
        <v>840553</v>
      </c>
      <c r="F1878" s="4" t="s">
        <v>4380</v>
      </c>
      <c r="G1878" s="4" t="s">
        <v>4381</v>
      </c>
      <c r="H1878" s="4" t="s">
        <v>1717</v>
      </c>
      <c r="I1878" s="4" t="s">
        <v>4382</v>
      </c>
      <c r="J1878" s="4" t="s">
        <v>1548</v>
      </c>
      <c r="K1878" s="4" t="s">
        <v>1317</v>
      </c>
      <c r="L1878" s="4" t="s">
        <v>1526</v>
      </c>
      <c r="M1878" s="4">
        <v>0</v>
      </c>
      <c r="N1878" s="4">
        <v>1</v>
      </c>
      <c r="O1878" s="4">
        <v>1</v>
      </c>
      <c r="P1878" s="4">
        <v>0.3</v>
      </c>
    </row>
    <row r="1879" spans="1:16" x14ac:dyDescent="0.25">
      <c r="A1879" s="4">
        <v>1878</v>
      </c>
      <c r="B1879" s="4" t="s">
        <v>461</v>
      </c>
      <c r="C1879" s="4">
        <v>1748992.8189999999</v>
      </c>
      <c r="D1879" s="4">
        <v>5427212.5420000004</v>
      </c>
      <c r="E1879" s="4" t="s">
        <v>4383</v>
      </c>
      <c r="F1879" s="4" t="s">
        <v>3030</v>
      </c>
      <c r="G1879" s="4" t="s">
        <v>3031</v>
      </c>
      <c r="H1879" s="4" t="s">
        <v>1717</v>
      </c>
      <c r="I1879" s="4" t="s">
        <v>3032</v>
      </c>
      <c r="J1879" s="4" t="s">
        <v>1548</v>
      </c>
      <c r="K1879" s="4" t="s">
        <v>1317</v>
      </c>
      <c r="L1879" s="4" t="s">
        <v>1526</v>
      </c>
      <c r="M1879" s="4">
        <v>0</v>
      </c>
      <c r="N1879" s="4">
        <v>1</v>
      </c>
      <c r="O1879" s="4">
        <v>1</v>
      </c>
      <c r="P1879" s="4">
        <v>0.3</v>
      </c>
    </row>
    <row r="1880" spans="1:16" x14ac:dyDescent="0.25">
      <c r="A1880" s="4">
        <v>1879</v>
      </c>
      <c r="B1880" s="4" t="s">
        <v>461</v>
      </c>
      <c r="C1880" s="4">
        <v>1749116.112</v>
      </c>
      <c r="D1880" s="4">
        <v>5427335.5640000002</v>
      </c>
      <c r="E1880" s="4" t="s">
        <v>4384</v>
      </c>
      <c r="F1880" s="4" t="s">
        <v>4385</v>
      </c>
      <c r="G1880" s="4" t="s">
        <v>1702</v>
      </c>
      <c r="H1880" s="4" t="s">
        <v>1717</v>
      </c>
      <c r="I1880" s="4" t="s">
        <v>4386</v>
      </c>
      <c r="J1880" s="4" t="s">
        <v>1548</v>
      </c>
      <c r="K1880" s="4" t="s">
        <v>1317</v>
      </c>
      <c r="L1880" s="4" t="s">
        <v>1526</v>
      </c>
      <c r="M1880" s="4">
        <v>0</v>
      </c>
      <c r="N1880" s="4">
        <v>1</v>
      </c>
      <c r="O1880" s="4">
        <v>1</v>
      </c>
      <c r="P1880" s="4">
        <v>0.3</v>
      </c>
    </row>
    <row r="1881" spans="1:16" x14ac:dyDescent="0.25">
      <c r="A1881" s="4">
        <v>1880</v>
      </c>
      <c r="B1881" s="4" t="s">
        <v>461</v>
      </c>
      <c r="C1881" s="4">
        <v>1749067.6680000001</v>
      </c>
      <c r="D1881" s="4">
        <v>5427171.7989999996</v>
      </c>
      <c r="E1881" s="4" t="s">
        <v>4390</v>
      </c>
      <c r="F1881" s="4" t="s">
        <v>4391</v>
      </c>
      <c r="G1881" s="4" t="s">
        <v>3842</v>
      </c>
      <c r="H1881" s="4" t="s">
        <v>1717</v>
      </c>
      <c r="I1881" s="4" t="s">
        <v>4392</v>
      </c>
      <c r="J1881" s="4" t="s">
        <v>1548</v>
      </c>
      <c r="K1881" s="4" t="s">
        <v>1317</v>
      </c>
      <c r="L1881" s="4" t="s">
        <v>1526</v>
      </c>
      <c r="M1881" s="4">
        <v>0</v>
      </c>
      <c r="N1881" s="4">
        <v>1</v>
      </c>
      <c r="O1881" s="4">
        <v>1</v>
      </c>
      <c r="P1881" s="4">
        <v>0.3</v>
      </c>
    </row>
    <row r="1882" spans="1:16" x14ac:dyDescent="0.25">
      <c r="A1882" s="4">
        <v>1881</v>
      </c>
      <c r="B1882" s="4" t="s">
        <v>461</v>
      </c>
      <c r="C1882" s="4">
        <v>1748931.209</v>
      </c>
      <c r="D1882" s="4">
        <v>5426847.6720000003</v>
      </c>
      <c r="E1882" s="4">
        <v>92025045</v>
      </c>
      <c r="F1882" s="4" t="s">
        <v>4393</v>
      </c>
      <c r="G1882" s="4" t="s">
        <v>4394</v>
      </c>
      <c r="H1882" s="4" t="s">
        <v>1717</v>
      </c>
      <c r="I1882" s="4" t="s">
        <v>4395</v>
      </c>
      <c r="J1882" s="4" t="s">
        <v>1548</v>
      </c>
      <c r="K1882" s="4" t="s">
        <v>1317</v>
      </c>
      <c r="L1882" s="4" t="s">
        <v>1526</v>
      </c>
      <c r="M1882" s="4">
        <v>0</v>
      </c>
      <c r="N1882" s="4">
        <v>1</v>
      </c>
      <c r="O1882" s="4">
        <v>1</v>
      </c>
      <c r="P1882" s="4">
        <v>0.3</v>
      </c>
    </row>
    <row r="1883" spans="1:16" x14ac:dyDescent="0.25">
      <c r="A1883" s="4">
        <v>1882</v>
      </c>
      <c r="B1883" s="4" t="s">
        <v>461</v>
      </c>
      <c r="C1883" s="4">
        <v>1749235.081</v>
      </c>
      <c r="D1883" s="4">
        <v>5427258.7690000003</v>
      </c>
      <c r="E1883" s="4">
        <v>92025046</v>
      </c>
      <c r="F1883" s="4" t="s">
        <v>4396</v>
      </c>
      <c r="G1883" s="4" t="s">
        <v>2431</v>
      </c>
      <c r="H1883" s="4" t="s">
        <v>1717</v>
      </c>
      <c r="I1883" s="4" t="s">
        <v>4397</v>
      </c>
      <c r="J1883" s="4" t="s">
        <v>1548</v>
      </c>
      <c r="K1883" s="4" t="s">
        <v>1317</v>
      </c>
      <c r="L1883" s="4" t="s">
        <v>1526</v>
      </c>
      <c r="M1883" s="4">
        <v>0</v>
      </c>
      <c r="N1883" s="4">
        <v>1</v>
      </c>
      <c r="O1883" s="4">
        <v>1</v>
      </c>
      <c r="P1883" s="4">
        <v>0.3</v>
      </c>
    </row>
    <row r="1884" spans="1:16" x14ac:dyDescent="0.25">
      <c r="A1884" s="4">
        <v>1883</v>
      </c>
      <c r="B1884" s="4" t="s">
        <v>461</v>
      </c>
      <c r="C1884" s="4">
        <v>1749155.037</v>
      </c>
      <c r="D1884" s="4">
        <v>5426557.9550000001</v>
      </c>
      <c r="E1884" s="4" t="s">
        <v>4398</v>
      </c>
      <c r="F1884" s="4" t="s">
        <v>2454</v>
      </c>
      <c r="G1884" s="4" t="s">
        <v>2455</v>
      </c>
      <c r="H1884" s="4" t="s">
        <v>1717</v>
      </c>
      <c r="I1884" s="4" t="s">
        <v>2456</v>
      </c>
      <c r="J1884" s="4" t="s">
        <v>1548</v>
      </c>
      <c r="K1884" s="4" t="s">
        <v>1317</v>
      </c>
      <c r="L1884" s="4" t="s">
        <v>1526</v>
      </c>
      <c r="M1884" s="4">
        <v>0</v>
      </c>
      <c r="N1884" s="4">
        <v>1</v>
      </c>
      <c r="O1884" s="4">
        <v>1</v>
      </c>
      <c r="P1884" s="4">
        <v>0.3</v>
      </c>
    </row>
    <row r="1885" spans="1:16" x14ac:dyDescent="0.25">
      <c r="A1885" s="4">
        <v>1884</v>
      </c>
      <c r="B1885" s="4" t="s">
        <v>740</v>
      </c>
      <c r="C1885" s="4">
        <v>1748764.986</v>
      </c>
      <c r="D1885" s="4">
        <v>5429196.2110000001</v>
      </c>
      <c r="E1885" s="4">
        <v>840544</v>
      </c>
      <c r="F1885" s="4" t="s">
        <v>2304</v>
      </c>
      <c r="G1885" s="4" t="s">
        <v>4399</v>
      </c>
      <c r="H1885" s="4" t="s">
        <v>1717</v>
      </c>
      <c r="I1885" s="4" t="s">
        <v>4400</v>
      </c>
      <c r="J1885" s="4" t="s">
        <v>1548</v>
      </c>
      <c r="K1885" s="4" t="s">
        <v>1317</v>
      </c>
      <c r="L1885" s="4" t="s">
        <v>1526</v>
      </c>
      <c r="M1885" s="4">
        <v>0</v>
      </c>
      <c r="N1885" s="4">
        <v>1</v>
      </c>
      <c r="O1885" s="4">
        <v>1</v>
      </c>
      <c r="P1885" s="4">
        <v>0.3</v>
      </c>
    </row>
    <row r="1886" spans="1:16" x14ac:dyDescent="0.25">
      <c r="A1886" s="4">
        <v>1885</v>
      </c>
      <c r="B1886" s="4" t="s">
        <v>627</v>
      </c>
      <c r="C1886" s="4">
        <v>1752493.3640000001</v>
      </c>
      <c r="D1886" s="4">
        <v>5425404.4019999998</v>
      </c>
      <c r="E1886" s="4">
        <v>92025313</v>
      </c>
      <c r="F1886" s="4" t="s">
        <v>4401</v>
      </c>
      <c r="G1886" s="4" t="s">
        <v>1604</v>
      </c>
      <c r="H1886" s="4" t="s">
        <v>1717</v>
      </c>
      <c r="I1886" s="4" t="s">
        <v>4402</v>
      </c>
      <c r="J1886" s="4" t="s">
        <v>1548</v>
      </c>
      <c r="K1886" s="4" t="s">
        <v>1317</v>
      </c>
      <c r="L1886" s="4" t="s">
        <v>1526</v>
      </c>
      <c r="M1886" s="4">
        <v>0</v>
      </c>
      <c r="N1886" s="4">
        <v>1</v>
      </c>
      <c r="O1886" s="4">
        <v>1</v>
      </c>
      <c r="P1886" s="4">
        <v>0.3</v>
      </c>
    </row>
    <row r="1887" spans="1:16" x14ac:dyDescent="0.25">
      <c r="A1887" s="4">
        <v>1886</v>
      </c>
      <c r="B1887" s="4" t="s">
        <v>675</v>
      </c>
      <c r="C1887" s="4">
        <v>1748845.335</v>
      </c>
      <c r="D1887" s="4">
        <v>5425624.0980000002</v>
      </c>
      <c r="E1887" s="4" t="s">
        <v>4403</v>
      </c>
      <c r="F1887" s="4" t="s">
        <v>4404</v>
      </c>
      <c r="G1887" s="4" t="s">
        <v>4405</v>
      </c>
      <c r="H1887" s="4" t="s">
        <v>1717</v>
      </c>
      <c r="I1887" s="4" t="s">
        <v>4406</v>
      </c>
      <c r="J1887" s="4" t="s">
        <v>1548</v>
      </c>
      <c r="K1887" s="4" t="s">
        <v>1317</v>
      </c>
      <c r="L1887" s="4" t="s">
        <v>1526</v>
      </c>
      <c r="M1887" s="4">
        <v>0</v>
      </c>
      <c r="N1887" s="4">
        <v>1</v>
      </c>
      <c r="O1887" s="4">
        <v>1</v>
      </c>
      <c r="P1887" s="4">
        <v>0.3</v>
      </c>
    </row>
    <row r="1888" spans="1:16" x14ac:dyDescent="0.25">
      <c r="A1888" s="4">
        <v>1887</v>
      </c>
      <c r="B1888" s="4" t="s">
        <v>675</v>
      </c>
      <c r="C1888" s="4">
        <v>1748970.6839999999</v>
      </c>
      <c r="D1888" s="4">
        <v>5426113.7999999998</v>
      </c>
      <c r="E1888" s="4">
        <v>92025043</v>
      </c>
      <c r="F1888" s="4" t="s">
        <v>4407</v>
      </c>
      <c r="G1888" s="4" t="s">
        <v>4408</v>
      </c>
      <c r="H1888" s="4" t="s">
        <v>1717</v>
      </c>
      <c r="I1888" s="4" t="s">
        <v>4409</v>
      </c>
      <c r="J1888" s="4" t="s">
        <v>1548</v>
      </c>
      <c r="K1888" s="4" t="s">
        <v>1317</v>
      </c>
      <c r="L1888" s="4" t="s">
        <v>1526</v>
      </c>
      <c r="M1888" s="4">
        <v>0</v>
      </c>
      <c r="N1888" s="4">
        <v>1</v>
      </c>
      <c r="O1888" s="4">
        <v>1</v>
      </c>
      <c r="P1888" s="4">
        <v>0.3</v>
      </c>
    </row>
    <row r="1889" spans="1:16" x14ac:dyDescent="0.25">
      <c r="A1889" s="4">
        <v>1888</v>
      </c>
      <c r="B1889" s="4" t="s">
        <v>461</v>
      </c>
      <c r="C1889" s="4">
        <v>1748993.2860000001</v>
      </c>
      <c r="D1889" s="4">
        <v>5426275.7460000003</v>
      </c>
      <c r="E1889" s="4">
        <v>92023049</v>
      </c>
      <c r="F1889" s="4" t="s">
        <v>4410</v>
      </c>
      <c r="G1889" s="4" t="s">
        <v>2939</v>
      </c>
      <c r="H1889" s="4" t="s">
        <v>1717</v>
      </c>
      <c r="I1889" s="4" t="s">
        <v>4411</v>
      </c>
      <c r="J1889" s="4" t="s">
        <v>1548</v>
      </c>
      <c r="K1889" s="4" t="s">
        <v>1317</v>
      </c>
      <c r="L1889" s="4" t="s">
        <v>1526</v>
      </c>
      <c r="M1889" s="4">
        <v>0</v>
      </c>
      <c r="N1889" s="4">
        <v>1</v>
      </c>
      <c r="O1889" s="4">
        <v>1</v>
      </c>
      <c r="P1889" s="4">
        <v>0.3</v>
      </c>
    </row>
    <row r="1890" spans="1:16" x14ac:dyDescent="0.25">
      <c r="A1890" s="4">
        <v>1889</v>
      </c>
      <c r="B1890" s="4" t="s">
        <v>419</v>
      </c>
      <c r="C1890" s="4">
        <v>1748411.6710000001</v>
      </c>
      <c r="D1890" s="4">
        <v>5425756.2520000003</v>
      </c>
      <c r="E1890" s="4">
        <v>92023048</v>
      </c>
      <c r="F1890" s="4" t="s">
        <v>2853</v>
      </c>
      <c r="G1890" s="4" t="s">
        <v>1833</v>
      </c>
      <c r="H1890" s="4" t="s">
        <v>1717</v>
      </c>
      <c r="I1890" s="4" t="s">
        <v>20780</v>
      </c>
      <c r="J1890" s="4" t="s">
        <v>1548</v>
      </c>
      <c r="K1890" s="4" t="s">
        <v>1317</v>
      </c>
      <c r="L1890" s="4" t="s">
        <v>1526</v>
      </c>
      <c r="M1890" s="4">
        <v>0</v>
      </c>
      <c r="N1890" s="4">
        <v>1</v>
      </c>
      <c r="O1890" s="4">
        <v>1</v>
      </c>
      <c r="P1890" s="4">
        <v>0.3</v>
      </c>
    </row>
    <row r="1891" spans="1:16" x14ac:dyDescent="0.25">
      <c r="A1891" s="4">
        <v>1890</v>
      </c>
      <c r="B1891" s="4" t="s">
        <v>599</v>
      </c>
      <c r="C1891" s="4">
        <v>1751996.8359999999</v>
      </c>
      <c r="D1891" s="4">
        <v>5432697.6409999998</v>
      </c>
      <c r="E1891" s="4" t="s">
        <v>4414</v>
      </c>
      <c r="F1891" s="4" t="s">
        <v>4415</v>
      </c>
      <c r="G1891" s="4" t="s">
        <v>4416</v>
      </c>
      <c r="H1891" s="4" t="s">
        <v>1556</v>
      </c>
      <c r="I1891" s="4" t="s">
        <v>4417</v>
      </c>
      <c r="J1891" s="4" t="s">
        <v>1548</v>
      </c>
      <c r="K1891" s="4" t="s">
        <v>1317</v>
      </c>
      <c r="L1891" s="4" t="s">
        <v>1526</v>
      </c>
      <c r="M1891" s="4">
        <v>0</v>
      </c>
      <c r="N1891" s="4">
        <v>1</v>
      </c>
      <c r="O1891" s="4">
        <v>1</v>
      </c>
      <c r="P1891" s="4">
        <v>0.3</v>
      </c>
    </row>
    <row r="1892" spans="1:16" x14ac:dyDescent="0.25">
      <c r="A1892" s="4">
        <v>1891</v>
      </c>
      <c r="B1892" s="4" t="s">
        <v>657</v>
      </c>
      <c r="C1892" s="4">
        <v>1752598.213</v>
      </c>
      <c r="D1892" s="4">
        <v>5434711.1169999996</v>
      </c>
      <c r="E1892" s="4" t="s">
        <v>4418</v>
      </c>
      <c r="F1892" s="4" t="s">
        <v>4419</v>
      </c>
      <c r="G1892" s="4" t="s">
        <v>1674</v>
      </c>
      <c r="H1892" s="4" t="s">
        <v>1556</v>
      </c>
      <c r="I1892" s="4" t="s">
        <v>4420</v>
      </c>
      <c r="J1892" s="4" t="s">
        <v>1548</v>
      </c>
      <c r="K1892" s="4" t="s">
        <v>1317</v>
      </c>
      <c r="L1892" s="4" t="s">
        <v>1526</v>
      </c>
      <c r="M1892" s="4">
        <v>0</v>
      </c>
      <c r="N1892" s="4">
        <v>1</v>
      </c>
      <c r="O1892" s="4">
        <v>1</v>
      </c>
      <c r="P1892" s="4">
        <v>0.3</v>
      </c>
    </row>
    <row r="1893" spans="1:16" x14ac:dyDescent="0.25">
      <c r="A1893" s="4">
        <v>1892</v>
      </c>
      <c r="B1893" s="4" t="s">
        <v>713</v>
      </c>
      <c r="C1893" s="4">
        <v>1754558.9809999999</v>
      </c>
      <c r="D1893" s="4">
        <v>5440180.8130000001</v>
      </c>
      <c r="E1893" s="4" t="s">
        <v>4421</v>
      </c>
      <c r="F1893" s="4" t="s">
        <v>4422</v>
      </c>
      <c r="G1893" s="4" t="s">
        <v>4423</v>
      </c>
      <c r="H1893" s="4" t="s">
        <v>1556</v>
      </c>
      <c r="I1893" s="4" t="s">
        <v>4424</v>
      </c>
      <c r="J1893" s="4" t="s">
        <v>1548</v>
      </c>
      <c r="K1893" s="4" t="s">
        <v>1317</v>
      </c>
      <c r="L1893" s="4" t="s">
        <v>1526</v>
      </c>
      <c r="M1893" s="4">
        <v>0</v>
      </c>
      <c r="N1893" s="4">
        <v>1</v>
      </c>
      <c r="O1893" s="4">
        <v>1</v>
      </c>
      <c r="P1893" s="4">
        <v>0.3</v>
      </c>
    </row>
    <row r="1894" spans="1:16" x14ac:dyDescent="0.25">
      <c r="A1894" s="4">
        <v>1893</v>
      </c>
      <c r="B1894" s="4" t="s">
        <v>419</v>
      </c>
      <c r="C1894" s="4">
        <v>1747783.8330000001</v>
      </c>
      <c r="D1894" s="4">
        <v>5425913.2769999998</v>
      </c>
      <c r="E1894" s="4">
        <v>102025604</v>
      </c>
      <c r="F1894" s="4" t="s">
        <v>4425</v>
      </c>
      <c r="G1894" s="4" t="s">
        <v>1688</v>
      </c>
      <c r="H1894" s="4" t="s">
        <v>1556</v>
      </c>
      <c r="I1894" s="4" t="s">
        <v>4426</v>
      </c>
      <c r="J1894" s="4" t="s">
        <v>1548</v>
      </c>
      <c r="K1894" s="4" t="s">
        <v>1317</v>
      </c>
      <c r="L1894" s="4" t="s">
        <v>1526</v>
      </c>
      <c r="M1894" s="4">
        <v>0</v>
      </c>
      <c r="N1894" s="4">
        <v>1</v>
      </c>
      <c r="O1894" s="4">
        <v>1</v>
      </c>
      <c r="P1894" s="4">
        <v>0.3</v>
      </c>
    </row>
    <row r="1895" spans="1:16" x14ac:dyDescent="0.25">
      <c r="A1895" s="4">
        <v>1894</v>
      </c>
      <c r="B1895" s="4" t="s">
        <v>562</v>
      </c>
      <c r="C1895" s="4">
        <v>1746232.523</v>
      </c>
      <c r="D1895" s="4">
        <v>5428442.6330000004</v>
      </c>
      <c r="E1895" s="4" t="s">
        <v>4427</v>
      </c>
      <c r="F1895" s="4" t="s">
        <v>4428</v>
      </c>
      <c r="G1895" s="4" t="s">
        <v>1959</v>
      </c>
      <c r="H1895" s="4" t="s">
        <v>1556</v>
      </c>
      <c r="I1895" s="4" t="s">
        <v>4429</v>
      </c>
      <c r="J1895" s="4" t="s">
        <v>1548</v>
      </c>
      <c r="K1895" s="4" t="s">
        <v>1317</v>
      </c>
      <c r="L1895" s="4" t="s">
        <v>1526</v>
      </c>
      <c r="M1895" s="4">
        <v>0</v>
      </c>
      <c r="N1895" s="4">
        <v>1</v>
      </c>
      <c r="O1895" s="4">
        <v>1</v>
      </c>
      <c r="P1895" s="4">
        <v>0.3</v>
      </c>
    </row>
    <row r="1896" spans="1:16" x14ac:dyDescent="0.25">
      <c r="A1896" s="4">
        <v>1895</v>
      </c>
      <c r="B1896" s="4" t="s">
        <v>721</v>
      </c>
      <c r="C1896" s="4">
        <v>1752939.0220000001</v>
      </c>
      <c r="D1896" s="4">
        <v>5424939.625</v>
      </c>
      <c r="E1896" s="4" t="s">
        <v>4430</v>
      </c>
      <c r="F1896" s="4" t="s">
        <v>4431</v>
      </c>
      <c r="G1896" s="4" t="s">
        <v>1674</v>
      </c>
      <c r="H1896" s="4" t="s">
        <v>1556</v>
      </c>
      <c r="I1896" s="4" t="s">
        <v>4432</v>
      </c>
      <c r="J1896" s="4" t="s">
        <v>1548</v>
      </c>
      <c r="K1896" s="4" t="s">
        <v>1317</v>
      </c>
      <c r="L1896" s="4" t="s">
        <v>1526</v>
      </c>
      <c r="M1896" s="4">
        <v>0</v>
      </c>
      <c r="N1896" s="4">
        <v>1</v>
      </c>
      <c r="O1896" s="4">
        <v>1</v>
      </c>
      <c r="P1896" s="4">
        <v>0.3</v>
      </c>
    </row>
    <row r="1897" spans="1:16" x14ac:dyDescent="0.25">
      <c r="A1897" s="4">
        <v>1001</v>
      </c>
      <c r="B1897" s="4" t="s">
        <v>631</v>
      </c>
      <c r="C1897" s="4">
        <v>1751413.5109999999</v>
      </c>
      <c r="D1897" s="4">
        <v>5422501.2120000003</v>
      </c>
      <c r="E1897" s="4" t="s">
        <v>1558</v>
      </c>
      <c r="F1897" s="4" t="s">
        <v>1559</v>
      </c>
      <c r="G1897" s="4" t="s">
        <v>1555</v>
      </c>
      <c r="H1897" s="4" t="s">
        <v>1556</v>
      </c>
      <c r="I1897" s="4" t="s">
        <v>1560</v>
      </c>
      <c r="J1897" s="4" t="s">
        <v>1548</v>
      </c>
      <c r="K1897" s="4" t="s">
        <v>1317</v>
      </c>
      <c r="L1897" s="4" t="s">
        <v>1526</v>
      </c>
      <c r="M1897" s="4">
        <v>0</v>
      </c>
      <c r="N1897" s="4">
        <v>1</v>
      </c>
      <c r="O1897" s="4">
        <v>1</v>
      </c>
      <c r="P1897" s="4">
        <v>0.3</v>
      </c>
    </row>
    <row r="1898" spans="1:16" x14ac:dyDescent="0.25">
      <c r="A1898" s="4">
        <v>1897</v>
      </c>
      <c r="B1898" s="4" t="s">
        <v>682</v>
      </c>
      <c r="C1898" s="4">
        <v>1747931.1580000001</v>
      </c>
      <c r="D1898" s="4">
        <v>5431398.1660000002</v>
      </c>
      <c r="E1898" s="4">
        <v>102028912</v>
      </c>
      <c r="F1898" s="4" t="s">
        <v>4435</v>
      </c>
      <c r="G1898" s="4" t="s">
        <v>4436</v>
      </c>
      <c r="H1898" s="4" t="s">
        <v>1556</v>
      </c>
      <c r="I1898" s="4" t="s">
        <v>4437</v>
      </c>
      <c r="J1898" s="4" t="s">
        <v>1548</v>
      </c>
      <c r="K1898" s="4" t="s">
        <v>1317</v>
      </c>
      <c r="L1898" s="4" t="s">
        <v>1526</v>
      </c>
      <c r="M1898" s="4">
        <v>0</v>
      </c>
      <c r="N1898" s="4">
        <v>1</v>
      </c>
      <c r="O1898" s="4">
        <v>1</v>
      </c>
      <c r="P1898" s="4">
        <v>0.3</v>
      </c>
    </row>
    <row r="1899" spans="1:16" x14ac:dyDescent="0.25">
      <c r="A1899" s="4">
        <v>1898</v>
      </c>
      <c r="B1899" s="4" t="s">
        <v>627</v>
      </c>
      <c r="C1899" s="4">
        <v>1752518.872</v>
      </c>
      <c r="D1899" s="4">
        <v>5425232.3839999996</v>
      </c>
      <c r="E1899" s="4">
        <v>102025605</v>
      </c>
      <c r="F1899" s="4" t="s">
        <v>4438</v>
      </c>
      <c r="G1899" s="4" t="s">
        <v>4439</v>
      </c>
      <c r="H1899" s="4" t="s">
        <v>1717</v>
      </c>
      <c r="I1899" s="4" t="s">
        <v>4440</v>
      </c>
      <c r="J1899" s="4" t="s">
        <v>1548</v>
      </c>
      <c r="K1899" s="4" t="s">
        <v>1317</v>
      </c>
      <c r="L1899" s="4" t="s">
        <v>1526</v>
      </c>
      <c r="M1899" s="4">
        <v>0</v>
      </c>
      <c r="N1899" s="4">
        <v>1</v>
      </c>
      <c r="O1899" s="4">
        <v>1</v>
      </c>
      <c r="P1899" s="4">
        <v>0.3</v>
      </c>
    </row>
    <row r="1900" spans="1:16" x14ac:dyDescent="0.25">
      <c r="A1900" s="4">
        <v>1899</v>
      </c>
      <c r="B1900" s="4" t="s">
        <v>618</v>
      </c>
      <c r="C1900" s="4">
        <v>1752317.5859999999</v>
      </c>
      <c r="D1900" s="4">
        <v>5424483.5549999997</v>
      </c>
      <c r="E1900" s="4">
        <v>91533385</v>
      </c>
      <c r="F1900" s="4" t="s">
        <v>4441</v>
      </c>
      <c r="G1900" s="4" t="s">
        <v>1927</v>
      </c>
      <c r="H1900" s="4" t="s">
        <v>1717</v>
      </c>
      <c r="I1900" s="4" t="s">
        <v>4442</v>
      </c>
      <c r="J1900" s="4" t="s">
        <v>1548</v>
      </c>
      <c r="K1900" s="4" t="s">
        <v>1317</v>
      </c>
      <c r="L1900" s="4" t="s">
        <v>1526</v>
      </c>
      <c r="M1900" s="4">
        <v>0</v>
      </c>
      <c r="N1900" s="4">
        <v>1</v>
      </c>
      <c r="O1900" s="4">
        <v>1</v>
      </c>
      <c r="P1900" s="4">
        <v>0.3</v>
      </c>
    </row>
    <row r="1901" spans="1:16" x14ac:dyDescent="0.25">
      <c r="A1901" s="4">
        <v>1900</v>
      </c>
      <c r="B1901" s="4" t="s">
        <v>517</v>
      </c>
      <c r="C1901" s="4">
        <v>1750015.324</v>
      </c>
      <c r="D1901" s="4">
        <v>5424474.6890000002</v>
      </c>
      <c r="E1901" s="4">
        <v>92025310</v>
      </c>
      <c r="F1901" s="4" t="s">
        <v>4449</v>
      </c>
      <c r="G1901" s="4" t="s">
        <v>4399</v>
      </c>
      <c r="H1901" s="4" t="s">
        <v>1717</v>
      </c>
      <c r="I1901" s="4" t="s">
        <v>4450</v>
      </c>
      <c r="J1901" s="4" t="s">
        <v>1548</v>
      </c>
      <c r="K1901" s="4" t="s">
        <v>1317</v>
      </c>
      <c r="L1901" s="4" t="s">
        <v>1526</v>
      </c>
      <c r="M1901" s="4">
        <v>0</v>
      </c>
      <c r="N1901" s="4">
        <v>1</v>
      </c>
      <c r="O1901" s="4">
        <v>1</v>
      </c>
      <c r="P1901" s="4">
        <v>0.3</v>
      </c>
    </row>
    <row r="1902" spans="1:16" x14ac:dyDescent="0.25">
      <c r="A1902" s="4">
        <v>1901</v>
      </c>
      <c r="B1902" s="4" t="s">
        <v>675</v>
      </c>
      <c r="C1902" s="4">
        <v>1748935.423</v>
      </c>
      <c r="D1902" s="4">
        <v>5426177.5159999998</v>
      </c>
      <c r="E1902" s="4" t="s">
        <v>4451</v>
      </c>
      <c r="F1902" s="4" t="s">
        <v>4452</v>
      </c>
      <c r="G1902" s="4" t="s">
        <v>4453</v>
      </c>
      <c r="H1902" s="4" t="s">
        <v>1717</v>
      </c>
      <c r="I1902" s="4" t="s">
        <v>4454</v>
      </c>
      <c r="J1902" s="4" t="s">
        <v>1548</v>
      </c>
      <c r="K1902" s="4" t="s">
        <v>1317</v>
      </c>
      <c r="L1902" s="4" t="s">
        <v>1526</v>
      </c>
      <c r="M1902" s="4">
        <v>0</v>
      </c>
      <c r="N1902" s="4">
        <v>1</v>
      </c>
      <c r="O1902" s="4">
        <v>1</v>
      </c>
      <c r="P1902" s="4">
        <v>0.3</v>
      </c>
    </row>
    <row r="1903" spans="1:16" x14ac:dyDescent="0.25">
      <c r="A1903" s="4">
        <v>1902</v>
      </c>
      <c r="B1903" s="4" t="s">
        <v>675</v>
      </c>
      <c r="C1903" s="4">
        <v>1748760.4129999999</v>
      </c>
      <c r="D1903" s="4">
        <v>5425628.2259999998</v>
      </c>
      <c r="E1903" s="4" t="s">
        <v>4455</v>
      </c>
      <c r="F1903" s="4" t="s">
        <v>4456</v>
      </c>
      <c r="G1903" s="4" t="s">
        <v>4457</v>
      </c>
      <c r="H1903" s="4" t="s">
        <v>1717</v>
      </c>
      <c r="I1903" s="4" t="s">
        <v>4458</v>
      </c>
      <c r="J1903" s="4" t="s">
        <v>1548</v>
      </c>
      <c r="K1903" s="4" t="s">
        <v>1317</v>
      </c>
      <c r="L1903" s="4" t="s">
        <v>1526</v>
      </c>
      <c r="M1903" s="4">
        <v>0</v>
      </c>
      <c r="N1903" s="4">
        <v>1</v>
      </c>
      <c r="O1903" s="4">
        <v>1</v>
      </c>
      <c r="P1903" s="4">
        <v>0.3</v>
      </c>
    </row>
    <row r="1904" spans="1:16" x14ac:dyDescent="0.25">
      <c r="A1904" s="4">
        <v>1903</v>
      </c>
      <c r="B1904" s="4" t="s">
        <v>461</v>
      </c>
      <c r="C1904" s="4">
        <v>1749007.6950000001</v>
      </c>
      <c r="D1904" s="4">
        <v>5426249.341</v>
      </c>
      <c r="E1904" s="4" t="s">
        <v>4459</v>
      </c>
      <c r="F1904" s="4" t="s">
        <v>4460</v>
      </c>
      <c r="G1904" s="4" t="s">
        <v>4461</v>
      </c>
      <c r="H1904" s="4" t="s">
        <v>1717</v>
      </c>
      <c r="I1904" s="4" t="s">
        <v>4462</v>
      </c>
      <c r="J1904" s="4" t="s">
        <v>1548</v>
      </c>
      <c r="K1904" s="4" t="s">
        <v>1317</v>
      </c>
      <c r="L1904" s="4" t="s">
        <v>1526</v>
      </c>
      <c r="M1904" s="4">
        <v>0</v>
      </c>
      <c r="N1904" s="4">
        <v>1</v>
      </c>
      <c r="O1904" s="4">
        <v>1</v>
      </c>
      <c r="P1904" s="4">
        <v>0.3</v>
      </c>
    </row>
    <row r="1905" spans="1:16" x14ac:dyDescent="0.25">
      <c r="A1905" s="4">
        <v>1904</v>
      </c>
      <c r="B1905" s="4" t="s">
        <v>675</v>
      </c>
      <c r="C1905" s="4">
        <v>1748888.1129999999</v>
      </c>
      <c r="D1905" s="4">
        <v>5426089.4570000004</v>
      </c>
      <c r="E1905" s="4" t="s">
        <v>4463</v>
      </c>
      <c r="F1905" s="4" t="s">
        <v>4464</v>
      </c>
      <c r="G1905" s="4" t="s">
        <v>4465</v>
      </c>
      <c r="H1905" s="4" t="s">
        <v>1717</v>
      </c>
      <c r="I1905" s="4" t="s">
        <v>4466</v>
      </c>
      <c r="J1905" s="4" t="s">
        <v>1548</v>
      </c>
      <c r="K1905" s="4" t="s">
        <v>1317</v>
      </c>
      <c r="L1905" s="4" t="s">
        <v>1526</v>
      </c>
      <c r="M1905" s="4">
        <v>0</v>
      </c>
      <c r="N1905" s="4">
        <v>1</v>
      </c>
      <c r="O1905" s="4">
        <v>1</v>
      </c>
      <c r="P1905" s="4">
        <v>0.3</v>
      </c>
    </row>
    <row r="1906" spans="1:16" x14ac:dyDescent="0.25">
      <c r="A1906" s="4">
        <v>1905</v>
      </c>
      <c r="B1906" s="4" t="s">
        <v>675</v>
      </c>
      <c r="C1906" s="4">
        <v>1748919.622</v>
      </c>
      <c r="D1906" s="4">
        <v>5425974.2350000003</v>
      </c>
      <c r="E1906" s="4" t="s">
        <v>4467</v>
      </c>
      <c r="F1906" s="4" t="s">
        <v>4468</v>
      </c>
      <c r="G1906" s="4" t="s">
        <v>4469</v>
      </c>
      <c r="H1906" s="4" t="s">
        <v>1717</v>
      </c>
      <c r="I1906" s="4" t="s">
        <v>4470</v>
      </c>
      <c r="J1906" s="4" t="s">
        <v>1548</v>
      </c>
      <c r="K1906" s="4" t="s">
        <v>1317</v>
      </c>
      <c r="L1906" s="4" t="s">
        <v>1526</v>
      </c>
      <c r="M1906" s="4">
        <v>0</v>
      </c>
      <c r="N1906" s="4">
        <v>1</v>
      </c>
      <c r="O1906" s="4">
        <v>1</v>
      </c>
      <c r="P1906" s="4">
        <v>0.3</v>
      </c>
    </row>
    <row r="1907" spans="1:16" x14ac:dyDescent="0.25">
      <c r="A1907" s="4">
        <v>1906</v>
      </c>
      <c r="B1907" s="4" t="s">
        <v>401</v>
      </c>
      <c r="C1907" s="4">
        <v>1748592.236</v>
      </c>
      <c r="D1907" s="4">
        <v>5425975.1289999997</v>
      </c>
      <c r="E1907" s="4" t="s">
        <v>4471</v>
      </c>
      <c r="F1907" s="4" t="s">
        <v>4472</v>
      </c>
      <c r="G1907" s="4" t="s">
        <v>4141</v>
      </c>
      <c r="H1907" s="4" t="s">
        <v>1717</v>
      </c>
      <c r="I1907" s="4" t="s">
        <v>4473</v>
      </c>
      <c r="J1907" s="4" t="s">
        <v>1548</v>
      </c>
      <c r="K1907" s="4" t="s">
        <v>1317</v>
      </c>
      <c r="L1907" s="4" t="s">
        <v>1526</v>
      </c>
      <c r="M1907" s="4">
        <v>0</v>
      </c>
      <c r="N1907" s="4">
        <v>1</v>
      </c>
      <c r="O1907" s="4">
        <v>1</v>
      </c>
      <c r="P1907" s="4">
        <v>0.3</v>
      </c>
    </row>
    <row r="1908" spans="1:16" x14ac:dyDescent="0.25">
      <c r="A1908" s="4">
        <v>1907</v>
      </c>
      <c r="B1908" s="4" t="s">
        <v>401</v>
      </c>
      <c r="C1908" s="4">
        <v>1748606.824</v>
      </c>
      <c r="D1908" s="4">
        <v>5425987.7089999998</v>
      </c>
      <c r="E1908" s="4" t="s">
        <v>4474</v>
      </c>
      <c r="F1908" s="4" t="s">
        <v>4475</v>
      </c>
      <c r="G1908" s="4" t="s">
        <v>4476</v>
      </c>
      <c r="H1908" s="4" t="s">
        <v>1717</v>
      </c>
      <c r="I1908" s="4" t="s">
        <v>4477</v>
      </c>
      <c r="J1908" s="4" t="s">
        <v>1548</v>
      </c>
      <c r="K1908" s="4" t="s">
        <v>1317</v>
      </c>
      <c r="L1908" s="4" t="s">
        <v>1526</v>
      </c>
      <c r="M1908" s="4">
        <v>0</v>
      </c>
      <c r="N1908" s="4">
        <v>1</v>
      </c>
      <c r="O1908" s="4">
        <v>1</v>
      </c>
      <c r="P1908" s="4">
        <v>0.3</v>
      </c>
    </row>
    <row r="1909" spans="1:16" x14ac:dyDescent="0.25">
      <c r="A1909" s="4">
        <v>1908</v>
      </c>
      <c r="B1909" s="4" t="s">
        <v>461</v>
      </c>
      <c r="C1909" s="4">
        <v>1749130.6880000001</v>
      </c>
      <c r="D1909" s="4">
        <v>5426816.3430000003</v>
      </c>
      <c r="E1909" s="4">
        <v>90023827</v>
      </c>
      <c r="F1909" s="4" t="s">
        <v>4478</v>
      </c>
      <c r="G1909" s="4" t="s">
        <v>4479</v>
      </c>
      <c r="H1909" s="4" t="s">
        <v>1717</v>
      </c>
      <c r="I1909" s="4" t="s">
        <v>4480</v>
      </c>
      <c r="J1909" s="4" t="s">
        <v>1548</v>
      </c>
      <c r="K1909" s="4" t="s">
        <v>1317</v>
      </c>
      <c r="L1909" s="4" t="s">
        <v>1526</v>
      </c>
      <c r="M1909" s="4">
        <v>0</v>
      </c>
      <c r="N1909" s="4">
        <v>1</v>
      </c>
      <c r="O1909" s="4">
        <v>1</v>
      </c>
      <c r="P1909" s="4">
        <v>0.3</v>
      </c>
    </row>
    <row r="1910" spans="1:16" x14ac:dyDescent="0.25">
      <c r="A1910" s="4">
        <v>1909</v>
      </c>
      <c r="B1910" s="4" t="s">
        <v>461</v>
      </c>
      <c r="C1910" s="4">
        <v>1749132.156</v>
      </c>
      <c r="D1910" s="4">
        <v>5426817.6399999997</v>
      </c>
      <c r="E1910" s="4">
        <v>90024506</v>
      </c>
      <c r="F1910" s="4" t="s">
        <v>4478</v>
      </c>
      <c r="G1910" s="4" t="s">
        <v>4479</v>
      </c>
      <c r="H1910" s="4" t="s">
        <v>1717</v>
      </c>
      <c r="I1910" s="4" t="s">
        <v>4480</v>
      </c>
      <c r="J1910" s="4" t="s">
        <v>1548</v>
      </c>
      <c r="K1910" s="4" t="s">
        <v>1317</v>
      </c>
      <c r="L1910" s="4" t="s">
        <v>1526</v>
      </c>
      <c r="M1910" s="4">
        <v>0</v>
      </c>
      <c r="N1910" s="4">
        <v>1</v>
      </c>
      <c r="O1910" s="4">
        <v>1</v>
      </c>
      <c r="P1910" s="4">
        <v>0.3</v>
      </c>
    </row>
    <row r="1911" spans="1:16" x14ac:dyDescent="0.25">
      <c r="A1911" s="4">
        <v>1910</v>
      </c>
      <c r="B1911" s="4" t="s">
        <v>711</v>
      </c>
      <c r="C1911" s="4">
        <v>1750723.3840000001</v>
      </c>
      <c r="D1911" s="4">
        <v>5427477.8279999997</v>
      </c>
      <c r="E1911" s="4" t="s">
        <v>4484</v>
      </c>
      <c r="F1911" s="4" t="s">
        <v>4485</v>
      </c>
      <c r="G1911" s="4" t="s">
        <v>4486</v>
      </c>
      <c r="H1911" s="4" t="s">
        <v>2046</v>
      </c>
      <c r="I1911" s="4" t="s">
        <v>4487</v>
      </c>
      <c r="J1911" s="4" t="s">
        <v>1548</v>
      </c>
      <c r="K1911" s="4" t="s">
        <v>1317</v>
      </c>
      <c r="L1911" s="4" t="s">
        <v>1526</v>
      </c>
      <c r="M1911" s="4">
        <v>0</v>
      </c>
      <c r="N1911" s="4">
        <v>1</v>
      </c>
      <c r="O1911" s="4">
        <v>1</v>
      </c>
      <c r="P1911" s="4">
        <v>0.3</v>
      </c>
    </row>
    <row r="1912" spans="1:16" x14ac:dyDescent="0.25">
      <c r="A1912" s="4">
        <v>1911</v>
      </c>
      <c r="B1912" s="4" t="s">
        <v>517</v>
      </c>
      <c r="C1912" s="4">
        <v>1750932.193</v>
      </c>
      <c r="D1912" s="4">
        <v>5427730.5949999997</v>
      </c>
      <c r="E1912" s="4">
        <v>100015309</v>
      </c>
      <c r="F1912" s="4" t="s">
        <v>4488</v>
      </c>
      <c r="G1912" s="4" t="s">
        <v>4489</v>
      </c>
      <c r="H1912" s="4" t="s">
        <v>1717</v>
      </c>
      <c r="I1912" s="4" t="s">
        <v>4490</v>
      </c>
      <c r="J1912" s="4" t="s">
        <v>1548</v>
      </c>
      <c r="K1912" s="4" t="s">
        <v>1317</v>
      </c>
      <c r="L1912" s="4" t="s">
        <v>1526</v>
      </c>
      <c r="M1912" s="4">
        <v>0</v>
      </c>
      <c r="N1912" s="4">
        <v>1</v>
      </c>
      <c r="O1912" s="4">
        <v>1</v>
      </c>
      <c r="P1912" s="4">
        <v>0.3</v>
      </c>
    </row>
    <row r="1913" spans="1:16" x14ac:dyDescent="0.25">
      <c r="A1913" s="4">
        <v>1912</v>
      </c>
      <c r="B1913" s="4" t="s">
        <v>461</v>
      </c>
      <c r="C1913" s="4">
        <v>1748809.9210000001</v>
      </c>
      <c r="D1913" s="4">
        <v>5426851.8729999997</v>
      </c>
      <c r="E1913" s="4">
        <v>9300372</v>
      </c>
      <c r="F1913" s="4" t="s">
        <v>4491</v>
      </c>
      <c r="G1913" s="4" t="s">
        <v>4492</v>
      </c>
      <c r="H1913" s="4" t="s">
        <v>1717</v>
      </c>
      <c r="I1913" s="4" t="s">
        <v>4493</v>
      </c>
      <c r="J1913" s="4" t="s">
        <v>1548</v>
      </c>
      <c r="K1913" s="4" t="s">
        <v>1317</v>
      </c>
      <c r="L1913" s="4" t="s">
        <v>1526</v>
      </c>
      <c r="M1913" s="4">
        <v>0</v>
      </c>
      <c r="N1913" s="4">
        <v>1</v>
      </c>
      <c r="O1913" s="4">
        <v>1</v>
      </c>
      <c r="P1913" s="4">
        <v>0.3</v>
      </c>
    </row>
    <row r="1914" spans="1:16" x14ac:dyDescent="0.25">
      <c r="A1914" s="4">
        <v>1913</v>
      </c>
      <c r="B1914" s="4" t="s">
        <v>461</v>
      </c>
      <c r="C1914" s="4">
        <v>1749197.605</v>
      </c>
      <c r="D1914" s="4">
        <v>5427375.2180000003</v>
      </c>
      <c r="E1914" s="4">
        <v>80033831</v>
      </c>
      <c r="F1914" s="4" t="s">
        <v>4494</v>
      </c>
      <c r="G1914" s="4" t="s">
        <v>4495</v>
      </c>
      <c r="H1914" s="4" t="s">
        <v>1717</v>
      </c>
      <c r="I1914" s="4" t="s">
        <v>4496</v>
      </c>
      <c r="J1914" s="4" t="s">
        <v>1548</v>
      </c>
      <c r="K1914" s="4" t="s">
        <v>1317</v>
      </c>
      <c r="L1914" s="4" t="s">
        <v>1526</v>
      </c>
      <c r="M1914" s="4">
        <v>0</v>
      </c>
      <c r="N1914" s="4">
        <v>1</v>
      </c>
      <c r="O1914" s="4">
        <v>1</v>
      </c>
      <c r="P1914" s="4">
        <v>0.3</v>
      </c>
    </row>
    <row r="1915" spans="1:16" x14ac:dyDescent="0.25">
      <c r="A1915" s="4">
        <v>1914</v>
      </c>
      <c r="B1915" s="4" t="s">
        <v>461</v>
      </c>
      <c r="C1915" s="4">
        <v>1749197.547</v>
      </c>
      <c r="D1915" s="4">
        <v>5427375.6449999996</v>
      </c>
      <c r="E1915" s="4">
        <v>80043395</v>
      </c>
      <c r="F1915" s="4" t="s">
        <v>4494</v>
      </c>
      <c r="G1915" s="4" t="s">
        <v>4495</v>
      </c>
      <c r="H1915" s="4" t="s">
        <v>1717</v>
      </c>
      <c r="I1915" s="4" t="s">
        <v>4496</v>
      </c>
      <c r="J1915" s="4" t="s">
        <v>1548</v>
      </c>
      <c r="K1915" s="4" t="s">
        <v>1317</v>
      </c>
      <c r="L1915" s="4" t="s">
        <v>1526</v>
      </c>
      <c r="M1915" s="4">
        <v>0</v>
      </c>
      <c r="N1915" s="4">
        <v>1</v>
      </c>
      <c r="O1915" s="4">
        <v>1</v>
      </c>
      <c r="P1915" s="4">
        <v>0.3</v>
      </c>
    </row>
    <row r="1916" spans="1:16" x14ac:dyDescent="0.25">
      <c r="A1916" s="4">
        <v>1915</v>
      </c>
      <c r="B1916" s="4" t="s">
        <v>461</v>
      </c>
      <c r="C1916" s="4">
        <v>1749235.0789999999</v>
      </c>
      <c r="D1916" s="4">
        <v>5427255.3940000003</v>
      </c>
      <c r="E1916" s="4">
        <v>102028908</v>
      </c>
      <c r="F1916" s="4" t="s">
        <v>2430</v>
      </c>
      <c r="G1916" s="4" t="s">
        <v>2431</v>
      </c>
      <c r="H1916" s="4" t="s">
        <v>1717</v>
      </c>
      <c r="I1916" s="4" t="s">
        <v>2432</v>
      </c>
      <c r="J1916" s="4" t="s">
        <v>1548</v>
      </c>
      <c r="K1916" s="4" t="s">
        <v>1317</v>
      </c>
      <c r="L1916" s="4" t="s">
        <v>1526</v>
      </c>
      <c r="M1916" s="4">
        <v>0</v>
      </c>
      <c r="N1916" s="4">
        <v>1</v>
      </c>
      <c r="O1916" s="4">
        <v>1</v>
      </c>
      <c r="P1916" s="4">
        <v>0.3</v>
      </c>
    </row>
    <row r="1917" spans="1:16" x14ac:dyDescent="0.25">
      <c r="A1917" s="4">
        <v>1916</v>
      </c>
      <c r="B1917" s="4" t="s">
        <v>461</v>
      </c>
      <c r="C1917" s="4">
        <v>1749244.223</v>
      </c>
      <c r="D1917" s="4">
        <v>5427181.8219999997</v>
      </c>
      <c r="E1917" s="4" t="s">
        <v>4497</v>
      </c>
      <c r="F1917" s="4" t="s">
        <v>4498</v>
      </c>
      <c r="G1917" s="4" t="s">
        <v>4499</v>
      </c>
      <c r="H1917" s="4" t="s">
        <v>1717</v>
      </c>
      <c r="I1917" s="4" t="s">
        <v>4500</v>
      </c>
      <c r="J1917" s="4" t="s">
        <v>1548</v>
      </c>
      <c r="K1917" s="4" t="s">
        <v>1317</v>
      </c>
      <c r="L1917" s="4" t="s">
        <v>1526</v>
      </c>
      <c r="M1917" s="4">
        <v>0</v>
      </c>
      <c r="N1917" s="4">
        <v>1</v>
      </c>
      <c r="O1917" s="4">
        <v>1</v>
      </c>
      <c r="P1917" s="4">
        <v>0.3</v>
      </c>
    </row>
    <row r="1918" spans="1:16" x14ac:dyDescent="0.25">
      <c r="A1918" s="4">
        <v>1917</v>
      </c>
      <c r="B1918" s="4" t="s">
        <v>461</v>
      </c>
      <c r="C1918" s="4">
        <v>1749257.446</v>
      </c>
      <c r="D1918" s="4">
        <v>5426603.7189999996</v>
      </c>
      <c r="E1918" s="4" t="s">
        <v>4501</v>
      </c>
      <c r="F1918" s="4" t="s">
        <v>4502</v>
      </c>
      <c r="G1918" s="4" t="s">
        <v>4503</v>
      </c>
      <c r="H1918" s="4" t="s">
        <v>1717</v>
      </c>
      <c r="I1918" s="4" t="s">
        <v>4504</v>
      </c>
      <c r="J1918" s="4" t="s">
        <v>1548</v>
      </c>
      <c r="K1918" s="4" t="s">
        <v>1317</v>
      </c>
      <c r="L1918" s="4" t="s">
        <v>1526</v>
      </c>
      <c r="M1918" s="4">
        <v>0</v>
      </c>
      <c r="N1918" s="4">
        <v>1</v>
      </c>
      <c r="O1918" s="4">
        <v>1</v>
      </c>
      <c r="P1918" s="4">
        <v>0.3</v>
      </c>
    </row>
    <row r="1919" spans="1:16" x14ac:dyDescent="0.25">
      <c r="A1919" s="4">
        <v>1918</v>
      </c>
      <c r="B1919" s="4" t="s">
        <v>434</v>
      </c>
      <c r="C1919" s="4">
        <v>1748663.6580000001</v>
      </c>
      <c r="D1919" s="4">
        <v>5427514.3720000004</v>
      </c>
      <c r="E1919" s="4" t="s">
        <v>4505</v>
      </c>
      <c r="F1919" s="4" t="s">
        <v>4506</v>
      </c>
      <c r="G1919" s="4" t="s">
        <v>4507</v>
      </c>
      <c r="H1919" s="4" t="s">
        <v>1717</v>
      </c>
      <c r="I1919" s="4" t="s">
        <v>4508</v>
      </c>
      <c r="J1919" s="4" t="s">
        <v>1548</v>
      </c>
      <c r="K1919" s="4" t="s">
        <v>1317</v>
      </c>
      <c r="L1919" s="4" t="s">
        <v>1526</v>
      </c>
      <c r="M1919" s="4">
        <v>0</v>
      </c>
      <c r="N1919" s="4">
        <v>1</v>
      </c>
      <c r="O1919" s="4">
        <v>1</v>
      </c>
      <c r="P1919" s="4">
        <v>0.3</v>
      </c>
    </row>
    <row r="1920" spans="1:16" x14ac:dyDescent="0.25">
      <c r="A1920" s="4">
        <v>1919</v>
      </c>
      <c r="B1920" s="4" t="s">
        <v>461</v>
      </c>
      <c r="C1920" s="4">
        <v>1748894.0290000001</v>
      </c>
      <c r="D1920" s="4">
        <v>5427279.1059999997</v>
      </c>
      <c r="E1920" s="4">
        <v>102025597</v>
      </c>
      <c r="F1920" s="4" t="s">
        <v>4509</v>
      </c>
      <c r="G1920" s="4" t="s">
        <v>3608</v>
      </c>
      <c r="H1920" s="4" t="s">
        <v>1717</v>
      </c>
      <c r="I1920" s="4" t="s">
        <v>4510</v>
      </c>
      <c r="J1920" s="4" t="s">
        <v>1548</v>
      </c>
      <c r="K1920" s="4" t="s">
        <v>1317</v>
      </c>
      <c r="L1920" s="4" t="s">
        <v>1526</v>
      </c>
      <c r="M1920" s="4">
        <v>0</v>
      </c>
      <c r="N1920" s="4">
        <v>1</v>
      </c>
      <c r="O1920" s="4">
        <v>1</v>
      </c>
      <c r="P1920" s="4">
        <v>0.3</v>
      </c>
    </row>
    <row r="1921" spans="1:16" x14ac:dyDescent="0.25">
      <c r="A1921" s="4">
        <v>1920</v>
      </c>
      <c r="B1921" s="4" t="s">
        <v>434</v>
      </c>
      <c r="C1921" s="4">
        <v>1748660.7749999999</v>
      </c>
      <c r="D1921" s="4">
        <v>5426964.3300000001</v>
      </c>
      <c r="E1921" s="4">
        <v>80067911</v>
      </c>
      <c r="F1921" s="4" t="s">
        <v>4514</v>
      </c>
      <c r="G1921" s="4" t="s">
        <v>4515</v>
      </c>
      <c r="H1921" s="4" t="s">
        <v>1717</v>
      </c>
      <c r="I1921" s="4" t="s">
        <v>4516</v>
      </c>
      <c r="J1921" s="4" t="s">
        <v>1548</v>
      </c>
      <c r="K1921" s="4" t="s">
        <v>1317</v>
      </c>
      <c r="L1921" s="4" t="s">
        <v>1526</v>
      </c>
      <c r="M1921" s="4">
        <v>0</v>
      </c>
      <c r="N1921" s="4">
        <v>1</v>
      </c>
      <c r="O1921" s="4">
        <v>1</v>
      </c>
      <c r="P1921" s="4">
        <v>0.3</v>
      </c>
    </row>
    <row r="1922" spans="1:16" x14ac:dyDescent="0.25">
      <c r="A1922" s="4">
        <v>1921</v>
      </c>
      <c r="B1922" s="4" t="s">
        <v>434</v>
      </c>
      <c r="C1922" s="4">
        <v>1748661.8019999999</v>
      </c>
      <c r="D1922" s="4">
        <v>5426963.7240000004</v>
      </c>
      <c r="E1922" s="4">
        <v>80072846</v>
      </c>
      <c r="F1922" s="4" t="s">
        <v>4514</v>
      </c>
      <c r="G1922" s="4" t="s">
        <v>4515</v>
      </c>
      <c r="H1922" s="4" t="s">
        <v>1717</v>
      </c>
      <c r="I1922" s="4" t="s">
        <v>4516</v>
      </c>
      <c r="J1922" s="4" t="s">
        <v>1548</v>
      </c>
      <c r="K1922" s="4" t="s">
        <v>1317</v>
      </c>
      <c r="L1922" s="4" t="s">
        <v>1526</v>
      </c>
      <c r="M1922" s="4">
        <v>0</v>
      </c>
      <c r="N1922" s="4">
        <v>1</v>
      </c>
      <c r="O1922" s="4">
        <v>1</v>
      </c>
      <c r="P1922" s="4">
        <v>0.3</v>
      </c>
    </row>
    <row r="1923" spans="1:16" x14ac:dyDescent="0.25">
      <c r="A1923" s="4">
        <v>1922</v>
      </c>
      <c r="B1923" s="4" t="s">
        <v>461</v>
      </c>
      <c r="C1923" s="4">
        <v>1748840.6259999999</v>
      </c>
      <c r="D1923" s="4">
        <v>5427183.4189999998</v>
      </c>
      <c r="E1923" s="4">
        <v>90056738</v>
      </c>
      <c r="F1923" s="4" t="s">
        <v>4517</v>
      </c>
      <c r="G1923" s="4" t="s">
        <v>4518</v>
      </c>
      <c r="H1923" s="4" t="s">
        <v>2013</v>
      </c>
      <c r="I1923" s="4" t="s">
        <v>4519</v>
      </c>
      <c r="J1923" s="4" t="s">
        <v>1548</v>
      </c>
      <c r="K1923" s="4" t="s">
        <v>1317</v>
      </c>
      <c r="L1923" s="4" t="s">
        <v>1526</v>
      </c>
      <c r="M1923" s="4">
        <v>0</v>
      </c>
      <c r="N1923" s="4">
        <v>1</v>
      </c>
      <c r="O1923" s="4">
        <v>1</v>
      </c>
      <c r="P1923" s="4">
        <v>0.3</v>
      </c>
    </row>
    <row r="1924" spans="1:16" x14ac:dyDescent="0.25">
      <c r="A1924" s="4">
        <v>1923</v>
      </c>
      <c r="B1924" s="4" t="s">
        <v>461</v>
      </c>
      <c r="C1924" s="4">
        <v>1748841.8770000001</v>
      </c>
      <c r="D1924" s="4">
        <v>5427182.7659999998</v>
      </c>
      <c r="E1924" s="4">
        <v>90030754</v>
      </c>
      <c r="F1924" s="4" t="s">
        <v>4517</v>
      </c>
      <c r="G1924" s="4" t="s">
        <v>4518</v>
      </c>
      <c r="H1924" s="4" t="s">
        <v>2013</v>
      </c>
      <c r="I1924" s="4" t="s">
        <v>4519</v>
      </c>
      <c r="J1924" s="4" t="s">
        <v>1548</v>
      </c>
      <c r="K1924" s="4" t="s">
        <v>1317</v>
      </c>
      <c r="L1924" s="4" t="s">
        <v>1526</v>
      </c>
      <c r="M1924" s="4">
        <v>0</v>
      </c>
      <c r="N1924" s="4">
        <v>1</v>
      </c>
      <c r="O1924" s="4">
        <v>1</v>
      </c>
      <c r="P1924" s="4">
        <v>0.3</v>
      </c>
    </row>
    <row r="1925" spans="1:16" x14ac:dyDescent="0.25">
      <c r="A1925" s="4">
        <v>1924</v>
      </c>
      <c r="B1925" s="4" t="s">
        <v>434</v>
      </c>
      <c r="C1925" s="4">
        <v>1748641.385</v>
      </c>
      <c r="D1925" s="4">
        <v>5427064.307</v>
      </c>
      <c r="E1925" s="4">
        <v>90074518</v>
      </c>
      <c r="F1925" s="4" t="s">
        <v>4520</v>
      </c>
      <c r="G1925" s="4" t="s">
        <v>4521</v>
      </c>
      <c r="H1925" s="4" t="s">
        <v>1717</v>
      </c>
      <c r="I1925" s="4" t="s">
        <v>4522</v>
      </c>
      <c r="J1925" s="4" t="s">
        <v>1548</v>
      </c>
      <c r="K1925" s="4" t="s">
        <v>1317</v>
      </c>
      <c r="L1925" s="4" t="s">
        <v>1526</v>
      </c>
      <c r="M1925" s="4">
        <v>0</v>
      </c>
      <c r="N1925" s="4">
        <v>1</v>
      </c>
      <c r="O1925" s="4">
        <v>1</v>
      </c>
      <c r="P1925" s="4">
        <v>0.3</v>
      </c>
    </row>
    <row r="1926" spans="1:16" x14ac:dyDescent="0.25">
      <c r="A1926" s="4">
        <v>1925</v>
      </c>
      <c r="B1926" s="4" t="s">
        <v>434</v>
      </c>
      <c r="C1926" s="4">
        <v>1748638.4909999999</v>
      </c>
      <c r="D1926" s="4">
        <v>5427063.7120000003</v>
      </c>
      <c r="E1926" s="4">
        <v>90023825</v>
      </c>
      <c r="F1926" s="4" t="s">
        <v>4520</v>
      </c>
      <c r="G1926" s="4" t="s">
        <v>4521</v>
      </c>
      <c r="H1926" s="4" t="s">
        <v>1717</v>
      </c>
      <c r="I1926" s="4" t="s">
        <v>4522</v>
      </c>
      <c r="J1926" s="4" t="s">
        <v>1548</v>
      </c>
      <c r="K1926" s="4" t="s">
        <v>1317</v>
      </c>
      <c r="L1926" s="4" t="s">
        <v>1526</v>
      </c>
      <c r="M1926" s="4">
        <v>0</v>
      </c>
      <c r="N1926" s="4">
        <v>1</v>
      </c>
      <c r="O1926" s="4">
        <v>1</v>
      </c>
      <c r="P1926" s="4">
        <v>0.3</v>
      </c>
    </row>
    <row r="1927" spans="1:16" x14ac:dyDescent="0.25">
      <c r="A1927" s="4">
        <v>1926</v>
      </c>
      <c r="B1927" s="4" t="s">
        <v>434</v>
      </c>
      <c r="C1927" s="4">
        <v>1748565.507</v>
      </c>
      <c r="D1927" s="4">
        <v>5427142.4709999999</v>
      </c>
      <c r="E1927" s="4">
        <v>940595</v>
      </c>
      <c r="F1927" s="4" t="s">
        <v>4523</v>
      </c>
      <c r="G1927" s="4" t="s">
        <v>4524</v>
      </c>
      <c r="H1927" s="4" t="s">
        <v>1717</v>
      </c>
      <c r="I1927" s="4" t="s">
        <v>4525</v>
      </c>
      <c r="J1927" s="4" t="s">
        <v>1548</v>
      </c>
      <c r="K1927" s="4" t="s">
        <v>1317</v>
      </c>
      <c r="L1927" s="4" t="s">
        <v>1526</v>
      </c>
      <c r="M1927" s="4">
        <v>0</v>
      </c>
      <c r="N1927" s="4">
        <v>1</v>
      </c>
      <c r="O1927" s="4">
        <v>1</v>
      </c>
      <c r="P1927" s="4">
        <v>0.3</v>
      </c>
    </row>
    <row r="1928" spans="1:16" x14ac:dyDescent="0.25">
      <c r="A1928" s="4">
        <v>1927</v>
      </c>
      <c r="B1928" s="4" t="s">
        <v>434</v>
      </c>
      <c r="C1928" s="4">
        <v>1748710.7949999999</v>
      </c>
      <c r="D1928" s="4">
        <v>5426994.3940000003</v>
      </c>
      <c r="E1928" s="4">
        <v>102025603</v>
      </c>
      <c r="F1928" s="4" t="s">
        <v>4526</v>
      </c>
      <c r="G1928" s="4" t="s">
        <v>4527</v>
      </c>
      <c r="H1928" s="4" t="s">
        <v>1717</v>
      </c>
      <c r="I1928" s="4" t="s">
        <v>4528</v>
      </c>
      <c r="J1928" s="4" t="s">
        <v>1548</v>
      </c>
      <c r="K1928" s="4" t="s">
        <v>1317</v>
      </c>
      <c r="L1928" s="4" t="s">
        <v>1526</v>
      </c>
      <c r="M1928" s="4">
        <v>0</v>
      </c>
      <c r="N1928" s="4">
        <v>1</v>
      </c>
      <c r="O1928" s="4">
        <v>1</v>
      </c>
      <c r="P1928" s="4">
        <v>0.3</v>
      </c>
    </row>
    <row r="1929" spans="1:16" x14ac:dyDescent="0.25">
      <c r="A1929" s="4">
        <v>1928</v>
      </c>
      <c r="B1929" s="4" t="s">
        <v>434</v>
      </c>
      <c r="C1929" s="4">
        <v>1748567.4850000001</v>
      </c>
      <c r="D1929" s="4">
        <v>5426906.5520000001</v>
      </c>
      <c r="E1929" s="4" t="s">
        <v>4529</v>
      </c>
      <c r="F1929" s="4" t="s">
        <v>4530</v>
      </c>
      <c r="G1929" s="4" t="s">
        <v>4531</v>
      </c>
      <c r="H1929" s="4" t="s">
        <v>1717</v>
      </c>
      <c r="I1929" s="4" t="s">
        <v>4532</v>
      </c>
      <c r="J1929" s="4" t="s">
        <v>1548</v>
      </c>
      <c r="K1929" s="4" t="s">
        <v>1317</v>
      </c>
      <c r="L1929" s="4" t="s">
        <v>1526</v>
      </c>
      <c r="M1929" s="4">
        <v>0</v>
      </c>
      <c r="N1929" s="4">
        <v>1</v>
      </c>
      <c r="O1929" s="4">
        <v>1</v>
      </c>
      <c r="P1929" s="4">
        <v>0.3</v>
      </c>
    </row>
    <row r="1930" spans="1:16" x14ac:dyDescent="0.25">
      <c r="A1930" s="4">
        <v>1929</v>
      </c>
      <c r="B1930" s="4" t="s">
        <v>434</v>
      </c>
      <c r="C1930" s="4">
        <v>1748397.9210000001</v>
      </c>
      <c r="D1930" s="4">
        <v>5426714.2510000002</v>
      </c>
      <c r="E1930" s="4">
        <v>9300374</v>
      </c>
      <c r="F1930" s="4" t="s">
        <v>4533</v>
      </c>
      <c r="G1930" s="4" t="s">
        <v>4534</v>
      </c>
      <c r="H1930" s="4"/>
      <c r="I1930" s="4" t="s">
        <v>4535</v>
      </c>
      <c r="J1930" s="4" t="s">
        <v>1548</v>
      </c>
      <c r="K1930" s="4" t="s">
        <v>1317</v>
      </c>
      <c r="L1930" s="4" t="s">
        <v>1526</v>
      </c>
      <c r="M1930" s="4">
        <v>0</v>
      </c>
      <c r="N1930" s="4">
        <v>1</v>
      </c>
      <c r="O1930" s="4">
        <v>1</v>
      </c>
      <c r="P1930" s="4">
        <v>0.3</v>
      </c>
    </row>
    <row r="1931" spans="1:16" x14ac:dyDescent="0.25">
      <c r="A1931" s="4">
        <v>1930</v>
      </c>
      <c r="B1931" s="4" t="s">
        <v>434</v>
      </c>
      <c r="C1931" s="4">
        <v>1748553.848</v>
      </c>
      <c r="D1931" s="4">
        <v>5426881.1150000002</v>
      </c>
      <c r="E1931" s="4" t="s">
        <v>4539</v>
      </c>
      <c r="F1931" s="4" t="s">
        <v>4540</v>
      </c>
      <c r="G1931" s="4" t="s">
        <v>4541</v>
      </c>
      <c r="H1931" s="4" t="s">
        <v>1717</v>
      </c>
      <c r="I1931" s="4" t="s">
        <v>4542</v>
      </c>
      <c r="J1931" s="4" t="s">
        <v>1548</v>
      </c>
      <c r="K1931" s="4" t="s">
        <v>1317</v>
      </c>
      <c r="L1931" s="4" t="s">
        <v>1526</v>
      </c>
      <c r="M1931" s="4">
        <v>0</v>
      </c>
      <c r="N1931" s="4">
        <v>1</v>
      </c>
      <c r="O1931" s="4">
        <v>1</v>
      </c>
      <c r="P1931" s="4">
        <v>0.3</v>
      </c>
    </row>
    <row r="1932" spans="1:16" x14ac:dyDescent="0.25">
      <c r="A1932" s="4">
        <v>1931</v>
      </c>
      <c r="B1932" s="4" t="s">
        <v>434</v>
      </c>
      <c r="C1932" s="4">
        <v>1748416.9310000001</v>
      </c>
      <c r="D1932" s="4">
        <v>5427194.2910000002</v>
      </c>
      <c r="E1932" s="4">
        <v>102025598</v>
      </c>
      <c r="F1932" s="4" t="s">
        <v>4543</v>
      </c>
      <c r="G1932" s="4" t="s">
        <v>4544</v>
      </c>
      <c r="H1932" s="4" t="s">
        <v>1717</v>
      </c>
      <c r="I1932" s="4" t="s">
        <v>4545</v>
      </c>
      <c r="J1932" s="4" t="s">
        <v>1548</v>
      </c>
      <c r="K1932" s="4" t="s">
        <v>1317</v>
      </c>
      <c r="L1932" s="4" t="s">
        <v>1526</v>
      </c>
      <c r="M1932" s="4">
        <v>0</v>
      </c>
      <c r="N1932" s="4">
        <v>1</v>
      </c>
      <c r="O1932" s="4">
        <v>1</v>
      </c>
      <c r="P1932" s="4">
        <v>0.3</v>
      </c>
    </row>
    <row r="1933" spans="1:16" x14ac:dyDescent="0.25">
      <c r="A1933" s="4">
        <v>1932</v>
      </c>
      <c r="B1933" s="4" t="s">
        <v>434</v>
      </c>
      <c r="C1933" s="4">
        <v>1748201.503</v>
      </c>
      <c r="D1933" s="4">
        <v>5426868.4630000005</v>
      </c>
      <c r="E1933" s="4">
        <v>102025602</v>
      </c>
      <c r="F1933" s="4" t="s">
        <v>4546</v>
      </c>
      <c r="G1933" s="4" t="s">
        <v>4547</v>
      </c>
      <c r="H1933" s="4" t="s">
        <v>1717</v>
      </c>
      <c r="I1933" s="4" t="s">
        <v>4548</v>
      </c>
      <c r="J1933" s="4" t="s">
        <v>1548</v>
      </c>
      <c r="K1933" s="4" t="s">
        <v>1317</v>
      </c>
      <c r="L1933" s="4" t="s">
        <v>1526</v>
      </c>
      <c r="M1933" s="4">
        <v>0</v>
      </c>
      <c r="N1933" s="4">
        <v>1</v>
      </c>
      <c r="O1933" s="4">
        <v>1</v>
      </c>
      <c r="P1933" s="4">
        <v>0.3</v>
      </c>
    </row>
    <row r="1934" spans="1:16" x14ac:dyDescent="0.25">
      <c r="A1934" s="4">
        <v>1933</v>
      </c>
      <c r="B1934" s="4" t="s">
        <v>434</v>
      </c>
      <c r="C1934" s="4">
        <v>1748726.7209999999</v>
      </c>
      <c r="D1934" s="4">
        <v>5427680.9709999999</v>
      </c>
      <c r="E1934" s="4" t="s">
        <v>4549</v>
      </c>
      <c r="F1934" s="4" t="s">
        <v>4550</v>
      </c>
      <c r="G1934" s="4" t="s">
        <v>4551</v>
      </c>
      <c r="H1934" s="4" t="s">
        <v>1717</v>
      </c>
      <c r="I1934" s="4" t="s">
        <v>4552</v>
      </c>
      <c r="J1934" s="4" t="s">
        <v>1548</v>
      </c>
      <c r="K1934" s="4" t="s">
        <v>1317</v>
      </c>
      <c r="L1934" s="4" t="s">
        <v>1526</v>
      </c>
      <c r="M1934" s="4">
        <v>0</v>
      </c>
      <c r="N1934" s="4">
        <v>1</v>
      </c>
      <c r="O1934" s="4">
        <v>1</v>
      </c>
      <c r="P1934" s="4">
        <v>0.3</v>
      </c>
    </row>
    <row r="1935" spans="1:16" x14ac:dyDescent="0.25">
      <c r="A1935" s="4">
        <v>1934</v>
      </c>
      <c r="B1935" s="4" t="s">
        <v>434</v>
      </c>
      <c r="C1935" s="4">
        <v>1748593.9680000001</v>
      </c>
      <c r="D1935" s="4">
        <v>5428226.1919999998</v>
      </c>
      <c r="E1935" s="4">
        <v>100003469</v>
      </c>
      <c r="F1935" s="4" t="s">
        <v>4553</v>
      </c>
      <c r="G1935" s="4" t="s">
        <v>4554</v>
      </c>
      <c r="H1935" s="4" t="s">
        <v>1717</v>
      </c>
      <c r="I1935" s="4" t="s">
        <v>4555</v>
      </c>
      <c r="J1935" s="4" t="s">
        <v>1548</v>
      </c>
      <c r="K1935" s="4" t="s">
        <v>1317</v>
      </c>
      <c r="L1935" s="4" t="s">
        <v>1526</v>
      </c>
      <c r="M1935" s="4">
        <v>0</v>
      </c>
      <c r="N1935" s="4">
        <v>1</v>
      </c>
      <c r="O1935" s="4">
        <v>1</v>
      </c>
      <c r="P1935" s="4">
        <v>0.3</v>
      </c>
    </row>
    <row r="1936" spans="1:16" x14ac:dyDescent="0.25">
      <c r="A1936" s="4">
        <v>1935</v>
      </c>
      <c r="B1936" s="4" t="s">
        <v>434</v>
      </c>
      <c r="C1936" s="4">
        <v>1748564.5830000001</v>
      </c>
      <c r="D1936" s="4">
        <v>5428136.2750000004</v>
      </c>
      <c r="E1936" s="4">
        <v>8678744</v>
      </c>
      <c r="F1936" s="4" t="s">
        <v>4556</v>
      </c>
      <c r="G1936" s="4" t="s">
        <v>4557</v>
      </c>
      <c r="H1936" s="4" t="s">
        <v>1717</v>
      </c>
      <c r="I1936" s="4" t="s">
        <v>4558</v>
      </c>
      <c r="J1936" s="4" t="s">
        <v>1548</v>
      </c>
      <c r="K1936" s="4" t="s">
        <v>1317</v>
      </c>
      <c r="L1936" s="4" t="s">
        <v>1526</v>
      </c>
      <c r="M1936" s="4">
        <v>0</v>
      </c>
      <c r="N1936" s="4">
        <v>1</v>
      </c>
      <c r="O1936" s="4">
        <v>1</v>
      </c>
      <c r="P1936" s="4">
        <v>0.3</v>
      </c>
    </row>
    <row r="1937" spans="1:16" x14ac:dyDescent="0.25">
      <c r="A1937" s="4">
        <v>1936</v>
      </c>
      <c r="B1937" s="4" t="s">
        <v>385</v>
      </c>
      <c r="C1937" s="4">
        <v>1748307.743</v>
      </c>
      <c r="D1937" s="4">
        <v>5427492.8839999996</v>
      </c>
      <c r="E1937" s="4" t="s">
        <v>4559</v>
      </c>
      <c r="F1937" s="4" t="s">
        <v>4560</v>
      </c>
      <c r="G1937" s="4" t="s">
        <v>4561</v>
      </c>
      <c r="H1937" s="4" t="s">
        <v>1717</v>
      </c>
      <c r="I1937" s="4" t="s">
        <v>4562</v>
      </c>
      <c r="J1937" s="4" t="s">
        <v>1548</v>
      </c>
      <c r="K1937" s="4" t="s">
        <v>1317</v>
      </c>
      <c r="L1937" s="4" t="s">
        <v>1526</v>
      </c>
      <c r="M1937" s="4">
        <v>0</v>
      </c>
      <c r="N1937" s="4">
        <v>1</v>
      </c>
      <c r="O1937" s="4">
        <v>1</v>
      </c>
      <c r="P1937" s="4">
        <v>0.3</v>
      </c>
    </row>
    <row r="1938" spans="1:16" x14ac:dyDescent="0.25">
      <c r="A1938" s="4">
        <v>1937</v>
      </c>
      <c r="B1938" s="4" t="s">
        <v>434</v>
      </c>
      <c r="C1938" s="4">
        <v>1748842.817</v>
      </c>
      <c r="D1938" s="4">
        <v>5428375.0159999998</v>
      </c>
      <c r="E1938" s="4">
        <v>840548</v>
      </c>
      <c r="F1938" s="4" t="s">
        <v>4563</v>
      </c>
      <c r="G1938" s="4" t="s">
        <v>4564</v>
      </c>
      <c r="H1938" s="4" t="s">
        <v>1717</v>
      </c>
      <c r="I1938" s="4" t="s">
        <v>4565</v>
      </c>
      <c r="J1938" s="4" t="s">
        <v>1548</v>
      </c>
      <c r="K1938" s="4" t="s">
        <v>1317</v>
      </c>
      <c r="L1938" s="4" t="s">
        <v>1526</v>
      </c>
      <c r="M1938" s="4">
        <v>0</v>
      </c>
      <c r="N1938" s="4">
        <v>1</v>
      </c>
      <c r="O1938" s="4">
        <v>1</v>
      </c>
      <c r="P1938" s="4">
        <v>0.3</v>
      </c>
    </row>
    <row r="1939" spans="1:16" x14ac:dyDescent="0.25">
      <c r="A1939" s="4">
        <v>1938</v>
      </c>
      <c r="B1939" s="4" t="s">
        <v>434</v>
      </c>
      <c r="C1939" s="4">
        <v>1748824.727</v>
      </c>
      <c r="D1939" s="4">
        <v>5428314.3720000004</v>
      </c>
      <c r="E1939" s="4" t="s">
        <v>4566</v>
      </c>
      <c r="F1939" s="4" t="s">
        <v>4567</v>
      </c>
      <c r="G1939" s="4" t="s">
        <v>4568</v>
      </c>
      <c r="H1939" s="4" t="s">
        <v>1717</v>
      </c>
      <c r="I1939" s="4" t="s">
        <v>4569</v>
      </c>
      <c r="J1939" s="4" t="s">
        <v>1548</v>
      </c>
      <c r="K1939" s="4" t="s">
        <v>1317</v>
      </c>
      <c r="L1939" s="4" t="s">
        <v>1526</v>
      </c>
      <c r="M1939" s="4">
        <v>0</v>
      </c>
      <c r="N1939" s="4">
        <v>1</v>
      </c>
      <c r="O1939" s="4">
        <v>1</v>
      </c>
      <c r="P1939" s="4">
        <v>0.3</v>
      </c>
    </row>
    <row r="1940" spans="1:16" x14ac:dyDescent="0.25">
      <c r="A1940" s="4">
        <v>1939</v>
      </c>
      <c r="B1940" s="4" t="s">
        <v>434</v>
      </c>
      <c r="C1940" s="4">
        <v>1748739.314</v>
      </c>
      <c r="D1940" s="4">
        <v>5428270.6090000002</v>
      </c>
      <c r="E1940" s="4" t="s">
        <v>4570</v>
      </c>
      <c r="F1940" s="4" t="s">
        <v>4571</v>
      </c>
      <c r="G1940" s="4" t="s">
        <v>4572</v>
      </c>
      <c r="H1940" s="4" t="s">
        <v>1717</v>
      </c>
      <c r="I1940" s="4" t="s">
        <v>4573</v>
      </c>
      <c r="J1940" s="4" t="s">
        <v>1548</v>
      </c>
      <c r="K1940" s="4" t="s">
        <v>1317</v>
      </c>
      <c r="L1940" s="4" t="s">
        <v>1526</v>
      </c>
      <c r="M1940" s="4">
        <v>0</v>
      </c>
      <c r="N1940" s="4">
        <v>1</v>
      </c>
      <c r="O1940" s="4">
        <v>1</v>
      </c>
      <c r="P1940" s="4">
        <v>0.3</v>
      </c>
    </row>
    <row r="1941" spans="1:16" x14ac:dyDescent="0.25">
      <c r="A1941" s="4">
        <v>1940</v>
      </c>
      <c r="B1941" s="4" t="s">
        <v>434</v>
      </c>
      <c r="C1941" s="4">
        <v>1748781.6</v>
      </c>
      <c r="D1941" s="4">
        <v>5428602.7290000003</v>
      </c>
      <c r="E1941" s="4" t="s">
        <v>4577</v>
      </c>
      <c r="F1941" s="4" t="s">
        <v>4578</v>
      </c>
      <c r="G1941" s="4" t="s">
        <v>4579</v>
      </c>
      <c r="H1941" s="4" t="s">
        <v>1717</v>
      </c>
      <c r="I1941" s="4" t="s">
        <v>4580</v>
      </c>
      <c r="J1941" s="4" t="s">
        <v>1548</v>
      </c>
      <c r="K1941" s="4" t="s">
        <v>1317</v>
      </c>
      <c r="L1941" s="4" t="s">
        <v>1526</v>
      </c>
      <c r="M1941" s="4">
        <v>0</v>
      </c>
      <c r="N1941" s="4">
        <v>1</v>
      </c>
      <c r="O1941" s="4">
        <v>1</v>
      </c>
      <c r="P1941" s="4">
        <v>0.3</v>
      </c>
    </row>
    <row r="1942" spans="1:16" x14ac:dyDescent="0.25">
      <c r="A1942" s="4">
        <v>1941</v>
      </c>
      <c r="B1942" s="4" t="s">
        <v>434</v>
      </c>
      <c r="C1942" s="4">
        <v>1748783.0730000001</v>
      </c>
      <c r="D1942" s="4">
        <v>5428606.7589999996</v>
      </c>
      <c r="E1942" s="4" t="s">
        <v>4581</v>
      </c>
      <c r="F1942" s="4" t="s">
        <v>4578</v>
      </c>
      <c r="G1942" s="4" t="s">
        <v>4579</v>
      </c>
      <c r="H1942" s="4" t="s">
        <v>1717</v>
      </c>
      <c r="I1942" s="4" t="s">
        <v>4580</v>
      </c>
      <c r="J1942" s="4" t="s">
        <v>1548</v>
      </c>
      <c r="K1942" s="4" t="s">
        <v>1317</v>
      </c>
      <c r="L1942" s="4" t="s">
        <v>1526</v>
      </c>
      <c r="M1942" s="4">
        <v>0</v>
      </c>
      <c r="N1942" s="4">
        <v>1</v>
      </c>
      <c r="O1942" s="4">
        <v>1</v>
      </c>
      <c r="P1942" s="4">
        <v>0.3</v>
      </c>
    </row>
    <row r="1943" spans="1:16" x14ac:dyDescent="0.25">
      <c r="A1943" s="4">
        <v>1942</v>
      </c>
      <c r="B1943" s="4" t="s">
        <v>705</v>
      </c>
      <c r="C1943" s="4">
        <v>1750231.85</v>
      </c>
      <c r="D1943" s="4">
        <v>5427183.8250000002</v>
      </c>
      <c r="E1943" s="4">
        <v>81513941</v>
      </c>
      <c r="F1943" s="4" t="s">
        <v>4582</v>
      </c>
      <c r="G1943" s="4" t="s">
        <v>4583</v>
      </c>
      <c r="H1943" s="4" t="s">
        <v>2046</v>
      </c>
      <c r="I1943" s="4" t="s">
        <v>4584</v>
      </c>
      <c r="J1943" s="4" t="s">
        <v>1548</v>
      </c>
      <c r="K1943" s="4" t="s">
        <v>1317</v>
      </c>
      <c r="L1943" s="4" t="s">
        <v>1526</v>
      </c>
      <c r="M1943" s="4">
        <v>0</v>
      </c>
      <c r="N1943" s="4">
        <v>1</v>
      </c>
      <c r="O1943" s="4">
        <v>1</v>
      </c>
      <c r="P1943" s="4">
        <v>0.3</v>
      </c>
    </row>
    <row r="1944" spans="1:16" x14ac:dyDescent="0.25">
      <c r="A1944" s="4">
        <v>1943</v>
      </c>
      <c r="B1944" s="4" t="s">
        <v>711</v>
      </c>
      <c r="C1944" s="4">
        <v>1750819.0789999999</v>
      </c>
      <c r="D1944" s="4">
        <v>5427566.693</v>
      </c>
      <c r="E1944" s="4">
        <v>81513838</v>
      </c>
      <c r="F1944" s="4" t="s">
        <v>4585</v>
      </c>
      <c r="G1944" s="4" t="s">
        <v>4586</v>
      </c>
      <c r="H1944" s="4" t="s">
        <v>2046</v>
      </c>
      <c r="I1944" s="4" t="s">
        <v>4587</v>
      </c>
      <c r="J1944" s="4" t="s">
        <v>1548</v>
      </c>
      <c r="K1944" s="4" t="s">
        <v>1317</v>
      </c>
      <c r="L1944" s="4" t="s">
        <v>1526</v>
      </c>
      <c r="M1944" s="4">
        <v>0</v>
      </c>
      <c r="N1944" s="4">
        <v>1</v>
      </c>
      <c r="O1944" s="4">
        <v>1</v>
      </c>
      <c r="P1944" s="4">
        <v>0.3</v>
      </c>
    </row>
    <row r="1945" spans="1:16" x14ac:dyDescent="0.25">
      <c r="A1945" s="4">
        <v>1944</v>
      </c>
      <c r="B1945" s="4" t="s">
        <v>461</v>
      </c>
      <c r="C1945" s="4">
        <v>1750514.1969999999</v>
      </c>
      <c r="D1945" s="4">
        <v>5427377.6569999997</v>
      </c>
      <c r="E1945" s="4" t="s">
        <v>4588</v>
      </c>
      <c r="F1945" s="4" t="s">
        <v>4589</v>
      </c>
      <c r="G1945" s="4" t="s">
        <v>4590</v>
      </c>
      <c r="H1945" s="4" t="s">
        <v>2046</v>
      </c>
      <c r="I1945" s="4" t="s">
        <v>4591</v>
      </c>
      <c r="J1945" s="4" t="s">
        <v>1548</v>
      </c>
      <c r="K1945" s="4" t="s">
        <v>1317</v>
      </c>
      <c r="L1945" s="4" t="s">
        <v>1526</v>
      </c>
      <c r="M1945" s="4">
        <v>0</v>
      </c>
      <c r="N1945" s="4">
        <v>1</v>
      </c>
      <c r="O1945" s="4">
        <v>1</v>
      </c>
      <c r="P1945" s="4">
        <v>0.3</v>
      </c>
    </row>
    <row r="1946" spans="1:16" x14ac:dyDescent="0.25">
      <c r="A1946" s="4">
        <v>1945</v>
      </c>
      <c r="B1946" s="4" t="s">
        <v>461</v>
      </c>
      <c r="C1946" s="4">
        <v>1750502.5360000001</v>
      </c>
      <c r="D1946" s="4">
        <v>5427539.0710000005</v>
      </c>
      <c r="E1946" s="4" t="s">
        <v>4592</v>
      </c>
      <c r="F1946" s="4" t="s">
        <v>4593</v>
      </c>
      <c r="G1946" s="4" t="s">
        <v>4594</v>
      </c>
      <c r="H1946" s="4" t="s">
        <v>2046</v>
      </c>
      <c r="I1946" s="4" t="s">
        <v>4595</v>
      </c>
      <c r="J1946" s="4" t="s">
        <v>1548</v>
      </c>
      <c r="K1946" s="4" t="s">
        <v>1317</v>
      </c>
      <c r="L1946" s="4" t="s">
        <v>1526</v>
      </c>
      <c r="M1946" s="4">
        <v>0</v>
      </c>
      <c r="N1946" s="4">
        <v>1</v>
      </c>
      <c r="O1946" s="4">
        <v>1</v>
      </c>
      <c r="P1946" s="4">
        <v>0.3</v>
      </c>
    </row>
    <row r="1947" spans="1:16" x14ac:dyDescent="0.25">
      <c r="A1947" s="4">
        <v>1946</v>
      </c>
      <c r="B1947" s="4" t="s">
        <v>461</v>
      </c>
      <c r="C1947" s="4">
        <v>1750410.9269999999</v>
      </c>
      <c r="D1947" s="4">
        <v>5427382.2719999999</v>
      </c>
      <c r="E1947" s="4">
        <v>10251440</v>
      </c>
      <c r="F1947" s="4" t="s">
        <v>4596</v>
      </c>
      <c r="G1947" s="4" t="s">
        <v>4597</v>
      </c>
      <c r="H1947" s="4" t="s">
        <v>2046</v>
      </c>
      <c r="I1947" s="4" t="s">
        <v>4598</v>
      </c>
      <c r="J1947" s="4" t="s">
        <v>1548</v>
      </c>
      <c r="K1947" s="4" t="s">
        <v>1317</v>
      </c>
      <c r="L1947" s="4" t="s">
        <v>1526</v>
      </c>
      <c r="M1947" s="4">
        <v>0</v>
      </c>
      <c r="N1947" s="4">
        <v>1</v>
      </c>
      <c r="O1947" s="4">
        <v>1</v>
      </c>
      <c r="P1947" s="4">
        <v>0.3</v>
      </c>
    </row>
    <row r="1948" spans="1:16" x14ac:dyDescent="0.25">
      <c r="A1948" s="4">
        <v>1947</v>
      </c>
      <c r="B1948" s="4" t="s">
        <v>461</v>
      </c>
      <c r="C1948" s="4">
        <v>1749929.9029999999</v>
      </c>
      <c r="D1948" s="4">
        <v>5427400.2039999999</v>
      </c>
      <c r="E1948" s="4">
        <v>81513835</v>
      </c>
      <c r="F1948" s="4" t="s">
        <v>4599</v>
      </c>
      <c r="G1948" s="4" t="s">
        <v>4600</v>
      </c>
      <c r="H1948" s="4" t="s">
        <v>2046</v>
      </c>
      <c r="I1948" s="4" t="s">
        <v>4601</v>
      </c>
      <c r="J1948" s="4" t="s">
        <v>1548</v>
      </c>
      <c r="K1948" s="4" t="s">
        <v>1317</v>
      </c>
      <c r="L1948" s="4" t="s">
        <v>1526</v>
      </c>
      <c r="M1948" s="4">
        <v>0</v>
      </c>
      <c r="N1948" s="4">
        <v>1</v>
      </c>
      <c r="O1948" s="4">
        <v>1</v>
      </c>
      <c r="P1948" s="4">
        <v>0.3</v>
      </c>
    </row>
    <row r="1949" spans="1:16" x14ac:dyDescent="0.25">
      <c r="A1949" s="4">
        <v>1948</v>
      </c>
      <c r="B1949" s="4" t="s">
        <v>419</v>
      </c>
      <c r="C1949" s="4">
        <v>1747674.6159999999</v>
      </c>
      <c r="D1949" s="4">
        <v>5424425.8650000002</v>
      </c>
      <c r="E1949" s="4">
        <v>81513839</v>
      </c>
      <c r="F1949" s="4" t="s">
        <v>4602</v>
      </c>
      <c r="G1949" s="4" t="s">
        <v>4603</v>
      </c>
      <c r="H1949" s="4" t="s">
        <v>2046</v>
      </c>
      <c r="I1949" s="4" t="s">
        <v>4604</v>
      </c>
      <c r="J1949" s="4" t="s">
        <v>1548</v>
      </c>
      <c r="K1949" s="4" t="s">
        <v>1317</v>
      </c>
      <c r="L1949" s="4" t="s">
        <v>1526</v>
      </c>
      <c r="M1949" s="4">
        <v>0</v>
      </c>
      <c r="N1949" s="4">
        <v>1</v>
      </c>
      <c r="O1949" s="4">
        <v>1</v>
      </c>
      <c r="P1949" s="4">
        <v>0.3</v>
      </c>
    </row>
    <row r="1950" spans="1:16" x14ac:dyDescent="0.25">
      <c r="A1950" s="4">
        <v>1949</v>
      </c>
      <c r="B1950" s="4" t="s">
        <v>692</v>
      </c>
      <c r="C1950" s="4">
        <v>1749524.223</v>
      </c>
      <c r="D1950" s="4">
        <v>5431470.125</v>
      </c>
      <c r="E1950" s="4">
        <v>81513836</v>
      </c>
      <c r="F1950" s="4" t="s">
        <v>4605</v>
      </c>
      <c r="G1950" s="4" t="s">
        <v>4606</v>
      </c>
      <c r="H1950" s="4" t="s">
        <v>2046</v>
      </c>
      <c r="I1950" s="4" t="s">
        <v>4607</v>
      </c>
      <c r="J1950" s="4" t="s">
        <v>1548</v>
      </c>
      <c r="K1950" s="4" t="s">
        <v>1317</v>
      </c>
      <c r="L1950" s="4" t="s">
        <v>1526</v>
      </c>
      <c r="M1950" s="4">
        <v>0</v>
      </c>
      <c r="N1950" s="4">
        <v>1</v>
      </c>
      <c r="O1950" s="4">
        <v>1</v>
      </c>
      <c r="P1950" s="4">
        <v>0.3</v>
      </c>
    </row>
    <row r="1951" spans="1:16" x14ac:dyDescent="0.25">
      <c r="A1951" s="4">
        <v>1950</v>
      </c>
      <c r="B1951" s="4" t="s">
        <v>692</v>
      </c>
      <c r="C1951" s="4">
        <v>1748763.3130000001</v>
      </c>
      <c r="D1951" s="4">
        <v>5431956.2810000004</v>
      </c>
      <c r="E1951" s="4" t="s">
        <v>4610</v>
      </c>
      <c r="F1951" s="4" t="s">
        <v>4611</v>
      </c>
      <c r="G1951" s="4" t="s">
        <v>4612</v>
      </c>
      <c r="H1951" s="4" t="s">
        <v>2046</v>
      </c>
      <c r="I1951" s="4" t="s">
        <v>4613</v>
      </c>
      <c r="J1951" s="4" t="s">
        <v>1548</v>
      </c>
      <c r="K1951" s="4" t="s">
        <v>1317</v>
      </c>
      <c r="L1951" s="4" t="s">
        <v>1526</v>
      </c>
      <c r="M1951" s="4">
        <v>0</v>
      </c>
      <c r="N1951" s="4">
        <v>1</v>
      </c>
      <c r="O1951" s="4">
        <v>1</v>
      </c>
      <c r="P1951" s="4">
        <v>0.3</v>
      </c>
    </row>
    <row r="1952" spans="1:16" x14ac:dyDescent="0.25">
      <c r="A1952" s="4">
        <v>1951</v>
      </c>
      <c r="B1952" s="4" t="s">
        <v>692</v>
      </c>
      <c r="C1952" s="4">
        <v>1751209</v>
      </c>
      <c r="D1952" s="4">
        <v>5431731.6299999999</v>
      </c>
      <c r="E1952" s="4" t="s">
        <v>4614</v>
      </c>
      <c r="F1952" s="4" t="s">
        <v>4615</v>
      </c>
      <c r="G1952" s="4" t="s">
        <v>4616</v>
      </c>
      <c r="H1952" s="4" t="s">
        <v>2046</v>
      </c>
      <c r="I1952" s="4" t="s">
        <v>4617</v>
      </c>
      <c r="J1952" s="4" t="s">
        <v>1548</v>
      </c>
      <c r="K1952" s="4" t="s">
        <v>1317</v>
      </c>
      <c r="L1952" s="4" t="s">
        <v>1526</v>
      </c>
      <c r="M1952" s="4">
        <v>0</v>
      </c>
      <c r="N1952" s="4">
        <v>1</v>
      </c>
      <c r="O1952" s="4">
        <v>1</v>
      </c>
      <c r="P1952" s="4">
        <v>0.3</v>
      </c>
    </row>
    <row r="1953" spans="1:16" x14ac:dyDescent="0.25">
      <c r="A1953" s="4">
        <v>1952</v>
      </c>
      <c r="B1953" s="4" t="s">
        <v>740</v>
      </c>
      <c r="C1953" s="4">
        <v>1748627.61</v>
      </c>
      <c r="D1953" s="4">
        <v>5429379.8600000003</v>
      </c>
      <c r="E1953" s="4" t="s">
        <v>4618</v>
      </c>
      <c r="F1953" s="4" t="s">
        <v>4619</v>
      </c>
      <c r="G1953" s="4" t="s">
        <v>4620</v>
      </c>
      <c r="H1953" s="4" t="s">
        <v>2046</v>
      </c>
      <c r="I1953" s="4" t="s">
        <v>4621</v>
      </c>
      <c r="J1953" s="4" t="s">
        <v>1548</v>
      </c>
      <c r="K1953" s="4" t="s">
        <v>1317</v>
      </c>
      <c r="L1953" s="4" t="s">
        <v>1526</v>
      </c>
      <c r="M1953" s="4">
        <v>0</v>
      </c>
      <c r="N1953" s="4">
        <v>1</v>
      </c>
      <c r="O1953" s="4">
        <v>1</v>
      </c>
      <c r="P1953" s="4">
        <v>0.3</v>
      </c>
    </row>
    <row r="1954" spans="1:16" x14ac:dyDescent="0.25">
      <c r="A1954" s="4">
        <v>1953</v>
      </c>
      <c r="B1954" s="4" t="s">
        <v>740</v>
      </c>
      <c r="C1954" s="4">
        <v>1748626.1529999999</v>
      </c>
      <c r="D1954" s="4">
        <v>5429377.432</v>
      </c>
      <c r="E1954" s="4">
        <v>8506651</v>
      </c>
      <c r="F1954" s="4" t="s">
        <v>4619</v>
      </c>
      <c r="G1954" s="4" t="s">
        <v>4620</v>
      </c>
      <c r="H1954" s="4" t="s">
        <v>2046</v>
      </c>
      <c r="I1954" s="4" t="s">
        <v>4621</v>
      </c>
      <c r="J1954" s="4" t="s">
        <v>1548</v>
      </c>
      <c r="K1954" s="4" t="s">
        <v>1317</v>
      </c>
      <c r="L1954" s="4" t="s">
        <v>1526</v>
      </c>
      <c r="M1954" s="4">
        <v>0</v>
      </c>
      <c r="N1954" s="4">
        <v>1</v>
      </c>
      <c r="O1954" s="4">
        <v>1</v>
      </c>
      <c r="P1954" s="4">
        <v>0.3</v>
      </c>
    </row>
    <row r="1955" spans="1:16" x14ac:dyDescent="0.25">
      <c r="A1955" s="4">
        <v>1954</v>
      </c>
      <c r="B1955" s="4" t="s">
        <v>529</v>
      </c>
      <c r="C1955" s="4">
        <v>1749125.122</v>
      </c>
      <c r="D1955" s="4">
        <v>5430342.2089999998</v>
      </c>
      <c r="E1955" s="4" t="s">
        <v>4622</v>
      </c>
      <c r="F1955" s="4" t="s">
        <v>4623</v>
      </c>
      <c r="G1955" s="4" t="s">
        <v>4624</v>
      </c>
      <c r="H1955" s="4" t="s">
        <v>2046</v>
      </c>
      <c r="I1955" s="4" t="s">
        <v>4625</v>
      </c>
      <c r="J1955" s="4" t="s">
        <v>1548</v>
      </c>
      <c r="K1955" s="4" t="s">
        <v>1317</v>
      </c>
      <c r="L1955" s="4" t="s">
        <v>1526</v>
      </c>
      <c r="M1955" s="4">
        <v>0</v>
      </c>
      <c r="N1955" s="4">
        <v>1</v>
      </c>
      <c r="O1955" s="4">
        <v>1</v>
      </c>
      <c r="P1955" s="4">
        <v>0.3</v>
      </c>
    </row>
    <row r="1956" spans="1:16" x14ac:dyDescent="0.25">
      <c r="A1956" s="4">
        <v>1955</v>
      </c>
      <c r="B1956" s="4" t="s">
        <v>500</v>
      </c>
      <c r="C1956" s="4">
        <v>1754102.2150000001</v>
      </c>
      <c r="D1956" s="4">
        <v>5439387.5839999998</v>
      </c>
      <c r="E1956" s="4" t="s">
        <v>4626</v>
      </c>
      <c r="F1956" s="4" t="s">
        <v>4627</v>
      </c>
      <c r="G1956" s="4" t="s">
        <v>4628</v>
      </c>
      <c r="H1956" s="4" t="s">
        <v>1556</v>
      </c>
      <c r="I1956" s="4" t="s">
        <v>4629</v>
      </c>
      <c r="J1956" s="4" t="s">
        <v>1548</v>
      </c>
      <c r="K1956" s="4" t="s">
        <v>1317</v>
      </c>
      <c r="L1956" s="4" t="s">
        <v>1526</v>
      </c>
      <c r="M1956" s="4">
        <v>0</v>
      </c>
      <c r="N1956" s="4">
        <v>1</v>
      </c>
      <c r="O1956" s="4">
        <v>1</v>
      </c>
      <c r="P1956" s="4">
        <v>0.3</v>
      </c>
    </row>
    <row r="1957" spans="1:16" x14ac:dyDescent="0.25">
      <c r="A1957" s="4">
        <v>1956</v>
      </c>
      <c r="B1957" s="4" t="s">
        <v>500</v>
      </c>
      <c r="C1957" s="4">
        <v>1754066.9210000001</v>
      </c>
      <c r="D1957" s="4">
        <v>5439442.3969999999</v>
      </c>
      <c r="E1957" s="4" t="s">
        <v>4630</v>
      </c>
      <c r="F1957" s="4" t="s">
        <v>4627</v>
      </c>
      <c r="G1957" s="4" t="s">
        <v>4628</v>
      </c>
      <c r="H1957" s="4" t="s">
        <v>1556</v>
      </c>
      <c r="I1957" s="4" t="s">
        <v>4629</v>
      </c>
      <c r="J1957" s="4" t="s">
        <v>1548</v>
      </c>
      <c r="K1957" s="4" t="s">
        <v>1317</v>
      </c>
      <c r="L1957" s="4" t="s">
        <v>1526</v>
      </c>
      <c r="M1957" s="4">
        <v>0</v>
      </c>
      <c r="N1957" s="4">
        <v>1</v>
      </c>
      <c r="O1957" s="4">
        <v>1</v>
      </c>
      <c r="P1957" s="4">
        <v>0.3</v>
      </c>
    </row>
    <row r="1958" spans="1:16" x14ac:dyDescent="0.25">
      <c r="A1958" s="4">
        <v>1957</v>
      </c>
      <c r="B1958" s="4" t="s">
        <v>500</v>
      </c>
      <c r="C1958" s="4">
        <v>1754083.6939999999</v>
      </c>
      <c r="D1958" s="4">
        <v>5439453.8540000003</v>
      </c>
      <c r="E1958" s="4" t="s">
        <v>4631</v>
      </c>
      <c r="F1958" s="4" t="s">
        <v>4632</v>
      </c>
      <c r="G1958" s="4" t="s">
        <v>4633</v>
      </c>
      <c r="H1958" s="4" t="s">
        <v>1556</v>
      </c>
      <c r="I1958" s="4" t="s">
        <v>4634</v>
      </c>
      <c r="J1958" s="4" t="s">
        <v>1548</v>
      </c>
      <c r="K1958" s="4" t="s">
        <v>1317</v>
      </c>
      <c r="L1958" s="4" t="s">
        <v>1526</v>
      </c>
      <c r="M1958" s="4">
        <v>0</v>
      </c>
      <c r="N1958" s="4">
        <v>1</v>
      </c>
      <c r="O1958" s="4">
        <v>1</v>
      </c>
      <c r="P1958" s="4">
        <v>0.3</v>
      </c>
    </row>
    <row r="1959" spans="1:16" x14ac:dyDescent="0.25">
      <c r="A1959" s="4">
        <v>1958</v>
      </c>
      <c r="B1959" s="4" t="s">
        <v>500</v>
      </c>
      <c r="C1959" s="4">
        <v>1754076.4010000001</v>
      </c>
      <c r="D1959" s="4">
        <v>5439458.1699999999</v>
      </c>
      <c r="E1959" s="4" t="s">
        <v>4635</v>
      </c>
      <c r="F1959" s="4" t="s">
        <v>4636</v>
      </c>
      <c r="G1959" s="4" t="s">
        <v>4637</v>
      </c>
      <c r="H1959" s="4" t="s">
        <v>1556</v>
      </c>
      <c r="I1959" s="4" t="s">
        <v>4638</v>
      </c>
      <c r="J1959" s="4" t="s">
        <v>1548</v>
      </c>
      <c r="K1959" s="4" t="s">
        <v>1317</v>
      </c>
      <c r="L1959" s="4" t="s">
        <v>1526</v>
      </c>
      <c r="M1959" s="4">
        <v>0</v>
      </c>
      <c r="N1959" s="4">
        <v>1</v>
      </c>
      <c r="O1959" s="4">
        <v>1</v>
      </c>
      <c r="P1959" s="4">
        <v>0.3</v>
      </c>
    </row>
    <row r="1960" spans="1:16" x14ac:dyDescent="0.25">
      <c r="A1960" s="4">
        <v>1959</v>
      </c>
      <c r="B1960" s="4" t="s">
        <v>500</v>
      </c>
      <c r="C1960" s="4">
        <v>1754304.361</v>
      </c>
      <c r="D1960" s="4">
        <v>5439371.6960000005</v>
      </c>
      <c r="E1960" s="4" t="s">
        <v>4639</v>
      </c>
      <c r="F1960" s="4" t="s">
        <v>4640</v>
      </c>
      <c r="G1960" s="4" t="s">
        <v>4288</v>
      </c>
      <c r="H1960" s="4" t="s">
        <v>1556</v>
      </c>
      <c r="I1960" s="4" t="s">
        <v>4641</v>
      </c>
      <c r="J1960" s="4" t="s">
        <v>1548</v>
      </c>
      <c r="K1960" s="4" t="s">
        <v>1317</v>
      </c>
      <c r="L1960" s="4" t="s">
        <v>1526</v>
      </c>
      <c r="M1960" s="4">
        <v>0</v>
      </c>
      <c r="N1960" s="4">
        <v>1</v>
      </c>
      <c r="O1960" s="4">
        <v>1</v>
      </c>
      <c r="P1960" s="4">
        <v>0.3</v>
      </c>
    </row>
    <row r="1961" spans="1:16" x14ac:dyDescent="0.25">
      <c r="A1961" s="4">
        <v>1960</v>
      </c>
      <c r="B1961" s="4" t="s">
        <v>500</v>
      </c>
      <c r="C1961" s="4">
        <v>1754110.3829999999</v>
      </c>
      <c r="D1961" s="4">
        <v>5439444.1200000001</v>
      </c>
      <c r="E1961" s="4">
        <v>92025293</v>
      </c>
      <c r="F1961" s="4" t="s">
        <v>4644</v>
      </c>
      <c r="G1961" s="4" t="s">
        <v>4645</v>
      </c>
      <c r="H1961" s="4" t="s">
        <v>1556</v>
      </c>
      <c r="I1961" s="4" t="s">
        <v>4646</v>
      </c>
      <c r="J1961" s="4" t="s">
        <v>1548</v>
      </c>
      <c r="K1961" s="4" t="s">
        <v>1317</v>
      </c>
      <c r="L1961" s="4" t="s">
        <v>1526</v>
      </c>
      <c r="M1961" s="4">
        <v>0</v>
      </c>
      <c r="N1961" s="4">
        <v>1</v>
      </c>
      <c r="O1961" s="4">
        <v>1</v>
      </c>
      <c r="P1961" s="4">
        <v>0.3</v>
      </c>
    </row>
    <row r="1962" spans="1:16" x14ac:dyDescent="0.25">
      <c r="A1962" s="4">
        <v>1961</v>
      </c>
      <c r="B1962" s="4" t="s">
        <v>500</v>
      </c>
      <c r="C1962" s="4">
        <v>1754213.138</v>
      </c>
      <c r="D1962" s="4">
        <v>5439316.051</v>
      </c>
      <c r="E1962" s="4">
        <v>81513947</v>
      </c>
      <c r="F1962" s="4" t="s">
        <v>4647</v>
      </c>
      <c r="G1962" s="4" t="s">
        <v>4648</v>
      </c>
      <c r="H1962" s="4" t="s">
        <v>1556</v>
      </c>
      <c r="I1962" s="4" t="s">
        <v>4649</v>
      </c>
      <c r="J1962" s="4" t="s">
        <v>1548</v>
      </c>
      <c r="K1962" s="4" t="s">
        <v>1317</v>
      </c>
      <c r="L1962" s="4" t="s">
        <v>1526</v>
      </c>
      <c r="M1962" s="4">
        <v>0</v>
      </c>
      <c r="N1962" s="4">
        <v>1</v>
      </c>
      <c r="O1962" s="4">
        <v>1</v>
      </c>
      <c r="P1962" s="4">
        <v>0.3</v>
      </c>
    </row>
    <row r="1963" spans="1:16" x14ac:dyDescent="0.25">
      <c r="A1963" s="4">
        <v>1962</v>
      </c>
      <c r="B1963" s="4" t="s">
        <v>500</v>
      </c>
      <c r="C1963" s="4">
        <v>1754276.3529999999</v>
      </c>
      <c r="D1963" s="4">
        <v>5439324.5599999996</v>
      </c>
      <c r="E1963" s="4">
        <v>92025290</v>
      </c>
      <c r="F1963" s="4" t="s">
        <v>4650</v>
      </c>
      <c r="G1963" s="4" t="s">
        <v>4651</v>
      </c>
      <c r="H1963" s="4" t="s">
        <v>1556</v>
      </c>
      <c r="I1963" s="4" t="s">
        <v>4652</v>
      </c>
      <c r="J1963" s="4" t="s">
        <v>1548</v>
      </c>
      <c r="K1963" s="4" t="s">
        <v>1317</v>
      </c>
      <c r="L1963" s="4" t="s">
        <v>1526</v>
      </c>
      <c r="M1963" s="4">
        <v>0</v>
      </c>
      <c r="N1963" s="4">
        <v>1</v>
      </c>
      <c r="O1963" s="4">
        <v>1</v>
      </c>
      <c r="P1963" s="4">
        <v>0.3</v>
      </c>
    </row>
    <row r="1964" spans="1:16" x14ac:dyDescent="0.25">
      <c r="A1964" s="4">
        <v>1963</v>
      </c>
      <c r="B1964" s="4" t="s">
        <v>500</v>
      </c>
      <c r="C1964" s="4">
        <v>1754138.7009999999</v>
      </c>
      <c r="D1964" s="4">
        <v>5439384.8049999997</v>
      </c>
      <c r="E1964" s="4" t="s">
        <v>4653</v>
      </c>
      <c r="F1964" s="4" t="s">
        <v>4654</v>
      </c>
      <c r="G1964" s="4" t="s">
        <v>4655</v>
      </c>
      <c r="H1964" s="4" t="s">
        <v>1556</v>
      </c>
      <c r="I1964" s="4" t="s">
        <v>4656</v>
      </c>
      <c r="J1964" s="4" t="s">
        <v>1548</v>
      </c>
      <c r="K1964" s="4" t="s">
        <v>1317</v>
      </c>
      <c r="L1964" s="4" t="s">
        <v>1526</v>
      </c>
      <c r="M1964" s="4">
        <v>0</v>
      </c>
      <c r="N1964" s="4">
        <v>1</v>
      </c>
      <c r="O1964" s="4">
        <v>1</v>
      </c>
      <c r="P1964" s="4">
        <v>0.3</v>
      </c>
    </row>
    <row r="1965" spans="1:16" x14ac:dyDescent="0.25">
      <c r="A1965" s="4">
        <v>1964</v>
      </c>
      <c r="B1965" s="4" t="s">
        <v>500</v>
      </c>
      <c r="C1965" s="4">
        <v>1754293.548</v>
      </c>
      <c r="D1965" s="4">
        <v>5439153.2580000004</v>
      </c>
      <c r="E1965" s="4" t="s">
        <v>4657</v>
      </c>
      <c r="F1965" s="4" t="s">
        <v>4658</v>
      </c>
      <c r="G1965" s="4" t="s">
        <v>4659</v>
      </c>
      <c r="H1965" s="4" t="s">
        <v>1556</v>
      </c>
      <c r="I1965" s="4" t="s">
        <v>4660</v>
      </c>
      <c r="J1965" s="4" t="s">
        <v>1548</v>
      </c>
      <c r="K1965" s="4" t="s">
        <v>1317</v>
      </c>
      <c r="L1965" s="4" t="s">
        <v>1526</v>
      </c>
      <c r="M1965" s="4">
        <v>0</v>
      </c>
      <c r="N1965" s="4">
        <v>1</v>
      </c>
      <c r="O1965" s="4">
        <v>1</v>
      </c>
      <c r="P1965" s="4">
        <v>0.3</v>
      </c>
    </row>
    <row r="1966" spans="1:16" x14ac:dyDescent="0.25">
      <c r="A1966" s="4">
        <v>1965</v>
      </c>
      <c r="B1966" s="4" t="s">
        <v>500</v>
      </c>
      <c r="C1966" s="4">
        <v>1754281.0419999999</v>
      </c>
      <c r="D1966" s="4">
        <v>5439198.3159999996</v>
      </c>
      <c r="E1966" s="4" t="s">
        <v>4661</v>
      </c>
      <c r="F1966" s="4" t="s">
        <v>4662</v>
      </c>
      <c r="G1966" s="4" t="s">
        <v>1639</v>
      </c>
      <c r="H1966" s="4" t="s">
        <v>1556</v>
      </c>
      <c r="I1966" s="4" t="s">
        <v>4663</v>
      </c>
      <c r="J1966" s="4" t="s">
        <v>1548</v>
      </c>
      <c r="K1966" s="4" t="s">
        <v>1317</v>
      </c>
      <c r="L1966" s="4" t="s">
        <v>1526</v>
      </c>
      <c r="M1966" s="4">
        <v>0</v>
      </c>
      <c r="N1966" s="4">
        <v>1</v>
      </c>
      <c r="O1966" s="4">
        <v>1</v>
      </c>
      <c r="P1966" s="4">
        <v>0.3</v>
      </c>
    </row>
    <row r="1967" spans="1:16" x14ac:dyDescent="0.25">
      <c r="A1967" s="4">
        <v>1966</v>
      </c>
      <c r="B1967" s="4" t="s">
        <v>500</v>
      </c>
      <c r="C1967" s="4">
        <v>1754267.956</v>
      </c>
      <c r="D1967" s="4">
        <v>5439269.568</v>
      </c>
      <c r="E1967" s="4" t="s">
        <v>4664</v>
      </c>
      <c r="F1967" s="4" t="s">
        <v>4662</v>
      </c>
      <c r="G1967" s="4" t="s">
        <v>1639</v>
      </c>
      <c r="H1967" s="4" t="s">
        <v>1556</v>
      </c>
      <c r="I1967" s="4" t="s">
        <v>4663</v>
      </c>
      <c r="J1967" s="4" t="s">
        <v>1548</v>
      </c>
      <c r="K1967" s="4" t="s">
        <v>1317</v>
      </c>
      <c r="L1967" s="4" t="s">
        <v>1526</v>
      </c>
      <c r="M1967" s="4">
        <v>0</v>
      </c>
      <c r="N1967" s="4">
        <v>1</v>
      </c>
      <c r="O1967" s="4">
        <v>1</v>
      </c>
      <c r="P1967" s="4">
        <v>0.3</v>
      </c>
    </row>
    <row r="1968" spans="1:16" x14ac:dyDescent="0.25">
      <c r="A1968" s="4">
        <v>1967</v>
      </c>
      <c r="B1968" s="4" t="s">
        <v>500</v>
      </c>
      <c r="C1968" s="4">
        <v>1754184.8470000001</v>
      </c>
      <c r="D1968" s="4">
        <v>5439285.284</v>
      </c>
      <c r="E1968" s="4">
        <v>90097830</v>
      </c>
      <c r="F1968" s="4" t="s">
        <v>4662</v>
      </c>
      <c r="G1968" s="4" t="s">
        <v>1639</v>
      </c>
      <c r="H1968" s="4" t="s">
        <v>1556</v>
      </c>
      <c r="I1968" s="4" t="s">
        <v>4663</v>
      </c>
      <c r="J1968" s="4" t="s">
        <v>1548</v>
      </c>
      <c r="K1968" s="4" t="s">
        <v>1317</v>
      </c>
      <c r="L1968" s="4" t="s">
        <v>1526</v>
      </c>
      <c r="M1968" s="4">
        <v>0</v>
      </c>
      <c r="N1968" s="4">
        <v>1</v>
      </c>
      <c r="O1968" s="4">
        <v>1</v>
      </c>
      <c r="P1968" s="4">
        <v>0.3</v>
      </c>
    </row>
    <row r="1969" spans="1:16" x14ac:dyDescent="0.25">
      <c r="A1969" s="4">
        <v>1968</v>
      </c>
      <c r="B1969" s="4" t="s">
        <v>500</v>
      </c>
      <c r="C1969" s="4">
        <v>1754279.4450000001</v>
      </c>
      <c r="D1969" s="4">
        <v>5439152.9469999997</v>
      </c>
      <c r="E1969" s="4" t="s">
        <v>4665</v>
      </c>
      <c r="F1969" s="4" t="s">
        <v>4662</v>
      </c>
      <c r="G1969" s="4" t="s">
        <v>1639</v>
      </c>
      <c r="H1969" s="4" t="s">
        <v>1556</v>
      </c>
      <c r="I1969" s="4" t="s">
        <v>4663</v>
      </c>
      <c r="J1969" s="4" t="s">
        <v>1548</v>
      </c>
      <c r="K1969" s="4" t="s">
        <v>1317</v>
      </c>
      <c r="L1969" s="4" t="s">
        <v>1526</v>
      </c>
      <c r="M1969" s="4">
        <v>0</v>
      </c>
      <c r="N1969" s="4">
        <v>1</v>
      </c>
      <c r="O1969" s="4">
        <v>1</v>
      </c>
      <c r="P1969" s="4">
        <v>0.3</v>
      </c>
    </row>
    <row r="1970" spans="1:16" x14ac:dyDescent="0.25">
      <c r="A1970" s="4">
        <v>1969</v>
      </c>
      <c r="B1970" s="4" t="s">
        <v>734</v>
      </c>
      <c r="C1970" s="4">
        <v>1753249.6089999999</v>
      </c>
      <c r="D1970" s="4">
        <v>5439144.8200000003</v>
      </c>
      <c r="E1970" s="4">
        <v>840573</v>
      </c>
      <c r="F1970" s="4" t="s">
        <v>4666</v>
      </c>
      <c r="G1970" s="4" t="s">
        <v>4667</v>
      </c>
      <c r="H1970" s="4" t="s">
        <v>1556</v>
      </c>
      <c r="I1970" s="4" t="s">
        <v>4668</v>
      </c>
      <c r="J1970" s="4" t="s">
        <v>1548</v>
      </c>
      <c r="K1970" s="4" t="s">
        <v>1317</v>
      </c>
      <c r="L1970" s="4" t="s">
        <v>1526</v>
      </c>
      <c r="M1970" s="4">
        <v>0</v>
      </c>
      <c r="N1970" s="4">
        <v>1</v>
      </c>
      <c r="O1970" s="4">
        <v>1</v>
      </c>
      <c r="P1970" s="4">
        <v>0.3</v>
      </c>
    </row>
    <row r="1971" spans="1:16" x14ac:dyDescent="0.25">
      <c r="A1971" s="4">
        <v>1970</v>
      </c>
      <c r="B1971" s="4" t="s">
        <v>734</v>
      </c>
      <c r="C1971" s="4">
        <v>1753200.541</v>
      </c>
      <c r="D1971" s="4">
        <v>5439150.9390000002</v>
      </c>
      <c r="E1971" s="4">
        <v>92025269</v>
      </c>
      <c r="F1971" s="4" t="s">
        <v>4670</v>
      </c>
      <c r="G1971" s="4" t="s">
        <v>1912</v>
      </c>
      <c r="H1971" s="4" t="s">
        <v>1556</v>
      </c>
      <c r="I1971" s="4" t="s">
        <v>4671</v>
      </c>
      <c r="J1971" s="4" t="s">
        <v>1548</v>
      </c>
      <c r="K1971" s="4" t="s">
        <v>1317</v>
      </c>
      <c r="L1971" s="4" t="s">
        <v>1526</v>
      </c>
      <c r="M1971" s="4">
        <v>0</v>
      </c>
      <c r="N1971" s="4">
        <v>1</v>
      </c>
      <c r="O1971" s="4">
        <v>1</v>
      </c>
      <c r="P1971" s="4">
        <v>0.3</v>
      </c>
    </row>
    <row r="1972" spans="1:16" x14ac:dyDescent="0.25">
      <c r="A1972" s="4">
        <v>1971</v>
      </c>
      <c r="B1972" s="4" t="s">
        <v>734</v>
      </c>
      <c r="C1972" s="4">
        <v>1753200.611</v>
      </c>
      <c r="D1972" s="4">
        <v>5439150.2400000002</v>
      </c>
      <c r="E1972" s="4">
        <v>92025270</v>
      </c>
      <c r="F1972" s="4" t="s">
        <v>4670</v>
      </c>
      <c r="G1972" s="4" t="s">
        <v>1688</v>
      </c>
      <c r="H1972" s="4" t="s">
        <v>1556</v>
      </c>
      <c r="I1972" s="4" t="s">
        <v>4672</v>
      </c>
      <c r="J1972" s="4" t="s">
        <v>1548</v>
      </c>
      <c r="K1972" s="4" t="s">
        <v>1317</v>
      </c>
      <c r="L1972" s="4" t="s">
        <v>1526</v>
      </c>
      <c r="M1972" s="4">
        <v>0</v>
      </c>
      <c r="N1972" s="4">
        <v>1</v>
      </c>
      <c r="O1972" s="4">
        <v>1</v>
      </c>
      <c r="P1972" s="4">
        <v>0.3</v>
      </c>
    </row>
    <row r="1973" spans="1:16" x14ac:dyDescent="0.25">
      <c r="A1973" s="4">
        <v>1972</v>
      </c>
      <c r="B1973" s="4" t="s">
        <v>734</v>
      </c>
      <c r="C1973" s="4">
        <v>1753012.8770000001</v>
      </c>
      <c r="D1973" s="4">
        <v>5439327.3090000004</v>
      </c>
      <c r="E1973" s="4" t="s">
        <v>4673</v>
      </c>
      <c r="F1973" s="4" t="s">
        <v>4674</v>
      </c>
      <c r="G1973" s="4" t="s">
        <v>4675</v>
      </c>
      <c r="H1973" s="4" t="s">
        <v>1556</v>
      </c>
      <c r="I1973" s="4" t="s">
        <v>4676</v>
      </c>
      <c r="J1973" s="4" t="s">
        <v>1548</v>
      </c>
      <c r="K1973" s="4" t="s">
        <v>1317</v>
      </c>
      <c r="L1973" s="4" t="s">
        <v>1526</v>
      </c>
      <c r="M1973" s="4">
        <v>0</v>
      </c>
      <c r="N1973" s="4">
        <v>1</v>
      </c>
      <c r="O1973" s="4">
        <v>1</v>
      </c>
      <c r="P1973" s="4">
        <v>0.3</v>
      </c>
    </row>
    <row r="1974" spans="1:16" x14ac:dyDescent="0.25">
      <c r="A1974" s="4">
        <v>1973</v>
      </c>
      <c r="B1974" s="4" t="s">
        <v>562</v>
      </c>
      <c r="C1974" s="4">
        <v>1746146.875</v>
      </c>
      <c r="D1974" s="4">
        <v>5428397.682</v>
      </c>
      <c r="E1974" s="4">
        <v>102025576</v>
      </c>
      <c r="F1974" s="4" t="s">
        <v>4677</v>
      </c>
      <c r="G1974" s="4" t="s">
        <v>2712</v>
      </c>
      <c r="H1974" s="4" t="s">
        <v>1556</v>
      </c>
      <c r="I1974" s="4" t="s">
        <v>4678</v>
      </c>
      <c r="J1974" s="4" t="s">
        <v>1548</v>
      </c>
      <c r="K1974" s="4" t="s">
        <v>1317</v>
      </c>
      <c r="L1974" s="4" t="s">
        <v>1526</v>
      </c>
      <c r="M1974" s="4">
        <v>0</v>
      </c>
      <c r="N1974" s="4">
        <v>1</v>
      </c>
      <c r="O1974" s="4">
        <v>1</v>
      </c>
      <c r="P1974" s="4">
        <v>0.3</v>
      </c>
    </row>
    <row r="1975" spans="1:16" x14ac:dyDescent="0.25">
      <c r="A1975" s="4">
        <v>1974</v>
      </c>
      <c r="B1975" s="4" t="s">
        <v>627</v>
      </c>
      <c r="C1975" s="4">
        <v>1752750.9210000001</v>
      </c>
      <c r="D1975" s="4">
        <v>5426071.8600000003</v>
      </c>
      <c r="E1975" s="4">
        <v>90096202</v>
      </c>
      <c r="F1975" s="4" t="s">
        <v>4679</v>
      </c>
      <c r="G1975" s="4" t="s">
        <v>1833</v>
      </c>
      <c r="H1975" s="4" t="s">
        <v>1556</v>
      </c>
      <c r="I1975" s="4" t="s">
        <v>4680</v>
      </c>
      <c r="J1975" s="4" t="s">
        <v>1548</v>
      </c>
      <c r="K1975" s="4" t="s">
        <v>1317</v>
      </c>
      <c r="L1975" s="4" t="s">
        <v>1526</v>
      </c>
      <c r="M1975" s="4">
        <v>0</v>
      </c>
      <c r="N1975" s="4">
        <v>1</v>
      </c>
      <c r="O1975" s="4">
        <v>1</v>
      </c>
      <c r="P1975" s="4">
        <v>0.3</v>
      </c>
    </row>
    <row r="1976" spans="1:16" x14ac:dyDescent="0.25">
      <c r="A1976" s="4">
        <v>1975</v>
      </c>
      <c r="B1976" s="4" t="s">
        <v>740</v>
      </c>
      <c r="C1976" s="4">
        <v>1749285.798</v>
      </c>
      <c r="D1976" s="4">
        <v>5430134.6069999998</v>
      </c>
      <c r="E1976" s="4" t="s">
        <v>4681</v>
      </c>
      <c r="F1976" s="4" t="s">
        <v>4682</v>
      </c>
      <c r="G1976" s="4" t="s">
        <v>4683</v>
      </c>
      <c r="H1976" s="4" t="s">
        <v>1556</v>
      </c>
      <c r="I1976" s="4" t="s">
        <v>4684</v>
      </c>
      <c r="J1976" s="4" t="s">
        <v>1548</v>
      </c>
      <c r="K1976" s="4" t="s">
        <v>1317</v>
      </c>
      <c r="L1976" s="4" t="s">
        <v>1526</v>
      </c>
      <c r="M1976" s="4">
        <v>0</v>
      </c>
      <c r="N1976" s="4">
        <v>1</v>
      </c>
      <c r="O1976" s="4">
        <v>1</v>
      </c>
      <c r="P1976" s="4">
        <v>0.3</v>
      </c>
    </row>
    <row r="1977" spans="1:16" x14ac:dyDescent="0.25">
      <c r="A1977" s="4">
        <v>1976</v>
      </c>
      <c r="B1977" s="4" t="s">
        <v>740</v>
      </c>
      <c r="C1977" s="4">
        <v>1749276.797</v>
      </c>
      <c r="D1977" s="4">
        <v>5430125.1979999999</v>
      </c>
      <c r="E1977" s="4" t="s">
        <v>4685</v>
      </c>
      <c r="F1977" s="4" t="s">
        <v>4686</v>
      </c>
      <c r="G1977" s="4" t="s">
        <v>4687</v>
      </c>
      <c r="H1977" s="4" t="s">
        <v>1556</v>
      </c>
      <c r="I1977" s="4" t="s">
        <v>4688</v>
      </c>
      <c r="J1977" s="4" t="s">
        <v>1548</v>
      </c>
      <c r="K1977" s="4" t="s">
        <v>1317</v>
      </c>
      <c r="L1977" s="4" t="s">
        <v>1526</v>
      </c>
      <c r="M1977" s="4">
        <v>0</v>
      </c>
      <c r="N1977" s="4">
        <v>1</v>
      </c>
      <c r="O1977" s="4">
        <v>1</v>
      </c>
      <c r="P1977" s="4">
        <v>0.3</v>
      </c>
    </row>
    <row r="1978" spans="1:16" x14ac:dyDescent="0.25">
      <c r="A1978" s="4">
        <v>1977</v>
      </c>
      <c r="B1978" s="4" t="s">
        <v>434</v>
      </c>
      <c r="C1978" s="4">
        <v>1749901.82</v>
      </c>
      <c r="D1978" s="4">
        <v>5430836.0140000004</v>
      </c>
      <c r="E1978" s="4" t="s">
        <v>4689</v>
      </c>
      <c r="F1978" s="4" t="s">
        <v>4690</v>
      </c>
      <c r="G1978" s="4" t="s">
        <v>4691</v>
      </c>
      <c r="H1978" s="4" t="s">
        <v>1556</v>
      </c>
      <c r="I1978" s="4" t="s">
        <v>4692</v>
      </c>
      <c r="J1978" s="4" t="s">
        <v>1548</v>
      </c>
      <c r="K1978" s="4" t="s">
        <v>1317</v>
      </c>
      <c r="L1978" s="4" t="s">
        <v>1526</v>
      </c>
      <c r="M1978" s="4">
        <v>0</v>
      </c>
      <c r="N1978" s="4">
        <v>1</v>
      </c>
      <c r="O1978" s="4">
        <v>1</v>
      </c>
      <c r="P1978" s="4">
        <v>0.3</v>
      </c>
    </row>
    <row r="1979" spans="1:16" x14ac:dyDescent="0.25">
      <c r="A1979" s="4">
        <v>1978</v>
      </c>
      <c r="B1979" s="4" t="s">
        <v>434</v>
      </c>
      <c r="C1979" s="4">
        <v>1749676.3359999999</v>
      </c>
      <c r="D1979" s="4">
        <v>5431030.8420000002</v>
      </c>
      <c r="E1979" s="4" t="s">
        <v>4693</v>
      </c>
      <c r="F1979" s="4" t="s">
        <v>4694</v>
      </c>
      <c r="G1979" s="4" t="s">
        <v>4695</v>
      </c>
      <c r="H1979" s="4" t="s">
        <v>1556</v>
      </c>
      <c r="I1979" s="4" t="s">
        <v>4696</v>
      </c>
      <c r="J1979" s="4" t="s">
        <v>1548</v>
      </c>
      <c r="K1979" s="4" t="s">
        <v>1317</v>
      </c>
      <c r="L1979" s="4" t="s">
        <v>1526</v>
      </c>
      <c r="M1979" s="4">
        <v>0</v>
      </c>
      <c r="N1979" s="4">
        <v>1</v>
      </c>
      <c r="O1979" s="4">
        <v>1</v>
      </c>
      <c r="P1979" s="4">
        <v>0.3</v>
      </c>
    </row>
    <row r="1980" spans="1:16" x14ac:dyDescent="0.25">
      <c r="A1980" s="4">
        <v>1979</v>
      </c>
      <c r="B1980" s="4" t="s">
        <v>599</v>
      </c>
      <c r="C1980" s="4">
        <v>1751913.2590000001</v>
      </c>
      <c r="D1980" s="4">
        <v>5432272.4900000002</v>
      </c>
      <c r="E1980" s="4" t="s">
        <v>4697</v>
      </c>
      <c r="F1980" s="4" t="s">
        <v>4698</v>
      </c>
      <c r="G1980" s="4" t="s">
        <v>4699</v>
      </c>
      <c r="H1980" s="4" t="s">
        <v>1556</v>
      </c>
      <c r="I1980" s="4" t="s">
        <v>4700</v>
      </c>
      <c r="J1980" s="4" t="s">
        <v>1548</v>
      </c>
      <c r="K1980" s="4" t="s">
        <v>1317</v>
      </c>
      <c r="L1980" s="4" t="s">
        <v>1526</v>
      </c>
      <c r="M1980" s="4">
        <v>0</v>
      </c>
      <c r="N1980" s="4">
        <v>1</v>
      </c>
      <c r="O1980" s="4">
        <v>1</v>
      </c>
      <c r="P1980" s="4">
        <v>0.3</v>
      </c>
    </row>
    <row r="1981" spans="1:16" x14ac:dyDescent="0.25">
      <c r="A1981" s="4">
        <v>1980</v>
      </c>
      <c r="B1981" s="4" t="s">
        <v>675</v>
      </c>
      <c r="C1981" s="4">
        <v>1748581.1359999999</v>
      </c>
      <c r="D1981" s="4">
        <v>5424182.9299999997</v>
      </c>
      <c r="E1981" s="4">
        <v>840612</v>
      </c>
      <c r="F1981" s="4" t="s">
        <v>4704</v>
      </c>
      <c r="G1981" s="4" t="s">
        <v>4705</v>
      </c>
      <c r="H1981" s="4" t="s">
        <v>1556</v>
      </c>
      <c r="I1981" s="4" t="s">
        <v>4706</v>
      </c>
      <c r="J1981" s="4" t="s">
        <v>1548</v>
      </c>
      <c r="K1981" s="4" t="s">
        <v>1317</v>
      </c>
      <c r="L1981" s="4" t="s">
        <v>1526</v>
      </c>
      <c r="M1981" s="4">
        <v>0</v>
      </c>
      <c r="N1981" s="4">
        <v>1</v>
      </c>
      <c r="O1981" s="4">
        <v>1</v>
      </c>
      <c r="P1981" s="4">
        <v>0.3</v>
      </c>
    </row>
    <row r="1982" spans="1:16" x14ac:dyDescent="0.25">
      <c r="A1982" s="4">
        <v>1981</v>
      </c>
      <c r="B1982" s="4" t="s">
        <v>666</v>
      </c>
      <c r="C1982" s="4">
        <v>1748932.6669999999</v>
      </c>
      <c r="D1982" s="4">
        <v>5425106.9129999997</v>
      </c>
      <c r="E1982" s="4">
        <v>102028913</v>
      </c>
      <c r="F1982" s="4" t="s">
        <v>4707</v>
      </c>
      <c r="G1982" s="4" t="s">
        <v>4708</v>
      </c>
      <c r="H1982" s="4" t="s">
        <v>1556</v>
      </c>
      <c r="I1982" s="4" t="s">
        <v>4709</v>
      </c>
      <c r="J1982" s="4" t="s">
        <v>1548</v>
      </c>
      <c r="K1982" s="4" t="s">
        <v>1317</v>
      </c>
      <c r="L1982" s="4" t="s">
        <v>1526</v>
      </c>
      <c r="M1982" s="4">
        <v>0</v>
      </c>
      <c r="N1982" s="4">
        <v>1</v>
      </c>
      <c r="O1982" s="4">
        <v>1</v>
      </c>
      <c r="P1982" s="4">
        <v>0.3</v>
      </c>
    </row>
    <row r="1983" spans="1:16" x14ac:dyDescent="0.25">
      <c r="A1983" s="4">
        <v>1982</v>
      </c>
      <c r="B1983" s="4" t="s">
        <v>419</v>
      </c>
      <c r="C1983" s="4">
        <v>1747891.077</v>
      </c>
      <c r="D1983" s="4">
        <v>5425599.7199999997</v>
      </c>
      <c r="E1983" s="4" t="s">
        <v>4710</v>
      </c>
      <c r="F1983" s="4" t="s">
        <v>4711</v>
      </c>
      <c r="G1983" s="4" t="s">
        <v>4712</v>
      </c>
      <c r="H1983" s="4" t="s">
        <v>1556</v>
      </c>
      <c r="I1983" s="4" t="s">
        <v>4713</v>
      </c>
      <c r="J1983" s="4" t="s">
        <v>1548</v>
      </c>
      <c r="K1983" s="4" t="s">
        <v>1317</v>
      </c>
      <c r="L1983" s="4" t="s">
        <v>1526</v>
      </c>
      <c r="M1983" s="4">
        <v>0</v>
      </c>
      <c r="N1983" s="4">
        <v>1</v>
      </c>
      <c r="O1983" s="4">
        <v>1</v>
      </c>
      <c r="P1983" s="4">
        <v>0.3</v>
      </c>
    </row>
    <row r="1984" spans="1:16" x14ac:dyDescent="0.25">
      <c r="A1984" s="4">
        <v>1983</v>
      </c>
      <c r="B1984" s="4" t="s">
        <v>385</v>
      </c>
      <c r="C1984" s="4">
        <v>1748186.4839999999</v>
      </c>
      <c r="D1984" s="4">
        <v>5427222.9780000001</v>
      </c>
      <c r="E1984" s="4" t="s">
        <v>4714</v>
      </c>
      <c r="F1984" s="4" t="s">
        <v>4715</v>
      </c>
      <c r="G1984" s="4" t="s">
        <v>2558</v>
      </c>
      <c r="H1984" s="4" t="s">
        <v>2013</v>
      </c>
      <c r="I1984" s="4" t="s">
        <v>4716</v>
      </c>
      <c r="J1984" s="4" t="s">
        <v>1548</v>
      </c>
      <c r="K1984" s="4" t="s">
        <v>1317</v>
      </c>
      <c r="L1984" s="4" t="s">
        <v>1526</v>
      </c>
      <c r="M1984" s="4">
        <v>0</v>
      </c>
      <c r="N1984" s="4">
        <v>1</v>
      </c>
      <c r="O1984" s="4">
        <v>1</v>
      </c>
      <c r="P1984" s="4">
        <v>0.3</v>
      </c>
    </row>
    <row r="1985" spans="1:16" x14ac:dyDescent="0.25">
      <c r="A1985" s="4">
        <v>1984</v>
      </c>
      <c r="B1985" s="4" t="s">
        <v>604</v>
      </c>
      <c r="C1985" s="4">
        <v>1752529.5</v>
      </c>
      <c r="D1985" s="4">
        <v>5426225.21</v>
      </c>
      <c r="E1985" s="4" t="s">
        <v>4717</v>
      </c>
      <c r="F1985" s="4" t="s">
        <v>4718</v>
      </c>
      <c r="G1985" s="4" t="s">
        <v>4719</v>
      </c>
      <c r="H1985" s="4" t="s">
        <v>1556</v>
      </c>
      <c r="I1985" s="4" t="s">
        <v>4720</v>
      </c>
      <c r="J1985" s="4" t="s">
        <v>1548</v>
      </c>
      <c r="K1985" s="4" t="s">
        <v>1317</v>
      </c>
      <c r="L1985" s="4" t="s">
        <v>1526</v>
      </c>
      <c r="M1985" s="4">
        <v>0</v>
      </c>
      <c r="N1985" s="4">
        <v>1</v>
      </c>
      <c r="O1985" s="4">
        <v>1</v>
      </c>
      <c r="P1985" s="4">
        <v>0.3</v>
      </c>
    </row>
    <row r="1986" spans="1:16" x14ac:dyDescent="0.25">
      <c r="A1986" s="4">
        <v>1985</v>
      </c>
      <c r="B1986" s="4" t="s">
        <v>517</v>
      </c>
      <c r="C1986" s="4">
        <v>1750889.48</v>
      </c>
      <c r="D1986" s="4">
        <v>5425913.102</v>
      </c>
      <c r="E1986" s="4">
        <v>80076916</v>
      </c>
      <c r="F1986" s="4" t="s">
        <v>4721</v>
      </c>
      <c r="G1986" s="4" t="s">
        <v>4722</v>
      </c>
      <c r="H1986" s="4" t="s">
        <v>1556</v>
      </c>
      <c r="I1986" s="4" t="s">
        <v>4723</v>
      </c>
      <c r="J1986" s="4" t="s">
        <v>1548</v>
      </c>
      <c r="K1986" s="4" t="s">
        <v>1317</v>
      </c>
      <c r="L1986" s="4" t="s">
        <v>1526</v>
      </c>
      <c r="M1986" s="4">
        <v>0</v>
      </c>
      <c r="N1986" s="4">
        <v>1</v>
      </c>
      <c r="O1986" s="4">
        <v>1</v>
      </c>
      <c r="P1986" s="4">
        <v>0.3</v>
      </c>
    </row>
    <row r="1987" spans="1:16" x14ac:dyDescent="0.25">
      <c r="A1987" s="4">
        <v>1986</v>
      </c>
      <c r="B1987" s="4" t="s">
        <v>517</v>
      </c>
      <c r="C1987" s="4">
        <v>1750889.0009999999</v>
      </c>
      <c r="D1987" s="4">
        <v>5425912.6100000003</v>
      </c>
      <c r="E1987" s="4">
        <v>80086980</v>
      </c>
      <c r="F1987" s="4" t="s">
        <v>4721</v>
      </c>
      <c r="G1987" s="4" t="s">
        <v>4722</v>
      </c>
      <c r="H1987" s="4" t="s">
        <v>1556</v>
      </c>
      <c r="I1987" s="4" t="s">
        <v>4723</v>
      </c>
      <c r="J1987" s="4" t="s">
        <v>1548</v>
      </c>
      <c r="K1987" s="4" t="s">
        <v>1317</v>
      </c>
      <c r="L1987" s="4" t="s">
        <v>1526</v>
      </c>
      <c r="M1987" s="4">
        <v>0</v>
      </c>
      <c r="N1987" s="4">
        <v>1</v>
      </c>
      <c r="O1987" s="4">
        <v>1</v>
      </c>
      <c r="P1987" s="4">
        <v>0.3</v>
      </c>
    </row>
    <row r="1988" spans="1:16" x14ac:dyDescent="0.25">
      <c r="A1988" s="4">
        <v>1987</v>
      </c>
      <c r="B1988" s="4" t="s">
        <v>666</v>
      </c>
      <c r="C1988" s="4">
        <v>1749038.7960000001</v>
      </c>
      <c r="D1988" s="4">
        <v>5424889.3739999998</v>
      </c>
      <c r="E1988" s="4" t="s">
        <v>4724</v>
      </c>
      <c r="F1988" s="4" t="s">
        <v>4725</v>
      </c>
      <c r="G1988" s="4" t="s">
        <v>4726</v>
      </c>
      <c r="H1988" s="4" t="s">
        <v>1556</v>
      </c>
      <c r="I1988" s="4" t="s">
        <v>4727</v>
      </c>
      <c r="J1988" s="4" t="s">
        <v>1548</v>
      </c>
      <c r="K1988" s="4" t="s">
        <v>1317</v>
      </c>
      <c r="L1988" s="4" t="s">
        <v>1526</v>
      </c>
      <c r="M1988" s="4">
        <v>0</v>
      </c>
      <c r="N1988" s="4">
        <v>1</v>
      </c>
      <c r="O1988" s="4">
        <v>1</v>
      </c>
      <c r="P1988" s="4">
        <v>0.3</v>
      </c>
    </row>
    <row r="1989" spans="1:16" x14ac:dyDescent="0.25">
      <c r="A1989" s="4">
        <v>1988</v>
      </c>
      <c r="B1989" s="4" t="s">
        <v>666</v>
      </c>
      <c r="C1989" s="4">
        <v>1749044.101</v>
      </c>
      <c r="D1989" s="4">
        <v>5424892.4460000005</v>
      </c>
      <c r="E1989" s="4" t="s">
        <v>4728</v>
      </c>
      <c r="F1989" s="4" t="s">
        <v>4729</v>
      </c>
      <c r="G1989" s="4" t="s">
        <v>4730</v>
      </c>
      <c r="H1989" s="4" t="s">
        <v>1556</v>
      </c>
      <c r="I1989" s="4" t="s">
        <v>4731</v>
      </c>
      <c r="J1989" s="4" t="s">
        <v>1548</v>
      </c>
      <c r="K1989" s="4" t="s">
        <v>1317</v>
      </c>
      <c r="L1989" s="4" t="s">
        <v>1526</v>
      </c>
      <c r="M1989" s="4">
        <v>0</v>
      </c>
      <c r="N1989" s="4">
        <v>1</v>
      </c>
      <c r="O1989" s="4">
        <v>1</v>
      </c>
      <c r="P1989" s="4">
        <v>0.3</v>
      </c>
    </row>
    <row r="1990" spans="1:16" x14ac:dyDescent="0.25">
      <c r="A1990" s="4">
        <v>1989</v>
      </c>
      <c r="B1990" s="4" t="s">
        <v>666</v>
      </c>
      <c r="C1990" s="4">
        <v>1749445.531</v>
      </c>
      <c r="D1990" s="4">
        <v>5424596.8059999999</v>
      </c>
      <c r="E1990" s="4" t="s">
        <v>4732</v>
      </c>
      <c r="F1990" s="4" t="s">
        <v>4733</v>
      </c>
      <c r="G1990" s="4" t="s">
        <v>4734</v>
      </c>
      <c r="H1990" s="4" t="s">
        <v>1556</v>
      </c>
      <c r="I1990" s="4" t="s">
        <v>4735</v>
      </c>
      <c r="J1990" s="4" t="s">
        <v>1548</v>
      </c>
      <c r="K1990" s="4" t="s">
        <v>1317</v>
      </c>
      <c r="L1990" s="4" t="s">
        <v>1526</v>
      </c>
      <c r="M1990" s="4">
        <v>0</v>
      </c>
      <c r="N1990" s="4">
        <v>1</v>
      </c>
      <c r="O1990" s="4">
        <v>1</v>
      </c>
      <c r="P1990" s="4">
        <v>0.3</v>
      </c>
    </row>
    <row r="1991" spans="1:16" x14ac:dyDescent="0.25">
      <c r="A1991" s="4">
        <v>1990</v>
      </c>
      <c r="B1991" s="4" t="s">
        <v>666</v>
      </c>
      <c r="C1991" s="4">
        <v>1749028.952</v>
      </c>
      <c r="D1991" s="4">
        <v>5424888.7829999998</v>
      </c>
      <c r="E1991" s="4" t="s">
        <v>4739</v>
      </c>
      <c r="F1991" s="4" t="s">
        <v>4740</v>
      </c>
      <c r="G1991" s="4" t="s">
        <v>4741</v>
      </c>
      <c r="H1991" s="4" t="s">
        <v>1556</v>
      </c>
      <c r="I1991" s="4" t="s">
        <v>4742</v>
      </c>
      <c r="J1991" s="4" t="s">
        <v>1548</v>
      </c>
      <c r="K1991" s="4" t="s">
        <v>1317</v>
      </c>
      <c r="L1991" s="4" t="s">
        <v>1526</v>
      </c>
      <c r="M1991" s="4">
        <v>0</v>
      </c>
      <c r="N1991" s="4">
        <v>1</v>
      </c>
      <c r="O1991" s="4">
        <v>1</v>
      </c>
      <c r="P1991" s="4">
        <v>0.3</v>
      </c>
    </row>
    <row r="1992" spans="1:16" x14ac:dyDescent="0.25">
      <c r="A1992" s="4">
        <v>1991</v>
      </c>
      <c r="B1992" s="4" t="s">
        <v>675</v>
      </c>
      <c r="C1992" s="4">
        <v>1748904.2479999999</v>
      </c>
      <c r="D1992" s="4">
        <v>5425884.1330000004</v>
      </c>
      <c r="E1992" s="4">
        <v>940630</v>
      </c>
      <c r="F1992" s="4" t="s">
        <v>4743</v>
      </c>
      <c r="G1992" s="4" t="s">
        <v>4744</v>
      </c>
      <c r="H1992" s="4" t="s">
        <v>1717</v>
      </c>
      <c r="I1992" s="4" t="s">
        <v>4745</v>
      </c>
      <c r="J1992" s="4" t="s">
        <v>1548</v>
      </c>
      <c r="K1992" s="4" t="s">
        <v>1317</v>
      </c>
      <c r="L1992" s="4" t="s">
        <v>1526</v>
      </c>
      <c r="M1992" s="4">
        <v>0</v>
      </c>
      <c r="N1992" s="4">
        <v>1</v>
      </c>
      <c r="O1992" s="4">
        <v>1</v>
      </c>
      <c r="P1992" s="4">
        <v>0.3</v>
      </c>
    </row>
    <row r="1993" spans="1:16" x14ac:dyDescent="0.25">
      <c r="A1993" s="4">
        <v>1992</v>
      </c>
      <c r="B1993" s="4" t="s">
        <v>461</v>
      </c>
      <c r="C1993" s="4">
        <v>1748592.3810000001</v>
      </c>
      <c r="D1993" s="4">
        <v>5426476.5140000004</v>
      </c>
      <c r="E1993" s="4">
        <v>93000379</v>
      </c>
      <c r="F1993" s="4" t="s">
        <v>4746</v>
      </c>
      <c r="G1993" s="4" t="s">
        <v>4747</v>
      </c>
      <c r="H1993" s="4" t="s">
        <v>1717</v>
      </c>
      <c r="I1993" s="4" t="s">
        <v>4748</v>
      </c>
      <c r="J1993" s="4" t="s">
        <v>1548</v>
      </c>
      <c r="K1993" s="4" t="s">
        <v>1317</v>
      </c>
      <c r="L1993" s="4" t="s">
        <v>1526</v>
      </c>
      <c r="M1993" s="4">
        <v>0</v>
      </c>
      <c r="N1993" s="4">
        <v>1</v>
      </c>
      <c r="O1993" s="4">
        <v>1</v>
      </c>
      <c r="P1993" s="4">
        <v>0.3</v>
      </c>
    </row>
    <row r="1994" spans="1:16" x14ac:dyDescent="0.25">
      <c r="A1994" s="4">
        <v>1993</v>
      </c>
      <c r="B1994" s="4" t="s">
        <v>517</v>
      </c>
      <c r="C1994" s="4">
        <v>1750933.6070000001</v>
      </c>
      <c r="D1994" s="4">
        <v>5427734.5480000004</v>
      </c>
      <c r="E1994" s="4" t="s">
        <v>4749</v>
      </c>
      <c r="F1994" s="4" t="s">
        <v>4750</v>
      </c>
      <c r="G1994" s="4" t="s">
        <v>4751</v>
      </c>
      <c r="H1994" s="4" t="s">
        <v>1717</v>
      </c>
      <c r="I1994" s="4" t="s">
        <v>4752</v>
      </c>
      <c r="J1994" s="4" t="s">
        <v>1548</v>
      </c>
      <c r="K1994" s="4" t="s">
        <v>1317</v>
      </c>
      <c r="L1994" s="4" t="s">
        <v>1526</v>
      </c>
      <c r="M1994" s="4">
        <v>0</v>
      </c>
      <c r="N1994" s="4">
        <v>1</v>
      </c>
      <c r="O1994" s="4">
        <v>1</v>
      </c>
      <c r="P1994" s="4">
        <v>0.3</v>
      </c>
    </row>
    <row r="1995" spans="1:16" x14ac:dyDescent="0.25">
      <c r="A1995" s="4">
        <v>1994</v>
      </c>
      <c r="B1995" s="4" t="s">
        <v>461</v>
      </c>
      <c r="C1995" s="4">
        <v>1750081.605</v>
      </c>
      <c r="D1995" s="4">
        <v>5427274.4579999996</v>
      </c>
      <c r="E1995" s="4">
        <v>940622</v>
      </c>
      <c r="F1995" s="4" t="s">
        <v>4753</v>
      </c>
      <c r="G1995" s="4" t="s">
        <v>4754</v>
      </c>
      <c r="H1995" s="4" t="s">
        <v>1717</v>
      </c>
      <c r="I1995" s="4" t="s">
        <v>4755</v>
      </c>
      <c r="J1995" s="4" t="s">
        <v>1548</v>
      </c>
      <c r="K1995" s="4" t="s">
        <v>1317</v>
      </c>
      <c r="L1995" s="4" t="s">
        <v>1526</v>
      </c>
      <c r="M1995" s="4">
        <v>0</v>
      </c>
      <c r="N1995" s="4">
        <v>1</v>
      </c>
      <c r="O1995" s="4">
        <v>1</v>
      </c>
      <c r="P1995" s="4">
        <v>0.3</v>
      </c>
    </row>
    <row r="1996" spans="1:16" x14ac:dyDescent="0.25">
      <c r="A1996" s="4">
        <v>1995</v>
      </c>
      <c r="B1996" s="4" t="s">
        <v>461</v>
      </c>
      <c r="C1996" s="4">
        <v>1749862.845</v>
      </c>
      <c r="D1996" s="4">
        <v>5427359.6490000002</v>
      </c>
      <c r="E1996" s="4">
        <v>102025577</v>
      </c>
      <c r="F1996" s="4" t="s">
        <v>4756</v>
      </c>
      <c r="G1996" s="4" t="s">
        <v>4757</v>
      </c>
      <c r="H1996" s="4" t="s">
        <v>1717</v>
      </c>
      <c r="I1996" s="4" t="s">
        <v>4758</v>
      </c>
      <c r="J1996" s="4" t="s">
        <v>1548</v>
      </c>
      <c r="K1996" s="4" t="s">
        <v>1317</v>
      </c>
      <c r="L1996" s="4" t="s">
        <v>1526</v>
      </c>
      <c r="M1996" s="4">
        <v>0</v>
      </c>
      <c r="N1996" s="4">
        <v>1</v>
      </c>
      <c r="O1996" s="4">
        <v>1</v>
      </c>
      <c r="P1996" s="4">
        <v>0.3</v>
      </c>
    </row>
    <row r="1997" spans="1:16" x14ac:dyDescent="0.25">
      <c r="A1997" s="4">
        <v>1996</v>
      </c>
      <c r="B1997" s="4" t="s">
        <v>692</v>
      </c>
      <c r="C1997" s="4">
        <v>1750704.578</v>
      </c>
      <c r="D1997" s="4">
        <v>5433665.5800000001</v>
      </c>
      <c r="E1997" s="4">
        <v>90043321</v>
      </c>
      <c r="F1997" s="4" t="s">
        <v>4759</v>
      </c>
      <c r="G1997" s="4" t="s">
        <v>4760</v>
      </c>
      <c r="H1997" s="4" t="s">
        <v>2013</v>
      </c>
      <c r="I1997" s="4" t="s">
        <v>20802</v>
      </c>
      <c r="J1997" s="4" t="s">
        <v>1548</v>
      </c>
      <c r="K1997" s="4" t="s">
        <v>1317</v>
      </c>
      <c r="L1997" s="4" t="s">
        <v>1526</v>
      </c>
      <c r="M1997" s="4">
        <v>0</v>
      </c>
      <c r="N1997" s="4">
        <v>1</v>
      </c>
      <c r="O1997" s="4">
        <v>1</v>
      </c>
      <c r="P1997" s="4">
        <v>0.3</v>
      </c>
    </row>
    <row r="1998" spans="1:16" x14ac:dyDescent="0.25">
      <c r="A1998" s="4">
        <v>1997</v>
      </c>
      <c r="B1998" s="4" t="s">
        <v>692</v>
      </c>
      <c r="C1998" s="4">
        <v>1750704.1980000001</v>
      </c>
      <c r="D1998" s="4">
        <v>5433665.0199999996</v>
      </c>
      <c r="E1998" s="4">
        <v>8506678</v>
      </c>
      <c r="F1998" s="4" t="s">
        <v>4759</v>
      </c>
      <c r="G1998" s="4" t="s">
        <v>4760</v>
      </c>
      <c r="H1998" s="4" t="s">
        <v>2013</v>
      </c>
      <c r="I1998" s="4" t="s">
        <v>20802</v>
      </c>
      <c r="J1998" s="4" t="s">
        <v>1548</v>
      </c>
      <c r="K1998" s="4" t="s">
        <v>1317</v>
      </c>
      <c r="L1998" s="4" t="s">
        <v>1526</v>
      </c>
      <c r="M1998" s="4">
        <v>0</v>
      </c>
      <c r="N1998" s="4">
        <v>1</v>
      </c>
      <c r="O1998" s="4">
        <v>1</v>
      </c>
      <c r="P1998" s="4">
        <v>0.3</v>
      </c>
    </row>
    <row r="1999" spans="1:16" x14ac:dyDescent="0.25">
      <c r="A1999" s="4">
        <v>1998</v>
      </c>
      <c r="B1999" s="4" t="s">
        <v>434</v>
      </c>
      <c r="C1999" s="4">
        <v>1748594.662</v>
      </c>
      <c r="D1999" s="4">
        <v>5427892.0829999996</v>
      </c>
      <c r="E1999" s="4">
        <v>90096203</v>
      </c>
      <c r="F1999" s="4" t="s">
        <v>2167</v>
      </c>
      <c r="G1999" s="4" t="s">
        <v>2168</v>
      </c>
      <c r="H1999" s="4" t="s">
        <v>1717</v>
      </c>
      <c r="I1999" s="4" t="s">
        <v>4761</v>
      </c>
      <c r="J1999" s="4" t="s">
        <v>1548</v>
      </c>
      <c r="K1999" s="4" t="s">
        <v>1317</v>
      </c>
      <c r="L1999" s="4" t="s">
        <v>1526</v>
      </c>
      <c r="M1999" s="4">
        <v>0</v>
      </c>
      <c r="N1999" s="4">
        <v>1</v>
      </c>
      <c r="O1999" s="4">
        <v>1</v>
      </c>
      <c r="P1999" s="4">
        <v>0.3</v>
      </c>
    </row>
    <row r="2000" spans="1:16" x14ac:dyDescent="0.25">
      <c r="A2000" s="4">
        <v>1999</v>
      </c>
      <c r="B2000" s="4" t="s">
        <v>434</v>
      </c>
      <c r="C2000" s="4">
        <v>1748614.993</v>
      </c>
      <c r="D2000" s="4">
        <v>5427943.2379999999</v>
      </c>
      <c r="E2000" s="4" t="s">
        <v>4762</v>
      </c>
      <c r="F2000" s="4" t="s">
        <v>2076</v>
      </c>
      <c r="G2000" s="4" t="s">
        <v>2077</v>
      </c>
      <c r="H2000" s="4" t="s">
        <v>2013</v>
      </c>
      <c r="I2000" s="4" t="s">
        <v>2078</v>
      </c>
      <c r="J2000" s="4" t="s">
        <v>1548</v>
      </c>
      <c r="K2000" s="4" t="s">
        <v>1317</v>
      </c>
      <c r="L2000" s="4" t="s">
        <v>1526</v>
      </c>
      <c r="M2000" s="4">
        <v>0</v>
      </c>
      <c r="N2000" s="4">
        <v>1</v>
      </c>
      <c r="O2000" s="4">
        <v>1</v>
      </c>
      <c r="P2000" s="4">
        <v>0.3</v>
      </c>
    </row>
    <row r="2001" spans="1:16" x14ac:dyDescent="0.25">
      <c r="A2001" s="4">
        <v>2000</v>
      </c>
      <c r="B2001" s="4" t="s">
        <v>385</v>
      </c>
      <c r="C2001" s="4">
        <v>1748305.064</v>
      </c>
      <c r="D2001" s="4">
        <v>5427511.4850000003</v>
      </c>
      <c r="E2001" s="4" t="s">
        <v>4772</v>
      </c>
      <c r="F2001" s="4" t="s">
        <v>4773</v>
      </c>
      <c r="G2001" s="4" t="s">
        <v>4561</v>
      </c>
      <c r="H2001" s="4" t="s">
        <v>1717</v>
      </c>
      <c r="I2001" s="4" t="s">
        <v>4774</v>
      </c>
      <c r="J2001" s="4" t="s">
        <v>1548</v>
      </c>
      <c r="K2001" s="4" t="s">
        <v>1317</v>
      </c>
      <c r="L2001" s="4" t="s">
        <v>1526</v>
      </c>
      <c r="M2001" s="4">
        <v>0</v>
      </c>
      <c r="N2001" s="4">
        <v>1</v>
      </c>
      <c r="O2001" s="4">
        <v>1</v>
      </c>
      <c r="P2001" s="4">
        <v>0.3</v>
      </c>
    </row>
    <row r="2002" spans="1:16" x14ac:dyDescent="0.25">
      <c r="A2002" s="4">
        <v>2001</v>
      </c>
      <c r="B2002" s="4" t="s">
        <v>740</v>
      </c>
      <c r="C2002" s="4">
        <v>1748890.548</v>
      </c>
      <c r="D2002" s="4">
        <v>5428951.1009999998</v>
      </c>
      <c r="E2002" s="4">
        <v>940633</v>
      </c>
      <c r="F2002" s="4" t="s">
        <v>4775</v>
      </c>
      <c r="G2002" s="4" t="s">
        <v>4579</v>
      </c>
      <c r="H2002" s="4" t="s">
        <v>1717</v>
      </c>
      <c r="I2002" s="4" t="s">
        <v>4776</v>
      </c>
      <c r="J2002" s="4" t="s">
        <v>1548</v>
      </c>
      <c r="K2002" s="4" t="s">
        <v>1317</v>
      </c>
      <c r="L2002" s="4" t="s">
        <v>1526</v>
      </c>
      <c r="M2002" s="4">
        <v>0</v>
      </c>
      <c r="N2002" s="4">
        <v>1</v>
      </c>
      <c r="O2002" s="4">
        <v>1</v>
      </c>
      <c r="P2002" s="4">
        <v>0.3</v>
      </c>
    </row>
    <row r="2003" spans="1:16" x14ac:dyDescent="0.25">
      <c r="A2003" s="4">
        <v>2002</v>
      </c>
      <c r="B2003" s="4" t="s">
        <v>461</v>
      </c>
      <c r="C2003" s="4">
        <v>1749206.8289999999</v>
      </c>
      <c r="D2003" s="4">
        <v>5427290.3530000001</v>
      </c>
      <c r="E2003" s="4">
        <v>80041415</v>
      </c>
      <c r="F2003" s="4" t="s">
        <v>4777</v>
      </c>
      <c r="G2003" s="4" t="s">
        <v>4778</v>
      </c>
      <c r="H2003" s="4" t="s">
        <v>1717</v>
      </c>
      <c r="I2003" s="4" t="s">
        <v>4779</v>
      </c>
      <c r="J2003" s="4" t="s">
        <v>1548</v>
      </c>
      <c r="K2003" s="4" t="s">
        <v>1317</v>
      </c>
      <c r="L2003" s="4" t="s">
        <v>1526</v>
      </c>
      <c r="M2003" s="4">
        <v>0</v>
      </c>
      <c r="N2003" s="4">
        <v>1</v>
      </c>
      <c r="O2003" s="4">
        <v>1</v>
      </c>
      <c r="P2003" s="4">
        <v>0.3</v>
      </c>
    </row>
    <row r="2004" spans="1:16" x14ac:dyDescent="0.25">
      <c r="A2004" s="4">
        <v>2003</v>
      </c>
      <c r="B2004" s="4" t="s">
        <v>461</v>
      </c>
      <c r="C2004" s="4">
        <v>1749202.0870000001</v>
      </c>
      <c r="D2004" s="4">
        <v>5427293.5990000004</v>
      </c>
      <c r="E2004" s="4">
        <v>80043396</v>
      </c>
      <c r="F2004" s="4" t="s">
        <v>4777</v>
      </c>
      <c r="G2004" s="4" t="s">
        <v>4778</v>
      </c>
      <c r="H2004" s="4" t="s">
        <v>1717</v>
      </c>
      <c r="I2004" s="4" t="s">
        <v>4779</v>
      </c>
      <c r="J2004" s="4" t="s">
        <v>1548</v>
      </c>
      <c r="K2004" s="4" t="s">
        <v>1317</v>
      </c>
      <c r="L2004" s="4" t="s">
        <v>1526</v>
      </c>
      <c r="M2004" s="4">
        <v>0</v>
      </c>
      <c r="N2004" s="4">
        <v>1</v>
      </c>
      <c r="O2004" s="4">
        <v>1</v>
      </c>
      <c r="P2004" s="4">
        <v>0.3</v>
      </c>
    </row>
    <row r="2005" spans="1:16" x14ac:dyDescent="0.25">
      <c r="A2005" s="4">
        <v>2004</v>
      </c>
      <c r="B2005" s="4" t="s">
        <v>461</v>
      </c>
      <c r="C2005" s="4">
        <v>1749206.575</v>
      </c>
      <c r="D2005" s="4">
        <v>5426517.5659999996</v>
      </c>
      <c r="E2005" s="4" t="s">
        <v>4780</v>
      </c>
      <c r="F2005" s="4" t="s">
        <v>4781</v>
      </c>
      <c r="G2005" s="4" t="s">
        <v>4782</v>
      </c>
      <c r="H2005" s="4" t="s">
        <v>1717</v>
      </c>
      <c r="I2005" s="4" t="s">
        <v>4783</v>
      </c>
      <c r="J2005" s="4" t="s">
        <v>1548</v>
      </c>
      <c r="K2005" s="4" t="s">
        <v>1317</v>
      </c>
      <c r="L2005" s="4" t="s">
        <v>1526</v>
      </c>
      <c r="M2005" s="4">
        <v>0</v>
      </c>
      <c r="N2005" s="4">
        <v>1</v>
      </c>
      <c r="O2005" s="4">
        <v>1</v>
      </c>
      <c r="P2005" s="4">
        <v>0.3</v>
      </c>
    </row>
    <row r="2006" spans="1:16" x14ac:dyDescent="0.25">
      <c r="A2006" s="4">
        <v>2005</v>
      </c>
      <c r="B2006" s="4" t="s">
        <v>461</v>
      </c>
      <c r="C2006" s="4">
        <v>1749476.5190000001</v>
      </c>
      <c r="D2006" s="4">
        <v>5427025.6809999999</v>
      </c>
      <c r="E2006" s="4" t="s">
        <v>4784</v>
      </c>
      <c r="F2006" s="4" t="s">
        <v>4785</v>
      </c>
      <c r="G2006" s="4" t="s">
        <v>4786</v>
      </c>
      <c r="H2006" s="4" t="s">
        <v>1717</v>
      </c>
      <c r="I2006" s="4" t="s">
        <v>4787</v>
      </c>
      <c r="J2006" s="4" t="s">
        <v>1548</v>
      </c>
      <c r="K2006" s="4" t="s">
        <v>1317</v>
      </c>
      <c r="L2006" s="4" t="s">
        <v>1526</v>
      </c>
      <c r="M2006" s="4">
        <v>0</v>
      </c>
      <c r="N2006" s="4">
        <v>1</v>
      </c>
      <c r="O2006" s="4">
        <v>1</v>
      </c>
      <c r="P2006" s="4">
        <v>0.3</v>
      </c>
    </row>
    <row r="2007" spans="1:16" x14ac:dyDescent="0.25">
      <c r="A2007" s="4">
        <v>2006</v>
      </c>
      <c r="B2007" s="4" t="s">
        <v>434</v>
      </c>
      <c r="C2007" s="4">
        <v>1748567.2439999999</v>
      </c>
      <c r="D2007" s="4">
        <v>5426911.9400000004</v>
      </c>
      <c r="E2007" s="4">
        <v>72017833</v>
      </c>
      <c r="F2007" s="4" t="s">
        <v>4788</v>
      </c>
      <c r="G2007" s="4" t="s">
        <v>1975</v>
      </c>
      <c r="H2007" s="4" t="s">
        <v>1717</v>
      </c>
      <c r="I2007" s="4" t="s">
        <v>4789</v>
      </c>
      <c r="J2007" s="4" t="s">
        <v>1548</v>
      </c>
      <c r="K2007" s="4" t="s">
        <v>1317</v>
      </c>
      <c r="L2007" s="4" t="s">
        <v>1526</v>
      </c>
      <c r="M2007" s="4">
        <v>0</v>
      </c>
      <c r="N2007" s="4">
        <v>1</v>
      </c>
      <c r="O2007" s="4">
        <v>1</v>
      </c>
      <c r="P2007" s="4">
        <v>0.3</v>
      </c>
    </row>
    <row r="2008" spans="1:16" x14ac:dyDescent="0.25">
      <c r="A2008" s="4">
        <v>2007</v>
      </c>
      <c r="B2008" s="4" t="s">
        <v>434</v>
      </c>
      <c r="C2008" s="4">
        <v>1748566.9939999999</v>
      </c>
      <c r="D2008" s="4">
        <v>5426910.7949999999</v>
      </c>
      <c r="E2008" s="4">
        <v>72501362</v>
      </c>
      <c r="F2008" s="4" t="s">
        <v>4788</v>
      </c>
      <c r="G2008" s="4" t="s">
        <v>1975</v>
      </c>
      <c r="H2008" s="4" t="s">
        <v>1717</v>
      </c>
      <c r="I2008" s="4" t="s">
        <v>4789</v>
      </c>
      <c r="J2008" s="4" t="s">
        <v>1548</v>
      </c>
      <c r="K2008" s="4" t="s">
        <v>1317</v>
      </c>
      <c r="L2008" s="4" t="s">
        <v>1526</v>
      </c>
      <c r="M2008" s="4">
        <v>0</v>
      </c>
      <c r="N2008" s="4">
        <v>1</v>
      </c>
      <c r="O2008" s="4">
        <v>1</v>
      </c>
      <c r="P2008" s="4">
        <v>0.3</v>
      </c>
    </row>
    <row r="2009" spans="1:16" x14ac:dyDescent="0.25">
      <c r="A2009" s="4">
        <v>2008</v>
      </c>
      <c r="B2009" s="4" t="s">
        <v>529</v>
      </c>
      <c r="C2009" s="4">
        <v>1747446.9280000001</v>
      </c>
      <c r="D2009" s="4">
        <v>5430001.2070000004</v>
      </c>
      <c r="E2009" s="4" t="s">
        <v>4790</v>
      </c>
      <c r="F2009" s="4" t="s">
        <v>4791</v>
      </c>
      <c r="G2009" s="4" t="s">
        <v>1702</v>
      </c>
      <c r="H2009" s="4" t="s">
        <v>1556</v>
      </c>
      <c r="I2009" s="4" t="s">
        <v>4792</v>
      </c>
      <c r="J2009" s="4" t="s">
        <v>1548</v>
      </c>
      <c r="K2009" s="4" t="s">
        <v>1317</v>
      </c>
      <c r="L2009" s="4" t="s">
        <v>1526</v>
      </c>
      <c r="M2009" s="4">
        <v>0</v>
      </c>
      <c r="N2009" s="4">
        <v>1</v>
      </c>
      <c r="O2009" s="4">
        <v>1</v>
      </c>
      <c r="P2009" s="4">
        <v>0.3</v>
      </c>
    </row>
    <row r="2010" spans="1:16" x14ac:dyDescent="0.25">
      <c r="A2010" s="4">
        <v>2009</v>
      </c>
      <c r="B2010" s="4" t="s">
        <v>692</v>
      </c>
      <c r="C2010" s="4">
        <v>1750306.8540000001</v>
      </c>
      <c r="D2010" s="4">
        <v>5432767.9369999999</v>
      </c>
      <c r="E2010" s="4" t="s">
        <v>4793</v>
      </c>
      <c r="F2010" s="4" t="s">
        <v>3907</v>
      </c>
      <c r="G2010" s="4" t="s">
        <v>3908</v>
      </c>
      <c r="H2010" s="4" t="s">
        <v>1556</v>
      </c>
      <c r="I2010" s="4" t="s">
        <v>4794</v>
      </c>
      <c r="J2010" s="4" t="s">
        <v>1548</v>
      </c>
      <c r="K2010" s="4" t="s">
        <v>1317</v>
      </c>
      <c r="L2010" s="4" t="s">
        <v>1526</v>
      </c>
      <c r="M2010" s="4">
        <v>0</v>
      </c>
      <c r="N2010" s="4">
        <v>1</v>
      </c>
      <c r="O2010" s="4">
        <v>1</v>
      </c>
      <c r="P2010" s="4">
        <v>0.3</v>
      </c>
    </row>
    <row r="2011" spans="1:16" x14ac:dyDescent="0.25">
      <c r="A2011" s="4">
        <v>2010</v>
      </c>
      <c r="B2011" s="4" t="s">
        <v>682</v>
      </c>
      <c r="C2011" s="4">
        <v>1747924.6769999999</v>
      </c>
      <c r="D2011" s="4">
        <v>5431110.2479999997</v>
      </c>
      <c r="E2011" s="4">
        <v>9300382</v>
      </c>
      <c r="F2011" s="4" t="s">
        <v>4798</v>
      </c>
      <c r="G2011" s="4" t="s">
        <v>4799</v>
      </c>
      <c r="H2011" s="4" t="s">
        <v>1556</v>
      </c>
      <c r="I2011" s="4" t="s">
        <v>4800</v>
      </c>
      <c r="J2011" s="4" t="s">
        <v>1548</v>
      </c>
      <c r="K2011" s="4" t="s">
        <v>1317</v>
      </c>
      <c r="L2011" s="4" t="s">
        <v>1526</v>
      </c>
      <c r="M2011" s="4">
        <v>0</v>
      </c>
      <c r="N2011" s="4">
        <v>1</v>
      </c>
      <c r="O2011" s="4">
        <v>1</v>
      </c>
      <c r="P2011" s="4">
        <v>0.3</v>
      </c>
    </row>
    <row r="2012" spans="1:16" x14ac:dyDescent="0.25">
      <c r="A2012" s="4">
        <v>2011</v>
      </c>
      <c r="B2012" s="4" t="s">
        <v>675</v>
      </c>
      <c r="C2012" s="4">
        <v>1748963.1740000001</v>
      </c>
      <c r="D2012" s="4">
        <v>5424910.4960000003</v>
      </c>
      <c r="E2012" s="4">
        <v>940703</v>
      </c>
      <c r="F2012" s="4" t="s">
        <v>4801</v>
      </c>
      <c r="G2012" s="4" t="s">
        <v>2035</v>
      </c>
      <c r="H2012" s="4" t="s">
        <v>1556</v>
      </c>
      <c r="I2012" s="4" t="s">
        <v>4802</v>
      </c>
      <c r="J2012" s="4" t="s">
        <v>1548</v>
      </c>
      <c r="K2012" s="4" t="s">
        <v>1317</v>
      </c>
      <c r="L2012" s="4" t="s">
        <v>1526</v>
      </c>
      <c r="M2012" s="4">
        <v>0</v>
      </c>
      <c r="N2012" s="4">
        <v>1</v>
      </c>
      <c r="O2012" s="4">
        <v>1</v>
      </c>
      <c r="P2012" s="4">
        <v>0.3</v>
      </c>
    </row>
    <row r="2013" spans="1:16" x14ac:dyDescent="0.25">
      <c r="A2013" s="4">
        <v>2012</v>
      </c>
      <c r="B2013" s="4" t="s">
        <v>716</v>
      </c>
      <c r="C2013" s="4">
        <v>1753166.2450000001</v>
      </c>
      <c r="D2013" s="4">
        <v>5423672.7070000004</v>
      </c>
      <c r="E2013" s="4" t="s">
        <v>4803</v>
      </c>
      <c r="F2013" s="4" t="s">
        <v>4804</v>
      </c>
      <c r="G2013" s="4" t="s">
        <v>1927</v>
      </c>
      <c r="H2013" s="4" t="s">
        <v>1556</v>
      </c>
      <c r="I2013" s="4" t="s">
        <v>4805</v>
      </c>
      <c r="J2013" s="4" t="s">
        <v>1548</v>
      </c>
      <c r="K2013" s="4" t="s">
        <v>1317</v>
      </c>
      <c r="L2013" s="4" t="s">
        <v>1526</v>
      </c>
      <c r="M2013" s="4">
        <v>0</v>
      </c>
      <c r="N2013" s="4">
        <v>1</v>
      </c>
      <c r="O2013" s="4">
        <v>1</v>
      </c>
      <c r="P2013" s="4">
        <v>0.3</v>
      </c>
    </row>
    <row r="2014" spans="1:16" x14ac:dyDescent="0.25">
      <c r="A2014" s="4">
        <v>2013</v>
      </c>
      <c r="B2014" s="4" t="s">
        <v>716</v>
      </c>
      <c r="C2014" s="4">
        <v>1752763.5619999999</v>
      </c>
      <c r="D2014" s="4">
        <v>5422476.4369999999</v>
      </c>
      <c r="E2014" s="4" t="s">
        <v>4806</v>
      </c>
      <c r="F2014" s="4" t="s">
        <v>4807</v>
      </c>
      <c r="G2014" s="4" t="s">
        <v>3023</v>
      </c>
      <c r="H2014" s="4" t="s">
        <v>1556</v>
      </c>
      <c r="I2014" s="4" t="s">
        <v>4808</v>
      </c>
      <c r="J2014" s="4" t="s">
        <v>1548</v>
      </c>
      <c r="K2014" s="4" t="s">
        <v>1317</v>
      </c>
      <c r="L2014" s="4" t="s">
        <v>1526</v>
      </c>
      <c r="M2014" s="4">
        <v>0</v>
      </c>
      <c r="N2014" s="4">
        <v>1</v>
      </c>
      <c r="O2014" s="4">
        <v>1</v>
      </c>
      <c r="P2014" s="4">
        <v>0.3</v>
      </c>
    </row>
    <row r="2015" spans="1:16" x14ac:dyDescent="0.25">
      <c r="A2015" s="4">
        <v>2014</v>
      </c>
      <c r="B2015" s="4" t="s">
        <v>716</v>
      </c>
      <c r="C2015" s="4">
        <v>1753158.378</v>
      </c>
      <c r="D2015" s="4">
        <v>5424917.023</v>
      </c>
      <c r="E2015" s="4">
        <v>102025507</v>
      </c>
      <c r="F2015" s="4" t="s">
        <v>4809</v>
      </c>
      <c r="G2015" s="4" t="s">
        <v>4810</v>
      </c>
      <c r="H2015" s="4" t="s">
        <v>1556</v>
      </c>
      <c r="I2015" s="4" t="s">
        <v>4811</v>
      </c>
      <c r="J2015" s="4" t="s">
        <v>1548</v>
      </c>
      <c r="K2015" s="4" t="s">
        <v>1317</v>
      </c>
      <c r="L2015" s="4" t="s">
        <v>1526</v>
      </c>
      <c r="M2015" s="4">
        <v>0</v>
      </c>
      <c r="N2015" s="4">
        <v>1</v>
      </c>
      <c r="O2015" s="4">
        <v>1</v>
      </c>
      <c r="P2015" s="4">
        <v>0.3</v>
      </c>
    </row>
    <row r="2016" spans="1:16" x14ac:dyDescent="0.25">
      <c r="A2016" s="4">
        <v>2015</v>
      </c>
      <c r="B2016" s="4" t="s">
        <v>716</v>
      </c>
      <c r="C2016" s="4">
        <v>1753159.348</v>
      </c>
      <c r="D2016" s="4">
        <v>5424920.9550000001</v>
      </c>
      <c r="E2016" s="4">
        <v>102025510</v>
      </c>
      <c r="F2016" s="4" t="s">
        <v>4812</v>
      </c>
      <c r="G2016" s="4" t="s">
        <v>4813</v>
      </c>
      <c r="H2016" s="4" t="s">
        <v>1556</v>
      </c>
      <c r="I2016" s="4" t="s">
        <v>4814</v>
      </c>
      <c r="J2016" s="4" t="s">
        <v>1548</v>
      </c>
      <c r="K2016" s="4" t="s">
        <v>1317</v>
      </c>
      <c r="L2016" s="4" t="s">
        <v>1526</v>
      </c>
      <c r="M2016" s="4">
        <v>0</v>
      </c>
      <c r="N2016" s="4">
        <v>1</v>
      </c>
      <c r="O2016" s="4">
        <v>1</v>
      </c>
      <c r="P2016" s="4">
        <v>0.3</v>
      </c>
    </row>
    <row r="2017" spans="1:16" x14ac:dyDescent="0.25">
      <c r="A2017" s="4">
        <v>2016</v>
      </c>
      <c r="B2017" s="4" t="s">
        <v>721</v>
      </c>
      <c r="C2017" s="4">
        <v>1752807.855</v>
      </c>
      <c r="D2017" s="4">
        <v>5424708.1940000001</v>
      </c>
      <c r="E2017" s="4" t="s">
        <v>4815</v>
      </c>
      <c r="F2017" s="4" t="s">
        <v>4816</v>
      </c>
      <c r="G2017" s="4" t="s">
        <v>4817</v>
      </c>
      <c r="H2017" s="4" t="s">
        <v>1556</v>
      </c>
      <c r="I2017" s="4" t="s">
        <v>4818</v>
      </c>
      <c r="J2017" s="4" t="s">
        <v>1548</v>
      </c>
      <c r="K2017" s="4" t="s">
        <v>1317</v>
      </c>
      <c r="L2017" s="4" t="s">
        <v>1526</v>
      </c>
      <c r="M2017" s="4">
        <v>0</v>
      </c>
      <c r="N2017" s="4">
        <v>1</v>
      </c>
      <c r="O2017" s="4">
        <v>1</v>
      </c>
      <c r="P2017" s="4">
        <v>0.3</v>
      </c>
    </row>
    <row r="2018" spans="1:16" x14ac:dyDescent="0.25">
      <c r="A2018" s="4">
        <v>2017</v>
      </c>
      <c r="B2018" s="4" t="s">
        <v>721</v>
      </c>
      <c r="C2018" s="4">
        <v>1752950.5719999999</v>
      </c>
      <c r="D2018" s="4">
        <v>5423947.8289999999</v>
      </c>
      <c r="E2018" s="4" t="s">
        <v>4819</v>
      </c>
      <c r="F2018" s="4" t="s">
        <v>4820</v>
      </c>
      <c r="G2018" s="4" t="s">
        <v>1604</v>
      </c>
      <c r="H2018" s="4" t="s">
        <v>1556</v>
      </c>
      <c r="I2018" s="4" t="s">
        <v>4821</v>
      </c>
      <c r="J2018" s="4" t="s">
        <v>1548</v>
      </c>
      <c r="K2018" s="4" t="s">
        <v>1317</v>
      </c>
      <c r="L2018" s="4" t="s">
        <v>1526</v>
      </c>
      <c r="M2018" s="4">
        <v>0</v>
      </c>
      <c r="N2018" s="4">
        <v>1</v>
      </c>
      <c r="O2018" s="4">
        <v>1</v>
      </c>
      <c r="P2018" s="4">
        <v>0.3</v>
      </c>
    </row>
    <row r="2019" spans="1:16" x14ac:dyDescent="0.25">
      <c r="A2019" s="4">
        <v>2018</v>
      </c>
      <c r="B2019" s="4" t="s">
        <v>389</v>
      </c>
      <c r="C2019" s="4">
        <v>1753063.845</v>
      </c>
      <c r="D2019" s="4">
        <v>5423306.3559999997</v>
      </c>
      <c r="E2019" s="4">
        <v>102028906</v>
      </c>
      <c r="F2019" s="4" t="s">
        <v>4822</v>
      </c>
      <c r="G2019" s="4" t="s">
        <v>4823</v>
      </c>
      <c r="H2019" s="4" t="s">
        <v>1556</v>
      </c>
      <c r="I2019" s="4" t="s">
        <v>4824</v>
      </c>
      <c r="J2019" s="4" t="s">
        <v>1548</v>
      </c>
      <c r="K2019" s="4" t="s">
        <v>1317</v>
      </c>
      <c r="L2019" s="4" t="s">
        <v>1526</v>
      </c>
      <c r="M2019" s="4">
        <v>0</v>
      </c>
      <c r="N2019" s="4">
        <v>1</v>
      </c>
      <c r="O2019" s="4">
        <v>1</v>
      </c>
      <c r="P2019" s="4">
        <v>0.3</v>
      </c>
    </row>
    <row r="2020" spans="1:16" x14ac:dyDescent="0.25">
      <c r="A2020" s="4">
        <v>2019</v>
      </c>
      <c r="B2020" s="4" t="s">
        <v>582</v>
      </c>
      <c r="C2020" s="4">
        <v>1751153.6370000001</v>
      </c>
      <c r="D2020" s="4">
        <v>5424171.6629999997</v>
      </c>
      <c r="E2020" s="4">
        <v>102028905</v>
      </c>
      <c r="F2020" s="4" t="s">
        <v>4825</v>
      </c>
      <c r="G2020" s="4" t="s">
        <v>4012</v>
      </c>
      <c r="H2020" s="4" t="s">
        <v>1556</v>
      </c>
      <c r="I2020" s="4" t="s">
        <v>4826</v>
      </c>
      <c r="J2020" s="4" t="s">
        <v>1548</v>
      </c>
      <c r="K2020" s="4" t="s">
        <v>1317</v>
      </c>
      <c r="L2020" s="4" t="s">
        <v>1526</v>
      </c>
      <c r="M2020" s="4">
        <v>0</v>
      </c>
      <c r="N2020" s="4">
        <v>1</v>
      </c>
      <c r="O2020" s="4">
        <v>1</v>
      </c>
      <c r="P2020" s="4">
        <v>0.3</v>
      </c>
    </row>
    <row r="2021" spans="1:16" x14ac:dyDescent="0.25">
      <c r="A2021" s="4">
        <v>2020</v>
      </c>
      <c r="B2021" s="4" t="s">
        <v>650</v>
      </c>
      <c r="C2021" s="4">
        <v>1753149.689</v>
      </c>
      <c r="D2021" s="4">
        <v>5435044.2089999998</v>
      </c>
      <c r="E2021" s="4" t="s">
        <v>4830</v>
      </c>
      <c r="F2021" s="4" t="s">
        <v>4831</v>
      </c>
      <c r="G2021" s="4" t="s">
        <v>1833</v>
      </c>
      <c r="H2021" s="4" t="s">
        <v>1556</v>
      </c>
      <c r="I2021" s="4" t="s">
        <v>4832</v>
      </c>
      <c r="J2021" s="4" t="s">
        <v>1548</v>
      </c>
      <c r="K2021" s="4" t="s">
        <v>1317</v>
      </c>
      <c r="L2021" s="4" t="s">
        <v>1526</v>
      </c>
      <c r="M2021" s="4">
        <v>0</v>
      </c>
      <c r="N2021" s="4">
        <v>1</v>
      </c>
      <c r="O2021" s="4">
        <v>1</v>
      </c>
      <c r="P2021" s="4">
        <v>0.3</v>
      </c>
    </row>
    <row r="2022" spans="1:16" x14ac:dyDescent="0.25">
      <c r="A2022" s="4">
        <v>2021</v>
      </c>
      <c r="B2022" s="4" t="s">
        <v>543</v>
      </c>
      <c r="C2022" s="4">
        <v>1751454.8740000001</v>
      </c>
      <c r="D2022" s="4">
        <v>5434861.824</v>
      </c>
      <c r="E2022" s="4" t="s">
        <v>4833</v>
      </c>
      <c r="F2022" s="4" t="s">
        <v>4834</v>
      </c>
      <c r="G2022" s="4" t="s">
        <v>3912</v>
      </c>
      <c r="H2022" s="4" t="s">
        <v>1556</v>
      </c>
      <c r="I2022" s="4" t="s">
        <v>4835</v>
      </c>
      <c r="J2022" s="4" t="s">
        <v>1548</v>
      </c>
      <c r="K2022" s="4" t="s">
        <v>1317</v>
      </c>
      <c r="L2022" s="4" t="s">
        <v>1526</v>
      </c>
      <c r="M2022" s="4">
        <v>0</v>
      </c>
      <c r="N2022" s="4">
        <v>1</v>
      </c>
      <c r="O2022" s="4">
        <v>1</v>
      </c>
      <c r="P2022" s="4">
        <v>0.3</v>
      </c>
    </row>
    <row r="2023" spans="1:16" x14ac:dyDescent="0.25">
      <c r="A2023" s="4">
        <v>2022</v>
      </c>
      <c r="B2023" s="4" t="s">
        <v>543</v>
      </c>
      <c r="C2023" s="4">
        <v>1751352.449</v>
      </c>
      <c r="D2023" s="4">
        <v>5434769.4100000001</v>
      </c>
      <c r="E2023" s="4" t="s">
        <v>4836</v>
      </c>
      <c r="F2023" s="4" t="s">
        <v>4834</v>
      </c>
      <c r="G2023" s="4" t="s">
        <v>3912</v>
      </c>
      <c r="H2023" s="4" t="s">
        <v>1556</v>
      </c>
      <c r="I2023" s="4" t="s">
        <v>4835</v>
      </c>
      <c r="J2023" s="4" t="s">
        <v>1548</v>
      </c>
      <c r="K2023" s="4" t="s">
        <v>1317</v>
      </c>
      <c r="L2023" s="4" t="s">
        <v>1526</v>
      </c>
      <c r="M2023" s="4">
        <v>0</v>
      </c>
      <c r="N2023" s="4">
        <v>1</v>
      </c>
      <c r="O2023" s="4">
        <v>1</v>
      </c>
      <c r="P2023" s="4">
        <v>0.3</v>
      </c>
    </row>
    <row r="2024" spans="1:16" x14ac:dyDescent="0.25">
      <c r="A2024" s="4">
        <v>2023</v>
      </c>
      <c r="B2024" s="4" t="s">
        <v>543</v>
      </c>
      <c r="C2024" s="4">
        <v>1751578.7660000001</v>
      </c>
      <c r="D2024" s="4">
        <v>5434900.4989999998</v>
      </c>
      <c r="E2024" s="4" t="s">
        <v>4837</v>
      </c>
      <c r="F2024" s="4" t="s">
        <v>4838</v>
      </c>
      <c r="G2024" s="4" t="s">
        <v>4839</v>
      </c>
      <c r="H2024" s="4" t="s">
        <v>1556</v>
      </c>
      <c r="I2024" s="4" t="s">
        <v>4840</v>
      </c>
      <c r="J2024" s="4" t="s">
        <v>1548</v>
      </c>
      <c r="K2024" s="4" t="s">
        <v>1317</v>
      </c>
      <c r="L2024" s="4" t="s">
        <v>1526</v>
      </c>
      <c r="M2024" s="4">
        <v>0</v>
      </c>
      <c r="N2024" s="4">
        <v>1</v>
      </c>
      <c r="O2024" s="4">
        <v>1</v>
      </c>
      <c r="P2024" s="4">
        <v>0.3</v>
      </c>
    </row>
    <row r="2025" spans="1:16" x14ac:dyDescent="0.25">
      <c r="A2025" s="4">
        <v>2024</v>
      </c>
      <c r="B2025" s="4" t="s">
        <v>675</v>
      </c>
      <c r="C2025" s="4">
        <v>1748899.1839999999</v>
      </c>
      <c r="D2025" s="4">
        <v>5425864.6330000004</v>
      </c>
      <c r="E2025" s="4" t="s">
        <v>4841</v>
      </c>
      <c r="F2025" s="4" t="s">
        <v>4842</v>
      </c>
      <c r="G2025" s="4" t="s">
        <v>2777</v>
      </c>
      <c r="H2025" s="4" t="s">
        <v>1717</v>
      </c>
      <c r="I2025" s="4" t="s">
        <v>4843</v>
      </c>
      <c r="J2025" s="4" t="s">
        <v>1548</v>
      </c>
      <c r="K2025" s="4" t="s">
        <v>1317</v>
      </c>
      <c r="L2025" s="4" t="s">
        <v>1526</v>
      </c>
      <c r="M2025" s="4">
        <v>0</v>
      </c>
      <c r="N2025" s="4">
        <v>1</v>
      </c>
      <c r="O2025" s="4">
        <v>1</v>
      </c>
      <c r="P2025" s="4">
        <v>0.3</v>
      </c>
    </row>
    <row r="2026" spans="1:16" x14ac:dyDescent="0.25">
      <c r="A2026" s="4">
        <v>2025</v>
      </c>
      <c r="B2026" s="4" t="s">
        <v>461</v>
      </c>
      <c r="C2026" s="4">
        <v>1749013.06</v>
      </c>
      <c r="D2026" s="4">
        <v>5427489.2640000004</v>
      </c>
      <c r="E2026" s="4">
        <v>8506650</v>
      </c>
      <c r="F2026" s="4" t="s">
        <v>2402</v>
      </c>
      <c r="G2026" s="4" t="s">
        <v>2403</v>
      </c>
      <c r="H2026" s="4" t="s">
        <v>1717</v>
      </c>
      <c r="I2026" s="4" t="s">
        <v>2404</v>
      </c>
      <c r="J2026" s="4" t="s">
        <v>1548</v>
      </c>
      <c r="K2026" s="4" t="s">
        <v>1317</v>
      </c>
      <c r="L2026" s="4" t="s">
        <v>1526</v>
      </c>
      <c r="M2026" s="4">
        <v>0</v>
      </c>
      <c r="N2026" s="4">
        <v>1</v>
      </c>
      <c r="O2026" s="4">
        <v>1</v>
      </c>
      <c r="P2026" s="4">
        <v>0.3</v>
      </c>
    </row>
    <row r="2027" spans="1:16" x14ac:dyDescent="0.25">
      <c r="A2027" s="4">
        <v>2026</v>
      </c>
      <c r="B2027" s="4" t="s">
        <v>461</v>
      </c>
      <c r="C2027" s="4">
        <v>1749249.0079999999</v>
      </c>
      <c r="D2027" s="4">
        <v>5426628.4450000003</v>
      </c>
      <c r="E2027" s="4" t="s">
        <v>4844</v>
      </c>
      <c r="F2027" s="4" t="s">
        <v>4845</v>
      </c>
      <c r="G2027" s="4" t="s">
        <v>4846</v>
      </c>
      <c r="H2027" s="4" t="s">
        <v>1717</v>
      </c>
      <c r="I2027" s="4" t="s">
        <v>4847</v>
      </c>
      <c r="J2027" s="4" t="s">
        <v>1548</v>
      </c>
      <c r="K2027" s="4" t="s">
        <v>1317</v>
      </c>
      <c r="L2027" s="4" t="s">
        <v>1526</v>
      </c>
      <c r="M2027" s="4">
        <v>0</v>
      </c>
      <c r="N2027" s="4">
        <v>1</v>
      </c>
      <c r="O2027" s="4">
        <v>1</v>
      </c>
      <c r="P2027" s="4">
        <v>0.3</v>
      </c>
    </row>
    <row r="2028" spans="1:16" x14ac:dyDescent="0.25">
      <c r="A2028" s="4">
        <v>2027</v>
      </c>
      <c r="B2028" s="4" t="s">
        <v>434</v>
      </c>
      <c r="C2028" s="4">
        <v>1748658.757</v>
      </c>
      <c r="D2028" s="4">
        <v>5427557.7779999999</v>
      </c>
      <c r="E2028" s="4">
        <v>90076464</v>
      </c>
      <c r="F2028" s="4" t="s">
        <v>4848</v>
      </c>
      <c r="G2028" s="4" t="s">
        <v>4849</v>
      </c>
      <c r="H2028" s="4" t="s">
        <v>1717</v>
      </c>
      <c r="I2028" s="4" t="s">
        <v>4850</v>
      </c>
      <c r="J2028" s="4" t="s">
        <v>1548</v>
      </c>
      <c r="K2028" s="4" t="s">
        <v>1317</v>
      </c>
      <c r="L2028" s="4" t="s">
        <v>1526</v>
      </c>
      <c r="M2028" s="4">
        <v>0</v>
      </c>
      <c r="N2028" s="4">
        <v>1</v>
      </c>
      <c r="O2028" s="4">
        <v>1</v>
      </c>
      <c r="P2028" s="4">
        <v>0.3</v>
      </c>
    </row>
    <row r="2029" spans="1:16" x14ac:dyDescent="0.25">
      <c r="A2029" s="4">
        <v>2028</v>
      </c>
      <c r="B2029" s="4" t="s">
        <v>434</v>
      </c>
      <c r="C2029" s="4">
        <v>1748695.588</v>
      </c>
      <c r="D2029" s="4">
        <v>5427191.1050000004</v>
      </c>
      <c r="E2029" s="4">
        <v>940704</v>
      </c>
      <c r="F2029" s="4" t="s">
        <v>4851</v>
      </c>
      <c r="G2029" s="4" t="s">
        <v>4852</v>
      </c>
      <c r="H2029" s="4" t="s">
        <v>1717</v>
      </c>
      <c r="I2029" s="4" t="s">
        <v>4853</v>
      </c>
      <c r="J2029" s="4" t="s">
        <v>1548</v>
      </c>
      <c r="K2029" s="4" t="s">
        <v>1317</v>
      </c>
      <c r="L2029" s="4" t="s">
        <v>1526</v>
      </c>
      <c r="M2029" s="4">
        <v>0</v>
      </c>
      <c r="N2029" s="4">
        <v>1</v>
      </c>
      <c r="O2029" s="4">
        <v>1</v>
      </c>
      <c r="P2029" s="4">
        <v>0.3</v>
      </c>
    </row>
    <row r="2030" spans="1:16" x14ac:dyDescent="0.25">
      <c r="A2030" s="4">
        <v>2029</v>
      </c>
      <c r="B2030" s="4" t="s">
        <v>434</v>
      </c>
      <c r="C2030" s="4">
        <v>1748343.9809999999</v>
      </c>
      <c r="D2030" s="4">
        <v>5427037.2879999997</v>
      </c>
      <c r="E2030" s="4" t="s">
        <v>4854</v>
      </c>
      <c r="F2030" s="4" t="s">
        <v>4855</v>
      </c>
      <c r="G2030" s="4" t="s">
        <v>4856</v>
      </c>
      <c r="H2030" s="4" t="s">
        <v>1717</v>
      </c>
      <c r="I2030" s="4" t="s">
        <v>4857</v>
      </c>
      <c r="J2030" s="4" t="s">
        <v>1548</v>
      </c>
      <c r="K2030" s="4" t="s">
        <v>1317</v>
      </c>
      <c r="L2030" s="4" t="s">
        <v>1526</v>
      </c>
      <c r="M2030" s="4">
        <v>0</v>
      </c>
      <c r="N2030" s="4">
        <v>1</v>
      </c>
      <c r="O2030" s="4">
        <v>1</v>
      </c>
      <c r="P2030" s="4">
        <v>0.3</v>
      </c>
    </row>
    <row r="2031" spans="1:16" x14ac:dyDescent="0.25">
      <c r="A2031" s="4">
        <v>2030</v>
      </c>
      <c r="B2031" s="4" t="s">
        <v>740</v>
      </c>
      <c r="C2031" s="4">
        <v>1749307.331</v>
      </c>
      <c r="D2031" s="4">
        <v>5429420.4570000004</v>
      </c>
      <c r="E2031" s="4" t="s">
        <v>4861</v>
      </c>
      <c r="F2031" s="4" t="s">
        <v>4862</v>
      </c>
      <c r="G2031" s="4" t="s">
        <v>4863</v>
      </c>
      <c r="H2031" s="4" t="s">
        <v>1717</v>
      </c>
      <c r="I2031" s="4" t="s">
        <v>4864</v>
      </c>
      <c r="J2031" s="4" t="s">
        <v>1548</v>
      </c>
      <c r="K2031" s="4" t="s">
        <v>1317</v>
      </c>
      <c r="L2031" s="4" t="s">
        <v>1526</v>
      </c>
      <c r="M2031" s="4">
        <v>0</v>
      </c>
      <c r="N2031" s="4">
        <v>1</v>
      </c>
      <c r="O2031" s="4">
        <v>1</v>
      </c>
      <c r="P2031" s="4">
        <v>0.3</v>
      </c>
    </row>
    <row r="2032" spans="1:16" x14ac:dyDescent="0.25">
      <c r="A2032" s="4">
        <v>2031</v>
      </c>
      <c r="B2032" s="4" t="s">
        <v>434</v>
      </c>
      <c r="C2032" s="4">
        <v>1748635.4110000001</v>
      </c>
      <c r="D2032" s="4">
        <v>5428944.9110000003</v>
      </c>
      <c r="E2032" s="4" t="s">
        <v>4865</v>
      </c>
      <c r="F2032" s="4" t="s">
        <v>2372</v>
      </c>
      <c r="G2032" s="4" t="s">
        <v>2373</v>
      </c>
      <c r="H2032" s="4" t="s">
        <v>1717</v>
      </c>
      <c r="I2032" s="4" t="s">
        <v>20756</v>
      </c>
      <c r="J2032" s="4" t="s">
        <v>1548</v>
      </c>
      <c r="K2032" s="4" t="s">
        <v>1317</v>
      </c>
      <c r="L2032" s="4" t="s">
        <v>1526</v>
      </c>
      <c r="M2032" s="4">
        <v>0</v>
      </c>
      <c r="N2032" s="4">
        <v>1</v>
      </c>
      <c r="O2032" s="4">
        <v>1</v>
      </c>
      <c r="P2032" s="4">
        <v>0.3</v>
      </c>
    </row>
    <row r="2033" spans="1:16" x14ac:dyDescent="0.25">
      <c r="A2033" s="4">
        <v>2032</v>
      </c>
      <c r="B2033" s="4" t="s">
        <v>711</v>
      </c>
      <c r="C2033" s="4">
        <v>1750723.304</v>
      </c>
      <c r="D2033" s="4">
        <v>5427409.7599999998</v>
      </c>
      <c r="E2033" s="4">
        <v>81513763</v>
      </c>
      <c r="F2033" s="4" t="s">
        <v>4866</v>
      </c>
      <c r="G2033" s="4" t="s">
        <v>4867</v>
      </c>
      <c r="H2033" s="4" t="s">
        <v>2046</v>
      </c>
      <c r="I2033" s="4" t="s">
        <v>4868</v>
      </c>
      <c r="J2033" s="4" t="s">
        <v>1548</v>
      </c>
      <c r="K2033" s="4" t="s">
        <v>1317</v>
      </c>
      <c r="L2033" s="4" t="s">
        <v>1526</v>
      </c>
      <c r="M2033" s="4">
        <v>0</v>
      </c>
      <c r="N2033" s="4">
        <v>1</v>
      </c>
      <c r="O2033" s="4">
        <v>1</v>
      </c>
      <c r="P2033" s="4">
        <v>0.3</v>
      </c>
    </row>
    <row r="2034" spans="1:16" x14ac:dyDescent="0.25">
      <c r="A2034" s="4">
        <v>2033</v>
      </c>
      <c r="B2034" s="4" t="s">
        <v>562</v>
      </c>
      <c r="C2034" s="4">
        <v>1746548.8959999999</v>
      </c>
      <c r="D2034" s="4">
        <v>5428299.6310000001</v>
      </c>
      <c r="E2034" s="4" t="s">
        <v>4869</v>
      </c>
      <c r="F2034" s="4" t="s">
        <v>4870</v>
      </c>
      <c r="G2034" s="4" t="s">
        <v>4871</v>
      </c>
      <c r="H2034" s="4" t="s">
        <v>2046</v>
      </c>
      <c r="I2034" s="4" t="s">
        <v>4872</v>
      </c>
      <c r="J2034" s="4" t="s">
        <v>1548</v>
      </c>
      <c r="K2034" s="4" t="s">
        <v>1317</v>
      </c>
      <c r="L2034" s="4" t="s">
        <v>1526</v>
      </c>
      <c r="M2034" s="4">
        <v>0</v>
      </c>
      <c r="N2034" s="4">
        <v>1</v>
      </c>
      <c r="O2034" s="4">
        <v>1</v>
      </c>
      <c r="P2034" s="4">
        <v>0.3</v>
      </c>
    </row>
    <row r="2035" spans="1:16" x14ac:dyDescent="0.25">
      <c r="A2035" s="4">
        <v>2034</v>
      </c>
      <c r="B2035" s="4" t="s">
        <v>562</v>
      </c>
      <c r="C2035" s="4">
        <v>1746278.767</v>
      </c>
      <c r="D2035" s="4">
        <v>5428316.7209999999</v>
      </c>
      <c r="E2035" s="4">
        <v>81513768</v>
      </c>
      <c r="F2035" s="4" t="s">
        <v>4873</v>
      </c>
      <c r="G2035" s="4" t="s">
        <v>4874</v>
      </c>
      <c r="H2035" s="4" t="s">
        <v>2046</v>
      </c>
      <c r="I2035" s="4" t="s">
        <v>4875</v>
      </c>
      <c r="J2035" s="4" t="s">
        <v>1548</v>
      </c>
      <c r="K2035" s="4" t="s">
        <v>1317</v>
      </c>
      <c r="L2035" s="4" t="s">
        <v>1526</v>
      </c>
      <c r="M2035" s="4">
        <v>0</v>
      </c>
      <c r="N2035" s="4">
        <v>1</v>
      </c>
      <c r="O2035" s="4">
        <v>1</v>
      </c>
      <c r="P2035" s="4">
        <v>0.3</v>
      </c>
    </row>
    <row r="2036" spans="1:16" x14ac:dyDescent="0.25">
      <c r="A2036" s="4">
        <v>2035</v>
      </c>
      <c r="B2036" s="4" t="s">
        <v>579</v>
      </c>
      <c r="C2036" s="4">
        <v>1747868.5330000001</v>
      </c>
      <c r="D2036" s="4">
        <v>5427574.1629999997</v>
      </c>
      <c r="E2036" s="4" t="s">
        <v>4876</v>
      </c>
      <c r="F2036" s="4" t="s">
        <v>4877</v>
      </c>
      <c r="G2036" s="4" t="s">
        <v>4878</v>
      </c>
      <c r="H2036" s="4" t="s">
        <v>2046</v>
      </c>
      <c r="I2036" s="4" t="s">
        <v>4879</v>
      </c>
      <c r="J2036" s="4" t="s">
        <v>1548</v>
      </c>
      <c r="K2036" s="4" t="s">
        <v>1317</v>
      </c>
      <c r="L2036" s="4" t="s">
        <v>1526</v>
      </c>
      <c r="M2036" s="4">
        <v>0</v>
      </c>
      <c r="N2036" s="4">
        <v>1</v>
      </c>
      <c r="O2036" s="4">
        <v>1</v>
      </c>
      <c r="P2036" s="4">
        <v>0.3</v>
      </c>
    </row>
    <row r="2037" spans="1:16" x14ac:dyDescent="0.25">
      <c r="A2037" s="4">
        <v>2036</v>
      </c>
      <c r="B2037" s="4" t="s">
        <v>579</v>
      </c>
      <c r="C2037" s="4">
        <v>1747764.0919999999</v>
      </c>
      <c r="D2037" s="4">
        <v>5427617.3080000002</v>
      </c>
      <c r="E2037" s="4">
        <v>81513195</v>
      </c>
      <c r="F2037" s="4" t="s">
        <v>4880</v>
      </c>
      <c r="G2037" s="4" t="s">
        <v>4881</v>
      </c>
      <c r="H2037" s="4" t="s">
        <v>2046</v>
      </c>
      <c r="I2037" s="4" t="s">
        <v>4882</v>
      </c>
      <c r="J2037" s="4" t="s">
        <v>1548</v>
      </c>
      <c r="K2037" s="4" t="s">
        <v>1317</v>
      </c>
      <c r="L2037" s="4" t="s">
        <v>1526</v>
      </c>
      <c r="M2037" s="4">
        <v>0</v>
      </c>
      <c r="N2037" s="4">
        <v>1</v>
      </c>
      <c r="O2037" s="4">
        <v>1</v>
      </c>
      <c r="P2037" s="4">
        <v>0.3</v>
      </c>
    </row>
    <row r="2038" spans="1:16" x14ac:dyDescent="0.25">
      <c r="A2038" s="4">
        <v>2037</v>
      </c>
      <c r="B2038" s="4" t="s">
        <v>579</v>
      </c>
      <c r="C2038" s="4">
        <v>1747122.885</v>
      </c>
      <c r="D2038" s="4">
        <v>5427573.9510000004</v>
      </c>
      <c r="E2038" s="4">
        <v>81513306</v>
      </c>
      <c r="F2038" s="4" t="s">
        <v>4883</v>
      </c>
      <c r="G2038" s="4" t="s">
        <v>4884</v>
      </c>
      <c r="H2038" s="4" t="s">
        <v>2046</v>
      </c>
      <c r="I2038" s="4" t="s">
        <v>4885</v>
      </c>
      <c r="J2038" s="4" t="s">
        <v>1548</v>
      </c>
      <c r="K2038" s="4" t="s">
        <v>1317</v>
      </c>
      <c r="L2038" s="4" t="s">
        <v>1526</v>
      </c>
      <c r="M2038" s="4">
        <v>0</v>
      </c>
      <c r="N2038" s="4">
        <v>1</v>
      </c>
      <c r="O2038" s="4">
        <v>1</v>
      </c>
      <c r="P2038" s="4">
        <v>0.3</v>
      </c>
    </row>
    <row r="2039" spans="1:16" x14ac:dyDescent="0.25">
      <c r="A2039" s="4">
        <v>2038</v>
      </c>
      <c r="B2039" s="4" t="s">
        <v>740</v>
      </c>
      <c r="C2039" s="4">
        <v>1748997.0689999999</v>
      </c>
      <c r="D2039" s="4">
        <v>5429685.2379999999</v>
      </c>
      <c r="E2039" s="4">
        <v>9516381</v>
      </c>
      <c r="F2039" s="4" t="s">
        <v>4886</v>
      </c>
      <c r="G2039" s="4" t="s">
        <v>4887</v>
      </c>
      <c r="H2039" s="4" t="s">
        <v>2046</v>
      </c>
      <c r="I2039" s="4" t="s">
        <v>4888</v>
      </c>
      <c r="J2039" s="4" t="s">
        <v>1548</v>
      </c>
      <c r="K2039" s="4" t="s">
        <v>1317</v>
      </c>
      <c r="L2039" s="4" t="s">
        <v>1526</v>
      </c>
      <c r="M2039" s="4">
        <v>0</v>
      </c>
      <c r="N2039" s="4">
        <v>1</v>
      </c>
      <c r="O2039" s="4">
        <v>1</v>
      </c>
      <c r="P2039" s="4">
        <v>0.3</v>
      </c>
    </row>
    <row r="2040" spans="1:16" x14ac:dyDescent="0.25">
      <c r="A2040" s="4">
        <v>2039</v>
      </c>
      <c r="B2040" s="4" t="s">
        <v>529</v>
      </c>
      <c r="C2040" s="4">
        <v>1749122.9580000001</v>
      </c>
      <c r="D2040" s="4">
        <v>5430219.0980000002</v>
      </c>
      <c r="E2040" s="4" t="s">
        <v>4889</v>
      </c>
      <c r="F2040" s="4" t="s">
        <v>4890</v>
      </c>
      <c r="G2040" s="4" t="s">
        <v>4891</v>
      </c>
      <c r="H2040" s="4" t="s">
        <v>2046</v>
      </c>
      <c r="I2040" s="4" t="s">
        <v>4892</v>
      </c>
      <c r="J2040" s="4" t="s">
        <v>1548</v>
      </c>
      <c r="K2040" s="4" t="s">
        <v>1317</v>
      </c>
      <c r="L2040" s="4" t="s">
        <v>1526</v>
      </c>
      <c r="M2040" s="4">
        <v>0</v>
      </c>
      <c r="N2040" s="4">
        <v>1</v>
      </c>
      <c r="O2040" s="4">
        <v>1</v>
      </c>
      <c r="P2040" s="4">
        <v>0.3</v>
      </c>
    </row>
    <row r="2041" spans="1:16" x14ac:dyDescent="0.25">
      <c r="A2041" s="4">
        <v>2040</v>
      </c>
      <c r="B2041" s="4" t="s">
        <v>397</v>
      </c>
      <c r="C2041" s="4">
        <v>1753023.925</v>
      </c>
      <c r="D2041" s="4">
        <v>5423052.2609999999</v>
      </c>
      <c r="E2041" s="4">
        <v>81513767</v>
      </c>
      <c r="F2041" s="4" t="s">
        <v>4896</v>
      </c>
      <c r="G2041" s="4" t="s">
        <v>4897</v>
      </c>
      <c r="H2041" s="4" t="s">
        <v>2046</v>
      </c>
      <c r="I2041" s="4" t="s">
        <v>20803</v>
      </c>
      <c r="J2041" s="4" t="s">
        <v>1548</v>
      </c>
      <c r="K2041" s="4" t="s">
        <v>1317</v>
      </c>
      <c r="L2041" s="4" t="s">
        <v>1526</v>
      </c>
      <c r="M2041" s="4">
        <v>0</v>
      </c>
      <c r="N2041" s="4">
        <v>1</v>
      </c>
      <c r="O2041" s="4">
        <v>1</v>
      </c>
      <c r="P2041" s="4">
        <v>0.3</v>
      </c>
    </row>
    <row r="2042" spans="1:16" x14ac:dyDescent="0.25">
      <c r="A2042" s="4">
        <v>2041</v>
      </c>
      <c r="B2042" s="4" t="s">
        <v>721</v>
      </c>
      <c r="C2042" s="4">
        <v>1752957.2930000001</v>
      </c>
      <c r="D2042" s="4">
        <v>5423971.9359999998</v>
      </c>
      <c r="E2042" s="4" t="s">
        <v>4898</v>
      </c>
      <c r="F2042" s="4" t="s">
        <v>4820</v>
      </c>
      <c r="G2042" s="4" t="s">
        <v>1604</v>
      </c>
      <c r="H2042" s="4" t="s">
        <v>1556</v>
      </c>
      <c r="I2042" s="4" t="s">
        <v>4821</v>
      </c>
      <c r="J2042" s="4" t="s">
        <v>1548</v>
      </c>
      <c r="K2042" s="4" t="s">
        <v>1317</v>
      </c>
      <c r="L2042" s="4" t="s">
        <v>1526</v>
      </c>
      <c r="M2042" s="4">
        <v>0</v>
      </c>
      <c r="N2042" s="4">
        <v>1</v>
      </c>
      <c r="O2042" s="4">
        <v>1</v>
      </c>
      <c r="P2042" s="4">
        <v>0.3</v>
      </c>
    </row>
    <row r="2043" spans="1:16" x14ac:dyDescent="0.25">
      <c r="A2043" s="4">
        <v>2042</v>
      </c>
      <c r="B2043" s="4" t="s">
        <v>582</v>
      </c>
      <c r="C2043" s="4">
        <v>1750661.2050000001</v>
      </c>
      <c r="D2043" s="4">
        <v>5423295.6739999996</v>
      </c>
      <c r="E2043" s="4">
        <v>102025516</v>
      </c>
      <c r="F2043" s="4" t="s">
        <v>4899</v>
      </c>
      <c r="G2043" s="4" t="s">
        <v>4242</v>
      </c>
      <c r="H2043" s="4" t="s">
        <v>1556</v>
      </c>
      <c r="I2043" s="4" t="s">
        <v>4900</v>
      </c>
      <c r="J2043" s="4" t="s">
        <v>1548</v>
      </c>
      <c r="K2043" s="4" t="s">
        <v>1317</v>
      </c>
      <c r="L2043" s="4" t="s">
        <v>1526</v>
      </c>
      <c r="M2043" s="4">
        <v>0</v>
      </c>
      <c r="N2043" s="4">
        <v>1</v>
      </c>
      <c r="O2043" s="4">
        <v>1</v>
      </c>
      <c r="P2043" s="4">
        <v>0.3</v>
      </c>
    </row>
    <row r="2044" spans="1:16" x14ac:dyDescent="0.25">
      <c r="A2044" s="4">
        <v>2043</v>
      </c>
      <c r="B2044" s="4" t="s">
        <v>582</v>
      </c>
      <c r="C2044" s="4">
        <v>1750260.987</v>
      </c>
      <c r="D2044" s="4">
        <v>5424104.0650000004</v>
      </c>
      <c r="E2044" s="4">
        <v>102025491</v>
      </c>
      <c r="F2044" s="4" t="s">
        <v>4901</v>
      </c>
      <c r="G2044" s="4" t="s">
        <v>4902</v>
      </c>
      <c r="H2044" s="4" t="s">
        <v>1556</v>
      </c>
      <c r="I2044" s="4" t="s">
        <v>4903</v>
      </c>
      <c r="J2044" s="4" t="s">
        <v>1548</v>
      </c>
      <c r="K2044" s="4" t="s">
        <v>1317</v>
      </c>
      <c r="L2044" s="4" t="s">
        <v>1526</v>
      </c>
      <c r="M2044" s="4">
        <v>0</v>
      </c>
      <c r="N2044" s="4">
        <v>1</v>
      </c>
      <c r="O2044" s="4">
        <v>1</v>
      </c>
      <c r="P2044" s="4">
        <v>0.3</v>
      </c>
    </row>
    <row r="2045" spans="1:16" x14ac:dyDescent="0.25">
      <c r="A2045" s="4">
        <v>2044</v>
      </c>
      <c r="B2045" s="4" t="s">
        <v>582</v>
      </c>
      <c r="C2045" s="4">
        <v>1750330.7549999999</v>
      </c>
      <c r="D2045" s="4">
        <v>5424084.2750000004</v>
      </c>
      <c r="E2045" s="4">
        <v>940698</v>
      </c>
      <c r="F2045" s="4" t="s">
        <v>1641</v>
      </c>
      <c r="G2045" s="4" t="s">
        <v>1642</v>
      </c>
      <c r="H2045" s="4" t="s">
        <v>1556</v>
      </c>
      <c r="I2045" s="4" t="s">
        <v>20734</v>
      </c>
      <c r="J2045" s="4" t="s">
        <v>1548</v>
      </c>
      <c r="K2045" s="4" t="s">
        <v>1317</v>
      </c>
      <c r="L2045" s="4" t="s">
        <v>1526</v>
      </c>
      <c r="M2045" s="4">
        <v>0</v>
      </c>
      <c r="N2045" s="4">
        <v>1</v>
      </c>
      <c r="O2045" s="4">
        <v>1</v>
      </c>
      <c r="P2045" s="4">
        <v>0.3</v>
      </c>
    </row>
    <row r="2046" spans="1:16" x14ac:dyDescent="0.25">
      <c r="A2046" s="4">
        <v>2045</v>
      </c>
      <c r="B2046" s="4" t="s">
        <v>740</v>
      </c>
      <c r="C2046" s="4">
        <v>1749222.7239999999</v>
      </c>
      <c r="D2046" s="4">
        <v>5429328.9740000004</v>
      </c>
      <c r="E2046" s="4">
        <v>102025439</v>
      </c>
      <c r="F2046" s="4" t="s">
        <v>4904</v>
      </c>
      <c r="G2046" s="4" t="s">
        <v>4905</v>
      </c>
      <c r="H2046" s="4" t="s">
        <v>2046</v>
      </c>
      <c r="I2046" s="4" t="s">
        <v>4906</v>
      </c>
      <c r="J2046" s="4" t="s">
        <v>1548</v>
      </c>
      <c r="K2046" s="4" t="s">
        <v>1317</v>
      </c>
      <c r="L2046" s="4" t="s">
        <v>1526</v>
      </c>
      <c r="M2046" s="4">
        <v>0</v>
      </c>
      <c r="N2046" s="4">
        <v>1</v>
      </c>
      <c r="O2046" s="4">
        <v>1</v>
      </c>
      <c r="P2046" s="4">
        <v>0.3</v>
      </c>
    </row>
    <row r="2047" spans="1:16" x14ac:dyDescent="0.25">
      <c r="A2047" s="4">
        <v>2046</v>
      </c>
      <c r="B2047" s="4" t="s">
        <v>675</v>
      </c>
      <c r="C2047" s="4">
        <v>1749020.0589999999</v>
      </c>
      <c r="D2047" s="4">
        <v>5424490.5240000002</v>
      </c>
      <c r="E2047" s="4">
        <v>100043326</v>
      </c>
      <c r="F2047" s="4" t="s">
        <v>3677</v>
      </c>
      <c r="G2047" s="4" t="s">
        <v>3678</v>
      </c>
      <c r="H2047" s="4" t="s">
        <v>1556</v>
      </c>
      <c r="I2047" s="4" t="s">
        <v>3679</v>
      </c>
      <c r="J2047" s="4" t="s">
        <v>1548</v>
      </c>
      <c r="K2047" s="4" t="s">
        <v>1317</v>
      </c>
      <c r="L2047" s="4" t="s">
        <v>1526</v>
      </c>
      <c r="M2047" s="4">
        <v>0</v>
      </c>
      <c r="N2047" s="4">
        <v>1</v>
      </c>
      <c r="O2047" s="4">
        <v>1</v>
      </c>
      <c r="P2047" s="4">
        <v>0.3</v>
      </c>
    </row>
    <row r="2048" spans="1:16" x14ac:dyDescent="0.25">
      <c r="A2048" s="4">
        <v>2047</v>
      </c>
      <c r="B2048" s="4" t="s">
        <v>675</v>
      </c>
      <c r="C2048" s="4">
        <v>1749004.423</v>
      </c>
      <c r="D2048" s="4">
        <v>5424718.9649999999</v>
      </c>
      <c r="E2048" s="4">
        <v>102025541</v>
      </c>
      <c r="F2048" s="4" t="s">
        <v>4907</v>
      </c>
      <c r="G2048" s="4" t="s">
        <v>4908</v>
      </c>
      <c r="H2048" s="4" t="s">
        <v>1556</v>
      </c>
      <c r="I2048" s="4" t="s">
        <v>4909</v>
      </c>
      <c r="J2048" s="4" t="s">
        <v>1548</v>
      </c>
      <c r="K2048" s="4" t="s">
        <v>1317</v>
      </c>
      <c r="L2048" s="4" t="s">
        <v>1526</v>
      </c>
      <c r="M2048" s="4">
        <v>0</v>
      </c>
      <c r="N2048" s="4">
        <v>1</v>
      </c>
      <c r="O2048" s="4">
        <v>1</v>
      </c>
      <c r="P2048" s="4">
        <v>0.3</v>
      </c>
    </row>
    <row r="2049" spans="1:16" x14ac:dyDescent="0.25">
      <c r="A2049" s="4">
        <v>2048</v>
      </c>
      <c r="B2049" s="4" t="s">
        <v>529</v>
      </c>
      <c r="C2049" s="4">
        <v>1747161.9439999999</v>
      </c>
      <c r="D2049" s="4">
        <v>5429986.3830000004</v>
      </c>
      <c r="E2049" s="4" t="s">
        <v>4910</v>
      </c>
      <c r="F2049" s="4" t="s">
        <v>4911</v>
      </c>
      <c r="G2049" s="4" t="s">
        <v>4912</v>
      </c>
      <c r="H2049" s="4"/>
      <c r="I2049" s="4"/>
      <c r="J2049" s="4" t="s">
        <v>1548</v>
      </c>
      <c r="K2049" s="4" t="s">
        <v>1317</v>
      </c>
      <c r="L2049" s="4" t="s">
        <v>1526</v>
      </c>
      <c r="M2049" s="4">
        <v>0</v>
      </c>
      <c r="N2049" s="4">
        <v>1</v>
      </c>
      <c r="O2049" s="4">
        <v>1</v>
      </c>
      <c r="P2049" s="4">
        <v>0.3</v>
      </c>
    </row>
    <row r="2050" spans="1:16" x14ac:dyDescent="0.25">
      <c r="A2050" s="4">
        <v>2049</v>
      </c>
      <c r="B2050" s="4" t="s">
        <v>562</v>
      </c>
      <c r="C2050" s="4">
        <v>1746633.5149999999</v>
      </c>
      <c r="D2050" s="4">
        <v>5428592.1579999998</v>
      </c>
      <c r="E2050" s="4">
        <v>102501446</v>
      </c>
      <c r="F2050" s="4" t="s">
        <v>4913</v>
      </c>
      <c r="G2050" s="4" t="s">
        <v>1599</v>
      </c>
      <c r="H2050" s="4" t="s">
        <v>1556</v>
      </c>
      <c r="I2050" s="4" t="s">
        <v>4914</v>
      </c>
      <c r="J2050" s="4" t="s">
        <v>1548</v>
      </c>
      <c r="K2050" s="4" t="s">
        <v>1317</v>
      </c>
      <c r="L2050" s="4" t="s">
        <v>1526</v>
      </c>
      <c r="M2050" s="4">
        <v>0</v>
      </c>
      <c r="N2050" s="4">
        <v>1</v>
      </c>
      <c r="O2050" s="4">
        <v>1</v>
      </c>
      <c r="P2050" s="4">
        <v>0.3</v>
      </c>
    </row>
    <row r="2051" spans="1:16" x14ac:dyDescent="0.25">
      <c r="A2051" s="4">
        <v>2050</v>
      </c>
      <c r="B2051" s="4" t="s">
        <v>562</v>
      </c>
      <c r="C2051" s="4">
        <v>1746097.4509999999</v>
      </c>
      <c r="D2051" s="4">
        <v>5428427.1639999999</v>
      </c>
      <c r="E2051" s="4" t="s">
        <v>4916</v>
      </c>
      <c r="F2051" s="4" t="s">
        <v>4917</v>
      </c>
      <c r="G2051" s="4" t="s">
        <v>4918</v>
      </c>
      <c r="H2051" s="4" t="s">
        <v>1556</v>
      </c>
      <c r="I2051" s="4" t="s">
        <v>4919</v>
      </c>
      <c r="J2051" s="4" t="s">
        <v>1548</v>
      </c>
      <c r="K2051" s="4" t="s">
        <v>1317</v>
      </c>
      <c r="L2051" s="4" t="s">
        <v>1526</v>
      </c>
      <c r="M2051" s="4">
        <v>0</v>
      </c>
      <c r="N2051" s="4">
        <v>1</v>
      </c>
      <c r="O2051" s="4">
        <v>1</v>
      </c>
      <c r="P2051" s="4">
        <v>0.3</v>
      </c>
    </row>
    <row r="2052" spans="1:16" x14ac:dyDescent="0.25">
      <c r="A2052" s="4">
        <v>2051</v>
      </c>
      <c r="B2052" s="4" t="s">
        <v>613</v>
      </c>
      <c r="C2052" s="4">
        <v>1745810.4950000001</v>
      </c>
      <c r="D2052" s="4">
        <v>5428329.4390000002</v>
      </c>
      <c r="E2052" s="4" t="s">
        <v>4920</v>
      </c>
      <c r="F2052" s="4" t="s">
        <v>4921</v>
      </c>
      <c r="G2052" s="4" t="s">
        <v>4922</v>
      </c>
      <c r="H2052" s="4" t="s">
        <v>1556</v>
      </c>
      <c r="I2052" s="4" t="s">
        <v>4923</v>
      </c>
      <c r="J2052" s="4" t="s">
        <v>1548</v>
      </c>
      <c r="K2052" s="4" t="s">
        <v>1317</v>
      </c>
      <c r="L2052" s="4" t="s">
        <v>1526</v>
      </c>
      <c r="M2052" s="4">
        <v>0</v>
      </c>
      <c r="N2052" s="4">
        <v>1</v>
      </c>
      <c r="O2052" s="4">
        <v>1</v>
      </c>
      <c r="P2052" s="4">
        <v>0.3</v>
      </c>
    </row>
    <row r="2053" spans="1:16" x14ac:dyDescent="0.25">
      <c r="A2053" s="4">
        <v>2052</v>
      </c>
      <c r="B2053" s="4" t="s">
        <v>613</v>
      </c>
      <c r="C2053" s="4">
        <v>1745776.3160000001</v>
      </c>
      <c r="D2053" s="4">
        <v>5427752.6799999997</v>
      </c>
      <c r="E2053" s="4">
        <v>102025473</v>
      </c>
      <c r="F2053" s="4" t="s">
        <v>4924</v>
      </c>
      <c r="G2053" s="4" t="s">
        <v>1833</v>
      </c>
      <c r="H2053" s="4" t="s">
        <v>1556</v>
      </c>
      <c r="I2053" s="4" t="s">
        <v>4925</v>
      </c>
      <c r="J2053" s="4" t="s">
        <v>1548</v>
      </c>
      <c r="K2053" s="4" t="s">
        <v>1317</v>
      </c>
      <c r="L2053" s="4" t="s">
        <v>1526</v>
      </c>
      <c r="M2053" s="4">
        <v>0</v>
      </c>
      <c r="N2053" s="4">
        <v>1</v>
      </c>
      <c r="O2053" s="4">
        <v>1</v>
      </c>
      <c r="P2053" s="4">
        <v>0.3</v>
      </c>
    </row>
    <row r="2054" spans="1:16" x14ac:dyDescent="0.25">
      <c r="A2054" s="4">
        <v>2053</v>
      </c>
      <c r="B2054" s="4" t="s">
        <v>613</v>
      </c>
      <c r="C2054" s="4">
        <v>1745651.237</v>
      </c>
      <c r="D2054" s="4">
        <v>5428106.4510000004</v>
      </c>
      <c r="E2054" s="4" t="s">
        <v>4926</v>
      </c>
      <c r="F2054" s="4" t="s">
        <v>4927</v>
      </c>
      <c r="G2054" s="4" t="s">
        <v>4928</v>
      </c>
      <c r="H2054" s="4" t="s">
        <v>1556</v>
      </c>
      <c r="I2054" s="4" t="s">
        <v>4929</v>
      </c>
      <c r="J2054" s="4" t="s">
        <v>1548</v>
      </c>
      <c r="K2054" s="4" t="s">
        <v>1317</v>
      </c>
      <c r="L2054" s="4" t="s">
        <v>1526</v>
      </c>
      <c r="M2054" s="4">
        <v>0</v>
      </c>
      <c r="N2054" s="4">
        <v>1</v>
      </c>
      <c r="O2054" s="4">
        <v>1</v>
      </c>
      <c r="P2054" s="4">
        <v>0.3</v>
      </c>
    </row>
    <row r="2055" spans="1:16" x14ac:dyDescent="0.25">
      <c r="A2055" s="4">
        <v>2054</v>
      </c>
      <c r="B2055" s="4" t="s">
        <v>613</v>
      </c>
      <c r="C2055" s="4">
        <v>1745452.4210000001</v>
      </c>
      <c r="D2055" s="4">
        <v>5428173.1430000002</v>
      </c>
      <c r="E2055" s="4" t="s">
        <v>4930</v>
      </c>
      <c r="F2055" s="4" t="s">
        <v>4931</v>
      </c>
      <c r="G2055" s="4" t="s">
        <v>4932</v>
      </c>
      <c r="H2055" s="4" t="s">
        <v>1556</v>
      </c>
      <c r="I2055" s="4" t="s">
        <v>4933</v>
      </c>
      <c r="J2055" s="4" t="s">
        <v>1548</v>
      </c>
      <c r="K2055" s="4" t="s">
        <v>1317</v>
      </c>
      <c r="L2055" s="4" t="s">
        <v>1526</v>
      </c>
      <c r="M2055" s="4">
        <v>0</v>
      </c>
      <c r="N2055" s="4">
        <v>1</v>
      </c>
      <c r="O2055" s="4">
        <v>1</v>
      </c>
      <c r="P2055" s="4">
        <v>0.3</v>
      </c>
    </row>
    <row r="2056" spans="1:16" x14ac:dyDescent="0.25">
      <c r="A2056" s="4">
        <v>2055</v>
      </c>
      <c r="B2056" s="4" t="s">
        <v>613</v>
      </c>
      <c r="C2056" s="4">
        <v>1745484.868</v>
      </c>
      <c r="D2056" s="4">
        <v>5428194.8890000004</v>
      </c>
      <c r="E2056" s="4">
        <v>102025458</v>
      </c>
      <c r="F2056" s="4" t="s">
        <v>4934</v>
      </c>
      <c r="G2056" s="4" t="s">
        <v>4935</v>
      </c>
      <c r="H2056" s="4" t="s">
        <v>1556</v>
      </c>
      <c r="I2056" s="4" t="s">
        <v>4936</v>
      </c>
      <c r="J2056" s="4" t="s">
        <v>1548</v>
      </c>
      <c r="K2056" s="4" t="s">
        <v>1317</v>
      </c>
      <c r="L2056" s="4" t="s">
        <v>1526</v>
      </c>
      <c r="M2056" s="4">
        <v>0</v>
      </c>
      <c r="N2056" s="4">
        <v>1</v>
      </c>
      <c r="O2056" s="4">
        <v>1</v>
      </c>
      <c r="P2056" s="4">
        <v>0.3</v>
      </c>
    </row>
    <row r="2057" spans="1:16" x14ac:dyDescent="0.25">
      <c r="A2057" s="4">
        <v>2056</v>
      </c>
      <c r="B2057" s="4" t="s">
        <v>613</v>
      </c>
      <c r="C2057" s="4">
        <v>1745483.453</v>
      </c>
      <c r="D2057" s="4">
        <v>5428227.193</v>
      </c>
      <c r="E2057" s="4">
        <v>102025483</v>
      </c>
      <c r="F2057" s="4" t="s">
        <v>4937</v>
      </c>
      <c r="G2057" s="4" t="s">
        <v>4938</v>
      </c>
      <c r="H2057" s="4" t="s">
        <v>1556</v>
      </c>
      <c r="I2057" s="4" t="s">
        <v>4939</v>
      </c>
      <c r="J2057" s="4" t="s">
        <v>1548</v>
      </c>
      <c r="K2057" s="4" t="s">
        <v>1317</v>
      </c>
      <c r="L2057" s="4" t="s">
        <v>1526</v>
      </c>
      <c r="M2057" s="4">
        <v>0</v>
      </c>
      <c r="N2057" s="4">
        <v>1</v>
      </c>
      <c r="O2057" s="4">
        <v>1</v>
      </c>
      <c r="P2057" s="4">
        <v>0.3</v>
      </c>
    </row>
    <row r="2058" spans="1:16" x14ac:dyDescent="0.25">
      <c r="A2058" s="4">
        <v>2057</v>
      </c>
      <c r="B2058" s="4" t="s">
        <v>613</v>
      </c>
      <c r="C2058" s="4">
        <v>1745464.71</v>
      </c>
      <c r="D2058" s="4">
        <v>5428255.5269999998</v>
      </c>
      <c r="E2058" s="4" t="s">
        <v>4940</v>
      </c>
      <c r="F2058" s="4" t="s">
        <v>4941</v>
      </c>
      <c r="G2058" s="4" t="s">
        <v>4942</v>
      </c>
      <c r="H2058" s="4" t="s">
        <v>1556</v>
      </c>
      <c r="I2058" s="4" t="s">
        <v>4943</v>
      </c>
      <c r="J2058" s="4" t="s">
        <v>1548</v>
      </c>
      <c r="K2058" s="4" t="s">
        <v>1317</v>
      </c>
      <c r="L2058" s="4" t="s">
        <v>1526</v>
      </c>
      <c r="M2058" s="4">
        <v>0</v>
      </c>
      <c r="N2058" s="4">
        <v>1</v>
      </c>
      <c r="O2058" s="4">
        <v>1</v>
      </c>
      <c r="P2058" s="4">
        <v>0.3</v>
      </c>
    </row>
    <row r="2059" spans="1:16" x14ac:dyDescent="0.25">
      <c r="A2059" s="4">
        <v>2058</v>
      </c>
      <c r="B2059" s="4" t="s">
        <v>613</v>
      </c>
      <c r="C2059" s="4">
        <v>1745541.2649999999</v>
      </c>
      <c r="D2059" s="4">
        <v>5428195.6519999998</v>
      </c>
      <c r="E2059" s="4" t="s">
        <v>4944</v>
      </c>
      <c r="F2059" s="4" t="s">
        <v>4945</v>
      </c>
      <c r="G2059" s="4" t="s">
        <v>4946</v>
      </c>
      <c r="H2059" s="4" t="s">
        <v>1556</v>
      </c>
      <c r="I2059" s="4" t="s">
        <v>4947</v>
      </c>
      <c r="J2059" s="4" t="s">
        <v>1548</v>
      </c>
      <c r="K2059" s="4" t="s">
        <v>1317</v>
      </c>
      <c r="L2059" s="4" t="s">
        <v>1526</v>
      </c>
      <c r="M2059" s="4">
        <v>0</v>
      </c>
      <c r="N2059" s="4">
        <v>1</v>
      </c>
      <c r="O2059" s="4">
        <v>1</v>
      </c>
      <c r="P2059" s="4">
        <v>0.3</v>
      </c>
    </row>
    <row r="2060" spans="1:16" x14ac:dyDescent="0.25">
      <c r="A2060" s="4">
        <v>2059</v>
      </c>
      <c r="B2060" s="4" t="s">
        <v>613</v>
      </c>
      <c r="C2060" s="4">
        <v>1745614.571</v>
      </c>
      <c r="D2060" s="4">
        <v>5428233.3430000003</v>
      </c>
      <c r="E2060" s="4" t="s">
        <v>4948</v>
      </c>
      <c r="F2060" s="4" t="s">
        <v>4949</v>
      </c>
      <c r="G2060" s="4" t="s">
        <v>2729</v>
      </c>
      <c r="H2060" s="4" t="s">
        <v>1556</v>
      </c>
      <c r="I2060" s="4" t="s">
        <v>4950</v>
      </c>
      <c r="J2060" s="4" t="s">
        <v>1548</v>
      </c>
      <c r="K2060" s="4" t="s">
        <v>1317</v>
      </c>
      <c r="L2060" s="4" t="s">
        <v>1526</v>
      </c>
      <c r="M2060" s="4">
        <v>0</v>
      </c>
      <c r="N2060" s="4">
        <v>1</v>
      </c>
      <c r="O2060" s="4">
        <v>1</v>
      </c>
      <c r="P2060" s="4">
        <v>0.3</v>
      </c>
    </row>
    <row r="2061" spans="1:16" x14ac:dyDescent="0.25">
      <c r="A2061" s="4">
        <v>2060</v>
      </c>
      <c r="B2061" s="4" t="s">
        <v>613</v>
      </c>
      <c r="C2061" s="4">
        <v>1745545.5049999999</v>
      </c>
      <c r="D2061" s="4">
        <v>5428132.5120000001</v>
      </c>
      <c r="E2061" s="4">
        <v>10525087</v>
      </c>
      <c r="F2061" s="4" t="s">
        <v>4951</v>
      </c>
      <c r="G2061" s="4" t="s">
        <v>1702</v>
      </c>
      <c r="H2061" s="4" t="s">
        <v>1556</v>
      </c>
      <c r="I2061" s="4" t="s">
        <v>4952</v>
      </c>
      <c r="J2061" s="4" t="s">
        <v>1548</v>
      </c>
      <c r="K2061" s="4" t="s">
        <v>1317</v>
      </c>
      <c r="L2061" s="4" t="s">
        <v>1526</v>
      </c>
      <c r="M2061" s="4">
        <v>0</v>
      </c>
      <c r="N2061" s="4">
        <v>1</v>
      </c>
      <c r="O2061" s="4">
        <v>1</v>
      </c>
      <c r="P2061" s="4">
        <v>0.3</v>
      </c>
    </row>
    <row r="2062" spans="1:16" x14ac:dyDescent="0.25">
      <c r="A2062" s="4">
        <v>2061</v>
      </c>
      <c r="B2062" s="4" t="s">
        <v>613</v>
      </c>
      <c r="C2062" s="4">
        <v>1745469.5519999999</v>
      </c>
      <c r="D2062" s="4">
        <v>5428139.983</v>
      </c>
      <c r="E2062" s="4" t="s">
        <v>4953</v>
      </c>
      <c r="F2062" s="4" t="s">
        <v>4951</v>
      </c>
      <c r="G2062" s="4" t="s">
        <v>2723</v>
      </c>
      <c r="H2062" s="4" t="s">
        <v>1556</v>
      </c>
      <c r="I2062" s="4" t="s">
        <v>4954</v>
      </c>
      <c r="J2062" s="4" t="s">
        <v>1548</v>
      </c>
      <c r="K2062" s="4" t="s">
        <v>1317</v>
      </c>
      <c r="L2062" s="4" t="s">
        <v>1526</v>
      </c>
      <c r="M2062" s="4">
        <v>0</v>
      </c>
      <c r="N2062" s="4">
        <v>1</v>
      </c>
      <c r="O2062" s="4">
        <v>1</v>
      </c>
      <c r="P2062" s="4">
        <v>0.3</v>
      </c>
    </row>
    <row r="2063" spans="1:16" x14ac:dyDescent="0.25">
      <c r="A2063" s="4">
        <v>2062</v>
      </c>
      <c r="B2063" s="4" t="s">
        <v>613</v>
      </c>
      <c r="C2063" s="4">
        <v>1745180.6310000001</v>
      </c>
      <c r="D2063" s="4">
        <v>5428071.5640000002</v>
      </c>
      <c r="E2063" s="4" t="s">
        <v>4955</v>
      </c>
      <c r="F2063" s="4" t="s">
        <v>4956</v>
      </c>
      <c r="G2063" s="4" t="s">
        <v>4957</v>
      </c>
      <c r="H2063" s="4" t="s">
        <v>1556</v>
      </c>
      <c r="I2063" s="4" t="s">
        <v>4958</v>
      </c>
      <c r="J2063" s="4" t="s">
        <v>1548</v>
      </c>
      <c r="K2063" s="4" t="s">
        <v>1317</v>
      </c>
      <c r="L2063" s="4" t="s">
        <v>1526</v>
      </c>
      <c r="M2063" s="4">
        <v>0</v>
      </c>
      <c r="N2063" s="4">
        <v>1</v>
      </c>
      <c r="O2063" s="4">
        <v>1</v>
      </c>
      <c r="P2063" s="4">
        <v>0.3</v>
      </c>
    </row>
    <row r="2064" spans="1:16" x14ac:dyDescent="0.25">
      <c r="A2064" s="4">
        <v>2063</v>
      </c>
      <c r="B2064" s="4" t="s">
        <v>613</v>
      </c>
      <c r="C2064" s="4">
        <v>1744723.2339999999</v>
      </c>
      <c r="D2064" s="4">
        <v>5427965.1560000004</v>
      </c>
      <c r="E2064" s="4">
        <v>102025463</v>
      </c>
      <c r="F2064" s="4" t="s">
        <v>4959</v>
      </c>
      <c r="G2064" s="4" t="s">
        <v>4960</v>
      </c>
      <c r="H2064" s="4" t="s">
        <v>1556</v>
      </c>
      <c r="I2064" s="4" t="s">
        <v>4961</v>
      </c>
      <c r="J2064" s="4" t="s">
        <v>1548</v>
      </c>
      <c r="K2064" s="4" t="s">
        <v>1317</v>
      </c>
      <c r="L2064" s="4" t="s">
        <v>1526</v>
      </c>
      <c r="M2064" s="4">
        <v>0</v>
      </c>
      <c r="N2064" s="4">
        <v>1</v>
      </c>
      <c r="O2064" s="4">
        <v>1</v>
      </c>
      <c r="P2064" s="4">
        <v>0.3</v>
      </c>
    </row>
    <row r="2065" spans="1:16" x14ac:dyDescent="0.25">
      <c r="A2065" s="4">
        <v>2064</v>
      </c>
      <c r="B2065" s="4" t="s">
        <v>613</v>
      </c>
      <c r="C2065" s="4">
        <v>1744334.199</v>
      </c>
      <c r="D2065" s="4">
        <v>5427810.4610000001</v>
      </c>
      <c r="E2065" s="4" t="s">
        <v>4962</v>
      </c>
      <c r="F2065" s="4" t="s">
        <v>4963</v>
      </c>
      <c r="G2065" s="4" t="s">
        <v>1668</v>
      </c>
      <c r="H2065" s="4" t="s">
        <v>1556</v>
      </c>
      <c r="I2065" s="4" t="s">
        <v>4964</v>
      </c>
      <c r="J2065" s="4" t="s">
        <v>1548</v>
      </c>
      <c r="K2065" s="4" t="s">
        <v>1317</v>
      </c>
      <c r="L2065" s="4" t="s">
        <v>1526</v>
      </c>
      <c r="M2065" s="4">
        <v>0</v>
      </c>
      <c r="N2065" s="4">
        <v>1</v>
      </c>
      <c r="O2065" s="4">
        <v>1</v>
      </c>
      <c r="P2065" s="4">
        <v>0.3</v>
      </c>
    </row>
    <row r="2066" spans="1:16" x14ac:dyDescent="0.25">
      <c r="A2066" s="4">
        <v>2065</v>
      </c>
      <c r="B2066" s="4" t="s">
        <v>599</v>
      </c>
      <c r="C2066" s="4">
        <v>1751621.551</v>
      </c>
      <c r="D2066" s="4">
        <v>5432796.159</v>
      </c>
      <c r="E2066" s="4">
        <v>102025519</v>
      </c>
      <c r="F2066" s="4" t="s">
        <v>4965</v>
      </c>
      <c r="G2066" s="4" t="s">
        <v>4966</v>
      </c>
      <c r="H2066" s="4" t="s">
        <v>1556</v>
      </c>
      <c r="I2066" s="4" t="s">
        <v>4967</v>
      </c>
      <c r="J2066" s="4" t="s">
        <v>1548</v>
      </c>
      <c r="K2066" s="4" t="s">
        <v>1317</v>
      </c>
      <c r="L2066" s="4" t="s">
        <v>1526</v>
      </c>
      <c r="M2066" s="4">
        <v>0</v>
      </c>
      <c r="N2066" s="4">
        <v>1</v>
      </c>
      <c r="O2066" s="4">
        <v>1</v>
      </c>
      <c r="P2066" s="4">
        <v>0.3</v>
      </c>
    </row>
    <row r="2067" spans="1:16" x14ac:dyDescent="0.25">
      <c r="A2067" s="4">
        <v>2066</v>
      </c>
      <c r="B2067" s="4" t="s">
        <v>599</v>
      </c>
      <c r="C2067" s="4">
        <v>1751611.81</v>
      </c>
      <c r="D2067" s="4">
        <v>5432786.5360000003</v>
      </c>
      <c r="E2067" s="4">
        <v>102025579</v>
      </c>
      <c r="F2067" s="4" t="s">
        <v>4965</v>
      </c>
      <c r="G2067" s="4" t="s">
        <v>4966</v>
      </c>
      <c r="H2067" s="4" t="s">
        <v>1556</v>
      </c>
      <c r="I2067" s="4" t="s">
        <v>4968</v>
      </c>
      <c r="J2067" s="4" t="s">
        <v>1548</v>
      </c>
      <c r="K2067" s="4" t="s">
        <v>1317</v>
      </c>
      <c r="L2067" s="4" t="s">
        <v>1526</v>
      </c>
      <c r="M2067" s="4">
        <v>0</v>
      </c>
      <c r="N2067" s="4">
        <v>1</v>
      </c>
      <c r="O2067" s="4">
        <v>1</v>
      </c>
      <c r="P2067" s="4">
        <v>0.3</v>
      </c>
    </row>
    <row r="2068" spans="1:16" x14ac:dyDescent="0.25">
      <c r="A2068" s="4">
        <v>2067</v>
      </c>
      <c r="B2068" s="4" t="s">
        <v>734</v>
      </c>
      <c r="C2068" s="4">
        <v>1753099.551</v>
      </c>
      <c r="D2068" s="4">
        <v>5441065.0240000002</v>
      </c>
      <c r="E2068" s="4" t="s">
        <v>4969</v>
      </c>
      <c r="F2068" s="4" t="s">
        <v>4970</v>
      </c>
      <c r="G2068" s="4" t="s">
        <v>2712</v>
      </c>
      <c r="H2068" s="4" t="s">
        <v>2046</v>
      </c>
      <c r="I2068" s="4" t="s">
        <v>4971</v>
      </c>
      <c r="J2068" s="4" t="s">
        <v>1548</v>
      </c>
      <c r="K2068" s="4" t="s">
        <v>1317</v>
      </c>
      <c r="L2068" s="4" t="s">
        <v>1526</v>
      </c>
      <c r="M2068" s="4">
        <v>0</v>
      </c>
      <c r="N2068" s="4">
        <v>1</v>
      </c>
      <c r="O2068" s="4">
        <v>1</v>
      </c>
      <c r="P2068" s="4">
        <v>0.3</v>
      </c>
    </row>
    <row r="2069" spans="1:16" x14ac:dyDescent="0.25">
      <c r="A2069" s="4">
        <v>2068</v>
      </c>
      <c r="B2069" s="4" t="s">
        <v>461</v>
      </c>
      <c r="C2069" s="4">
        <v>1748552.111</v>
      </c>
      <c r="D2069" s="4">
        <v>5426337.7180000003</v>
      </c>
      <c r="E2069" s="4">
        <v>100008543</v>
      </c>
      <c r="F2069" s="4" t="s">
        <v>4972</v>
      </c>
      <c r="G2069" s="4" t="s">
        <v>1674</v>
      </c>
      <c r="H2069" s="4" t="s">
        <v>1717</v>
      </c>
      <c r="I2069" s="4" t="s">
        <v>4973</v>
      </c>
      <c r="J2069" s="4" t="s">
        <v>1548</v>
      </c>
      <c r="K2069" s="4" t="s">
        <v>1317</v>
      </c>
      <c r="L2069" s="4" t="s">
        <v>1526</v>
      </c>
      <c r="M2069" s="4">
        <v>0</v>
      </c>
      <c r="N2069" s="4">
        <v>1</v>
      </c>
      <c r="O2069" s="4">
        <v>1</v>
      </c>
      <c r="P2069" s="4">
        <v>0.3</v>
      </c>
    </row>
    <row r="2070" spans="1:16" x14ac:dyDescent="0.25">
      <c r="A2070" s="4">
        <v>2069</v>
      </c>
      <c r="B2070" s="4" t="s">
        <v>461</v>
      </c>
      <c r="C2070" s="4">
        <v>1748552.5759999999</v>
      </c>
      <c r="D2070" s="4">
        <v>5426337.102</v>
      </c>
      <c r="E2070" s="4">
        <v>100008584</v>
      </c>
      <c r="F2070" s="4" t="s">
        <v>4972</v>
      </c>
      <c r="G2070" s="4" t="s">
        <v>1674</v>
      </c>
      <c r="H2070" s="4" t="s">
        <v>1717</v>
      </c>
      <c r="I2070" s="4" t="s">
        <v>4973</v>
      </c>
      <c r="J2070" s="4" t="s">
        <v>1548</v>
      </c>
      <c r="K2070" s="4" t="s">
        <v>1317</v>
      </c>
      <c r="L2070" s="4" t="s">
        <v>1526</v>
      </c>
      <c r="M2070" s="4">
        <v>0</v>
      </c>
      <c r="N2070" s="4">
        <v>1</v>
      </c>
      <c r="O2070" s="4">
        <v>1</v>
      </c>
      <c r="P2070" s="4">
        <v>0.3</v>
      </c>
    </row>
    <row r="2071" spans="1:16" x14ac:dyDescent="0.25">
      <c r="A2071" s="4">
        <v>2070</v>
      </c>
      <c r="B2071" s="4" t="s">
        <v>461</v>
      </c>
      <c r="C2071" s="4">
        <v>1748706.11</v>
      </c>
      <c r="D2071" s="4">
        <v>5426827.2429999998</v>
      </c>
      <c r="E2071" s="4">
        <v>102025446</v>
      </c>
      <c r="F2071" s="4" t="s">
        <v>4975</v>
      </c>
      <c r="G2071" s="4" t="s">
        <v>4976</v>
      </c>
      <c r="H2071" s="4" t="s">
        <v>1717</v>
      </c>
      <c r="I2071" s="4" t="s">
        <v>4977</v>
      </c>
      <c r="J2071" s="4" t="s">
        <v>1548</v>
      </c>
      <c r="K2071" s="4" t="s">
        <v>1317</v>
      </c>
      <c r="L2071" s="4" t="s">
        <v>1526</v>
      </c>
      <c r="M2071" s="4">
        <v>0</v>
      </c>
      <c r="N2071" s="4">
        <v>1</v>
      </c>
      <c r="O2071" s="4">
        <v>1</v>
      </c>
      <c r="P2071" s="4">
        <v>0.3</v>
      </c>
    </row>
    <row r="2072" spans="1:16" x14ac:dyDescent="0.25">
      <c r="A2072" s="4">
        <v>2071</v>
      </c>
      <c r="B2072" s="4" t="s">
        <v>461</v>
      </c>
      <c r="C2072" s="4">
        <v>1748559.0279999999</v>
      </c>
      <c r="D2072" s="4">
        <v>5426695.6789999995</v>
      </c>
      <c r="E2072" s="4" t="s">
        <v>4978</v>
      </c>
      <c r="F2072" s="4" t="s">
        <v>4979</v>
      </c>
      <c r="G2072" s="4" t="s">
        <v>4980</v>
      </c>
      <c r="H2072" s="4" t="s">
        <v>1717</v>
      </c>
      <c r="I2072" s="4" t="s">
        <v>4981</v>
      </c>
      <c r="J2072" s="4" t="s">
        <v>1548</v>
      </c>
      <c r="K2072" s="4" t="s">
        <v>1317</v>
      </c>
      <c r="L2072" s="4" t="s">
        <v>1526</v>
      </c>
      <c r="M2072" s="4">
        <v>0</v>
      </c>
      <c r="N2072" s="4">
        <v>1</v>
      </c>
      <c r="O2072" s="4">
        <v>1</v>
      </c>
      <c r="P2072" s="4">
        <v>0.3</v>
      </c>
    </row>
    <row r="2073" spans="1:16" x14ac:dyDescent="0.25">
      <c r="A2073" s="4">
        <v>2072</v>
      </c>
      <c r="B2073" s="4" t="s">
        <v>461</v>
      </c>
      <c r="C2073" s="4">
        <v>1748677.3289999999</v>
      </c>
      <c r="D2073" s="4">
        <v>5426842</v>
      </c>
      <c r="E2073" s="4" t="s">
        <v>4982</v>
      </c>
      <c r="F2073" s="4" t="s">
        <v>4983</v>
      </c>
      <c r="G2073" s="4" t="s">
        <v>4984</v>
      </c>
      <c r="H2073" s="4" t="s">
        <v>1717</v>
      </c>
      <c r="I2073" s="4" t="s">
        <v>4985</v>
      </c>
      <c r="J2073" s="4" t="s">
        <v>1548</v>
      </c>
      <c r="K2073" s="4" t="s">
        <v>1317</v>
      </c>
      <c r="L2073" s="4" t="s">
        <v>1526</v>
      </c>
      <c r="M2073" s="4">
        <v>0</v>
      </c>
      <c r="N2073" s="4">
        <v>1</v>
      </c>
      <c r="O2073" s="4">
        <v>1</v>
      </c>
      <c r="P2073" s="4">
        <v>0.3</v>
      </c>
    </row>
    <row r="2074" spans="1:16" x14ac:dyDescent="0.25">
      <c r="A2074" s="4">
        <v>2073</v>
      </c>
      <c r="B2074" s="4" t="s">
        <v>543</v>
      </c>
      <c r="C2074" s="4">
        <v>1751539.703</v>
      </c>
      <c r="D2074" s="4">
        <v>5435011.6730000004</v>
      </c>
      <c r="E2074" s="4" t="s">
        <v>4986</v>
      </c>
      <c r="F2074" s="4" t="s">
        <v>4987</v>
      </c>
      <c r="G2074" s="4" t="s">
        <v>4988</v>
      </c>
      <c r="H2074" s="4" t="s">
        <v>1556</v>
      </c>
      <c r="I2074" s="4" t="s">
        <v>4989</v>
      </c>
      <c r="J2074" s="4" t="s">
        <v>1548</v>
      </c>
      <c r="K2074" s="4" t="s">
        <v>1317</v>
      </c>
      <c r="L2074" s="4" t="s">
        <v>1526</v>
      </c>
      <c r="M2074" s="4">
        <v>0</v>
      </c>
      <c r="N2074" s="4">
        <v>1</v>
      </c>
      <c r="O2074" s="4">
        <v>1</v>
      </c>
      <c r="P2074" s="4">
        <v>0.3</v>
      </c>
    </row>
    <row r="2075" spans="1:16" x14ac:dyDescent="0.25">
      <c r="A2075" s="4">
        <v>2074</v>
      </c>
      <c r="B2075" s="4" t="s">
        <v>734</v>
      </c>
      <c r="C2075" s="4">
        <v>1753048.4990000001</v>
      </c>
      <c r="D2075" s="4">
        <v>5440451.9900000002</v>
      </c>
      <c r="E2075" s="4">
        <v>102028904</v>
      </c>
      <c r="F2075" s="4" t="s">
        <v>4990</v>
      </c>
      <c r="G2075" s="4" t="s">
        <v>1959</v>
      </c>
      <c r="H2075" s="4" t="s">
        <v>1556</v>
      </c>
      <c r="I2075" s="4" t="s">
        <v>4991</v>
      </c>
      <c r="J2075" s="4" t="s">
        <v>1548</v>
      </c>
      <c r="K2075" s="4" t="s">
        <v>1317</v>
      </c>
      <c r="L2075" s="4" t="s">
        <v>1526</v>
      </c>
      <c r="M2075" s="4">
        <v>0</v>
      </c>
      <c r="N2075" s="4">
        <v>1</v>
      </c>
      <c r="O2075" s="4">
        <v>1</v>
      </c>
      <c r="P2075" s="4">
        <v>0.3</v>
      </c>
    </row>
    <row r="2076" spans="1:16" x14ac:dyDescent="0.25">
      <c r="A2076" s="4">
        <v>2075</v>
      </c>
      <c r="B2076" s="4" t="s">
        <v>582</v>
      </c>
      <c r="C2076" s="4">
        <v>1750199.922</v>
      </c>
      <c r="D2076" s="4">
        <v>5424369.6940000001</v>
      </c>
      <c r="E2076" s="4">
        <v>940638</v>
      </c>
      <c r="F2076" s="4" t="s">
        <v>4992</v>
      </c>
      <c r="G2076" s="4" t="s">
        <v>4993</v>
      </c>
      <c r="H2076" s="4" t="s">
        <v>1717</v>
      </c>
      <c r="I2076" s="4" t="s">
        <v>4994</v>
      </c>
      <c r="J2076" s="4" t="s">
        <v>1548</v>
      </c>
      <c r="K2076" s="4" t="s">
        <v>1317</v>
      </c>
      <c r="L2076" s="4" t="s">
        <v>1526</v>
      </c>
      <c r="M2076" s="4">
        <v>0</v>
      </c>
      <c r="N2076" s="4">
        <v>1</v>
      </c>
      <c r="O2076" s="4">
        <v>1</v>
      </c>
      <c r="P2076" s="4">
        <v>0.3</v>
      </c>
    </row>
    <row r="2077" spans="1:16" x14ac:dyDescent="0.25">
      <c r="A2077" s="4">
        <v>2076</v>
      </c>
      <c r="B2077" s="4" t="s">
        <v>582</v>
      </c>
      <c r="C2077" s="4">
        <v>1750261.487</v>
      </c>
      <c r="D2077" s="4">
        <v>5424382.3219999997</v>
      </c>
      <c r="E2077" s="4">
        <v>102025534</v>
      </c>
      <c r="F2077" s="4" t="s">
        <v>4995</v>
      </c>
      <c r="G2077" s="4" t="s">
        <v>4996</v>
      </c>
      <c r="H2077" s="4" t="s">
        <v>1717</v>
      </c>
      <c r="I2077" s="4" t="s">
        <v>4997</v>
      </c>
      <c r="J2077" s="4" t="s">
        <v>1548</v>
      </c>
      <c r="K2077" s="4" t="s">
        <v>1317</v>
      </c>
      <c r="L2077" s="4" t="s">
        <v>1526</v>
      </c>
      <c r="M2077" s="4">
        <v>0</v>
      </c>
      <c r="N2077" s="4">
        <v>1</v>
      </c>
      <c r="O2077" s="4">
        <v>1</v>
      </c>
      <c r="P2077" s="4">
        <v>0.3</v>
      </c>
    </row>
    <row r="2078" spans="1:16" x14ac:dyDescent="0.25">
      <c r="A2078" s="4">
        <v>2077</v>
      </c>
      <c r="B2078" s="4" t="s">
        <v>582</v>
      </c>
      <c r="C2078" s="4">
        <v>1750204.0120000001</v>
      </c>
      <c r="D2078" s="4">
        <v>5424343.1780000003</v>
      </c>
      <c r="E2078" s="4">
        <v>940623</v>
      </c>
      <c r="F2078" s="4" t="s">
        <v>4998</v>
      </c>
      <c r="G2078" s="4" t="s">
        <v>4999</v>
      </c>
      <c r="H2078" s="4" t="s">
        <v>1717</v>
      </c>
      <c r="I2078" s="4" t="s">
        <v>5000</v>
      </c>
      <c r="J2078" s="4" t="s">
        <v>1548</v>
      </c>
      <c r="K2078" s="4" t="s">
        <v>1317</v>
      </c>
      <c r="L2078" s="4" t="s">
        <v>1526</v>
      </c>
      <c r="M2078" s="4">
        <v>0</v>
      </c>
      <c r="N2078" s="4">
        <v>1</v>
      </c>
      <c r="O2078" s="4">
        <v>1</v>
      </c>
      <c r="P2078" s="4">
        <v>0.3</v>
      </c>
    </row>
    <row r="2079" spans="1:16" x14ac:dyDescent="0.25">
      <c r="A2079" s="4">
        <v>2078</v>
      </c>
      <c r="B2079" s="4" t="s">
        <v>582</v>
      </c>
      <c r="C2079" s="4">
        <v>1750214.084</v>
      </c>
      <c r="D2079" s="4">
        <v>5424300.2000000002</v>
      </c>
      <c r="E2079" s="4">
        <v>92025036</v>
      </c>
      <c r="F2079" s="4" t="s">
        <v>5001</v>
      </c>
      <c r="G2079" s="4" t="s">
        <v>5002</v>
      </c>
      <c r="H2079" s="4" t="s">
        <v>1717</v>
      </c>
      <c r="I2079" s="4" t="s">
        <v>5003</v>
      </c>
      <c r="J2079" s="4" t="s">
        <v>1548</v>
      </c>
      <c r="K2079" s="4" t="s">
        <v>1317</v>
      </c>
      <c r="L2079" s="4" t="s">
        <v>1526</v>
      </c>
      <c r="M2079" s="4">
        <v>0</v>
      </c>
      <c r="N2079" s="4">
        <v>1</v>
      </c>
      <c r="O2079" s="4">
        <v>1</v>
      </c>
      <c r="P2079" s="4">
        <v>0.3</v>
      </c>
    </row>
    <row r="2080" spans="1:16" x14ac:dyDescent="0.25">
      <c r="A2080" s="4">
        <v>2079</v>
      </c>
      <c r="B2080" s="4" t="s">
        <v>582</v>
      </c>
      <c r="C2080" s="4">
        <v>1750194.807</v>
      </c>
      <c r="D2080" s="4">
        <v>5424264.9199999999</v>
      </c>
      <c r="E2080" s="4">
        <v>102025530</v>
      </c>
      <c r="F2080" s="4" t="s">
        <v>5004</v>
      </c>
      <c r="G2080" s="4" t="s">
        <v>1688</v>
      </c>
      <c r="H2080" s="4" t="s">
        <v>1717</v>
      </c>
      <c r="I2080" s="4" t="s">
        <v>5005</v>
      </c>
      <c r="J2080" s="4" t="s">
        <v>1548</v>
      </c>
      <c r="K2080" s="4" t="s">
        <v>1317</v>
      </c>
      <c r="L2080" s="4" t="s">
        <v>1526</v>
      </c>
      <c r="M2080" s="4">
        <v>0</v>
      </c>
      <c r="N2080" s="4">
        <v>1</v>
      </c>
      <c r="O2080" s="4">
        <v>1</v>
      </c>
      <c r="P2080" s="4">
        <v>0.3</v>
      </c>
    </row>
    <row r="2081" spans="1:16" x14ac:dyDescent="0.25">
      <c r="A2081" s="4">
        <v>2080</v>
      </c>
      <c r="B2081" s="4" t="s">
        <v>582</v>
      </c>
      <c r="C2081" s="4">
        <v>1750144.909</v>
      </c>
      <c r="D2081" s="4">
        <v>5424234.5750000002</v>
      </c>
      <c r="E2081" s="4" t="s">
        <v>5007</v>
      </c>
      <c r="F2081" s="4" t="s">
        <v>5008</v>
      </c>
      <c r="G2081" s="4" t="s">
        <v>5009</v>
      </c>
      <c r="H2081" s="4" t="s">
        <v>1717</v>
      </c>
      <c r="I2081" s="4" t="s">
        <v>5010</v>
      </c>
      <c r="J2081" s="4" t="s">
        <v>1548</v>
      </c>
      <c r="K2081" s="4" t="s">
        <v>1317</v>
      </c>
      <c r="L2081" s="4" t="s">
        <v>1526</v>
      </c>
      <c r="M2081" s="4">
        <v>0</v>
      </c>
      <c r="N2081" s="4">
        <v>1</v>
      </c>
      <c r="O2081" s="4">
        <v>1</v>
      </c>
      <c r="P2081" s="4">
        <v>0.3</v>
      </c>
    </row>
    <row r="2082" spans="1:16" x14ac:dyDescent="0.25">
      <c r="A2082" s="4">
        <v>2081</v>
      </c>
      <c r="B2082" s="4" t="s">
        <v>582</v>
      </c>
      <c r="C2082" s="4">
        <v>1750398.365</v>
      </c>
      <c r="D2082" s="4">
        <v>5424157.2209999999</v>
      </c>
      <c r="E2082" s="4" t="s">
        <v>5011</v>
      </c>
      <c r="F2082" s="4" t="s">
        <v>5012</v>
      </c>
      <c r="G2082" s="4" t="s">
        <v>1927</v>
      </c>
      <c r="H2082" s="4" t="s">
        <v>1717</v>
      </c>
      <c r="I2082" s="4" t="s">
        <v>5013</v>
      </c>
      <c r="J2082" s="4" t="s">
        <v>1548</v>
      </c>
      <c r="K2082" s="4" t="s">
        <v>1317</v>
      </c>
      <c r="L2082" s="4" t="s">
        <v>1526</v>
      </c>
      <c r="M2082" s="4">
        <v>0</v>
      </c>
      <c r="N2082" s="4">
        <v>1</v>
      </c>
      <c r="O2082" s="4">
        <v>1</v>
      </c>
      <c r="P2082" s="4">
        <v>0.3</v>
      </c>
    </row>
    <row r="2083" spans="1:16" x14ac:dyDescent="0.25">
      <c r="A2083" s="4">
        <v>2082</v>
      </c>
      <c r="B2083" s="4" t="s">
        <v>461</v>
      </c>
      <c r="C2083" s="4">
        <v>1748608.7849999999</v>
      </c>
      <c r="D2083" s="4">
        <v>5426464.8229999999</v>
      </c>
      <c r="E2083" s="4">
        <v>102025494</v>
      </c>
      <c r="F2083" s="4" t="s">
        <v>4972</v>
      </c>
      <c r="G2083" s="4" t="s">
        <v>1674</v>
      </c>
      <c r="H2083" s="4" t="s">
        <v>1717</v>
      </c>
      <c r="I2083" s="4" t="s">
        <v>4973</v>
      </c>
      <c r="J2083" s="4" t="s">
        <v>1548</v>
      </c>
      <c r="K2083" s="4" t="s">
        <v>1317</v>
      </c>
      <c r="L2083" s="4" t="s">
        <v>1526</v>
      </c>
      <c r="M2083" s="4">
        <v>0</v>
      </c>
      <c r="N2083" s="4">
        <v>1</v>
      </c>
      <c r="O2083" s="4">
        <v>1</v>
      </c>
      <c r="P2083" s="4">
        <v>0.3</v>
      </c>
    </row>
    <row r="2084" spans="1:16" x14ac:dyDescent="0.25">
      <c r="A2084" s="4">
        <v>2083</v>
      </c>
      <c r="B2084" s="4" t="s">
        <v>461</v>
      </c>
      <c r="C2084" s="4">
        <v>1749119.4240000001</v>
      </c>
      <c r="D2084" s="4">
        <v>5426808.7039999999</v>
      </c>
      <c r="E2084" s="4">
        <v>102025547</v>
      </c>
      <c r="F2084" s="4" t="s">
        <v>5014</v>
      </c>
      <c r="G2084" s="4" t="s">
        <v>5015</v>
      </c>
      <c r="H2084" s="4" t="s">
        <v>1717</v>
      </c>
      <c r="I2084" s="4" t="s">
        <v>5016</v>
      </c>
      <c r="J2084" s="4" t="s">
        <v>1548</v>
      </c>
      <c r="K2084" s="4" t="s">
        <v>1317</v>
      </c>
      <c r="L2084" s="4" t="s">
        <v>1526</v>
      </c>
      <c r="M2084" s="4">
        <v>0</v>
      </c>
      <c r="N2084" s="4">
        <v>1</v>
      </c>
      <c r="O2084" s="4">
        <v>1</v>
      </c>
      <c r="P2084" s="4">
        <v>0.3</v>
      </c>
    </row>
    <row r="2085" spans="1:16" x14ac:dyDescent="0.25">
      <c r="A2085" s="4">
        <v>2084</v>
      </c>
      <c r="B2085" s="4" t="s">
        <v>461</v>
      </c>
      <c r="C2085" s="4">
        <v>1749317.095</v>
      </c>
      <c r="D2085" s="4">
        <v>5427181.9000000004</v>
      </c>
      <c r="E2085" s="4" t="s">
        <v>5017</v>
      </c>
      <c r="F2085" s="4" t="s">
        <v>2436</v>
      </c>
      <c r="G2085" s="4" t="s">
        <v>2437</v>
      </c>
      <c r="H2085" s="4" t="s">
        <v>1717</v>
      </c>
      <c r="I2085" s="4" t="s">
        <v>20759</v>
      </c>
      <c r="J2085" s="4" t="s">
        <v>1548</v>
      </c>
      <c r="K2085" s="4" t="s">
        <v>1317</v>
      </c>
      <c r="L2085" s="4" t="s">
        <v>1526</v>
      </c>
      <c r="M2085" s="4">
        <v>0</v>
      </c>
      <c r="N2085" s="4">
        <v>1</v>
      </c>
      <c r="O2085" s="4">
        <v>1</v>
      </c>
      <c r="P2085" s="4">
        <v>0.3</v>
      </c>
    </row>
    <row r="2086" spans="1:16" x14ac:dyDescent="0.25">
      <c r="A2086" s="4">
        <v>2085</v>
      </c>
      <c r="B2086" s="4" t="s">
        <v>434</v>
      </c>
      <c r="C2086" s="4">
        <v>1748404.267</v>
      </c>
      <c r="D2086" s="4">
        <v>5426697.2309999997</v>
      </c>
      <c r="E2086" s="4" t="s">
        <v>5018</v>
      </c>
      <c r="F2086" s="4" t="s">
        <v>5019</v>
      </c>
      <c r="G2086" s="4" t="s">
        <v>5020</v>
      </c>
      <c r="H2086" s="4" t="s">
        <v>1717</v>
      </c>
      <c r="I2086" s="4" t="s">
        <v>5021</v>
      </c>
      <c r="J2086" s="4" t="s">
        <v>1548</v>
      </c>
      <c r="K2086" s="4" t="s">
        <v>1317</v>
      </c>
      <c r="L2086" s="4" t="s">
        <v>1526</v>
      </c>
      <c r="M2086" s="4">
        <v>0</v>
      </c>
      <c r="N2086" s="4">
        <v>1</v>
      </c>
      <c r="O2086" s="4">
        <v>1</v>
      </c>
      <c r="P2086" s="4">
        <v>0.3</v>
      </c>
    </row>
    <row r="2087" spans="1:16" x14ac:dyDescent="0.25">
      <c r="A2087" s="4">
        <v>2086</v>
      </c>
      <c r="B2087" s="4" t="s">
        <v>434</v>
      </c>
      <c r="C2087" s="4">
        <v>1748407.7749999999</v>
      </c>
      <c r="D2087" s="4">
        <v>5426702.898</v>
      </c>
      <c r="E2087" s="4" t="s">
        <v>5022</v>
      </c>
      <c r="F2087" s="4" t="s">
        <v>5019</v>
      </c>
      <c r="G2087" s="4" t="s">
        <v>5020</v>
      </c>
      <c r="H2087" s="4" t="s">
        <v>1717</v>
      </c>
      <c r="I2087" s="4" t="s">
        <v>5021</v>
      </c>
      <c r="J2087" s="4" t="s">
        <v>1548</v>
      </c>
      <c r="K2087" s="4" t="s">
        <v>1317</v>
      </c>
      <c r="L2087" s="4" t="s">
        <v>1526</v>
      </c>
      <c r="M2087" s="4">
        <v>0</v>
      </c>
      <c r="N2087" s="4">
        <v>1</v>
      </c>
      <c r="O2087" s="4">
        <v>1</v>
      </c>
      <c r="P2087" s="4">
        <v>0.3</v>
      </c>
    </row>
    <row r="2088" spans="1:16" x14ac:dyDescent="0.25">
      <c r="A2088" s="4">
        <v>2087</v>
      </c>
      <c r="B2088" s="4" t="s">
        <v>434</v>
      </c>
      <c r="C2088" s="4">
        <v>1748738.3910000001</v>
      </c>
      <c r="D2088" s="4">
        <v>5427913.108</v>
      </c>
      <c r="E2088" s="4">
        <v>1040721</v>
      </c>
      <c r="F2088" s="4" t="s">
        <v>5023</v>
      </c>
      <c r="G2088" s="4" t="s">
        <v>2087</v>
      </c>
      <c r="H2088" s="4" t="s">
        <v>1717</v>
      </c>
      <c r="I2088" s="4" t="s">
        <v>5024</v>
      </c>
      <c r="J2088" s="4" t="s">
        <v>1548</v>
      </c>
      <c r="K2088" s="4" t="s">
        <v>1317</v>
      </c>
      <c r="L2088" s="4" t="s">
        <v>1526</v>
      </c>
      <c r="M2088" s="4">
        <v>0</v>
      </c>
      <c r="N2088" s="4">
        <v>1</v>
      </c>
      <c r="O2088" s="4">
        <v>1</v>
      </c>
      <c r="P2088" s="4">
        <v>0.3</v>
      </c>
    </row>
    <row r="2089" spans="1:16" x14ac:dyDescent="0.25">
      <c r="A2089" s="4">
        <v>2088</v>
      </c>
      <c r="B2089" s="4" t="s">
        <v>434</v>
      </c>
      <c r="C2089" s="4">
        <v>1748766.591</v>
      </c>
      <c r="D2089" s="4">
        <v>5428031.432</v>
      </c>
      <c r="E2089" s="4">
        <v>8506676</v>
      </c>
      <c r="F2089" s="4" t="s">
        <v>5025</v>
      </c>
      <c r="G2089" s="4" t="s">
        <v>4360</v>
      </c>
      <c r="H2089" s="4" t="s">
        <v>1717</v>
      </c>
      <c r="I2089" s="4" t="s">
        <v>5026</v>
      </c>
      <c r="J2089" s="4" t="s">
        <v>1548</v>
      </c>
      <c r="K2089" s="4" t="s">
        <v>1317</v>
      </c>
      <c r="L2089" s="4" t="s">
        <v>1526</v>
      </c>
      <c r="M2089" s="4">
        <v>0</v>
      </c>
      <c r="N2089" s="4">
        <v>1</v>
      </c>
      <c r="O2089" s="4">
        <v>1</v>
      </c>
      <c r="P2089" s="4">
        <v>0.3</v>
      </c>
    </row>
    <row r="2090" spans="1:16" x14ac:dyDescent="0.25">
      <c r="A2090" s="4">
        <v>2089</v>
      </c>
      <c r="B2090" s="4" t="s">
        <v>434</v>
      </c>
      <c r="C2090" s="4">
        <v>1748766.0490000001</v>
      </c>
      <c r="D2090" s="4">
        <v>5428025.4359999998</v>
      </c>
      <c r="E2090" s="4">
        <v>90043322</v>
      </c>
      <c r="F2090" s="4" t="s">
        <v>5025</v>
      </c>
      <c r="G2090" s="4" t="s">
        <v>4360</v>
      </c>
      <c r="H2090" s="4" t="s">
        <v>1717</v>
      </c>
      <c r="I2090" s="4" t="s">
        <v>5026</v>
      </c>
      <c r="J2090" s="4" t="s">
        <v>1548</v>
      </c>
      <c r="K2090" s="4" t="s">
        <v>1317</v>
      </c>
      <c r="L2090" s="4" t="s">
        <v>1526</v>
      </c>
      <c r="M2090" s="4">
        <v>0</v>
      </c>
      <c r="N2090" s="4">
        <v>1</v>
      </c>
      <c r="O2090" s="4">
        <v>1</v>
      </c>
      <c r="P2090" s="4">
        <v>0.3</v>
      </c>
    </row>
    <row r="2091" spans="1:16" x14ac:dyDescent="0.25">
      <c r="A2091" s="4">
        <v>2090</v>
      </c>
      <c r="B2091" s="4" t="s">
        <v>434</v>
      </c>
      <c r="C2091" s="4">
        <v>1748704.4939999999</v>
      </c>
      <c r="D2091" s="4">
        <v>5428391.0269999998</v>
      </c>
      <c r="E2091" s="4">
        <v>102501438</v>
      </c>
      <c r="F2091" s="4" t="s">
        <v>5028</v>
      </c>
      <c r="G2091" s="4" t="s">
        <v>5029</v>
      </c>
      <c r="H2091" s="4" t="s">
        <v>1717</v>
      </c>
      <c r="I2091" s="4" t="s">
        <v>5030</v>
      </c>
      <c r="J2091" s="4" t="s">
        <v>1548</v>
      </c>
      <c r="K2091" s="4" t="s">
        <v>1317</v>
      </c>
      <c r="L2091" s="4" t="s">
        <v>1526</v>
      </c>
      <c r="M2091" s="4">
        <v>0</v>
      </c>
      <c r="N2091" s="4">
        <v>1</v>
      </c>
      <c r="O2091" s="4">
        <v>1</v>
      </c>
      <c r="P2091" s="4">
        <v>0.3</v>
      </c>
    </row>
    <row r="2092" spans="1:16" x14ac:dyDescent="0.25">
      <c r="A2092" s="4">
        <v>1000</v>
      </c>
      <c r="B2092" s="4" t="s">
        <v>631</v>
      </c>
      <c r="C2092" s="4">
        <v>1751414.7879999999</v>
      </c>
      <c r="D2092" s="4">
        <v>5422507.4249999998</v>
      </c>
      <c r="E2092" s="4">
        <v>31035348</v>
      </c>
      <c r="F2092" s="4" t="s">
        <v>1554</v>
      </c>
      <c r="G2092" s="4" t="s">
        <v>1555</v>
      </c>
      <c r="H2092" s="4" t="s">
        <v>1556</v>
      </c>
      <c r="I2092" s="4" t="s">
        <v>1557</v>
      </c>
      <c r="J2092" s="4" t="s">
        <v>1548</v>
      </c>
      <c r="K2092" s="4" t="s">
        <v>1317</v>
      </c>
      <c r="L2092" s="4" t="s">
        <v>1526</v>
      </c>
      <c r="M2092" s="4">
        <v>0</v>
      </c>
      <c r="N2092" s="4">
        <v>1</v>
      </c>
      <c r="O2092" s="4">
        <v>1</v>
      </c>
      <c r="P2092" s="4">
        <v>0.3</v>
      </c>
    </row>
    <row r="2093" spans="1:16" x14ac:dyDescent="0.25">
      <c r="A2093" s="4">
        <v>2092</v>
      </c>
      <c r="B2093" s="4" t="s">
        <v>582</v>
      </c>
      <c r="C2093" s="4">
        <v>1750386.2830000001</v>
      </c>
      <c r="D2093" s="4">
        <v>5424652.9199999999</v>
      </c>
      <c r="E2093" s="4" t="s">
        <v>5033</v>
      </c>
      <c r="F2093" s="4" t="s">
        <v>5034</v>
      </c>
      <c r="G2093" s="4" t="s">
        <v>1674</v>
      </c>
      <c r="H2093" s="4" t="s">
        <v>1556</v>
      </c>
      <c r="I2093" s="4" t="s">
        <v>5035</v>
      </c>
      <c r="J2093" s="4" t="s">
        <v>1548</v>
      </c>
      <c r="K2093" s="4" t="s">
        <v>1317</v>
      </c>
      <c r="L2093" s="4" t="s">
        <v>1526</v>
      </c>
      <c r="M2093" s="4">
        <v>0</v>
      </c>
      <c r="N2093" s="4">
        <v>1</v>
      </c>
      <c r="O2093" s="4">
        <v>1</v>
      </c>
      <c r="P2093" s="4">
        <v>0.3</v>
      </c>
    </row>
    <row r="2094" spans="1:16" x14ac:dyDescent="0.25">
      <c r="A2094" s="4">
        <v>2093</v>
      </c>
      <c r="B2094" s="4" t="s">
        <v>675</v>
      </c>
      <c r="C2094" s="4">
        <v>1748826.18</v>
      </c>
      <c r="D2094" s="4">
        <v>5424512.5089999996</v>
      </c>
      <c r="E2094" s="4">
        <v>100052807</v>
      </c>
      <c r="F2094" s="4" t="s">
        <v>3677</v>
      </c>
      <c r="G2094" s="4" t="s">
        <v>3678</v>
      </c>
      <c r="H2094" s="4" t="s">
        <v>1556</v>
      </c>
      <c r="I2094" s="4" t="s">
        <v>3679</v>
      </c>
      <c r="J2094" s="4" t="s">
        <v>1548</v>
      </c>
      <c r="K2094" s="4" t="s">
        <v>1317</v>
      </c>
      <c r="L2094" s="4" t="s">
        <v>1526</v>
      </c>
      <c r="M2094" s="4">
        <v>0</v>
      </c>
      <c r="N2094" s="4">
        <v>1</v>
      </c>
      <c r="O2094" s="4">
        <v>1</v>
      </c>
      <c r="P2094" s="4">
        <v>0.3</v>
      </c>
    </row>
    <row r="2095" spans="1:16" x14ac:dyDescent="0.25">
      <c r="A2095" s="4">
        <v>2094</v>
      </c>
      <c r="B2095" s="4" t="s">
        <v>675</v>
      </c>
      <c r="C2095" s="4">
        <v>1748947.094</v>
      </c>
      <c r="D2095" s="4">
        <v>5425016.5619999999</v>
      </c>
      <c r="E2095" s="4">
        <v>102025543</v>
      </c>
      <c r="F2095" s="4" t="s">
        <v>2020</v>
      </c>
      <c r="G2095" s="4" t="s">
        <v>2021</v>
      </c>
      <c r="H2095" s="4" t="s">
        <v>1556</v>
      </c>
      <c r="I2095" s="4" t="s">
        <v>5036</v>
      </c>
      <c r="J2095" s="4" t="s">
        <v>1548</v>
      </c>
      <c r="K2095" s="4" t="s">
        <v>1317</v>
      </c>
      <c r="L2095" s="4" t="s">
        <v>1526</v>
      </c>
      <c r="M2095" s="4">
        <v>0</v>
      </c>
      <c r="N2095" s="4">
        <v>1</v>
      </c>
      <c r="O2095" s="4">
        <v>1</v>
      </c>
      <c r="P2095" s="4">
        <v>0.3</v>
      </c>
    </row>
    <row r="2096" spans="1:16" x14ac:dyDescent="0.25">
      <c r="A2096" s="4">
        <v>2095</v>
      </c>
      <c r="B2096" s="4" t="s">
        <v>401</v>
      </c>
      <c r="C2096" s="4">
        <v>1748180.172</v>
      </c>
      <c r="D2096" s="4">
        <v>5426189.3370000003</v>
      </c>
      <c r="E2096" s="4">
        <v>102025565</v>
      </c>
      <c r="F2096" s="4" t="s">
        <v>5037</v>
      </c>
      <c r="G2096" s="4" t="s">
        <v>1833</v>
      </c>
      <c r="H2096" s="4" t="s">
        <v>1556</v>
      </c>
      <c r="I2096" s="4" t="s">
        <v>5038</v>
      </c>
      <c r="J2096" s="4" t="s">
        <v>1548</v>
      </c>
      <c r="K2096" s="4" t="s">
        <v>1317</v>
      </c>
      <c r="L2096" s="4" t="s">
        <v>1526</v>
      </c>
      <c r="M2096" s="4">
        <v>0</v>
      </c>
      <c r="N2096" s="4">
        <v>1</v>
      </c>
      <c r="O2096" s="4">
        <v>1</v>
      </c>
      <c r="P2096" s="4">
        <v>0.3</v>
      </c>
    </row>
    <row r="2097" spans="1:16" x14ac:dyDescent="0.25">
      <c r="A2097" s="4">
        <v>2096</v>
      </c>
      <c r="B2097" s="4" t="s">
        <v>562</v>
      </c>
      <c r="C2097" s="4">
        <v>1746195.358</v>
      </c>
      <c r="D2097" s="4">
        <v>5428432.6449999996</v>
      </c>
      <c r="E2097" s="4" t="s">
        <v>5039</v>
      </c>
      <c r="F2097" s="4" t="s">
        <v>5040</v>
      </c>
      <c r="G2097" s="4" t="s">
        <v>5041</v>
      </c>
      <c r="H2097" s="4" t="s">
        <v>1556</v>
      </c>
      <c r="I2097" s="4" t="s">
        <v>5042</v>
      </c>
      <c r="J2097" s="4" t="s">
        <v>1548</v>
      </c>
      <c r="K2097" s="4" t="s">
        <v>1317</v>
      </c>
      <c r="L2097" s="4" t="s">
        <v>1526</v>
      </c>
      <c r="M2097" s="4">
        <v>0</v>
      </c>
      <c r="N2097" s="4">
        <v>1</v>
      </c>
      <c r="O2097" s="4">
        <v>1</v>
      </c>
      <c r="P2097" s="4">
        <v>0.3</v>
      </c>
    </row>
    <row r="2098" spans="1:16" x14ac:dyDescent="0.25">
      <c r="A2098" s="4">
        <v>2097</v>
      </c>
      <c r="B2098" s="4" t="s">
        <v>562</v>
      </c>
      <c r="C2098" s="4">
        <v>1746240.307</v>
      </c>
      <c r="D2098" s="4">
        <v>5428429.3559999997</v>
      </c>
      <c r="E2098" s="4" t="s">
        <v>5043</v>
      </c>
      <c r="F2098" s="4" t="s">
        <v>5044</v>
      </c>
      <c r="G2098" s="4" t="s">
        <v>5045</v>
      </c>
      <c r="H2098" s="4" t="s">
        <v>1556</v>
      </c>
      <c r="I2098" s="4" t="s">
        <v>5046</v>
      </c>
      <c r="J2098" s="4" t="s">
        <v>1548</v>
      </c>
      <c r="K2098" s="4" t="s">
        <v>1317</v>
      </c>
      <c r="L2098" s="4" t="s">
        <v>1526</v>
      </c>
      <c r="M2098" s="4">
        <v>0</v>
      </c>
      <c r="N2098" s="4">
        <v>1</v>
      </c>
      <c r="O2098" s="4">
        <v>1</v>
      </c>
      <c r="P2098" s="4">
        <v>0.3</v>
      </c>
    </row>
    <row r="2099" spans="1:16" x14ac:dyDescent="0.25">
      <c r="A2099" s="4">
        <v>2098</v>
      </c>
      <c r="B2099" s="4" t="s">
        <v>562</v>
      </c>
      <c r="C2099" s="4">
        <v>1746234.7679999999</v>
      </c>
      <c r="D2099" s="4">
        <v>5428428.4749999996</v>
      </c>
      <c r="E2099" s="4" t="s">
        <v>5047</v>
      </c>
      <c r="F2099" s="4" t="s">
        <v>5048</v>
      </c>
      <c r="G2099" s="4" t="s">
        <v>5049</v>
      </c>
      <c r="H2099" s="4" t="s">
        <v>1556</v>
      </c>
      <c r="I2099" s="4" t="s">
        <v>5050</v>
      </c>
      <c r="J2099" s="4" t="s">
        <v>1548</v>
      </c>
      <c r="K2099" s="4" t="s">
        <v>1317</v>
      </c>
      <c r="L2099" s="4" t="s">
        <v>1526</v>
      </c>
      <c r="M2099" s="4">
        <v>0</v>
      </c>
      <c r="N2099" s="4">
        <v>1</v>
      </c>
      <c r="O2099" s="4">
        <v>1</v>
      </c>
      <c r="P2099" s="4">
        <v>0.3</v>
      </c>
    </row>
    <row r="2100" spans="1:16" x14ac:dyDescent="0.25">
      <c r="A2100" s="4">
        <v>2099</v>
      </c>
      <c r="B2100" s="4" t="s">
        <v>562</v>
      </c>
      <c r="C2100" s="4">
        <v>1746163.929</v>
      </c>
      <c r="D2100" s="4">
        <v>5428407.4790000003</v>
      </c>
      <c r="E2100" s="4" t="s">
        <v>5051</v>
      </c>
      <c r="F2100" s="4" t="s">
        <v>5052</v>
      </c>
      <c r="G2100" s="4" t="s">
        <v>5053</v>
      </c>
      <c r="H2100" s="4" t="s">
        <v>1556</v>
      </c>
      <c r="I2100" s="4" t="s">
        <v>5054</v>
      </c>
      <c r="J2100" s="4" t="s">
        <v>1548</v>
      </c>
      <c r="K2100" s="4" t="s">
        <v>1317</v>
      </c>
      <c r="L2100" s="4" t="s">
        <v>1526</v>
      </c>
      <c r="M2100" s="4">
        <v>0</v>
      </c>
      <c r="N2100" s="4">
        <v>1</v>
      </c>
      <c r="O2100" s="4">
        <v>1</v>
      </c>
      <c r="P2100" s="4">
        <v>0.3</v>
      </c>
    </row>
    <row r="2101" spans="1:16" x14ac:dyDescent="0.25">
      <c r="A2101" s="4">
        <v>2100</v>
      </c>
      <c r="B2101" s="4" t="s">
        <v>613</v>
      </c>
      <c r="C2101" s="4">
        <v>1744213.348</v>
      </c>
      <c r="D2101" s="4">
        <v>5427862.3229999999</v>
      </c>
      <c r="E2101" s="4" t="s">
        <v>5058</v>
      </c>
      <c r="F2101" s="4" t="s">
        <v>5059</v>
      </c>
      <c r="G2101" s="4" t="s">
        <v>1870</v>
      </c>
      <c r="H2101" s="4" t="s">
        <v>1556</v>
      </c>
      <c r="I2101" s="4" t="s">
        <v>5060</v>
      </c>
      <c r="J2101" s="4" t="s">
        <v>1548</v>
      </c>
      <c r="K2101" s="4" t="s">
        <v>1317</v>
      </c>
      <c r="L2101" s="4" t="s">
        <v>1526</v>
      </c>
      <c r="M2101" s="4">
        <v>0</v>
      </c>
      <c r="N2101" s="4">
        <v>1</v>
      </c>
      <c r="O2101" s="4">
        <v>1</v>
      </c>
      <c r="P2101" s="4">
        <v>0.3</v>
      </c>
    </row>
    <row r="2102" spans="1:16" x14ac:dyDescent="0.25">
      <c r="A2102" s="4">
        <v>2101</v>
      </c>
      <c r="B2102" s="4" t="s">
        <v>602</v>
      </c>
      <c r="C2102" s="4">
        <v>1742607.128</v>
      </c>
      <c r="D2102" s="4">
        <v>5429872.5750000002</v>
      </c>
      <c r="E2102" s="4">
        <v>2026845</v>
      </c>
      <c r="F2102" s="4" t="s">
        <v>5061</v>
      </c>
      <c r="G2102" s="4" t="s">
        <v>5062</v>
      </c>
      <c r="H2102" s="4" t="s">
        <v>1556</v>
      </c>
      <c r="I2102" s="4" t="s">
        <v>5063</v>
      </c>
      <c r="J2102" s="4" t="s">
        <v>1548</v>
      </c>
      <c r="K2102" s="4" t="s">
        <v>1317</v>
      </c>
      <c r="L2102" s="4" t="s">
        <v>1526</v>
      </c>
      <c r="M2102" s="4">
        <v>0</v>
      </c>
      <c r="N2102" s="4">
        <v>1</v>
      </c>
      <c r="O2102" s="4">
        <v>1</v>
      </c>
      <c r="P2102" s="4">
        <v>0.3</v>
      </c>
    </row>
    <row r="2103" spans="1:16" x14ac:dyDescent="0.25">
      <c r="A2103" s="4">
        <v>2102</v>
      </c>
      <c r="B2103" s="4" t="s">
        <v>602</v>
      </c>
      <c r="C2103" s="4">
        <v>1742604.3640000001</v>
      </c>
      <c r="D2103" s="4">
        <v>5429871.7769999998</v>
      </c>
      <c r="E2103" s="4">
        <v>2026846</v>
      </c>
      <c r="F2103" s="4" t="s">
        <v>5064</v>
      </c>
      <c r="G2103" s="4" t="s">
        <v>5065</v>
      </c>
      <c r="H2103" s="4" t="s">
        <v>1556</v>
      </c>
      <c r="I2103" s="4" t="s">
        <v>5066</v>
      </c>
      <c r="J2103" s="4" t="s">
        <v>1548</v>
      </c>
      <c r="K2103" s="4" t="s">
        <v>1317</v>
      </c>
      <c r="L2103" s="4" t="s">
        <v>1526</v>
      </c>
      <c r="M2103" s="4">
        <v>0</v>
      </c>
      <c r="N2103" s="4">
        <v>1</v>
      </c>
      <c r="O2103" s="4">
        <v>1</v>
      </c>
      <c r="P2103" s="4">
        <v>0.3</v>
      </c>
    </row>
    <row r="2104" spans="1:16" x14ac:dyDescent="0.25">
      <c r="A2104" s="4">
        <v>2103</v>
      </c>
      <c r="B2104" s="4" t="s">
        <v>434</v>
      </c>
      <c r="C2104" s="4">
        <v>1749432.9369999999</v>
      </c>
      <c r="D2104" s="4">
        <v>5431091.3779999996</v>
      </c>
      <c r="E2104" s="4">
        <v>10000942</v>
      </c>
      <c r="F2104" s="4" t="s">
        <v>5067</v>
      </c>
      <c r="G2104" s="4" t="s">
        <v>5068</v>
      </c>
      <c r="H2104" s="4" t="s">
        <v>1556</v>
      </c>
      <c r="I2104" s="4" t="s">
        <v>5069</v>
      </c>
      <c r="J2104" s="4" t="s">
        <v>1548</v>
      </c>
      <c r="K2104" s="4" t="s">
        <v>1317</v>
      </c>
      <c r="L2104" s="4" t="s">
        <v>1526</v>
      </c>
      <c r="M2104" s="4">
        <v>0</v>
      </c>
      <c r="N2104" s="4">
        <v>1</v>
      </c>
      <c r="O2104" s="4">
        <v>1</v>
      </c>
      <c r="P2104" s="4">
        <v>0.3</v>
      </c>
    </row>
    <row r="2105" spans="1:16" x14ac:dyDescent="0.25">
      <c r="A2105" s="4">
        <v>2104</v>
      </c>
      <c r="B2105" s="4" t="s">
        <v>434</v>
      </c>
      <c r="C2105" s="4">
        <v>1749434.172</v>
      </c>
      <c r="D2105" s="4">
        <v>5431091.0860000001</v>
      </c>
      <c r="E2105" s="4">
        <v>100008540</v>
      </c>
      <c r="F2105" s="4" t="s">
        <v>5067</v>
      </c>
      <c r="G2105" s="4" t="s">
        <v>5068</v>
      </c>
      <c r="H2105" s="4" t="s">
        <v>1556</v>
      </c>
      <c r="I2105" s="4" t="s">
        <v>5069</v>
      </c>
      <c r="J2105" s="4" t="s">
        <v>1548</v>
      </c>
      <c r="K2105" s="4" t="s">
        <v>1317</v>
      </c>
      <c r="L2105" s="4" t="s">
        <v>1526</v>
      </c>
      <c r="M2105" s="4">
        <v>0</v>
      </c>
      <c r="N2105" s="4">
        <v>1</v>
      </c>
      <c r="O2105" s="4">
        <v>1</v>
      </c>
      <c r="P2105" s="4">
        <v>0.3</v>
      </c>
    </row>
    <row r="2106" spans="1:16" x14ac:dyDescent="0.25">
      <c r="A2106" s="4">
        <v>2105</v>
      </c>
      <c r="B2106" s="4" t="s">
        <v>650</v>
      </c>
      <c r="C2106" s="4">
        <v>1753994.4820000001</v>
      </c>
      <c r="D2106" s="4">
        <v>5433835.8739999998</v>
      </c>
      <c r="E2106" s="4" t="s">
        <v>5070</v>
      </c>
      <c r="F2106" s="4" t="s">
        <v>5071</v>
      </c>
      <c r="G2106" s="4" t="s">
        <v>5072</v>
      </c>
      <c r="H2106" s="4" t="s">
        <v>1556</v>
      </c>
      <c r="I2106" s="4" t="s">
        <v>5073</v>
      </c>
      <c r="J2106" s="4" t="s">
        <v>1548</v>
      </c>
      <c r="K2106" s="4" t="s">
        <v>1317</v>
      </c>
      <c r="L2106" s="4" t="s">
        <v>1526</v>
      </c>
      <c r="M2106" s="4">
        <v>0</v>
      </c>
      <c r="N2106" s="4">
        <v>1</v>
      </c>
      <c r="O2106" s="4">
        <v>1</v>
      </c>
      <c r="P2106" s="4">
        <v>0.3</v>
      </c>
    </row>
    <row r="2107" spans="1:16" x14ac:dyDescent="0.25">
      <c r="A2107" s="4">
        <v>2106</v>
      </c>
      <c r="B2107" s="4" t="s">
        <v>657</v>
      </c>
      <c r="C2107" s="4">
        <v>1752388.6170000001</v>
      </c>
      <c r="D2107" s="4">
        <v>5435097.9029999999</v>
      </c>
      <c r="E2107" s="4">
        <v>102026844</v>
      </c>
      <c r="F2107" s="4" t="s">
        <v>5074</v>
      </c>
      <c r="G2107" s="4" t="s">
        <v>1674</v>
      </c>
      <c r="H2107" s="4" t="s">
        <v>1556</v>
      </c>
      <c r="I2107" s="4" t="s">
        <v>20804</v>
      </c>
      <c r="J2107" s="4" t="s">
        <v>1548</v>
      </c>
      <c r="K2107" s="4" t="s">
        <v>1317</v>
      </c>
      <c r="L2107" s="4" t="s">
        <v>1526</v>
      </c>
      <c r="M2107" s="4">
        <v>0</v>
      </c>
      <c r="N2107" s="4">
        <v>1</v>
      </c>
      <c r="O2107" s="4">
        <v>1</v>
      </c>
      <c r="P2107" s="4">
        <v>0.3</v>
      </c>
    </row>
    <row r="2108" spans="1:16" x14ac:dyDescent="0.25">
      <c r="A2108" s="4">
        <v>2107</v>
      </c>
      <c r="B2108" s="4" t="s">
        <v>554</v>
      </c>
      <c r="C2108" s="4">
        <v>1750544.804</v>
      </c>
      <c r="D2108" s="4">
        <v>5435929.4450000003</v>
      </c>
      <c r="E2108" s="4" t="s">
        <v>5075</v>
      </c>
      <c r="F2108" s="4" t="s">
        <v>5076</v>
      </c>
      <c r="G2108" s="4" t="s">
        <v>5077</v>
      </c>
      <c r="H2108" s="4" t="s">
        <v>1556</v>
      </c>
      <c r="I2108" s="4" t="s">
        <v>5078</v>
      </c>
      <c r="J2108" s="4" t="s">
        <v>1548</v>
      </c>
      <c r="K2108" s="4" t="s">
        <v>1317</v>
      </c>
      <c r="L2108" s="4" t="s">
        <v>1526</v>
      </c>
      <c r="M2108" s="4">
        <v>0</v>
      </c>
      <c r="N2108" s="4">
        <v>1</v>
      </c>
      <c r="O2108" s="4">
        <v>1</v>
      </c>
      <c r="P2108" s="4">
        <v>0.3</v>
      </c>
    </row>
    <row r="2109" spans="1:16" x14ac:dyDescent="0.25">
      <c r="A2109" s="4">
        <v>2108</v>
      </c>
      <c r="B2109" s="4" t="s">
        <v>485</v>
      </c>
      <c r="C2109" s="4">
        <v>1751631.23</v>
      </c>
      <c r="D2109" s="4">
        <v>5436510.3660000004</v>
      </c>
      <c r="E2109" s="4" t="s">
        <v>5079</v>
      </c>
      <c r="F2109" s="4" t="s">
        <v>5080</v>
      </c>
      <c r="G2109" s="4" t="s">
        <v>1674</v>
      </c>
      <c r="H2109" s="4" t="s">
        <v>1556</v>
      </c>
      <c r="I2109" s="4" t="s">
        <v>5081</v>
      </c>
      <c r="J2109" s="4" t="s">
        <v>1548</v>
      </c>
      <c r="K2109" s="4" t="s">
        <v>1317</v>
      </c>
      <c r="L2109" s="4" t="s">
        <v>1526</v>
      </c>
      <c r="M2109" s="4">
        <v>0</v>
      </c>
      <c r="N2109" s="4">
        <v>1</v>
      </c>
      <c r="O2109" s="4">
        <v>1</v>
      </c>
      <c r="P2109" s="4">
        <v>0.3</v>
      </c>
    </row>
    <row r="2110" spans="1:16" x14ac:dyDescent="0.25">
      <c r="A2110" s="4">
        <v>2109</v>
      </c>
      <c r="B2110" s="4" t="s">
        <v>734</v>
      </c>
      <c r="C2110" s="4">
        <v>1753184.2760000001</v>
      </c>
      <c r="D2110" s="4">
        <v>5440137.2029999997</v>
      </c>
      <c r="E2110" s="4" t="s">
        <v>5082</v>
      </c>
      <c r="F2110" s="4" t="s">
        <v>5083</v>
      </c>
      <c r="G2110" s="4" t="s">
        <v>5084</v>
      </c>
      <c r="H2110" s="4" t="s">
        <v>1556</v>
      </c>
      <c r="I2110" s="4" t="s">
        <v>5085</v>
      </c>
      <c r="J2110" s="4" t="s">
        <v>1548</v>
      </c>
      <c r="K2110" s="4" t="s">
        <v>1317</v>
      </c>
      <c r="L2110" s="4" t="s">
        <v>1526</v>
      </c>
      <c r="M2110" s="4">
        <v>0</v>
      </c>
      <c r="N2110" s="4">
        <v>1</v>
      </c>
      <c r="O2110" s="4">
        <v>1</v>
      </c>
      <c r="P2110" s="4">
        <v>0.3</v>
      </c>
    </row>
    <row r="2111" spans="1:16" x14ac:dyDescent="0.25">
      <c r="A2111" s="4">
        <v>2110</v>
      </c>
      <c r="B2111" s="4" t="s">
        <v>734</v>
      </c>
      <c r="C2111" s="4">
        <v>1753183.9569999999</v>
      </c>
      <c r="D2111" s="4">
        <v>5440135.9550000001</v>
      </c>
      <c r="E2111" s="4" t="s">
        <v>5087</v>
      </c>
      <c r="F2111" s="4" t="s">
        <v>5083</v>
      </c>
      <c r="G2111" s="4" t="s">
        <v>5084</v>
      </c>
      <c r="H2111" s="4" t="s">
        <v>1556</v>
      </c>
      <c r="I2111" s="4" t="s">
        <v>5085</v>
      </c>
      <c r="J2111" s="4" t="s">
        <v>1548</v>
      </c>
      <c r="K2111" s="4" t="s">
        <v>1317</v>
      </c>
      <c r="L2111" s="4" t="s">
        <v>1526</v>
      </c>
      <c r="M2111" s="4">
        <v>0</v>
      </c>
      <c r="N2111" s="4">
        <v>1</v>
      </c>
      <c r="O2111" s="4">
        <v>1</v>
      </c>
      <c r="P2111" s="4">
        <v>0.3</v>
      </c>
    </row>
    <row r="2112" spans="1:16" x14ac:dyDescent="0.25">
      <c r="A2112" s="4">
        <v>2111</v>
      </c>
      <c r="B2112" s="4" t="s">
        <v>734</v>
      </c>
      <c r="C2112" s="4">
        <v>1753045.1189999999</v>
      </c>
      <c r="D2112" s="4">
        <v>5440321.6610000003</v>
      </c>
      <c r="E2112" s="4">
        <v>102025542</v>
      </c>
      <c r="F2112" s="4" t="s">
        <v>5088</v>
      </c>
      <c r="G2112" s="4" t="s">
        <v>5089</v>
      </c>
      <c r="H2112" s="4" t="s">
        <v>1556</v>
      </c>
      <c r="I2112" s="4" t="s">
        <v>5090</v>
      </c>
      <c r="J2112" s="4" t="s">
        <v>1548</v>
      </c>
      <c r="K2112" s="4" t="s">
        <v>1317</v>
      </c>
      <c r="L2112" s="4" t="s">
        <v>1526</v>
      </c>
      <c r="M2112" s="4">
        <v>0</v>
      </c>
      <c r="N2112" s="4">
        <v>1</v>
      </c>
      <c r="O2112" s="4">
        <v>1</v>
      </c>
      <c r="P2112" s="4">
        <v>0.3</v>
      </c>
    </row>
    <row r="2113" spans="1:16" x14ac:dyDescent="0.25">
      <c r="A2113" s="4">
        <v>2112</v>
      </c>
      <c r="B2113" s="4" t="s">
        <v>734</v>
      </c>
      <c r="C2113" s="4">
        <v>1753097.6880000001</v>
      </c>
      <c r="D2113" s="4">
        <v>5440720.1359999999</v>
      </c>
      <c r="E2113" s="4">
        <v>102025564</v>
      </c>
      <c r="F2113" s="4" t="s">
        <v>5091</v>
      </c>
      <c r="G2113" s="4" t="s">
        <v>5092</v>
      </c>
      <c r="H2113" s="4" t="s">
        <v>1556</v>
      </c>
      <c r="I2113" s="4" t="s">
        <v>5093</v>
      </c>
      <c r="J2113" s="4" t="s">
        <v>1548</v>
      </c>
      <c r="K2113" s="4" t="s">
        <v>1317</v>
      </c>
      <c r="L2113" s="4" t="s">
        <v>1526</v>
      </c>
      <c r="M2113" s="4">
        <v>0</v>
      </c>
      <c r="N2113" s="4">
        <v>1</v>
      </c>
      <c r="O2113" s="4">
        <v>1</v>
      </c>
      <c r="P2113" s="4">
        <v>0.3</v>
      </c>
    </row>
    <row r="2114" spans="1:16" x14ac:dyDescent="0.25">
      <c r="A2114" s="4">
        <v>2113</v>
      </c>
      <c r="B2114" s="4" t="s">
        <v>461</v>
      </c>
      <c r="C2114" s="4">
        <v>1750495.1340000001</v>
      </c>
      <c r="D2114" s="4">
        <v>5427508.8770000003</v>
      </c>
      <c r="E2114" s="4">
        <v>940637</v>
      </c>
      <c r="F2114" s="4" t="s">
        <v>5094</v>
      </c>
      <c r="G2114" s="4" t="s">
        <v>5095</v>
      </c>
      <c r="H2114" s="4" t="s">
        <v>2046</v>
      </c>
      <c r="I2114" s="4" t="s">
        <v>5096</v>
      </c>
      <c r="J2114" s="4" t="s">
        <v>1548</v>
      </c>
      <c r="K2114" s="4" t="s">
        <v>1317</v>
      </c>
      <c r="L2114" s="4" t="s">
        <v>1526</v>
      </c>
      <c r="M2114" s="4">
        <v>0</v>
      </c>
      <c r="N2114" s="4">
        <v>1</v>
      </c>
      <c r="O2114" s="4">
        <v>1</v>
      </c>
      <c r="P2114" s="4">
        <v>0.3</v>
      </c>
    </row>
    <row r="2115" spans="1:16" x14ac:dyDescent="0.25">
      <c r="A2115" s="4">
        <v>2114</v>
      </c>
      <c r="B2115" s="4" t="s">
        <v>461</v>
      </c>
      <c r="C2115" s="4">
        <v>1749398.0959999999</v>
      </c>
      <c r="D2115" s="4">
        <v>5426608.8650000002</v>
      </c>
      <c r="E2115" s="4" t="s">
        <v>5097</v>
      </c>
      <c r="F2115" s="4" t="s">
        <v>5098</v>
      </c>
      <c r="G2115" s="4" t="s">
        <v>5099</v>
      </c>
      <c r="H2115" s="4" t="s">
        <v>2046</v>
      </c>
      <c r="I2115" s="4" t="s">
        <v>5100</v>
      </c>
      <c r="J2115" s="4" t="s">
        <v>1548</v>
      </c>
      <c r="K2115" s="4" t="s">
        <v>1317</v>
      </c>
      <c r="L2115" s="4" t="s">
        <v>1526</v>
      </c>
      <c r="M2115" s="4">
        <v>0</v>
      </c>
      <c r="N2115" s="4">
        <v>1</v>
      </c>
      <c r="O2115" s="4">
        <v>1</v>
      </c>
      <c r="P2115" s="4">
        <v>0.3</v>
      </c>
    </row>
    <row r="2116" spans="1:16" x14ac:dyDescent="0.25">
      <c r="A2116" s="4">
        <v>2115</v>
      </c>
      <c r="B2116" s="4" t="s">
        <v>692</v>
      </c>
      <c r="C2116" s="4">
        <v>1749777.2150000001</v>
      </c>
      <c r="D2116" s="4">
        <v>5432029.9299999997</v>
      </c>
      <c r="E2116" s="4" t="s">
        <v>5101</v>
      </c>
      <c r="F2116" s="4" t="s">
        <v>5102</v>
      </c>
      <c r="G2116" s="4" t="s">
        <v>5103</v>
      </c>
      <c r="H2116" s="4" t="s">
        <v>2046</v>
      </c>
      <c r="I2116" s="4" t="s">
        <v>5104</v>
      </c>
      <c r="J2116" s="4" t="s">
        <v>1548</v>
      </c>
      <c r="K2116" s="4" t="s">
        <v>1317</v>
      </c>
      <c r="L2116" s="4" t="s">
        <v>1526</v>
      </c>
      <c r="M2116" s="4">
        <v>0</v>
      </c>
      <c r="N2116" s="4">
        <v>1</v>
      </c>
      <c r="O2116" s="4">
        <v>1</v>
      </c>
      <c r="P2116" s="4">
        <v>0.3</v>
      </c>
    </row>
    <row r="2117" spans="1:16" x14ac:dyDescent="0.25">
      <c r="A2117" s="4">
        <v>2116</v>
      </c>
      <c r="B2117" s="4" t="s">
        <v>529</v>
      </c>
      <c r="C2117" s="4">
        <v>1749092.747</v>
      </c>
      <c r="D2117" s="4">
        <v>5430179.0140000004</v>
      </c>
      <c r="E2117" s="4" t="s">
        <v>5105</v>
      </c>
      <c r="F2117" s="4" t="s">
        <v>5106</v>
      </c>
      <c r="G2117" s="4" t="s">
        <v>5107</v>
      </c>
      <c r="H2117" s="4" t="s">
        <v>2046</v>
      </c>
      <c r="I2117" s="4" t="s">
        <v>5108</v>
      </c>
      <c r="J2117" s="4" t="s">
        <v>1548</v>
      </c>
      <c r="K2117" s="4" t="s">
        <v>1317</v>
      </c>
      <c r="L2117" s="4" t="s">
        <v>1526</v>
      </c>
      <c r="M2117" s="4">
        <v>0</v>
      </c>
      <c r="N2117" s="4">
        <v>1</v>
      </c>
      <c r="O2117" s="4">
        <v>1</v>
      </c>
      <c r="P2117" s="4">
        <v>0.3</v>
      </c>
    </row>
    <row r="2118" spans="1:16" x14ac:dyDescent="0.25">
      <c r="A2118" s="4">
        <v>2117</v>
      </c>
      <c r="B2118" s="4" t="s">
        <v>746</v>
      </c>
      <c r="C2118" s="4">
        <v>1748664.0120000001</v>
      </c>
      <c r="D2118" s="4">
        <v>5430412.7570000002</v>
      </c>
      <c r="E2118" s="4" t="s">
        <v>5109</v>
      </c>
      <c r="F2118" s="4" t="s">
        <v>5110</v>
      </c>
      <c r="G2118" s="4" t="s">
        <v>5111</v>
      </c>
      <c r="H2118" s="4" t="s">
        <v>2046</v>
      </c>
      <c r="I2118" s="4" t="s">
        <v>5112</v>
      </c>
      <c r="J2118" s="4" t="s">
        <v>1548</v>
      </c>
      <c r="K2118" s="4" t="s">
        <v>1317</v>
      </c>
      <c r="L2118" s="4" t="s">
        <v>1526</v>
      </c>
      <c r="M2118" s="4">
        <v>0</v>
      </c>
      <c r="N2118" s="4">
        <v>1</v>
      </c>
      <c r="O2118" s="4">
        <v>1</v>
      </c>
      <c r="P2118" s="4">
        <v>0.3</v>
      </c>
    </row>
    <row r="2119" spans="1:16" x14ac:dyDescent="0.25">
      <c r="A2119" s="4">
        <v>2118</v>
      </c>
      <c r="B2119" s="4" t="s">
        <v>675</v>
      </c>
      <c r="C2119" s="4">
        <v>1749122.825</v>
      </c>
      <c r="D2119" s="4">
        <v>5426213.2390000001</v>
      </c>
      <c r="E2119" s="4" t="s">
        <v>5113</v>
      </c>
      <c r="F2119" s="4" t="s">
        <v>5114</v>
      </c>
      <c r="G2119" s="4" t="s">
        <v>1674</v>
      </c>
      <c r="H2119" s="4" t="s">
        <v>1717</v>
      </c>
      <c r="I2119" s="4" t="s">
        <v>5115</v>
      </c>
      <c r="J2119" s="4" t="s">
        <v>1548</v>
      </c>
      <c r="K2119" s="4" t="s">
        <v>1317</v>
      </c>
      <c r="L2119" s="4" t="s">
        <v>1526</v>
      </c>
      <c r="M2119" s="4">
        <v>0</v>
      </c>
      <c r="N2119" s="4">
        <v>1</v>
      </c>
      <c r="O2119" s="4">
        <v>1</v>
      </c>
      <c r="P2119" s="4">
        <v>0.3</v>
      </c>
    </row>
    <row r="2120" spans="1:16" x14ac:dyDescent="0.25">
      <c r="A2120" s="4">
        <v>2119</v>
      </c>
      <c r="B2120" s="4" t="s">
        <v>675</v>
      </c>
      <c r="C2120" s="4">
        <v>1748508.8740000001</v>
      </c>
      <c r="D2120" s="4">
        <v>5425199.2110000001</v>
      </c>
      <c r="E2120" s="4">
        <v>100022129</v>
      </c>
      <c r="F2120" s="4" t="s">
        <v>5116</v>
      </c>
      <c r="G2120" s="4" t="s">
        <v>1833</v>
      </c>
      <c r="H2120" s="4" t="s">
        <v>1717</v>
      </c>
      <c r="I2120" s="4" t="s">
        <v>5117</v>
      </c>
      <c r="J2120" s="4" t="s">
        <v>1548</v>
      </c>
      <c r="K2120" s="4" t="s">
        <v>1317</v>
      </c>
      <c r="L2120" s="4" t="s">
        <v>1526</v>
      </c>
      <c r="M2120" s="4">
        <v>0</v>
      </c>
      <c r="N2120" s="4">
        <v>1</v>
      </c>
      <c r="O2120" s="4">
        <v>1</v>
      </c>
      <c r="P2120" s="4">
        <v>0.3</v>
      </c>
    </row>
    <row r="2121" spans="1:16" x14ac:dyDescent="0.25">
      <c r="A2121" s="4">
        <v>2120</v>
      </c>
      <c r="B2121" s="4" t="s">
        <v>675</v>
      </c>
      <c r="C2121" s="4">
        <v>1748871.8859999999</v>
      </c>
      <c r="D2121" s="4">
        <v>5426002.25</v>
      </c>
      <c r="E2121" s="4">
        <v>102026847</v>
      </c>
      <c r="F2121" s="4" t="s">
        <v>5118</v>
      </c>
      <c r="G2121" s="4" t="s">
        <v>5119</v>
      </c>
      <c r="H2121" s="4" t="s">
        <v>1717</v>
      </c>
      <c r="I2121" s="4" t="s">
        <v>5120</v>
      </c>
      <c r="J2121" s="4" t="s">
        <v>1548</v>
      </c>
      <c r="K2121" s="4" t="s">
        <v>1317</v>
      </c>
      <c r="L2121" s="4" t="s">
        <v>1526</v>
      </c>
      <c r="M2121" s="4">
        <v>0</v>
      </c>
      <c r="N2121" s="4">
        <v>1</v>
      </c>
      <c r="O2121" s="4">
        <v>1</v>
      </c>
      <c r="P2121" s="4">
        <v>0.3</v>
      </c>
    </row>
    <row r="2122" spans="1:16" x14ac:dyDescent="0.25">
      <c r="A2122" s="4">
        <v>2121</v>
      </c>
      <c r="B2122" s="4" t="s">
        <v>461</v>
      </c>
      <c r="C2122" s="4">
        <v>1748971.601</v>
      </c>
      <c r="D2122" s="4">
        <v>5427311.4919999996</v>
      </c>
      <c r="E2122" s="4" t="s">
        <v>5121</v>
      </c>
      <c r="F2122" s="4" t="s">
        <v>5122</v>
      </c>
      <c r="G2122" s="4" t="s">
        <v>5123</v>
      </c>
      <c r="H2122" s="4" t="s">
        <v>1717</v>
      </c>
      <c r="I2122" s="4" t="s">
        <v>5124</v>
      </c>
      <c r="J2122" s="4" t="s">
        <v>1548</v>
      </c>
      <c r="K2122" s="4" t="s">
        <v>1317</v>
      </c>
      <c r="L2122" s="4" t="s">
        <v>1526</v>
      </c>
      <c r="M2122" s="4">
        <v>0</v>
      </c>
      <c r="N2122" s="4">
        <v>1</v>
      </c>
      <c r="O2122" s="4">
        <v>1</v>
      </c>
      <c r="P2122" s="4">
        <v>0.3</v>
      </c>
    </row>
    <row r="2123" spans="1:16" x14ac:dyDescent="0.25">
      <c r="A2123" s="4">
        <v>2122</v>
      </c>
      <c r="B2123" s="4" t="s">
        <v>461</v>
      </c>
      <c r="C2123" s="4">
        <v>1749145.5160000001</v>
      </c>
      <c r="D2123" s="4">
        <v>5427173.534</v>
      </c>
      <c r="E2123" s="4">
        <v>100052806</v>
      </c>
      <c r="F2123" s="4" t="s">
        <v>5125</v>
      </c>
      <c r="G2123" s="4" t="s">
        <v>5126</v>
      </c>
      <c r="H2123" s="4" t="s">
        <v>1717</v>
      </c>
      <c r="I2123" s="4" t="s">
        <v>5127</v>
      </c>
      <c r="J2123" s="4" t="s">
        <v>1548</v>
      </c>
      <c r="K2123" s="4" t="s">
        <v>1317</v>
      </c>
      <c r="L2123" s="4" t="s">
        <v>1526</v>
      </c>
      <c r="M2123" s="4">
        <v>0</v>
      </c>
      <c r="N2123" s="4">
        <v>1</v>
      </c>
      <c r="O2123" s="4">
        <v>1</v>
      </c>
      <c r="P2123" s="4">
        <v>0.3</v>
      </c>
    </row>
    <row r="2124" spans="1:16" x14ac:dyDescent="0.25">
      <c r="A2124" s="4">
        <v>2123</v>
      </c>
      <c r="B2124" s="4" t="s">
        <v>461</v>
      </c>
      <c r="C2124" s="4">
        <v>1748949.0360000001</v>
      </c>
      <c r="D2124" s="4">
        <v>5427210.676</v>
      </c>
      <c r="E2124" s="4" t="s">
        <v>5128</v>
      </c>
      <c r="F2124" s="4" t="s">
        <v>5129</v>
      </c>
      <c r="G2124" s="4" t="s">
        <v>3098</v>
      </c>
      <c r="H2124" s="4" t="s">
        <v>1717</v>
      </c>
      <c r="I2124" s="4" t="s">
        <v>5130</v>
      </c>
      <c r="J2124" s="4" t="s">
        <v>1548</v>
      </c>
      <c r="K2124" s="4" t="s">
        <v>1317</v>
      </c>
      <c r="L2124" s="4" t="s">
        <v>1526</v>
      </c>
      <c r="M2124" s="4">
        <v>0</v>
      </c>
      <c r="N2124" s="4">
        <v>1</v>
      </c>
      <c r="O2124" s="4">
        <v>1</v>
      </c>
      <c r="P2124" s="4">
        <v>0.3</v>
      </c>
    </row>
    <row r="2125" spans="1:16" x14ac:dyDescent="0.25">
      <c r="A2125" s="4">
        <v>2124</v>
      </c>
      <c r="B2125" s="4" t="s">
        <v>461</v>
      </c>
      <c r="C2125" s="4">
        <v>1748917.2350000001</v>
      </c>
      <c r="D2125" s="4">
        <v>5426641.1469999999</v>
      </c>
      <c r="E2125" s="4">
        <v>100052808</v>
      </c>
      <c r="F2125" s="4" t="s">
        <v>5131</v>
      </c>
      <c r="G2125" s="4" t="s">
        <v>2407</v>
      </c>
      <c r="H2125" s="4" t="s">
        <v>1717</v>
      </c>
      <c r="I2125" s="4" t="s">
        <v>5132</v>
      </c>
      <c r="J2125" s="4" t="s">
        <v>1548</v>
      </c>
      <c r="K2125" s="4" t="s">
        <v>1317</v>
      </c>
      <c r="L2125" s="4" t="s">
        <v>1526</v>
      </c>
      <c r="M2125" s="4">
        <v>0</v>
      </c>
      <c r="N2125" s="4">
        <v>1</v>
      </c>
      <c r="O2125" s="4">
        <v>1</v>
      </c>
      <c r="P2125" s="4">
        <v>0.3</v>
      </c>
    </row>
    <row r="2126" spans="1:16" x14ac:dyDescent="0.25">
      <c r="A2126" s="4">
        <v>2125</v>
      </c>
      <c r="B2126" s="4" t="s">
        <v>461</v>
      </c>
      <c r="C2126" s="4">
        <v>1748865.801</v>
      </c>
      <c r="D2126" s="4">
        <v>5426954.5590000004</v>
      </c>
      <c r="E2126" s="4">
        <v>940632</v>
      </c>
      <c r="F2126" s="4" t="s">
        <v>5133</v>
      </c>
      <c r="G2126" s="4" t="s">
        <v>5134</v>
      </c>
      <c r="H2126" s="4" t="s">
        <v>1717</v>
      </c>
      <c r="I2126" s="4" t="s">
        <v>5135</v>
      </c>
      <c r="J2126" s="4" t="s">
        <v>1548</v>
      </c>
      <c r="K2126" s="4" t="s">
        <v>1317</v>
      </c>
      <c r="L2126" s="4" t="s">
        <v>1526</v>
      </c>
      <c r="M2126" s="4">
        <v>0</v>
      </c>
      <c r="N2126" s="4">
        <v>1</v>
      </c>
      <c r="O2126" s="4">
        <v>1</v>
      </c>
      <c r="P2126" s="4">
        <v>0.3</v>
      </c>
    </row>
    <row r="2127" spans="1:16" x14ac:dyDescent="0.25">
      <c r="A2127" s="4">
        <v>2126</v>
      </c>
      <c r="B2127" s="4" t="s">
        <v>434</v>
      </c>
      <c r="C2127" s="4">
        <v>1748630.798</v>
      </c>
      <c r="D2127" s="4">
        <v>5427612.449</v>
      </c>
      <c r="E2127" s="4" t="s">
        <v>5136</v>
      </c>
      <c r="F2127" s="4" t="s">
        <v>5137</v>
      </c>
      <c r="G2127" s="4" t="s">
        <v>5138</v>
      </c>
      <c r="H2127" s="4" t="s">
        <v>1717</v>
      </c>
      <c r="I2127" s="4" t="s">
        <v>5139</v>
      </c>
      <c r="J2127" s="4" t="s">
        <v>1548</v>
      </c>
      <c r="K2127" s="4" t="s">
        <v>1317</v>
      </c>
      <c r="L2127" s="4" t="s">
        <v>1526</v>
      </c>
      <c r="M2127" s="4">
        <v>0</v>
      </c>
      <c r="N2127" s="4">
        <v>1</v>
      </c>
      <c r="O2127" s="4">
        <v>1</v>
      </c>
      <c r="P2127" s="4">
        <v>0.3</v>
      </c>
    </row>
    <row r="2128" spans="1:16" x14ac:dyDescent="0.25">
      <c r="A2128" s="4">
        <v>2127</v>
      </c>
      <c r="B2128" s="4" t="s">
        <v>434</v>
      </c>
      <c r="C2128" s="4">
        <v>1748412.058</v>
      </c>
      <c r="D2128" s="4">
        <v>5427219.8459999999</v>
      </c>
      <c r="E2128" s="4">
        <v>102025568</v>
      </c>
      <c r="F2128" s="4" t="s">
        <v>5140</v>
      </c>
      <c r="G2128" s="4" t="s">
        <v>5141</v>
      </c>
      <c r="H2128" s="4" t="s">
        <v>1717</v>
      </c>
      <c r="I2128" s="4" t="s">
        <v>5142</v>
      </c>
      <c r="J2128" s="4" t="s">
        <v>1548</v>
      </c>
      <c r="K2128" s="4" t="s">
        <v>1317</v>
      </c>
      <c r="L2128" s="4" t="s">
        <v>1526</v>
      </c>
      <c r="M2128" s="4">
        <v>0</v>
      </c>
      <c r="N2128" s="4">
        <v>1</v>
      </c>
      <c r="O2128" s="4">
        <v>1</v>
      </c>
      <c r="P2128" s="4">
        <v>0.3</v>
      </c>
    </row>
    <row r="2129" spans="1:16" x14ac:dyDescent="0.25">
      <c r="A2129" s="4">
        <v>2128</v>
      </c>
      <c r="B2129" s="4" t="s">
        <v>434</v>
      </c>
      <c r="C2129" s="4">
        <v>1748733.3840000001</v>
      </c>
      <c r="D2129" s="4">
        <v>5427883.7819999997</v>
      </c>
      <c r="E2129" s="4" t="s">
        <v>5143</v>
      </c>
      <c r="F2129" s="4" t="s">
        <v>2167</v>
      </c>
      <c r="G2129" s="4" t="s">
        <v>2168</v>
      </c>
      <c r="H2129" s="4" t="s">
        <v>1717</v>
      </c>
      <c r="I2129" s="4" t="s">
        <v>5144</v>
      </c>
      <c r="J2129" s="4" t="s">
        <v>1548</v>
      </c>
      <c r="K2129" s="4" t="s">
        <v>1317</v>
      </c>
      <c r="L2129" s="4" t="s">
        <v>1526</v>
      </c>
      <c r="M2129" s="4">
        <v>0</v>
      </c>
      <c r="N2129" s="4">
        <v>1</v>
      </c>
      <c r="O2129" s="4">
        <v>1</v>
      </c>
      <c r="P2129" s="4">
        <v>0.3</v>
      </c>
    </row>
    <row r="2130" spans="1:16" x14ac:dyDescent="0.25">
      <c r="A2130" s="4">
        <v>2129</v>
      </c>
      <c r="B2130" s="4" t="s">
        <v>434</v>
      </c>
      <c r="C2130" s="4">
        <v>1748629.3640000001</v>
      </c>
      <c r="D2130" s="4">
        <v>5428388.0279999999</v>
      </c>
      <c r="E2130" s="4">
        <v>80098287</v>
      </c>
      <c r="F2130" s="4" t="s">
        <v>5145</v>
      </c>
      <c r="G2130" s="4" t="s">
        <v>5146</v>
      </c>
      <c r="H2130" s="4" t="s">
        <v>1717</v>
      </c>
      <c r="I2130" s="4" t="s">
        <v>5147</v>
      </c>
      <c r="J2130" s="4" t="s">
        <v>1548</v>
      </c>
      <c r="K2130" s="4" t="s">
        <v>1317</v>
      </c>
      <c r="L2130" s="4" t="s">
        <v>1526</v>
      </c>
      <c r="M2130" s="4">
        <v>0</v>
      </c>
      <c r="N2130" s="4">
        <v>1</v>
      </c>
      <c r="O2130" s="4">
        <v>1</v>
      </c>
      <c r="P2130" s="4">
        <v>0.3</v>
      </c>
    </row>
    <row r="2131" spans="1:16" x14ac:dyDescent="0.25">
      <c r="A2131" s="4">
        <v>2130</v>
      </c>
      <c r="B2131" s="4" t="s">
        <v>434</v>
      </c>
      <c r="C2131" s="4">
        <v>1748789.19</v>
      </c>
      <c r="D2131" s="4">
        <v>5428677.2240000004</v>
      </c>
      <c r="E2131" s="4">
        <v>940629</v>
      </c>
      <c r="F2131" s="4" t="s">
        <v>5148</v>
      </c>
      <c r="G2131" s="4" t="s">
        <v>5149</v>
      </c>
      <c r="H2131" s="4" t="s">
        <v>1717</v>
      </c>
      <c r="I2131" s="4" t="s">
        <v>5150</v>
      </c>
      <c r="J2131" s="4" t="s">
        <v>1548</v>
      </c>
      <c r="K2131" s="4" t="s">
        <v>1317</v>
      </c>
      <c r="L2131" s="4" t="s">
        <v>1526</v>
      </c>
      <c r="M2131" s="4">
        <v>0</v>
      </c>
      <c r="N2131" s="4">
        <v>1</v>
      </c>
      <c r="O2131" s="4">
        <v>1</v>
      </c>
      <c r="P2131" s="4">
        <v>0.3</v>
      </c>
    </row>
    <row r="2132" spans="1:16" x14ac:dyDescent="0.25">
      <c r="A2132" s="4">
        <v>2131</v>
      </c>
      <c r="B2132" s="4" t="s">
        <v>740</v>
      </c>
      <c r="C2132" s="4">
        <v>1749040.1</v>
      </c>
      <c r="D2132" s="4">
        <v>5428874.5369999995</v>
      </c>
      <c r="E2132" s="4" t="s">
        <v>5151</v>
      </c>
      <c r="F2132" s="4" t="s">
        <v>5152</v>
      </c>
      <c r="G2132" s="4" t="s">
        <v>5153</v>
      </c>
      <c r="H2132" s="4" t="s">
        <v>1717</v>
      </c>
      <c r="I2132" s="4" t="s">
        <v>5154</v>
      </c>
      <c r="J2132" s="4" t="s">
        <v>1548</v>
      </c>
      <c r="K2132" s="4" t="s">
        <v>1317</v>
      </c>
      <c r="L2132" s="4" t="s">
        <v>1526</v>
      </c>
      <c r="M2132" s="4">
        <v>0</v>
      </c>
      <c r="N2132" s="4">
        <v>1</v>
      </c>
      <c r="O2132" s="4">
        <v>1</v>
      </c>
      <c r="P2132" s="4">
        <v>0.3</v>
      </c>
    </row>
    <row r="2133" spans="1:16" x14ac:dyDescent="0.25">
      <c r="A2133" s="4">
        <v>2132</v>
      </c>
      <c r="B2133" s="4" t="s">
        <v>582</v>
      </c>
      <c r="C2133" s="4">
        <v>1750745.953</v>
      </c>
      <c r="D2133" s="4">
        <v>5423897.3530000001</v>
      </c>
      <c r="E2133" s="4">
        <v>940639</v>
      </c>
      <c r="F2133" s="4" t="s">
        <v>5155</v>
      </c>
      <c r="G2133" s="4" t="s">
        <v>1674</v>
      </c>
      <c r="H2133" s="4" t="s">
        <v>1556</v>
      </c>
      <c r="I2133" s="4" t="s">
        <v>5156</v>
      </c>
      <c r="J2133" s="4" t="s">
        <v>1548</v>
      </c>
      <c r="K2133" s="4" t="s">
        <v>1317</v>
      </c>
      <c r="L2133" s="4" t="s">
        <v>1526</v>
      </c>
      <c r="M2133" s="4">
        <v>0</v>
      </c>
      <c r="N2133" s="4">
        <v>1</v>
      </c>
      <c r="O2133" s="4">
        <v>1</v>
      </c>
      <c r="P2133" s="4">
        <v>0.3</v>
      </c>
    </row>
    <row r="2134" spans="1:16" x14ac:dyDescent="0.25">
      <c r="A2134" s="4">
        <v>2133</v>
      </c>
      <c r="B2134" s="4" t="s">
        <v>582</v>
      </c>
      <c r="C2134" s="4">
        <v>1750909.6710000001</v>
      </c>
      <c r="D2134" s="4">
        <v>5423700.2259999998</v>
      </c>
      <c r="E2134" s="4">
        <v>102025323</v>
      </c>
      <c r="F2134" s="4" t="s">
        <v>5155</v>
      </c>
      <c r="G2134" s="4" t="s">
        <v>1674</v>
      </c>
      <c r="H2134" s="4" t="s">
        <v>1556</v>
      </c>
      <c r="I2134" s="4" t="s">
        <v>5156</v>
      </c>
      <c r="J2134" s="4" t="s">
        <v>1548</v>
      </c>
      <c r="K2134" s="4" t="s">
        <v>1317</v>
      </c>
      <c r="L2134" s="4" t="s">
        <v>1526</v>
      </c>
      <c r="M2134" s="4">
        <v>0</v>
      </c>
      <c r="N2134" s="4">
        <v>1</v>
      </c>
      <c r="O2134" s="4">
        <v>1</v>
      </c>
      <c r="P2134" s="4">
        <v>0.3</v>
      </c>
    </row>
    <row r="2135" spans="1:16" x14ac:dyDescent="0.25">
      <c r="A2135" s="4">
        <v>2134</v>
      </c>
      <c r="B2135" s="4" t="s">
        <v>582</v>
      </c>
      <c r="C2135" s="4">
        <v>1750493.7409999999</v>
      </c>
      <c r="D2135" s="4">
        <v>5423815.5769999996</v>
      </c>
      <c r="E2135" s="4">
        <v>102025320</v>
      </c>
      <c r="F2135" s="4" t="s">
        <v>5155</v>
      </c>
      <c r="G2135" s="4" t="s">
        <v>1674</v>
      </c>
      <c r="H2135" s="4" t="s">
        <v>1556</v>
      </c>
      <c r="I2135" s="4" t="s">
        <v>5156</v>
      </c>
      <c r="J2135" s="4" t="s">
        <v>1548</v>
      </c>
      <c r="K2135" s="4" t="s">
        <v>1317</v>
      </c>
      <c r="L2135" s="4" t="s">
        <v>1526</v>
      </c>
      <c r="M2135" s="4">
        <v>0</v>
      </c>
      <c r="N2135" s="4">
        <v>1</v>
      </c>
      <c r="O2135" s="4">
        <v>1</v>
      </c>
      <c r="P2135" s="4">
        <v>0.3</v>
      </c>
    </row>
    <row r="2136" spans="1:16" x14ac:dyDescent="0.25">
      <c r="A2136" s="4">
        <v>2135</v>
      </c>
      <c r="B2136" s="4" t="s">
        <v>582</v>
      </c>
      <c r="C2136" s="4">
        <v>1750815.8470000001</v>
      </c>
      <c r="D2136" s="4">
        <v>5423612.5039999997</v>
      </c>
      <c r="E2136" s="4">
        <v>102025342</v>
      </c>
      <c r="F2136" s="4" t="s">
        <v>5157</v>
      </c>
      <c r="G2136" s="4" t="s">
        <v>5158</v>
      </c>
      <c r="H2136" s="4" t="s">
        <v>1556</v>
      </c>
      <c r="I2136" s="4" t="s">
        <v>5159</v>
      </c>
      <c r="J2136" s="4" t="s">
        <v>1548</v>
      </c>
      <c r="K2136" s="4" t="s">
        <v>1317</v>
      </c>
      <c r="L2136" s="4" t="s">
        <v>1526</v>
      </c>
      <c r="M2136" s="4">
        <v>0</v>
      </c>
      <c r="N2136" s="4">
        <v>1</v>
      </c>
      <c r="O2136" s="4">
        <v>1</v>
      </c>
      <c r="P2136" s="4">
        <v>0.3</v>
      </c>
    </row>
    <row r="2137" spans="1:16" x14ac:dyDescent="0.25">
      <c r="A2137" s="4">
        <v>2136</v>
      </c>
      <c r="B2137" s="4" t="s">
        <v>582</v>
      </c>
      <c r="C2137" s="4">
        <v>1750447.2390000001</v>
      </c>
      <c r="D2137" s="4">
        <v>5424035.4819999998</v>
      </c>
      <c r="E2137" s="4">
        <v>102025493</v>
      </c>
      <c r="F2137" s="4" t="s">
        <v>5160</v>
      </c>
      <c r="G2137" s="4" t="s">
        <v>1607</v>
      </c>
      <c r="H2137" s="4" t="s">
        <v>1556</v>
      </c>
      <c r="I2137" s="4" t="s">
        <v>5161</v>
      </c>
      <c r="J2137" s="4" t="s">
        <v>1548</v>
      </c>
      <c r="K2137" s="4" t="s">
        <v>1317</v>
      </c>
      <c r="L2137" s="4" t="s">
        <v>1526</v>
      </c>
      <c r="M2137" s="4">
        <v>0</v>
      </c>
      <c r="N2137" s="4">
        <v>1</v>
      </c>
      <c r="O2137" s="4">
        <v>1</v>
      </c>
      <c r="P2137" s="4">
        <v>0.3</v>
      </c>
    </row>
    <row r="2138" spans="1:16" x14ac:dyDescent="0.25">
      <c r="A2138" s="4">
        <v>2137</v>
      </c>
      <c r="B2138" s="4" t="s">
        <v>666</v>
      </c>
      <c r="C2138" s="4">
        <v>1748958.7960000001</v>
      </c>
      <c r="D2138" s="4">
        <v>5424977.9239999996</v>
      </c>
      <c r="E2138" s="4">
        <v>102025317</v>
      </c>
      <c r="F2138" s="4" t="s">
        <v>5162</v>
      </c>
      <c r="G2138" s="4" t="s">
        <v>3477</v>
      </c>
      <c r="H2138" s="4" t="s">
        <v>1556</v>
      </c>
      <c r="I2138" s="4" t="s">
        <v>5163</v>
      </c>
      <c r="J2138" s="4" t="s">
        <v>1548</v>
      </c>
      <c r="K2138" s="4" t="s">
        <v>1317</v>
      </c>
      <c r="L2138" s="4" t="s">
        <v>1526</v>
      </c>
      <c r="M2138" s="4">
        <v>0</v>
      </c>
      <c r="N2138" s="4">
        <v>1</v>
      </c>
      <c r="O2138" s="4">
        <v>1</v>
      </c>
      <c r="P2138" s="4">
        <v>0.3</v>
      </c>
    </row>
    <row r="2139" spans="1:16" x14ac:dyDescent="0.25">
      <c r="A2139" s="4">
        <v>2138</v>
      </c>
      <c r="B2139" s="4" t="s">
        <v>419</v>
      </c>
      <c r="C2139" s="4">
        <v>1747928.2239999999</v>
      </c>
      <c r="D2139" s="4">
        <v>5426709.7019999996</v>
      </c>
      <c r="E2139" s="4" t="s">
        <v>5164</v>
      </c>
      <c r="F2139" s="4" t="s">
        <v>5165</v>
      </c>
      <c r="G2139" s="4" t="s">
        <v>1702</v>
      </c>
      <c r="H2139" s="4" t="s">
        <v>1556</v>
      </c>
      <c r="I2139" s="4" t="s">
        <v>5166</v>
      </c>
      <c r="J2139" s="4" t="s">
        <v>1548</v>
      </c>
      <c r="K2139" s="4" t="s">
        <v>1317</v>
      </c>
      <c r="L2139" s="4" t="s">
        <v>1526</v>
      </c>
      <c r="M2139" s="4">
        <v>0</v>
      </c>
      <c r="N2139" s="4">
        <v>1</v>
      </c>
      <c r="O2139" s="4">
        <v>1</v>
      </c>
      <c r="P2139" s="4">
        <v>0.3</v>
      </c>
    </row>
    <row r="2140" spans="1:16" x14ac:dyDescent="0.25">
      <c r="A2140" s="4">
        <v>2139</v>
      </c>
      <c r="B2140" s="4" t="s">
        <v>419</v>
      </c>
      <c r="C2140" s="4">
        <v>1747769.801</v>
      </c>
      <c r="D2140" s="4">
        <v>5425765.6960000005</v>
      </c>
      <c r="E2140" s="4" t="s">
        <v>5167</v>
      </c>
      <c r="F2140" s="4" t="s">
        <v>5168</v>
      </c>
      <c r="G2140" s="4" t="s">
        <v>2723</v>
      </c>
      <c r="H2140" s="4" t="s">
        <v>1556</v>
      </c>
      <c r="I2140" s="4" t="s">
        <v>5169</v>
      </c>
      <c r="J2140" s="4" t="s">
        <v>1548</v>
      </c>
      <c r="K2140" s="4" t="s">
        <v>1317</v>
      </c>
      <c r="L2140" s="4" t="s">
        <v>1526</v>
      </c>
      <c r="M2140" s="4">
        <v>0</v>
      </c>
      <c r="N2140" s="4">
        <v>1</v>
      </c>
      <c r="O2140" s="4">
        <v>1</v>
      </c>
      <c r="P2140" s="4">
        <v>0.3</v>
      </c>
    </row>
    <row r="2141" spans="1:16" x14ac:dyDescent="0.25">
      <c r="A2141" s="4">
        <v>2140</v>
      </c>
      <c r="B2141" s="4" t="s">
        <v>723</v>
      </c>
      <c r="C2141" s="4">
        <v>1748377.054</v>
      </c>
      <c r="D2141" s="4">
        <v>5421639.6579999998</v>
      </c>
      <c r="E2141" s="4" t="s">
        <v>5170</v>
      </c>
      <c r="F2141" s="4" t="s">
        <v>5171</v>
      </c>
      <c r="G2141" s="4" t="s">
        <v>1833</v>
      </c>
      <c r="H2141" s="4"/>
      <c r="I2141" s="4"/>
      <c r="J2141" s="4" t="s">
        <v>1548</v>
      </c>
      <c r="K2141" s="4" t="s">
        <v>1317</v>
      </c>
      <c r="L2141" s="4" t="s">
        <v>1526</v>
      </c>
      <c r="M2141" s="4">
        <v>0</v>
      </c>
      <c r="N2141" s="4">
        <v>1</v>
      </c>
      <c r="O2141" s="4">
        <v>1</v>
      </c>
      <c r="P2141" s="4">
        <v>0.3</v>
      </c>
    </row>
    <row r="2142" spans="1:16" x14ac:dyDescent="0.25">
      <c r="A2142" s="4">
        <v>2141</v>
      </c>
      <c r="B2142" s="4" t="s">
        <v>579</v>
      </c>
      <c r="C2142" s="4">
        <v>1748123.3689999999</v>
      </c>
      <c r="D2142" s="4">
        <v>5428254.6490000002</v>
      </c>
      <c r="E2142" s="4" t="s">
        <v>5172</v>
      </c>
      <c r="F2142" s="4" t="s">
        <v>5173</v>
      </c>
      <c r="G2142" s="4" t="s">
        <v>5174</v>
      </c>
      <c r="H2142" s="4" t="s">
        <v>1556</v>
      </c>
      <c r="I2142" s="4" t="s">
        <v>5175</v>
      </c>
      <c r="J2142" s="4" t="s">
        <v>1548</v>
      </c>
      <c r="K2142" s="4" t="s">
        <v>1317</v>
      </c>
      <c r="L2142" s="4" t="s">
        <v>1526</v>
      </c>
      <c r="M2142" s="4">
        <v>0</v>
      </c>
      <c r="N2142" s="4">
        <v>1</v>
      </c>
      <c r="O2142" s="4">
        <v>1</v>
      </c>
      <c r="P2142" s="4">
        <v>0.3</v>
      </c>
    </row>
    <row r="2143" spans="1:16" x14ac:dyDescent="0.25">
      <c r="A2143" s="4">
        <v>2142</v>
      </c>
      <c r="B2143" s="4" t="s">
        <v>740</v>
      </c>
      <c r="C2143" s="4">
        <v>1748231.551</v>
      </c>
      <c r="D2143" s="4">
        <v>5428858.9780000001</v>
      </c>
      <c r="E2143" s="4">
        <v>9300392</v>
      </c>
      <c r="F2143" s="4" t="s">
        <v>5176</v>
      </c>
      <c r="G2143" s="4" t="s">
        <v>5177</v>
      </c>
      <c r="H2143" s="4" t="s">
        <v>1556</v>
      </c>
      <c r="I2143" s="4" t="s">
        <v>5178</v>
      </c>
      <c r="J2143" s="4" t="s">
        <v>1548</v>
      </c>
      <c r="K2143" s="4" t="s">
        <v>1317</v>
      </c>
      <c r="L2143" s="4" t="s">
        <v>1526</v>
      </c>
      <c r="M2143" s="4">
        <v>0</v>
      </c>
      <c r="N2143" s="4">
        <v>1</v>
      </c>
      <c r="O2143" s="4">
        <v>1</v>
      </c>
      <c r="P2143" s="4">
        <v>0.3</v>
      </c>
    </row>
    <row r="2144" spans="1:16" x14ac:dyDescent="0.25">
      <c r="A2144" s="4">
        <v>2143</v>
      </c>
      <c r="B2144" s="4" t="s">
        <v>529</v>
      </c>
      <c r="C2144" s="4">
        <v>1747269.5160000001</v>
      </c>
      <c r="D2144" s="4">
        <v>5430030.1849999996</v>
      </c>
      <c r="E2144" s="4">
        <v>940700</v>
      </c>
      <c r="F2144" s="4" t="s">
        <v>4911</v>
      </c>
      <c r="G2144" s="4" t="s">
        <v>4912</v>
      </c>
      <c r="H2144" s="4" t="s">
        <v>1556</v>
      </c>
      <c r="I2144" s="4" t="s">
        <v>5179</v>
      </c>
      <c r="J2144" s="4" t="s">
        <v>1548</v>
      </c>
      <c r="K2144" s="4" t="s">
        <v>1317</v>
      </c>
      <c r="L2144" s="4" t="s">
        <v>1526</v>
      </c>
      <c r="M2144" s="4">
        <v>0</v>
      </c>
      <c r="N2144" s="4">
        <v>1</v>
      </c>
      <c r="O2144" s="4">
        <v>1</v>
      </c>
      <c r="P2144" s="4">
        <v>0.3</v>
      </c>
    </row>
    <row r="2145" spans="1:16" x14ac:dyDescent="0.25">
      <c r="A2145" s="4">
        <v>2144</v>
      </c>
      <c r="B2145" s="4" t="s">
        <v>613</v>
      </c>
      <c r="C2145" s="4">
        <v>1744470.1140000001</v>
      </c>
      <c r="D2145" s="4">
        <v>5428130.5300000003</v>
      </c>
      <c r="E2145" s="4">
        <v>100052804</v>
      </c>
      <c r="F2145" s="4" t="s">
        <v>5180</v>
      </c>
      <c r="G2145" s="4" t="s">
        <v>1833</v>
      </c>
      <c r="H2145" s="4" t="s">
        <v>1556</v>
      </c>
      <c r="I2145" s="4" t="s">
        <v>5181</v>
      </c>
      <c r="J2145" s="4" t="s">
        <v>1548</v>
      </c>
      <c r="K2145" s="4" t="s">
        <v>1317</v>
      </c>
      <c r="L2145" s="4" t="s">
        <v>1526</v>
      </c>
      <c r="M2145" s="4">
        <v>0</v>
      </c>
      <c r="N2145" s="4">
        <v>1</v>
      </c>
      <c r="O2145" s="4">
        <v>1</v>
      </c>
      <c r="P2145" s="4">
        <v>0.3</v>
      </c>
    </row>
    <row r="2146" spans="1:16" x14ac:dyDescent="0.25">
      <c r="A2146" s="4">
        <v>2145</v>
      </c>
      <c r="B2146" s="4" t="s">
        <v>434</v>
      </c>
      <c r="C2146" s="4">
        <v>1750327.375</v>
      </c>
      <c r="D2146" s="4">
        <v>5431251.1849999996</v>
      </c>
      <c r="E2146" s="4" t="s">
        <v>5182</v>
      </c>
      <c r="F2146" s="4" t="s">
        <v>5183</v>
      </c>
      <c r="G2146" s="4" t="s">
        <v>1833</v>
      </c>
      <c r="H2146" s="4" t="s">
        <v>1556</v>
      </c>
      <c r="I2146" s="4" t="s">
        <v>5184</v>
      </c>
      <c r="J2146" s="4" t="s">
        <v>1548</v>
      </c>
      <c r="K2146" s="4" t="s">
        <v>1317</v>
      </c>
      <c r="L2146" s="4" t="s">
        <v>1526</v>
      </c>
      <c r="M2146" s="4">
        <v>0</v>
      </c>
      <c r="N2146" s="4">
        <v>1</v>
      </c>
      <c r="O2146" s="4">
        <v>1</v>
      </c>
      <c r="P2146" s="4">
        <v>0.3</v>
      </c>
    </row>
    <row r="2147" spans="1:16" x14ac:dyDescent="0.25">
      <c r="A2147" s="4">
        <v>2146</v>
      </c>
      <c r="B2147" s="4" t="s">
        <v>434</v>
      </c>
      <c r="C2147" s="4">
        <v>1750559.5930000001</v>
      </c>
      <c r="D2147" s="4">
        <v>5431308.5240000002</v>
      </c>
      <c r="E2147" s="4">
        <v>102501458</v>
      </c>
      <c r="F2147" s="4" t="s">
        <v>5185</v>
      </c>
      <c r="G2147" s="4" t="s">
        <v>2087</v>
      </c>
      <c r="H2147" s="4" t="s">
        <v>1556</v>
      </c>
      <c r="I2147" s="4" t="s">
        <v>5186</v>
      </c>
      <c r="J2147" s="4" t="s">
        <v>1548</v>
      </c>
      <c r="K2147" s="4" t="s">
        <v>1317</v>
      </c>
      <c r="L2147" s="4" t="s">
        <v>1526</v>
      </c>
      <c r="M2147" s="4">
        <v>0</v>
      </c>
      <c r="N2147" s="4">
        <v>1</v>
      </c>
      <c r="O2147" s="4">
        <v>1</v>
      </c>
      <c r="P2147" s="4">
        <v>0.3</v>
      </c>
    </row>
    <row r="2148" spans="1:16" x14ac:dyDescent="0.25">
      <c r="A2148" s="4">
        <v>2147</v>
      </c>
      <c r="B2148" s="4" t="s">
        <v>599</v>
      </c>
      <c r="C2148" s="4">
        <v>1751944.8259999999</v>
      </c>
      <c r="D2148" s="4">
        <v>5433004.182</v>
      </c>
      <c r="E2148" s="4" t="s">
        <v>5187</v>
      </c>
      <c r="F2148" s="4" t="s">
        <v>5188</v>
      </c>
      <c r="G2148" s="4" t="s">
        <v>5189</v>
      </c>
      <c r="H2148" s="4" t="s">
        <v>1556</v>
      </c>
      <c r="I2148" s="4" t="s">
        <v>5190</v>
      </c>
      <c r="J2148" s="4" t="s">
        <v>1548</v>
      </c>
      <c r="K2148" s="4" t="s">
        <v>1317</v>
      </c>
      <c r="L2148" s="4" t="s">
        <v>1526</v>
      </c>
      <c r="M2148" s="4">
        <v>0</v>
      </c>
      <c r="N2148" s="4">
        <v>1</v>
      </c>
      <c r="O2148" s="4">
        <v>1</v>
      </c>
      <c r="P2148" s="4">
        <v>0.3</v>
      </c>
    </row>
    <row r="2149" spans="1:16" x14ac:dyDescent="0.25">
      <c r="A2149" s="4">
        <v>2148</v>
      </c>
      <c r="B2149" s="4" t="s">
        <v>434</v>
      </c>
      <c r="C2149" s="4">
        <v>1748685.6880000001</v>
      </c>
      <c r="D2149" s="4">
        <v>5427497.8799999999</v>
      </c>
      <c r="E2149" s="4">
        <v>100043330</v>
      </c>
      <c r="F2149" s="4" t="s">
        <v>5191</v>
      </c>
      <c r="G2149" s="4" t="s">
        <v>5192</v>
      </c>
      <c r="H2149" s="4" t="s">
        <v>1717</v>
      </c>
      <c r="I2149" s="4" t="s">
        <v>5193</v>
      </c>
      <c r="J2149" s="4" t="s">
        <v>1548</v>
      </c>
      <c r="K2149" s="4" t="s">
        <v>1317</v>
      </c>
      <c r="L2149" s="4" t="s">
        <v>1526</v>
      </c>
      <c r="M2149" s="4">
        <v>0</v>
      </c>
      <c r="N2149" s="4">
        <v>1</v>
      </c>
      <c r="O2149" s="4">
        <v>1</v>
      </c>
      <c r="P2149" s="4">
        <v>0.3</v>
      </c>
    </row>
    <row r="2150" spans="1:16" x14ac:dyDescent="0.25">
      <c r="A2150" s="4">
        <v>2149</v>
      </c>
      <c r="B2150" s="4" t="s">
        <v>461</v>
      </c>
      <c r="C2150" s="4">
        <v>1748872.754</v>
      </c>
      <c r="D2150" s="4">
        <v>5427288.6720000003</v>
      </c>
      <c r="E2150" s="4" t="s">
        <v>5194</v>
      </c>
      <c r="F2150" s="4" t="s">
        <v>5195</v>
      </c>
      <c r="G2150" s="4" t="s">
        <v>5196</v>
      </c>
      <c r="H2150" s="4" t="s">
        <v>1717</v>
      </c>
      <c r="I2150" s="4" t="s">
        <v>5197</v>
      </c>
      <c r="J2150" s="4" t="s">
        <v>1548</v>
      </c>
      <c r="K2150" s="4" t="s">
        <v>1317</v>
      </c>
      <c r="L2150" s="4" t="s">
        <v>1526</v>
      </c>
      <c r="M2150" s="4">
        <v>0</v>
      </c>
      <c r="N2150" s="4">
        <v>1</v>
      </c>
      <c r="O2150" s="4">
        <v>1</v>
      </c>
      <c r="P2150" s="4">
        <v>0.3</v>
      </c>
    </row>
    <row r="2151" spans="1:16" x14ac:dyDescent="0.25">
      <c r="A2151" s="4">
        <v>2150</v>
      </c>
      <c r="B2151" s="4" t="s">
        <v>461</v>
      </c>
      <c r="C2151" s="4">
        <v>1748801.2560000001</v>
      </c>
      <c r="D2151" s="4">
        <v>5427313.5949999997</v>
      </c>
      <c r="E2151" s="4" t="s">
        <v>5199</v>
      </c>
      <c r="F2151" s="4" t="s">
        <v>5200</v>
      </c>
      <c r="G2151" s="4" t="s">
        <v>5201</v>
      </c>
      <c r="H2151" s="4" t="s">
        <v>1717</v>
      </c>
      <c r="I2151" s="4" t="s">
        <v>5202</v>
      </c>
      <c r="J2151" s="4" t="s">
        <v>1548</v>
      </c>
      <c r="K2151" s="4" t="s">
        <v>1317</v>
      </c>
      <c r="L2151" s="4" t="s">
        <v>1526</v>
      </c>
      <c r="M2151" s="4">
        <v>0</v>
      </c>
      <c r="N2151" s="4">
        <v>1</v>
      </c>
      <c r="O2151" s="4">
        <v>1</v>
      </c>
      <c r="P2151" s="4">
        <v>0.3</v>
      </c>
    </row>
    <row r="2152" spans="1:16" x14ac:dyDescent="0.25">
      <c r="A2152" s="4">
        <v>2151</v>
      </c>
      <c r="B2152" s="4" t="s">
        <v>434</v>
      </c>
      <c r="C2152" s="4">
        <v>1748563.3160000001</v>
      </c>
      <c r="D2152" s="4">
        <v>5427426.2520000003</v>
      </c>
      <c r="E2152" s="4">
        <v>100054781</v>
      </c>
      <c r="F2152" s="4" t="s">
        <v>5203</v>
      </c>
      <c r="G2152" s="4" t="s">
        <v>5204</v>
      </c>
      <c r="H2152" s="4" t="s">
        <v>1717</v>
      </c>
      <c r="I2152" s="4" t="s">
        <v>5205</v>
      </c>
      <c r="J2152" s="4" t="s">
        <v>1548</v>
      </c>
      <c r="K2152" s="4" t="s">
        <v>1317</v>
      </c>
      <c r="L2152" s="4" t="s">
        <v>1526</v>
      </c>
      <c r="M2152" s="4">
        <v>0</v>
      </c>
      <c r="N2152" s="4">
        <v>1</v>
      </c>
      <c r="O2152" s="4">
        <v>1</v>
      </c>
      <c r="P2152" s="4">
        <v>0.3</v>
      </c>
    </row>
    <row r="2153" spans="1:16" x14ac:dyDescent="0.25">
      <c r="A2153" s="4">
        <v>2152</v>
      </c>
      <c r="B2153" s="4" t="s">
        <v>434</v>
      </c>
      <c r="C2153" s="4">
        <v>1748560.567</v>
      </c>
      <c r="D2153" s="4">
        <v>5427430.682</v>
      </c>
      <c r="E2153" s="4">
        <v>100067829</v>
      </c>
      <c r="F2153" s="4" t="s">
        <v>5203</v>
      </c>
      <c r="G2153" s="4" t="s">
        <v>5204</v>
      </c>
      <c r="H2153" s="4" t="s">
        <v>1717</v>
      </c>
      <c r="I2153" s="4" t="s">
        <v>5205</v>
      </c>
      <c r="J2153" s="4" t="s">
        <v>1548</v>
      </c>
      <c r="K2153" s="4" t="s">
        <v>1317</v>
      </c>
      <c r="L2153" s="4" t="s">
        <v>1526</v>
      </c>
      <c r="M2153" s="4">
        <v>0</v>
      </c>
      <c r="N2153" s="4">
        <v>1</v>
      </c>
      <c r="O2153" s="4">
        <v>1</v>
      </c>
      <c r="P2153" s="4">
        <v>0.3</v>
      </c>
    </row>
    <row r="2154" spans="1:16" x14ac:dyDescent="0.25">
      <c r="A2154" s="4">
        <v>2153</v>
      </c>
      <c r="B2154" s="4" t="s">
        <v>434</v>
      </c>
      <c r="C2154" s="4">
        <v>1748636.1769999999</v>
      </c>
      <c r="D2154" s="4">
        <v>5427957.8540000003</v>
      </c>
      <c r="E2154" s="4">
        <v>80136931</v>
      </c>
      <c r="F2154" s="4" t="s">
        <v>5206</v>
      </c>
      <c r="G2154" s="4" t="s">
        <v>5207</v>
      </c>
      <c r="H2154" s="4" t="s">
        <v>1717</v>
      </c>
      <c r="I2154" s="4" t="s">
        <v>5208</v>
      </c>
      <c r="J2154" s="4" t="s">
        <v>1548</v>
      </c>
      <c r="K2154" s="4" t="s">
        <v>1317</v>
      </c>
      <c r="L2154" s="4" t="s">
        <v>1526</v>
      </c>
      <c r="M2154" s="4">
        <v>0</v>
      </c>
      <c r="N2154" s="4">
        <v>1</v>
      </c>
      <c r="O2154" s="4">
        <v>1</v>
      </c>
      <c r="P2154" s="4">
        <v>0.3</v>
      </c>
    </row>
    <row r="2155" spans="1:16" x14ac:dyDescent="0.25">
      <c r="A2155" s="4">
        <v>2154</v>
      </c>
      <c r="B2155" s="4" t="s">
        <v>434</v>
      </c>
      <c r="C2155" s="4">
        <v>1748639.4709999999</v>
      </c>
      <c r="D2155" s="4">
        <v>5427960.3770000003</v>
      </c>
      <c r="E2155" s="4">
        <v>80146921</v>
      </c>
      <c r="F2155" s="4" t="s">
        <v>5206</v>
      </c>
      <c r="G2155" s="4" t="s">
        <v>5207</v>
      </c>
      <c r="H2155" s="4" t="s">
        <v>1717</v>
      </c>
      <c r="I2155" s="4" t="s">
        <v>5208</v>
      </c>
      <c r="J2155" s="4" t="s">
        <v>1548</v>
      </c>
      <c r="K2155" s="4" t="s">
        <v>1317</v>
      </c>
      <c r="L2155" s="4" t="s">
        <v>1526</v>
      </c>
      <c r="M2155" s="4">
        <v>0</v>
      </c>
      <c r="N2155" s="4">
        <v>1</v>
      </c>
      <c r="O2155" s="4">
        <v>1</v>
      </c>
      <c r="P2155" s="4">
        <v>0.3</v>
      </c>
    </row>
    <row r="2156" spans="1:16" x14ac:dyDescent="0.25">
      <c r="A2156" s="4">
        <v>2155</v>
      </c>
      <c r="B2156" s="4" t="s">
        <v>740</v>
      </c>
      <c r="C2156" s="4">
        <v>1749183.11</v>
      </c>
      <c r="D2156" s="4">
        <v>5429715.1730000004</v>
      </c>
      <c r="E2156" s="4">
        <v>102022485</v>
      </c>
      <c r="F2156" s="4" t="s">
        <v>5209</v>
      </c>
      <c r="G2156" s="4" t="s">
        <v>2293</v>
      </c>
      <c r="H2156" s="4" t="s">
        <v>1717</v>
      </c>
      <c r="I2156" s="4" t="s">
        <v>5210</v>
      </c>
      <c r="J2156" s="4" t="s">
        <v>1548</v>
      </c>
      <c r="K2156" s="4" t="s">
        <v>1317</v>
      </c>
      <c r="L2156" s="4" t="s">
        <v>1526</v>
      </c>
      <c r="M2156" s="4">
        <v>0</v>
      </c>
      <c r="N2156" s="4">
        <v>1</v>
      </c>
      <c r="O2156" s="4">
        <v>1</v>
      </c>
      <c r="P2156" s="4">
        <v>0.3</v>
      </c>
    </row>
    <row r="2157" spans="1:16" x14ac:dyDescent="0.25">
      <c r="A2157" s="4">
        <v>2156</v>
      </c>
      <c r="B2157" s="4" t="s">
        <v>740</v>
      </c>
      <c r="C2157" s="4">
        <v>1749179.1640000001</v>
      </c>
      <c r="D2157" s="4">
        <v>5429710.7489999998</v>
      </c>
      <c r="E2157" s="4">
        <v>102022329</v>
      </c>
      <c r="F2157" s="4" t="s">
        <v>5209</v>
      </c>
      <c r="G2157" s="4" t="s">
        <v>2293</v>
      </c>
      <c r="H2157" s="4" t="s">
        <v>1717</v>
      </c>
      <c r="I2157" s="4" t="s">
        <v>5210</v>
      </c>
      <c r="J2157" s="4" t="s">
        <v>1548</v>
      </c>
      <c r="K2157" s="4" t="s">
        <v>1317</v>
      </c>
      <c r="L2157" s="4" t="s">
        <v>1526</v>
      </c>
      <c r="M2157" s="4">
        <v>0</v>
      </c>
      <c r="N2157" s="4">
        <v>1</v>
      </c>
      <c r="O2157" s="4">
        <v>1</v>
      </c>
      <c r="P2157" s="4">
        <v>0.3</v>
      </c>
    </row>
    <row r="2158" spans="1:16" x14ac:dyDescent="0.25">
      <c r="A2158" s="4">
        <v>2157</v>
      </c>
      <c r="B2158" s="4" t="s">
        <v>517</v>
      </c>
      <c r="C2158" s="4">
        <v>1750804.3959999999</v>
      </c>
      <c r="D2158" s="4">
        <v>5427729.1260000002</v>
      </c>
      <c r="E2158" s="4" t="s">
        <v>5211</v>
      </c>
      <c r="F2158" s="4" t="s">
        <v>5212</v>
      </c>
      <c r="G2158" s="4" t="s">
        <v>5213</v>
      </c>
      <c r="H2158" s="4" t="s">
        <v>2046</v>
      </c>
      <c r="I2158" s="4" t="s">
        <v>5214</v>
      </c>
      <c r="J2158" s="4" t="s">
        <v>1548</v>
      </c>
      <c r="K2158" s="4" t="s">
        <v>1317</v>
      </c>
      <c r="L2158" s="4" t="s">
        <v>1526</v>
      </c>
      <c r="M2158" s="4">
        <v>0</v>
      </c>
      <c r="N2158" s="4">
        <v>1</v>
      </c>
      <c r="O2158" s="4">
        <v>1</v>
      </c>
      <c r="P2158" s="4">
        <v>0.3</v>
      </c>
    </row>
    <row r="2159" spans="1:16" x14ac:dyDescent="0.25">
      <c r="A2159" s="4">
        <v>2158</v>
      </c>
      <c r="B2159" s="4" t="s">
        <v>517</v>
      </c>
      <c r="C2159" s="4">
        <v>1750511.5319999999</v>
      </c>
      <c r="D2159" s="4">
        <v>5425891.4879999999</v>
      </c>
      <c r="E2159" s="4" t="s">
        <v>5215</v>
      </c>
      <c r="F2159" s="4" t="s">
        <v>5216</v>
      </c>
      <c r="G2159" s="4" t="s">
        <v>5217</v>
      </c>
      <c r="H2159" s="4" t="s">
        <v>2046</v>
      </c>
      <c r="I2159" s="4" t="s">
        <v>5218</v>
      </c>
      <c r="J2159" s="4" t="s">
        <v>1548</v>
      </c>
      <c r="K2159" s="4" t="s">
        <v>1317</v>
      </c>
      <c r="L2159" s="4" t="s">
        <v>1526</v>
      </c>
      <c r="M2159" s="4">
        <v>0</v>
      </c>
      <c r="N2159" s="4">
        <v>1</v>
      </c>
      <c r="O2159" s="4">
        <v>1</v>
      </c>
      <c r="P2159" s="4">
        <v>0.3</v>
      </c>
    </row>
    <row r="2160" spans="1:16" x14ac:dyDescent="0.25">
      <c r="A2160" s="4">
        <v>2159</v>
      </c>
      <c r="B2160" s="4" t="s">
        <v>461</v>
      </c>
      <c r="C2160" s="4">
        <v>1750277.7709999999</v>
      </c>
      <c r="D2160" s="4">
        <v>5427204.4019999998</v>
      </c>
      <c r="E2160" s="4" t="s">
        <v>5219</v>
      </c>
      <c r="F2160" s="4" t="s">
        <v>5220</v>
      </c>
      <c r="G2160" s="4" t="s">
        <v>5221</v>
      </c>
      <c r="H2160" s="4" t="s">
        <v>2046</v>
      </c>
      <c r="I2160" s="4" t="s">
        <v>5222</v>
      </c>
      <c r="J2160" s="4" t="s">
        <v>1548</v>
      </c>
      <c r="K2160" s="4" t="s">
        <v>1317</v>
      </c>
      <c r="L2160" s="4" t="s">
        <v>1526</v>
      </c>
      <c r="M2160" s="4">
        <v>0</v>
      </c>
      <c r="N2160" s="4">
        <v>1</v>
      </c>
      <c r="O2160" s="4">
        <v>1</v>
      </c>
      <c r="P2160" s="4">
        <v>0.3</v>
      </c>
    </row>
    <row r="2161" spans="1:16" x14ac:dyDescent="0.25">
      <c r="A2161" s="4">
        <v>2160</v>
      </c>
      <c r="B2161" s="4" t="s">
        <v>461</v>
      </c>
      <c r="C2161" s="4">
        <v>1749509.8940000001</v>
      </c>
      <c r="D2161" s="4">
        <v>5426328.4550000001</v>
      </c>
      <c r="E2161" s="4" t="s">
        <v>5223</v>
      </c>
      <c r="F2161" s="4" t="s">
        <v>5224</v>
      </c>
      <c r="G2161" s="4" t="s">
        <v>5225</v>
      </c>
      <c r="H2161" s="4" t="s">
        <v>2046</v>
      </c>
      <c r="I2161" s="4" t="s">
        <v>5226</v>
      </c>
      <c r="J2161" s="4" t="s">
        <v>1548</v>
      </c>
      <c r="K2161" s="4" t="s">
        <v>1317</v>
      </c>
      <c r="L2161" s="4" t="s">
        <v>1526</v>
      </c>
      <c r="M2161" s="4">
        <v>0</v>
      </c>
      <c r="N2161" s="4">
        <v>1</v>
      </c>
      <c r="O2161" s="4">
        <v>1</v>
      </c>
      <c r="P2161" s="4">
        <v>0.3</v>
      </c>
    </row>
    <row r="2162" spans="1:16" x14ac:dyDescent="0.25">
      <c r="A2162" s="4">
        <v>2161</v>
      </c>
      <c r="B2162" s="4" t="s">
        <v>461</v>
      </c>
      <c r="C2162" s="4">
        <v>1748955.4820000001</v>
      </c>
      <c r="D2162" s="4">
        <v>5426747.4440000001</v>
      </c>
      <c r="E2162" s="4">
        <v>102025487</v>
      </c>
      <c r="F2162" s="4" t="s">
        <v>5227</v>
      </c>
      <c r="G2162" s="4" t="s">
        <v>5228</v>
      </c>
      <c r="H2162" s="4" t="s">
        <v>2046</v>
      </c>
      <c r="I2162" s="4" t="s">
        <v>5229</v>
      </c>
      <c r="J2162" s="4" t="s">
        <v>1548</v>
      </c>
      <c r="K2162" s="4" t="s">
        <v>1317</v>
      </c>
      <c r="L2162" s="4" t="s">
        <v>1526</v>
      </c>
      <c r="M2162" s="4">
        <v>0</v>
      </c>
      <c r="N2162" s="4">
        <v>1</v>
      </c>
      <c r="O2162" s="4">
        <v>1</v>
      </c>
      <c r="P2162" s="4">
        <v>0.3</v>
      </c>
    </row>
    <row r="2163" spans="1:16" x14ac:dyDescent="0.25">
      <c r="A2163" s="4">
        <v>2162</v>
      </c>
      <c r="B2163" s="4" t="s">
        <v>419</v>
      </c>
      <c r="C2163" s="4">
        <v>1747296.459</v>
      </c>
      <c r="D2163" s="4">
        <v>5425686.0970000001</v>
      </c>
      <c r="E2163" s="4" t="s">
        <v>5230</v>
      </c>
      <c r="F2163" s="4" t="s">
        <v>5231</v>
      </c>
      <c r="G2163" s="4" t="s">
        <v>5232</v>
      </c>
      <c r="H2163" s="4" t="s">
        <v>2046</v>
      </c>
      <c r="I2163" s="4" t="s">
        <v>5233</v>
      </c>
      <c r="J2163" s="4" t="s">
        <v>1548</v>
      </c>
      <c r="K2163" s="4" t="s">
        <v>1317</v>
      </c>
      <c r="L2163" s="4" t="s">
        <v>1526</v>
      </c>
      <c r="M2163" s="4">
        <v>0</v>
      </c>
      <c r="N2163" s="4">
        <v>1</v>
      </c>
      <c r="O2163" s="4">
        <v>1</v>
      </c>
      <c r="P2163" s="4">
        <v>0.3</v>
      </c>
    </row>
    <row r="2164" spans="1:16" x14ac:dyDescent="0.25">
      <c r="A2164" s="4">
        <v>2163</v>
      </c>
      <c r="B2164" s="4" t="s">
        <v>562</v>
      </c>
      <c r="C2164" s="4">
        <v>1745915.0379999999</v>
      </c>
      <c r="D2164" s="4">
        <v>5428504.9000000004</v>
      </c>
      <c r="E2164" s="4" t="s">
        <v>5234</v>
      </c>
      <c r="F2164" s="4" t="s">
        <v>5235</v>
      </c>
      <c r="G2164" s="4" t="s">
        <v>5236</v>
      </c>
      <c r="H2164" s="4" t="s">
        <v>2046</v>
      </c>
      <c r="I2164" s="4" t="s">
        <v>5237</v>
      </c>
      <c r="J2164" s="4" t="s">
        <v>1548</v>
      </c>
      <c r="K2164" s="4" t="s">
        <v>1317</v>
      </c>
      <c r="L2164" s="4" t="s">
        <v>1526</v>
      </c>
      <c r="M2164" s="4">
        <v>0</v>
      </c>
      <c r="N2164" s="4">
        <v>1</v>
      </c>
      <c r="O2164" s="4">
        <v>1</v>
      </c>
      <c r="P2164" s="4">
        <v>0.3</v>
      </c>
    </row>
    <row r="2165" spans="1:16" x14ac:dyDescent="0.25">
      <c r="A2165" s="4">
        <v>2164</v>
      </c>
      <c r="B2165" s="4" t="s">
        <v>682</v>
      </c>
      <c r="C2165" s="4">
        <v>1748268.906</v>
      </c>
      <c r="D2165" s="4">
        <v>5431304.4919999996</v>
      </c>
      <c r="E2165" s="4" t="s">
        <v>5238</v>
      </c>
      <c r="F2165" s="4" t="s">
        <v>5239</v>
      </c>
      <c r="G2165" s="4" t="s">
        <v>5240</v>
      </c>
      <c r="H2165" s="4" t="s">
        <v>2046</v>
      </c>
      <c r="I2165" s="4" t="s">
        <v>5241</v>
      </c>
      <c r="J2165" s="4" t="s">
        <v>1548</v>
      </c>
      <c r="K2165" s="4" t="s">
        <v>1317</v>
      </c>
      <c r="L2165" s="4" t="s">
        <v>1526</v>
      </c>
      <c r="M2165" s="4">
        <v>0</v>
      </c>
      <c r="N2165" s="4">
        <v>1</v>
      </c>
      <c r="O2165" s="4">
        <v>1</v>
      </c>
      <c r="P2165" s="4">
        <v>0.3</v>
      </c>
    </row>
    <row r="2166" spans="1:16" x14ac:dyDescent="0.25">
      <c r="A2166" s="4">
        <v>2165</v>
      </c>
      <c r="B2166" s="4" t="s">
        <v>682</v>
      </c>
      <c r="C2166" s="4">
        <v>1748555.5060000001</v>
      </c>
      <c r="D2166" s="4">
        <v>5431502.8949999996</v>
      </c>
      <c r="E2166" s="4" t="s">
        <v>5242</v>
      </c>
      <c r="F2166" s="4" t="s">
        <v>5243</v>
      </c>
      <c r="G2166" s="4" t="s">
        <v>5244</v>
      </c>
      <c r="H2166" s="4" t="s">
        <v>2046</v>
      </c>
      <c r="I2166" s="4" t="s">
        <v>5245</v>
      </c>
      <c r="J2166" s="4" t="s">
        <v>1548</v>
      </c>
      <c r="K2166" s="4" t="s">
        <v>1317</v>
      </c>
      <c r="L2166" s="4" t="s">
        <v>1526</v>
      </c>
      <c r="M2166" s="4">
        <v>0</v>
      </c>
      <c r="N2166" s="4">
        <v>1</v>
      </c>
      <c r="O2166" s="4">
        <v>1</v>
      </c>
      <c r="P2166" s="4">
        <v>0.3</v>
      </c>
    </row>
    <row r="2167" spans="1:16" x14ac:dyDescent="0.25">
      <c r="A2167" s="4">
        <v>2166</v>
      </c>
      <c r="B2167" s="4" t="s">
        <v>692</v>
      </c>
      <c r="C2167" s="4">
        <v>1750469.605</v>
      </c>
      <c r="D2167" s="4">
        <v>5432607.9840000002</v>
      </c>
      <c r="E2167" s="4" t="s">
        <v>5246</v>
      </c>
      <c r="F2167" s="4" t="s">
        <v>5247</v>
      </c>
      <c r="G2167" s="4" t="s">
        <v>5248</v>
      </c>
      <c r="H2167" s="4" t="s">
        <v>2046</v>
      </c>
      <c r="I2167" s="4" t="s">
        <v>5249</v>
      </c>
      <c r="J2167" s="4" t="s">
        <v>1548</v>
      </c>
      <c r="K2167" s="4" t="s">
        <v>1317</v>
      </c>
      <c r="L2167" s="4" t="s">
        <v>1526</v>
      </c>
      <c r="M2167" s="4">
        <v>0</v>
      </c>
      <c r="N2167" s="4">
        <v>1</v>
      </c>
      <c r="O2167" s="4">
        <v>1</v>
      </c>
      <c r="P2167" s="4">
        <v>0.3</v>
      </c>
    </row>
    <row r="2168" spans="1:16" x14ac:dyDescent="0.25">
      <c r="A2168" s="4">
        <v>2167</v>
      </c>
      <c r="B2168" s="4" t="s">
        <v>692</v>
      </c>
      <c r="C2168" s="4">
        <v>1749865.81</v>
      </c>
      <c r="D2168" s="4">
        <v>5431649.3329999996</v>
      </c>
      <c r="E2168" s="4" t="s">
        <v>5250</v>
      </c>
      <c r="F2168" s="4" t="s">
        <v>5251</v>
      </c>
      <c r="G2168" s="4" t="s">
        <v>5252</v>
      </c>
      <c r="H2168" s="4" t="s">
        <v>2046</v>
      </c>
      <c r="I2168" s="4" t="s">
        <v>5253</v>
      </c>
      <c r="J2168" s="4" t="s">
        <v>1548</v>
      </c>
      <c r="K2168" s="4" t="s">
        <v>1317</v>
      </c>
      <c r="L2168" s="4" t="s">
        <v>1526</v>
      </c>
      <c r="M2168" s="4">
        <v>0</v>
      </c>
      <c r="N2168" s="4">
        <v>1</v>
      </c>
      <c r="O2168" s="4">
        <v>1</v>
      </c>
      <c r="P2168" s="4">
        <v>0.3</v>
      </c>
    </row>
    <row r="2169" spans="1:16" x14ac:dyDescent="0.25">
      <c r="A2169" s="4">
        <v>2168</v>
      </c>
      <c r="B2169" s="4" t="s">
        <v>682</v>
      </c>
      <c r="C2169" s="4">
        <v>1750085.639</v>
      </c>
      <c r="D2169" s="4">
        <v>5431376.648</v>
      </c>
      <c r="E2169" s="4" t="s">
        <v>5254</v>
      </c>
      <c r="F2169" s="4" t="s">
        <v>5255</v>
      </c>
      <c r="G2169" s="4" t="s">
        <v>5256</v>
      </c>
      <c r="H2169" s="4" t="s">
        <v>2046</v>
      </c>
      <c r="I2169" s="4" t="s">
        <v>5257</v>
      </c>
      <c r="J2169" s="4" t="s">
        <v>1548</v>
      </c>
      <c r="K2169" s="4" t="s">
        <v>1317</v>
      </c>
      <c r="L2169" s="4" t="s">
        <v>1526</v>
      </c>
      <c r="M2169" s="4">
        <v>0</v>
      </c>
      <c r="N2169" s="4">
        <v>1</v>
      </c>
      <c r="O2169" s="4">
        <v>1</v>
      </c>
      <c r="P2169" s="4">
        <v>0.3</v>
      </c>
    </row>
    <row r="2170" spans="1:16" x14ac:dyDescent="0.25">
      <c r="A2170" s="4">
        <v>2169</v>
      </c>
      <c r="B2170" s="4" t="s">
        <v>562</v>
      </c>
      <c r="C2170" s="4">
        <v>1746196.0730000001</v>
      </c>
      <c r="D2170" s="4">
        <v>5428412.7920000004</v>
      </c>
      <c r="E2170" s="4" t="s">
        <v>5258</v>
      </c>
      <c r="F2170" s="4" t="s">
        <v>5259</v>
      </c>
      <c r="G2170" s="4" t="s">
        <v>5260</v>
      </c>
      <c r="H2170" s="4" t="s">
        <v>1556</v>
      </c>
      <c r="I2170" s="4" t="s">
        <v>5261</v>
      </c>
      <c r="J2170" s="4" t="s">
        <v>1548</v>
      </c>
      <c r="K2170" s="4" t="s">
        <v>1317</v>
      </c>
      <c r="L2170" s="4" t="s">
        <v>1526</v>
      </c>
      <c r="M2170" s="4">
        <v>0</v>
      </c>
      <c r="N2170" s="4">
        <v>1</v>
      </c>
      <c r="O2170" s="4">
        <v>1</v>
      </c>
      <c r="P2170" s="4">
        <v>0.3</v>
      </c>
    </row>
    <row r="2171" spans="1:16" x14ac:dyDescent="0.25">
      <c r="A2171" s="4">
        <v>2170</v>
      </c>
      <c r="B2171" s="4" t="s">
        <v>599</v>
      </c>
      <c r="C2171" s="4">
        <v>1751615.9169999999</v>
      </c>
      <c r="D2171" s="4">
        <v>5432688.2719999999</v>
      </c>
      <c r="E2171" s="4" t="s">
        <v>5262</v>
      </c>
      <c r="F2171" s="4" t="s">
        <v>5263</v>
      </c>
      <c r="G2171" s="4" t="s">
        <v>5264</v>
      </c>
      <c r="H2171" s="4" t="s">
        <v>1556</v>
      </c>
      <c r="I2171" s="4" t="s">
        <v>5265</v>
      </c>
      <c r="J2171" s="4" t="s">
        <v>1548</v>
      </c>
      <c r="K2171" s="4" t="s">
        <v>1317</v>
      </c>
      <c r="L2171" s="4" t="s">
        <v>1526</v>
      </c>
      <c r="M2171" s="4">
        <v>0</v>
      </c>
      <c r="N2171" s="4">
        <v>1</v>
      </c>
      <c r="O2171" s="4">
        <v>1</v>
      </c>
      <c r="P2171" s="4">
        <v>0.3</v>
      </c>
    </row>
    <row r="2172" spans="1:16" x14ac:dyDescent="0.25">
      <c r="A2172" s="4">
        <v>2171</v>
      </c>
      <c r="B2172" s="4" t="s">
        <v>599</v>
      </c>
      <c r="C2172" s="4">
        <v>1751643.9180000001</v>
      </c>
      <c r="D2172" s="4">
        <v>5432778.0379999997</v>
      </c>
      <c r="E2172" s="4" t="s">
        <v>5266</v>
      </c>
      <c r="F2172" s="4" t="s">
        <v>5267</v>
      </c>
      <c r="G2172" s="4" t="s">
        <v>5268</v>
      </c>
      <c r="H2172" s="4" t="s">
        <v>1556</v>
      </c>
      <c r="I2172" s="4" t="s">
        <v>5269</v>
      </c>
      <c r="J2172" s="4" t="s">
        <v>1548</v>
      </c>
      <c r="K2172" s="4" t="s">
        <v>1317</v>
      </c>
      <c r="L2172" s="4" t="s">
        <v>1526</v>
      </c>
      <c r="M2172" s="4">
        <v>0</v>
      </c>
      <c r="N2172" s="4">
        <v>1</v>
      </c>
      <c r="O2172" s="4">
        <v>1</v>
      </c>
      <c r="P2172" s="4">
        <v>0.3</v>
      </c>
    </row>
    <row r="2173" spans="1:16" x14ac:dyDescent="0.25">
      <c r="A2173" s="4">
        <v>2172</v>
      </c>
      <c r="B2173" s="4" t="s">
        <v>734</v>
      </c>
      <c r="C2173" s="4">
        <v>1753098.6140000001</v>
      </c>
      <c r="D2173" s="4">
        <v>5439799.7860000003</v>
      </c>
      <c r="E2173" s="4" t="s">
        <v>5270</v>
      </c>
      <c r="F2173" s="4" t="s">
        <v>5271</v>
      </c>
      <c r="G2173" s="4" t="s">
        <v>5272</v>
      </c>
      <c r="H2173" s="4" t="s">
        <v>1556</v>
      </c>
      <c r="I2173" s="4" t="s">
        <v>5273</v>
      </c>
      <c r="J2173" s="4" t="s">
        <v>1548</v>
      </c>
      <c r="K2173" s="4" t="s">
        <v>1317</v>
      </c>
      <c r="L2173" s="4" t="s">
        <v>1526</v>
      </c>
      <c r="M2173" s="4">
        <v>0</v>
      </c>
      <c r="N2173" s="4">
        <v>1</v>
      </c>
      <c r="O2173" s="4">
        <v>1</v>
      </c>
      <c r="P2173" s="4">
        <v>0.3</v>
      </c>
    </row>
    <row r="2174" spans="1:16" x14ac:dyDescent="0.25">
      <c r="A2174" s="4">
        <v>2173</v>
      </c>
      <c r="B2174" s="4" t="s">
        <v>734</v>
      </c>
      <c r="C2174" s="4">
        <v>1753089.2050000001</v>
      </c>
      <c r="D2174" s="4">
        <v>5440124.0949999997</v>
      </c>
      <c r="E2174" s="4">
        <v>102025380</v>
      </c>
      <c r="F2174" s="4" t="s">
        <v>5274</v>
      </c>
      <c r="G2174" s="4" t="s">
        <v>5275</v>
      </c>
      <c r="H2174" s="4" t="s">
        <v>1556</v>
      </c>
      <c r="I2174" s="4" t="s">
        <v>5276</v>
      </c>
      <c r="J2174" s="4" t="s">
        <v>1548</v>
      </c>
      <c r="K2174" s="4" t="s">
        <v>1317</v>
      </c>
      <c r="L2174" s="4" t="s">
        <v>1526</v>
      </c>
      <c r="M2174" s="4">
        <v>0</v>
      </c>
      <c r="N2174" s="4">
        <v>1</v>
      </c>
      <c r="O2174" s="4">
        <v>1</v>
      </c>
      <c r="P2174" s="4">
        <v>0.3</v>
      </c>
    </row>
    <row r="2175" spans="1:16" x14ac:dyDescent="0.25">
      <c r="A2175" s="4">
        <v>2174</v>
      </c>
      <c r="B2175" s="4" t="s">
        <v>738</v>
      </c>
      <c r="C2175" s="4">
        <v>1753704.9539999999</v>
      </c>
      <c r="D2175" s="4">
        <v>5442150.5410000002</v>
      </c>
      <c r="E2175" s="4">
        <v>102025382</v>
      </c>
      <c r="F2175" s="4" t="s">
        <v>5277</v>
      </c>
      <c r="G2175" s="4" t="s">
        <v>5278</v>
      </c>
      <c r="H2175" s="4" t="s">
        <v>1556</v>
      </c>
      <c r="I2175" s="4" t="s">
        <v>5279</v>
      </c>
      <c r="J2175" s="4" t="s">
        <v>1548</v>
      </c>
      <c r="K2175" s="4" t="s">
        <v>1317</v>
      </c>
      <c r="L2175" s="4" t="s">
        <v>1526</v>
      </c>
      <c r="M2175" s="4">
        <v>0</v>
      </c>
      <c r="N2175" s="4">
        <v>1</v>
      </c>
      <c r="O2175" s="4">
        <v>1</v>
      </c>
      <c r="P2175" s="4">
        <v>0.3</v>
      </c>
    </row>
    <row r="2176" spans="1:16" x14ac:dyDescent="0.25">
      <c r="A2176" s="4">
        <v>2175</v>
      </c>
      <c r="B2176" s="4" t="s">
        <v>613</v>
      </c>
      <c r="C2176" s="4">
        <v>1745907.527</v>
      </c>
      <c r="D2176" s="4">
        <v>5428144.4610000001</v>
      </c>
      <c r="E2176" s="4" t="s">
        <v>5280</v>
      </c>
      <c r="F2176" s="4" t="s">
        <v>5281</v>
      </c>
      <c r="G2176" s="4" t="s">
        <v>5282</v>
      </c>
      <c r="H2176" s="4" t="s">
        <v>2013</v>
      </c>
      <c r="I2176" s="4" t="s">
        <v>5283</v>
      </c>
      <c r="J2176" s="4" t="s">
        <v>1548</v>
      </c>
      <c r="K2176" s="4" t="s">
        <v>1317</v>
      </c>
      <c r="L2176" s="4" t="s">
        <v>1526</v>
      </c>
      <c r="M2176" s="4">
        <v>0</v>
      </c>
      <c r="N2176" s="4">
        <v>1</v>
      </c>
      <c r="O2176" s="4">
        <v>1</v>
      </c>
      <c r="P2176" s="4">
        <v>0.3</v>
      </c>
    </row>
    <row r="2177" spans="1:16" x14ac:dyDescent="0.25">
      <c r="A2177" s="4">
        <v>2176</v>
      </c>
      <c r="B2177" s="4" t="s">
        <v>613</v>
      </c>
      <c r="C2177" s="4">
        <v>1745907.6310000001</v>
      </c>
      <c r="D2177" s="4">
        <v>5428144.6270000003</v>
      </c>
      <c r="E2177" s="4" t="s">
        <v>5284</v>
      </c>
      <c r="F2177" s="4" t="s">
        <v>5281</v>
      </c>
      <c r="G2177" s="4" t="s">
        <v>5282</v>
      </c>
      <c r="H2177" s="4" t="s">
        <v>2013</v>
      </c>
      <c r="I2177" s="4" t="s">
        <v>5283</v>
      </c>
      <c r="J2177" s="4" t="s">
        <v>1548</v>
      </c>
      <c r="K2177" s="4" t="s">
        <v>1317</v>
      </c>
      <c r="L2177" s="4" t="s">
        <v>1526</v>
      </c>
      <c r="M2177" s="4">
        <v>0</v>
      </c>
      <c r="N2177" s="4">
        <v>1</v>
      </c>
      <c r="O2177" s="4">
        <v>1</v>
      </c>
      <c r="P2177" s="4">
        <v>0.3</v>
      </c>
    </row>
    <row r="2178" spans="1:16" x14ac:dyDescent="0.25">
      <c r="A2178" s="4">
        <v>2177</v>
      </c>
      <c r="B2178" s="4" t="s">
        <v>434</v>
      </c>
      <c r="C2178" s="4">
        <v>1748857.824</v>
      </c>
      <c r="D2178" s="4">
        <v>5427699.6299999999</v>
      </c>
      <c r="E2178" s="4">
        <v>100043334</v>
      </c>
      <c r="F2178" s="4" t="s">
        <v>3375</v>
      </c>
      <c r="G2178" s="4" t="s">
        <v>3378</v>
      </c>
      <c r="H2178" s="4" t="s">
        <v>2013</v>
      </c>
      <c r="I2178" s="4" t="s">
        <v>5285</v>
      </c>
      <c r="J2178" s="4" t="s">
        <v>1548</v>
      </c>
      <c r="K2178" s="4" t="s">
        <v>1317</v>
      </c>
      <c r="L2178" s="4" t="s">
        <v>1526</v>
      </c>
      <c r="M2178" s="4">
        <v>0</v>
      </c>
      <c r="N2178" s="4">
        <v>1</v>
      </c>
      <c r="O2178" s="4">
        <v>1</v>
      </c>
      <c r="P2178" s="4">
        <v>0.3</v>
      </c>
    </row>
    <row r="2179" spans="1:16" x14ac:dyDescent="0.25">
      <c r="A2179" s="4">
        <v>2178</v>
      </c>
      <c r="B2179" s="4" t="s">
        <v>582</v>
      </c>
      <c r="C2179" s="4">
        <v>1751161.28</v>
      </c>
      <c r="D2179" s="4">
        <v>5424284.9970000004</v>
      </c>
      <c r="E2179" s="4" t="s">
        <v>5286</v>
      </c>
      <c r="F2179" s="4" t="s">
        <v>5287</v>
      </c>
      <c r="G2179" s="4" t="s">
        <v>2780</v>
      </c>
      <c r="H2179" s="4" t="s">
        <v>1556</v>
      </c>
      <c r="I2179" s="4" t="s">
        <v>5288</v>
      </c>
      <c r="J2179" s="4" t="s">
        <v>1548</v>
      </c>
      <c r="K2179" s="4" t="s">
        <v>1317</v>
      </c>
      <c r="L2179" s="4" t="s">
        <v>1526</v>
      </c>
      <c r="M2179" s="4">
        <v>0</v>
      </c>
      <c r="N2179" s="4">
        <v>1</v>
      </c>
      <c r="O2179" s="4">
        <v>1</v>
      </c>
      <c r="P2179" s="4">
        <v>0.3</v>
      </c>
    </row>
    <row r="2180" spans="1:16" x14ac:dyDescent="0.25">
      <c r="A2180" s="4">
        <v>2179</v>
      </c>
      <c r="B2180" s="4" t="s">
        <v>517</v>
      </c>
      <c r="C2180" s="4">
        <v>1750185.4709999999</v>
      </c>
      <c r="D2180" s="4">
        <v>5425901.8140000002</v>
      </c>
      <c r="E2180" s="4" t="s">
        <v>5289</v>
      </c>
      <c r="F2180" s="4" t="s">
        <v>1711</v>
      </c>
      <c r="G2180" s="4" t="s">
        <v>1712</v>
      </c>
      <c r="H2180" s="4" t="s">
        <v>1556</v>
      </c>
      <c r="I2180" s="4" t="s">
        <v>1713</v>
      </c>
      <c r="J2180" s="4" t="s">
        <v>1548</v>
      </c>
      <c r="K2180" s="4" t="s">
        <v>1317</v>
      </c>
      <c r="L2180" s="4" t="s">
        <v>1526</v>
      </c>
      <c r="M2180" s="4">
        <v>0</v>
      </c>
      <c r="N2180" s="4">
        <v>1</v>
      </c>
      <c r="O2180" s="4">
        <v>1</v>
      </c>
      <c r="P2180" s="4">
        <v>0.3</v>
      </c>
    </row>
    <row r="2181" spans="1:16" x14ac:dyDescent="0.25">
      <c r="A2181" s="4">
        <v>2180</v>
      </c>
      <c r="B2181" s="4" t="s">
        <v>666</v>
      </c>
      <c r="C2181" s="4">
        <v>1749076.878</v>
      </c>
      <c r="D2181" s="4">
        <v>5424696.2620000001</v>
      </c>
      <c r="E2181" s="4">
        <v>102025321</v>
      </c>
      <c r="F2181" s="4" t="s">
        <v>5290</v>
      </c>
      <c r="G2181" s="4" t="s">
        <v>1975</v>
      </c>
      <c r="H2181" s="4" t="s">
        <v>1556</v>
      </c>
      <c r="I2181" s="4" t="s">
        <v>5291</v>
      </c>
      <c r="J2181" s="4" t="s">
        <v>1548</v>
      </c>
      <c r="K2181" s="4" t="s">
        <v>1317</v>
      </c>
      <c r="L2181" s="4" t="s">
        <v>1526</v>
      </c>
      <c r="M2181" s="4">
        <v>0</v>
      </c>
      <c r="N2181" s="4">
        <v>1</v>
      </c>
      <c r="O2181" s="4">
        <v>1</v>
      </c>
      <c r="P2181" s="4">
        <v>0.3</v>
      </c>
    </row>
    <row r="2182" spans="1:16" x14ac:dyDescent="0.25">
      <c r="A2182" s="4">
        <v>2181</v>
      </c>
      <c r="B2182" s="4" t="s">
        <v>666</v>
      </c>
      <c r="C2182" s="4">
        <v>1749102.02</v>
      </c>
      <c r="D2182" s="4">
        <v>5424328.5860000001</v>
      </c>
      <c r="E2182" s="4" t="s">
        <v>5292</v>
      </c>
      <c r="F2182" s="4" t="s">
        <v>5293</v>
      </c>
      <c r="G2182" s="4" t="s">
        <v>5294</v>
      </c>
      <c r="H2182" s="4" t="s">
        <v>1556</v>
      </c>
      <c r="I2182" s="4" t="s">
        <v>5295</v>
      </c>
      <c r="J2182" s="4" t="s">
        <v>1548</v>
      </c>
      <c r="K2182" s="4" t="s">
        <v>1317</v>
      </c>
      <c r="L2182" s="4" t="s">
        <v>1526</v>
      </c>
      <c r="M2182" s="4">
        <v>0</v>
      </c>
      <c r="N2182" s="4">
        <v>1</v>
      </c>
      <c r="O2182" s="4">
        <v>1</v>
      </c>
      <c r="P2182" s="4">
        <v>0.3</v>
      </c>
    </row>
    <row r="2183" spans="1:16" x14ac:dyDescent="0.25">
      <c r="A2183" s="4">
        <v>2182</v>
      </c>
      <c r="B2183" s="4" t="s">
        <v>419</v>
      </c>
      <c r="C2183" s="4">
        <v>1747768.825</v>
      </c>
      <c r="D2183" s="4">
        <v>5425878.6960000005</v>
      </c>
      <c r="E2183" s="4" t="s">
        <v>5296</v>
      </c>
      <c r="F2183" s="4" t="s">
        <v>5297</v>
      </c>
      <c r="G2183" s="4" t="s">
        <v>5298</v>
      </c>
      <c r="H2183" s="4" t="s">
        <v>1556</v>
      </c>
      <c r="I2183" s="4" t="s">
        <v>5299</v>
      </c>
      <c r="J2183" s="4" t="s">
        <v>1548</v>
      </c>
      <c r="K2183" s="4" t="s">
        <v>1317</v>
      </c>
      <c r="L2183" s="4" t="s">
        <v>1526</v>
      </c>
      <c r="M2183" s="4">
        <v>0</v>
      </c>
      <c r="N2183" s="4">
        <v>1</v>
      </c>
      <c r="O2183" s="4">
        <v>1</v>
      </c>
      <c r="P2183" s="4">
        <v>0.3</v>
      </c>
    </row>
    <row r="2184" spans="1:16" x14ac:dyDescent="0.25">
      <c r="A2184" s="4">
        <v>2183</v>
      </c>
      <c r="B2184" s="4" t="s">
        <v>419</v>
      </c>
      <c r="C2184" s="4">
        <v>1747634.7720000001</v>
      </c>
      <c r="D2184" s="4">
        <v>5425852.3949999996</v>
      </c>
      <c r="E2184" s="4" t="s">
        <v>5300</v>
      </c>
      <c r="F2184" s="4" t="s">
        <v>5301</v>
      </c>
      <c r="G2184" s="4" t="s">
        <v>5302</v>
      </c>
      <c r="H2184" s="4" t="s">
        <v>1556</v>
      </c>
      <c r="I2184" s="4" t="s">
        <v>5303</v>
      </c>
      <c r="J2184" s="4" t="s">
        <v>1548</v>
      </c>
      <c r="K2184" s="4" t="s">
        <v>1317</v>
      </c>
      <c r="L2184" s="4" t="s">
        <v>1526</v>
      </c>
      <c r="M2184" s="4">
        <v>0</v>
      </c>
      <c r="N2184" s="4">
        <v>1</v>
      </c>
      <c r="O2184" s="4">
        <v>1</v>
      </c>
      <c r="P2184" s="4">
        <v>0.3</v>
      </c>
    </row>
    <row r="2185" spans="1:16" x14ac:dyDescent="0.25">
      <c r="A2185" s="4">
        <v>2184</v>
      </c>
      <c r="B2185" s="4" t="s">
        <v>419</v>
      </c>
      <c r="C2185" s="4">
        <v>1748040.094</v>
      </c>
      <c r="D2185" s="4">
        <v>5426699.307</v>
      </c>
      <c r="E2185" s="4" t="s">
        <v>5304</v>
      </c>
      <c r="F2185" s="4" t="s">
        <v>5305</v>
      </c>
      <c r="G2185" s="4" t="s">
        <v>1702</v>
      </c>
      <c r="H2185" s="4" t="s">
        <v>1556</v>
      </c>
      <c r="I2185" s="4" t="s">
        <v>5306</v>
      </c>
      <c r="J2185" s="4" t="s">
        <v>1548</v>
      </c>
      <c r="K2185" s="4" t="s">
        <v>1317</v>
      </c>
      <c r="L2185" s="4" t="s">
        <v>1526</v>
      </c>
      <c r="M2185" s="4">
        <v>0</v>
      </c>
      <c r="N2185" s="4">
        <v>1</v>
      </c>
      <c r="O2185" s="4">
        <v>1</v>
      </c>
      <c r="P2185" s="4">
        <v>0.3</v>
      </c>
    </row>
    <row r="2186" spans="1:16" x14ac:dyDescent="0.25">
      <c r="A2186" s="4">
        <v>2185</v>
      </c>
      <c r="B2186" s="4" t="s">
        <v>424</v>
      </c>
      <c r="C2186" s="4">
        <v>1746163.0260000001</v>
      </c>
      <c r="D2186" s="4">
        <v>5423186.4210000001</v>
      </c>
      <c r="E2186" s="4" t="s">
        <v>5307</v>
      </c>
      <c r="F2186" s="4" t="s">
        <v>5308</v>
      </c>
      <c r="G2186" s="4" t="s">
        <v>5309</v>
      </c>
      <c r="H2186" s="4" t="s">
        <v>1556</v>
      </c>
      <c r="I2186" s="4" t="s">
        <v>5310</v>
      </c>
      <c r="J2186" s="4" t="s">
        <v>1548</v>
      </c>
      <c r="K2186" s="4" t="s">
        <v>1317</v>
      </c>
      <c r="L2186" s="4" t="s">
        <v>1526</v>
      </c>
      <c r="M2186" s="4">
        <v>0</v>
      </c>
      <c r="N2186" s="4">
        <v>1</v>
      </c>
      <c r="O2186" s="4">
        <v>1</v>
      </c>
      <c r="P2186" s="4">
        <v>0.3</v>
      </c>
    </row>
    <row r="2187" spans="1:16" x14ac:dyDescent="0.25">
      <c r="A2187" s="4">
        <v>2186</v>
      </c>
      <c r="B2187" s="4" t="s">
        <v>627</v>
      </c>
      <c r="C2187" s="4">
        <v>1752516.818</v>
      </c>
      <c r="D2187" s="4">
        <v>5425500.3159999996</v>
      </c>
      <c r="E2187" s="4" t="s">
        <v>5311</v>
      </c>
      <c r="F2187" s="4" t="s">
        <v>5312</v>
      </c>
      <c r="G2187" s="4" t="s">
        <v>5313</v>
      </c>
      <c r="H2187" s="4" t="s">
        <v>1717</v>
      </c>
      <c r="I2187" s="4" t="s">
        <v>5314</v>
      </c>
      <c r="J2187" s="4" t="s">
        <v>1548</v>
      </c>
      <c r="K2187" s="4" t="s">
        <v>1317</v>
      </c>
      <c r="L2187" s="4" t="s">
        <v>1526</v>
      </c>
      <c r="M2187" s="4">
        <v>0</v>
      </c>
      <c r="N2187" s="4">
        <v>1</v>
      </c>
      <c r="O2187" s="4">
        <v>1</v>
      </c>
      <c r="P2187" s="4">
        <v>0.3</v>
      </c>
    </row>
    <row r="2188" spans="1:16" x14ac:dyDescent="0.25">
      <c r="A2188" s="4">
        <v>2187</v>
      </c>
      <c r="B2188" s="4" t="s">
        <v>618</v>
      </c>
      <c r="C2188" s="4">
        <v>1752289.909</v>
      </c>
      <c r="D2188" s="4">
        <v>5424426.8269999996</v>
      </c>
      <c r="E2188" s="4" t="s">
        <v>5315</v>
      </c>
      <c r="F2188" s="4" t="s">
        <v>4441</v>
      </c>
      <c r="G2188" s="4" t="s">
        <v>1927</v>
      </c>
      <c r="H2188" s="4" t="s">
        <v>1717</v>
      </c>
      <c r="I2188" s="4" t="s">
        <v>4442</v>
      </c>
      <c r="J2188" s="4" t="s">
        <v>1548</v>
      </c>
      <c r="K2188" s="4" t="s">
        <v>1317</v>
      </c>
      <c r="L2188" s="4" t="s">
        <v>1526</v>
      </c>
      <c r="M2188" s="4">
        <v>0</v>
      </c>
      <c r="N2188" s="4">
        <v>1</v>
      </c>
      <c r="O2188" s="4">
        <v>1</v>
      </c>
      <c r="P2188" s="4">
        <v>0.3</v>
      </c>
    </row>
    <row r="2189" spans="1:16" x14ac:dyDescent="0.25">
      <c r="A2189" s="4">
        <v>2188</v>
      </c>
      <c r="B2189" s="4" t="s">
        <v>627</v>
      </c>
      <c r="C2189" s="4">
        <v>1752674.2350000001</v>
      </c>
      <c r="D2189" s="4">
        <v>5425836.8990000002</v>
      </c>
      <c r="E2189" s="4">
        <v>102025416</v>
      </c>
      <c r="F2189" s="4" t="s">
        <v>5316</v>
      </c>
      <c r="G2189" s="4" t="s">
        <v>1674</v>
      </c>
      <c r="H2189" s="4" t="s">
        <v>1717</v>
      </c>
      <c r="I2189" s="4" t="s">
        <v>20805</v>
      </c>
      <c r="J2189" s="4" t="s">
        <v>1548</v>
      </c>
      <c r="K2189" s="4" t="s">
        <v>1317</v>
      </c>
      <c r="L2189" s="4" t="s">
        <v>1526</v>
      </c>
      <c r="M2189" s="4">
        <v>0</v>
      </c>
      <c r="N2189" s="4">
        <v>1</v>
      </c>
      <c r="O2189" s="4">
        <v>1</v>
      </c>
      <c r="P2189" s="4">
        <v>0.3</v>
      </c>
    </row>
    <row r="2190" spans="1:16" x14ac:dyDescent="0.25">
      <c r="A2190" s="4">
        <v>2189</v>
      </c>
      <c r="B2190" s="4" t="s">
        <v>675</v>
      </c>
      <c r="C2190" s="4">
        <v>1748643.862</v>
      </c>
      <c r="D2190" s="4">
        <v>5425380.4809999997</v>
      </c>
      <c r="E2190" s="4" t="s">
        <v>5317</v>
      </c>
      <c r="F2190" s="4" t="s">
        <v>2735</v>
      </c>
      <c r="G2190" s="4" t="s">
        <v>2736</v>
      </c>
      <c r="H2190" s="4" t="s">
        <v>1717</v>
      </c>
      <c r="I2190" s="4" t="s">
        <v>2737</v>
      </c>
      <c r="J2190" s="4" t="s">
        <v>1548</v>
      </c>
      <c r="K2190" s="4" t="s">
        <v>1317</v>
      </c>
      <c r="L2190" s="4" t="s">
        <v>1526</v>
      </c>
      <c r="M2190" s="4">
        <v>0</v>
      </c>
      <c r="N2190" s="4">
        <v>1</v>
      </c>
      <c r="O2190" s="4">
        <v>1</v>
      </c>
      <c r="P2190" s="4">
        <v>0.3</v>
      </c>
    </row>
    <row r="2191" spans="1:16" x14ac:dyDescent="0.25">
      <c r="A2191" s="4">
        <v>2190</v>
      </c>
      <c r="B2191" s="4" t="s">
        <v>675</v>
      </c>
      <c r="C2191" s="4">
        <v>1748676.419</v>
      </c>
      <c r="D2191" s="4">
        <v>5425448.1710000001</v>
      </c>
      <c r="E2191" s="4" t="s">
        <v>5319</v>
      </c>
      <c r="F2191" s="4" t="s">
        <v>2738</v>
      </c>
      <c r="G2191" s="4" t="s">
        <v>2739</v>
      </c>
      <c r="H2191" s="4" t="s">
        <v>1717</v>
      </c>
      <c r="I2191" s="4" t="s">
        <v>20774</v>
      </c>
      <c r="J2191" s="4" t="s">
        <v>1548</v>
      </c>
      <c r="K2191" s="4" t="s">
        <v>1317</v>
      </c>
      <c r="L2191" s="4" t="s">
        <v>1526</v>
      </c>
      <c r="M2191" s="4">
        <v>0</v>
      </c>
      <c r="N2191" s="4">
        <v>1</v>
      </c>
      <c r="O2191" s="4">
        <v>1</v>
      </c>
      <c r="P2191" s="4">
        <v>0.3</v>
      </c>
    </row>
    <row r="2192" spans="1:16" x14ac:dyDescent="0.25">
      <c r="A2192" s="4">
        <v>2191</v>
      </c>
      <c r="B2192" s="4" t="s">
        <v>675</v>
      </c>
      <c r="C2192" s="4">
        <v>1748998.2749999999</v>
      </c>
      <c r="D2192" s="4">
        <v>5426033.0360000003</v>
      </c>
      <c r="E2192" s="4">
        <v>102025426</v>
      </c>
      <c r="F2192" s="4" t="s">
        <v>5320</v>
      </c>
      <c r="G2192" s="4" t="s">
        <v>5321</v>
      </c>
      <c r="H2192" s="4" t="s">
        <v>1717</v>
      </c>
      <c r="I2192" s="4" t="s">
        <v>5322</v>
      </c>
      <c r="J2192" s="4" t="s">
        <v>1548</v>
      </c>
      <c r="K2192" s="4" t="s">
        <v>1317</v>
      </c>
      <c r="L2192" s="4" t="s">
        <v>1526</v>
      </c>
      <c r="M2192" s="4">
        <v>0</v>
      </c>
      <c r="N2192" s="4">
        <v>1</v>
      </c>
      <c r="O2192" s="4">
        <v>1</v>
      </c>
      <c r="P2192" s="4">
        <v>0.3</v>
      </c>
    </row>
    <row r="2193" spans="1:16" x14ac:dyDescent="0.25">
      <c r="A2193" s="4">
        <v>2192</v>
      </c>
      <c r="B2193" s="4" t="s">
        <v>675</v>
      </c>
      <c r="C2193" s="4">
        <v>1748909.4609999999</v>
      </c>
      <c r="D2193" s="4">
        <v>5426138.4110000003</v>
      </c>
      <c r="E2193" s="4">
        <v>102025420</v>
      </c>
      <c r="F2193" s="4" t="s">
        <v>5323</v>
      </c>
      <c r="G2193" s="4" t="s">
        <v>5324</v>
      </c>
      <c r="H2193" s="4" t="s">
        <v>1717</v>
      </c>
      <c r="I2193" s="4" t="s">
        <v>5325</v>
      </c>
      <c r="J2193" s="4" t="s">
        <v>1548</v>
      </c>
      <c r="K2193" s="4" t="s">
        <v>1317</v>
      </c>
      <c r="L2193" s="4" t="s">
        <v>1526</v>
      </c>
      <c r="M2193" s="4">
        <v>0</v>
      </c>
      <c r="N2193" s="4">
        <v>1</v>
      </c>
      <c r="O2193" s="4">
        <v>1</v>
      </c>
      <c r="P2193" s="4">
        <v>0.3</v>
      </c>
    </row>
    <row r="2194" spans="1:16" x14ac:dyDescent="0.25">
      <c r="A2194" s="4">
        <v>2193</v>
      </c>
      <c r="B2194" s="4" t="s">
        <v>675</v>
      </c>
      <c r="C2194" s="4">
        <v>1748860.0179999999</v>
      </c>
      <c r="D2194" s="4">
        <v>5426016.165</v>
      </c>
      <c r="E2194" s="4">
        <v>102025384</v>
      </c>
      <c r="F2194" s="4" t="s">
        <v>5326</v>
      </c>
      <c r="G2194" s="4" t="s">
        <v>5327</v>
      </c>
      <c r="H2194" s="4" t="s">
        <v>1717</v>
      </c>
      <c r="I2194" s="4" t="s">
        <v>5328</v>
      </c>
      <c r="J2194" s="4" t="s">
        <v>1548</v>
      </c>
      <c r="K2194" s="4" t="s">
        <v>1317</v>
      </c>
      <c r="L2194" s="4" t="s">
        <v>1526</v>
      </c>
      <c r="M2194" s="4">
        <v>0</v>
      </c>
      <c r="N2194" s="4">
        <v>1</v>
      </c>
      <c r="O2194" s="4">
        <v>1</v>
      </c>
      <c r="P2194" s="4">
        <v>0.3</v>
      </c>
    </row>
    <row r="2195" spans="1:16" x14ac:dyDescent="0.25">
      <c r="A2195" s="4">
        <v>2194</v>
      </c>
      <c r="B2195" s="4" t="s">
        <v>675</v>
      </c>
      <c r="C2195" s="4">
        <v>1748854.372</v>
      </c>
      <c r="D2195" s="4">
        <v>5425730.8049999997</v>
      </c>
      <c r="E2195" s="4" t="s">
        <v>5329</v>
      </c>
      <c r="F2195" s="4" t="s">
        <v>5330</v>
      </c>
      <c r="G2195" s="4" t="s">
        <v>5331</v>
      </c>
      <c r="H2195" s="4" t="s">
        <v>1717</v>
      </c>
      <c r="I2195" s="4" t="s">
        <v>5332</v>
      </c>
      <c r="J2195" s="4" t="s">
        <v>1548</v>
      </c>
      <c r="K2195" s="4" t="s">
        <v>1317</v>
      </c>
      <c r="L2195" s="4" t="s">
        <v>1526</v>
      </c>
      <c r="M2195" s="4">
        <v>0</v>
      </c>
      <c r="N2195" s="4">
        <v>1</v>
      </c>
      <c r="O2195" s="4">
        <v>1</v>
      </c>
      <c r="P2195" s="4">
        <v>0.3</v>
      </c>
    </row>
    <row r="2196" spans="1:16" x14ac:dyDescent="0.25">
      <c r="A2196" s="4">
        <v>2195</v>
      </c>
      <c r="B2196" s="4" t="s">
        <v>461</v>
      </c>
      <c r="C2196" s="4">
        <v>1748684.2290000001</v>
      </c>
      <c r="D2196" s="4">
        <v>5426843.1150000002</v>
      </c>
      <c r="E2196" s="4">
        <v>102025383</v>
      </c>
      <c r="F2196" s="4" t="s">
        <v>5333</v>
      </c>
      <c r="G2196" s="4" t="s">
        <v>5334</v>
      </c>
      <c r="H2196" s="4" t="s">
        <v>1717</v>
      </c>
      <c r="I2196" s="4" t="s">
        <v>5335</v>
      </c>
      <c r="J2196" s="4" t="s">
        <v>1548</v>
      </c>
      <c r="K2196" s="4" t="s">
        <v>1317</v>
      </c>
      <c r="L2196" s="4" t="s">
        <v>1526</v>
      </c>
      <c r="M2196" s="4">
        <v>0</v>
      </c>
      <c r="N2196" s="4">
        <v>1</v>
      </c>
      <c r="O2196" s="4">
        <v>1</v>
      </c>
      <c r="P2196" s="4">
        <v>0.3</v>
      </c>
    </row>
    <row r="2197" spans="1:16" x14ac:dyDescent="0.25">
      <c r="A2197" s="4">
        <v>2196</v>
      </c>
      <c r="B2197" s="4" t="s">
        <v>461</v>
      </c>
      <c r="C2197" s="4">
        <v>1749273.5589999999</v>
      </c>
      <c r="D2197" s="4">
        <v>5427066.0269999998</v>
      </c>
      <c r="E2197" s="4" t="s">
        <v>5336</v>
      </c>
      <c r="F2197" s="4" t="s">
        <v>5337</v>
      </c>
      <c r="G2197" s="4" t="s">
        <v>1688</v>
      </c>
      <c r="H2197" s="4" t="s">
        <v>1717</v>
      </c>
      <c r="I2197" s="4" t="s">
        <v>5338</v>
      </c>
      <c r="J2197" s="4" t="s">
        <v>1548</v>
      </c>
      <c r="K2197" s="4" t="s">
        <v>1317</v>
      </c>
      <c r="L2197" s="4" t="s">
        <v>1526</v>
      </c>
      <c r="M2197" s="4">
        <v>0</v>
      </c>
      <c r="N2197" s="4">
        <v>1</v>
      </c>
      <c r="O2197" s="4">
        <v>1</v>
      </c>
      <c r="P2197" s="4">
        <v>0.3</v>
      </c>
    </row>
    <row r="2198" spans="1:16" x14ac:dyDescent="0.25">
      <c r="A2198" s="4">
        <v>2197</v>
      </c>
      <c r="B2198" s="4" t="s">
        <v>461</v>
      </c>
      <c r="C2198" s="4">
        <v>1749188.345</v>
      </c>
      <c r="D2198" s="4">
        <v>5426635.307</v>
      </c>
      <c r="E2198" s="4" t="s">
        <v>5339</v>
      </c>
      <c r="F2198" s="4" t="s">
        <v>5340</v>
      </c>
      <c r="G2198" s="4" t="s">
        <v>5341</v>
      </c>
      <c r="H2198" s="4" t="s">
        <v>1717</v>
      </c>
      <c r="I2198" s="4" t="s">
        <v>5342</v>
      </c>
      <c r="J2198" s="4" t="s">
        <v>1548</v>
      </c>
      <c r="K2198" s="4" t="s">
        <v>1317</v>
      </c>
      <c r="L2198" s="4" t="s">
        <v>1526</v>
      </c>
      <c r="M2198" s="4">
        <v>0</v>
      </c>
      <c r="N2198" s="4">
        <v>1</v>
      </c>
      <c r="O2198" s="4">
        <v>1</v>
      </c>
      <c r="P2198" s="4">
        <v>0.3</v>
      </c>
    </row>
    <row r="2199" spans="1:16" x14ac:dyDescent="0.25">
      <c r="A2199" s="4">
        <v>2198</v>
      </c>
      <c r="B2199" s="4" t="s">
        <v>434</v>
      </c>
      <c r="C2199" s="4">
        <v>1748638.939</v>
      </c>
      <c r="D2199" s="4">
        <v>5427444.7989999996</v>
      </c>
      <c r="E2199" s="4">
        <v>940624</v>
      </c>
      <c r="F2199" s="4" t="s">
        <v>5343</v>
      </c>
      <c r="G2199" s="4" t="s">
        <v>5344</v>
      </c>
      <c r="H2199" s="4" t="s">
        <v>1717</v>
      </c>
      <c r="I2199" s="4" t="s">
        <v>5345</v>
      </c>
      <c r="J2199" s="4" t="s">
        <v>1548</v>
      </c>
      <c r="K2199" s="4" t="s">
        <v>1317</v>
      </c>
      <c r="L2199" s="4" t="s">
        <v>1526</v>
      </c>
      <c r="M2199" s="4">
        <v>0</v>
      </c>
      <c r="N2199" s="4">
        <v>1</v>
      </c>
      <c r="O2199" s="4">
        <v>1</v>
      </c>
      <c r="P2199" s="4">
        <v>0.3</v>
      </c>
    </row>
    <row r="2200" spans="1:16" x14ac:dyDescent="0.25">
      <c r="A2200" s="4">
        <v>2199</v>
      </c>
      <c r="B2200" s="4" t="s">
        <v>434</v>
      </c>
      <c r="C2200" s="4">
        <v>1748665.57</v>
      </c>
      <c r="D2200" s="4">
        <v>5427446.8820000002</v>
      </c>
      <c r="E2200" s="4" t="s">
        <v>5346</v>
      </c>
      <c r="F2200" s="4" t="s">
        <v>5347</v>
      </c>
      <c r="G2200" s="4" t="s">
        <v>5348</v>
      </c>
      <c r="H2200" s="4" t="s">
        <v>1717</v>
      </c>
      <c r="I2200" s="4" t="s">
        <v>5349</v>
      </c>
      <c r="J2200" s="4" t="s">
        <v>1548</v>
      </c>
      <c r="K2200" s="4" t="s">
        <v>1317</v>
      </c>
      <c r="L2200" s="4" t="s">
        <v>1526</v>
      </c>
      <c r="M2200" s="4">
        <v>0</v>
      </c>
      <c r="N2200" s="4">
        <v>1</v>
      </c>
      <c r="O2200" s="4">
        <v>1</v>
      </c>
      <c r="P2200" s="4">
        <v>0.3</v>
      </c>
    </row>
    <row r="2201" spans="1:16" x14ac:dyDescent="0.25">
      <c r="A2201" s="4">
        <v>2200</v>
      </c>
      <c r="B2201" s="4" t="s">
        <v>434</v>
      </c>
      <c r="C2201" s="4">
        <v>1748484.7590000001</v>
      </c>
      <c r="D2201" s="4">
        <v>5426784.818</v>
      </c>
      <c r="E2201" s="4" t="s">
        <v>5353</v>
      </c>
      <c r="F2201" s="4" t="s">
        <v>5354</v>
      </c>
      <c r="G2201" s="4" t="s">
        <v>5355</v>
      </c>
      <c r="H2201" s="4" t="s">
        <v>1717</v>
      </c>
      <c r="I2201" s="4" t="s">
        <v>5356</v>
      </c>
      <c r="J2201" s="4" t="s">
        <v>1548</v>
      </c>
      <c r="K2201" s="4" t="s">
        <v>1317</v>
      </c>
      <c r="L2201" s="4" t="s">
        <v>1526</v>
      </c>
      <c r="M2201" s="4">
        <v>0</v>
      </c>
      <c r="N2201" s="4">
        <v>1</v>
      </c>
      <c r="O2201" s="4">
        <v>1</v>
      </c>
      <c r="P2201" s="4">
        <v>0.3</v>
      </c>
    </row>
    <row r="2202" spans="1:16" x14ac:dyDescent="0.25">
      <c r="A2202" s="4">
        <v>2201</v>
      </c>
      <c r="B2202" s="4" t="s">
        <v>434</v>
      </c>
      <c r="C2202" s="4">
        <v>1748516.3060000001</v>
      </c>
      <c r="D2202" s="4">
        <v>5427046.7549999999</v>
      </c>
      <c r="E2202" s="4">
        <v>10300401</v>
      </c>
      <c r="F2202" s="4" t="s">
        <v>5357</v>
      </c>
      <c r="G2202" s="4" t="s">
        <v>3828</v>
      </c>
      <c r="H2202" s="4" t="s">
        <v>1717</v>
      </c>
      <c r="I2202" s="4" t="s">
        <v>5358</v>
      </c>
      <c r="J2202" s="4" t="s">
        <v>1548</v>
      </c>
      <c r="K2202" s="4" t="s">
        <v>1317</v>
      </c>
      <c r="L2202" s="4" t="s">
        <v>1526</v>
      </c>
      <c r="M2202" s="4">
        <v>0</v>
      </c>
      <c r="N2202" s="4">
        <v>1</v>
      </c>
      <c r="O2202" s="4">
        <v>1</v>
      </c>
      <c r="P2202" s="4">
        <v>0.3</v>
      </c>
    </row>
    <row r="2203" spans="1:16" x14ac:dyDescent="0.25">
      <c r="A2203" s="4">
        <v>2202</v>
      </c>
      <c r="B2203" s="4" t="s">
        <v>434</v>
      </c>
      <c r="C2203" s="4">
        <v>1748733.3840000001</v>
      </c>
      <c r="D2203" s="4">
        <v>5427883.7819999997</v>
      </c>
      <c r="E2203" s="4" t="s">
        <v>5359</v>
      </c>
      <c r="F2203" s="4" t="s">
        <v>2167</v>
      </c>
      <c r="G2203" s="4" t="s">
        <v>2168</v>
      </c>
      <c r="H2203" s="4" t="s">
        <v>1717</v>
      </c>
      <c r="I2203" s="4" t="s">
        <v>5144</v>
      </c>
      <c r="J2203" s="4" t="s">
        <v>1548</v>
      </c>
      <c r="K2203" s="4" t="s">
        <v>1317</v>
      </c>
      <c r="L2203" s="4" t="s">
        <v>1526</v>
      </c>
      <c r="M2203" s="4">
        <v>0</v>
      </c>
      <c r="N2203" s="4">
        <v>1</v>
      </c>
      <c r="O2203" s="4">
        <v>1</v>
      </c>
      <c r="P2203" s="4">
        <v>0.3</v>
      </c>
    </row>
    <row r="2204" spans="1:16" x14ac:dyDescent="0.25">
      <c r="A2204" s="4">
        <v>2203</v>
      </c>
      <c r="B2204" s="4" t="s">
        <v>434</v>
      </c>
      <c r="C2204" s="4">
        <v>1748697.1810000001</v>
      </c>
      <c r="D2204" s="4">
        <v>5428662.6969999997</v>
      </c>
      <c r="E2204" s="4">
        <v>102025345</v>
      </c>
      <c r="F2204" s="4" t="s">
        <v>5360</v>
      </c>
      <c r="G2204" s="4" t="s">
        <v>5361</v>
      </c>
      <c r="H2204" s="4" t="s">
        <v>1717</v>
      </c>
      <c r="I2204" s="4" t="s">
        <v>5362</v>
      </c>
      <c r="J2204" s="4" t="s">
        <v>1548</v>
      </c>
      <c r="K2204" s="4" t="s">
        <v>1317</v>
      </c>
      <c r="L2204" s="4" t="s">
        <v>1526</v>
      </c>
      <c r="M2204" s="4">
        <v>0</v>
      </c>
      <c r="N2204" s="4">
        <v>1</v>
      </c>
      <c r="O2204" s="4">
        <v>1</v>
      </c>
      <c r="P2204" s="4">
        <v>0.3</v>
      </c>
    </row>
    <row r="2205" spans="1:16" x14ac:dyDescent="0.25">
      <c r="A2205" s="4">
        <v>2204</v>
      </c>
      <c r="B2205" s="4" t="s">
        <v>434</v>
      </c>
      <c r="C2205" s="4">
        <v>1748295.9110000001</v>
      </c>
      <c r="D2205" s="4">
        <v>5427341.2419999996</v>
      </c>
      <c r="E2205" s="4" t="s">
        <v>5363</v>
      </c>
      <c r="F2205" s="4" t="s">
        <v>5364</v>
      </c>
      <c r="G2205" s="4" t="s">
        <v>5365</v>
      </c>
      <c r="H2205" s="4" t="s">
        <v>1717</v>
      </c>
      <c r="I2205" s="4" t="s">
        <v>5366</v>
      </c>
      <c r="J2205" s="4" t="s">
        <v>1548</v>
      </c>
      <c r="K2205" s="4" t="s">
        <v>1317</v>
      </c>
      <c r="L2205" s="4" t="s">
        <v>1526</v>
      </c>
      <c r="M2205" s="4">
        <v>0</v>
      </c>
      <c r="N2205" s="4">
        <v>1</v>
      </c>
      <c r="O2205" s="4">
        <v>1</v>
      </c>
      <c r="P2205" s="4">
        <v>0.3</v>
      </c>
    </row>
    <row r="2206" spans="1:16" x14ac:dyDescent="0.25">
      <c r="A2206" s="4">
        <v>2205</v>
      </c>
      <c r="B2206" s="4" t="s">
        <v>434</v>
      </c>
      <c r="C2206" s="4">
        <v>1748826.611</v>
      </c>
      <c r="D2206" s="4">
        <v>5428483.7189999996</v>
      </c>
      <c r="E2206" s="4" t="s">
        <v>5367</v>
      </c>
      <c r="F2206" s="4" t="s">
        <v>2554</v>
      </c>
      <c r="G2206" s="4" t="s">
        <v>2555</v>
      </c>
      <c r="H2206" s="4" t="s">
        <v>1717</v>
      </c>
      <c r="I2206" s="4" t="s">
        <v>2556</v>
      </c>
      <c r="J2206" s="4" t="s">
        <v>1548</v>
      </c>
      <c r="K2206" s="4" t="s">
        <v>1317</v>
      </c>
      <c r="L2206" s="4" t="s">
        <v>1526</v>
      </c>
      <c r="M2206" s="4">
        <v>0</v>
      </c>
      <c r="N2206" s="4">
        <v>1</v>
      </c>
      <c r="O2206" s="4">
        <v>1</v>
      </c>
      <c r="P2206" s="4">
        <v>0.3</v>
      </c>
    </row>
    <row r="2207" spans="1:16" x14ac:dyDescent="0.25">
      <c r="A2207" s="4">
        <v>2206</v>
      </c>
      <c r="B2207" s="4" t="s">
        <v>740</v>
      </c>
      <c r="C2207" s="4">
        <v>1749074.436</v>
      </c>
      <c r="D2207" s="4">
        <v>5429112.7989999996</v>
      </c>
      <c r="E2207" s="4" t="s">
        <v>5368</v>
      </c>
      <c r="F2207" s="4" t="s">
        <v>2598</v>
      </c>
      <c r="G2207" s="4" t="s">
        <v>2599</v>
      </c>
      <c r="H2207" s="4" t="s">
        <v>1717</v>
      </c>
      <c r="I2207" s="4" t="s">
        <v>2600</v>
      </c>
      <c r="J2207" s="4" t="s">
        <v>1548</v>
      </c>
      <c r="K2207" s="4" t="s">
        <v>1317</v>
      </c>
      <c r="L2207" s="4" t="s">
        <v>1526</v>
      </c>
      <c r="M2207" s="4">
        <v>0</v>
      </c>
      <c r="N2207" s="4">
        <v>1</v>
      </c>
      <c r="O2207" s="4">
        <v>1</v>
      </c>
      <c r="P2207" s="4">
        <v>0.3</v>
      </c>
    </row>
    <row r="2208" spans="1:16" x14ac:dyDescent="0.25">
      <c r="A2208" s="4">
        <v>2207</v>
      </c>
      <c r="B2208" s="4" t="s">
        <v>675</v>
      </c>
      <c r="C2208" s="4">
        <v>1748972.9550000001</v>
      </c>
      <c r="D2208" s="4">
        <v>5425825.8890000004</v>
      </c>
      <c r="E2208" s="4" t="s">
        <v>5369</v>
      </c>
      <c r="F2208" s="4" t="s">
        <v>2640</v>
      </c>
      <c r="G2208" s="4" t="s">
        <v>2641</v>
      </c>
      <c r="H2208" s="4" t="s">
        <v>2013</v>
      </c>
      <c r="I2208" s="4" t="s">
        <v>2642</v>
      </c>
      <c r="J2208" s="4" t="s">
        <v>1548</v>
      </c>
      <c r="K2208" s="4" t="s">
        <v>1317</v>
      </c>
      <c r="L2208" s="4" t="s">
        <v>1526</v>
      </c>
      <c r="M2208" s="4">
        <v>0</v>
      </c>
      <c r="N2208" s="4">
        <v>1</v>
      </c>
      <c r="O2208" s="4">
        <v>1</v>
      </c>
      <c r="P2208" s="4">
        <v>0.3</v>
      </c>
    </row>
    <row r="2209" spans="1:16" x14ac:dyDescent="0.25">
      <c r="A2209" s="4">
        <v>2208</v>
      </c>
      <c r="B2209" s="4" t="s">
        <v>675</v>
      </c>
      <c r="C2209" s="4">
        <v>1748972.253</v>
      </c>
      <c r="D2209" s="4">
        <v>5425826.8200000003</v>
      </c>
      <c r="E2209" s="4" t="s">
        <v>5370</v>
      </c>
      <c r="F2209" s="4" t="s">
        <v>2640</v>
      </c>
      <c r="G2209" s="4" t="s">
        <v>2641</v>
      </c>
      <c r="H2209" s="4" t="s">
        <v>2013</v>
      </c>
      <c r="I2209" s="4" t="s">
        <v>2642</v>
      </c>
      <c r="J2209" s="4" t="s">
        <v>1548</v>
      </c>
      <c r="K2209" s="4" t="s">
        <v>1317</v>
      </c>
      <c r="L2209" s="4" t="s">
        <v>1526</v>
      </c>
      <c r="M2209" s="4">
        <v>0</v>
      </c>
      <c r="N2209" s="4">
        <v>1</v>
      </c>
      <c r="O2209" s="4">
        <v>1</v>
      </c>
      <c r="P2209" s="4">
        <v>0.3</v>
      </c>
    </row>
    <row r="2210" spans="1:16" x14ac:dyDescent="0.25">
      <c r="A2210" s="4">
        <v>2209</v>
      </c>
      <c r="B2210" s="4" t="s">
        <v>434</v>
      </c>
      <c r="C2210" s="4">
        <v>1749196.3019999999</v>
      </c>
      <c r="D2210" s="4">
        <v>5428685.267</v>
      </c>
      <c r="E2210" s="4">
        <v>7207805</v>
      </c>
      <c r="F2210" s="4" t="s">
        <v>5371</v>
      </c>
      <c r="G2210" s="4" t="s">
        <v>5372</v>
      </c>
      <c r="H2210" s="4"/>
      <c r="I2210" s="4" t="s">
        <v>5373</v>
      </c>
      <c r="J2210" s="4" t="s">
        <v>1548</v>
      </c>
      <c r="K2210" s="4" t="s">
        <v>1317</v>
      </c>
      <c r="L2210" s="4" t="s">
        <v>1527</v>
      </c>
      <c r="M2210" s="4">
        <v>0</v>
      </c>
      <c r="N2210" s="4">
        <v>1</v>
      </c>
      <c r="O2210" s="4">
        <v>1</v>
      </c>
      <c r="P2210" s="4">
        <v>0.3</v>
      </c>
    </row>
    <row r="2211" spans="1:16" x14ac:dyDescent="0.25">
      <c r="A2211" s="4">
        <v>2210</v>
      </c>
      <c r="B2211" s="4" t="s">
        <v>631</v>
      </c>
      <c r="C2211" s="4">
        <v>1751686.3940000001</v>
      </c>
      <c r="D2211" s="4">
        <v>5422700.6869999999</v>
      </c>
      <c r="E2211" s="4" t="s">
        <v>5375</v>
      </c>
      <c r="F2211" s="4" t="s">
        <v>3974</v>
      </c>
      <c r="G2211" s="4" t="s">
        <v>3975</v>
      </c>
      <c r="H2211" s="4" t="s">
        <v>2013</v>
      </c>
      <c r="I2211" s="4" t="s">
        <v>3976</v>
      </c>
      <c r="J2211" s="4" t="s">
        <v>1548</v>
      </c>
      <c r="K2211" s="4" t="s">
        <v>1317</v>
      </c>
      <c r="L2211" s="4" t="s">
        <v>1527</v>
      </c>
      <c r="M2211" s="4">
        <v>0</v>
      </c>
      <c r="N2211" s="4">
        <v>1</v>
      </c>
      <c r="O2211" s="4">
        <v>1</v>
      </c>
      <c r="P2211" s="4">
        <v>0.3</v>
      </c>
    </row>
    <row r="2212" spans="1:16" x14ac:dyDescent="0.25">
      <c r="A2212" s="4">
        <v>2211</v>
      </c>
      <c r="B2212" s="4" t="s">
        <v>434</v>
      </c>
      <c r="C2212" s="4">
        <v>1749706.8060000001</v>
      </c>
      <c r="D2212" s="4">
        <v>5429393.6320000002</v>
      </c>
      <c r="E2212" s="4" t="s">
        <v>5376</v>
      </c>
      <c r="F2212" s="4" t="s">
        <v>5371</v>
      </c>
      <c r="G2212" s="4" t="s">
        <v>5372</v>
      </c>
      <c r="H2212" s="4"/>
      <c r="I2212" s="4" t="s">
        <v>5377</v>
      </c>
      <c r="J2212" s="4" t="s">
        <v>1548</v>
      </c>
      <c r="K2212" s="4" t="s">
        <v>1317</v>
      </c>
      <c r="L2212" s="4" t="s">
        <v>1527</v>
      </c>
      <c r="M2212" s="4">
        <v>0</v>
      </c>
      <c r="N2212" s="4">
        <v>1</v>
      </c>
      <c r="O2212" s="4">
        <v>1</v>
      </c>
      <c r="P2212" s="4">
        <v>0.3</v>
      </c>
    </row>
    <row r="2213" spans="1:16" x14ac:dyDescent="0.25">
      <c r="A2213" s="4">
        <v>2212</v>
      </c>
      <c r="B2213" s="4" t="s">
        <v>434</v>
      </c>
      <c r="C2213" s="4">
        <v>1749428.6740000001</v>
      </c>
      <c r="D2213" s="4">
        <v>5428975.5889999997</v>
      </c>
      <c r="E2213" s="4" t="s">
        <v>5378</v>
      </c>
      <c r="F2213" s="4" t="s">
        <v>5371</v>
      </c>
      <c r="G2213" s="4" t="s">
        <v>5372</v>
      </c>
      <c r="H2213" s="4"/>
      <c r="I2213" s="4" t="s">
        <v>5377</v>
      </c>
      <c r="J2213" s="4" t="s">
        <v>1548</v>
      </c>
      <c r="K2213" s="4" t="s">
        <v>1317</v>
      </c>
      <c r="L2213" s="4" t="s">
        <v>1527</v>
      </c>
      <c r="M2213" s="4">
        <v>0</v>
      </c>
      <c r="N2213" s="4">
        <v>1</v>
      </c>
      <c r="O2213" s="4">
        <v>1</v>
      </c>
      <c r="P2213" s="4">
        <v>0.3</v>
      </c>
    </row>
    <row r="2214" spans="1:16" x14ac:dyDescent="0.25">
      <c r="A2214" s="4">
        <v>2213</v>
      </c>
      <c r="B2214" s="4" t="s">
        <v>434</v>
      </c>
      <c r="C2214" s="4">
        <v>1749279.9569999999</v>
      </c>
      <c r="D2214" s="4">
        <v>5428787.0619999999</v>
      </c>
      <c r="E2214" s="4" t="s">
        <v>5379</v>
      </c>
      <c r="F2214" s="4" t="s">
        <v>5371</v>
      </c>
      <c r="G2214" s="4" t="s">
        <v>5372</v>
      </c>
      <c r="H2214" s="4"/>
      <c r="I2214" s="4" t="s">
        <v>5377</v>
      </c>
      <c r="J2214" s="4" t="s">
        <v>1548</v>
      </c>
      <c r="K2214" s="4" t="s">
        <v>1317</v>
      </c>
      <c r="L2214" s="4" t="s">
        <v>1526</v>
      </c>
      <c r="M2214" s="4">
        <v>0</v>
      </c>
      <c r="N2214" s="4">
        <v>1</v>
      </c>
      <c r="O2214" s="4">
        <v>1</v>
      </c>
      <c r="P2214" s="4">
        <v>0.3</v>
      </c>
    </row>
    <row r="2215" spans="1:16" x14ac:dyDescent="0.25">
      <c r="A2215" s="4">
        <v>2214</v>
      </c>
      <c r="B2215" s="4" t="s">
        <v>666</v>
      </c>
      <c r="C2215" s="4">
        <v>1749038.3810000001</v>
      </c>
      <c r="D2215" s="4">
        <v>5425231.5209999997</v>
      </c>
      <c r="E2215" s="4" t="s">
        <v>5380</v>
      </c>
      <c r="F2215" s="4" t="s">
        <v>5381</v>
      </c>
      <c r="G2215" s="4" t="s">
        <v>1915</v>
      </c>
      <c r="H2215" s="4"/>
      <c r="I2215" s="4" t="s">
        <v>5382</v>
      </c>
      <c r="J2215" s="4" t="s">
        <v>1548</v>
      </c>
      <c r="K2215" s="4" t="s">
        <v>1317</v>
      </c>
      <c r="L2215" s="4" t="s">
        <v>1526</v>
      </c>
      <c r="M2215" s="4">
        <v>0</v>
      </c>
      <c r="N2215" s="4">
        <v>1</v>
      </c>
      <c r="O2215" s="4">
        <v>1</v>
      </c>
      <c r="P2215" s="4">
        <v>0.3</v>
      </c>
    </row>
    <row r="2216" spans="1:16" x14ac:dyDescent="0.25">
      <c r="A2216" s="4">
        <v>2215</v>
      </c>
      <c r="B2216" s="4" t="s">
        <v>675</v>
      </c>
      <c r="C2216" s="4">
        <v>1748888.608</v>
      </c>
      <c r="D2216" s="4">
        <v>5425631.4179999996</v>
      </c>
      <c r="E2216" s="4">
        <v>840524</v>
      </c>
      <c r="F2216" s="4" t="s">
        <v>5381</v>
      </c>
      <c r="G2216" s="4" t="s">
        <v>1915</v>
      </c>
      <c r="H2216" s="4"/>
      <c r="I2216" s="4" t="s">
        <v>5382</v>
      </c>
      <c r="J2216" s="4" t="s">
        <v>1548</v>
      </c>
      <c r="K2216" s="4" t="s">
        <v>1317</v>
      </c>
      <c r="L2216" s="4" t="s">
        <v>1527</v>
      </c>
      <c r="M2216" s="4">
        <v>0</v>
      </c>
      <c r="N2216" s="4">
        <v>1</v>
      </c>
      <c r="O2216" s="4">
        <v>1</v>
      </c>
      <c r="P2216" s="4">
        <v>0.3</v>
      </c>
    </row>
    <row r="2217" spans="1:16" x14ac:dyDescent="0.25">
      <c r="A2217" s="4">
        <v>2216</v>
      </c>
      <c r="B2217" s="4" t="s">
        <v>517</v>
      </c>
      <c r="C2217" s="4">
        <v>1750256.1140000001</v>
      </c>
      <c r="D2217" s="4">
        <v>5424732.9110000003</v>
      </c>
      <c r="E2217" s="4" t="s">
        <v>5383</v>
      </c>
      <c r="F2217" s="4" t="s">
        <v>1869</v>
      </c>
      <c r="G2217" s="4" t="s">
        <v>1833</v>
      </c>
      <c r="H2217" s="4" t="s">
        <v>2013</v>
      </c>
      <c r="I2217" s="4" t="s">
        <v>5384</v>
      </c>
      <c r="J2217" s="4" t="s">
        <v>1548</v>
      </c>
      <c r="K2217" s="4" t="s">
        <v>1317</v>
      </c>
      <c r="L2217" s="4" t="s">
        <v>1526</v>
      </c>
      <c r="M2217" s="4">
        <v>0</v>
      </c>
      <c r="N2217" s="4">
        <v>1</v>
      </c>
      <c r="O2217" s="4">
        <v>1</v>
      </c>
      <c r="P2217" s="4">
        <v>0.3</v>
      </c>
    </row>
    <row r="2218" spans="1:16" x14ac:dyDescent="0.25">
      <c r="A2218" s="4">
        <v>2217</v>
      </c>
      <c r="B2218" s="4" t="s">
        <v>729</v>
      </c>
      <c r="C2218" s="4">
        <v>1752104.0379999999</v>
      </c>
      <c r="D2218" s="4">
        <v>5423169.023</v>
      </c>
      <c r="E2218" s="4">
        <v>82020033</v>
      </c>
      <c r="F2218" s="4" t="s">
        <v>3974</v>
      </c>
      <c r="G2218" s="4" t="s">
        <v>3975</v>
      </c>
      <c r="H2218" s="4" t="s">
        <v>2013</v>
      </c>
      <c r="I2218" s="4" t="s">
        <v>5385</v>
      </c>
      <c r="J2218" s="4" t="s">
        <v>1548</v>
      </c>
      <c r="K2218" s="4" t="s">
        <v>1317</v>
      </c>
      <c r="L2218" s="4" t="s">
        <v>1526</v>
      </c>
      <c r="M2218" s="4">
        <v>0</v>
      </c>
      <c r="N2218" s="4">
        <v>1</v>
      </c>
      <c r="O2218" s="4">
        <v>1</v>
      </c>
      <c r="P2218" s="4">
        <v>0.3</v>
      </c>
    </row>
    <row r="2219" spans="1:16" x14ac:dyDescent="0.25">
      <c r="A2219" s="4">
        <v>2218</v>
      </c>
      <c r="B2219" s="4" t="s">
        <v>631</v>
      </c>
      <c r="C2219" s="4">
        <v>1751582.361</v>
      </c>
      <c r="D2219" s="4">
        <v>5423426.0470000003</v>
      </c>
      <c r="E2219" s="4" t="s">
        <v>5386</v>
      </c>
      <c r="F2219" s="4" t="s">
        <v>3974</v>
      </c>
      <c r="G2219" s="4" t="s">
        <v>3975</v>
      </c>
      <c r="H2219" s="4" t="s">
        <v>2013</v>
      </c>
      <c r="I2219" s="4" t="s">
        <v>5385</v>
      </c>
      <c r="J2219" s="4" t="s">
        <v>1548</v>
      </c>
      <c r="K2219" s="4" t="s">
        <v>1317</v>
      </c>
      <c r="L2219" s="4" t="s">
        <v>1527</v>
      </c>
      <c r="M2219" s="4">
        <v>0</v>
      </c>
      <c r="N2219" s="4">
        <v>1</v>
      </c>
      <c r="O2219" s="4">
        <v>1</v>
      </c>
      <c r="P2219" s="4">
        <v>0.3</v>
      </c>
    </row>
    <row r="2220" spans="1:16" x14ac:dyDescent="0.25">
      <c r="A2220" s="4">
        <v>2219</v>
      </c>
      <c r="B2220" s="4" t="s">
        <v>631</v>
      </c>
      <c r="C2220" s="4">
        <v>1751734.3359999999</v>
      </c>
      <c r="D2220" s="4">
        <v>5423093.7429999998</v>
      </c>
      <c r="E2220" s="4">
        <v>840525</v>
      </c>
      <c r="F2220" s="4" t="s">
        <v>3974</v>
      </c>
      <c r="G2220" s="4" t="s">
        <v>3975</v>
      </c>
      <c r="H2220" s="4" t="s">
        <v>2013</v>
      </c>
      <c r="I2220" s="4" t="s">
        <v>5385</v>
      </c>
      <c r="J2220" s="4" t="s">
        <v>1548</v>
      </c>
      <c r="K2220" s="4" t="s">
        <v>1317</v>
      </c>
      <c r="L2220" s="4" t="s">
        <v>1527</v>
      </c>
      <c r="M2220" s="4">
        <v>0</v>
      </c>
      <c r="N2220" s="4">
        <v>1</v>
      </c>
      <c r="O2220" s="4">
        <v>1</v>
      </c>
      <c r="P2220" s="4">
        <v>0.3</v>
      </c>
    </row>
    <row r="2221" spans="1:16" x14ac:dyDescent="0.25">
      <c r="A2221" s="4">
        <v>2220</v>
      </c>
      <c r="B2221" s="4" t="s">
        <v>666</v>
      </c>
      <c r="C2221" s="4">
        <v>1749146.7860000001</v>
      </c>
      <c r="D2221" s="4">
        <v>5425247.6519999998</v>
      </c>
      <c r="E2221" s="4" t="s">
        <v>5388</v>
      </c>
      <c r="F2221" s="4" t="s">
        <v>5381</v>
      </c>
      <c r="G2221" s="4" t="s">
        <v>1915</v>
      </c>
      <c r="H2221" s="4"/>
      <c r="I2221" s="4" t="s">
        <v>5389</v>
      </c>
      <c r="J2221" s="4" t="s">
        <v>1548</v>
      </c>
      <c r="K2221" s="4" t="s">
        <v>1317</v>
      </c>
      <c r="L2221" s="4" t="s">
        <v>1526</v>
      </c>
      <c r="M2221" s="4">
        <v>0</v>
      </c>
      <c r="N2221" s="4">
        <v>1</v>
      </c>
      <c r="O2221" s="4">
        <v>1</v>
      </c>
      <c r="P2221" s="4">
        <v>0.3</v>
      </c>
    </row>
    <row r="2222" spans="1:16" x14ac:dyDescent="0.25">
      <c r="A2222" s="4">
        <v>2221</v>
      </c>
      <c r="B2222" s="4" t="s">
        <v>666</v>
      </c>
      <c r="C2222" s="4">
        <v>1748919.3430000001</v>
      </c>
      <c r="D2222" s="4">
        <v>5425342.142</v>
      </c>
      <c r="E2222" s="4" t="s">
        <v>5390</v>
      </c>
      <c r="F2222" s="4" t="s">
        <v>5381</v>
      </c>
      <c r="G2222" s="4" t="s">
        <v>1915</v>
      </c>
      <c r="H2222" s="4"/>
      <c r="I2222" s="4" t="s">
        <v>5389</v>
      </c>
      <c r="J2222" s="4" t="s">
        <v>1548</v>
      </c>
      <c r="K2222" s="4" t="s">
        <v>1317</v>
      </c>
      <c r="L2222" s="4" t="s">
        <v>1526</v>
      </c>
      <c r="M2222" s="4">
        <v>0</v>
      </c>
      <c r="N2222" s="4">
        <v>1</v>
      </c>
      <c r="O2222" s="4">
        <v>1</v>
      </c>
      <c r="P2222" s="4">
        <v>0.3</v>
      </c>
    </row>
    <row r="2223" spans="1:16" x14ac:dyDescent="0.25">
      <c r="A2223" s="4">
        <v>2222</v>
      </c>
      <c r="B2223" s="4" t="s">
        <v>666</v>
      </c>
      <c r="C2223" s="4">
        <v>1748920.173</v>
      </c>
      <c r="D2223" s="4">
        <v>5425339.3210000005</v>
      </c>
      <c r="E2223" s="4" t="s">
        <v>5391</v>
      </c>
      <c r="F2223" s="4" t="s">
        <v>5381</v>
      </c>
      <c r="G2223" s="4" t="s">
        <v>1915</v>
      </c>
      <c r="H2223" s="4"/>
      <c r="I2223" s="4" t="s">
        <v>5389</v>
      </c>
      <c r="J2223" s="4" t="s">
        <v>1548</v>
      </c>
      <c r="K2223" s="4" t="s">
        <v>1317</v>
      </c>
      <c r="L2223" s="4" t="s">
        <v>1526</v>
      </c>
      <c r="M2223" s="4">
        <v>0</v>
      </c>
      <c r="N2223" s="4">
        <v>1</v>
      </c>
      <c r="O2223" s="4">
        <v>1</v>
      </c>
      <c r="P2223" s="4">
        <v>0.3</v>
      </c>
    </row>
    <row r="2224" spans="1:16" x14ac:dyDescent="0.25">
      <c r="A2224" s="4">
        <v>2223</v>
      </c>
      <c r="B2224" s="4" t="s">
        <v>434</v>
      </c>
      <c r="C2224" s="4">
        <v>1749015.3160000001</v>
      </c>
      <c r="D2224" s="4">
        <v>5428707.7249999996</v>
      </c>
      <c r="E2224" s="4" t="s">
        <v>5392</v>
      </c>
      <c r="F2224" s="4" t="s">
        <v>5393</v>
      </c>
      <c r="G2224" s="4" t="s">
        <v>3338</v>
      </c>
      <c r="H2224" s="4" t="s">
        <v>2013</v>
      </c>
      <c r="I2224" s="4" t="s">
        <v>5394</v>
      </c>
      <c r="J2224" s="4" t="s">
        <v>1548</v>
      </c>
      <c r="K2224" s="4" t="s">
        <v>1317</v>
      </c>
      <c r="L2224" s="4" t="s">
        <v>1526</v>
      </c>
      <c r="M2224" s="4">
        <v>0</v>
      </c>
      <c r="N2224" s="4">
        <v>1</v>
      </c>
      <c r="O2224" s="4">
        <v>1</v>
      </c>
      <c r="P2224" s="4">
        <v>0.3</v>
      </c>
    </row>
    <row r="2225" spans="1:16" x14ac:dyDescent="0.25">
      <c r="A2225" s="4">
        <v>2224</v>
      </c>
      <c r="B2225" s="4" t="s">
        <v>631</v>
      </c>
      <c r="C2225" s="4">
        <v>1751539.4069999999</v>
      </c>
      <c r="D2225" s="4">
        <v>5423572.7479999997</v>
      </c>
      <c r="E2225" s="4">
        <v>4250966</v>
      </c>
      <c r="F2225" s="4" t="s">
        <v>5395</v>
      </c>
      <c r="G2225" s="4" t="s">
        <v>1674</v>
      </c>
      <c r="H2225" s="4" t="s">
        <v>1556</v>
      </c>
      <c r="I2225" s="4" t="s">
        <v>5396</v>
      </c>
      <c r="J2225" s="4" t="s">
        <v>1548</v>
      </c>
      <c r="K2225" s="4" t="s">
        <v>1317</v>
      </c>
      <c r="L2225" s="4" t="s">
        <v>1526</v>
      </c>
      <c r="M2225" s="4">
        <v>0</v>
      </c>
      <c r="N2225" s="4">
        <v>1</v>
      </c>
      <c r="O2225" s="4">
        <v>1</v>
      </c>
      <c r="P2225" s="4">
        <v>0.3</v>
      </c>
    </row>
    <row r="2226" spans="1:16" x14ac:dyDescent="0.25">
      <c r="A2226" s="4">
        <v>2225</v>
      </c>
      <c r="B2226" s="4" t="s">
        <v>618</v>
      </c>
      <c r="C2226" s="4">
        <v>1751938.8689999999</v>
      </c>
      <c r="D2226" s="4">
        <v>5424857.9890000001</v>
      </c>
      <c r="E2226" s="4">
        <v>102025315</v>
      </c>
      <c r="F2226" s="4" t="s">
        <v>5397</v>
      </c>
      <c r="G2226" s="4" t="s">
        <v>5398</v>
      </c>
      <c r="H2226" s="4" t="s">
        <v>1556</v>
      </c>
      <c r="I2226" s="4" t="s">
        <v>5399</v>
      </c>
      <c r="J2226" s="4" t="s">
        <v>1548</v>
      </c>
      <c r="K2226" s="4" t="s">
        <v>1317</v>
      </c>
      <c r="L2226" s="4" t="s">
        <v>1526</v>
      </c>
      <c r="M2226" s="4">
        <v>0</v>
      </c>
      <c r="N2226" s="4">
        <v>1</v>
      </c>
      <c r="O2226" s="4">
        <v>1</v>
      </c>
      <c r="P2226" s="4">
        <v>0.3</v>
      </c>
    </row>
    <row r="2227" spans="1:16" x14ac:dyDescent="0.25">
      <c r="A2227" s="4">
        <v>2226</v>
      </c>
      <c r="B2227" s="4" t="s">
        <v>582</v>
      </c>
      <c r="C2227" s="4">
        <v>1750736.6939999999</v>
      </c>
      <c r="D2227" s="4">
        <v>5423588.557</v>
      </c>
      <c r="E2227" s="4" t="s">
        <v>5400</v>
      </c>
      <c r="F2227" s="4" t="s">
        <v>5401</v>
      </c>
      <c r="G2227" s="4" t="s">
        <v>5402</v>
      </c>
      <c r="H2227" s="4" t="s">
        <v>1556</v>
      </c>
      <c r="I2227" s="4" t="s">
        <v>5403</v>
      </c>
      <c r="J2227" s="4" t="s">
        <v>1548</v>
      </c>
      <c r="K2227" s="4" t="s">
        <v>1317</v>
      </c>
      <c r="L2227" s="4" t="s">
        <v>1526</v>
      </c>
      <c r="M2227" s="4">
        <v>0</v>
      </c>
      <c r="N2227" s="4">
        <v>1</v>
      </c>
      <c r="O2227" s="4">
        <v>1</v>
      </c>
      <c r="P2227" s="4">
        <v>0.3</v>
      </c>
    </row>
    <row r="2228" spans="1:16" x14ac:dyDescent="0.25">
      <c r="A2228" s="4">
        <v>2227</v>
      </c>
      <c r="B2228" s="4" t="s">
        <v>517</v>
      </c>
      <c r="C2228" s="4">
        <v>1750071.9720000001</v>
      </c>
      <c r="D2228" s="4">
        <v>5424782.1629999997</v>
      </c>
      <c r="E2228" s="4">
        <v>840542</v>
      </c>
      <c r="F2228" s="4" t="s">
        <v>4185</v>
      </c>
      <c r="G2228" s="4" t="s">
        <v>1833</v>
      </c>
      <c r="H2228" s="4" t="s">
        <v>1556</v>
      </c>
      <c r="I2228" s="4" t="s">
        <v>4186</v>
      </c>
      <c r="J2228" s="4" t="s">
        <v>1548</v>
      </c>
      <c r="K2228" s="4" t="s">
        <v>1317</v>
      </c>
      <c r="L2228" s="4" t="s">
        <v>1526</v>
      </c>
      <c r="M2228" s="4">
        <v>0</v>
      </c>
      <c r="N2228" s="4">
        <v>1</v>
      </c>
      <c r="O2228" s="4">
        <v>1</v>
      </c>
      <c r="P2228" s="4">
        <v>0.3</v>
      </c>
    </row>
    <row r="2229" spans="1:16" x14ac:dyDescent="0.25">
      <c r="A2229" s="4">
        <v>2228</v>
      </c>
      <c r="B2229" s="4" t="s">
        <v>666</v>
      </c>
      <c r="C2229" s="4">
        <v>1749559.0379999999</v>
      </c>
      <c r="D2229" s="4">
        <v>5425328.2829999998</v>
      </c>
      <c r="E2229" s="4" t="s">
        <v>5404</v>
      </c>
      <c r="F2229" s="4" t="s">
        <v>1922</v>
      </c>
      <c r="G2229" s="4" t="s">
        <v>5405</v>
      </c>
      <c r="H2229" s="4" t="s">
        <v>1556</v>
      </c>
      <c r="I2229" s="4" t="s">
        <v>5406</v>
      </c>
      <c r="J2229" s="4" t="s">
        <v>1548</v>
      </c>
      <c r="K2229" s="4" t="s">
        <v>1317</v>
      </c>
      <c r="L2229" s="4" t="s">
        <v>1526</v>
      </c>
      <c r="M2229" s="4">
        <v>0</v>
      </c>
      <c r="N2229" s="4">
        <v>1</v>
      </c>
      <c r="O2229" s="4">
        <v>1</v>
      </c>
      <c r="P2229" s="4">
        <v>0.3</v>
      </c>
    </row>
    <row r="2230" spans="1:16" x14ac:dyDescent="0.25">
      <c r="A2230" s="4">
        <v>2229</v>
      </c>
      <c r="B2230" s="4" t="s">
        <v>675</v>
      </c>
      <c r="C2230" s="4">
        <v>1748275.841</v>
      </c>
      <c r="D2230" s="4">
        <v>5424147.9479999999</v>
      </c>
      <c r="E2230" s="4" t="s">
        <v>5407</v>
      </c>
      <c r="F2230" s="4" t="s">
        <v>5408</v>
      </c>
      <c r="G2230" s="4" t="s">
        <v>5409</v>
      </c>
      <c r="H2230" s="4" t="s">
        <v>1556</v>
      </c>
      <c r="I2230" s="4" t="s">
        <v>5410</v>
      </c>
      <c r="J2230" s="4" t="s">
        <v>1548</v>
      </c>
      <c r="K2230" s="4" t="s">
        <v>1317</v>
      </c>
      <c r="L2230" s="4" t="s">
        <v>1526</v>
      </c>
      <c r="M2230" s="4">
        <v>0</v>
      </c>
      <c r="N2230" s="4">
        <v>1</v>
      </c>
      <c r="O2230" s="4">
        <v>1</v>
      </c>
      <c r="P2230" s="4">
        <v>0.3</v>
      </c>
    </row>
    <row r="2231" spans="1:16" x14ac:dyDescent="0.25">
      <c r="A2231" s="4">
        <v>2230</v>
      </c>
      <c r="B2231" s="4" t="s">
        <v>401</v>
      </c>
      <c r="C2231" s="4">
        <v>1748172.37</v>
      </c>
      <c r="D2231" s="4">
        <v>5426249.9009999996</v>
      </c>
      <c r="E2231" s="4">
        <v>102025561</v>
      </c>
      <c r="F2231" s="4" t="s">
        <v>5037</v>
      </c>
      <c r="G2231" s="4" t="s">
        <v>1833</v>
      </c>
      <c r="H2231" s="4" t="s">
        <v>1556</v>
      </c>
      <c r="I2231" s="4" t="s">
        <v>5038</v>
      </c>
      <c r="J2231" s="4" t="s">
        <v>1548</v>
      </c>
      <c r="K2231" s="4" t="s">
        <v>1317</v>
      </c>
      <c r="L2231" s="4" t="s">
        <v>1526</v>
      </c>
      <c r="M2231" s="4">
        <v>0</v>
      </c>
      <c r="N2231" s="4">
        <v>1</v>
      </c>
      <c r="O2231" s="4">
        <v>1</v>
      </c>
      <c r="P2231" s="4">
        <v>0.3</v>
      </c>
    </row>
    <row r="2232" spans="1:16" x14ac:dyDescent="0.25">
      <c r="A2232" s="4">
        <v>2231</v>
      </c>
      <c r="B2232" s="4" t="s">
        <v>562</v>
      </c>
      <c r="C2232" s="4">
        <v>1746295.33</v>
      </c>
      <c r="D2232" s="4">
        <v>5428651.9060000004</v>
      </c>
      <c r="E2232" s="4" t="s">
        <v>5412</v>
      </c>
      <c r="F2232" s="4" t="s">
        <v>5413</v>
      </c>
      <c r="G2232" s="4" t="s">
        <v>5414</v>
      </c>
      <c r="H2232" s="4" t="s">
        <v>1556</v>
      </c>
      <c r="I2232" s="4" t="s">
        <v>5415</v>
      </c>
      <c r="J2232" s="4" t="s">
        <v>1548</v>
      </c>
      <c r="K2232" s="4" t="s">
        <v>1317</v>
      </c>
      <c r="L2232" s="4" t="s">
        <v>1526</v>
      </c>
      <c r="M2232" s="4">
        <v>0</v>
      </c>
      <c r="N2232" s="4">
        <v>1</v>
      </c>
      <c r="O2232" s="4">
        <v>1</v>
      </c>
      <c r="P2232" s="4">
        <v>0.3</v>
      </c>
    </row>
    <row r="2233" spans="1:16" x14ac:dyDescent="0.25">
      <c r="A2233" s="4">
        <v>2232</v>
      </c>
      <c r="B2233" s="4" t="s">
        <v>682</v>
      </c>
      <c r="C2233" s="4">
        <v>1748002.568</v>
      </c>
      <c r="D2233" s="4">
        <v>5430992.6179999998</v>
      </c>
      <c r="E2233" s="4">
        <v>8071320</v>
      </c>
      <c r="F2233" s="4" t="s">
        <v>5416</v>
      </c>
      <c r="G2233" s="4" t="s">
        <v>3678</v>
      </c>
      <c r="H2233" s="4" t="s">
        <v>1556</v>
      </c>
      <c r="I2233" s="4" t="s">
        <v>5417</v>
      </c>
      <c r="J2233" s="4" t="s">
        <v>1548</v>
      </c>
      <c r="K2233" s="4" t="s">
        <v>1317</v>
      </c>
      <c r="L2233" s="4" t="s">
        <v>1526</v>
      </c>
      <c r="M2233" s="4">
        <v>0</v>
      </c>
      <c r="N2233" s="4">
        <v>1</v>
      </c>
      <c r="O2233" s="4">
        <v>1</v>
      </c>
      <c r="P2233" s="4">
        <v>0.3</v>
      </c>
    </row>
    <row r="2234" spans="1:16" x14ac:dyDescent="0.25">
      <c r="A2234" s="4">
        <v>2233</v>
      </c>
      <c r="B2234" s="4" t="s">
        <v>692</v>
      </c>
      <c r="C2234" s="4">
        <v>1750684.301</v>
      </c>
      <c r="D2234" s="4">
        <v>5434000.5470000003</v>
      </c>
      <c r="E2234" s="4" t="s">
        <v>5418</v>
      </c>
      <c r="F2234" s="4" t="s">
        <v>5419</v>
      </c>
      <c r="G2234" s="4" t="s">
        <v>1674</v>
      </c>
      <c r="H2234" s="4" t="s">
        <v>1556</v>
      </c>
      <c r="I2234" s="4" t="s">
        <v>5420</v>
      </c>
      <c r="J2234" s="4" t="s">
        <v>1548</v>
      </c>
      <c r="K2234" s="4" t="s">
        <v>1317</v>
      </c>
      <c r="L2234" s="4" t="s">
        <v>1526</v>
      </c>
      <c r="M2234" s="4">
        <v>0</v>
      </c>
      <c r="N2234" s="4">
        <v>1</v>
      </c>
      <c r="O2234" s="4">
        <v>1</v>
      </c>
      <c r="P2234" s="4">
        <v>0.3</v>
      </c>
    </row>
    <row r="2235" spans="1:16" x14ac:dyDescent="0.25">
      <c r="A2235" s="4">
        <v>2234</v>
      </c>
      <c r="B2235" s="4" t="s">
        <v>543</v>
      </c>
      <c r="C2235" s="4">
        <v>1751449.827</v>
      </c>
      <c r="D2235" s="4">
        <v>5434982.4919999996</v>
      </c>
      <c r="E2235" s="4" t="s">
        <v>5421</v>
      </c>
      <c r="F2235" s="4" t="s">
        <v>5422</v>
      </c>
      <c r="G2235" s="4" t="s">
        <v>5423</v>
      </c>
      <c r="H2235" s="4" t="s">
        <v>1556</v>
      </c>
      <c r="I2235" s="4" t="s">
        <v>5424</v>
      </c>
      <c r="J2235" s="4" t="s">
        <v>1548</v>
      </c>
      <c r="K2235" s="4" t="s">
        <v>1317</v>
      </c>
      <c r="L2235" s="4" t="s">
        <v>1526</v>
      </c>
      <c r="M2235" s="4">
        <v>0</v>
      </c>
      <c r="N2235" s="4">
        <v>1</v>
      </c>
      <c r="O2235" s="4">
        <v>1</v>
      </c>
      <c r="P2235" s="4">
        <v>0.3</v>
      </c>
    </row>
    <row r="2236" spans="1:16" x14ac:dyDescent="0.25">
      <c r="A2236" s="4">
        <v>2235</v>
      </c>
      <c r="B2236" s="4" t="s">
        <v>734</v>
      </c>
      <c r="C2236" s="4">
        <v>1753078.2439999999</v>
      </c>
      <c r="D2236" s="4">
        <v>5439234.5159999998</v>
      </c>
      <c r="E2236" s="4">
        <v>102025431</v>
      </c>
      <c r="F2236" s="4" t="s">
        <v>3917</v>
      </c>
      <c r="G2236" s="4" t="s">
        <v>3918</v>
      </c>
      <c r="H2236" s="4" t="s">
        <v>1556</v>
      </c>
      <c r="I2236" s="4" t="s">
        <v>3919</v>
      </c>
      <c r="J2236" s="4" t="s">
        <v>1548</v>
      </c>
      <c r="K2236" s="4" t="s">
        <v>1317</v>
      </c>
      <c r="L2236" s="4" t="s">
        <v>1526</v>
      </c>
      <c r="M2236" s="4">
        <v>0</v>
      </c>
      <c r="N2236" s="4">
        <v>1</v>
      </c>
      <c r="O2236" s="4">
        <v>1</v>
      </c>
      <c r="P2236" s="4">
        <v>0.3</v>
      </c>
    </row>
    <row r="2237" spans="1:16" x14ac:dyDescent="0.25">
      <c r="A2237" s="4">
        <v>2236</v>
      </c>
      <c r="B2237" s="4" t="s">
        <v>734</v>
      </c>
      <c r="C2237" s="4">
        <v>1753136.152</v>
      </c>
      <c r="D2237" s="4">
        <v>5439990.2609999999</v>
      </c>
      <c r="E2237" s="4" t="s">
        <v>5425</v>
      </c>
      <c r="F2237" s="4" t="s">
        <v>3944</v>
      </c>
      <c r="G2237" s="4" t="s">
        <v>3945</v>
      </c>
      <c r="H2237" s="4" t="s">
        <v>1556</v>
      </c>
      <c r="I2237" s="4" t="s">
        <v>3946</v>
      </c>
      <c r="J2237" s="4" t="s">
        <v>1548</v>
      </c>
      <c r="K2237" s="4" t="s">
        <v>1317</v>
      </c>
      <c r="L2237" s="4" t="s">
        <v>1526</v>
      </c>
      <c r="M2237" s="4">
        <v>0</v>
      </c>
      <c r="N2237" s="4">
        <v>1</v>
      </c>
      <c r="O2237" s="4">
        <v>1</v>
      </c>
      <c r="P2237" s="4">
        <v>0.3</v>
      </c>
    </row>
    <row r="2238" spans="1:16" x14ac:dyDescent="0.25">
      <c r="A2238" s="4">
        <v>2237</v>
      </c>
      <c r="B2238" s="4" t="s">
        <v>734</v>
      </c>
      <c r="C2238" s="4">
        <v>1752803.1159999999</v>
      </c>
      <c r="D2238" s="4">
        <v>5440568.7810000004</v>
      </c>
      <c r="E2238" s="4">
        <v>102025432</v>
      </c>
      <c r="F2238" s="4" t="s">
        <v>5426</v>
      </c>
      <c r="G2238" s="4" t="s">
        <v>1702</v>
      </c>
      <c r="H2238" s="4" t="s">
        <v>1556</v>
      </c>
      <c r="I2238" s="4" t="s">
        <v>5427</v>
      </c>
      <c r="J2238" s="4" t="s">
        <v>1548</v>
      </c>
      <c r="K2238" s="4" t="s">
        <v>1317</v>
      </c>
      <c r="L2238" s="4" t="s">
        <v>1526</v>
      </c>
      <c r="M2238" s="4">
        <v>0</v>
      </c>
      <c r="N2238" s="4">
        <v>1</v>
      </c>
      <c r="O2238" s="4">
        <v>1</v>
      </c>
      <c r="P2238" s="4">
        <v>0.3</v>
      </c>
    </row>
    <row r="2239" spans="1:16" x14ac:dyDescent="0.25">
      <c r="A2239" s="4">
        <v>2238</v>
      </c>
      <c r="B2239" s="4" t="s">
        <v>594</v>
      </c>
      <c r="C2239" s="4">
        <v>1754277.3359999999</v>
      </c>
      <c r="D2239" s="4">
        <v>5441362.3650000002</v>
      </c>
      <c r="E2239" s="4" t="s">
        <v>5428</v>
      </c>
      <c r="F2239" s="4" t="s">
        <v>5429</v>
      </c>
      <c r="G2239" s="4" t="s">
        <v>1674</v>
      </c>
      <c r="H2239" s="4" t="s">
        <v>1556</v>
      </c>
      <c r="I2239" s="4" t="s">
        <v>5430</v>
      </c>
      <c r="J2239" s="4" t="s">
        <v>1548</v>
      </c>
      <c r="K2239" s="4" t="s">
        <v>1317</v>
      </c>
      <c r="L2239" s="4" t="s">
        <v>1526</v>
      </c>
      <c r="M2239" s="4">
        <v>0</v>
      </c>
      <c r="N2239" s="4">
        <v>1</v>
      </c>
      <c r="O2239" s="4">
        <v>1</v>
      </c>
      <c r="P2239" s="4">
        <v>0.3</v>
      </c>
    </row>
    <row r="2240" spans="1:16" x14ac:dyDescent="0.25">
      <c r="A2240" s="4">
        <v>2239</v>
      </c>
      <c r="B2240" s="4" t="s">
        <v>461</v>
      </c>
      <c r="C2240" s="4">
        <v>1750494.0789999999</v>
      </c>
      <c r="D2240" s="4">
        <v>5427510.9419999998</v>
      </c>
      <c r="E2240" s="4">
        <v>940634</v>
      </c>
      <c r="F2240" s="4" t="s">
        <v>5094</v>
      </c>
      <c r="G2240" s="4" t="s">
        <v>5095</v>
      </c>
      <c r="H2240" s="4" t="s">
        <v>2046</v>
      </c>
      <c r="I2240" s="4" t="s">
        <v>5096</v>
      </c>
      <c r="J2240" s="4" t="s">
        <v>1548</v>
      </c>
      <c r="K2240" s="4" t="s">
        <v>1317</v>
      </c>
      <c r="L2240" s="4" t="s">
        <v>1526</v>
      </c>
      <c r="M2240" s="4">
        <v>0</v>
      </c>
      <c r="N2240" s="4">
        <v>1</v>
      </c>
      <c r="O2240" s="4">
        <v>1</v>
      </c>
      <c r="P2240" s="4">
        <v>0.3</v>
      </c>
    </row>
    <row r="2241" spans="1:16" x14ac:dyDescent="0.25">
      <c r="A2241" s="4">
        <v>2240</v>
      </c>
      <c r="B2241" s="4" t="s">
        <v>461</v>
      </c>
      <c r="C2241" s="4">
        <v>1749841.179</v>
      </c>
      <c r="D2241" s="4">
        <v>5427200.6459999997</v>
      </c>
      <c r="E2241" s="4" t="s">
        <v>5431</v>
      </c>
      <c r="F2241" s="4" t="s">
        <v>5432</v>
      </c>
      <c r="G2241" s="4" t="s">
        <v>5433</v>
      </c>
      <c r="H2241" s="4" t="s">
        <v>2046</v>
      </c>
      <c r="I2241" s="4" t="s">
        <v>5434</v>
      </c>
      <c r="J2241" s="4" t="s">
        <v>1548</v>
      </c>
      <c r="K2241" s="4" t="s">
        <v>1317</v>
      </c>
      <c r="L2241" s="4" t="s">
        <v>1526</v>
      </c>
      <c r="M2241" s="4">
        <v>0</v>
      </c>
      <c r="N2241" s="4">
        <v>1</v>
      </c>
      <c r="O2241" s="4">
        <v>1</v>
      </c>
      <c r="P2241" s="4">
        <v>0.3</v>
      </c>
    </row>
    <row r="2242" spans="1:16" x14ac:dyDescent="0.25">
      <c r="A2242" s="4">
        <v>2241</v>
      </c>
      <c r="B2242" s="4" t="s">
        <v>579</v>
      </c>
      <c r="C2242" s="4">
        <v>1747862.456</v>
      </c>
      <c r="D2242" s="4">
        <v>5427590.0650000004</v>
      </c>
      <c r="E2242" s="4" t="s">
        <v>5435</v>
      </c>
      <c r="F2242" s="4" t="s">
        <v>5436</v>
      </c>
      <c r="G2242" s="4" t="s">
        <v>5437</v>
      </c>
      <c r="H2242" s="4" t="s">
        <v>2046</v>
      </c>
      <c r="I2242" s="4" t="s">
        <v>5438</v>
      </c>
      <c r="J2242" s="4" t="s">
        <v>1548</v>
      </c>
      <c r="K2242" s="4" t="s">
        <v>1317</v>
      </c>
      <c r="L2242" s="4" t="s">
        <v>1526</v>
      </c>
      <c r="M2242" s="4">
        <v>0</v>
      </c>
      <c r="N2242" s="4">
        <v>1</v>
      </c>
      <c r="O2242" s="4">
        <v>1</v>
      </c>
      <c r="P2242" s="4">
        <v>0.3</v>
      </c>
    </row>
    <row r="2243" spans="1:16" x14ac:dyDescent="0.25">
      <c r="A2243" s="4">
        <v>2242</v>
      </c>
      <c r="B2243" s="4" t="s">
        <v>746</v>
      </c>
      <c r="C2243" s="4">
        <v>1748919.9709999999</v>
      </c>
      <c r="D2243" s="4">
        <v>5430216.7060000002</v>
      </c>
      <c r="E2243" s="4" t="s">
        <v>5439</v>
      </c>
      <c r="F2243" s="4" t="s">
        <v>5440</v>
      </c>
      <c r="G2243" s="4" t="s">
        <v>5441</v>
      </c>
      <c r="H2243" s="4" t="s">
        <v>2046</v>
      </c>
      <c r="I2243" s="4" t="s">
        <v>5442</v>
      </c>
      <c r="J2243" s="4" t="s">
        <v>1548</v>
      </c>
      <c r="K2243" s="4" t="s">
        <v>1317</v>
      </c>
      <c r="L2243" s="4" t="s">
        <v>1526</v>
      </c>
      <c r="M2243" s="4">
        <v>0</v>
      </c>
      <c r="N2243" s="4">
        <v>1</v>
      </c>
      <c r="O2243" s="4">
        <v>1</v>
      </c>
      <c r="P2243" s="4">
        <v>0.3</v>
      </c>
    </row>
    <row r="2244" spans="1:16" x14ac:dyDescent="0.25">
      <c r="A2244" s="4">
        <v>2243</v>
      </c>
      <c r="B2244" s="4" t="s">
        <v>461</v>
      </c>
      <c r="C2244" s="4">
        <v>1749221.5060000001</v>
      </c>
      <c r="D2244" s="4">
        <v>5426863.2779999999</v>
      </c>
      <c r="E2244" s="4" t="s">
        <v>5443</v>
      </c>
      <c r="F2244" s="4" t="s">
        <v>5444</v>
      </c>
      <c r="G2244" s="4" t="s">
        <v>5445</v>
      </c>
      <c r="H2244" s="4" t="s">
        <v>1717</v>
      </c>
      <c r="I2244" s="4" t="s">
        <v>5446</v>
      </c>
      <c r="J2244" s="4" t="s">
        <v>1548</v>
      </c>
      <c r="K2244" s="4" t="s">
        <v>1317</v>
      </c>
      <c r="L2244" s="4" t="s">
        <v>1526</v>
      </c>
      <c r="M2244" s="4">
        <v>0</v>
      </c>
      <c r="N2244" s="4">
        <v>1</v>
      </c>
      <c r="O2244" s="4">
        <v>1</v>
      </c>
      <c r="P2244" s="4">
        <v>0.3</v>
      </c>
    </row>
    <row r="2245" spans="1:16" x14ac:dyDescent="0.25">
      <c r="A2245" s="4">
        <v>2244</v>
      </c>
      <c r="B2245" s="4" t="s">
        <v>461</v>
      </c>
      <c r="C2245" s="4">
        <v>1749683.2169999999</v>
      </c>
      <c r="D2245" s="4">
        <v>5427312.9550000001</v>
      </c>
      <c r="E2245" s="4" t="s">
        <v>5447</v>
      </c>
      <c r="F2245" s="4" t="s">
        <v>5448</v>
      </c>
      <c r="G2245" s="4" t="s">
        <v>5449</v>
      </c>
      <c r="H2245" s="4" t="s">
        <v>1717</v>
      </c>
      <c r="I2245" s="4" t="s">
        <v>5450</v>
      </c>
      <c r="J2245" s="4" t="s">
        <v>1548</v>
      </c>
      <c r="K2245" s="4" t="s">
        <v>1317</v>
      </c>
      <c r="L2245" s="4" t="s">
        <v>1526</v>
      </c>
      <c r="M2245" s="4">
        <v>0</v>
      </c>
      <c r="N2245" s="4">
        <v>1</v>
      </c>
      <c r="O2245" s="4">
        <v>1</v>
      </c>
      <c r="P2245" s="4">
        <v>0.3</v>
      </c>
    </row>
    <row r="2246" spans="1:16" x14ac:dyDescent="0.25">
      <c r="A2246" s="4">
        <v>2245</v>
      </c>
      <c r="B2246" s="4" t="s">
        <v>461</v>
      </c>
      <c r="C2246" s="4">
        <v>1749286.53</v>
      </c>
      <c r="D2246" s="4">
        <v>5427063.7340000002</v>
      </c>
      <c r="E2246" s="4" t="s">
        <v>5451</v>
      </c>
      <c r="F2246" s="4" t="s">
        <v>5452</v>
      </c>
      <c r="G2246" s="4" t="s">
        <v>5453</v>
      </c>
      <c r="H2246" s="4" t="s">
        <v>1717</v>
      </c>
      <c r="I2246" s="4" t="s">
        <v>5454</v>
      </c>
      <c r="J2246" s="4" t="s">
        <v>1548</v>
      </c>
      <c r="K2246" s="4" t="s">
        <v>1317</v>
      </c>
      <c r="L2246" s="4" t="s">
        <v>1526</v>
      </c>
      <c r="M2246" s="4">
        <v>0</v>
      </c>
      <c r="N2246" s="4">
        <v>1</v>
      </c>
      <c r="O2246" s="4">
        <v>1</v>
      </c>
      <c r="P2246" s="4">
        <v>0.3</v>
      </c>
    </row>
    <row r="2247" spans="1:16" x14ac:dyDescent="0.25">
      <c r="A2247" s="4">
        <v>2246</v>
      </c>
      <c r="B2247" s="4" t="s">
        <v>434</v>
      </c>
      <c r="C2247" s="4">
        <v>1748908.9040000001</v>
      </c>
      <c r="D2247" s="4">
        <v>5427615.9110000003</v>
      </c>
      <c r="E2247" s="4" t="s">
        <v>5455</v>
      </c>
      <c r="F2247" s="4" t="s">
        <v>3375</v>
      </c>
      <c r="G2247" s="4" t="s">
        <v>1702</v>
      </c>
      <c r="H2247" s="4" t="s">
        <v>1717</v>
      </c>
      <c r="I2247" s="4" t="s">
        <v>5456</v>
      </c>
      <c r="J2247" s="4" t="s">
        <v>1548</v>
      </c>
      <c r="K2247" s="4" t="s">
        <v>1317</v>
      </c>
      <c r="L2247" s="4" t="s">
        <v>1526</v>
      </c>
      <c r="M2247" s="4">
        <v>0</v>
      </c>
      <c r="N2247" s="4">
        <v>1</v>
      </c>
      <c r="O2247" s="4">
        <v>1</v>
      </c>
      <c r="P2247" s="4">
        <v>0.3</v>
      </c>
    </row>
    <row r="2248" spans="1:16" x14ac:dyDescent="0.25">
      <c r="A2248" s="4">
        <v>2247</v>
      </c>
      <c r="B2248" s="4" t="s">
        <v>434</v>
      </c>
      <c r="C2248" s="4">
        <v>1748638.686</v>
      </c>
      <c r="D2248" s="4">
        <v>5427087.568</v>
      </c>
      <c r="E2248" s="4" t="s">
        <v>5457</v>
      </c>
      <c r="F2248" s="4" t="s">
        <v>5458</v>
      </c>
      <c r="G2248" s="4" t="s">
        <v>5459</v>
      </c>
      <c r="H2248" s="4" t="s">
        <v>1717</v>
      </c>
      <c r="I2248" s="4" t="s">
        <v>5460</v>
      </c>
      <c r="J2248" s="4" t="s">
        <v>1548</v>
      </c>
      <c r="K2248" s="4" t="s">
        <v>1317</v>
      </c>
      <c r="L2248" s="4" t="s">
        <v>1526</v>
      </c>
      <c r="M2248" s="4">
        <v>0</v>
      </c>
      <c r="N2248" s="4">
        <v>1</v>
      </c>
      <c r="O2248" s="4">
        <v>1</v>
      </c>
      <c r="P2248" s="4">
        <v>0.3</v>
      </c>
    </row>
    <row r="2249" spans="1:16" x14ac:dyDescent="0.25">
      <c r="A2249" s="4">
        <v>2248</v>
      </c>
      <c r="B2249" s="4" t="s">
        <v>434</v>
      </c>
      <c r="C2249" s="4">
        <v>1748945.5830000001</v>
      </c>
      <c r="D2249" s="4">
        <v>5428330.3689999999</v>
      </c>
      <c r="E2249" s="4">
        <v>6400425</v>
      </c>
      <c r="F2249" s="4" t="s">
        <v>5461</v>
      </c>
      <c r="G2249" s="4" t="s">
        <v>2138</v>
      </c>
      <c r="H2249" s="4" t="s">
        <v>1717</v>
      </c>
      <c r="I2249" s="4" t="s">
        <v>5462</v>
      </c>
      <c r="J2249" s="4" t="s">
        <v>1548</v>
      </c>
      <c r="K2249" s="4" t="s">
        <v>1317</v>
      </c>
      <c r="L2249" s="4" t="s">
        <v>1526</v>
      </c>
      <c r="M2249" s="4">
        <v>0</v>
      </c>
      <c r="N2249" s="4">
        <v>1</v>
      </c>
      <c r="O2249" s="4">
        <v>1</v>
      </c>
      <c r="P2249" s="4">
        <v>0.3</v>
      </c>
    </row>
    <row r="2250" spans="1:16" x14ac:dyDescent="0.25">
      <c r="A2250" s="4">
        <v>2249</v>
      </c>
      <c r="B2250" s="4" t="s">
        <v>434</v>
      </c>
      <c r="C2250" s="4">
        <v>1748695.976</v>
      </c>
      <c r="D2250" s="4">
        <v>5428661.0860000001</v>
      </c>
      <c r="E2250" s="4">
        <v>102025336</v>
      </c>
      <c r="F2250" s="4" t="s">
        <v>5463</v>
      </c>
      <c r="G2250" s="4" t="s">
        <v>4922</v>
      </c>
      <c r="H2250" s="4" t="s">
        <v>1717</v>
      </c>
      <c r="I2250" s="4" t="s">
        <v>5464</v>
      </c>
      <c r="J2250" s="4" t="s">
        <v>1548</v>
      </c>
      <c r="K2250" s="4" t="s">
        <v>1317</v>
      </c>
      <c r="L2250" s="4" t="s">
        <v>1526</v>
      </c>
      <c r="M2250" s="4">
        <v>0</v>
      </c>
      <c r="N2250" s="4">
        <v>1</v>
      </c>
      <c r="O2250" s="4">
        <v>1</v>
      </c>
      <c r="P2250" s="4">
        <v>0.3</v>
      </c>
    </row>
    <row r="2251" spans="1:16" x14ac:dyDescent="0.25">
      <c r="A2251" s="4">
        <v>2250</v>
      </c>
      <c r="B2251" s="4" t="s">
        <v>740</v>
      </c>
      <c r="C2251" s="4">
        <v>1749193.152</v>
      </c>
      <c r="D2251" s="4">
        <v>5429093.6409999998</v>
      </c>
      <c r="E2251" s="4" t="s">
        <v>5466</v>
      </c>
      <c r="F2251" s="4" t="s">
        <v>5467</v>
      </c>
      <c r="G2251" s="4" t="s">
        <v>5468</v>
      </c>
      <c r="H2251" s="4" t="s">
        <v>1717</v>
      </c>
      <c r="I2251" s="4" t="s">
        <v>5469</v>
      </c>
      <c r="J2251" s="4" t="s">
        <v>1548</v>
      </c>
      <c r="K2251" s="4" t="s">
        <v>1317</v>
      </c>
      <c r="L2251" s="4" t="s">
        <v>1526</v>
      </c>
      <c r="M2251" s="4">
        <v>0</v>
      </c>
      <c r="N2251" s="4">
        <v>1</v>
      </c>
      <c r="O2251" s="4">
        <v>1</v>
      </c>
      <c r="P2251" s="4">
        <v>0.3</v>
      </c>
    </row>
    <row r="2252" spans="1:16" x14ac:dyDescent="0.25">
      <c r="A2252" s="4">
        <v>2251</v>
      </c>
      <c r="B2252" s="4" t="s">
        <v>434</v>
      </c>
      <c r="C2252" s="4">
        <v>1748735.93</v>
      </c>
      <c r="D2252" s="4">
        <v>5428125.3119999999</v>
      </c>
      <c r="E2252" s="4">
        <v>110086131</v>
      </c>
      <c r="F2252" s="4" t="s">
        <v>5470</v>
      </c>
      <c r="G2252" s="4" t="s">
        <v>5471</v>
      </c>
      <c r="H2252" s="4" t="s">
        <v>1717</v>
      </c>
      <c r="I2252" s="4" t="s">
        <v>5472</v>
      </c>
      <c r="J2252" s="4" t="s">
        <v>1548</v>
      </c>
      <c r="K2252" s="4" t="s">
        <v>1317</v>
      </c>
      <c r="L2252" s="4" t="s">
        <v>1526</v>
      </c>
      <c r="M2252" s="4">
        <v>0</v>
      </c>
      <c r="N2252" s="4">
        <v>1</v>
      </c>
      <c r="O2252" s="4">
        <v>1</v>
      </c>
      <c r="P2252" s="4">
        <v>0.3</v>
      </c>
    </row>
    <row r="2253" spans="1:16" x14ac:dyDescent="0.25">
      <c r="A2253" s="4">
        <v>2252</v>
      </c>
      <c r="B2253" s="4" t="s">
        <v>434</v>
      </c>
      <c r="C2253" s="4">
        <v>1748785.2309999999</v>
      </c>
      <c r="D2253" s="4">
        <v>5428325.7290000003</v>
      </c>
      <c r="E2253" s="4" t="s">
        <v>5473</v>
      </c>
      <c r="F2253" s="4" t="s">
        <v>5474</v>
      </c>
      <c r="G2253" s="4" t="s">
        <v>1739</v>
      </c>
      <c r="H2253" s="4" t="s">
        <v>1717</v>
      </c>
      <c r="I2253" s="4" t="s">
        <v>5475</v>
      </c>
      <c r="J2253" s="4" t="s">
        <v>1548</v>
      </c>
      <c r="K2253" s="4" t="s">
        <v>1317</v>
      </c>
      <c r="L2253" s="4" t="s">
        <v>1526</v>
      </c>
      <c r="M2253" s="4">
        <v>0</v>
      </c>
      <c r="N2253" s="4">
        <v>1</v>
      </c>
      <c r="O2253" s="4">
        <v>1</v>
      </c>
      <c r="P2253" s="4">
        <v>0.3</v>
      </c>
    </row>
    <row r="2254" spans="1:16" x14ac:dyDescent="0.25">
      <c r="A2254" s="4">
        <v>2253</v>
      </c>
      <c r="B2254" s="4" t="s">
        <v>434</v>
      </c>
      <c r="C2254" s="4">
        <v>1748783.564</v>
      </c>
      <c r="D2254" s="4">
        <v>5428326.5710000005</v>
      </c>
      <c r="E2254" s="4" t="s">
        <v>5476</v>
      </c>
      <c r="F2254" s="4" t="s">
        <v>5474</v>
      </c>
      <c r="G2254" s="4" t="s">
        <v>1739</v>
      </c>
      <c r="H2254" s="4" t="s">
        <v>1717</v>
      </c>
      <c r="I2254" s="4" t="s">
        <v>5475</v>
      </c>
      <c r="J2254" s="4" t="s">
        <v>1548</v>
      </c>
      <c r="K2254" s="4" t="s">
        <v>1317</v>
      </c>
      <c r="L2254" s="4" t="s">
        <v>1526</v>
      </c>
      <c r="M2254" s="4">
        <v>0</v>
      </c>
      <c r="N2254" s="4">
        <v>1</v>
      </c>
      <c r="O2254" s="4">
        <v>1</v>
      </c>
      <c r="P2254" s="4">
        <v>0.3</v>
      </c>
    </row>
    <row r="2255" spans="1:16" x14ac:dyDescent="0.25">
      <c r="A2255" s="4">
        <v>2254</v>
      </c>
      <c r="B2255" s="4" t="s">
        <v>434</v>
      </c>
      <c r="C2255" s="4">
        <v>1749069.3770000001</v>
      </c>
      <c r="D2255" s="4">
        <v>5428608.5489999996</v>
      </c>
      <c r="E2255" s="4">
        <v>70085107</v>
      </c>
      <c r="F2255" s="4" t="s">
        <v>5477</v>
      </c>
      <c r="G2255" s="4" t="s">
        <v>5478</v>
      </c>
      <c r="H2255" s="4" t="s">
        <v>1717</v>
      </c>
      <c r="I2255" s="4" t="s">
        <v>5479</v>
      </c>
      <c r="J2255" s="4" t="s">
        <v>1548</v>
      </c>
      <c r="K2255" s="4" t="s">
        <v>1317</v>
      </c>
      <c r="L2255" s="4" t="s">
        <v>1526</v>
      </c>
      <c r="M2255" s="4">
        <v>0</v>
      </c>
      <c r="N2255" s="4">
        <v>1</v>
      </c>
      <c r="O2255" s="4">
        <v>1</v>
      </c>
      <c r="P2255" s="4">
        <v>0.3</v>
      </c>
    </row>
    <row r="2256" spans="1:16" x14ac:dyDescent="0.25">
      <c r="A2256" s="4">
        <v>2255</v>
      </c>
      <c r="B2256" s="4" t="s">
        <v>434</v>
      </c>
      <c r="C2256" s="4">
        <v>1748827.1910000001</v>
      </c>
      <c r="D2256" s="4">
        <v>5428716.7510000002</v>
      </c>
      <c r="E2256" s="4">
        <v>102025453</v>
      </c>
      <c r="F2256" s="4" t="s">
        <v>5480</v>
      </c>
      <c r="G2256" s="4" t="s">
        <v>1607</v>
      </c>
      <c r="H2256" s="4" t="s">
        <v>1717</v>
      </c>
      <c r="I2256" s="4" t="s">
        <v>5481</v>
      </c>
      <c r="J2256" s="4" t="s">
        <v>1548</v>
      </c>
      <c r="K2256" s="4" t="s">
        <v>1317</v>
      </c>
      <c r="L2256" s="4" t="s">
        <v>1526</v>
      </c>
      <c r="M2256" s="4">
        <v>0</v>
      </c>
      <c r="N2256" s="4">
        <v>1</v>
      </c>
      <c r="O2256" s="4">
        <v>1</v>
      </c>
      <c r="P2256" s="4">
        <v>0.3</v>
      </c>
    </row>
    <row r="2257" spans="1:16" x14ac:dyDescent="0.25">
      <c r="A2257" s="4">
        <v>2256</v>
      </c>
      <c r="B2257" s="4" t="s">
        <v>740</v>
      </c>
      <c r="C2257" s="4">
        <v>1749096.689</v>
      </c>
      <c r="D2257" s="4">
        <v>5429122.5269999998</v>
      </c>
      <c r="E2257" s="4">
        <v>10009692</v>
      </c>
      <c r="F2257" s="4" t="s">
        <v>2627</v>
      </c>
      <c r="G2257" s="4" t="s">
        <v>1674</v>
      </c>
      <c r="H2257" s="4" t="s">
        <v>1717</v>
      </c>
      <c r="I2257" s="4" t="s">
        <v>2628</v>
      </c>
      <c r="J2257" s="4" t="s">
        <v>1548</v>
      </c>
      <c r="K2257" s="4" t="s">
        <v>1317</v>
      </c>
      <c r="L2257" s="4" t="s">
        <v>1526</v>
      </c>
      <c r="M2257" s="4">
        <v>0</v>
      </c>
      <c r="N2257" s="4">
        <v>1</v>
      </c>
      <c r="O2257" s="4">
        <v>1</v>
      </c>
      <c r="P2257" s="4">
        <v>0.3</v>
      </c>
    </row>
    <row r="2258" spans="1:16" x14ac:dyDescent="0.25">
      <c r="A2258" s="4">
        <v>2257</v>
      </c>
      <c r="B2258" s="4" t="s">
        <v>740</v>
      </c>
      <c r="C2258" s="4">
        <v>1749096.727</v>
      </c>
      <c r="D2258" s="4">
        <v>5429121.1090000002</v>
      </c>
      <c r="E2258" s="4">
        <v>100015313</v>
      </c>
      <c r="F2258" s="4" t="s">
        <v>2627</v>
      </c>
      <c r="G2258" s="4" t="s">
        <v>1674</v>
      </c>
      <c r="H2258" s="4" t="s">
        <v>1717</v>
      </c>
      <c r="I2258" s="4" t="s">
        <v>2628</v>
      </c>
      <c r="J2258" s="4" t="s">
        <v>1548</v>
      </c>
      <c r="K2258" s="4" t="s">
        <v>1317</v>
      </c>
      <c r="L2258" s="4" t="s">
        <v>1526</v>
      </c>
      <c r="M2258" s="4">
        <v>0</v>
      </c>
      <c r="N2258" s="4">
        <v>1</v>
      </c>
      <c r="O2258" s="4">
        <v>1</v>
      </c>
      <c r="P2258" s="4">
        <v>0.3</v>
      </c>
    </row>
    <row r="2259" spans="1:16" x14ac:dyDescent="0.25">
      <c r="A2259" s="4">
        <v>2258</v>
      </c>
      <c r="B2259" s="4" t="s">
        <v>642</v>
      </c>
      <c r="C2259" s="4">
        <v>1753094.253</v>
      </c>
      <c r="D2259" s="4">
        <v>5426848.8839999996</v>
      </c>
      <c r="E2259" s="4">
        <v>110086137</v>
      </c>
      <c r="F2259" s="4" t="s">
        <v>5482</v>
      </c>
      <c r="G2259" s="4" t="s">
        <v>5483</v>
      </c>
      <c r="H2259" s="4" t="s">
        <v>1556</v>
      </c>
      <c r="I2259" s="4" t="s">
        <v>5484</v>
      </c>
      <c r="J2259" s="4" t="s">
        <v>1548</v>
      </c>
      <c r="K2259" s="4" t="s">
        <v>1317</v>
      </c>
      <c r="L2259" s="4" t="s">
        <v>1527</v>
      </c>
      <c r="M2259" s="4">
        <v>0</v>
      </c>
      <c r="N2259" s="4">
        <v>1</v>
      </c>
      <c r="O2259" s="4">
        <v>1</v>
      </c>
      <c r="P2259" s="4">
        <v>0.3</v>
      </c>
    </row>
    <row r="2260" spans="1:16" x14ac:dyDescent="0.25">
      <c r="A2260" s="4">
        <v>2259</v>
      </c>
      <c r="B2260" s="4" t="s">
        <v>618</v>
      </c>
      <c r="C2260" s="4">
        <v>1751884.2919999999</v>
      </c>
      <c r="D2260" s="4">
        <v>5424806.3140000002</v>
      </c>
      <c r="E2260" s="4">
        <v>102025397</v>
      </c>
      <c r="F2260" s="4" t="s">
        <v>5485</v>
      </c>
      <c r="G2260" s="4" t="s">
        <v>5486</v>
      </c>
      <c r="H2260" s="4" t="s">
        <v>1556</v>
      </c>
      <c r="I2260" s="4" t="s">
        <v>5487</v>
      </c>
      <c r="J2260" s="4" t="s">
        <v>1548</v>
      </c>
      <c r="K2260" s="4" t="s">
        <v>1317</v>
      </c>
      <c r="L2260" s="4" t="s">
        <v>1526</v>
      </c>
      <c r="M2260" s="4">
        <v>0</v>
      </c>
      <c r="N2260" s="4">
        <v>1</v>
      </c>
      <c r="O2260" s="4">
        <v>1</v>
      </c>
      <c r="P2260" s="4">
        <v>0.3</v>
      </c>
    </row>
    <row r="2261" spans="1:16" x14ac:dyDescent="0.25">
      <c r="A2261" s="4">
        <v>998</v>
      </c>
      <c r="B2261" s="4" t="s">
        <v>631</v>
      </c>
      <c r="C2261" s="4">
        <v>1751601.929</v>
      </c>
      <c r="D2261" s="4">
        <v>5422738.3059999999</v>
      </c>
      <c r="E2261" s="4" t="s">
        <v>20730</v>
      </c>
      <c r="F2261" s="4" t="s">
        <v>1554</v>
      </c>
      <c r="G2261" s="4" t="s">
        <v>1555</v>
      </c>
      <c r="H2261" s="4" t="s">
        <v>1556</v>
      </c>
      <c r="I2261" s="4" t="s">
        <v>20731</v>
      </c>
      <c r="J2261" s="4" t="s">
        <v>1548</v>
      </c>
      <c r="K2261" s="4" t="s">
        <v>1317</v>
      </c>
      <c r="L2261" s="4" t="s">
        <v>1526</v>
      </c>
      <c r="M2261" s="4">
        <v>0</v>
      </c>
      <c r="N2261" s="4">
        <v>1</v>
      </c>
      <c r="O2261" s="4">
        <v>1</v>
      </c>
      <c r="P2261" s="4">
        <v>0.3</v>
      </c>
    </row>
    <row r="2262" spans="1:16" x14ac:dyDescent="0.25">
      <c r="A2262" s="4">
        <v>2261</v>
      </c>
      <c r="B2262" s="4" t="s">
        <v>711</v>
      </c>
      <c r="C2262" s="4">
        <v>1750777.1629999999</v>
      </c>
      <c r="D2262" s="4">
        <v>5426532.9610000001</v>
      </c>
      <c r="E2262" s="4" t="s">
        <v>5490</v>
      </c>
      <c r="F2262" s="4" t="s">
        <v>5491</v>
      </c>
      <c r="G2262" s="4" t="s">
        <v>1674</v>
      </c>
      <c r="H2262" s="4" t="s">
        <v>1556</v>
      </c>
      <c r="I2262" s="4" t="s">
        <v>5492</v>
      </c>
      <c r="J2262" s="4" t="s">
        <v>1548</v>
      </c>
      <c r="K2262" s="4" t="s">
        <v>1317</v>
      </c>
      <c r="L2262" s="4" t="s">
        <v>1526</v>
      </c>
      <c r="M2262" s="4">
        <v>0</v>
      </c>
      <c r="N2262" s="4">
        <v>1</v>
      </c>
      <c r="O2262" s="4">
        <v>1</v>
      </c>
      <c r="P2262" s="4">
        <v>0.3</v>
      </c>
    </row>
    <row r="2263" spans="1:16" x14ac:dyDescent="0.25">
      <c r="A2263" s="4">
        <v>2262</v>
      </c>
      <c r="B2263" s="4" t="s">
        <v>666</v>
      </c>
      <c r="C2263" s="4">
        <v>1748958.9169999999</v>
      </c>
      <c r="D2263" s="4">
        <v>5425110.4189999998</v>
      </c>
      <c r="E2263" s="4">
        <v>102026550</v>
      </c>
      <c r="F2263" s="4" t="s">
        <v>5493</v>
      </c>
      <c r="G2263" s="4" t="s">
        <v>4708</v>
      </c>
      <c r="H2263" s="4" t="s">
        <v>1556</v>
      </c>
      <c r="I2263" s="4" t="s">
        <v>5494</v>
      </c>
      <c r="J2263" s="4" t="s">
        <v>1548</v>
      </c>
      <c r="K2263" s="4" t="s">
        <v>1317</v>
      </c>
      <c r="L2263" s="4" t="s">
        <v>1526</v>
      </c>
      <c r="M2263" s="4">
        <v>0</v>
      </c>
      <c r="N2263" s="4">
        <v>1</v>
      </c>
      <c r="O2263" s="4">
        <v>1</v>
      </c>
      <c r="P2263" s="4">
        <v>0.3</v>
      </c>
    </row>
    <row r="2264" spans="1:16" x14ac:dyDescent="0.25">
      <c r="A2264" s="4">
        <v>2263</v>
      </c>
      <c r="B2264" s="4" t="s">
        <v>666</v>
      </c>
      <c r="C2264" s="4">
        <v>1749021.0819999999</v>
      </c>
      <c r="D2264" s="4">
        <v>5424979.443</v>
      </c>
      <c r="E2264" s="4">
        <v>102026551</v>
      </c>
      <c r="F2264" s="4" t="s">
        <v>5495</v>
      </c>
      <c r="G2264" s="4" t="s">
        <v>5496</v>
      </c>
      <c r="H2264" s="4" t="s">
        <v>1556</v>
      </c>
      <c r="I2264" s="4" t="s">
        <v>5497</v>
      </c>
      <c r="J2264" s="4" t="s">
        <v>1548</v>
      </c>
      <c r="K2264" s="4" t="s">
        <v>1317</v>
      </c>
      <c r="L2264" s="4" t="s">
        <v>1526</v>
      </c>
      <c r="M2264" s="4">
        <v>0</v>
      </c>
      <c r="N2264" s="4">
        <v>1</v>
      </c>
      <c r="O2264" s="4">
        <v>1</v>
      </c>
      <c r="P2264" s="4">
        <v>0.3</v>
      </c>
    </row>
    <row r="2265" spans="1:16" x14ac:dyDescent="0.25">
      <c r="A2265" s="4">
        <v>2264</v>
      </c>
      <c r="B2265" s="4" t="s">
        <v>666</v>
      </c>
      <c r="C2265" s="4">
        <v>1749120.5220000001</v>
      </c>
      <c r="D2265" s="4">
        <v>5424467.0549999997</v>
      </c>
      <c r="E2265" s="4" t="s">
        <v>5498</v>
      </c>
      <c r="F2265" s="4" t="s">
        <v>5499</v>
      </c>
      <c r="G2265" s="4" t="s">
        <v>5500</v>
      </c>
      <c r="H2265" s="4" t="s">
        <v>1556</v>
      </c>
      <c r="I2265" s="4" t="s">
        <v>5501</v>
      </c>
      <c r="J2265" s="4" t="s">
        <v>1548</v>
      </c>
      <c r="K2265" s="4" t="s">
        <v>1317</v>
      </c>
      <c r="L2265" s="4" t="s">
        <v>1526</v>
      </c>
      <c r="M2265" s="4">
        <v>0</v>
      </c>
      <c r="N2265" s="4">
        <v>1</v>
      </c>
      <c r="O2265" s="4">
        <v>1</v>
      </c>
      <c r="P2265" s="4">
        <v>0.3</v>
      </c>
    </row>
    <row r="2266" spans="1:16" x14ac:dyDescent="0.25">
      <c r="A2266" s="4">
        <v>2265</v>
      </c>
      <c r="B2266" s="4" t="s">
        <v>666</v>
      </c>
      <c r="C2266" s="4">
        <v>1749072.811</v>
      </c>
      <c r="D2266" s="4">
        <v>5424251.398</v>
      </c>
      <c r="E2266" s="4">
        <v>11303403</v>
      </c>
      <c r="F2266" s="4" t="s">
        <v>5502</v>
      </c>
      <c r="G2266" s="4" t="s">
        <v>1595</v>
      </c>
      <c r="H2266" s="4" t="s">
        <v>1556</v>
      </c>
      <c r="I2266" s="4" t="s">
        <v>5503</v>
      </c>
      <c r="J2266" s="4" t="s">
        <v>1548</v>
      </c>
      <c r="K2266" s="4" t="s">
        <v>1317</v>
      </c>
      <c r="L2266" s="4" t="s">
        <v>1526</v>
      </c>
      <c r="M2266" s="4">
        <v>0</v>
      </c>
      <c r="N2266" s="4">
        <v>1</v>
      </c>
      <c r="O2266" s="4">
        <v>1</v>
      </c>
      <c r="P2266" s="4">
        <v>0.3</v>
      </c>
    </row>
    <row r="2267" spans="1:16" x14ac:dyDescent="0.25">
      <c r="A2267" s="4">
        <v>2266</v>
      </c>
      <c r="B2267" s="4" t="s">
        <v>666</v>
      </c>
      <c r="C2267" s="4">
        <v>1749095.1839999999</v>
      </c>
      <c r="D2267" s="4">
        <v>5424261.5300000003</v>
      </c>
      <c r="E2267" s="4">
        <v>11300407</v>
      </c>
      <c r="F2267" s="4" t="s">
        <v>5502</v>
      </c>
      <c r="G2267" s="4" t="s">
        <v>1595</v>
      </c>
      <c r="H2267" s="4" t="s">
        <v>1556</v>
      </c>
      <c r="I2267" s="4" t="s">
        <v>5503</v>
      </c>
      <c r="J2267" s="4" t="s">
        <v>1548</v>
      </c>
      <c r="K2267" s="4" t="s">
        <v>1317</v>
      </c>
      <c r="L2267" s="4" t="s">
        <v>1526</v>
      </c>
      <c r="M2267" s="4">
        <v>0</v>
      </c>
      <c r="N2267" s="4">
        <v>1</v>
      </c>
      <c r="O2267" s="4">
        <v>1</v>
      </c>
      <c r="P2267" s="4">
        <v>0.3</v>
      </c>
    </row>
    <row r="2268" spans="1:16" x14ac:dyDescent="0.25">
      <c r="A2268" s="4">
        <v>2267</v>
      </c>
      <c r="B2268" s="4" t="s">
        <v>666</v>
      </c>
      <c r="C2268" s="4">
        <v>1749067.7590000001</v>
      </c>
      <c r="D2268" s="4">
        <v>5424261.8660000004</v>
      </c>
      <c r="E2268" s="4">
        <v>1040708</v>
      </c>
      <c r="F2268" s="4" t="s">
        <v>5502</v>
      </c>
      <c r="G2268" s="4" t="s">
        <v>1595</v>
      </c>
      <c r="H2268" s="4" t="s">
        <v>1556</v>
      </c>
      <c r="I2268" s="4" t="s">
        <v>5503</v>
      </c>
      <c r="J2268" s="4" t="s">
        <v>1548</v>
      </c>
      <c r="K2268" s="4" t="s">
        <v>1317</v>
      </c>
      <c r="L2268" s="4" t="s">
        <v>1526</v>
      </c>
      <c r="M2268" s="4">
        <v>0</v>
      </c>
      <c r="N2268" s="4">
        <v>1</v>
      </c>
      <c r="O2268" s="4">
        <v>1</v>
      </c>
      <c r="P2268" s="4">
        <v>0.3</v>
      </c>
    </row>
    <row r="2269" spans="1:16" x14ac:dyDescent="0.25">
      <c r="A2269" s="4">
        <v>2268</v>
      </c>
      <c r="B2269" s="4" t="s">
        <v>666</v>
      </c>
      <c r="C2269" s="4">
        <v>1749073.723</v>
      </c>
      <c r="D2269" s="4">
        <v>5424252.1710000001</v>
      </c>
      <c r="E2269" s="4">
        <v>11300404</v>
      </c>
      <c r="F2269" s="4" t="s">
        <v>5502</v>
      </c>
      <c r="G2269" s="4" t="s">
        <v>1595</v>
      </c>
      <c r="H2269" s="4" t="s">
        <v>1556</v>
      </c>
      <c r="I2269" s="4" t="s">
        <v>5503</v>
      </c>
      <c r="J2269" s="4" t="s">
        <v>1548</v>
      </c>
      <c r="K2269" s="4" t="s">
        <v>1317</v>
      </c>
      <c r="L2269" s="4" t="s">
        <v>1526</v>
      </c>
      <c r="M2269" s="4">
        <v>0</v>
      </c>
      <c r="N2269" s="4">
        <v>1</v>
      </c>
      <c r="O2269" s="4">
        <v>1</v>
      </c>
      <c r="P2269" s="4">
        <v>0.3</v>
      </c>
    </row>
    <row r="2270" spans="1:16" x14ac:dyDescent="0.25">
      <c r="A2270" s="4">
        <v>2269</v>
      </c>
      <c r="B2270" s="4" t="s">
        <v>385</v>
      </c>
      <c r="C2270" s="4">
        <v>1747889.412</v>
      </c>
      <c r="D2270" s="4">
        <v>5426960.5130000003</v>
      </c>
      <c r="E2270" s="4" t="s">
        <v>5504</v>
      </c>
      <c r="F2270" s="4" t="s">
        <v>5505</v>
      </c>
      <c r="G2270" s="4" t="s">
        <v>5506</v>
      </c>
      <c r="H2270" s="4" t="s">
        <v>1556</v>
      </c>
      <c r="I2270" s="4" t="s">
        <v>5507</v>
      </c>
      <c r="J2270" s="4" t="s">
        <v>1548</v>
      </c>
      <c r="K2270" s="4" t="s">
        <v>1317</v>
      </c>
      <c r="L2270" s="4" t="s">
        <v>1526</v>
      </c>
      <c r="M2270" s="4">
        <v>0</v>
      </c>
      <c r="N2270" s="4">
        <v>1</v>
      </c>
      <c r="O2270" s="4">
        <v>1</v>
      </c>
      <c r="P2270" s="4">
        <v>0.3</v>
      </c>
    </row>
    <row r="2271" spans="1:16" x14ac:dyDescent="0.25">
      <c r="A2271" s="4">
        <v>2270</v>
      </c>
      <c r="B2271" s="4" t="s">
        <v>419</v>
      </c>
      <c r="C2271" s="4">
        <v>1747769.1240000001</v>
      </c>
      <c r="D2271" s="4">
        <v>5425888.0329999998</v>
      </c>
      <c r="E2271" s="4" t="s">
        <v>5509</v>
      </c>
      <c r="F2271" s="4" t="s">
        <v>5510</v>
      </c>
      <c r="G2271" s="4" t="s">
        <v>5511</v>
      </c>
      <c r="H2271" s="4" t="s">
        <v>1556</v>
      </c>
      <c r="I2271" s="4" t="s">
        <v>5512</v>
      </c>
      <c r="J2271" s="4" t="s">
        <v>1548</v>
      </c>
      <c r="K2271" s="4" t="s">
        <v>1317</v>
      </c>
      <c r="L2271" s="4" t="s">
        <v>1526</v>
      </c>
      <c r="M2271" s="4">
        <v>0</v>
      </c>
      <c r="N2271" s="4">
        <v>1</v>
      </c>
      <c r="O2271" s="4">
        <v>1</v>
      </c>
      <c r="P2271" s="4">
        <v>0.3</v>
      </c>
    </row>
    <row r="2272" spans="1:16" x14ac:dyDescent="0.25">
      <c r="A2272" s="4">
        <v>2271</v>
      </c>
      <c r="B2272" s="4" t="s">
        <v>424</v>
      </c>
      <c r="C2272" s="4">
        <v>1746939.62</v>
      </c>
      <c r="D2272" s="4">
        <v>5422968.6299999999</v>
      </c>
      <c r="E2272" s="4">
        <v>102025457</v>
      </c>
      <c r="F2272" s="4" t="s">
        <v>5513</v>
      </c>
      <c r="G2272" s="4" t="s">
        <v>5514</v>
      </c>
      <c r="H2272" s="4" t="s">
        <v>1556</v>
      </c>
      <c r="I2272" s="4" t="s">
        <v>5515</v>
      </c>
      <c r="J2272" s="4" t="s">
        <v>1548</v>
      </c>
      <c r="K2272" s="4" t="s">
        <v>1317</v>
      </c>
      <c r="L2272" s="4" t="s">
        <v>1526</v>
      </c>
      <c r="M2272" s="4">
        <v>0</v>
      </c>
      <c r="N2272" s="4">
        <v>1</v>
      </c>
      <c r="O2272" s="4">
        <v>1</v>
      </c>
      <c r="P2272" s="4">
        <v>0.3</v>
      </c>
    </row>
    <row r="2273" spans="1:16" x14ac:dyDescent="0.25">
      <c r="A2273" s="4">
        <v>2272</v>
      </c>
      <c r="B2273" s="4" t="s">
        <v>496</v>
      </c>
      <c r="C2273" s="4">
        <v>1747348.1170000001</v>
      </c>
      <c r="D2273" s="4">
        <v>5422497.3909999998</v>
      </c>
      <c r="E2273" s="4" t="s">
        <v>5516</v>
      </c>
      <c r="F2273" s="4" t="s">
        <v>5517</v>
      </c>
      <c r="G2273" s="4" t="s">
        <v>1688</v>
      </c>
      <c r="H2273" s="4"/>
      <c r="I2273" s="4"/>
      <c r="J2273" s="4" t="s">
        <v>1548</v>
      </c>
      <c r="K2273" s="4" t="s">
        <v>1317</v>
      </c>
      <c r="L2273" s="4" t="s">
        <v>1526</v>
      </c>
      <c r="M2273" s="4">
        <v>0</v>
      </c>
      <c r="N2273" s="4">
        <v>1</v>
      </c>
      <c r="O2273" s="4">
        <v>1</v>
      </c>
      <c r="P2273" s="4">
        <v>0.3</v>
      </c>
    </row>
    <row r="2274" spans="1:16" x14ac:dyDescent="0.25">
      <c r="A2274" s="4">
        <v>2273</v>
      </c>
      <c r="B2274" s="4" t="s">
        <v>579</v>
      </c>
      <c r="C2274" s="4">
        <v>1747115.27</v>
      </c>
      <c r="D2274" s="4">
        <v>5427890.9859999996</v>
      </c>
      <c r="E2274" s="4" t="s">
        <v>5518</v>
      </c>
      <c r="F2274" s="4" t="s">
        <v>5519</v>
      </c>
      <c r="G2274" s="4" t="s">
        <v>5520</v>
      </c>
      <c r="H2274" s="4" t="s">
        <v>1556</v>
      </c>
      <c r="I2274" s="4" t="s">
        <v>5521</v>
      </c>
      <c r="J2274" s="4" t="s">
        <v>1548</v>
      </c>
      <c r="K2274" s="4" t="s">
        <v>1317</v>
      </c>
      <c r="L2274" s="4" t="s">
        <v>1526</v>
      </c>
      <c r="M2274" s="4">
        <v>0</v>
      </c>
      <c r="N2274" s="4">
        <v>1</v>
      </c>
      <c r="O2274" s="4">
        <v>1</v>
      </c>
      <c r="P2274" s="4">
        <v>0.3</v>
      </c>
    </row>
    <row r="2275" spans="1:16" x14ac:dyDescent="0.25">
      <c r="A2275" s="4">
        <v>2274</v>
      </c>
      <c r="B2275" s="4" t="s">
        <v>657</v>
      </c>
      <c r="C2275" s="4">
        <v>1752908.436</v>
      </c>
      <c r="D2275" s="4">
        <v>5435296.824</v>
      </c>
      <c r="E2275" s="4">
        <v>80098289</v>
      </c>
      <c r="F2275" s="4" t="s">
        <v>5522</v>
      </c>
      <c r="G2275" s="4" t="s">
        <v>1674</v>
      </c>
      <c r="H2275" s="4" t="s">
        <v>1556</v>
      </c>
      <c r="I2275" s="4" t="s">
        <v>5523</v>
      </c>
      <c r="J2275" s="4" t="s">
        <v>1548</v>
      </c>
      <c r="K2275" s="4" t="s">
        <v>1317</v>
      </c>
      <c r="L2275" s="4" t="s">
        <v>1526</v>
      </c>
      <c r="M2275" s="4">
        <v>0</v>
      </c>
      <c r="N2275" s="4">
        <v>1</v>
      </c>
      <c r="O2275" s="4">
        <v>1</v>
      </c>
      <c r="P2275" s="4">
        <v>0.3</v>
      </c>
    </row>
    <row r="2276" spans="1:16" x14ac:dyDescent="0.25">
      <c r="A2276" s="4">
        <v>2275</v>
      </c>
      <c r="B2276" s="4" t="s">
        <v>579</v>
      </c>
      <c r="C2276" s="4">
        <v>1747553.7479999999</v>
      </c>
      <c r="D2276" s="4">
        <v>5427658.1639999999</v>
      </c>
      <c r="E2276" s="4" t="s">
        <v>5524</v>
      </c>
      <c r="F2276" s="4" t="s">
        <v>5525</v>
      </c>
      <c r="G2276" s="4" t="s">
        <v>5526</v>
      </c>
      <c r="H2276" s="4" t="s">
        <v>1556</v>
      </c>
      <c r="I2276" s="4" t="s">
        <v>5527</v>
      </c>
      <c r="J2276" s="4" t="s">
        <v>1548</v>
      </c>
      <c r="K2276" s="4" t="s">
        <v>1317</v>
      </c>
      <c r="L2276" s="4" t="s">
        <v>1526</v>
      </c>
      <c r="M2276" s="4">
        <v>0</v>
      </c>
      <c r="N2276" s="4">
        <v>1</v>
      </c>
      <c r="O2276" s="4">
        <v>1</v>
      </c>
      <c r="P2276" s="4">
        <v>0.3</v>
      </c>
    </row>
    <row r="2277" spans="1:16" x14ac:dyDescent="0.25">
      <c r="A2277" s="4">
        <v>2276</v>
      </c>
      <c r="B2277" s="4" t="s">
        <v>579</v>
      </c>
      <c r="C2277" s="4">
        <v>1747537.986</v>
      </c>
      <c r="D2277" s="4">
        <v>5427664.5319999997</v>
      </c>
      <c r="E2277" s="4" t="s">
        <v>5528</v>
      </c>
      <c r="F2277" s="4" t="s">
        <v>5529</v>
      </c>
      <c r="G2277" s="4" t="s">
        <v>5530</v>
      </c>
      <c r="H2277" s="4" t="s">
        <v>1556</v>
      </c>
      <c r="I2277" s="4" t="s">
        <v>5531</v>
      </c>
      <c r="J2277" s="4" t="s">
        <v>1548</v>
      </c>
      <c r="K2277" s="4" t="s">
        <v>1317</v>
      </c>
      <c r="L2277" s="4" t="s">
        <v>1526</v>
      </c>
      <c r="M2277" s="4">
        <v>0</v>
      </c>
      <c r="N2277" s="4">
        <v>1</v>
      </c>
      <c r="O2277" s="4">
        <v>1</v>
      </c>
      <c r="P2277" s="4">
        <v>0.3</v>
      </c>
    </row>
    <row r="2278" spans="1:16" x14ac:dyDescent="0.25">
      <c r="A2278" s="4">
        <v>2277</v>
      </c>
      <c r="B2278" s="4" t="s">
        <v>562</v>
      </c>
      <c r="C2278" s="4">
        <v>1746228.06</v>
      </c>
      <c r="D2278" s="4">
        <v>5428445.659</v>
      </c>
      <c r="E2278" s="4" t="s">
        <v>5532</v>
      </c>
      <c r="F2278" s="4" t="s">
        <v>5533</v>
      </c>
      <c r="G2278" s="4" t="s">
        <v>5045</v>
      </c>
      <c r="H2278" s="4" t="s">
        <v>1556</v>
      </c>
      <c r="I2278" s="4" t="s">
        <v>5534</v>
      </c>
      <c r="J2278" s="4" t="s">
        <v>1548</v>
      </c>
      <c r="K2278" s="4" t="s">
        <v>1317</v>
      </c>
      <c r="L2278" s="4" t="s">
        <v>1526</v>
      </c>
      <c r="M2278" s="4">
        <v>0</v>
      </c>
      <c r="N2278" s="4">
        <v>1</v>
      </c>
      <c r="O2278" s="4">
        <v>1</v>
      </c>
      <c r="P2278" s="4">
        <v>0.3</v>
      </c>
    </row>
    <row r="2279" spans="1:16" x14ac:dyDescent="0.25">
      <c r="A2279" s="4">
        <v>2278</v>
      </c>
      <c r="B2279" s="4" t="s">
        <v>562</v>
      </c>
      <c r="C2279" s="4">
        <v>1746221.7479999999</v>
      </c>
      <c r="D2279" s="4">
        <v>5428425.5089999996</v>
      </c>
      <c r="E2279" s="4" t="s">
        <v>5535</v>
      </c>
      <c r="F2279" s="4" t="s">
        <v>5536</v>
      </c>
      <c r="G2279" s="4" t="s">
        <v>5537</v>
      </c>
      <c r="H2279" s="4" t="s">
        <v>1556</v>
      </c>
      <c r="I2279" s="4" t="s">
        <v>5538</v>
      </c>
      <c r="J2279" s="4" t="s">
        <v>1548</v>
      </c>
      <c r="K2279" s="4" t="s">
        <v>1317</v>
      </c>
      <c r="L2279" s="4" t="s">
        <v>1526</v>
      </c>
      <c r="M2279" s="4">
        <v>0</v>
      </c>
      <c r="N2279" s="4">
        <v>1</v>
      </c>
      <c r="O2279" s="4">
        <v>1</v>
      </c>
      <c r="P2279" s="4">
        <v>0.3</v>
      </c>
    </row>
    <row r="2280" spans="1:16" x14ac:dyDescent="0.25">
      <c r="A2280" s="4">
        <v>2279</v>
      </c>
      <c r="B2280" s="4" t="s">
        <v>562</v>
      </c>
      <c r="C2280" s="4">
        <v>1746211.588</v>
      </c>
      <c r="D2280" s="4">
        <v>5428438.159</v>
      </c>
      <c r="E2280" s="4" t="s">
        <v>5539</v>
      </c>
      <c r="F2280" s="4" t="s">
        <v>5540</v>
      </c>
      <c r="G2280" s="4" t="s">
        <v>5541</v>
      </c>
      <c r="H2280" s="4" t="s">
        <v>1556</v>
      </c>
      <c r="I2280" s="4" t="s">
        <v>5542</v>
      </c>
      <c r="J2280" s="4" t="s">
        <v>1548</v>
      </c>
      <c r="K2280" s="4" t="s">
        <v>1317</v>
      </c>
      <c r="L2280" s="4" t="s">
        <v>1526</v>
      </c>
      <c r="M2280" s="4">
        <v>0</v>
      </c>
      <c r="N2280" s="4">
        <v>1</v>
      </c>
      <c r="O2280" s="4">
        <v>1</v>
      </c>
      <c r="P2280" s="4">
        <v>0.3</v>
      </c>
    </row>
    <row r="2281" spans="1:16" x14ac:dyDescent="0.25">
      <c r="A2281" s="4">
        <v>2280</v>
      </c>
      <c r="B2281" s="4" t="s">
        <v>562</v>
      </c>
      <c r="C2281" s="4">
        <v>1746215.0390000001</v>
      </c>
      <c r="D2281" s="4">
        <v>5428424.3329999996</v>
      </c>
      <c r="E2281" s="4" t="s">
        <v>5544</v>
      </c>
      <c r="F2281" s="4" t="s">
        <v>5545</v>
      </c>
      <c r="G2281" s="4" t="s">
        <v>5537</v>
      </c>
      <c r="H2281" s="4" t="s">
        <v>1556</v>
      </c>
      <c r="I2281" s="4" t="s">
        <v>5546</v>
      </c>
      <c r="J2281" s="4" t="s">
        <v>1548</v>
      </c>
      <c r="K2281" s="4" t="s">
        <v>1317</v>
      </c>
      <c r="L2281" s="4" t="s">
        <v>1526</v>
      </c>
      <c r="M2281" s="4">
        <v>0</v>
      </c>
      <c r="N2281" s="4">
        <v>1</v>
      </c>
      <c r="O2281" s="4">
        <v>1</v>
      </c>
      <c r="P2281" s="4">
        <v>0.3</v>
      </c>
    </row>
    <row r="2282" spans="1:16" x14ac:dyDescent="0.25">
      <c r="A2282" s="4">
        <v>2281</v>
      </c>
      <c r="B2282" s="4" t="s">
        <v>562</v>
      </c>
      <c r="C2282" s="4">
        <v>1746195.243</v>
      </c>
      <c r="D2282" s="4">
        <v>5428413.1880000001</v>
      </c>
      <c r="E2282" s="4" t="s">
        <v>5547</v>
      </c>
      <c r="F2282" s="4" t="s">
        <v>5548</v>
      </c>
      <c r="G2282" s="4" t="s">
        <v>5549</v>
      </c>
      <c r="H2282" s="4" t="s">
        <v>1556</v>
      </c>
      <c r="I2282" s="4" t="s">
        <v>5550</v>
      </c>
      <c r="J2282" s="4" t="s">
        <v>1548</v>
      </c>
      <c r="K2282" s="4" t="s">
        <v>1317</v>
      </c>
      <c r="L2282" s="4" t="s">
        <v>1526</v>
      </c>
      <c r="M2282" s="4">
        <v>0</v>
      </c>
      <c r="N2282" s="4">
        <v>1</v>
      </c>
      <c r="O2282" s="4">
        <v>1</v>
      </c>
      <c r="P2282" s="4">
        <v>0.3</v>
      </c>
    </row>
    <row r="2283" spans="1:16" x14ac:dyDescent="0.25">
      <c r="A2283" s="4">
        <v>2282</v>
      </c>
      <c r="B2283" s="4" t="s">
        <v>562</v>
      </c>
      <c r="C2283" s="4">
        <v>1746163.0560000001</v>
      </c>
      <c r="D2283" s="4">
        <v>5428406.1619999995</v>
      </c>
      <c r="E2283" s="4" t="s">
        <v>5551</v>
      </c>
      <c r="F2283" s="4" t="s">
        <v>5552</v>
      </c>
      <c r="G2283" s="4" t="s">
        <v>5553</v>
      </c>
      <c r="H2283" s="4" t="s">
        <v>1556</v>
      </c>
      <c r="I2283" s="4" t="s">
        <v>5554</v>
      </c>
      <c r="J2283" s="4" t="s">
        <v>1548</v>
      </c>
      <c r="K2283" s="4" t="s">
        <v>1317</v>
      </c>
      <c r="L2283" s="4" t="s">
        <v>1526</v>
      </c>
      <c r="M2283" s="4">
        <v>0</v>
      </c>
      <c r="N2283" s="4">
        <v>1</v>
      </c>
      <c r="O2283" s="4">
        <v>1</v>
      </c>
      <c r="P2283" s="4">
        <v>0.3</v>
      </c>
    </row>
    <row r="2284" spans="1:16" x14ac:dyDescent="0.25">
      <c r="A2284" s="4">
        <v>2283</v>
      </c>
      <c r="B2284" s="4" t="s">
        <v>562</v>
      </c>
      <c r="C2284" s="4">
        <v>1746146.67</v>
      </c>
      <c r="D2284" s="4">
        <v>5428405.3959999997</v>
      </c>
      <c r="E2284" s="4" t="s">
        <v>5555</v>
      </c>
      <c r="F2284" s="4" t="s">
        <v>5556</v>
      </c>
      <c r="G2284" s="4" t="s">
        <v>5557</v>
      </c>
      <c r="H2284" s="4" t="s">
        <v>1556</v>
      </c>
      <c r="I2284" s="4" t="s">
        <v>5558</v>
      </c>
      <c r="J2284" s="4" t="s">
        <v>1548</v>
      </c>
      <c r="K2284" s="4" t="s">
        <v>1317</v>
      </c>
      <c r="L2284" s="4" t="s">
        <v>1526</v>
      </c>
      <c r="M2284" s="4">
        <v>0</v>
      </c>
      <c r="N2284" s="4">
        <v>1</v>
      </c>
      <c r="O2284" s="4">
        <v>1</v>
      </c>
      <c r="P2284" s="4">
        <v>0.3</v>
      </c>
    </row>
    <row r="2285" spans="1:16" x14ac:dyDescent="0.25">
      <c r="A2285" s="4">
        <v>2284</v>
      </c>
      <c r="B2285" s="4" t="s">
        <v>599</v>
      </c>
      <c r="C2285" s="4">
        <v>1751948.3659999999</v>
      </c>
      <c r="D2285" s="4">
        <v>5432932.3669999996</v>
      </c>
      <c r="E2285" s="4" t="s">
        <v>5559</v>
      </c>
      <c r="F2285" s="4" t="s">
        <v>5560</v>
      </c>
      <c r="G2285" s="4" t="s">
        <v>5561</v>
      </c>
      <c r="H2285" s="4" t="s">
        <v>1556</v>
      </c>
      <c r="I2285" s="4" t="s">
        <v>5562</v>
      </c>
      <c r="J2285" s="4" t="s">
        <v>1548</v>
      </c>
      <c r="K2285" s="4" t="s">
        <v>1317</v>
      </c>
      <c r="L2285" s="4" t="s">
        <v>1526</v>
      </c>
      <c r="M2285" s="4">
        <v>0</v>
      </c>
      <c r="N2285" s="4">
        <v>1</v>
      </c>
      <c r="O2285" s="4">
        <v>1</v>
      </c>
      <c r="P2285" s="4">
        <v>0.3</v>
      </c>
    </row>
    <row r="2286" spans="1:16" x14ac:dyDescent="0.25">
      <c r="A2286" s="4">
        <v>2285</v>
      </c>
      <c r="B2286" s="4" t="s">
        <v>692</v>
      </c>
      <c r="C2286" s="4">
        <v>1750776.2649999999</v>
      </c>
      <c r="D2286" s="4">
        <v>5433541.6459999997</v>
      </c>
      <c r="E2286" s="4" t="s">
        <v>5563</v>
      </c>
      <c r="F2286" s="4" t="s">
        <v>5564</v>
      </c>
      <c r="G2286" s="4" t="s">
        <v>5565</v>
      </c>
      <c r="H2286" s="4" t="s">
        <v>1556</v>
      </c>
      <c r="I2286" s="4" t="s">
        <v>5566</v>
      </c>
      <c r="J2286" s="4" t="s">
        <v>1548</v>
      </c>
      <c r="K2286" s="4" t="s">
        <v>1317</v>
      </c>
      <c r="L2286" s="4" t="s">
        <v>1526</v>
      </c>
      <c r="M2286" s="4">
        <v>0</v>
      </c>
      <c r="N2286" s="4">
        <v>1</v>
      </c>
      <c r="O2286" s="4">
        <v>1</v>
      </c>
      <c r="P2286" s="4">
        <v>0.3</v>
      </c>
    </row>
    <row r="2287" spans="1:16" x14ac:dyDescent="0.25">
      <c r="A2287" s="4">
        <v>2286</v>
      </c>
      <c r="B2287" s="4" t="s">
        <v>543</v>
      </c>
      <c r="C2287" s="4">
        <v>1751559.574</v>
      </c>
      <c r="D2287" s="4">
        <v>5435006.2690000003</v>
      </c>
      <c r="E2287" s="4">
        <v>9300388</v>
      </c>
      <c r="F2287" s="4" t="s">
        <v>5567</v>
      </c>
      <c r="G2287" s="4" t="s">
        <v>5568</v>
      </c>
      <c r="H2287" s="4" t="s">
        <v>1556</v>
      </c>
      <c r="I2287" s="4" t="s">
        <v>5569</v>
      </c>
      <c r="J2287" s="4" t="s">
        <v>1548</v>
      </c>
      <c r="K2287" s="4" t="s">
        <v>1317</v>
      </c>
      <c r="L2287" s="4" t="s">
        <v>1526</v>
      </c>
      <c r="M2287" s="4">
        <v>0</v>
      </c>
      <c r="N2287" s="4">
        <v>1</v>
      </c>
      <c r="O2287" s="4">
        <v>1</v>
      </c>
      <c r="P2287" s="4">
        <v>0.3</v>
      </c>
    </row>
    <row r="2288" spans="1:16" x14ac:dyDescent="0.25">
      <c r="A2288" s="4">
        <v>2287</v>
      </c>
      <c r="B2288" s="4" t="s">
        <v>500</v>
      </c>
      <c r="C2288" s="4">
        <v>1753820.102</v>
      </c>
      <c r="D2288" s="4">
        <v>5439424.2209999999</v>
      </c>
      <c r="E2288" s="4">
        <v>112501479</v>
      </c>
      <c r="F2288" s="4" t="s">
        <v>5570</v>
      </c>
      <c r="G2288" s="4" t="s">
        <v>5571</v>
      </c>
      <c r="H2288" s="4" t="s">
        <v>1556</v>
      </c>
      <c r="I2288" s="4" t="s">
        <v>5572</v>
      </c>
      <c r="J2288" s="4" t="s">
        <v>1548</v>
      </c>
      <c r="K2288" s="4" t="s">
        <v>1317</v>
      </c>
      <c r="L2288" s="4" t="s">
        <v>1526</v>
      </c>
      <c r="M2288" s="4">
        <v>0</v>
      </c>
      <c r="N2288" s="4">
        <v>1</v>
      </c>
      <c r="O2288" s="4">
        <v>1</v>
      </c>
      <c r="P2288" s="4">
        <v>0.3</v>
      </c>
    </row>
    <row r="2289" spans="1:16" x14ac:dyDescent="0.25">
      <c r="A2289" s="4">
        <v>2288</v>
      </c>
      <c r="B2289" s="4" t="s">
        <v>734</v>
      </c>
      <c r="C2289" s="4">
        <v>1753136.8910000001</v>
      </c>
      <c r="D2289" s="4">
        <v>5439992.6809999999</v>
      </c>
      <c r="E2289" s="4" t="s">
        <v>5573</v>
      </c>
      <c r="F2289" s="4" t="s">
        <v>5574</v>
      </c>
      <c r="G2289" s="4" t="s">
        <v>3945</v>
      </c>
      <c r="H2289" s="4" t="s">
        <v>1556</v>
      </c>
      <c r="I2289" s="4" t="s">
        <v>5575</v>
      </c>
      <c r="J2289" s="4" t="s">
        <v>1548</v>
      </c>
      <c r="K2289" s="4" t="s">
        <v>1317</v>
      </c>
      <c r="L2289" s="4" t="s">
        <v>1526</v>
      </c>
      <c r="M2289" s="4">
        <v>0</v>
      </c>
      <c r="N2289" s="4">
        <v>1</v>
      </c>
      <c r="O2289" s="4">
        <v>1</v>
      </c>
      <c r="P2289" s="4">
        <v>0.3</v>
      </c>
    </row>
    <row r="2290" spans="1:16" x14ac:dyDescent="0.25">
      <c r="A2290" s="4">
        <v>2289</v>
      </c>
      <c r="B2290" s="4" t="s">
        <v>734</v>
      </c>
      <c r="C2290" s="4">
        <v>1753055.578</v>
      </c>
      <c r="D2290" s="4">
        <v>5440815.1950000003</v>
      </c>
      <c r="E2290" s="4" t="s">
        <v>5576</v>
      </c>
      <c r="F2290" s="4" t="s">
        <v>5577</v>
      </c>
      <c r="G2290" s="4" t="s">
        <v>5578</v>
      </c>
      <c r="H2290" s="4" t="s">
        <v>1556</v>
      </c>
      <c r="I2290" s="4" t="s">
        <v>5579</v>
      </c>
      <c r="J2290" s="4" t="s">
        <v>1548</v>
      </c>
      <c r="K2290" s="4" t="s">
        <v>1317</v>
      </c>
      <c r="L2290" s="4" t="s">
        <v>1526</v>
      </c>
      <c r="M2290" s="4">
        <v>0</v>
      </c>
      <c r="N2290" s="4">
        <v>1</v>
      </c>
      <c r="O2290" s="4">
        <v>1</v>
      </c>
      <c r="P2290" s="4">
        <v>0.3</v>
      </c>
    </row>
    <row r="2291" spans="1:16" x14ac:dyDescent="0.25">
      <c r="A2291" s="4">
        <v>2290</v>
      </c>
      <c r="B2291" s="4" t="s">
        <v>627</v>
      </c>
      <c r="C2291" s="4">
        <v>1752513.1189999999</v>
      </c>
      <c r="D2291" s="4">
        <v>5425421.8930000002</v>
      </c>
      <c r="E2291" s="4">
        <v>102025389</v>
      </c>
      <c r="F2291" s="4" t="s">
        <v>5581</v>
      </c>
      <c r="G2291" s="4" t="s">
        <v>2207</v>
      </c>
      <c r="H2291" s="4" t="s">
        <v>1717</v>
      </c>
      <c r="I2291" s="4" t="s">
        <v>5582</v>
      </c>
      <c r="J2291" s="4" t="s">
        <v>1548</v>
      </c>
      <c r="K2291" s="4" t="s">
        <v>1317</v>
      </c>
      <c r="L2291" s="4" t="s">
        <v>1526</v>
      </c>
      <c r="M2291" s="4">
        <v>0</v>
      </c>
      <c r="N2291" s="4">
        <v>1</v>
      </c>
      <c r="O2291" s="4">
        <v>1</v>
      </c>
      <c r="P2291" s="4">
        <v>0.3</v>
      </c>
    </row>
    <row r="2292" spans="1:16" x14ac:dyDescent="0.25">
      <c r="A2292" s="4">
        <v>2291</v>
      </c>
      <c r="B2292" s="4" t="s">
        <v>627</v>
      </c>
      <c r="C2292" s="4">
        <v>1752512.3959999999</v>
      </c>
      <c r="D2292" s="4">
        <v>5425421.3550000004</v>
      </c>
      <c r="E2292" s="4">
        <v>102025386</v>
      </c>
      <c r="F2292" s="4" t="s">
        <v>5583</v>
      </c>
      <c r="G2292" s="4" t="s">
        <v>2207</v>
      </c>
      <c r="H2292" s="4" t="s">
        <v>1717</v>
      </c>
      <c r="I2292" s="4" t="s">
        <v>5584</v>
      </c>
      <c r="J2292" s="4" t="s">
        <v>1548</v>
      </c>
      <c r="K2292" s="4" t="s">
        <v>1317</v>
      </c>
      <c r="L2292" s="4" t="s">
        <v>1526</v>
      </c>
      <c r="M2292" s="4">
        <v>0</v>
      </c>
      <c r="N2292" s="4">
        <v>1</v>
      </c>
      <c r="O2292" s="4">
        <v>1</v>
      </c>
      <c r="P2292" s="4">
        <v>0.3</v>
      </c>
    </row>
    <row r="2293" spans="1:16" x14ac:dyDescent="0.25">
      <c r="A2293" s="4">
        <v>2292</v>
      </c>
      <c r="B2293" s="4" t="s">
        <v>627</v>
      </c>
      <c r="C2293" s="4">
        <v>1752602.139</v>
      </c>
      <c r="D2293" s="4">
        <v>5425121.7649999997</v>
      </c>
      <c r="E2293" s="4">
        <v>80098290</v>
      </c>
      <c r="F2293" s="4" t="s">
        <v>2669</v>
      </c>
      <c r="G2293" s="4" t="s">
        <v>2670</v>
      </c>
      <c r="H2293" s="4" t="s">
        <v>1717</v>
      </c>
      <c r="I2293" s="4" t="s">
        <v>2671</v>
      </c>
      <c r="J2293" s="4" t="s">
        <v>1548</v>
      </c>
      <c r="K2293" s="4" t="s">
        <v>1317</v>
      </c>
      <c r="L2293" s="4" t="s">
        <v>1526</v>
      </c>
      <c r="M2293" s="4">
        <v>0</v>
      </c>
      <c r="N2293" s="4">
        <v>1</v>
      </c>
      <c r="O2293" s="4">
        <v>1</v>
      </c>
      <c r="P2293" s="4">
        <v>0.3</v>
      </c>
    </row>
    <row r="2294" spans="1:16" x14ac:dyDescent="0.25">
      <c r="A2294" s="4">
        <v>2293</v>
      </c>
      <c r="B2294" s="4" t="s">
        <v>461</v>
      </c>
      <c r="C2294" s="4">
        <v>1748595.649</v>
      </c>
      <c r="D2294" s="4">
        <v>5426845.1830000002</v>
      </c>
      <c r="E2294" s="4">
        <v>10002142</v>
      </c>
      <c r="F2294" s="4" t="s">
        <v>5585</v>
      </c>
      <c r="G2294" s="4" t="s">
        <v>5586</v>
      </c>
      <c r="H2294" s="4" t="s">
        <v>1717</v>
      </c>
      <c r="I2294" s="4" t="s">
        <v>5587</v>
      </c>
      <c r="J2294" s="4" t="s">
        <v>1548</v>
      </c>
      <c r="K2294" s="4" t="s">
        <v>1317</v>
      </c>
      <c r="L2294" s="4" t="s">
        <v>1526</v>
      </c>
      <c r="M2294" s="4">
        <v>0</v>
      </c>
      <c r="N2294" s="4">
        <v>1</v>
      </c>
      <c r="O2294" s="4">
        <v>1</v>
      </c>
      <c r="P2294" s="4">
        <v>0.3</v>
      </c>
    </row>
    <row r="2295" spans="1:16" x14ac:dyDescent="0.25">
      <c r="A2295" s="4">
        <v>2294</v>
      </c>
      <c r="B2295" s="4" t="s">
        <v>461</v>
      </c>
      <c r="C2295" s="4">
        <v>1748592.85</v>
      </c>
      <c r="D2295" s="4">
        <v>5426843.4819999998</v>
      </c>
      <c r="E2295" s="4">
        <v>100026522</v>
      </c>
      <c r="F2295" s="4" t="s">
        <v>5585</v>
      </c>
      <c r="G2295" s="4" t="s">
        <v>5586</v>
      </c>
      <c r="H2295" s="4" t="s">
        <v>1717</v>
      </c>
      <c r="I2295" s="4" t="s">
        <v>5587</v>
      </c>
      <c r="J2295" s="4" t="s">
        <v>1548</v>
      </c>
      <c r="K2295" s="4" t="s">
        <v>1317</v>
      </c>
      <c r="L2295" s="4" t="s">
        <v>1526</v>
      </c>
      <c r="M2295" s="4">
        <v>0</v>
      </c>
      <c r="N2295" s="4">
        <v>1</v>
      </c>
      <c r="O2295" s="4">
        <v>1</v>
      </c>
      <c r="P2295" s="4">
        <v>0.3</v>
      </c>
    </row>
    <row r="2296" spans="1:16" x14ac:dyDescent="0.25">
      <c r="A2296" s="4">
        <v>2295</v>
      </c>
      <c r="B2296" s="4" t="s">
        <v>434</v>
      </c>
      <c r="C2296" s="4">
        <v>1748800.344</v>
      </c>
      <c r="D2296" s="4">
        <v>5427486.7149999999</v>
      </c>
      <c r="E2296" s="4">
        <v>102025368</v>
      </c>
      <c r="F2296" s="4" t="s">
        <v>5588</v>
      </c>
      <c r="G2296" s="4" t="s">
        <v>5589</v>
      </c>
      <c r="H2296" s="4" t="s">
        <v>1717</v>
      </c>
      <c r="I2296" s="4" t="s">
        <v>5590</v>
      </c>
      <c r="J2296" s="4" t="s">
        <v>1548</v>
      </c>
      <c r="K2296" s="4" t="s">
        <v>1317</v>
      </c>
      <c r="L2296" s="4" t="s">
        <v>1526</v>
      </c>
      <c r="M2296" s="4">
        <v>0</v>
      </c>
      <c r="N2296" s="4">
        <v>1</v>
      </c>
      <c r="O2296" s="4">
        <v>1</v>
      </c>
      <c r="P2296" s="4">
        <v>0.3</v>
      </c>
    </row>
    <row r="2297" spans="1:16" x14ac:dyDescent="0.25">
      <c r="A2297" s="4">
        <v>2296</v>
      </c>
      <c r="B2297" s="4" t="s">
        <v>434</v>
      </c>
      <c r="C2297" s="4">
        <v>1748725.81</v>
      </c>
      <c r="D2297" s="4">
        <v>5427154.6119999997</v>
      </c>
      <c r="E2297" s="4">
        <v>102026896</v>
      </c>
      <c r="F2297" s="4" t="s">
        <v>5591</v>
      </c>
      <c r="G2297" s="4" t="s">
        <v>5592</v>
      </c>
      <c r="H2297" s="4" t="s">
        <v>1717</v>
      </c>
      <c r="I2297" s="4" t="s">
        <v>5593</v>
      </c>
      <c r="J2297" s="4" t="s">
        <v>1548</v>
      </c>
      <c r="K2297" s="4" t="s">
        <v>1317</v>
      </c>
      <c r="L2297" s="4" t="s">
        <v>1526</v>
      </c>
      <c r="M2297" s="4">
        <v>0</v>
      </c>
      <c r="N2297" s="4">
        <v>1</v>
      </c>
      <c r="O2297" s="4">
        <v>1</v>
      </c>
      <c r="P2297" s="4">
        <v>0.3</v>
      </c>
    </row>
    <row r="2298" spans="1:16" x14ac:dyDescent="0.25">
      <c r="A2298" s="4">
        <v>2297</v>
      </c>
      <c r="B2298" s="4" t="s">
        <v>434</v>
      </c>
      <c r="C2298" s="4">
        <v>1748735.861</v>
      </c>
      <c r="D2298" s="4">
        <v>5427145.142</v>
      </c>
      <c r="E2298" s="4">
        <v>102026892</v>
      </c>
      <c r="F2298" s="4" t="s">
        <v>3534</v>
      </c>
      <c r="G2298" s="4" t="s">
        <v>3535</v>
      </c>
      <c r="H2298" s="4" t="s">
        <v>1717</v>
      </c>
      <c r="I2298" s="4" t="s">
        <v>5594</v>
      </c>
      <c r="J2298" s="4" t="s">
        <v>1548</v>
      </c>
      <c r="K2298" s="4" t="s">
        <v>1317</v>
      </c>
      <c r="L2298" s="4" t="s">
        <v>1526</v>
      </c>
      <c r="M2298" s="4">
        <v>0</v>
      </c>
      <c r="N2298" s="4">
        <v>1</v>
      </c>
      <c r="O2298" s="4">
        <v>1</v>
      </c>
      <c r="P2298" s="4">
        <v>0.3</v>
      </c>
    </row>
    <row r="2299" spans="1:16" x14ac:dyDescent="0.25">
      <c r="A2299" s="4">
        <v>2298</v>
      </c>
      <c r="B2299" s="4" t="s">
        <v>434</v>
      </c>
      <c r="C2299" s="4">
        <v>1748762.3759999999</v>
      </c>
      <c r="D2299" s="4">
        <v>5427125.1900000004</v>
      </c>
      <c r="E2299" s="4">
        <v>102025373</v>
      </c>
      <c r="F2299" s="4" t="s">
        <v>5595</v>
      </c>
      <c r="G2299" s="4" t="s">
        <v>5596</v>
      </c>
      <c r="H2299" s="4" t="s">
        <v>1717</v>
      </c>
      <c r="I2299" s="4" t="s">
        <v>5597</v>
      </c>
      <c r="J2299" s="4" t="s">
        <v>1548</v>
      </c>
      <c r="K2299" s="4" t="s">
        <v>1317</v>
      </c>
      <c r="L2299" s="4" t="s">
        <v>1526</v>
      </c>
      <c r="M2299" s="4">
        <v>0</v>
      </c>
      <c r="N2299" s="4">
        <v>1</v>
      </c>
      <c r="O2299" s="4">
        <v>1</v>
      </c>
      <c r="P2299" s="4">
        <v>0.3</v>
      </c>
    </row>
    <row r="2300" spans="1:16" x14ac:dyDescent="0.25">
      <c r="A2300" s="4">
        <v>2299</v>
      </c>
      <c r="B2300" s="4" t="s">
        <v>434</v>
      </c>
      <c r="C2300" s="4">
        <v>1748615.047</v>
      </c>
      <c r="D2300" s="4">
        <v>5426985.6169999996</v>
      </c>
      <c r="E2300" s="4">
        <v>102025369</v>
      </c>
      <c r="F2300" s="4" t="s">
        <v>5598</v>
      </c>
      <c r="G2300" s="4" t="s">
        <v>3869</v>
      </c>
      <c r="H2300" s="4" t="s">
        <v>1717</v>
      </c>
      <c r="I2300" s="4" t="s">
        <v>5599</v>
      </c>
      <c r="J2300" s="4" t="s">
        <v>1548</v>
      </c>
      <c r="K2300" s="4" t="s">
        <v>1317</v>
      </c>
      <c r="L2300" s="4" t="s">
        <v>1526</v>
      </c>
      <c r="M2300" s="4">
        <v>0</v>
      </c>
      <c r="N2300" s="4">
        <v>1</v>
      </c>
      <c r="O2300" s="4">
        <v>1</v>
      </c>
      <c r="P2300" s="4">
        <v>0.3</v>
      </c>
    </row>
    <row r="2301" spans="1:16" x14ac:dyDescent="0.25">
      <c r="A2301" s="4">
        <v>2300</v>
      </c>
      <c r="B2301" s="4" t="s">
        <v>434</v>
      </c>
      <c r="C2301" s="4">
        <v>1748599.1780000001</v>
      </c>
      <c r="D2301" s="4">
        <v>5427675.3320000004</v>
      </c>
      <c r="E2301" s="4" t="s">
        <v>5602</v>
      </c>
      <c r="F2301" s="4" t="s">
        <v>5603</v>
      </c>
      <c r="G2301" s="4" t="s">
        <v>5604</v>
      </c>
      <c r="H2301" s="4" t="s">
        <v>1717</v>
      </c>
      <c r="I2301" s="4" t="s">
        <v>5605</v>
      </c>
      <c r="J2301" s="4" t="s">
        <v>1548</v>
      </c>
      <c r="K2301" s="4" t="s">
        <v>1317</v>
      </c>
      <c r="L2301" s="4" t="s">
        <v>1526</v>
      </c>
      <c r="M2301" s="4">
        <v>0</v>
      </c>
      <c r="N2301" s="4">
        <v>1</v>
      </c>
      <c r="O2301" s="4">
        <v>1</v>
      </c>
      <c r="P2301" s="4">
        <v>0.3</v>
      </c>
    </row>
    <row r="2302" spans="1:16" x14ac:dyDescent="0.25">
      <c r="A2302" s="4">
        <v>2301</v>
      </c>
      <c r="B2302" s="4" t="s">
        <v>434</v>
      </c>
      <c r="C2302" s="4">
        <v>1748750.476</v>
      </c>
      <c r="D2302" s="4">
        <v>5427764.7130000005</v>
      </c>
      <c r="E2302" s="4">
        <v>110088135</v>
      </c>
      <c r="F2302" s="4" t="s">
        <v>5606</v>
      </c>
      <c r="G2302" s="4" t="s">
        <v>5607</v>
      </c>
      <c r="H2302" s="4" t="s">
        <v>1717</v>
      </c>
      <c r="I2302" s="4" t="s">
        <v>5608</v>
      </c>
      <c r="J2302" s="4" t="s">
        <v>1548</v>
      </c>
      <c r="K2302" s="4" t="s">
        <v>1317</v>
      </c>
      <c r="L2302" s="4" t="s">
        <v>1526</v>
      </c>
      <c r="M2302" s="4">
        <v>0</v>
      </c>
      <c r="N2302" s="4">
        <v>1</v>
      </c>
      <c r="O2302" s="4">
        <v>1</v>
      </c>
      <c r="P2302" s="4">
        <v>0.3</v>
      </c>
    </row>
    <row r="2303" spans="1:16" x14ac:dyDescent="0.25">
      <c r="A2303" s="4">
        <v>2302</v>
      </c>
      <c r="B2303" s="4" t="s">
        <v>434</v>
      </c>
      <c r="C2303" s="4">
        <v>1748685.2420000001</v>
      </c>
      <c r="D2303" s="4">
        <v>5428224.767</v>
      </c>
      <c r="E2303" s="4" t="s">
        <v>5609</v>
      </c>
      <c r="F2303" s="4" t="s">
        <v>5610</v>
      </c>
      <c r="G2303" s="4" t="s">
        <v>5611</v>
      </c>
      <c r="H2303" s="4" t="s">
        <v>1717</v>
      </c>
      <c r="I2303" s="4" t="s">
        <v>5612</v>
      </c>
      <c r="J2303" s="4" t="s">
        <v>1548</v>
      </c>
      <c r="K2303" s="4" t="s">
        <v>1317</v>
      </c>
      <c r="L2303" s="4" t="s">
        <v>1526</v>
      </c>
      <c r="M2303" s="4">
        <v>0</v>
      </c>
      <c r="N2303" s="4">
        <v>1</v>
      </c>
      <c r="O2303" s="4">
        <v>1</v>
      </c>
      <c r="P2303" s="4">
        <v>0.3</v>
      </c>
    </row>
    <row r="2304" spans="1:16" x14ac:dyDescent="0.25">
      <c r="A2304" s="4">
        <v>2303</v>
      </c>
      <c r="B2304" s="4" t="s">
        <v>740</v>
      </c>
      <c r="C2304" s="4">
        <v>1749195.8060000001</v>
      </c>
      <c r="D2304" s="4">
        <v>5429662.5029999996</v>
      </c>
      <c r="E2304" s="4">
        <v>102026399</v>
      </c>
      <c r="F2304" s="4" t="s">
        <v>5209</v>
      </c>
      <c r="G2304" s="4" t="s">
        <v>2293</v>
      </c>
      <c r="H2304" s="4" t="s">
        <v>1717</v>
      </c>
      <c r="I2304" s="4" t="s">
        <v>5210</v>
      </c>
      <c r="J2304" s="4" t="s">
        <v>1548</v>
      </c>
      <c r="K2304" s="4" t="s">
        <v>1317</v>
      </c>
      <c r="L2304" s="4" t="s">
        <v>1526</v>
      </c>
      <c r="M2304" s="4">
        <v>0</v>
      </c>
      <c r="N2304" s="4">
        <v>1</v>
      </c>
      <c r="O2304" s="4">
        <v>1</v>
      </c>
      <c r="P2304" s="4">
        <v>0.3</v>
      </c>
    </row>
    <row r="2305" spans="1:16" x14ac:dyDescent="0.25">
      <c r="A2305" s="4">
        <v>2304</v>
      </c>
      <c r="B2305" s="4" t="s">
        <v>434</v>
      </c>
      <c r="C2305" s="4">
        <v>1748734.8629999999</v>
      </c>
      <c r="D2305" s="4">
        <v>5428127.2039999999</v>
      </c>
      <c r="E2305" s="4">
        <v>102025495</v>
      </c>
      <c r="F2305" s="4" t="s">
        <v>5470</v>
      </c>
      <c r="G2305" s="4" t="s">
        <v>5471</v>
      </c>
      <c r="H2305" s="4" t="s">
        <v>1717</v>
      </c>
      <c r="I2305" s="4" t="s">
        <v>5472</v>
      </c>
      <c r="J2305" s="4" t="s">
        <v>1548</v>
      </c>
      <c r="K2305" s="4" t="s">
        <v>1317</v>
      </c>
      <c r="L2305" s="4" t="s">
        <v>1526</v>
      </c>
      <c r="M2305" s="4">
        <v>0</v>
      </c>
      <c r="N2305" s="4">
        <v>1</v>
      </c>
      <c r="O2305" s="4">
        <v>1</v>
      </c>
      <c r="P2305" s="4">
        <v>0.3</v>
      </c>
    </row>
    <row r="2306" spans="1:16" x14ac:dyDescent="0.25">
      <c r="A2306" s="4">
        <v>2305</v>
      </c>
      <c r="B2306" s="4" t="s">
        <v>434</v>
      </c>
      <c r="C2306" s="4">
        <v>1748883.2890000001</v>
      </c>
      <c r="D2306" s="4">
        <v>5428576.9409999996</v>
      </c>
      <c r="E2306" s="4">
        <v>110086139</v>
      </c>
      <c r="F2306" s="4" t="s">
        <v>5613</v>
      </c>
      <c r="G2306" s="4" t="s">
        <v>5614</v>
      </c>
      <c r="H2306" s="4" t="s">
        <v>1717</v>
      </c>
      <c r="I2306" s="4" t="s">
        <v>5615</v>
      </c>
      <c r="J2306" s="4" t="s">
        <v>1548</v>
      </c>
      <c r="K2306" s="4" t="s">
        <v>1317</v>
      </c>
      <c r="L2306" s="4" t="s">
        <v>1526</v>
      </c>
      <c r="M2306" s="4">
        <v>0</v>
      </c>
      <c r="N2306" s="4">
        <v>1</v>
      </c>
      <c r="O2306" s="4">
        <v>1</v>
      </c>
      <c r="P2306" s="4">
        <v>0.3</v>
      </c>
    </row>
    <row r="2307" spans="1:16" x14ac:dyDescent="0.25">
      <c r="A2307" s="4">
        <v>2306</v>
      </c>
      <c r="B2307" s="4" t="s">
        <v>705</v>
      </c>
      <c r="C2307" s="4">
        <v>1750644.443</v>
      </c>
      <c r="D2307" s="4">
        <v>5427080.9019999998</v>
      </c>
      <c r="E2307" s="4" t="s">
        <v>5616</v>
      </c>
      <c r="F2307" s="4" t="s">
        <v>5617</v>
      </c>
      <c r="G2307" s="4" t="s">
        <v>5618</v>
      </c>
      <c r="H2307" s="4" t="s">
        <v>2046</v>
      </c>
      <c r="I2307" s="4" t="s">
        <v>5619</v>
      </c>
      <c r="J2307" s="4" t="s">
        <v>1548</v>
      </c>
      <c r="K2307" s="4" t="s">
        <v>1317</v>
      </c>
      <c r="L2307" s="4" t="s">
        <v>1526</v>
      </c>
      <c r="M2307" s="4">
        <v>0</v>
      </c>
      <c r="N2307" s="4">
        <v>1</v>
      </c>
      <c r="O2307" s="4">
        <v>1</v>
      </c>
      <c r="P2307" s="4">
        <v>0.3</v>
      </c>
    </row>
    <row r="2308" spans="1:16" x14ac:dyDescent="0.25">
      <c r="A2308" s="4">
        <v>2307</v>
      </c>
      <c r="B2308" s="4" t="s">
        <v>711</v>
      </c>
      <c r="C2308" s="4">
        <v>1750866.4450000001</v>
      </c>
      <c r="D2308" s="4">
        <v>5427556.5870000003</v>
      </c>
      <c r="E2308" s="4" t="s">
        <v>5620</v>
      </c>
      <c r="F2308" s="4" t="s">
        <v>5621</v>
      </c>
      <c r="G2308" s="4" t="s">
        <v>5622</v>
      </c>
      <c r="H2308" s="4" t="s">
        <v>2046</v>
      </c>
      <c r="I2308" s="4" t="s">
        <v>5623</v>
      </c>
      <c r="J2308" s="4" t="s">
        <v>1548</v>
      </c>
      <c r="K2308" s="4" t="s">
        <v>1317</v>
      </c>
      <c r="L2308" s="4" t="s">
        <v>1526</v>
      </c>
      <c r="M2308" s="4">
        <v>0</v>
      </c>
      <c r="N2308" s="4">
        <v>1</v>
      </c>
      <c r="O2308" s="4">
        <v>1</v>
      </c>
      <c r="P2308" s="4">
        <v>0.3</v>
      </c>
    </row>
    <row r="2309" spans="1:16" x14ac:dyDescent="0.25">
      <c r="A2309" s="4">
        <v>2308</v>
      </c>
      <c r="B2309" s="4" t="s">
        <v>491</v>
      </c>
      <c r="C2309" s="4">
        <v>1746587.2420000001</v>
      </c>
      <c r="D2309" s="4">
        <v>5427912.04</v>
      </c>
      <c r="E2309" s="4" t="s">
        <v>5624</v>
      </c>
      <c r="F2309" s="4" t="s">
        <v>5625</v>
      </c>
      <c r="G2309" s="4" t="s">
        <v>5626</v>
      </c>
      <c r="H2309" s="4" t="s">
        <v>2046</v>
      </c>
      <c r="I2309" s="4" t="s">
        <v>5627</v>
      </c>
      <c r="J2309" s="4" t="s">
        <v>1548</v>
      </c>
      <c r="K2309" s="4" t="s">
        <v>1317</v>
      </c>
      <c r="L2309" s="4" t="s">
        <v>1526</v>
      </c>
      <c r="M2309" s="4">
        <v>0</v>
      </c>
      <c r="N2309" s="4">
        <v>1</v>
      </c>
      <c r="O2309" s="4">
        <v>1</v>
      </c>
      <c r="P2309" s="4">
        <v>0.3</v>
      </c>
    </row>
    <row r="2310" spans="1:16" x14ac:dyDescent="0.25">
      <c r="A2310" s="4">
        <v>2309</v>
      </c>
      <c r="B2310" s="4" t="s">
        <v>692</v>
      </c>
      <c r="C2310" s="4">
        <v>1750540.8219999999</v>
      </c>
      <c r="D2310" s="4">
        <v>5433039.0379999997</v>
      </c>
      <c r="E2310" s="4" t="s">
        <v>5628</v>
      </c>
      <c r="F2310" s="4" t="s">
        <v>5629</v>
      </c>
      <c r="G2310" s="4" t="s">
        <v>5630</v>
      </c>
      <c r="H2310" s="4" t="s">
        <v>2046</v>
      </c>
      <c r="I2310" s="4" t="s">
        <v>5631</v>
      </c>
      <c r="J2310" s="4" t="s">
        <v>1548</v>
      </c>
      <c r="K2310" s="4" t="s">
        <v>1317</v>
      </c>
      <c r="L2310" s="4" t="s">
        <v>1526</v>
      </c>
      <c r="M2310" s="4">
        <v>0</v>
      </c>
      <c r="N2310" s="4">
        <v>1</v>
      </c>
      <c r="O2310" s="4">
        <v>1</v>
      </c>
      <c r="P2310" s="4">
        <v>0.3</v>
      </c>
    </row>
    <row r="2311" spans="1:16" x14ac:dyDescent="0.25">
      <c r="A2311" s="4">
        <v>2310</v>
      </c>
      <c r="B2311" s="4" t="s">
        <v>692</v>
      </c>
      <c r="C2311" s="4">
        <v>1750193.6059999999</v>
      </c>
      <c r="D2311" s="4">
        <v>5431768.6540000001</v>
      </c>
      <c r="E2311" s="4" t="s">
        <v>5633</v>
      </c>
      <c r="F2311" s="4" t="s">
        <v>5634</v>
      </c>
      <c r="G2311" s="4" t="s">
        <v>5635</v>
      </c>
      <c r="H2311" s="4" t="s">
        <v>2046</v>
      </c>
      <c r="I2311" s="4" t="s">
        <v>5636</v>
      </c>
      <c r="J2311" s="4" t="s">
        <v>1548</v>
      </c>
      <c r="K2311" s="4" t="s">
        <v>1317</v>
      </c>
      <c r="L2311" s="4" t="s">
        <v>1526</v>
      </c>
      <c r="M2311" s="4">
        <v>0</v>
      </c>
      <c r="N2311" s="4">
        <v>1</v>
      </c>
      <c r="O2311" s="4">
        <v>1</v>
      </c>
      <c r="P2311" s="4">
        <v>0.3</v>
      </c>
    </row>
    <row r="2312" spans="1:16" x14ac:dyDescent="0.25">
      <c r="A2312" s="4">
        <v>2311</v>
      </c>
      <c r="B2312" s="4" t="s">
        <v>692</v>
      </c>
      <c r="C2312" s="4">
        <v>1751168.227</v>
      </c>
      <c r="D2312" s="4">
        <v>5431996.2980000004</v>
      </c>
      <c r="E2312" s="4">
        <v>102025455</v>
      </c>
      <c r="F2312" s="4" t="s">
        <v>5637</v>
      </c>
      <c r="G2312" s="4" t="s">
        <v>5638</v>
      </c>
      <c r="H2312" s="4" t="s">
        <v>2046</v>
      </c>
      <c r="I2312" s="4" t="s">
        <v>5639</v>
      </c>
      <c r="J2312" s="4" t="s">
        <v>1548</v>
      </c>
      <c r="K2312" s="4" t="s">
        <v>1317</v>
      </c>
      <c r="L2312" s="4" t="s">
        <v>1526</v>
      </c>
      <c r="M2312" s="4">
        <v>0</v>
      </c>
      <c r="N2312" s="4">
        <v>1</v>
      </c>
      <c r="O2312" s="4">
        <v>1</v>
      </c>
      <c r="P2312" s="4">
        <v>0.3</v>
      </c>
    </row>
    <row r="2313" spans="1:16" x14ac:dyDescent="0.25">
      <c r="A2313" s="4">
        <v>2312</v>
      </c>
      <c r="B2313" s="4" t="s">
        <v>740</v>
      </c>
      <c r="C2313" s="4">
        <v>1748793.246</v>
      </c>
      <c r="D2313" s="4">
        <v>5429553.1569999997</v>
      </c>
      <c r="E2313" s="4" t="s">
        <v>5640</v>
      </c>
      <c r="F2313" s="4" t="s">
        <v>5641</v>
      </c>
      <c r="G2313" s="4" t="s">
        <v>5642</v>
      </c>
      <c r="H2313" s="4" t="s">
        <v>2046</v>
      </c>
      <c r="I2313" s="4" t="s">
        <v>5643</v>
      </c>
      <c r="J2313" s="4" t="s">
        <v>1548</v>
      </c>
      <c r="K2313" s="4" t="s">
        <v>1317</v>
      </c>
      <c r="L2313" s="4" t="s">
        <v>1526</v>
      </c>
      <c r="M2313" s="4">
        <v>0</v>
      </c>
      <c r="N2313" s="4">
        <v>1</v>
      </c>
      <c r="O2313" s="4">
        <v>1</v>
      </c>
      <c r="P2313" s="4">
        <v>0.3</v>
      </c>
    </row>
    <row r="2314" spans="1:16" x14ac:dyDescent="0.25">
      <c r="A2314" s="4">
        <v>2313</v>
      </c>
      <c r="B2314" s="4" t="s">
        <v>529</v>
      </c>
      <c r="C2314" s="4">
        <v>1749171.635</v>
      </c>
      <c r="D2314" s="4">
        <v>5430483.2980000004</v>
      </c>
      <c r="E2314" s="4" t="s">
        <v>5644</v>
      </c>
      <c r="F2314" s="4" t="s">
        <v>5645</v>
      </c>
      <c r="G2314" s="4" t="s">
        <v>5646</v>
      </c>
      <c r="H2314" s="4" t="s">
        <v>2046</v>
      </c>
      <c r="I2314" s="4" t="s">
        <v>5647</v>
      </c>
      <c r="J2314" s="4" t="s">
        <v>1548</v>
      </c>
      <c r="K2314" s="4" t="s">
        <v>1317</v>
      </c>
      <c r="L2314" s="4" t="s">
        <v>1526</v>
      </c>
      <c r="M2314" s="4">
        <v>0</v>
      </c>
      <c r="N2314" s="4">
        <v>1</v>
      </c>
      <c r="O2314" s="4">
        <v>1</v>
      </c>
      <c r="P2314" s="4">
        <v>0.3</v>
      </c>
    </row>
    <row r="2315" spans="1:16" x14ac:dyDescent="0.25">
      <c r="A2315" s="4">
        <v>2314</v>
      </c>
      <c r="B2315" s="4" t="s">
        <v>529</v>
      </c>
      <c r="C2315" s="4">
        <v>1749151.905</v>
      </c>
      <c r="D2315" s="4">
        <v>5430443.534</v>
      </c>
      <c r="E2315" s="4">
        <v>102025396</v>
      </c>
      <c r="F2315" s="4" t="s">
        <v>5648</v>
      </c>
      <c r="G2315" s="4" t="s">
        <v>5649</v>
      </c>
      <c r="H2315" s="4" t="s">
        <v>2046</v>
      </c>
      <c r="I2315" s="4" t="s">
        <v>5650</v>
      </c>
      <c r="J2315" s="4" t="s">
        <v>1548</v>
      </c>
      <c r="K2315" s="4" t="s">
        <v>1317</v>
      </c>
      <c r="L2315" s="4" t="s">
        <v>1526</v>
      </c>
      <c r="M2315" s="4">
        <v>0</v>
      </c>
      <c r="N2315" s="4">
        <v>1</v>
      </c>
      <c r="O2315" s="4">
        <v>1</v>
      </c>
      <c r="P2315" s="4">
        <v>0.3</v>
      </c>
    </row>
    <row r="2316" spans="1:16" x14ac:dyDescent="0.25">
      <c r="A2316" s="4">
        <v>2315</v>
      </c>
      <c r="B2316" s="4" t="s">
        <v>482</v>
      </c>
      <c r="C2316" s="4">
        <v>1751353.1529999999</v>
      </c>
      <c r="D2316" s="4">
        <v>5437222.733</v>
      </c>
      <c r="E2316" s="4" t="s">
        <v>5651</v>
      </c>
      <c r="F2316" s="4" t="s">
        <v>5652</v>
      </c>
      <c r="G2316" s="4" t="s">
        <v>5653</v>
      </c>
      <c r="H2316" s="4" t="s">
        <v>2046</v>
      </c>
      <c r="I2316" s="4" t="s">
        <v>5654</v>
      </c>
      <c r="J2316" s="4" t="s">
        <v>1548</v>
      </c>
      <c r="K2316" s="4" t="s">
        <v>1317</v>
      </c>
      <c r="L2316" s="4" t="s">
        <v>1526</v>
      </c>
      <c r="M2316" s="4">
        <v>0</v>
      </c>
      <c r="N2316" s="4">
        <v>1</v>
      </c>
      <c r="O2316" s="4">
        <v>1</v>
      </c>
      <c r="P2316" s="4">
        <v>0.3</v>
      </c>
    </row>
    <row r="2317" spans="1:16" x14ac:dyDescent="0.25">
      <c r="A2317" s="4">
        <v>2316</v>
      </c>
      <c r="B2317" s="4" t="s">
        <v>582</v>
      </c>
      <c r="C2317" s="4">
        <v>1750749.9129999999</v>
      </c>
      <c r="D2317" s="4">
        <v>5424564.3439999996</v>
      </c>
      <c r="E2317" s="4">
        <v>100015319</v>
      </c>
      <c r="F2317" s="4" t="s">
        <v>5655</v>
      </c>
      <c r="G2317" s="4" t="s">
        <v>1833</v>
      </c>
      <c r="H2317" s="4" t="s">
        <v>1556</v>
      </c>
      <c r="I2317" s="4" t="s">
        <v>5656</v>
      </c>
      <c r="J2317" s="4" t="s">
        <v>1548</v>
      </c>
      <c r="K2317" s="4" t="s">
        <v>1317</v>
      </c>
      <c r="L2317" s="4" t="s">
        <v>1526</v>
      </c>
      <c r="M2317" s="4">
        <v>0</v>
      </c>
      <c r="N2317" s="4">
        <v>1</v>
      </c>
      <c r="O2317" s="4">
        <v>1</v>
      </c>
      <c r="P2317" s="4">
        <v>0.3</v>
      </c>
    </row>
    <row r="2318" spans="1:16" x14ac:dyDescent="0.25">
      <c r="A2318" s="4">
        <v>2317</v>
      </c>
      <c r="B2318" s="4" t="s">
        <v>582</v>
      </c>
      <c r="C2318" s="4">
        <v>1750749.101</v>
      </c>
      <c r="D2318" s="4">
        <v>5424564.3609999996</v>
      </c>
      <c r="E2318" s="4">
        <v>10004439</v>
      </c>
      <c r="F2318" s="4" t="s">
        <v>5655</v>
      </c>
      <c r="G2318" s="4" t="s">
        <v>1833</v>
      </c>
      <c r="H2318" s="4" t="s">
        <v>1556</v>
      </c>
      <c r="I2318" s="4" t="s">
        <v>5656</v>
      </c>
      <c r="J2318" s="4" t="s">
        <v>1548</v>
      </c>
      <c r="K2318" s="4" t="s">
        <v>1317</v>
      </c>
      <c r="L2318" s="4" t="s">
        <v>1526</v>
      </c>
      <c r="M2318" s="4">
        <v>0</v>
      </c>
      <c r="N2318" s="4">
        <v>1</v>
      </c>
      <c r="O2318" s="4">
        <v>1</v>
      </c>
      <c r="P2318" s="4">
        <v>0.3</v>
      </c>
    </row>
    <row r="2319" spans="1:16" x14ac:dyDescent="0.25">
      <c r="A2319" s="4">
        <v>2318</v>
      </c>
      <c r="B2319" s="4" t="s">
        <v>666</v>
      </c>
      <c r="C2319" s="4">
        <v>1749015.372</v>
      </c>
      <c r="D2319" s="4">
        <v>5424910.1270000003</v>
      </c>
      <c r="E2319" s="4" t="s">
        <v>5657</v>
      </c>
      <c r="F2319" s="4" t="s">
        <v>5658</v>
      </c>
      <c r="G2319" s="4" t="s">
        <v>1688</v>
      </c>
      <c r="H2319" s="4" t="s">
        <v>1556</v>
      </c>
      <c r="I2319" s="4" t="s">
        <v>5659</v>
      </c>
      <c r="J2319" s="4" t="s">
        <v>1548</v>
      </c>
      <c r="K2319" s="4" t="s">
        <v>1317</v>
      </c>
      <c r="L2319" s="4" t="s">
        <v>1526</v>
      </c>
      <c r="M2319" s="4">
        <v>0</v>
      </c>
      <c r="N2319" s="4">
        <v>1</v>
      </c>
      <c r="O2319" s="4">
        <v>1</v>
      </c>
      <c r="P2319" s="4">
        <v>0.3</v>
      </c>
    </row>
    <row r="2320" spans="1:16" x14ac:dyDescent="0.25">
      <c r="A2320" s="4">
        <v>2319</v>
      </c>
      <c r="B2320" s="4" t="s">
        <v>675</v>
      </c>
      <c r="C2320" s="4">
        <v>1748827.8870000001</v>
      </c>
      <c r="D2320" s="4">
        <v>5425583.926</v>
      </c>
      <c r="E2320" s="4">
        <v>102026409</v>
      </c>
      <c r="F2320" s="4" t="s">
        <v>5660</v>
      </c>
      <c r="G2320" s="4" t="s">
        <v>5661</v>
      </c>
      <c r="H2320" s="4" t="s">
        <v>1556</v>
      </c>
      <c r="I2320" s="4" t="s">
        <v>5662</v>
      </c>
      <c r="J2320" s="4" t="s">
        <v>1548</v>
      </c>
      <c r="K2320" s="4" t="s">
        <v>1317</v>
      </c>
      <c r="L2320" s="4" t="s">
        <v>1526</v>
      </c>
      <c r="M2320" s="4">
        <v>0</v>
      </c>
      <c r="N2320" s="4">
        <v>1</v>
      </c>
      <c r="O2320" s="4">
        <v>1</v>
      </c>
      <c r="P2320" s="4">
        <v>0.3</v>
      </c>
    </row>
    <row r="2321" spans="1:16" x14ac:dyDescent="0.25">
      <c r="A2321" s="4">
        <v>2320</v>
      </c>
      <c r="B2321" s="4" t="s">
        <v>675</v>
      </c>
      <c r="C2321" s="4">
        <v>1748872.4339999999</v>
      </c>
      <c r="D2321" s="4">
        <v>5425402.1069999998</v>
      </c>
      <c r="E2321" s="4">
        <v>102026407</v>
      </c>
      <c r="F2321" s="4" t="s">
        <v>5664</v>
      </c>
      <c r="G2321" s="4" t="s">
        <v>2819</v>
      </c>
      <c r="H2321" s="4" t="s">
        <v>1556</v>
      </c>
      <c r="I2321" s="4" t="s">
        <v>5665</v>
      </c>
      <c r="J2321" s="4" t="s">
        <v>1548</v>
      </c>
      <c r="K2321" s="4" t="s">
        <v>1317</v>
      </c>
      <c r="L2321" s="4" t="s">
        <v>1526</v>
      </c>
      <c r="M2321" s="4">
        <v>0</v>
      </c>
      <c r="N2321" s="4">
        <v>1</v>
      </c>
      <c r="O2321" s="4">
        <v>1</v>
      </c>
      <c r="P2321" s="4">
        <v>0.3</v>
      </c>
    </row>
    <row r="2322" spans="1:16" x14ac:dyDescent="0.25">
      <c r="A2322" s="4">
        <v>2321</v>
      </c>
      <c r="B2322" s="4" t="s">
        <v>666</v>
      </c>
      <c r="C2322" s="4">
        <v>1749127.91</v>
      </c>
      <c r="D2322" s="4">
        <v>5424466.7259999998</v>
      </c>
      <c r="E2322" s="4">
        <v>82021328</v>
      </c>
      <c r="F2322" s="4" t="s">
        <v>5666</v>
      </c>
      <c r="G2322" s="4" t="s">
        <v>5667</v>
      </c>
      <c r="H2322" s="4" t="s">
        <v>1556</v>
      </c>
      <c r="I2322" s="4" t="s">
        <v>5668</v>
      </c>
      <c r="J2322" s="4" t="s">
        <v>1548</v>
      </c>
      <c r="K2322" s="4" t="s">
        <v>1317</v>
      </c>
      <c r="L2322" s="4" t="s">
        <v>1526</v>
      </c>
      <c r="M2322" s="4">
        <v>0</v>
      </c>
      <c r="N2322" s="4">
        <v>1</v>
      </c>
      <c r="O2322" s="4">
        <v>1</v>
      </c>
      <c r="P2322" s="4">
        <v>0.3</v>
      </c>
    </row>
    <row r="2323" spans="1:16" x14ac:dyDescent="0.25">
      <c r="A2323" s="4">
        <v>2322</v>
      </c>
      <c r="B2323" s="4" t="s">
        <v>666</v>
      </c>
      <c r="C2323" s="4">
        <v>1749122.818</v>
      </c>
      <c r="D2323" s="4">
        <v>5424466.3140000002</v>
      </c>
      <c r="E2323" s="4" t="s">
        <v>5669</v>
      </c>
      <c r="F2323" s="4" t="s">
        <v>5670</v>
      </c>
      <c r="G2323" s="4" t="s">
        <v>5500</v>
      </c>
      <c r="H2323" s="4" t="s">
        <v>1556</v>
      </c>
      <c r="I2323" s="4" t="s">
        <v>5671</v>
      </c>
      <c r="J2323" s="4" t="s">
        <v>1548</v>
      </c>
      <c r="K2323" s="4" t="s">
        <v>1317</v>
      </c>
      <c r="L2323" s="4" t="s">
        <v>1526</v>
      </c>
      <c r="M2323" s="4">
        <v>0</v>
      </c>
      <c r="N2323" s="4">
        <v>1</v>
      </c>
      <c r="O2323" s="4">
        <v>1</v>
      </c>
      <c r="P2323" s="4">
        <v>0.3</v>
      </c>
    </row>
    <row r="2324" spans="1:16" x14ac:dyDescent="0.25">
      <c r="A2324" s="4">
        <v>2323</v>
      </c>
      <c r="B2324" s="4" t="s">
        <v>608</v>
      </c>
      <c r="C2324" s="4">
        <v>1749766.6340000001</v>
      </c>
      <c r="D2324" s="4">
        <v>5423971.4539999999</v>
      </c>
      <c r="E2324" s="4" t="s">
        <v>5672</v>
      </c>
      <c r="F2324" s="4" t="s">
        <v>5673</v>
      </c>
      <c r="G2324" s="4" t="s">
        <v>5674</v>
      </c>
      <c r="H2324" s="4" t="s">
        <v>1556</v>
      </c>
      <c r="I2324" s="4" t="s">
        <v>5675</v>
      </c>
      <c r="J2324" s="4" t="s">
        <v>1548</v>
      </c>
      <c r="K2324" s="4" t="s">
        <v>1317</v>
      </c>
      <c r="L2324" s="4" t="s">
        <v>1526</v>
      </c>
      <c r="M2324" s="4">
        <v>0</v>
      </c>
      <c r="N2324" s="4">
        <v>1</v>
      </c>
      <c r="O2324" s="4">
        <v>1</v>
      </c>
      <c r="P2324" s="4">
        <v>0.3</v>
      </c>
    </row>
    <row r="2325" spans="1:16" x14ac:dyDescent="0.25">
      <c r="A2325" s="4">
        <v>2324</v>
      </c>
      <c r="B2325" s="4" t="s">
        <v>385</v>
      </c>
      <c r="C2325" s="4">
        <v>1748030.52</v>
      </c>
      <c r="D2325" s="4">
        <v>5426952.2010000004</v>
      </c>
      <c r="E2325" s="4">
        <v>102026397</v>
      </c>
      <c r="F2325" s="4" t="s">
        <v>5676</v>
      </c>
      <c r="G2325" s="4" t="s">
        <v>1688</v>
      </c>
      <c r="H2325" s="4" t="s">
        <v>1556</v>
      </c>
      <c r="I2325" s="4" t="s">
        <v>5677</v>
      </c>
      <c r="J2325" s="4" t="s">
        <v>1548</v>
      </c>
      <c r="K2325" s="4" t="s">
        <v>1317</v>
      </c>
      <c r="L2325" s="4" t="s">
        <v>1526</v>
      </c>
      <c r="M2325" s="4">
        <v>0</v>
      </c>
      <c r="N2325" s="4">
        <v>1</v>
      </c>
      <c r="O2325" s="4">
        <v>1</v>
      </c>
      <c r="P2325" s="4">
        <v>0.3</v>
      </c>
    </row>
    <row r="2326" spans="1:16" x14ac:dyDescent="0.25">
      <c r="A2326" s="4">
        <v>2325</v>
      </c>
      <c r="B2326" s="4" t="s">
        <v>740</v>
      </c>
      <c r="C2326" s="4">
        <v>1748782.9620000001</v>
      </c>
      <c r="D2326" s="4">
        <v>5429649.2989999996</v>
      </c>
      <c r="E2326" s="4" t="s">
        <v>5678</v>
      </c>
      <c r="F2326" s="4" t="s">
        <v>5679</v>
      </c>
      <c r="G2326" s="4" t="s">
        <v>1702</v>
      </c>
      <c r="H2326" s="4" t="s">
        <v>1556</v>
      </c>
      <c r="I2326" s="4" t="s">
        <v>5680</v>
      </c>
      <c r="J2326" s="4" t="s">
        <v>1548</v>
      </c>
      <c r="K2326" s="4" t="s">
        <v>1317</v>
      </c>
      <c r="L2326" s="4" t="s">
        <v>1526</v>
      </c>
      <c r="M2326" s="4">
        <v>0</v>
      </c>
      <c r="N2326" s="4">
        <v>1</v>
      </c>
      <c r="O2326" s="4">
        <v>1</v>
      </c>
      <c r="P2326" s="4">
        <v>0.3</v>
      </c>
    </row>
    <row r="2327" spans="1:16" x14ac:dyDescent="0.25">
      <c r="A2327" s="4">
        <v>2326</v>
      </c>
      <c r="B2327" s="4" t="s">
        <v>613</v>
      </c>
      <c r="C2327" s="4">
        <v>1746249.98</v>
      </c>
      <c r="D2327" s="4">
        <v>5427860.7620000001</v>
      </c>
      <c r="E2327" s="4">
        <v>102026396</v>
      </c>
      <c r="F2327" s="4" t="s">
        <v>5681</v>
      </c>
      <c r="G2327" s="4" t="s">
        <v>5682</v>
      </c>
      <c r="H2327" s="4" t="s">
        <v>1556</v>
      </c>
      <c r="I2327" s="4" t="s">
        <v>5683</v>
      </c>
      <c r="J2327" s="4" t="s">
        <v>1548</v>
      </c>
      <c r="K2327" s="4" t="s">
        <v>1317</v>
      </c>
      <c r="L2327" s="4" t="s">
        <v>1526</v>
      </c>
      <c r="M2327" s="4">
        <v>0</v>
      </c>
      <c r="N2327" s="4">
        <v>1</v>
      </c>
      <c r="O2327" s="4">
        <v>1</v>
      </c>
      <c r="P2327" s="4">
        <v>0.3</v>
      </c>
    </row>
    <row r="2328" spans="1:16" x14ac:dyDescent="0.25">
      <c r="A2328" s="4">
        <v>2327</v>
      </c>
      <c r="B2328" s="4" t="s">
        <v>434</v>
      </c>
      <c r="C2328" s="4">
        <v>1749613.176</v>
      </c>
      <c r="D2328" s="4">
        <v>5429745.2570000002</v>
      </c>
      <c r="E2328" s="4">
        <v>110120820</v>
      </c>
      <c r="F2328" s="4" t="s">
        <v>5684</v>
      </c>
      <c r="G2328" s="4" t="s">
        <v>3908</v>
      </c>
      <c r="H2328" s="4" t="s">
        <v>1556</v>
      </c>
      <c r="I2328" s="4" t="s">
        <v>5685</v>
      </c>
      <c r="J2328" s="4" t="s">
        <v>1548</v>
      </c>
      <c r="K2328" s="4" t="s">
        <v>1317</v>
      </c>
      <c r="L2328" s="4" t="s">
        <v>1527</v>
      </c>
      <c r="M2328" s="4">
        <v>0</v>
      </c>
      <c r="N2328" s="4">
        <v>1</v>
      </c>
      <c r="O2328" s="4">
        <v>1</v>
      </c>
      <c r="P2328" s="4">
        <v>0.3</v>
      </c>
    </row>
    <row r="2329" spans="1:16" x14ac:dyDescent="0.25">
      <c r="A2329" s="4">
        <v>2328</v>
      </c>
      <c r="B2329" s="4" t="s">
        <v>434</v>
      </c>
      <c r="C2329" s="4">
        <v>1749613.459</v>
      </c>
      <c r="D2329" s="4">
        <v>5429745.1560000004</v>
      </c>
      <c r="E2329" s="4">
        <v>110117410</v>
      </c>
      <c r="F2329" s="4" t="s">
        <v>5684</v>
      </c>
      <c r="G2329" s="4" t="s">
        <v>3908</v>
      </c>
      <c r="H2329" s="4" t="s">
        <v>1556</v>
      </c>
      <c r="I2329" s="4" t="s">
        <v>5685</v>
      </c>
      <c r="J2329" s="4" t="s">
        <v>1548</v>
      </c>
      <c r="K2329" s="4" t="s">
        <v>1317</v>
      </c>
      <c r="L2329" s="4" t="s">
        <v>1527</v>
      </c>
      <c r="M2329" s="4">
        <v>0</v>
      </c>
      <c r="N2329" s="4">
        <v>1</v>
      </c>
      <c r="O2329" s="4">
        <v>1</v>
      </c>
      <c r="P2329" s="4">
        <v>0.3</v>
      </c>
    </row>
    <row r="2330" spans="1:16" x14ac:dyDescent="0.25">
      <c r="A2330" s="4">
        <v>2329</v>
      </c>
      <c r="B2330" s="4" t="s">
        <v>434</v>
      </c>
      <c r="C2330" s="4">
        <v>1749886.7790000001</v>
      </c>
      <c r="D2330" s="4">
        <v>5430851.6150000002</v>
      </c>
      <c r="E2330" s="4">
        <v>102026394</v>
      </c>
      <c r="F2330" s="4" t="s">
        <v>5686</v>
      </c>
      <c r="G2330" s="4" t="s">
        <v>5687</v>
      </c>
      <c r="H2330" s="4" t="s">
        <v>1556</v>
      </c>
      <c r="I2330" s="4" t="s">
        <v>5688</v>
      </c>
      <c r="J2330" s="4" t="s">
        <v>1548</v>
      </c>
      <c r="K2330" s="4" t="s">
        <v>1317</v>
      </c>
      <c r="L2330" s="4" t="s">
        <v>1526</v>
      </c>
      <c r="M2330" s="4">
        <v>0</v>
      </c>
      <c r="N2330" s="4">
        <v>1</v>
      </c>
      <c r="O2330" s="4">
        <v>1</v>
      </c>
      <c r="P2330" s="4">
        <v>0.3</v>
      </c>
    </row>
    <row r="2331" spans="1:16" x14ac:dyDescent="0.25">
      <c r="A2331" s="4">
        <v>2330</v>
      </c>
      <c r="B2331" s="4" t="s">
        <v>692</v>
      </c>
      <c r="C2331" s="4">
        <v>1749737.8729999999</v>
      </c>
      <c r="D2331" s="4">
        <v>5432747.4239999996</v>
      </c>
      <c r="E2331" s="4" t="s">
        <v>5690</v>
      </c>
      <c r="F2331" s="4" t="s">
        <v>5691</v>
      </c>
      <c r="G2331" s="4" t="s">
        <v>5692</v>
      </c>
      <c r="H2331" s="4" t="s">
        <v>1556</v>
      </c>
      <c r="I2331" s="4" t="s">
        <v>5693</v>
      </c>
      <c r="J2331" s="4" t="s">
        <v>1548</v>
      </c>
      <c r="K2331" s="4" t="s">
        <v>1317</v>
      </c>
      <c r="L2331" s="4" t="s">
        <v>1526</v>
      </c>
      <c r="M2331" s="4">
        <v>0</v>
      </c>
      <c r="N2331" s="4">
        <v>1</v>
      </c>
      <c r="O2331" s="4">
        <v>1</v>
      </c>
      <c r="P2331" s="4">
        <v>0.3</v>
      </c>
    </row>
    <row r="2332" spans="1:16" x14ac:dyDescent="0.25">
      <c r="A2332" s="4">
        <v>2331</v>
      </c>
      <c r="B2332" s="4" t="s">
        <v>692</v>
      </c>
      <c r="C2332" s="4">
        <v>1749680.0530000001</v>
      </c>
      <c r="D2332" s="4">
        <v>5431994.8159999996</v>
      </c>
      <c r="E2332" s="4" t="s">
        <v>5694</v>
      </c>
      <c r="F2332" s="4" t="s">
        <v>5695</v>
      </c>
      <c r="G2332" s="4" t="s">
        <v>1833</v>
      </c>
      <c r="H2332" s="4" t="s">
        <v>1556</v>
      </c>
      <c r="I2332" s="4" t="s">
        <v>5696</v>
      </c>
      <c r="J2332" s="4" t="s">
        <v>1548</v>
      </c>
      <c r="K2332" s="4" t="s">
        <v>1317</v>
      </c>
      <c r="L2332" s="4" t="s">
        <v>1526</v>
      </c>
      <c r="M2332" s="4">
        <v>0</v>
      </c>
      <c r="N2332" s="4">
        <v>1</v>
      </c>
      <c r="O2332" s="4">
        <v>1</v>
      </c>
      <c r="P2332" s="4">
        <v>0.3</v>
      </c>
    </row>
    <row r="2333" spans="1:16" x14ac:dyDescent="0.25">
      <c r="A2333" s="4">
        <v>2332</v>
      </c>
      <c r="B2333" s="4" t="s">
        <v>657</v>
      </c>
      <c r="C2333" s="4">
        <v>1752739.1</v>
      </c>
      <c r="D2333" s="4">
        <v>5434936.1509999996</v>
      </c>
      <c r="E2333" s="4">
        <v>102026395</v>
      </c>
      <c r="F2333" s="4" t="s">
        <v>5697</v>
      </c>
      <c r="G2333" s="4" t="s">
        <v>5698</v>
      </c>
      <c r="H2333" s="4" t="s">
        <v>1556</v>
      </c>
      <c r="I2333" s="4" t="s">
        <v>5699</v>
      </c>
      <c r="J2333" s="4" t="s">
        <v>1548</v>
      </c>
      <c r="K2333" s="4" t="s">
        <v>1317</v>
      </c>
      <c r="L2333" s="4" t="s">
        <v>1526</v>
      </c>
      <c r="M2333" s="4">
        <v>0</v>
      </c>
      <c r="N2333" s="4">
        <v>1</v>
      </c>
      <c r="O2333" s="4">
        <v>1</v>
      </c>
      <c r="P2333" s="4">
        <v>0.3</v>
      </c>
    </row>
    <row r="2334" spans="1:16" x14ac:dyDescent="0.25">
      <c r="A2334" s="4">
        <v>2333</v>
      </c>
      <c r="B2334" s="4" t="s">
        <v>543</v>
      </c>
      <c r="C2334" s="4">
        <v>1750858.11</v>
      </c>
      <c r="D2334" s="4">
        <v>5434562.4749999996</v>
      </c>
      <c r="E2334" s="4" t="s">
        <v>5700</v>
      </c>
      <c r="F2334" s="4" t="s">
        <v>5701</v>
      </c>
      <c r="G2334" s="4" t="s">
        <v>1833</v>
      </c>
      <c r="H2334" s="4" t="s">
        <v>1556</v>
      </c>
      <c r="I2334" s="4" t="s">
        <v>5702</v>
      </c>
      <c r="J2334" s="4" t="s">
        <v>1548</v>
      </c>
      <c r="K2334" s="4" t="s">
        <v>1317</v>
      </c>
      <c r="L2334" s="4" t="s">
        <v>1526</v>
      </c>
      <c r="M2334" s="4">
        <v>0</v>
      </c>
      <c r="N2334" s="4">
        <v>1</v>
      </c>
      <c r="O2334" s="4">
        <v>1</v>
      </c>
      <c r="P2334" s="4">
        <v>0.3</v>
      </c>
    </row>
    <row r="2335" spans="1:16" x14ac:dyDescent="0.25">
      <c r="A2335" s="4">
        <v>2334</v>
      </c>
      <c r="B2335" s="4" t="s">
        <v>500</v>
      </c>
      <c r="C2335" s="4">
        <v>1754298.6839999999</v>
      </c>
      <c r="D2335" s="4">
        <v>5439247.3210000005</v>
      </c>
      <c r="E2335" s="4" t="s">
        <v>5703</v>
      </c>
      <c r="F2335" s="4" t="s">
        <v>5704</v>
      </c>
      <c r="G2335" s="4" t="s">
        <v>5705</v>
      </c>
      <c r="H2335" s="4" t="s">
        <v>1556</v>
      </c>
      <c r="I2335" s="4" t="s">
        <v>5706</v>
      </c>
      <c r="J2335" s="4" t="s">
        <v>1548</v>
      </c>
      <c r="K2335" s="4" t="s">
        <v>1317</v>
      </c>
      <c r="L2335" s="4" t="s">
        <v>1526</v>
      </c>
      <c r="M2335" s="4">
        <v>0</v>
      </c>
      <c r="N2335" s="4">
        <v>1</v>
      </c>
      <c r="O2335" s="4">
        <v>1</v>
      </c>
      <c r="P2335" s="4">
        <v>0.3</v>
      </c>
    </row>
    <row r="2336" spans="1:16" x14ac:dyDescent="0.25">
      <c r="A2336" s="4">
        <v>2335</v>
      </c>
      <c r="B2336" s="4" t="s">
        <v>734</v>
      </c>
      <c r="C2336" s="4">
        <v>1753090.2749999999</v>
      </c>
      <c r="D2336" s="4">
        <v>5439199.682</v>
      </c>
      <c r="E2336" s="4" t="s">
        <v>5707</v>
      </c>
      <c r="F2336" s="4" t="s">
        <v>5708</v>
      </c>
      <c r="G2336" s="4" t="s">
        <v>5709</v>
      </c>
      <c r="H2336" s="4" t="s">
        <v>1556</v>
      </c>
      <c r="I2336" s="4" t="s">
        <v>5710</v>
      </c>
      <c r="J2336" s="4" t="s">
        <v>1548</v>
      </c>
      <c r="K2336" s="4" t="s">
        <v>1317</v>
      </c>
      <c r="L2336" s="4" t="s">
        <v>1526</v>
      </c>
      <c r="M2336" s="4">
        <v>0</v>
      </c>
      <c r="N2336" s="4">
        <v>1</v>
      </c>
      <c r="O2336" s="4">
        <v>1</v>
      </c>
      <c r="P2336" s="4">
        <v>0.3</v>
      </c>
    </row>
    <row r="2337" spans="1:16" x14ac:dyDescent="0.25">
      <c r="A2337" s="4">
        <v>2336</v>
      </c>
      <c r="B2337" s="4" t="s">
        <v>734</v>
      </c>
      <c r="C2337" s="4">
        <v>1753070.2760000001</v>
      </c>
      <c r="D2337" s="4">
        <v>5439783.818</v>
      </c>
      <c r="E2337" s="4" t="s">
        <v>5711</v>
      </c>
      <c r="F2337" s="4" t="s">
        <v>5712</v>
      </c>
      <c r="G2337" s="4" t="s">
        <v>1927</v>
      </c>
      <c r="H2337" s="4" t="s">
        <v>1556</v>
      </c>
      <c r="I2337" s="4" t="s">
        <v>5713</v>
      </c>
      <c r="J2337" s="4" t="s">
        <v>1548</v>
      </c>
      <c r="K2337" s="4" t="s">
        <v>1317</v>
      </c>
      <c r="L2337" s="4" t="s">
        <v>1526</v>
      </c>
      <c r="M2337" s="4">
        <v>0</v>
      </c>
      <c r="N2337" s="4">
        <v>1</v>
      </c>
      <c r="O2337" s="4">
        <v>1</v>
      </c>
      <c r="P2337" s="4">
        <v>0.3</v>
      </c>
    </row>
    <row r="2338" spans="1:16" x14ac:dyDescent="0.25">
      <c r="A2338" s="4">
        <v>2337</v>
      </c>
      <c r="B2338" s="4" t="s">
        <v>742</v>
      </c>
      <c r="C2338" s="4">
        <v>1751197.648</v>
      </c>
      <c r="D2338" s="4">
        <v>5433105.7999999998</v>
      </c>
      <c r="E2338" s="4" t="s">
        <v>5714</v>
      </c>
      <c r="F2338" s="4" t="s">
        <v>5715</v>
      </c>
      <c r="G2338" s="4" t="s">
        <v>5716</v>
      </c>
      <c r="H2338" s="4"/>
      <c r="I2338" s="4" t="s">
        <v>5717</v>
      </c>
      <c r="J2338" s="4" t="s">
        <v>1548</v>
      </c>
      <c r="K2338" s="4" t="s">
        <v>1317</v>
      </c>
      <c r="L2338" s="4" t="s">
        <v>1526</v>
      </c>
      <c r="M2338" s="4">
        <v>0</v>
      </c>
      <c r="N2338" s="4">
        <v>1</v>
      </c>
      <c r="O2338" s="4">
        <v>1</v>
      </c>
      <c r="P2338" s="4">
        <v>0.3</v>
      </c>
    </row>
    <row r="2339" spans="1:16" x14ac:dyDescent="0.25">
      <c r="A2339" s="4">
        <v>2338</v>
      </c>
      <c r="B2339" s="4" t="s">
        <v>461</v>
      </c>
      <c r="C2339" s="4">
        <v>1749321.5260000001</v>
      </c>
      <c r="D2339" s="4">
        <v>5427084.8470000001</v>
      </c>
      <c r="E2339" s="4" t="s">
        <v>5718</v>
      </c>
      <c r="F2339" s="4" t="s">
        <v>5719</v>
      </c>
      <c r="G2339" s="4" t="s">
        <v>5720</v>
      </c>
      <c r="H2339" s="4" t="s">
        <v>1717</v>
      </c>
      <c r="I2339" s="4" t="s">
        <v>5721</v>
      </c>
      <c r="J2339" s="4" t="s">
        <v>1548</v>
      </c>
      <c r="K2339" s="4" t="s">
        <v>1317</v>
      </c>
      <c r="L2339" s="4" t="s">
        <v>1526</v>
      </c>
      <c r="M2339" s="4">
        <v>0</v>
      </c>
      <c r="N2339" s="4">
        <v>1</v>
      </c>
      <c r="O2339" s="4">
        <v>1</v>
      </c>
      <c r="P2339" s="4">
        <v>0.3</v>
      </c>
    </row>
    <row r="2340" spans="1:16" x14ac:dyDescent="0.25">
      <c r="A2340" s="4">
        <v>2339</v>
      </c>
      <c r="B2340" s="4" t="s">
        <v>461</v>
      </c>
      <c r="C2340" s="4">
        <v>1749144.6510000001</v>
      </c>
      <c r="D2340" s="4">
        <v>5426533.4879999999</v>
      </c>
      <c r="E2340" s="4">
        <v>102026894</v>
      </c>
      <c r="F2340" s="4" t="s">
        <v>5722</v>
      </c>
      <c r="G2340" s="4" t="s">
        <v>5723</v>
      </c>
      <c r="H2340" s="4" t="s">
        <v>1717</v>
      </c>
      <c r="I2340" s="4" t="s">
        <v>5724</v>
      </c>
      <c r="J2340" s="4" t="s">
        <v>1548</v>
      </c>
      <c r="K2340" s="4" t="s">
        <v>1317</v>
      </c>
      <c r="L2340" s="4" t="s">
        <v>1526</v>
      </c>
      <c r="M2340" s="4">
        <v>0</v>
      </c>
      <c r="N2340" s="4">
        <v>1</v>
      </c>
      <c r="O2340" s="4">
        <v>1</v>
      </c>
      <c r="P2340" s="4">
        <v>0.3</v>
      </c>
    </row>
    <row r="2341" spans="1:16" x14ac:dyDescent="0.25">
      <c r="A2341" s="4">
        <v>2340</v>
      </c>
      <c r="B2341" s="4" t="s">
        <v>461</v>
      </c>
      <c r="C2341" s="4">
        <v>1748880.371</v>
      </c>
      <c r="D2341" s="4">
        <v>5427276.9119999995</v>
      </c>
      <c r="E2341" s="4">
        <v>102026410</v>
      </c>
      <c r="F2341" s="4" t="s">
        <v>5725</v>
      </c>
      <c r="G2341" s="4" t="s">
        <v>5726</v>
      </c>
      <c r="H2341" s="4" t="s">
        <v>1717</v>
      </c>
      <c r="I2341" s="4" t="s">
        <v>5727</v>
      </c>
      <c r="J2341" s="4" t="s">
        <v>1548</v>
      </c>
      <c r="K2341" s="4" t="s">
        <v>1317</v>
      </c>
      <c r="L2341" s="4" t="s">
        <v>1526</v>
      </c>
      <c r="M2341" s="4">
        <v>0</v>
      </c>
      <c r="N2341" s="4">
        <v>1</v>
      </c>
      <c r="O2341" s="4">
        <v>1</v>
      </c>
      <c r="P2341" s="4">
        <v>0.3</v>
      </c>
    </row>
    <row r="2342" spans="1:16" x14ac:dyDescent="0.25">
      <c r="A2342" s="4">
        <v>2341</v>
      </c>
      <c r="B2342" s="4" t="s">
        <v>434</v>
      </c>
      <c r="C2342" s="4">
        <v>1748482.6810000001</v>
      </c>
      <c r="D2342" s="4">
        <v>5427391.1040000003</v>
      </c>
      <c r="E2342" s="4" t="s">
        <v>5728</v>
      </c>
      <c r="F2342" s="4" t="s">
        <v>5729</v>
      </c>
      <c r="G2342" s="4" t="s">
        <v>4922</v>
      </c>
      <c r="H2342" s="4" t="s">
        <v>1717</v>
      </c>
      <c r="I2342" s="4" t="s">
        <v>5730</v>
      </c>
      <c r="J2342" s="4" t="s">
        <v>1548</v>
      </c>
      <c r="K2342" s="4" t="s">
        <v>1317</v>
      </c>
      <c r="L2342" s="4" t="s">
        <v>1526</v>
      </c>
      <c r="M2342" s="4">
        <v>0</v>
      </c>
      <c r="N2342" s="4">
        <v>1</v>
      </c>
      <c r="O2342" s="4">
        <v>1</v>
      </c>
      <c r="P2342" s="4">
        <v>0.3</v>
      </c>
    </row>
    <row r="2343" spans="1:16" x14ac:dyDescent="0.25">
      <c r="A2343" s="4">
        <v>2342</v>
      </c>
      <c r="B2343" s="4" t="s">
        <v>434</v>
      </c>
      <c r="C2343" s="4">
        <v>1748464.7830000001</v>
      </c>
      <c r="D2343" s="4">
        <v>5426695.0959999999</v>
      </c>
      <c r="E2343" s="4">
        <v>102022307</v>
      </c>
      <c r="F2343" s="4" t="s">
        <v>5731</v>
      </c>
      <c r="G2343" s="4" t="s">
        <v>5732</v>
      </c>
      <c r="H2343" s="4" t="s">
        <v>1717</v>
      </c>
      <c r="I2343" s="4" t="s">
        <v>5733</v>
      </c>
      <c r="J2343" s="4" t="s">
        <v>1548</v>
      </c>
      <c r="K2343" s="4" t="s">
        <v>1317</v>
      </c>
      <c r="L2343" s="4" t="s">
        <v>1526</v>
      </c>
      <c r="M2343" s="4">
        <v>0</v>
      </c>
      <c r="N2343" s="4">
        <v>1</v>
      </c>
      <c r="O2343" s="4">
        <v>1</v>
      </c>
      <c r="P2343" s="4">
        <v>0.3</v>
      </c>
    </row>
    <row r="2344" spans="1:16" x14ac:dyDescent="0.25">
      <c r="A2344" s="4">
        <v>2343</v>
      </c>
      <c r="B2344" s="4" t="s">
        <v>434</v>
      </c>
      <c r="C2344" s="4">
        <v>1748286.665</v>
      </c>
      <c r="D2344" s="4">
        <v>5426911.5360000003</v>
      </c>
      <c r="E2344" s="4">
        <v>102026520</v>
      </c>
      <c r="F2344" s="4" t="s">
        <v>5734</v>
      </c>
      <c r="G2344" s="4" t="s">
        <v>5735</v>
      </c>
      <c r="H2344" s="4" t="s">
        <v>1717</v>
      </c>
      <c r="I2344" s="4" t="s">
        <v>5736</v>
      </c>
      <c r="J2344" s="4" t="s">
        <v>1548</v>
      </c>
      <c r="K2344" s="4" t="s">
        <v>1317</v>
      </c>
      <c r="L2344" s="4" t="s">
        <v>1526</v>
      </c>
      <c r="M2344" s="4">
        <v>0</v>
      </c>
      <c r="N2344" s="4">
        <v>1</v>
      </c>
      <c r="O2344" s="4">
        <v>1</v>
      </c>
      <c r="P2344" s="4">
        <v>0.3</v>
      </c>
    </row>
    <row r="2345" spans="1:16" x14ac:dyDescent="0.25">
      <c r="A2345" s="4">
        <v>2344</v>
      </c>
      <c r="B2345" s="4" t="s">
        <v>434</v>
      </c>
      <c r="C2345" s="4">
        <v>1748503.301</v>
      </c>
      <c r="D2345" s="4">
        <v>5427827.5959999999</v>
      </c>
      <c r="E2345" s="4">
        <v>110117445</v>
      </c>
      <c r="F2345" s="4" t="s">
        <v>5737</v>
      </c>
      <c r="G2345" s="4" t="s">
        <v>5738</v>
      </c>
      <c r="H2345" s="4" t="s">
        <v>1717</v>
      </c>
      <c r="I2345" s="4" t="s">
        <v>5739</v>
      </c>
      <c r="J2345" s="4" t="s">
        <v>1548</v>
      </c>
      <c r="K2345" s="4" t="s">
        <v>1317</v>
      </c>
      <c r="L2345" s="4" t="s">
        <v>1526</v>
      </c>
      <c r="M2345" s="4">
        <v>0</v>
      </c>
      <c r="N2345" s="4">
        <v>1</v>
      </c>
      <c r="O2345" s="4">
        <v>1</v>
      </c>
      <c r="P2345" s="4">
        <v>0.3</v>
      </c>
    </row>
    <row r="2346" spans="1:16" x14ac:dyDescent="0.25">
      <c r="A2346" s="4">
        <v>2345</v>
      </c>
      <c r="B2346" s="4" t="s">
        <v>434</v>
      </c>
      <c r="C2346" s="4">
        <v>1748637.523</v>
      </c>
      <c r="D2346" s="4">
        <v>5428566.2230000002</v>
      </c>
      <c r="E2346" s="4" t="s">
        <v>5740</v>
      </c>
      <c r="F2346" s="4" t="s">
        <v>5741</v>
      </c>
      <c r="G2346" s="4" t="s">
        <v>5742</v>
      </c>
      <c r="H2346" s="4" t="s">
        <v>1717</v>
      </c>
      <c r="I2346" s="4" t="s">
        <v>5743</v>
      </c>
      <c r="J2346" s="4" t="s">
        <v>1548</v>
      </c>
      <c r="K2346" s="4" t="s">
        <v>1317</v>
      </c>
      <c r="L2346" s="4" t="s">
        <v>1526</v>
      </c>
      <c r="M2346" s="4">
        <v>0</v>
      </c>
      <c r="N2346" s="4">
        <v>1</v>
      </c>
      <c r="O2346" s="4">
        <v>1</v>
      </c>
      <c r="P2346" s="4">
        <v>0.3</v>
      </c>
    </row>
    <row r="2347" spans="1:16" x14ac:dyDescent="0.25">
      <c r="A2347" s="4">
        <v>2346</v>
      </c>
      <c r="B2347" s="4" t="s">
        <v>385</v>
      </c>
      <c r="C2347" s="4">
        <v>1748599.442</v>
      </c>
      <c r="D2347" s="4">
        <v>5428517.3660000004</v>
      </c>
      <c r="E2347" s="4" t="s">
        <v>5744</v>
      </c>
      <c r="F2347" s="4" t="s">
        <v>5745</v>
      </c>
      <c r="G2347" s="4" t="s">
        <v>5746</v>
      </c>
      <c r="H2347" s="4" t="s">
        <v>1717</v>
      </c>
      <c r="I2347" s="4" t="s">
        <v>5747</v>
      </c>
      <c r="J2347" s="4" t="s">
        <v>1548</v>
      </c>
      <c r="K2347" s="4" t="s">
        <v>1317</v>
      </c>
      <c r="L2347" s="4" t="s">
        <v>1526</v>
      </c>
      <c r="M2347" s="4">
        <v>0</v>
      </c>
      <c r="N2347" s="4">
        <v>1</v>
      </c>
      <c r="O2347" s="4">
        <v>1</v>
      </c>
      <c r="P2347" s="4">
        <v>0.3</v>
      </c>
    </row>
    <row r="2348" spans="1:16" x14ac:dyDescent="0.25">
      <c r="A2348" s="4">
        <v>2347</v>
      </c>
      <c r="B2348" s="4" t="s">
        <v>582</v>
      </c>
      <c r="C2348" s="4">
        <v>1750634.0449999999</v>
      </c>
      <c r="D2348" s="4">
        <v>5424432.8909999998</v>
      </c>
      <c r="E2348" s="4" t="s">
        <v>5748</v>
      </c>
      <c r="F2348" s="4" t="s">
        <v>5749</v>
      </c>
      <c r="G2348" s="4" t="s">
        <v>1855</v>
      </c>
      <c r="H2348" s="4" t="s">
        <v>1556</v>
      </c>
      <c r="I2348" s="4" t="s">
        <v>5750</v>
      </c>
      <c r="J2348" s="4" t="s">
        <v>1548</v>
      </c>
      <c r="K2348" s="4" t="s">
        <v>1317</v>
      </c>
      <c r="L2348" s="4" t="s">
        <v>1526</v>
      </c>
      <c r="M2348" s="4">
        <v>0</v>
      </c>
      <c r="N2348" s="4">
        <v>1</v>
      </c>
      <c r="O2348" s="4">
        <v>1</v>
      </c>
      <c r="P2348" s="4">
        <v>0.3</v>
      </c>
    </row>
    <row r="2349" spans="1:16" x14ac:dyDescent="0.25">
      <c r="A2349" s="4">
        <v>2348</v>
      </c>
      <c r="B2349" s="4" t="s">
        <v>618</v>
      </c>
      <c r="C2349" s="4">
        <v>1751698.9890000001</v>
      </c>
      <c r="D2349" s="4">
        <v>5425003.7599999998</v>
      </c>
      <c r="E2349" s="4" t="s">
        <v>5751</v>
      </c>
      <c r="F2349" s="4" t="s">
        <v>1564</v>
      </c>
      <c r="G2349" s="4" t="s">
        <v>1565</v>
      </c>
      <c r="H2349" s="4" t="s">
        <v>1556</v>
      </c>
      <c r="I2349" s="4" t="s">
        <v>1566</v>
      </c>
      <c r="J2349" s="4" t="s">
        <v>1548</v>
      </c>
      <c r="K2349" s="4" t="s">
        <v>1317</v>
      </c>
      <c r="L2349" s="4" t="s">
        <v>1526</v>
      </c>
      <c r="M2349" s="4">
        <v>0</v>
      </c>
      <c r="N2349" s="4">
        <v>1</v>
      </c>
      <c r="O2349" s="4">
        <v>1</v>
      </c>
      <c r="P2349" s="4">
        <v>0.3</v>
      </c>
    </row>
    <row r="2350" spans="1:16" x14ac:dyDescent="0.25">
      <c r="A2350" s="4">
        <v>2349</v>
      </c>
      <c r="B2350" s="4" t="s">
        <v>582</v>
      </c>
      <c r="C2350" s="4">
        <v>1750449.2180000001</v>
      </c>
      <c r="D2350" s="4">
        <v>5424037.6330000004</v>
      </c>
      <c r="E2350" s="4" t="s">
        <v>5752</v>
      </c>
      <c r="F2350" s="4" t="s">
        <v>5753</v>
      </c>
      <c r="G2350" s="4" t="s">
        <v>5754</v>
      </c>
      <c r="H2350" s="4" t="s">
        <v>1556</v>
      </c>
      <c r="I2350" s="4" t="s">
        <v>5755</v>
      </c>
      <c r="J2350" s="4" t="s">
        <v>1548</v>
      </c>
      <c r="K2350" s="4" t="s">
        <v>1317</v>
      </c>
      <c r="L2350" s="4" t="s">
        <v>1526</v>
      </c>
      <c r="M2350" s="4">
        <v>0</v>
      </c>
      <c r="N2350" s="4">
        <v>1</v>
      </c>
      <c r="O2350" s="4">
        <v>1</v>
      </c>
      <c r="P2350" s="4">
        <v>0.3</v>
      </c>
    </row>
    <row r="2351" spans="1:16" x14ac:dyDescent="0.25">
      <c r="A2351" s="4">
        <v>2350</v>
      </c>
      <c r="B2351" s="4" t="s">
        <v>582</v>
      </c>
      <c r="C2351" s="4">
        <v>1750450.2760000001</v>
      </c>
      <c r="D2351" s="4">
        <v>5424036.193</v>
      </c>
      <c r="E2351" s="4" t="s">
        <v>5757</v>
      </c>
      <c r="F2351" s="4" t="s">
        <v>5753</v>
      </c>
      <c r="G2351" s="4" t="s">
        <v>5754</v>
      </c>
      <c r="H2351" s="4" t="s">
        <v>1556</v>
      </c>
      <c r="I2351" s="4" t="s">
        <v>5755</v>
      </c>
      <c r="J2351" s="4" t="s">
        <v>1548</v>
      </c>
      <c r="K2351" s="4" t="s">
        <v>1317</v>
      </c>
      <c r="L2351" s="4" t="s">
        <v>1526</v>
      </c>
      <c r="M2351" s="4">
        <v>0</v>
      </c>
      <c r="N2351" s="4">
        <v>1</v>
      </c>
      <c r="O2351" s="4">
        <v>1</v>
      </c>
      <c r="P2351" s="4">
        <v>0.3</v>
      </c>
    </row>
    <row r="2352" spans="1:16" x14ac:dyDescent="0.25">
      <c r="A2352" s="4">
        <v>2351</v>
      </c>
      <c r="B2352" s="4" t="s">
        <v>666</v>
      </c>
      <c r="C2352" s="4">
        <v>1749106.3810000001</v>
      </c>
      <c r="D2352" s="4">
        <v>5424902.6809999999</v>
      </c>
      <c r="E2352" s="4">
        <v>102022580</v>
      </c>
      <c r="F2352" s="4" t="s">
        <v>5758</v>
      </c>
      <c r="G2352" s="4" t="s">
        <v>5759</v>
      </c>
      <c r="H2352" s="4" t="s">
        <v>1556</v>
      </c>
      <c r="I2352" s="4" t="s">
        <v>5760</v>
      </c>
      <c r="J2352" s="4" t="s">
        <v>1548</v>
      </c>
      <c r="K2352" s="4" t="s">
        <v>1317</v>
      </c>
      <c r="L2352" s="4" t="s">
        <v>1526</v>
      </c>
      <c r="M2352" s="4">
        <v>0</v>
      </c>
      <c r="N2352" s="4">
        <v>1</v>
      </c>
      <c r="O2352" s="4">
        <v>1</v>
      </c>
      <c r="P2352" s="4">
        <v>0.3</v>
      </c>
    </row>
    <row r="2353" spans="1:16" x14ac:dyDescent="0.25">
      <c r="A2353" s="4">
        <v>2352</v>
      </c>
      <c r="B2353" s="4" t="s">
        <v>666</v>
      </c>
      <c r="C2353" s="4">
        <v>1749336.919</v>
      </c>
      <c r="D2353" s="4">
        <v>5424956.2079999996</v>
      </c>
      <c r="E2353" s="4">
        <v>102022579</v>
      </c>
      <c r="F2353" s="4" t="s">
        <v>5761</v>
      </c>
      <c r="G2353" s="4" t="s">
        <v>5762</v>
      </c>
      <c r="H2353" s="4" t="s">
        <v>1556</v>
      </c>
      <c r="I2353" s="4" t="s">
        <v>5763</v>
      </c>
      <c r="J2353" s="4" t="s">
        <v>1548</v>
      </c>
      <c r="K2353" s="4" t="s">
        <v>1317</v>
      </c>
      <c r="L2353" s="4" t="s">
        <v>1526</v>
      </c>
      <c r="M2353" s="4">
        <v>0</v>
      </c>
      <c r="N2353" s="4">
        <v>1</v>
      </c>
      <c r="O2353" s="4">
        <v>1</v>
      </c>
      <c r="P2353" s="4">
        <v>0.3</v>
      </c>
    </row>
    <row r="2354" spans="1:16" x14ac:dyDescent="0.25">
      <c r="A2354" s="4">
        <v>2353</v>
      </c>
      <c r="B2354" s="4" t="s">
        <v>723</v>
      </c>
      <c r="C2354" s="4">
        <v>1748497.365</v>
      </c>
      <c r="D2354" s="4">
        <v>5423426.2970000003</v>
      </c>
      <c r="E2354" s="4" t="s">
        <v>5764</v>
      </c>
      <c r="F2354" s="4" t="s">
        <v>5765</v>
      </c>
      <c r="G2354" s="4" t="s">
        <v>1833</v>
      </c>
      <c r="H2354" s="4" t="s">
        <v>1556</v>
      </c>
      <c r="I2354" s="4" t="s">
        <v>5766</v>
      </c>
      <c r="J2354" s="4" t="s">
        <v>1548</v>
      </c>
      <c r="K2354" s="4" t="s">
        <v>1317</v>
      </c>
      <c r="L2354" s="4" t="s">
        <v>1526</v>
      </c>
      <c r="M2354" s="4">
        <v>0</v>
      </c>
      <c r="N2354" s="4">
        <v>1</v>
      </c>
      <c r="O2354" s="4">
        <v>1</v>
      </c>
      <c r="P2354" s="4">
        <v>0.3</v>
      </c>
    </row>
    <row r="2355" spans="1:16" x14ac:dyDescent="0.25">
      <c r="A2355" s="4">
        <v>2354</v>
      </c>
      <c r="B2355" s="4" t="s">
        <v>385</v>
      </c>
      <c r="C2355" s="4">
        <v>1747922.4</v>
      </c>
      <c r="D2355" s="4">
        <v>5426950.71</v>
      </c>
      <c r="E2355" s="4" t="s">
        <v>5767</v>
      </c>
      <c r="F2355" s="4" t="s">
        <v>4071</v>
      </c>
      <c r="G2355" s="4" t="s">
        <v>4072</v>
      </c>
      <c r="H2355" s="4" t="s">
        <v>1556</v>
      </c>
      <c r="I2355" s="4" t="s">
        <v>4073</v>
      </c>
      <c r="J2355" s="4" t="s">
        <v>1548</v>
      </c>
      <c r="K2355" s="4" t="s">
        <v>1317</v>
      </c>
      <c r="L2355" s="4" t="s">
        <v>1526</v>
      </c>
      <c r="M2355" s="4">
        <v>0</v>
      </c>
      <c r="N2355" s="4">
        <v>1</v>
      </c>
      <c r="O2355" s="4">
        <v>1</v>
      </c>
      <c r="P2355" s="4">
        <v>0.3</v>
      </c>
    </row>
    <row r="2356" spans="1:16" x14ac:dyDescent="0.25">
      <c r="A2356" s="4">
        <v>2355</v>
      </c>
      <c r="B2356" s="4" t="s">
        <v>419</v>
      </c>
      <c r="C2356" s="4">
        <v>1747685.0060000001</v>
      </c>
      <c r="D2356" s="4">
        <v>5425868.4349999996</v>
      </c>
      <c r="E2356" s="4" t="s">
        <v>5768</v>
      </c>
      <c r="F2356" s="4" t="s">
        <v>5769</v>
      </c>
      <c r="G2356" s="4" t="s">
        <v>5770</v>
      </c>
      <c r="H2356" s="4" t="s">
        <v>1556</v>
      </c>
      <c r="I2356" s="4" t="s">
        <v>5771</v>
      </c>
      <c r="J2356" s="4" t="s">
        <v>1548</v>
      </c>
      <c r="K2356" s="4" t="s">
        <v>1317</v>
      </c>
      <c r="L2356" s="4" t="s">
        <v>1526</v>
      </c>
      <c r="M2356" s="4">
        <v>0</v>
      </c>
      <c r="N2356" s="4">
        <v>1</v>
      </c>
      <c r="O2356" s="4">
        <v>1</v>
      </c>
      <c r="P2356" s="4">
        <v>0.3</v>
      </c>
    </row>
    <row r="2357" spans="1:16" x14ac:dyDescent="0.25">
      <c r="A2357" s="4">
        <v>2356</v>
      </c>
      <c r="B2357" s="4" t="s">
        <v>385</v>
      </c>
      <c r="C2357" s="4">
        <v>1748179.324</v>
      </c>
      <c r="D2357" s="4">
        <v>5427764.6500000004</v>
      </c>
      <c r="E2357" s="4" t="s">
        <v>5772</v>
      </c>
      <c r="F2357" s="4" t="s">
        <v>5773</v>
      </c>
      <c r="G2357" s="4" t="s">
        <v>1833</v>
      </c>
      <c r="H2357" s="4" t="s">
        <v>1556</v>
      </c>
      <c r="I2357" s="4" t="s">
        <v>5774</v>
      </c>
      <c r="J2357" s="4" t="s">
        <v>1548</v>
      </c>
      <c r="K2357" s="4" t="s">
        <v>1317</v>
      </c>
      <c r="L2357" s="4" t="s">
        <v>1526</v>
      </c>
      <c r="M2357" s="4">
        <v>0</v>
      </c>
      <c r="N2357" s="4">
        <v>1</v>
      </c>
      <c r="O2357" s="4">
        <v>1</v>
      </c>
      <c r="P2357" s="4">
        <v>0.3</v>
      </c>
    </row>
    <row r="2358" spans="1:16" x14ac:dyDescent="0.25">
      <c r="A2358" s="4">
        <v>2357</v>
      </c>
      <c r="B2358" s="4" t="s">
        <v>562</v>
      </c>
      <c r="C2358" s="4">
        <v>1746019.801</v>
      </c>
      <c r="D2358" s="4">
        <v>5428349.4649999999</v>
      </c>
      <c r="E2358" s="4" t="s">
        <v>5775</v>
      </c>
      <c r="F2358" s="4" t="s">
        <v>5776</v>
      </c>
      <c r="G2358" s="4" t="s">
        <v>5777</v>
      </c>
      <c r="H2358" s="4" t="s">
        <v>1556</v>
      </c>
      <c r="I2358" s="4" t="s">
        <v>5778</v>
      </c>
      <c r="J2358" s="4" t="s">
        <v>1548</v>
      </c>
      <c r="K2358" s="4" t="s">
        <v>1317</v>
      </c>
      <c r="L2358" s="4" t="s">
        <v>1526</v>
      </c>
      <c r="M2358" s="4">
        <v>0</v>
      </c>
      <c r="N2358" s="4">
        <v>1</v>
      </c>
      <c r="O2358" s="4">
        <v>1</v>
      </c>
      <c r="P2358" s="4">
        <v>0.3</v>
      </c>
    </row>
    <row r="2359" spans="1:16" x14ac:dyDescent="0.25">
      <c r="A2359" s="4">
        <v>2358</v>
      </c>
      <c r="B2359" s="4" t="s">
        <v>434</v>
      </c>
      <c r="C2359" s="4">
        <v>1749657.013</v>
      </c>
      <c r="D2359" s="4">
        <v>5429534.0259999996</v>
      </c>
      <c r="E2359" s="4" t="s">
        <v>5779</v>
      </c>
      <c r="F2359" s="4" t="s">
        <v>3907</v>
      </c>
      <c r="G2359" s="4" t="s">
        <v>3908</v>
      </c>
      <c r="H2359" s="4" t="s">
        <v>1556</v>
      </c>
      <c r="I2359" s="4" t="s">
        <v>5780</v>
      </c>
      <c r="J2359" s="4" t="s">
        <v>1548</v>
      </c>
      <c r="K2359" s="4" t="s">
        <v>1317</v>
      </c>
      <c r="L2359" s="4" t="s">
        <v>1526</v>
      </c>
      <c r="M2359" s="4">
        <v>0</v>
      </c>
      <c r="N2359" s="4">
        <v>1</v>
      </c>
      <c r="O2359" s="4">
        <v>1</v>
      </c>
      <c r="P2359" s="4">
        <v>0.3</v>
      </c>
    </row>
    <row r="2360" spans="1:16" x14ac:dyDescent="0.25">
      <c r="A2360" s="4">
        <v>2359</v>
      </c>
      <c r="B2360" s="4" t="s">
        <v>599</v>
      </c>
      <c r="C2360" s="4">
        <v>1751930.0660000001</v>
      </c>
      <c r="D2360" s="4">
        <v>5432824.8030000003</v>
      </c>
      <c r="E2360" s="4" t="s">
        <v>5781</v>
      </c>
      <c r="F2360" s="4" t="s">
        <v>5782</v>
      </c>
      <c r="G2360" s="4" t="s">
        <v>5783</v>
      </c>
      <c r="H2360" s="4" t="s">
        <v>1556</v>
      </c>
      <c r="I2360" s="4" t="s">
        <v>5784</v>
      </c>
      <c r="J2360" s="4" t="s">
        <v>1548</v>
      </c>
      <c r="K2360" s="4" t="s">
        <v>1317</v>
      </c>
      <c r="L2360" s="4" t="s">
        <v>1526</v>
      </c>
      <c r="M2360" s="4">
        <v>0</v>
      </c>
      <c r="N2360" s="4">
        <v>1</v>
      </c>
      <c r="O2360" s="4">
        <v>1</v>
      </c>
      <c r="P2360" s="4">
        <v>0.3</v>
      </c>
    </row>
    <row r="2361" spans="1:16" x14ac:dyDescent="0.25">
      <c r="A2361" s="4">
        <v>2360</v>
      </c>
      <c r="B2361" s="4" t="s">
        <v>734</v>
      </c>
      <c r="C2361" s="4">
        <v>1753096.5149999999</v>
      </c>
      <c r="D2361" s="4">
        <v>5440742.6469999999</v>
      </c>
      <c r="E2361" s="4">
        <v>102026285</v>
      </c>
      <c r="F2361" s="4" t="s">
        <v>5785</v>
      </c>
      <c r="G2361" s="4" t="s">
        <v>5786</v>
      </c>
      <c r="H2361" s="4" t="s">
        <v>1556</v>
      </c>
      <c r="I2361" s="4" t="s">
        <v>5787</v>
      </c>
      <c r="J2361" s="4" t="s">
        <v>1548</v>
      </c>
      <c r="K2361" s="4" t="s">
        <v>1317</v>
      </c>
      <c r="L2361" s="4" t="s">
        <v>1526</v>
      </c>
      <c r="M2361" s="4">
        <v>0</v>
      </c>
      <c r="N2361" s="4">
        <v>1</v>
      </c>
      <c r="O2361" s="4">
        <v>1</v>
      </c>
      <c r="P2361" s="4">
        <v>0.3</v>
      </c>
    </row>
    <row r="2362" spans="1:16" x14ac:dyDescent="0.25">
      <c r="A2362" s="4">
        <v>2361</v>
      </c>
      <c r="B2362" s="4" t="s">
        <v>461</v>
      </c>
      <c r="C2362" s="4">
        <v>1750461.7520000001</v>
      </c>
      <c r="D2362" s="4">
        <v>5427451.517</v>
      </c>
      <c r="E2362" s="4" t="s">
        <v>5788</v>
      </c>
      <c r="F2362" s="4" t="s">
        <v>5789</v>
      </c>
      <c r="G2362" s="4" t="s">
        <v>5790</v>
      </c>
      <c r="H2362" s="4" t="s">
        <v>2046</v>
      </c>
      <c r="I2362" s="4" t="s">
        <v>5791</v>
      </c>
      <c r="J2362" s="4" t="s">
        <v>1548</v>
      </c>
      <c r="K2362" s="4" t="s">
        <v>1317</v>
      </c>
      <c r="L2362" s="4" t="s">
        <v>1526</v>
      </c>
      <c r="M2362" s="4">
        <v>0</v>
      </c>
      <c r="N2362" s="4">
        <v>1</v>
      </c>
      <c r="O2362" s="4">
        <v>1</v>
      </c>
      <c r="P2362" s="4">
        <v>0.3</v>
      </c>
    </row>
    <row r="2363" spans="1:16" x14ac:dyDescent="0.25">
      <c r="A2363" s="4">
        <v>2362</v>
      </c>
      <c r="B2363" s="4" t="s">
        <v>461</v>
      </c>
      <c r="C2363" s="4">
        <v>1750374.4369999999</v>
      </c>
      <c r="D2363" s="4">
        <v>5427377.0789999999</v>
      </c>
      <c r="E2363" s="4" t="s">
        <v>5792</v>
      </c>
      <c r="F2363" s="4" t="s">
        <v>5793</v>
      </c>
      <c r="G2363" s="4" t="s">
        <v>5794</v>
      </c>
      <c r="H2363" s="4" t="s">
        <v>2046</v>
      </c>
      <c r="I2363" s="4" t="s">
        <v>5795</v>
      </c>
      <c r="J2363" s="4" t="s">
        <v>1548</v>
      </c>
      <c r="K2363" s="4" t="s">
        <v>1317</v>
      </c>
      <c r="L2363" s="4" t="s">
        <v>1526</v>
      </c>
      <c r="M2363" s="4">
        <v>0</v>
      </c>
      <c r="N2363" s="4">
        <v>1</v>
      </c>
      <c r="O2363" s="4">
        <v>1</v>
      </c>
      <c r="P2363" s="4">
        <v>0.3</v>
      </c>
    </row>
    <row r="2364" spans="1:16" x14ac:dyDescent="0.25">
      <c r="A2364" s="4">
        <v>2363</v>
      </c>
      <c r="B2364" s="4" t="s">
        <v>705</v>
      </c>
      <c r="C2364" s="4">
        <v>1749963.686</v>
      </c>
      <c r="D2364" s="4">
        <v>5427234.0530000003</v>
      </c>
      <c r="E2364" s="4" t="s">
        <v>5796</v>
      </c>
      <c r="F2364" s="4" t="s">
        <v>5797</v>
      </c>
      <c r="G2364" s="4" t="s">
        <v>5798</v>
      </c>
      <c r="H2364" s="4" t="s">
        <v>2046</v>
      </c>
      <c r="I2364" s="4" t="s">
        <v>5799</v>
      </c>
      <c r="J2364" s="4" t="s">
        <v>1548</v>
      </c>
      <c r="K2364" s="4" t="s">
        <v>1317</v>
      </c>
      <c r="L2364" s="4" t="s">
        <v>1526</v>
      </c>
      <c r="M2364" s="4">
        <v>0</v>
      </c>
      <c r="N2364" s="4">
        <v>1</v>
      </c>
      <c r="O2364" s="4">
        <v>1</v>
      </c>
      <c r="P2364" s="4">
        <v>0.3</v>
      </c>
    </row>
    <row r="2365" spans="1:16" x14ac:dyDescent="0.25">
      <c r="A2365" s="4">
        <v>2364</v>
      </c>
      <c r="B2365" s="4" t="s">
        <v>579</v>
      </c>
      <c r="C2365" s="4">
        <v>1747946.5249999999</v>
      </c>
      <c r="D2365" s="4">
        <v>5427799.2929999996</v>
      </c>
      <c r="E2365" s="4" t="s">
        <v>5800</v>
      </c>
      <c r="F2365" s="4" t="s">
        <v>5801</v>
      </c>
      <c r="G2365" s="4" t="s">
        <v>5802</v>
      </c>
      <c r="H2365" s="4" t="s">
        <v>2046</v>
      </c>
      <c r="I2365" s="4" t="s">
        <v>5803</v>
      </c>
      <c r="J2365" s="4" t="s">
        <v>1548</v>
      </c>
      <c r="K2365" s="4" t="s">
        <v>1317</v>
      </c>
      <c r="L2365" s="4" t="s">
        <v>1526</v>
      </c>
      <c r="M2365" s="4">
        <v>0</v>
      </c>
      <c r="N2365" s="4">
        <v>1</v>
      </c>
      <c r="O2365" s="4">
        <v>1</v>
      </c>
      <c r="P2365" s="4">
        <v>0.3</v>
      </c>
    </row>
    <row r="2366" spans="1:16" x14ac:dyDescent="0.25">
      <c r="A2366" s="4">
        <v>2365</v>
      </c>
      <c r="B2366" s="4" t="s">
        <v>637</v>
      </c>
      <c r="C2366" s="4">
        <v>1747621.007</v>
      </c>
      <c r="D2366" s="4">
        <v>5428904.4780000001</v>
      </c>
      <c r="E2366" s="4" t="s">
        <v>5804</v>
      </c>
      <c r="F2366" s="4" t="s">
        <v>5805</v>
      </c>
      <c r="G2366" s="4" t="s">
        <v>5806</v>
      </c>
      <c r="H2366" s="4" t="s">
        <v>2046</v>
      </c>
      <c r="I2366" s="4" t="s">
        <v>5807</v>
      </c>
      <c r="J2366" s="4" t="s">
        <v>1548</v>
      </c>
      <c r="K2366" s="4" t="s">
        <v>1317</v>
      </c>
      <c r="L2366" s="4" t="s">
        <v>1526</v>
      </c>
      <c r="M2366" s="4">
        <v>0</v>
      </c>
      <c r="N2366" s="4">
        <v>1</v>
      </c>
      <c r="O2366" s="4">
        <v>1</v>
      </c>
      <c r="P2366" s="4">
        <v>0.3</v>
      </c>
    </row>
    <row r="2367" spans="1:16" x14ac:dyDescent="0.25">
      <c r="A2367" s="4">
        <v>2366</v>
      </c>
      <c r="B2367" s="4" t="s">
        <v>663</v>
      </c>
      <c r="C2367" s="4">
        <v>1752446.1850000001</v>
      </c>
      <c r="D2367" s="4">
        <v>5434331.1289999997</v>
      </c>
      <c r="E2367" s="4" t="s">
        <v>5808</v>
      </c>
      <c r="F2367" s="4" t="s">
        <v>5809</v>
      </c>
      <c r="G2367" s="4" t="s">
        <v>5810</v>
      </c>
      <c r="H2367" s="4" t="s">
        <v>2046</v>
      </c>
      <c r="I2367" s="4" t="s">
        <v>5811</v>
      </c>
      <c r="J2367" s="4" t="s">
        <v>1548</v>
      </c>
      <c r="K2367" s="4" t="s">
        <v>1317</v>
      </c>
      <c r="L2367" s="4" t="s">
        <v>1526</v>
      </c>
      <c r="M2367" s="4">
        <v>0</v>
      </c>
      <c r="N2367" s="4">
        <v>1</v>
      </c>
      <c r="O2367" s="4">
        <v>1</v>
      </c>
      <c r="P2367" s="4">
        <v>0.3</v>
      </c>
    </row>
    <row r="2368" spans="1:16" x14ac:dyDescent="0.25">
      <c r="A2368" s="4">
        <v>2367</v>
      </c>
      <c r="B2368" s="4" t="s">
        <v>543</v>
      </c>
      <c r="C2368" s="4">
        <v>1751505.307</v>
      </c>
      <c r="D2368" s="4">
        <v>5434468.3459999999</v>
      </c>
      <c r="E2368" s="4" t="s">
        <v>5812</v>
      </c>
      <c r="F2368" s="4" t="s">
        <v>5813</v>
      </c>
      <c r="G2368" s="4" t="s">
        <v>5814</v>
      </c>
      <c r="H2368" s="4" t="s">
        <v>2046</v>
      </c>
      <c r="I2368" s="4" t="s">
        <v>5815</v>
      </c>
      <c r="J2368" s="4" t="s">
        <v>1548</v>
      </c>
      <c r="K2368" s="4" t="s">
        <v>1317</v>
      </c>
      <c r="L2368" s="4" t="s">
        <v>1526</v>
      </c>
      <c r="M2368" s="4">
        <v>0</v>
      </c>
      <c r="N2368" s="4">
        <v>1</v>
      </c>
      <c r="O2368" s="4">
        <v>1</v>
      </c>
      <c r="P2368" s="4">
        <v>0.3</v>
      </c>
    </row>
    <row r="2369" spans="1:16" x14ac:dyDescent="0.25">
      <c r="A2369" s="4">
        <v>2368</v>
      </c>
      <c r="B2369" s="4" t="s">
        <v>434</v>
      </c>
      <c r="C2369" s="4">
        <v>1749577.3030000001</v>
      </c>
      <c r="D2369" s="4">
        <v>5429166.7860000003</v>
      </c>
      <c r="E2369" s="4" t="s">
        <v>5816</v>
      </c>
      <c r="F2369" s="4" t="s">
        <v>5371</v>
      </c>
      <c r="G2369" s="4" t="s">
        <v>5372</v>
      </c>
      <c r="H2369" s="4"/>
      <c r="I2369" s="4" t="s">
        <v>5377</v>
      </c>
      <c r="J2369" s="4" t="s">
        <v>1548</v>
      </c>
      <c r="K2369" s="4" t="s">
        <v>1317</v>
      </c>
      <c r="L2369" s="4" t="s">
        <v>1527</v>
      </c>
      <c r="M2369" s="4">
        <v>0</v>
      </c>
      <c r="N2369" s="4">
        <v>1</v>
      </c>
      <c r="O2369" s="4">
        <v>1</v>
      </c>
      <c r="P2369" s="4">
        <v>0.3</v>
      </c>
    </row>
    <row r="2370" spans="1:16" x14ac:dyDescent="0.25">
      <c r="A2370" s="4">
        <v>2369</v>
      </c>
      <c r="B2370" s="4" t="s">
        <v>434</v>
      </c>
      <c r="C2370" s="4">
        <v>1749577.6159999999</v>
      </c>
      <c r="D2370" s="4">
        <v>5429163.6749999998</v>
      </c>
      <c r="E2370" s="4" t="s">
        <v>5817</v>
      </c>
      <c r="F2370" s="4" t="s">
        <v>5371</v>
      </c>
      <c r="G2370" s="4" t="s">
        <v>5372</v>
      </c>
      <c r="H2370" s="4"/>
      <c r="I2370" s="4" t="s">
        <v>5377</v>
      </c>
      <c r="J2370" s="4" t="s">
        <v>1548</v>
      </c>
      <c r="K2370" s="4" t="s">
        <v>1317</v>
      </c>
      <c r="L2370" s="4" t="s">
        <v>1527</v>
      </c>
      <c r="M2370" s="4">
        <v>0</v>
      </c>
      <c r="N2370" s="4">
        <v>1</v>
      </c>
      <c r="O2370" s="4">
        <v>1</v>
      </c>
      <c r="P2370" s="4">
        <v>0.3</v>
      </c>
    </row>
    <row r="2371" spans="1:16" x14ac:dyDescent="0.25">
      <c r="A2371" s="4">
        <v>2370</v>
      </c>
      <c r="B2371" s="4" t="s">
        <v>627</v>
      </c>
      <c r="C2371" s="4">
        <v>1752511.4790000001</v>
      </c>
      <c r="D2371" s="4">
        <v>5425485.3530000001</v>
      </c>
      <c r="E2371" s="4">
        <v>110117544</v>
      </c>
      <c r="F2371" s="4" t="s">
        <v>5818</v>
      </c>
      <c r="G2371" s="4" t="s">
        <v>1604</v>
      </c>
      <c r="H2371" s="4" t="s">
        <v>1717</v>
      </c>
      <c r="I2371" s="4" t="s">
        <v>5819</v>
      </c>
      <c r="J2371" s="4" t="s">
        <v>1548</v>
      </c>
      <c r="K2371" s="4" t="s">
        <v>1317</v>
      </c>
      <c r="L2371" s="4" t="s">
        <v>1526</v>
      </c>
      <c r="M2371" s="4">
        <v>0</v>
      </c>
      <c r="N2371" s="4">
        <v>1</v>
      </c>
      <c r="O2371" s="4">
        <v>1</v>
      </c>
      <c r="P2371" s="4">
        <v>0.3</v>
      </c>
    </row>
    <row r="2372" spans="1:16" x14ac:dyDescent="0.25">
      <c r="A2372" s="4">
        <v>2371</v>
      </c>
      <c r="B2372" s="4" t="s">
        <v>627</v>
      </c>
      <c r="C2372" s="4">
        <v>1752511.199</v>
      </c>
      <c r="D2372" s="4">
        <v>5425486.0199999996</v>
      </c>
      <c r="E2372" s="4">
        <v>110117417</v>
      </c>
      <c r="F2372" s="4" t="s">
        <v>5818</v>
      </c>
      <c r="G2372" s="4" t="s">
        <v>1604</v>
      </c>
      <c r="H2372" s="4" t="s">
        <v>1717</v>
      </c>
      <c r="I2372" s="4" t="s">
        <v>5819</v>
      </c>
      <c r="J2372" s="4" t="s">
        <v>1548</v>
      </c>
      <c r="K2372" s="4" t="s">
        <v>1317</v>
      </c>
      <c r="L2372" s="4" t="s">
        <v>1526</v>
      </c>
      <c r="M2372" s="4">
        <v>0</v>
      </c>
      <c r="N2372" s="4">
        <v>1</v>
      </c>
      <c r="O2372" s="4">
        <v>1</v>
      </c>
      <c r="P2372" s="4">
        <v>0.3</v>
      </c>
    </row>
    <row r="2373" spans="1:16" x14ac:dyDescent="0.25">
      <c r="A2373" s="4">
        <v>2372</v>
      </c>
      <c r="B2373" s="4" t="s">
        <v>618</v>
      </c>
      <c r="C2373" s="4">
        <v>1752043.5719999999</v>
      </c>
      <c r="D2373" s="4">
        <v>5424610.7280000001</v>
      </c>
      <c r="E2373" s="4" t="s">
        <v>5820</v>
      </c>
      <c r="F2373" s="4" t="s">
        <v>5821</v>
      </c>
      <c r="G2373" s="4" t="s">
        <v>5822</v>
      </c>
      <c r="H2373" s="4" t="s">
        <v>1717</v>
      </c>
      <c r="I2373" s="4" t="s">
        <v>5823</v>
      </c>
      <c r="J2373" s="4" t="s">
        <v>1548</v>
      </c>
      <c r="K2373" s="4" t="s">
        <v>1317</v>
      </c>
      <c r="L2373" s="4" t="s">
        <v>1526</v>
      </c>
      <c r="M2373" s="4">
        <v>0</v>
      </c>
      <c r="N2373" s="4">
        <v>1</v>
      </c>
      <c r="O2373" s="4">
        <v>1</v>
      </c>
      <c r="P2373" s="4">
        <v>0.3</v>
      </c>
    </row>
    <row r="2374" spans="1:16" x14ac:dyDescent="0.25">
      <c r="A2374" s="4">
        <v>2373</v>
      </c>
      <c r="B2374" s="4" t="s">
        <v>675</v>
      </c>
      <c r="C2374" s="4">
        <v>1748905.4909999999</v>
      </c>
      <c r="D2374" s="4">
        <v>5425048.8430000003</v>
      </c>
      <c r="E2374" s="4">
        <v>37317101</v>
      </c>
      <c r="F2374" s="4" t="s">
        <v>5824</v>
      </c>
      <c r="G2374" s="4" t="s">
        <v>1975</v>
      </c>
      <c r="H2374" s="4" t="s">
        <v>1717</v>
      </c>
      <c r="I2374" s="4" t="s">
        <v>20806</v>
      </c>
      <c r="J2374" s="4" t="s">
        <v>1548</v>
      </c>
      <c r="K2374" s="4" t="s">
        <v>1317</v>
      </c>
      <c r="L2374" s="4" t="s">
        <v>1526</v>
      </c>
      <c r="M2374" s="4">
        <v>0</v>
      </c>
      <c r="N2374" s="4">
        <v>1</v>
      </c>
      <c r="O2374" s="4">
        <v>1</v>
      </c>
      <c r="P2374" s="4">
        <v>0.3</v>
      </c>
    </row>
    <row r="2375" spans="1:16" x14ac:dyDescent="0.25">
      <c r="A2375" s="4">
        <v>2374</v>
      </c>
      <c r="B2375" s="4" t="s">
        <v>434</v>
      </c>
      <c r="C2375" s="4">
        <v>1748504.5970000001</v>
      </c>
      <c r="D2375" s="4">
        <v>5426650.5219999999</v>
      </c>
      <c r="E2375" s="4">
        <v>102022661</v>
      </c>
      <c r="F2375" s="4" t="s">
        <v>5825</v>
      </c>
      <c r="G2375" s="4" t="s">
        <v>5826</v>
      </c>
      <c r="H2375" s="4" t="s">
        <v>1717</v>
      </c>
      <c r="I2375" s="4" t="s">
        <v>5827</v>
      </c>
      <c r="J2375" s="4" t="s">
        <v>1548</v>
      </c>
      <c r="K2375" s="4" t="s">
        <v>1317</v>
      </c>
      <c r="L2375" s="4" t="s">
        <v>1526</v>
      </c>
      <c r="M2375" s="4">
        <v>0</v>
      </c>
      <c r="N2375" s="4">
        <v>1</v>
      </c>
      <c r="O2375" s="4">
        <v>1</v>
      </c>
      <c r="P2375" s="4">
        <v>0.3</v>
      </c>
    </row>
    <row r="2376" spans="1:16" x14ac:dyDescent="0.25">
      <c r="A2376" s="4">
        <v>2375</v>
      </c>
      <c r="B2376" s="4" t="s">
        <v>461</v>
      </c>
      <c r="C2376" s="4">
        <v>1748505.976</v>
      </c>
      <c r="D2376" s="4">
        <v>5426716.7359999996</v>
      </c>
      <c r="E2376" s="4">
        <v>102022665</v>
      </c>
      <c r="F2376" s="4" t="s">
        <v>5828</v>
      </c>
      <c r="G2376" s="4" t="s">
        <v>2723</v>
      </c>
      <c r="H2376" s="4" t="s">
        <v>1717</v>
      </c>
      <c r="I2376" s="4" t="s">
        <v>5829</v>
      </c>
      <c r="J2376" s="4" t="s">
        <v>1548</v>
      </c>
      <c r="K2376" s="4" t="s">
        <v>1317</v>
      </c>
      <c r="L2376" s="4" t="s">
        <v>1526</v>
      </c>
      <c r="M2376" s="4">
        <v>0</v>
      </c>
      <c r="N2376" s="4">
        <v>1</v>
      </c>
      <c r="O2376" s="4">
        <v>1</v>
      </c>
      <c r="P2376" s="4">
        <v>0.3</v>
      </c>
    </row>
    <row r="2377" spans="1:16" x14ac:dyDescent="0.25">
      <c r="A2377" s="4">
        <v>2376</v>
      </c>
      <c r="B2377" s="4" t="s">
        <v>461</v>
      </c>
      <c r="C2377" s="4">
        <v>1748605.0789999999</v>
      </c>
      <c r="D2377" s="4">
        <v>5426807.4380000001</v>
      </c>
      <c r="E2377" s="4">
        <v>102022664</v>
      </c>
      <c r="F2377" s="4" t="s">
        <v>5830</v>
      </c>
      <c r="G2377" s="4" t="s">
        <v>5831</v>
      </c>
      <c r="H2377" s="4" t="s">
        <v>1717</v>
      </c>
      <c r="I2377" s="4" t="s">
        <v>5832</v>
      </c>
      <c r="J2377" s="4" t="s">
        <v>1548</v>
      </c>
      <c r="K2377" s="4" t="s">
        <v>1317</v>
      </c>
      <c r="L2377" s="4" t="s">
        <v>1526</v>
      </c>
      <c r="M2377" s="4">
        <v>0</v>
      </c>
      <c r="N2377" s="4">
        <v>1</v>
      </c>
      <c r="O2377" s="4">
        <v>1</v>
      </c>
      <c r="P2377" s="4">
        <v>0.3</v>
      </c>
    </row>
    <row r="2378" spans="1:16" x14ac:dyDescent="0.25">
      <c r="A2378" s="4">
        <v>2377</v>
      </c>
      <c r="B2378" s="4" t="s">
        <v>461</v>
      </c>
      <c r="C2378" s="4">
        <v>1749170.1310000001</v>
      </c>
      <c r="D2378" s="4">
        <v>5426894.6009999998</v>
      </c>
      <c r="E2378" s="4">
        <v>102026671</v>
      </c>
      <c r="F2378" s="4" t="s">
        <v>5833</v>
      </c>
      <c r="G2378" s="4" t="s">
        <v>2946</v>
      </c>
      <c r="H2378" s="4" t="s">
        <v>1717</v>
      </c>
      <c r="I2378" s="4" t="s">
        <v>5834</v>
      </c>
      <c r="J2378" s="4" t="s">
        <v>1548</v>
      </c>
      <c r="K2378" s="4" t="s">
        <v>1317</v>
      </c>
      <c r="L2378" s="4" t="s">
        <v>1526</v>
      </c>
      <c r="M2378" s="4">
        <v>0</v>
      </c>
      <c r="N2378" s="4">
        <v>1</v>
      </c>
      <c r="O2378" s="4">
        <v>1</v>
      </c>
      <c r="P2378" s="4">
        <v>0.3</v>
      </c>
    </row>
    <row r="2379" spans="1:16" x14ac:dyDescent="0.25">
      <c r="A2379" s="4">
        <v>2378</v>
      </c>
      <c r="B2379" s="4" t="s">
        <v>461</v>
      </c>
      <c r="C2379" s="4">
        <v>1749142.4920000001</v>
      </c>
      <c r="D2379" s="4">
        <v>5426803.7570000002</v>
      </c>
      <c r="E2379" s="4" t="s">
        <v>5835</v>
      </c>
      <c r="F2379" s="4" t="s">
        <v>5836</v>
      </c>
      <c r="G2379" s="4" t="s">
        <v>5837</v>
      </c>
      <c r="H2379" s="4" t="s">
        <v>1717</v>
      </c>
      <c r="I2379" s="4" t="s">
        <v>5838</v>
      </c>
      <c r="J2379" s="4" t="s">
        <v>1548</v>
      </c>
      <c r="K2379" s="4" t="s">
        <v>1317</v>
      </c>
      <c r="L2379" s="4" t="s">
        <v>1526</v>
      </c>
      <c r="M2379" s="4">
        <v>0</v>
      </c>
      <c r="N2379" s="4">
        <v>1</v>
      </c>
      <c r="O2379" s="4">
        <v>1</v>
      </c>
      <c r="P2379" s="4">
        <v>0.3</v>
      </c>
    </row>
    <row r="2380" spans="1:16" x14ac:dyDescent="0.25">
      <c r="A2380" s="4">
        <v>2379</v>
      </c>
      <c r="B2380" s="4" t="s">
        <v>461</v>
      </c>
      <c r="C2380" s="4">
        <v>1749163.7180000001</v>
      </c>
      <c r="D2380" s="4">
        <v>5427242.0729999999</v>
      </c>
      <c r="E2380" s="4" t="s">
        <v>5839</v>
      </c>
      <c r="F2380" s="4" t="s">
        <v>5840</v>
      </c>
      <c r="G2380" s="4" t="s">
        <v>5841</v>
      </c>
      <c r="H2380" s="4" t="s">
        <v>1717</v>
      </c>
      <c r="I2380" s="4" t="s">
        <v>5842</v>
      </c>
      <c r="J2380" s="4" t="s">
        <v>1548</v>
      </c>
      <c r="K2380" s="4" t="s">
        <v>1317</v>
      </c>
      <c r="L2380" s="4" t="s">
        <v>1526</v>
      </c>
      <c r="M2380" s="4">
        <v>0</v>
      </c>
      <c r="N2380" s="4">
        <v>1</v>
      </c>
      <c r="O2380" s="4">
        <v>1</v>
      </c>
      <c r="P2380" s="4">
        <v>0.3</v>
      </c>
    </row>
    <row r="2381" spans="1:16" x14ac:dyDescent="0.25">
      <c r="A2381" s="4">
        <v>2380</v>
      </c>
      <c r="B2381" s="4" t="s">
        <v>461</v>
      </c>
      <c r="C2381" s="4">
        <v>1749183.638</v>
      </c>
      <c r="D2381" s="4">
        <v>5427124.9289999995</v>
      </c>
      <c r="E2381" s="4">
        <v>102022489</v>
      </c>
      <c r="F2381" s="4" t="s">
        <v>5844</v>
      </c>
      <c r="G2381" s="4" t="s">
        <v>3084</v>
      </c>
      <c r="H2381" s="4" t="s">
        <v>1717</v>
      </c>
      <c r="I2381" s="4" t="s">
        <v>5845</v>
      </c>
      <c r="J2381" s="4" t="s">
        <v>1548</v>
      </c>
      <c r="K2381" s="4" t="s">
        <v>1317</v>
      </c>
      <c r="L2381" s="4" t="s">
        <v>1526</v>
      </c>
      <c r="M2381" s="4">
        <v>0</v>
      </c>
      <c r="N2381" s="4">
        <v>1</v>
      </c>
      <c r="O2381" s="4">
        <v>1</v>
      </c>
      <c r="P2381" s="4">
        <v>0.3</v>
      </c>
    </row>
    <row r="2382" spans="1:16" x14ac:dyDescent="0.25">
      <c r="A2382" s="4">
        <v>2381</v>
      </c>
      <c r="B2382" s="4" t="s">
        <v>461</v>
      </c>
      <c r="C2382" s="4">
        <v>1749035.8959999999</v>
      </c>
      <c r="D2382" s="4">
        <v>5426794.483</v>
      </c>
      <c r="E2382" s="4">
        <v>102022492</v>
      </c>
      <c r="F2382" s="4" t="s">
        <v>5846</v>
      </c>
      <c r="G2382" s="4" t="s">
        <v>5847</v>
      </c>
      <c r="H2382" s="4" t="s">
        <v>1717</v>
      </c>
      <c r="I2382" s="4" t="s">
        <v>5848</v>
      </c>
      <c r="J2382" s="4" t="s">
        <v>1548</v>
      </c>
      <c r="K2382" s="4" t="s">
        <v>1317</v>
      </c>
      <c r="L2382" s="4" t="s">
        <v>1526</v>
      </c>
      <c r="M2382" s="4">
        <v>0</v>
      </c>
      <c r="N2382" s="4">
        <v>1</v>
      </c>
      <c r="O2382" s="4">
        <v>1</v>
      </c>
      <c r="P2382" s="4">
        <v>0.3</v>
      </c>
    </row>
    <row r="2383" spans="1:16" x14ac:dyDescent="0.25">
      <c r="A2383" s="4">
        <v>2382</v>
      </c>
      <c r="B2383" s="4" t="s">
        <v>461</v>
      </c>
      <c r="C2383" s="4">
        <v>1749075.568</v>
      </c>
      <c r="D2383" s="4">
        <v>5426994.585</v>
      </c>
      <c r="E2383" s="4" t="s">
        <v>5849</v>
      </c>
      <c r="F2383" s="4" t="s">
        <v>5850</v>
      </c>
      <c r="G2383" s="4" t="s">
        <v>5851</v>
      </c>
      <c r="H2383" s="4" t="s">
        <v>1717</v>
      </c>
      <c r="I2383" s="4" t="s">
        <v>5852</v>
      </c>
      <c r="J2383" s="4" t="s">
        <v>1548</v>
      </c>
      <c r="K2383" s="4" t="s">
        <v>1317</v>
      </c>
      <c r="L2383" s="4" t="s">
        <v>1526</v>
      </c>
      <c r="M2383" s="4">
        <v>0</v>
      </c>
      <c r="N2383" s="4">
        <v>1</v>
      </c>
      <c r="O2383" s="4">
        <v>1</v>
      </c>
      <c r="P2383" s="4">
        <v>0.3</v>
      </c>
    </row>
    <row r="2384" spans="1:16" x14ac:dyDescent="0.25">
      <c r="A2384" s="4">
        <v>2383</v>
      </c>
      <c r="B2384" s="4" t="s">
        <v>461</v>
      </c>
      <c r="C2384" s="4">
        <v>1749219.6259999999</v>
      </c>
      <c r="D2384" s="4">
        <v>5426702.7960000001</v>
      </c>
      <c r="E2384" s="4">
        <v>102026672</v>
      </c>
      <c r="F2384" s="4" t="s">
        <v>5853</v>
      </c>
      <c r="G2384" s="4" t="s">
        <v>4846</v>
      </c>
      <c r="H2384" s="4" t="s">
        <v>1717</v>
      </c>
      <c r="I2384" s="4" t="s">
        <v>5854</v>
      </c>
      <c r="J2384" s="4" t="s">
        <v>1548</v>
      </c>
      <c r="K2384" s="4" t="s">
        <v>1317</v>
      </c>
      <c r="L2384" s="4" t="s">
        <v>1526</v>
      </c>
      <c r="M2384" s="4">
        <v>0</v>
      </c>
      <c r="N2384" s="4">
        <v>1</v>
      </c>
      <c r="O2384" s="4">
        <v>1</v>
      </c>
      <c r="P2384" s="4">
        <v>0.3</v>
      </c>
    </row>
    <row r="2385" spans="1:16" x14ac:dyDescent="0.25">
      <c r="A2385" s="4">
        <v>2384</v>
      </c>
      <c r="B2385" s="4" t="s">
        <v>461</v>
      </c>
      <c r="C2385" s="4">
        <v>1749199.6310000001</v>
      </c>
      <c r="D2385" s="4">
        <v>5426659.5159999998</v>
      </c>
      <c r="E2385" s="4">
        <v>102026282</v>
      </c>
      <c r="F2385" s="4" t="s">
        <v>5853</v>
      </c>
      <c r="G2385" s="4" t="s">
        <v>4846</v>
      </c>
      <c r="H2385" s="4" t="s">
        <v>1717</v>
      </c>
      <c r="I2385" s="4" t="s">
        <v>5855</v>
      </c>
      <c r="J2385" s="4" t="s">
        <v>1548</v>
      </c>
      <c r="K2385" s="4" t="s">
        <v>1317</v>
      </c>
      <c r="L2385" s="4" t="s">
        <v>1526</v>
      </c>
      <c r="M2385" s="4">
        <v>0</v>
      </c>
      <c r="N2385" s="4">
        <v>1</v>
      </c>
      <c r="O2385" s="4">
        <v>1</v>
      </c>
      <c r="P2385" s="4">
        <v>0.3</v>
      </c>
    </row>
    <row r="2386" spans="1:16" x14ac:dyDescent="0.25">
      <c r="A2386" s="4">
        <v>2385</v>
      </c>
      <c r="B2386" s="4" t="s">
        <v>434</v>
      </c>
      <c r="C2386" s="4">
        <v>1748855.4080000001</v>
      </c>
      <c r="D2386" s="4">
        <v>5427430.7280000001</v>
      </c>
      <c r="E2386" s="4">
        <v>110181032</v>
      </c>
      <c r="F2386" s="4" t="s">
        <v>5856</v>
      </c>
      <c r="G2386" s="4" t="s">
        <v>2364</v>
      </c>
      <c r="H2386" s="4" t="s">
        <v>1717</v>
      </c>
      <c r="I2386" s="4" t="s">
        <v>5857</v>
      </c>
      <c r="J2386" s="4" t="s">
        <v>1548</v>
      </c>
      <c r="K2386" s="4" t="s">
        <v>1317</v>
      </c>
      <c r="L2386" s="4" t="s">
        <v>1526</v>
      </c>
      <c r="M2386" s="4">
        <v>0</v>
      </c>
      <c r="N2386" s="4">
        <v>1</v>
      </c>
      <c r="O2386" s="4">
        <v>1</v>
      </c>
      <c r="P2386" s="4">
        <v>0.3</v>
      </c>
    </row>
    <row r="2387" spans="1:16" x14ac:dyDescent="0.25">
      <c r="A2387" s="4">
        <v>2386</v>
      </c>
      <c r="B2387" s="4" t="s">
        <v>434</v>
      </c>
      <c r="C2387" s="4">
        <v>1748815.4210000001</v>
      </c>
      <c r="D2387" s="4">
        <v>5427501.7580000004</v>
      </c>
      <c r="E2387" s="4">
        <v>11300420</v>
      </c>
      <c r="F2387" s="4" t="s">
        <v>5858</v>
      </c>
      <c r="G2387" s="4" t="s">
        <v>3246</v>
      </c>
      <c r="H2387" s="4" t="s">
        <v>1717</v>
      </c>
      <c r="I2387" s="4" t="s">
        <v>5859</v>
      </c>
      <c r="J2387" s="4" t="s">
        <v>1548</v>
      </c>
      <c r="K2387" s="4" t="s">
        <v>1317</v>
      </c>
      <c r="L2387" s="4" t="s">
        <v>1526</v>
      </c>
      <c r="M2387" s="4">
        <v>0</v>
      </c>
      <c r="N2387" s="4">
        <v>1</v>
      </c>
      <c r="O2387" s="4">
        <v>1</v>
      </c>
      <c r="P2387" s="4">
        <v>0.3</v>
      </c>
    </row>
    <row r="2388" spans="1:16" x14ac:dyDescent="0.25">
      <c r="A2388" s="4">
        <v>2387</v>
      </c>
      <c r="B2388" s="4" t="s">
        <v>434</v>
      </c>
      <c r="C2388" s="4">
        <v>1748632.2509999999</v>
      </c>
      <c r="D2388" s="4">
        <v>5427182.5049999999</v>
      </c>
      <c r="E2388" s="4" t="s">
        <v>5860</v>
      </c>
      <c r="F2388" s="4" t="s">
        <v>3456</v>
      </c>
      <c r="G2388" s="4" t="s">
        <v>1607</v>
      </c>
      <c r="H2388" s="4" t="s">
        <v>1717</v>
      </c>
      <c r="I2388" s="4" t="s">
        <v>3457</v>
      </c>
      <c r="J2388" s="4" t="s">
        <v>1548</v>
      </c>
      <c r="K2388" s="4" t="s">
        <v>1317</v>
      </c>
      <c r="L2388" s="4" t="s">
        <v>1526</v>
      </c>
      <c r="M2388" s="4">
        <v>0</v>
      </c>
      <c r="N2388" s="4">
        <v>1</v>
      </c>
      <c r="O2388" s="4">
        <v>1</v>
      </c>
      <c r="P2388" s="4">
        <v>0.3</v>
      </c>
    </row>
    <row r="2389" spans="1:16" x14ac:dyDescent="0.25">
      <c r="A2389" s="4">
        <v>2388</v>
      </c>
      <c r="B2389" s="4" t="s">
        <v>434</v>
      </c>
      <c r="C2389" s="4">
        <v>1748582.6310000001</v>
      </c>
      <c r="D2389" s="4">
        <v>5427207.2879999997</v>
      </c>
      <c r="E2389" s="4" t="s">
        <v>5861</v>
      </c>
      <c r="F2389" s="4" t="s">
        <v>5862</v>
      </c>
      <c r="G2389" s="4" t="s">
        <v>5863</v>
      </c>
      <c r="H2389" s="4" t="s">
        <v>1717</v>
      </c>
      <c r="I2389" s="4" t="s">
        <v>5864</v>
      </c>
      <c r="J2389" s="4" t="s">
        <v>1548</v>
      </c>
      <c r="K2389" s="4" t="s">
        <v>1317</v>
      </c>
      <c r="L2389" s="4" t="s">
        <v>1526</v>
      </c>
      <c r="M2389" s="4">
        <v>0</v>
      </c>
      <c r="N2389" s="4">
        <v>1</v>
      </c>
      <c r="O2389" s="4">
        <v>1</v>
      </c>
      <c r="P2389" s="4">
        <v>0.3</v>
      </c>
    </row>
    <row r="2390" spans="1:16" x14ac:dyDescent="0.25">
      <c r="A2390" s="4">
        <v>2389</v>
      </c>
      <c r="B2390" s="4" t="s">
        <v>434</v>
      </c>
      <c r="C2390" s="4">
        <v>1748448.5120000001</v>
      </c>
      <c r="D2390" s="4">
        <v>5427339.8870000001</v>
      </c>
      <c r="E2390" s="4" t="s">
        <v>5865</v>
      </c>
      <c r="F2390" s="4" t="s">
        <v>5866</v>
      </c>
      <c r="G2390" s="4" t="s">
        <v>5867</v>
      </c>
      <c r="H2390" s="4" t="s">
        <v>1717</v>
      </c>
      <c r="I2390" s="4" t="s">
        <v>5868</v>
      </c>
      <c r="J2390" s="4" t="s">
        <v>1548</v>
      </c>
      <c r="K2390" s="4" t="s">
        <v>1317</v>
      </c>
      <c r="L2390" s="4" t="s">
        <v>1526</v>
      </c>
      <c r="M2390" s="4">
        <v>0</v>
      </c>
      <c r="N2390" s="4">
        <v>1</v>
      </c>
      <c r="O2390" s="4">
        <v>1</v>
      </c>
      <c r="P2390" s="4">
        <v>0.3</v>
      </c>
    </row>
    <row r="2391" spans="1:16" x14ac:dyDescent="0.25">
      <c r="A2391" s="4">
        <v>2390</v>
      </c>
      <c r="B2391" s="4" t="s">
        <v>434</v>
      </c>
      <c r="C2391" s="4">
        <v>1748550.5460000001</v>
      </c>
      <c r="D2391" s="4">
        <v>5426888.8169999998</v>
      </c>
      <c r="E2391" s="4">
        <v>102022666</v>
      </c>
      <c r="F2391" s="4" t="s">
        <v>4788</v>
      </c>
      <c r="G2391" s="4" t="s">
        <v>1975</v>
      </c>
      <c r="H2391" s="4" t="s">
        <v>1717</v>
      </c>
      <c r="I2391" s="4" t="s">
        <v>4789</v>
      </c>
      <c r="J2391" s="4" t="s">
        <v>1548</v>
      </c>
      <c r="K2391" s="4" t="s">
        <v>1317</v>
      </c>
      <c r="L2391" s="4" t="s">
        <v>1526</v>
      </c>
      <c r="M2391" s="4">
        <v>0</v>
      </c>
      <c r="N2391" s="4">
        <v>1</v>
      </c>
      <c r="O2391" s="4">
        <v>1</v>
      </c>
      <c r="P2391" s="4">
        <v>0.3</v>
      </c>
    </row>
    <row r="2392" spans="1:16" x14ac:dyDescent="0.25">
      <c r="A2392" s="4">
        <v>2391</v>
      </c>
      <c r="B2392" s="4" t="s">
        <v>434</v>
      </c>
      <c r="C2392" s="4">
        <v>1748551.92</v>
      </c>
      <c r="D2392" s="4">
        <v>5426872.0410000002</v>
      </c>
      <c r="E2392" s="4">
        <v>102022674</v>
      </c>
      <c r="F2392" s="4" t="s">
        <v>5869</v>
      </c>
      <c r="G2392" s="4" t="s">
        <v>3538</v>
      </c>
      <c r="H2392" s="4" t="s">
        <v>1717</v>
      </c>
      <c r="I2392" s="4" t="s">
        <v>5870</v>
      </c>
      <c r="J2392" s="4" t="s">
        <v>1548</v>
      </c>
      <c r="K2392" s="4" t="s">
        <v>1317</v>
      </c>
      <c r="L2392" s="4" t="s">
        <v>1526</v>
      </c>
      <c r="M2392" s="4">
        <v>0</v>
      </c>
      <c r="N2392" s="4">
        <v>1</v>
      </c>
      <c r="O2392" s="4">
        <v>1</v>
      </c>
      <c r="P2392" s="4">
        <v>0.3</v>
      </c>
    </row>
    <row r="2393" spans="1:16" x14ac:dyDescent="0.25">
      <c r="A2393" s="4">
        <v>2392</v>
      </c>
      <c r="B2393" s="4" t="s">
        <v>434</v>
      </c>
      <c r="C2393" s="4">
        <v>1748550.82</v>
      </c>
      <c r="D2393" s="4">
        <v>5426857.5719999997</v>
      </c>
      <c r="E2393" s="4">
        <v>102022675</v>
      </c>
      <c r="F2393" s="4" t="s">
        <v>5869</v>
      </c>
      <c r="G2393" s="4" t="s">
        <v>3538</v>
      </c>
      <c r="H2393" s="4" t="s">
        <v>1717</v>
      </c>
      <c r="I2393" s="4" t="s">
        <v>5870</v>
      </c>
      <c r="J2393" s="4" t="s">
        <v>1548</v>
      </c>
      <c r="K2393" s="4" t="s">
        <v>1317</v>
      </c>
      <c r="L2393" s="4" t="s">
        <v>1526</v>
      </c>
      <c r="M2393" s="4">
        <v>0</v>
      </c>
      <c r="N2393" s="4">
        <v>1</v>
      </c>
      <c r="O2393" s="4">
        <v>1</v>
      </c>
      <c r="P2393" s="4">
        <v>0.3</v>
      </c>
    </row>
    <row r="2394" spans="1:16" x14ac:dyDescent="0.25">
      <c r="A2394" s="4">
        <v>2393</v>
      </c>
      <c r="B2394" s="4" t="s">
        <v>434</v>
      </c>
      <c r="C2394" s="4">
        <v>1748455.436</v>
      </c>
      <c r="D2394" s="4">
        <v>5426983.7580000004</v>
      </c>
      <c r="E2394" s="4" t="s">
        <v>5871</v>
      </c>
      <c r="F2394" s="4" t="s">
        <v>5872</v>
      </c>
      <c r="G2394" s="4" t="s">
        <v>5873</v>
      </c>
      <c r="H2394" s="4" t="s">
        <v>1717</v>
      </c>
      <c r="I2394" s="4" t="s">
        <v>5874</v>
      </c>
      <c r="J2394" s="4" t="s">
        <v>1548</v>
      </c>
      <c r="K2394" s="4" t="s">
        <v>1317</v>
      </c>
      <c r="L2394" s="4" t="s">
        <v>1526</v>
      </c>
      <c r="M2394" s="4">
        <v>0</v>
      </c>
      <c r="N2394" s="4">
        <v>1</v>
      </c>
      <c r="O2394" s="4">
        <v>1</v>
      </c>
      <c r="P2394" s="4">
        <v>0.3</v>
      </c>
    </row>
    <row r="2395" spans="1:16" x14ac:dyDescent="0.25">
      <c r="A2395" s="4">
        <v>2394</v>
      </c>
      <c r="B2395" s="4" t="s">
        <v>434</v>
      </c>
      <c r="C2395" s="4">
        <v>1748170.4739999999</v>
      </c>
      <c r="D2395" s="4">
        <v>5426980.0959999999</v>
      </c>
      <c r="E2395" s="4" t="s">
        <v>5875</v>
      </c>
      <c r="F2395" s="4" t="s">
        <v>5876</v>
      </c>
      <c r="G2395" s="4" t="s">
        <v>5877</v>
      </c>
      <c r="H2395" s="4" t="s">
        <v>1717</v>
      </c>
      <c r="I2395" s="4" t="s">
        <v>5878</v>
      </c>
      <c r="J2395" s="4" t="s">
        <v>1548</v>
      </c>
      <c r="K2395" s="4" t="s">
        <v>1317</v>
      </c>
      <c r="L2395" s="4" t="s">
        <v>1526</v>
      </c>
      <c r="M2395" s="4">
        <v>0</v>
      </c>
      <c r="N2395" s="4">
        <v>1</v>
      </c>
      <c r="O2395" s="4">
        <v>1</v>
      </c>
      <c r="P2395" s="4">
        <v>0.3</v>
      </c>
    </row>
    <row r="2396" spans="1:16" x14ac:dyDescent="0.25">
      <c r="A2396" s="4">
        <v>2395</v>
      </c>
      <c r="B2396" s="4" t="s">
        <v>434</v>
      </c>
      <c r="C2396" s="4">
        <v>1748941.8289999999</v>
      </c>
      <c r="D2396" s="4">
        <v>5428088.6380000003</v>
      </c>
      <c r="E2396" s="4" t="s">
        <v>5879</v>
      </c>
      <c r="F2396" s="4" t="s">
        <v>2140</v>
      </c>
      <c r="G2396" s="4" t="s">
        <v>2141</v>
      </c>
      <c r="H2396" s="4" t="s">
        <v>1717</v>
      </c>
      <c r="I2396" s="4" t="s">
        <v>2142</v>
      </c>
      <c r="J2396" s="4" t="s">
        <v>1548</v>
      </c>
      <c r="K2396" s="4" t="s">
        <v>1317</v>
      </c>
      <c r="L2396" s="4" t="s">
        <v>1526</v>
      </c>
      <c r="M2396" s="4">
        <v>0</v>
      </c>
      <c r="N2396" s="4">
        <v>1</v>
      </c>
      <c r="O2396" s="4">
        <v>1</v>
      </c>
      <c r="P2396" s="4">
        <v>0.3</v>
      </c>
    </row>
    <row r="2397" spans="1:16" x14ac:dyDescent="0.25">
      <c r="A2397" s="4">
        <v>2396</v>
      </c>
      <c r="B2397" s="4" t="s">
        <v>434</v>
      </c>
      <c r="C2397" s="4">
        <v>1748944.541</v>
      </c>
      <c r="D2397" s="4">
        <v>5428016.9900000002</v>
      </c>
      <c r="E2397" s="4" t="s">
        <v>5880</v>
      </c>
      <c r="F2397" s="4" t="s">
        <v>2145</v>
      </c>
      <c r="G2397" s="4" t="s">
        <v>2138</v>
      </c>
      <c r="H2397" s="4" t="s">
        <v>1717</v>
      </c>
      <c r="I2397" s="4" t="s">
        <v>2146</v>
      </c>
      <c r="J2397" s="4" t="s">
        <v>1548</v>
      </c>
      <c r="K2397" s="4" t="s">
        <v>1317</v>
      </c>
      <c r="L2397" s="4" t="s">
        <v>1526</v>
      </c>
      <c r="M2397" s="4">
        <v>0</v>
      </c>
      <c r="N2397" s="4">
        <v>1</v>
      </c>
      <c r="O2397" s="4">
        <v>1</v>
      </c>
      <c r="P2397" s="4">
        <v>0.3</v>
      </c>
    </row>
    <row r="2398" spans="1:16" x14ac:dyDescent="0.25">
      <c r="A2398" s="4">
        <v>2397</v>
      </c>
      <c r="B2398" s="4" t="s">
        <v>434</v>
      </c>
      <c r="C2398" s="4">
        <v>1748800.398</v>
      </c>
      <c r="D2398" s="4">
        <v>5427861.3310000002</v>
      </c>
      <c r="E2398" s="4" t="s">
        <v>5881</v>
      </c>
      <c r="F2398" s="4" t="s">
        <v>5882</v>
      </c>
      <c r="G2398" s="4" t="s">
        <v>5883</v>
      </c>
      <c r="H2398" s="4" t="s">
        <v>1717</v>
      </c>
      <c r="I2398" s="4" t="s">
        <v>5884</v>
      </c>
      <c r="J2398" s="4" t="s">
        <v>1548</v>
      </c>
      <c r="K2398" s="4" t="s">
        <v>1317</v>
      </c>
      <c r="L2398" s="4" t="s">
        <v>1526</v>
      </c>
      <c r="M2398" s="4">
        <v>0</v>
      </c>
      <c r="N2398" s="4">
        <v>1</v>
      </c>
      <c r="O2398" s="4">
        <v>1</v>
      </c>
      <c r="P2398" s="4">
        <v>0.3</v>
      </c>
    </row>
    <row r="2399" spans="1:16" x14ac:dyDescent="0.25">
      <c r="A2399" s="4">
        <v>2398</v>
      </c>
      <c r="B2399" s="4" t="s">
        <v>385</v>
      </c>
      <c r="C2399" s="4">
        <v>1748418.9939999999</v>
      </c>
      <c r="D2399" s="4">
        <v>5427797.0470000003</v>
      </c>
      <c r="E2399" s="4" t="s">
        <v>5885</v>
      </c>
      <c r="F2399" s="4" t="s">
        <v>5886</v>
      </c>
      <c r="G2399" s="4" t="s">
        <v>5887</v>
      </c>
      <c r="H2399" s="4" t="s">
        <v>1717</v>
      </c>
      <c r="I2399" s="4" t="s">
        <v>5888</v>
      </c>
      <c r="J2399" s="4" t="s">
        <v>1548</v>
      </c>
      <c r="K2399" s="4" t="s">
        <v>1317</v>
      </c>
      <c r="L2399" s="4" t="s">
        <v>1526</v>
      </c>
      <c r="M2399" s="4">
        <v>0</v>
      </c>
      <c r="N2399" s="4">
        <v>1</v>
      </c>
      <c r="O2399" s="4">
        <v>1</v>
      </c>
      <c r="P2399" s="4">
        <v>0.3</v>
      </c>
    </row>
    <row r="2400" spans="1:16" x14ac:dyDescent="0.25">
      <c r="A2400" s="4">
        <v>2399</v>
      </c>
      <c r="B2400" s="4" t="s">
        <v>692</v>
      </c>
      <c r="C2400" s="4">
        <v>1750049.193</v>
      </c>
      <c r="D2400" s="4">
        <v>5432510.9780000001</v>
      </c>
      <c r="E2400" s="4" t="s">
        <v>5889</v>
      </c>
      <c r="F2400" s="4" t="s">
        <v>5890</v>
      </c>
      <c r="G2400" s="4" t="s">
        <v>5891</v>
      </c>
      <c r="H2400" s="4"/>
      <c r="I2400" s="4" t="s">
        <v>5892</v>
      </c>
      <c r="J2400" s="4" t="s">
        <v>1548</v>
      </c>
      <c r="K2400" s="4" t="s">
        <v>1317</v>
      </c>
      <c r="L2400" s="4" t="s">
        <v>1526</v>
      </c>
      <c r="M2400" s="4">
        <v>0</v>
      </c>
      <c r="N2400" s="4">
        <v>1</v>
      </c>
      <c r="O2400" s="4">
        <v>1</v>
      </c>
      <c r="P2400" s="4">
        <v>0.3</v>
      </c>
    </row>
    <row r="2401" spans="1:16" x14ac:dyDescent="0.25">
      <c r="A2401" s="4">
        <v>2400</v>
      </c>
      <c r="B2401" s="4" t="s">
        <v>543</v>
      </c>
      <c r="C2401" s="4">
        <v>1751293.5120000001</v>
      </c>
      <c r="D2401" s="4">
        <v>5434006.7019999996</v>
      </c>
      <c r="E2401" s="4" t="s">
        <v>5896</v>
      </c>
      <c r="F2401" s="4" t="s">
        <v>5897</v>
      </c>
      <c r="G2401" s="4" t="s">
        <v>5898</v>
      </c>
      <c r="H2401" s="4"/>
      <c r="I2401" s="4" t="s">
        <v>5899</v>
      </c>
      <c r="J2401" s="4" t="s">
        <v>1548</v>
      </c>
      <c r="K2401" s="4" t="s">
        <v>1317</v>
      </c>
      <c r="L2401" s="4" t="s">
        <v>1526</v>
      </c>
      <c r="M2401" s="4">
        <v>0</v>
      </c>
      <c r="N2401" s="4">
        <v>1</v>
      </c>
      <c r="O2401" s="4">
        <v>1</v>
      </c>
      <c r="P2401" s="4">
        <v>0.3</v>
      </c>
    </row>
    <row r="2402" spans="1:16" x14ac:dyDescent="0.25">
      <c r="A2402" s="4">
        <v>2401</v>
      </c>
      <c r="B2402" s="4" t="s">
        <v>517</v>
      </c>
      <c r="C2402" s="4">
        <v>1750040.2890000001</v>
      </c>
      <c r="D2402" s="4">
        <v>5425142.3530000001</v>
      </c>
      <c r="E2402" s="4" t="s">
        <v>5900</v>
      </c>
      <c r="F2402" s="4" t="s">
        <v>5901</v>
      </c>
      <c r="G2402" s="4" t="s">
        <v>5902</v>
      </c>
      <c r="H2402" s="4"/>
      <c r="I2402" s="4" t="s">
        <v>5903</v>
      </c>
      <c r="J2402" s="4" t="s">
        <v>1548</v>
      </c>
      <c r="K2402" s="4" t="s">
        <v>1317</v>
      </c>
      <c r="L2402" s="4" t="s">
        <v>1526</v>
      </c>
      <c r="M2402" s="4">
        <v>0</v>
      </c>
      <c r="N2402" s="4">
        <v>1</v>
      </c>
      <c r="O2402" s="4">
        <v>1</v>
      </c>
      <c r="P2402" s="4">
        <v>0.3</v>
      </c>
    </row>
    <row r="2403" spans="1:16" x14ac:dyDescent="0.25">
      <c r="A2403" s="4">
        <v>2402</v>
      </c>
      <c r="B2403" s="4" t="s">
        <v>579</v>
      </c>
      <c r="C2403" s="4">
        <v>1747153.3230000001</v>
      </c>
      <c r="D2403" s="4">
        <v>5427898.5760000004</v>
      </c>
      <c r="E2403" s="4" t="s">
        <v>5904</v>
      </c>
      <c r="F2403" s="4" t="s">
        <v>5905</v>
      </c>
      <c r="G2403" s="4" t="s">
        <v>5906</v>
      </c>
      <c r="H2403" s="4"/>
      <c r="I2403" s="4" t="s">
        <v>5907</v>
      </c>
      <c r="J2403" s="4" t="s">
        <v>1548</v>
      </c>
      <c r="K2403" s="4" t="s">
        <v>1317</v>
      </c>
      <c r="L2403" s="4" t="s">
        <v>1526</v>
      </c>
      <c r="M2403" s="4">
        <v>0</v>
      </c>
      <c r="N2403" s="4">
        <v>1</v>
      </c>
      <c r="O2403" s="4">
        <v>1</v>
      </c>
      <c r="P2403" s="4">
        <v>0.3</v>
      </c>
    </row>
    <row r="2404" spans="1:16" x14ac:dyDescent="0.25">
      <c r="A2404" s="4">
        <v>2403</v>
      </c>
      <c r="B2404" s="4" t="s">
        <v>613</v>
      </c>
      <c r="C2404" s="4">
        <v>1744352.5549999999</v>
      </c>
      <c r="D2404" s="4">
        <v>5427810.5329999998</v>
      </c>
      <c r="E2404" s="4" t="s">
        <v>5908</v>
      </c>
      <c r="F2404" s="4" t="s">
        <v>5909</v>
      </c>
      <c r="G2404" s="4" t="s">
        <v>5910</v>
      </c>
      <c r="H2404" s="4"/>
      <c r="I2404" s="4" t="s">
        <v>5911</v>
      </c>
      <c r="J2404" s="4" t="s">
        <v>1548</v>
      </c>
      <c r="K2404" s="4" t="s">
        <v>1317</v>
      </c>
      <c r="L2404" s="4" t="s">
        <v>1526</v>
      </c>
      <c r="M2404" s="4">
        <v>0</v>
      </c>
      <c r="N2404" s="4">
        <v>1</v>
      </c>
      <c r="O2404" s="4">
        <v>1</v>
      </c>
      <c r="P2404" s="4">
        <v>0.3</v>
      </c>
    </row>
    <row r="2405" spans="1:16" x14ac:dyDescent="0.25">
      <c r="A2405" s="4">
        <v>2404</v>
      </c>
      <c r="B2405" s="4" t="s">
        <v>427</v>
      </c>
      <c r="C2405" s="4">
        <v>1747176.301</v>
      </c>
      <c r="D2405" s="4">
        <v>5425915.7960000001</v>
      </c>
      <c r="E2405" s="4" t="s">
        <v>5912</v>
      </c>
      <c r="F2405" s="4" t="s">
        <v>5913</v>
      </c>
      <c r="G2405" s="4" t="s">
        <v>5914</v>
      </c>
      <c r="H2405" s="4"/>
      <c r="I2405" s="4" t="s">
        <v>5915</v>
      </c>
      <c r="J2405" s="4" t="s">
        <v>1548</v>
      </c>
      <c r="K2405" s="4" t="s">
        <v>1317</v>
      </c>
      <c r="L2405" s="4" t="s">
        <v>1526</v>
      </c>
      <c r="M2405" s="4">
        <v>0</v>
      </c>
      <c r="N2405" s="4">
        <v>1</v>
      </c>
      <c r="O2405" s="4">
        <v>1</v>
      </c>
      <c r="P2405" s="4">
        <v>0.3</v>
      </c>
    </row>
    <row r="2406" spans="1:16" x14ac:dyDescent="0.25">
      <c r="A2406" s="4">
        <v>2405</v>
      </c>
      <c r="B2406" s="4" t="s">
        <v>627</v>
      </c>
      <c r="C2406" s="4">
        <v>1752510.5930000001</v>
      </c>
      <c r="D2406" s="4">
        <v>5425230.1940000001</v>
      </c>
      <c r="E2406" s="4">
        <v>102022771</v>
      </c>
      <c r="F2406" s="4" t="s">
        <v>5916</v>
      </c>
      <c r="G2406" s="4" t="s">
        <v>5917</v>
      </c>
      <c r="H2406" s="4" t="s">
        <v>1717</v>
      </c>
      <c r="I2406" s="4" t="s">
        <v>5918</v>
      </c>
      <c r="J2406" s="4" t="s">
        <v>1548</v>
      </c>
      <c r="K2406" s="4" t="s">
        <v>1317</v>
      </c>
      <c r="L2406" s="4" t="s">
        <v>1526</v>
      </c>
      <c r="M2406" s="4">
        <v>0</v>
      </c>
      <c r="N2406" s="4">
        <v>1</v>
      </c>
      <c r="O2406" s="4">
        <v>1</v>
      </c>
      <c r="P2406" s="4">
        <v>0.3</v>
      </c>
    </row>
    <row r="2407" spans="1:16" x14ac:dyDescent="0.25">
      <c r="A2407" s="4">
        <v>2406</v>
      </c>
      <c r="B2407" s="4" t="s">
        <v>631</v>
      </c>
      <c r="C2407" s="4">
        <v>1752128.5160000001</v>
      </c>
      <c r="D2407" s="4">
        <v>5424355.1739999996</v>
      </c>
      <c r="E2407" s="4">
        <v>102022773</v>
      </c>
      <c r="F2407" s="4" t="s">
        <v>5919</v>
      </c>
      <c r="G2407" s="4" t="s">
        <v>2723</v>
      </c>
      <c r="H2407" s="4" t="s">
        <v>1717</v>
      </c>
      <c r="I2407" s="4" t="s">
        <v>5920</v>
      </c>
      <c r="J2407" s="4" t="s">
        <v>1548</v>
      </c>
      <c r="K2407" s="4" t="s">
        <v>1317</v>
      </c>
      <c r="L2407" s="4" t="s">
        <v>1526</v>
      </c>
      <c r="M2407" s="4">
        <v>0</v>
      </c>
      <c r="N2407" s="4">
        <v>1</v>
      </c>
      <c r="O2407" s="4">
        <v>1</v>
      </c>
      <c r="P2407" s="4">
        <v>0.3</v>
      </c>
    </row>
    <row r="2408" spans="1:16" x14ac:dyDescent="0.25">
      <c r="A2408" s="4">
        <v>2407</v>
      </c>
      <c r="B2408" s="4" t="s">
        <v>631</v>
      </c>
      <c r="C2408" s="4">
        <v>1752087.557</v>
      </c>
      <c r="D2408" s="4">
        <v>5424334.6689999998</v>
      </c>
      <c r="E2408" s="4">
        <v>102026313</v>
      </c>
      <c r="F2408" s="4" t="s">
        <v>5919</v>
      </c>
      <c r="G2408" s="4" t="s">
        <v>2723</v>
      </c>
      <c r="H2408" s="4" t="s">
        <v>1717</v>
      </c>
      <c r="I2408" s="4" t="s">
        <v>5920</v>
      </c>
      <c r="J2408" s="4" t="s">
        <v>1548</v>
      </c>
      <c r="K2408" s="4" t="s">
        <v>1317</v>
      </c>
      <c r="L2408" s="4" t="s">
        <v>1526</v>
      </c>
      <c r="M2408" s="4">
        <v>0</v>
      </c>
      <c r="N2408" s="4">
        <v>1</v>
      </c>
      <c r="O2408" s="4">
        <v>1</v>
      </c>
      <c r="P2408" s="4">
        <v>0.3</v>
      </c>
    </row>
    <row r="2409" spans="1:16" x14ac:dyDescent="0.25">
      <c r="A2409" s="4">
        <v>2408</v>
      </c>
      <c r="B2409" s="4" t="s">
        <v>434</v>
      </c>
      <c r="C2409" s="4">
        <v>1748485.713</v>
      </c>
      <c r="D2409" s="4">
        <v>5426643.3600000003</v>
      </c>
      <c r="E2409" s="4">
        <v>110124867</v>
      </c>
      <c r="F2409" s="4" t="s">
        <v>5921</v>
      </c>
      <c r="G2409" s="4" t="s">
        <v>5922</v>
      </c>
      <c r="H2409" s="4" t="s">
        <v>1717</v>
      </c>
      <c r="I2409" s="4" t="s">
        <v>5923</v>
      </c>
      <c r="J2409" s="4" t="s">
        <v>1548</v>
      </c>
      <c r="K2409" s="4" t="s">
        <v>1317</v>
      </c>
      <c r="L2409" s="4" t="s">
        <v>1526</v>
      </c>
      <c r="M2409" s="4">
        <v>0</v>
      </c>
      <c r="N2409" s="4">
        <v>1</v>
      </c>
      <c r="O2409" s="4">
        <v>1</v>
      </c>
      <c r="P2409" s="4">
        <v>0.3</v>
      </c>
    </row>
    <row r="2410" spans="1:16" x14ac:dyDescent="0.25">
      <c r="A2410" s="4">
        <v>2409</v>
      </c>
      <c r="B2410" s="4" t="s">
        <v>434</v>
      </c>
      <c r="C2410" s="4">
        <v>1748484.7069999999</v>
      </c>
      <c r="D2410" s="4">
        <v>5426645.7599999998</v>
      </c>
      <c r="E2410" s="4">
        <v>110120836</v>
      </c>
      <c r="F2410" s="4" t="s">
        <v>5921</v>
      </c>
      <c r="G2410" s="4" t="s">
        <v>5922</v>
      </c>
      <c r="H2410" s="4" t="s">
        <v>1717</v>
      </c>
      <c r="I2410" s="4" t="s">
        <v>5923</v>
      </c>
      <c r="J2410" s="4" t="s">
        <v>1548</v>
      </c>
      <c r="K2410" s="4" t="s">
        <v>1317</v>
      </c>
      <c r="L2410" s="4" t="s">
        <v>1526</v>
      </c>
      <c r="M2410" s="4">
        <v>0</v>
      </c>
      <c r="N2410" s="4">
        <v>1</v>
      </c>
      <c r="O2410" s="4">
        <v>1</v>
      </c>
      <c r="P2410" s="4">
        <v>0.3</v>
      </c>
    </row>
    <row r="2411" spans="1:16" x14ac:dyDescent="0.25">
      <c r="A2411" s="4">
        <v>2410</v>
      </c>
      <c r="B2411" s="4" t="s">
        <v>434</v>
      </c>
      <c r="C2411" s="4">
        <v>1748542.8640000001</v>
      </c>
      <c r="D2411" s="4">
        <v>5426564.6840000004</v>
      </c>
      <c r="E2411" s="4" t="s">
        <v>5925</v>
      </c>
      <c r="F2411" s="4" t="s">
        <v>5926</v>
      </c>
      <c r="G2411" s="4" t="s">
        <v>5927</v>
      </c>
      <c r="H2411" s="4" t="s">
        <v>1717</v>
      </c>
      <c r="I2411" s="4" t="s">
        <v>5928</v>
      </c>
      <c r="J2411" s="4" t="s">
        <v>1548</v>
      </c>
      <c r="K2411" s="4" t="s">
        <v>1317</v>
      </c>
      <c r="L2411" s="4" t="s">
        <v>1526</v>
      </c>
      <c r="M2411" s="4">
        <v>0</v>
      </c>
      <c r="N2411" s="4">
        <v>1</v>
      </c>
      <c r="O2411" s="4">
        <v>1</v>
      </c>
      <c r="P2411" s="4">
        <v>0.3</v>
      </c>
    </row>
    <row r="2412" spans="1:16" x14ac:dyDescent="0.25">
      <c r="A2412" s="4">
        <v>2411</v>
      </c>
      <c r="B2412" s="4" t="s">
        <v>434</v>
      </c>
      <c r="C2412" s="4">
        <v>1748541.584</v>
      </c>
      <c r="D2412" s="4">
        <v>5426558.2019999996</v>
      </c>
      <c r="E2412" s="4" t="s">
        <v>5929</v>
      </c>
      <c r="F2412" s="4" t="s">
        <v>5930</v>
      </c>
      <c r="G2412" s="4" t="s">
        <v>5931</v>
      </c>
      <c r="H2412" s="4" t="s">
        <v>1717</v>
      </c>
      <c r="I2412" s="4" t="s">
        <v>5932</v>
      </c>
      <c r="J2412" s="4" t="s">
        <v>1548</v>
      </c>
      <c r="K2412" s="4" t="s">
        <v>1317</v>
      </c>
      <c r="L2412" s="4" t="s">
        <v>1526</v>
      </c>
      <c r="M2412" s="4">
        <v>0</v>
      </c>
      <c r="N2412" s="4">
        <v>1</v>
      </c>
      <c r="O2412" s="4">
        <v>1</v>
      </c>
      <c r="P2412" s="4">
        <v>0.3</v>
      </c>
    </row>
    <row r="2413" spans="1:16" x14ac:dyDescent="0.25">
      <c r="A2413" s="4">
        <v>2412</v>
      </c>
      <c r="B2413" s="4" t="s">
        <v>434</v>
      </c>
      <c r="C2413" s="4">
        <v>1748528.3929999999</v>
      </c>
      <c r="D2413" s="4">
        <v>5426535.3420000002</v>
      </c>
      <c r="E2413" s="4" t="s">
        <v>5933</v>
      </c>
      <c r="F2413" s="4" t="s">
        <v>5934</v>
      </c>
      <c r="G2413" s="4" t="s">
        <v>5935</v>
      </c>
      <c r="H2413" s="4" t="s">
        <v>1717</v>
      </c>
      <c r="I2413" s="4" t="s">
        <v>5936</v>
      </c>
      <c r="J2413" s="4" t="s">
        <v>1548</v>
      </c>
      <c r="K2413" s="4" t="s">
        <v>1317</v>
      </c>
      <c r="L2413" s="4" t="s">
        <v>1526</v>
      </c>
      <c r="M2413" s="4">
        <v>0</v>
      </c>
      <c r="N2413" s="4">
        <v>1</v>
      </c>
      <c r="O2413" s="4">
        <v>1</v>
      </c>
      <c r="P2413" s="4">
        <v>0.3</v>
      </c>
    </row>
    <row r="2414" spans="1:16" x14ac:dyDescent="0.25">
      <c r="A2414" s="4">
        <v>2413</v>
      </c>
      <c r="B2414" s="4" t="s">
        <v>434</v>
      </c>
      <c r="C2414" s="4">
        <v>1748525.05</v>
      </c>
      <c r="D2414" s="4">
        <v>5426524.2130000005</v>
      </c>
      <c r="E2414" s="4" t="s">
        <v>5937</v>
      </c>
      <c r="F2414" s="4" t="s">
        <v>5938</v>
      </c>
      <c r="G2414" s="4" t="s">
        <v>5939</v>
      </c>
      <c r="H2414" s="4" t="s">
        <v>1717</v>
      </c>
      <c r="I2414" s="4" t="s">
        <v>5940</v>
      </c>
      <c r="J2414" s="4" t="s">
        <v>1548</v>
      </c>
      <c r="K2414" s="4" t="s">
        <v>1317</v>
      </c>
      <c r="L2414" s="4" t="s">
        <v>1526</v>
      </c>
      <c r="M2414" s="4">
        <v>0</v>
      </c>
      <c r="N2414" s="4">
        <v>1</v>
      </c>
      <c r="O2414" s="4">
        <v>1</v>
      </c>
      <c r="P2414" s="4">
        <v>0.3</v>
      </c>
    </row>
    <row r="2415" spans="1:16" x14ac:dyDescent="0.25">
      <c r="A2415" s="4">
        <v>2414</v>
      </c>
      <c r="B2415" s="4" t="s">
        <v>434</v>
      </c>
      <c r="C2415" s="4">
        <v>1748470.523</v>
      </c>
      <c r="D2415" s="4">
        <v>5426405.7949999999</v>
      </c>
      <c r="E2415" s="4" t="s">
        <v>5941</v>
      </c>
      <c r="F2415" s="4" t="s">
        <v>5942</v>
      </c>
      <c r="G2415" s="4" t="s">
        <v>5943</v>
      </c>
      <c r="H2415" s="4" t="s">
        <v>1717</v>
      </c>
      <c r="I2415" s="4" t="s">
        <v>5944</v>
      </c>
      <c r="J2415" s="4" t="s">
        <v>1548</v>
      </c>
      <c r="K2415" s="4" t="s">
        <v>1317</v>
      </c>
      <c r="L2415" s="4" t="s">
        <v>1526</v>
      </c>
      <c r="M2415" s="4">
        <v>0</v>
      </c>
      <c r="N2415" s="4">
        <v>1</v>
      </c>
      <c r="O2415" s="4">
        <v>1</v>
      </c>
      <c r="P2415" s="4">
        <v>0.3</v>
      </c>
    </row>
    <row r="2416" spans="1:16" x14ac:dyDescent="0.25">
      <c r="A2416" s="4">
        <v>2415</v>
      </c>
      <c r="B2416" s="4" t="s">
        <v>434</v>
      </c>
      <c r="C2416" s="4">
        <v>1748477.5449999999</v>
      </c>
      <c r="D2416" s="4">
        <v>5426423.5860000001</v>
      </c>
      <c r="E2416" s="4" t="s">
        <v>5945</v>
      </c>
      <c r="F2416" s="4" t="s">
        <v>5946</v>
      </c>
      <c r="G2416" s="4" t="s">
        <v>5947</v>
      </c>
      <c r="H2416" s="4" t="s">
        <v>1717</v>
      </c>
      <c r="I2416" s="4" t="s">
        <v>5948</v>
      </c>
      <c r="J2416" s="4" t="s">
        <v>1548</v>
      </c>
      <c r="K2416" s="4" t="s">
        <v>1317</v>
      </c>
      <c r="L2416" s="4" t="s">
        <v>1526</v>
      </c>
      <c r="M2416" s="4">
        <v>0</v>
      </c>
      <c r="N2416" s="4">
        <v>1</v>
      </c>
      <c r="O2416" s="4">
        <v>1</v>
      </c>
      <c r="P2416" s="4">
        <v>0.3</v>
      </c>
    </row>
    <row r="2417" spans="1:16" x14ac:dyDescent="0.25">
      <c r="A2417" s="4">
        <v>2416</v>
      </c>
      <c r="B2417" s="4" t="s">
        <v>434</v>
      </c>
      <c r="C2417" s="4">
        <v>1748459.388</v>
      </c>
      <c r="D2417" s="4">
        <v>5426481.0369999995</v>
      </c>
      <c r="E2417" s="4" t="s">
        <v>5949</v>
      </c>
      <c r="F2417" s="4" t="s">
        <v>5950</v>
      </c>
      <c r="G2417" s="4" t="s">
        <v>5951</v>
      </c>
      <c r="H2417" s="4" t="s">
        <v>1717</v>
      </c>
      <c r="I2417" s="4" t="s">
        <v>5952</v>
      </c>
      <c r="J2417" s="4" t="s">
        <v>1548</v>
      </c>
      <c r="K2417" s="4" t="s">
        <v>1317</v>
      </c>
      <c r="L2417" s="4" t="s">
        <v>1526</v>
      </c>
      <c r="M2417" s="4">
        <v>0</v>
      </c>
      <c r="N2417" s="4">
        <v>1</v>
      </c>
      <c r="O2417" s="4">
        <v>1</v>
      </c>
      <c r="P2417" s="4">
        <v>0.3</v>
      </c>
    </row>
    <row r="2418" spans="1:16" x14ac:dyDescent="0.25">
      <c r="A2418" s="4">
        <v>2417</v>
      </c>
      <c r="B2418" s="4" t="s">
        <v>434</v>
      </c>
      <c r="C2418" s="4">
        <v>1748529.504</v>
      </c>
      <c r="D2418" s="4">
        <v>5426551.1670000004</v>
      </c>
      <c r="E2418" s="4" t="s">
        <v>5953</v>
      </c>
      <c r="F2418" s="4" t="s">
        <v>5954</v>
      </c>
      <c r="G2418" s="4" t="s">
        <v>5955</v>
      </c>
      <c r="H2418" s="4" t="s">
        <v>1717</v>
      </c>
      <c r="I2418" s="4" t="s">
        <v>5956</v>
      </c>
      <c r="J2418" s="4" t="s">
        <v>1548</v>
      </c>
      <c r="K2418" s="4" t="s">
        <v>1317</v>
      </c>
      <c r="L2418" s="4" t="s">
        <v>1526</v>
      </c>
      <c r="M2418" s="4">
        <v>0</v>
      </c>
      <c r="N2418" s="4">
        <v>1</v>
      </c>
      <c r="O2418" s="4">
        <v>1</v>
      </c>
      <c r="P2418" s="4">
        <v>0.3</v>
      </c>
    </row>
    <row r="2419" spans="1:16" x14ac:dyDescent="0.25">
      <c r="A2419" s="4">
        <v>2418</v>
      </c>
      <c r="B2419" s="4" t="s">
        <v>434</v>
      </c>
      <c r="C2419" s="4">
        <v>1748532.2250000001</v>
      </c>
      <c r="D2419" s="4">
        <v>5426573.6430000002</v>
      </c>
      <c r="E2419" s="4" t="s">
        <v>5957</v>
      </c>
      <c r="F2419" s="4" t="s">
        <v>5958</v>
      </c>
      <c r="G2419" s="4" t="s">
        <v>5959</v>
      </c>
      <c r="H2419" s="4" t="s">
        <v>1717</v>
      </c>
      <c r="I2419" s="4" t="s">
        <v>5960</v>
      </c>
      <c r="J2419" s="4" t="s">
        <v>1548</v>
      </c>
      <c r="K2419" s="4" t="s">
        <v>1317</v>
      </c>
      <c r="L2419" s="4" t="s">
        <v>1526</v>
      </c>
      <c r="M2419" s="4">
        <v>0</v>
      </c>
      <c r="N2419" s="4">
        <v>1</v>
      </c>
      <c r="O2419" s="4">
        <v>1</v>
      </c>
      <c r="P2419" s="4">
        <v>0.3</v>
      </c>
    </row>
    <row r="2420" spans="1:16" x14ac:dyDescent="0.25">
      <c r="A2420" s="4">
        <v>2419</v>
      </c>
      <c r="B2420" s="4" t="s">
        <v>461</v>
      </c>
      <c r="C2420" s="4">
        <v>1749692.423</v>
      </c>
      <c r="D2420" s="4">
        <v>5427312.1229999997</v>
      </c>
      <c r="E2420" s="4" t="s">
        <v>5961</v>
      </c>
      <c r="F2420" s="4" t="s">
        <v>5962</v>
      </c>
      <c r="G2420" s="4" t="s">
        <v>5963</v>
      </c>
      <c r="H2420" s="4" t="s">
        <v>1717</v>
      </c>
      <c r="I2420" s="4" t="s">
        <v>5964</v>
      </c>
      <c r="J2420" s="4" t="s">
        <v>1548</v>
      </c>
      <c r="K2420" s="4" t="s">
        <v>1317</v>
      </c>
      <c r="L2420" s="4" t="s">
        <v>1526</v>
      </c>
      <c r="M2420" s="4">
        <v>0</v>
      </c>
      <c r="N2420" s="4">
        <v>1</v>
      </c>
      <c r="O2420" s="4">
        <v>1</v>
      </c>
      <c r="P2420" s="4">
        <v>0.3</v>
      </c>
    </row>
    <row r="2421" spans="1:16" x14ac:dyDescent="0.25">
      <c r="A2421" s="4">
        <v>2420</v>
      </c>
      <c r="B2421" s="4" t="s">
        <v>461</v>
      </c>
      <c r="C2421" s="4">
        <v>1749285.943</v>
      </c>
      <c r="D2421" s="4">
        <v>5427119.9840000002</v>
      </c>
      <c r="E2421" s="4" t="s">
        <v>5966</v>
      </c>
      <c r="F2421" s="4" t="s">
        <v>5967</v>
      </c>
      <c r="G2421" s="4" t="s">
        <v>5968</v>
      </c>
      <c r="H2421" s="4" t="s">
        <v>1717</v>
      </c>
      <c r="I2421" s="4" t="s">
        <v>5969</v>
      </c>
      <c r="J2421" s="4" t="s">
        <v>1548</v>
      </c>
      <c r="K2421" s="4" t="s">
        <v>1317</v>
      </c>
      <c r="L2421" s="4" t="s">
        <v>1526</v>
      </c>
      <c r="M2421" s="4">
        <v>0</v>
      </c>
      <c r="N2421" s="4">
        <v>1</v>
      </c>
      <c r="O2421" s="4">
        <v>1</v>
      </c>
      <c r="P2421" s="4">
        <v>0.3</v>
      </c>
    </row>
    <row r="2422" spans="1:16" x14ac:dyDescent="0.25">
      <c r="A2422" s="4">
        <v>2421</v>
      </c>
      <c r="B2422" s="4" t="s">
        <v>461</v>
      </c>
      <c r="C2422" s="4">
        <v>1748942.798</v>
      </c>
      <c r="D2422" s="4">
        <v>5427232.0650000004</v>
      </c>
      <c r="E2422" s="4">
        <v>11300430</v>
      </c>
      <c r="F2422" s="4" t="s">
        <v>5970</v>
      </c>
      <c r="G2422" s="4" t="s">
        <v>1607</v>
      </c>
      <c r="H2422" s="4" t="s">
        <v>1717</v>
      </c>
      <c r="I2422" s="4" t="s">
        <v>5971</v>
      </c>
      <c r="J2422" s="4" t="s">
        <v>1548</v>
      </c>
      <c r="K2422" s="4" t="s">
        <v>1317</v>
      </c>
      <c r="L2422" s="4" t="s">
        <v>1526</v>
      </c>
      <c r="M2422" s="4">
        <v>0</v>
      </c>
      <c r="N2422" s="4">
        <v>1</v>
      </c>
      <c r="O2422" s="4">
        <v>1</v>
      </c>
      <c r="P2422" s="4">
        <v>0.3</v>
      </c>
    </row>
    <row r="2423" spans="1:16" x14ac:dyDescent="0.25">
      <c r="A2423" s="4">
        <v>2422</v>
      </c>
      <c r="B2423" s="4" t="s">
        <v>461</v>
      </c>
      <c r="C2423" s="4">
        <v>1748720.6850000001</v>
      </c>
      <c r="D2423" s="4">
        <v>5426821.5190000003</v>
      </c>
      <c r="E2423" s="4">
        <v>110117784</v>
      </c>
      <c r="F2423" s="4" t="s">
        <v>5972</v>
      </c>
      <c r="G2423" s="4" t="s">
        <v>5973</v>
      </c>
      <c r="H2423" s="4" t="s">
        <v>1717</v>
      </c>
      <c r="I2423" s="4" t="s">
        <v>5974</v>
      </c>
      <c r="J2423" s="4" t="s">
        <v>1548</v>
      </c>
      <c r="K2423" s="4" t="s">
        <v>1317</v>
      </c>
      <c r="L2423" s="4" t="s">
        <v>1526</v>
      </c>
      <c r="M2423" s="4">
        <v>0</v>
      </c>
      <c r="N2423" s="4">
        <v>1</v>
      </c>
      <c r="O2423" s="4">
        <v>1</v>
      </c>
      <c r="P2423" s="4">
        <v>0.3</v>
      </c>
    </row>
    <row r="2424" spans="1:16" x14ac:dyDescent="0.25">
      <c r="A2424" s="4">
        <v>2423</v>
      </c>
      <c r="B2424" s="4" t="s">
        <v>461</v>
      </c>
      <c r="C2424" s="4">
        <v>1748719.9140000001</v>
      </c>
      <c r="D2424" s="4">
        <v>5426820.25</v>
      </c>
      <c r="E2424" s="4">
        <v>110117418</v>
      </c>
      <c r="F2424" s="4" t="s">
        <v>5972</v>
      </c>
      <c r="G2424" s="4" t="s">
        <v>5973</v>
      </c>
      <c r="H2424" s="4" t="s">
        <v>1717</v>
      </c>
      <c r="I2424" s="4" t="s">
        <v>5974</v>
      </c>
      <c r="J2424" s="4" t="s">
        <v>1548</v>
      </c>
      <c r="K2424" s="4" t="s">
        <v>1317</v>
      </c>
      <c r="L2424" s="4" t="s">
        <v>1526</v>
      </c>
      <c r="M2424" s="4">
        <v>0</v>
      </c>
      <c r="N2424" s="4">
        <v>1</v>
      </c>
      <c r="O2424" s="4">
        <v>1</v>
      </c>
      <c r="P2424" s="4">
        <v>0.3</v>
      </c>
    </row>
    <row r="2425" spans="1:16" x14ac:dyDescent="0.25">
      <c r="A2425" s="4">
        <v>2424</v>
      </c>
      <c r="B2425" s="4" t="s">
        <v>461</v>
      </c>
      <c r="C2425" s="4">
        <v>1748992.676</v>
      </c>
      <c r="D2425" s="4">
        <v>5426888.5520000001</v>
      </c>
      <c r="E2425" s="4">
        <v>9199610</v>
      </c>
      <c r="F2425" s="4" t="s">
        <v>5975</v>
      </c>
      <c r="G2425" s="4" t="s">
        <v>5976</v>
      </c>
      <c r="H2425" s="4" t="s">
        <v>1717</v>
      </c>
      <c r="I2425" s="4" t="s">
        <v>5977</v>
      </c>
      <c r="J2425" s="4" t="s">
        <v>1548</v>
      </c>
      <c r="K2425" s="4" t="s">
        <v>1317</v>
      </c>
      <c r="L2425" s="4" t="s">
        <v>1526</v>
      </c>
      <c r="M2425" s="4">
        <v>0</v>
      </c>
      <c r="N2425" s="4">
        <v>1</v>
      </c>
      <c r="O2425" s="4">
        <v>1</v>
      </c>
      <c r="P2425" s="4">
        <v>0.3</v>
      </c>
    </row>
    <row r="2426" spans="1:16" x14ac:dyDescent="0.25">
      <c r="A2426" s="4">
        <v>2425</v>
      </c>
      <c r="B2426" s="4" t="s">
        <v>461</v>
      </c>
      <c r="C2426" s="4">
        <v>1749192.1359999999</v>
      </c>
      <c r="D2426" s="4">
        <v>5426640.4340000004</v>
      </c>
      <c r="E2426" s="4">
        <v>102026283</v>
      </c>
      <c r="F2426" s="4" t="s">
        <v>5978</v>
      </c>
      <c r="G2426" s="4" t="s">
        <v>4846</v>
      </c>
      <c r="H2426" s="4" t="s">
        <v>1717</v>
      </c>
      <c r="I2426" s="4" t="s">
        <v>5979</v>
      </c>
      <c r="J2426" s="4" t="s">
        <v>1548</v>
      </c>
      <c r="K2426" s="4" t="s">
        <v>1317</v>
      </c>
      <c r="L2426" s="4" t="s">
        <v>1526</v>
      </c>
      <c r="M2426" s="4">
        <v>0</v>
      </c>
      <c r="N2426" s="4">
        <v>1</v>
      </c>
      <c r="O2426" s="4">
        <v>1</v>
      </c>
      <c r="P2426" s="4">
        <v>0.3</v>
      </c>
    </row>
    <row r="2427" spans="1:16" x14ac:dyDescent="0.25">
      <c r="A2427" s="4">
        <v>2426</v>
      </c>
      <c r="B2427" s="4" t="s">
        <v>461</v>
      </c>
      <c r="C2427" s="4">
        <v>1749308.6329999999</v>
      </c>
      <c r="D2427" s="4">
        <v>5426945.7750000004</v>
      </c>
      <c r="E2427" s="4" t="s">
        <v>5980</v>
      </c>
      <c r="F2427" s="4" t="s">
        <v>5981</v>
      </c>
      <c r="G2427" s="4" t="s">
        <v>5982</v>
      </c>
      <c r="H2427" s="4" t="s">
        <v>1717</v>
      </c>
      <c r="I2427" s="4" t="s">
        <v>5983</v>
      </c>
      <c r="J2427" s="4" t="s">
        <v>1548</v>
      </c>
      <c r="K2427" s="4" t="s">
        <v>1317</v>
      </c>
      <c r="L2427" s="4" t="s">
        <v>1526</v>
      </c>
      <c r="M2427" s="4">
        <v>0</v>
      </c>
      <c r="N2427" s="4">
        <v>1</v>
      </c>
      <c r="O2427" s="4">
        <v>1</v>
      </c>
      <c r="P2427" s="4">
        <v>0.3</v>
      </c>
    </row>
    <row r="2428" spans="1:16" x14ac:dyDescent="0.25">
      <c r="A2428" s="4">
        <v>2427</v>
      </c>
      <c r="B2428" s="4" t="s">
        <v>461</v>
      </c>
      <c r="C2428" s="4">
        <v>1749316.544</v>
      </c>
      <c r="D2428" s="4">
        <v>5426957.7450000001</v>
      </c>
      <c r="E2428" s="4">
        <v>1230434</v>
      </c>
      <c r="F2428" s="4" t="s">
        <v>5984</v>
      </c>
      <c r="G2428" s="4" t="s">
        <v>5985</v>
      </c>
      <c r="H2428" s="4" t="s">
        <v>1717</v>
      </c>
      <c r="I2428" s="4" t="s">
        <v>5986</v>
      </c>
      <c r="J2428" s="4" t="s">
        <v>1548</v>
      </c>
      <c r="K2428" s="4" t="s">
        <v>1317</v>
      </c>
      <c r="L2428" s="4" t="s">
        <v>1526</v>
      </c>
      <c r="M2428" s="4">
        <v>0</v>
      </c>
      <c r="N2428" s="4">
        <v>1</v>
      </c>
      <c r="O2428" s="4">
        <v>1</v>
      </c>
      <c r="P2428" s="4">
        <v>0.3</v>
      </c>
    </row>
    <row r="2429" spans="1:16" x14ac:dyDescent="0.25">
      <c r="A2429" s="4">
        <v>2428</v>
      </c>
      <c r="B2429" s="4" t="s">
        <v>461</v>
      </c>
      <c r="C2429" s="4">
        <v>1749391.645</v>
      </c>
      <c r="D2429" s="4">
        <v>5426912.7489999998</v>
      </c>
      <c r="E2429" s="4" t="s">
        <v>5987</v>
      </c>
      <c r="F2429" s="4" t="s">
        <v>5984</v>
      </c>
      <c r="G2429" s="4" t="s">
        <v>5985</v>
      </c>
      <c r="H2429" s="4" t="s">
        <v>1717</v>
      </c>
      <c r="I2429" s="4" t="s">
        <v>5988</v>
      </c>
      <c r="J2429" s="4" t="s">
        <v>1548</v>
      </c>
      <c r="K2429" s="4" t="s">
        <v>1317</v>
      </c>
      <c r="L2429" s="4" t="s">
        <v>1526</v>
      </c>
      <c r="M2429" s="4">
        <v>0</v>
      </c>
      <c r="N2429" s="4">
        <v>1</v>
      </c>
      <c r="O2429" s="4">
        <v>1</v>
      </c>
      <c r="P2429" s="4">
        <v>0.3</v>
      </c>
    </row>
    <row r="2430" spans="1:16" x14ac:dyDescent="0.25">
      <c r="A2430" s="4">
        <v>2429</v>
      </c>
      <c r="B2430" s="4" t="s">
        <v>461</v>
      </c>
      <c r="C2430" s="4">
        <v>1749390.344</v>
      </c>
      <c r="D2430" s="4">
        <v>5426912.6210000003</v>
      </c>
      <c r="E2430" s="4" t="s">
        <v>5989</v>
      </c>
      <c r="F2430" s="4" t="s">
        <v>5990</v>
      </c>
      <c r="G2430" s="4" t="s">
        <v>5985</v>
      </c>
      <c r="H2430" s="4" t="s">
        <v>1717</v>
      </c>
      <c r="I2430" s="4" t="s">
        <v>5991</v>
      </c>
      <c r="J2430" s="4" t="s">
        <v>1548</v>
      </c>
      <c r="K2430" s="4" t="s">
        <v>1317</v>
      </c>
      <c r="L2430" s="4" t="s">
        <v>1526</v>
      </c>
      <c r="M2430" s="4">
        <v>0</v>
      </c>
      <c r="N2430" s="4">
        <v>1</v>
      </c>
      <c r="O2430" s="4">
        <v>1</v>
      </c>
      <c r="P2430" s="4">
        <v>0.3</v>
      </c>
    </row>
    <row r="2431" spans="1:16" x14ac:dyDescent="0.25">
      <c r="A2431" s="4">
        <v>2430</v>
      </c>
      <c r="B2431" s="4" t="s">
        <v>461</v>
      </c>
      <c r="C2431" s="4">
        <v>1749186.4750000001</v>
      </c>
      <c r="D2431" s="4">
        <v>5426450.7829999998</v>
      </c>
      <c r="E2431" s="4" t="s">
        <v>5993</v>
      </c>
      <c r="F2431" s="4" t="s">
        <v>5994</v>
      </c>
      <c r="G2431" s="4" t="s">
        <v>5995</v>
      </c>
      <c r="H2431" s="4" t="s">
        <v>1717</v>
      </c>
      <c r="I2431" s="4" t="s">
        <v>5996</v>
      </c>
      <c r="J2431" s="4" t="s">
        <v>1548</v>
      </c>
      <c r="K2431" s="4" t="s">
        <v>1317</v>
      </c>
      <c r="L2431" s="4" t="s">
        <v>1526</v>
      </c>
      <c r="M2431" s="4">
        <v>0</v>
      </c>
      <c r="N2431" s="4">
        <v>1</v>
      </c>
      <c r="O2431" s="4">
        <v>1</v>
      </c>
      <c r="P2431" s="4">
        <v>0.3</v>
      </c>
    </row>
    <row r="2432" spans="1:16" x14ac:dyDescent="0.25">
      <c r="A2432" s="4">
        <v>2431</v>
      </c>
      <c r="B2432" s="4" t="s">
        <v>461</v>
      </c>
      <c r="C2432" s="4">
        <v>1749441.5730000001</v>
      </c>
      <c r="D2432" s="4">
        <v>5427033.1279999996</v>
      </c>
      <c r="E2432" s="4" t="s">
        <v>5997</v>
      </c>
      <c r="F2432" s="4" t="s">
        <v>5998</v>
      </c>
      <c r="G2432" s="4" t="s">
        <v>5999</v>
      </c>
      <c r="H2432" s="4" t="s">
        <v>1717</v>
      </c>
      <c r="I2432" s="4" t="s">
        <v>6000</v>
      </c>
      <c r="J2432" s="4" t="s">
        <v>1548</v>
      </c>
      <c r="K2432" s="4" t="s">
        <v>1317</v>
      </c>
      <c r="L2432" s="4" t="s">
        <v>1526</v>
      </c>
      <c r="M2432" s="4">
        <v>0</v>
      </c>
      <c r="N2432" s="4">
        <v>1</v>
      </c>
      <c r="O2432" s="4">
        <v>1</v>
      </c>
      <c r="P2432" s="4">
        <v>0.3</v>
      </c>
    </row>
    <row r="2433" spans="1:16" x14ac:dyDescent="0.25">
      <c r="A2433" s="4">
        <v>2432</v>
      </c>
      <c r="B2433" s="4" t="s">
        <v>461</v>
      </c>
      <c r="C2433" s="4">
        <v>1749449.192</v>
      </c>
      <c r="D2433" s="4">
        <v>5427034.9500000002</v>
      </c>
      <c r="E2433" s="4" t="s">
        <v>6001</v>
      </c>
      <c r="F2433" s="4" t="s">
        <v>6002</v>
      </c>
      <c r="G2433" s="4" t="s">
        <v>5999</v>
      </c>
      <c r="H2433" s="4" t="s">
        <v>1717</v>
      </c>
      <c r="I2433" s="4" t="s">
        <v>6003</v>
      </c>
      <c r="J2433" s="4" t="s">
        <v>1548</v>
      </c>
      <c r="K2433" s="4" t="s">
        <v>1317</v>
      </c>
      <c r="L2433" s="4" t="s">
        <v>1526</v>
      </c>
      <c r="M2433" s="4">
        <v>0</v>
      </c>
      <c r="N2433" s="4">
        <v>1</v>
      </c>
      <c r="O2433" s="4">
        <v>1</v>
      </c>
      <c r="P2433" s="4">
        <v>0.3</v>
      </c>
    </row>
    <row r="2434" spans="1:16" x14ac:dyDescent="0.25">
      <c r="A2434" s="4">
        <v>2433</v>
      </c>
      <c r="B2434" s="4" t="s">
        <v>434</v>
      </c>
      <c r="C2434" s="4">
        <v>1748798.952</v>
      </c>
      <c r="D2434" s="4">
        <v>5428722.7050000001</v>
      </c>
      <c r="E2434" s="4" t="s">
        <v>6004</v>
      </c>
      <c r="F2434" s="4" t="s">
        <v>6005</v>
      </c>
      <c r="G2434" s="4" t="s">
        <v>6006</v>
      </c>
      <c r="H2434" s="4" t="s">
        <v>1717</v>
      </c>
      <c r="I2434" s="4" t="s">
        <v>6007</v>
      </c>
      <c r="J2434" s="4" t="s">
        <v>1548</v>
      </c>
      <c r="K2434" s="4" t="s">
        <v>1317</v>
      </c>
      <c r="L2434" s="4" t="s">
        <v>1526</v>
      </c>
      <c r="M2434" s="4">
        <v>0</v>
      </c>
      <c r="N2434" s="4">
        <v>1</v>
      </c>
      <c r="O2434" s="4">
        <v>1</v>
      </c>
      <c r="P2434" s="4">
        <v>0.3</v>
      </c>
    </row>
    <row r="2435" spans="1:16" x14ac:dyDescent="0.25">
      <c r="A2435" s="4">
        <v>2434</v>
      </c>
      <c r="B2435" s="4" t="s">
        <v>740</v>
      </c>
      <c r="C2435" s="4">
        <v>1748728.6440000001</v>
      </c>
      <c r="D2435" s="4">
        <v>5428906.8949999996</v>
      </c>
      <c r="E2435" s="4" t="s">
        <v>6008</v>
      </c>
      <c r="F2435" s="4" t="s">
        <v>2372</v>
      </c>
      <c r="G2435" s="4" t="s">
        <v>2373</v>
      </c>
      <c r="H2435" s="4" t="s">
        <v>1717</v>
      </c>
      <c r="I2435" s="4" t="s">
        <v>6009</v>
      </c>
      <c r="J2435" s="4" t="s">
        <v>1548</v>
      </c>
      <c r="K2435" s="4" t="s">
        <v>1317</v>
      </c>
      <c r="L2435" s="4" t="s">
        <v>1526</v>
      </c>
      <c r="M2435" s="4">
        <v>0</v>
      </c>
      <c r="N2435" s="4">
        <v>1</v>
      </c>
      <c r="O2435" s="4">
        <v>1</v>
      </c>
      <c r="P2435" s="4">
        <v>0.3</v>
      </c>
    </row>
    <row r="2436" spans="1:16" x14ac:dyDescent="0.25">
      <c r="A2436" s="4">
        <v>2435</v>
      </c>
      <c r="B2436" s="4" t="s">
        <v>434</v>
      </c>
      <c r="C2436" s="4">
        <v>1748817.0689999999</v>
      </c>
      <c r="D2436" s="4">
        <v>5428310.6279999996</v>
      </c>
      <c r="E2436" s="4" t="s">
        <v>6010</v>
      </c>
      <c r="F2436" s="4" t="s">
        <v>6011</v>
      </c>
      <c r="G2436" s="4" t="s">
        <v>2522</v>
      </c>
      <c r="H2436" s="4" t="s">
        <v>1717</v>
      </c>
      <c r="I2436" s="4" t="s">
        <v>6012</v>
      </c>
      <c r="J2436" s="4" t="s">
        <v>1548</v>
      </c>
      <c r="K2436" s="4" t="s">
        <v>1317</v>
      </c>
      <c r="L2436" s="4" t="s">
        <v>1526</v>
      </c>
      <c r="M2436" s="4">
        <v>0</v>
      </c>
      <c r="N2436" s="4">
        <v>1</v>
      </c>
      <c r="O2436" s="4">
        <v>1</v>
      </c>
      <c r="P2436" s="4">
        <v>0.3</v>
      </c>
    </row>
    <row r="2437" spans="1:16" x14ac:dyDescent="0.25">
      <c r="A2437" s="4">
        <v>2436</v>
      </c>
      <c r="B2437" s="4" t="s">
        <v>434</v>
      </c>
      <c r="C2437" s="4">
        <v>1748885.9580000001</v>
      </c>
      <c r="D2437" s="4">
        <v>5428371.409</v>
      </c>
      <c r="E2437" s="4" t="s">
        <v>6013</v>
      </c>
      <c r="F2437" s="4" t="s">
        <v>6014</v>
      </c>
      <c r="G2437" s="4" t="s">
        <v>2157</v>
      </c>
      <c r="H2437" s="4" t="s">
        <v>1717</v>
      </c>
      <c r="I2437" s="4" t="s">
        <v>6015</v>
      </c>
      <c r="J2437" s="4" t="s">
        <v>1548</v>
      </c>
      <c r="K2437" s="4" t="s">
        <v>1317</v>
      </c>
      <c r="L2437" s="4" t="s">
        <v>1526</v>
      </c>
      <c r="M2437" s="4">
        <v>0</v>
      </c>
      <c r="N2437" s="4">
        <v>1</v>
      </c>
      <c r="O2437" s="4">
        <v>1</v>
      </c>
      <c r="P2437" s="4">
        <v>0.3</v>
      </c>
    </row>
    <row r="2438" spans="1:16" x14ac:dyDescent="0.25">
      <c r="A2438" s="4">
        <v>2437</v>
      </c>
      <c r="B2438" s="4" t="s">
        <v>434</v>
      </c>
      <c r="C2438" s="4">
        <v>1748708.7579999999</v>
      </c>
      <c r="D2438" s="4">
        <v>5428408.176</v>
      </c>
      <c r="E2438" s="4">
        <v>102022673</v>
      </c>
      <c r="F2438" s="4" t="s">
        <v>6016</v>
      </c>
      <c r="G2438" s="4" t="s">
        <v>1756</v>
      </c>
      <c r="H2438" s="4" t="s">
        <v>1717</v>
      </c>
      <c r="I2438" s="4" t="s">
        <v>6017</v>
      </c>
      <c r="J2438" s="4" t="s">
        <v>1548</v>
      </c>
      <c r="K2438" s="4" t="s">
        <v>1317</v>
      </c>
      <c r="L2438" s="4" t="s">
        <v>1526</v>
      </c>
      <c r="M2438" s="4">
        <v>0</v>
      </c>
      <c r="N2438" s="4">
        <v>1</v>
      </c>
      <c r="O2438" s="4">
        <v>1</v>
      </c>
      <c r="P2438" s="4">
        <v>0.3</v>
      </c>
    </row>
    <row r="2439" spans="1:16" x14ac:dyDescent="0.25">
      <c r="A2439" s="4">
        <v>2438</v>
      </c>
      <c r="B2439" s="4" t="s">
        <v>434</v>
      </c>
      <c r="C2439" s="4">
        <v>1748723.301</v>
      </c>
      <c r="D2439" s="4">
        <v>5428286.8820000002</v>
      </c>
      <c r="E2439" s="4" t="s">
        <v>6018</v>
      </c>
      <c r="F2439" s="4" t="s">
        <v>6019</v>
      </c>
      <c r="G2439" s="4" t="s">
        <v>2537</v>
      </c>
      <c r="H2439" s="4" t="s">
        <v>1717</v>
      </c>
      <c r="I2439" s="4" t="s">
        <v>6020</v>
      </c>
      <c r="J2439" s="4" t="s">
        <v>1548</v>
      </c>
      <c r="K2439" s="4" t="s">
        <v>1317</v>
      </c>
      <c r="L2439" s="4" t="s">
        <v>1526</v>
      </c>
      <c r="M2439" s="4">
        <v>0</v>
      </c>
      <c r="N2439" s="4">
        <v>1</v>
      </c>
      <c r="O2439" s="4">
        <v>1</v>
      </c>
      <c r="P2439" s="4">
        <v>0.3</v>
      </c>
    </row>
    <row r="2440" spans="1:16" x14ac:dyDescent="0.25">
      <c r="A2440" s="4">
        <v>2439</v>
      </c>
      <c r="B2440" s="4" t="s">
        <v>434</v>
      </c>
      <c r="C2440" s="4">
        <v>1748731.044</v>
      </c>
      <c r="D2440" s="4">
        <v>5428192.3650000002</v>
      </c>
      <c r="E2440" s="4">
        <v>8506662</v>
      </c>
      <c r="F2440" s="4" t="s">
        <v>4175</v>
      </c>
      <c r="G2440" s="4" t="s">
        <v>4176</v>
      </c>
      <c r="H2440" s="4" t="s">
        <v>1717</v>
      </c>
      <c r="I2440" s="4" t="s">
        <v>4177</v>
      </c>
      <c r="J2440" s="4" t="s">
        <v>1548</v>
      </c>
      <c r="K2440" s="4" t="s">
        <v>1317</v>
      </c>
      <c r="L2440" s="4" t="s">
        <v>1526</v>
      </c>
      <c r="M2440" s="4">
        <v>0</v>
      </c>
      <c r="N2440" s="4">
        <v>1</v>
      </c>
      <c r="O2440" s="4">
        <v>1</v>
      </c>
      <c r="P2440" s="4">
        <v>0.3</v>
      </c>
    </row>
    <row r="2441" spans="1:16" x14ac:dyDescent="0.25">
      <c r="A2441" s="4">
        <v>2440</v>
      </c>
      <c r="B2441" s="4" t="s">
        <v>434</v>
      </c>
      <c r="C2441" s="4">
        <v>1748740.773</v>
      </c>
      <c r="D2441" s="4">
        <v>5428487.2999999998</v>
      </c>
      <c r="E2441" s="4">
        <v>100015324</v>
      </c>
      <c r="F2441" s="4" t="s">
        <v>6022</v>
      </c>
      <c r="G2441" s="4" t="s">
        <v>2087</v>
      </c>
      <c r="H2441" s="4" t="s">
        <v>1717</v>
      </c>
      <c r="I2441" s="4" t="s">
        <v>6023</v>
      </c>
      <c r="J2441" s="4" t="s">
        <v>1548</v>
      </c>
      <c r="K2441" s="4" t="s">
        <v>1317</v>
      </c>
      <c r="L2441" s="4" t="s">
        <v>1526</v>
      </c>
      <c r="M2441" s="4">
        <v>0</v>
      </c>
      <c r="N2441" s="4">
        <v>1</v>
      </c>
      <c r="O2441" s="4">
        <v>1</v>
      </c>
      <c r="P2441" s="4">
        <v>0.3</v>
      </c>
    </row>
    <row r="2442" spans="1:16" x14ac:dyDescent="0.25">
      <c r="A2442" s="4">
        <v>2441</v>
      </c>
      <c r="B2442" s="4" t="s">
        <v>666</v>
      </c>
      <c r="C2442" s="4">
        <v>1748856.96</v>
      </c>
      <c r="D2442" s="4">
        <v>5425526.4730000002</v>
      </c>
      <c r="E2442" s="4">
        <v>102022493</v>
      </c>
      <c r="F2442" s="4" t="s">
        <v>6024</v>
      </c>
      <c r="G2442" s="4" t="s">
        <v>6025</v>
      </c>
      <c r="H2442" s="4" t="s">
        <v>1556</v>
      </c>
      <c r="I2442" s="4" t="s">
        <v>6026</v>
      </c>
      <c r="J2442" s="4" t="s">
        <v>1548</v>
      </c>
      <c r="K2442" s="4" t="s">
        <v>1317</v>
      </c>
      <c r="L2442" s="4" t="s">
        <v>1526</v>
      </c>
      <c r="M2442" s="4">
        <v>0</v>
      </c>
      <c r="N2442" s="4">
        <v>1</v>
      </c>
      <c r="O2442" s="4">
        <v>1</v>
      </c>
      <c r="P2442" s="4">
        <v>0.3</v>
      </c>
    </row>
    <row r="2443" spans="1:16" x14ac:dyDescent="0.25">
      <c r="A2443" s="4">
        <v>2442</v>
      </c>
      <c r="B2443" s="4" t="s">
        <v>666</v>
      </c>
      <c r="C2443" s="4">
        <v>1748883.4040000001</v>
      </c>
      <c r="D2443" s="4">
        <v>5425387.3329999996</v>
      </c>
      <c r="E2443" s="4">
        <v>102022677</v>
      </c>
      <c r="F2443" s="4" t="s">
        <v>6027</v>
      </c>
      <c r="G2443" s="4" t="s">
        <v>6028</v>
      </c>
      <c r="H2443" s="4" t="s">
        <v>1556</v>
      </c>
      <c r="I2443" s="4" t="s">
        <v>6029</v>
      </c>
      <c r="J2443" s="4" t="s">
        <v>1548</v>
      </c>
      <c r="K2443" s="4" t="s">
        <v>1317</v>
      </c>
      <c r="L2443" s="4" t="s">
        <v>1526</v>
      </c>
      <c r="M2443" s="4">
        <v>0</v>
      </c>
      <c r="N2443" s="4">
        <v>1</v>
      </c>
      <c r="O2443" s="4">
        <v>1</v>
      </c>
      <c r="P2443" s="4">
        <v>0.3</v>
      </c>
    </row>
    <row r="2444" spans="1:16" x14ac:dyDescent="0.25">
      <c r="A2444" s="4">
        <v>2443</v>
      </c>
      <c r="B2444" s="4" t="s">
        <v>675</v>
      </c>
      <c r="C2444" s="4">
        <v>1748952.0589999999</v>
      </c>
      <c r="D2444" s="4">
        <v>5425003.8550000004</v>
      </c>
      <c r="E2444" s="4">
        <v>102022676</v>
      </c>
      <c r="F2444" s="4" t="s">
        <v>6030</v>
      </c>
      <c r="G2444" s="4" t="s">
        <v>6031</v>
      </c>
      <c r="H2444" s="4" t="s">
        <v>1556</v>
      </c>
      <c r="I2444" s="4" t="s">
        <v>6032</v>
      </c>
      <c r="J2444" s="4" t="s">
        <v>1548</v>
      </c>
      <c r="K2444" s="4" t="s">
        <v>1317</v>
      </c>
      <c r="L2444" s="4" t="s">
        <v>1526</v>
      </c>
      <c r="M2444" s="4">
        <v>0</v>
      </c>
      <c r="N2444" s="4">
        <v>1</v>
      </c>
      <c r="O2444" s="4">
        <v>1</v>
      </c>
      <c r="P2444" s="4">
        <v>0.3</v>
      </c>
    </row>
    <row r="2445" spans="1:16" x14ac:dyDescent="0.25">
      <c r="A2445" s="4">
        <v>2444</v>
      </c>
      <c r="B2445" s="4" t="s">
        <v>666</v>
      </c>
      <c r="C2445" s="4">
        <v>1749126.8289999999</v>
      </c>
      <c r="D2445" s="4">
        <v>5424850.8310000002</v>
      </c>
      <c r="E2445" s="4">
        <v>112026499</v>
      </c>
      <c r="F2445" s="4" t="s">
        <v>6033</v>
      </c>
      <c r="G2445" s="4" t="s">
        <v>6034</v>
      </c>
      <c r="H2445" s="4" t="s">
        <v>1556</v>
      </c>
      <c r="I2445" s="4" t="s">
        <v>6035</v>
      </c>
      <c r="J2445" s="4" t="s">
        <v>1548</v>
      </c>
      <c r="K2445" s="4" t="s">
        <v>1317</v>
      </c>
      <c r="L2445" s="4" t="s">
        <v>1526</v>
      </c>
      <c r="M2445" s="4">
        <v>0</v>
      </c>
      <c r="N2445" s="4">
        <v>1</v>
      </c>
      <c r="O2445" s="4">
        <v>1</v>
      </c>
      <c r="P2445" s="4">
        <v>0.3</v>
      </c>
    </row>
    <row r="2446" spans="1:16" x14ac:dyDescent="0.25">
      <c r="A2446" s="4">
        <v>2445</v>
      </c>
      <c r="B2446" s="4" t="s">
        <v>666</v>
      </c>
      <c r="C2446" s="4">
        <v>1749056.405</v>
      </c>
      <c r="D2446" s="4">
        <v>5424338.1749999998</v>
      </c>
      <c r="E2446" s="4" t="s">
        <v>6036</v>
      </c>
      <c r="F2446" s="4" t="s">
        <v>5502</v>
      </c>
      <c r="G2446" s="4" t="s">
        <v>1595</v>
      </c>
      <c r="H2446" s="4" t="s">
        <v>1556</v>
      </c>
      <c r="I2446" s="4" t="s">
        <v>5503</v>
      </c>
      <c r="J2446" s="4" t="s">
        <v>1548</v>
      </c>
      <c r="K2446" s="4" t="s">
        <v>1317</v>
      </c>
      <c r="L2446" s="4" t="s">
        <v>1526</v>
      </c>
      <c r="M2446" s="4">
        <v>0</v>
      </c>
      <c r="N2446" s="4">
        <v>1</v>
      </c>
      <c r="O2446" s="4">
        <v>1</v>
      </c>
      <c r="P2446" s="4">
        <v>0.3</v>
      </c>
    </row>
    <row r="2447" spans="1:16" x14ac:dyDescent="0.25">
      <c r="A2447" s="4">
        <v>2446</v>
      </c>
      <c r="B2447" s="4" t="s">
        <v>666</v>
      </c>
      <c r="C2447" s="4">
        <v>1749055.9310000001</v>
      </c>
      <c r="D2447" s="4">
        <v>5424326.5190000003</v>
      </c>
      <c r="E2447" s="4" t="s">
        <v>6037</v>
      </c>
      <c r="F2447" s="4" t="s">
        <v>5502</v>
      </c>
      <c r="G2447" s="4" t="s">
        <v>1595</v>
      </c>
      <c r="H2447" s="4" t="s">
        <v>1556</v>
      </c>
      <c r="I2447" s="4" t="s">
        <v>5503</v>
      </c>
      <c r="J2447" s="4" t="s">
        <v>1548</v>
      </c>
      <c r="K2447" s="4" t="s">
        <v>1317</v>
      </c>
      <c r="L2447" s="4" t="s">
        <v>1526</v>
      </c>
      <c r="M2447" s="4">
        <v>0</v>
      </c>
      <c r="N2447" s="4">
        <v>1</v>
      </c>
      <c r="O2447" s="4">
        <v>1</v>
      </c>
      <c r="P2447" s="4">
        <v>0.3</v>
      </c>
    </row>
    <row r="2448" spans="1:16" x14ac:dyDescent="0.25">
      <c r="A2448" s="4">
        <v>2447</v>
      </c>
      <c r="B2448" s="4" t="s">
        <v>419</v>
      </c>
      <c r="C2448" s="4">
        <v>1747911.845</v>
      </c>
      <c r="D2448" s="4">
        <v>5423742.2869999995</v>
      </c>
      <c r="E2448" s="4" t="s">
        <v>6038</v>
      </c>
      <c r="F2448" s="4" t="s">
        <v>6039</v>
      </c>
      <c r="G2448" s="4" t="s">
        <v>6040</v>
      </c>
      <c r="H2448" s="4" t="s">
        <v>1556</v>
      </c>
      <c r="I2448" s="4" t="s">
        <v>6041</v>
      </c>
      <c r="J2448" s="4" t="s">
        <v>1548</v>
      </c>
      <c r="K2448" s="4" t="s">
        <v>1317</v>
      </c>
      <c r="L2448" s="4" t="s">
        <v>1526</v>
      </c>
      <c r="M2448" s="4">
        <v>0</v>
      </c>
      <c r="N2448" s="4">
        <v>1</v>
      </c>
      <c r="O2448" s="4">
        <v>1</v>
      </c>
      <c r="P2448" s="4">
        <v>0.3</v>
      </c>
    </row>
    <row r="2449" spans="1:16" x14ac:dyDescent="0.25">
      <c r="A2449" s="4">
        <v>2448</v>
      </c>
      <c r="B2449" s="4" t="s">
        <v>419</v>
      </c>
      <c r="C2449" s="4">
        <v>1747736.3189999999</v>
      </c>
      <c r="D2449" s="4">
        <v>5425874.5020000003</v>
      </c>
      <c r="E2449" s="4" t="s">
        <v>6042</v>
      </c>
      <c r="F2449" s="4" t="s">
        <v>6043</v>
      </c>
      <c r="G2449" s="4" t="s">
        <v>6044</v>
      </c>
      <c r="H2449" s="4" t="s">
        <v>1556</v>
      </c>
      <c r="I2449" s="4" t="s">
        <v>6045</v>
      </c>
      <c r="J2449" s="4" t="s">
        <v>1548</v>
      </c>
      <c r="K2449" s="4" t="s">
        <v>1317</v>
      </c>
      <c r="L2449" s="4" t="s">
        <v>1526</v>
      </c>
      <c r="M2449" s="4">
        <v>0</v>
      </c>
      <c r="N2449" s="4">
        <v>1</v>
      </c>
      <c r="O2449" s="4">
        <v>1</v>
      </c>
      <c r="P2449" s="4">
        <v>0.3</v>
      </c>
    </row>
    <row r="2450" spans="1:16" x14ac:dyDescent="0.25">
      <c r="A2450" s="4">
        <v>2449</v>
      </c>
      <c r="B2450" s="4" t="s">
        <v>723</v>
      </c>
      <c r="C2450" s="4">
        <v>1747460.6070000001</v>
      </c>
      <c r="D2450" s="4">
        <v>5421118.8480000002</v>
      </c>
      <c r="E2450" s="4" t="s">
        <v>6046</v>
      </c>
      <c r="F2450" s="4" t="s">
        <v>6047</v>
      </c>
      <c r="G2450" s="4" t="s">
        <v>3023</v>
      </c>
      <c r="H2450" s="4" t="s">
        <v>1556</v>
      </c>
      <c r="I2450" s="4" t="s">
        <v>6048</v>
      </c>
      <c r="J2450" s="4" t="s">
        <v>1548</v>
      </c>
      <c r="K2450" s="4" t="s">
        <v>1317</v>
      </c>
      <c r="L2450" s="4" t="s">
        <v>1526</v>
      </c>
      <c r="M2450" s="4">
        <v>0</v>
      </c>
      <c r="N2450" s="4">
        <v>1</v>
      </c>
      <c r="O2450" s="4">
        <v>1</v>
      </c>
      <c r="P2450" s="4">
        <v>0.3</v>
      </c>
    </row>
    <row r="2451" spans="1:16" x14ac:dyDescent="0.25">
      <c r="A2451" s="4">
        <v>2450</v>
      </c>
      <c r="B2451" s="4" t="s">
        <v>385</v>
      </c>
      <c r="C2451" s="4">
        <v>1748229.585</v>
      </c>
      <c r="D2451" s="4">
        <v>5427820.7510000002</v>
      </c>
      <c r="E2451" s="4">
        <v>11300413</v>
      </c>
      <c r="F2451" s="4" t="s">
        <v>5773</v>
      </c>
      <c r="G2451" s="4" t="s">
        <v>1702</v>
      </c>
      <c r="H2451" s="4" t="s">
        <v>1556</v>
      </c>
      <c r="I2451" s="4" t="s">
        <v>6050</v>
      </c>
      <c r="J2451" s="4" t="s">
        <v>1548</v>
      </c>
      <c r="K2451" s="4" t="s">
        <v>1317</v>
      </c>
      <c r="L2451" s="4" t="s">
        <v>1526</v>
      </c>
      <c r="M2451" s="4">
        <v>0</v>
      </c>
      <c r="N2451" s="4">
        <v>1</v>
      </c>
      <c r="O2451" s="4">
        <v>1</v>
      </c>
      <c r="P2451" s="4">
        <v>0.3</v>
      </c>
    </row>
    <row r="2452" spans="1:16" x14ac:dyDescent="0.25">
      <c r="A2452" s="4">
        <v>2451</v>
      </c>
      <c r="B2452" s="4" t="s">
        <v>740</v>
      </c>
      <c r="C2452" s="4">
        <v>1748438.2</v>
      </c>
      <c r="D2452" s="4">
        <v>5429118.1869999999</v>
      </c>
      <c r="E2452" s="4" t="s">
        <v>6051</v>
      </c>
      <c r="F2452" s="4" t="s">
        <v>6052</v>
      </c>
      <c r="G2452" s="4" t="s">
        <v>6053</v>
      </c>
      <c r="H2452" s="4" t="s">
        <v>1556</v>
      </c>
      <c r="I2452" s="4" t="s">
        <v>6054</v>
      </c>
      <c r="J2452" s="4" t="s">
        <v>1548</v>
      </c>
      <c r="K2452" s="4" t="s">
        <v>1317</v>
      </c>
      <c r="L2452" s="4" t="s">
        <v>1526</v>
      </c>
      <c r="M2452" s="4">
        <v>0</v>
      </c>
      <c r="N2452" s="4">
        <v>1</v>
      </c>
      <c r="O2452" s="4">
        <v>1</v>
      </c>
      <c r="P2452" s="4">
        <v>0.3</v>
      </c>
    </row>
    <row r="2453" spans="1:16" x14ac:dyDescent="0.25">
      <c r="A2453" s="4">
        <v>2452</v>
      </c>
      <c r="B2453" s="4" t="s">
        <v>613</v>
      </c>
      <c r="C2453" s="4">
        <v>1745536.7890000001</v>
      </c>
      <c r="D2453" s="4">
        <v>5428185.074</v>
      </c>
      <c r="E2453" s="4" t="s">
        <v>6055</v>
      </c>
      <c r="F2453" s="4" t="s">
        <v>6056</v>
      </c>
      <c r="G2453" s="4" t="s">
        <v>2716</v>
      </c>
      <c r="H2453" s="4" t="s">
        <v>1556</v>
      </c>
      <c r="I2453" s="4" t="s">
        <v>6057</v>
      </c>
      <c r="J2453" s="4" t="s">
        <v>1548</v>
      </c>
      <c r="K2453" s="4" t="s">
        <v>1317</v>
      </c>
      <c r="L2453" s="4" t="s">
        <v>1526</v>
      </c>
      <c r="M2453" s="4">
        <v>0</v>
      </c>
      <c r="N2453" s="4">
        <v>1</v>
      </c>
      <c r="O2453" s="4">
        <v>1</v>
      </c>
      <c r="P2453" s="4">
        <v>0.3</v>
      </c>
    </row>
    <row r="2454" spans="1:16" x14ac:dyDescent="0.25">
      <c r="A2454" s="4">
        <v>2453</v>
      </c>
      <c r="B2454" s="4" t="s">
        <v>434</v>
      </c>
      <c r="C2454" s="4">
        <v>1750548.54</v>
      </c>
      <c r="D2454" s="4">
        <v>5431306.25</v>
      </c>
      <c r="E2454" s="4">
        <v>11300421</v>
      </c>
      <c r="F2454" s="4" t="s">
        <v>5185</v>
      </c>
      <c r="G2454" s="4" t="s">
        <v>2087</v>
      </c>
      <c r="H2454" s="4" t="s">
        <v>1556</v>
      </c>
      <c r="I2454" s="4" t="s">
        <v>6058</v>
      </c>
      <c r="J2454" s="4" t="s">
        <v>1548</v>
      </c>
      <c r="K2454" s="4" t="s">
        <v>1317</v>
      </c>
      <c r="L2454" s="4" t="s">
        <v>1526</v>
      </c>
      <c r="M2454" s="4">
        <v>0</v>
      </c>
      <c r="N2454" s="4">
        <v>1</v>
      </c>
      <c r="O2454" s="4">
        <v>1</v>
      </c>
      <c r="P2454" s="4">
        <v>0.3</v>
      </c>
    </row>
    <row r="2455" spans="1:16" x14ac:dyDescent="0.25">
      <c r="A2455" s="4">
        <v>2454</v>
      </c>
      <c r="B2455" s="4" t="s">
        <v>543</v>
      </c>
      <c r="C2455" s="4">
        <v>1750904.5390000001</v>
      </c>
      <c r="D2455" s="4">
        <v>5434188.0240000002</v>
      </c>
      <c r="E2455" s="4">
        <v>1040714</v>
      </c>
      <c r="F2455" s="4" t="s">
        <v>6059</v>
      </c>
      <c r="G2455" s="4" t="s">
        <v>1674</v>
      </c>
      <c r="H2455" s="4" t="s">
        <v>1556</v>
      </c>
      <c r="I2455" s="4" t="s">
        <v>6060</v>
      </c>
      <c r="J2455" s="4" t="s">
        <v>1548</v>
      </c>
      <c r="K2455" s="4" t="s">
        <v>1317</v>
      </c>
      <c r="L2455" s="4" t="s">
        <v>1526</v>
      </c>
      <c r="M2455" s="4">
        <v>0</v>
      </c>
      <c r="N2455" s="4">
        <v>1</v>
      </c>
      <c r="O2455" s="4">
        <v>1</v>
      </c>
      <c r="P2455" s="4">
        <v>0.3</v>
      </c>
    </row>
    <row r="2456" spans="1:16" x14ac:dyDescent="0.25">
      <c r="A2456" s="4">
        <v>2455</v>
      </c>
      <c r="B2456" s="4" t="s">
        <v>543</v>
      </c>
      <c r="C2456" s="4">
        <v>1751458.6680000001</v>
      </c>
      <c r="D2456" s="4">
        <v>5434853.9189999998</v>
      </c>
      <c r="E2456" s="4">
        <v>11300431</v>
      </c>
      <c r="F2456" s="4" t="s">
        <v>6061</v>
      </c>
      <c r="G2456" s="4" t="s">
        <v>3912</v>
      </c>
      <c r="H2456" s="4" t="s">
        <v>1556</v>
      </c>
      <c r="I2456" s="4" t="s">
        <v>6062</v>
      </c>
      <c r="J2456" s="4" t="s">
        <v>1548</v>
      </c>
      <c r="K2456" s="4" t="s">
        <v>1317</v>
      </c>
      <c r="L2456" s="4" t="s">
        <v>1526</v>
      </c>
      <c r="M2456" s="4">
        <v>0</v>
      </c>
      <c r="N2456" s="4">
        <v>1</v>
      </c>
      <c r="O2456" s="4">
        <v>1</v>
      </c>
      <c r="P2456" s="4">
        <v>0.3</v>
      </c>
    </row>
    <row r="2457" spans="1:16" x14ac:dyDescent="0.25">
      <c r="A2457" s="4">
        <v>2456</v>
      </c>
      <c r="B2457" s="4" t="s">
        <v>627</v>
      </c>
      <c r="C2457" s="4">
        <v>1752460.4569999999</v>
      </c>
      <c r="D2457" s="4">
        <v>5425314.9699999997</v>
      </c>
      <c r="E2457" s="4" t="s">
        <v>6063</v>
      </c>
      <c r="F2457" s="4" t="s">
        <v>6064</v>
      </c>
      <c r="G2457" s="4" t="s">
        <v>6065</v>
      </c>
      <c r="H2457" s="4" t="s">
        <v>1717</v>
      </c>
      <c r="I2457" s="4" t="s">
        <v>6066</v>
      </c>
      <c r="J2457" s="4" t="s">
        <v>1548</v>
      </c>
      <c r="K2457" s="4" t="s">
        <v>1317</v>
      </c>
      <c r="L2457" s="4" t="s">
        <v>1526</v>
      </c>
      <c r="M2457" s="4">
        <v>0</v>
      </c>
      <c r="N2457" s="4">
        <v>1</v>
      </c>
      <c r="O2457" s="4">
        <v>1</v>
      </c>
      <c r="P2457" s="4">
        <v>0.3</v>
      </c>
    </row>
    <row r="2458" spans="1:16" x14ac:dyDescent="0.25">
      <c r="A2458" s="4">
        <v>2457</v>
      </c>
      <c r="B2458" s="4" t="s">
        <v>461</v>
      </c>
      <c r="C2458" s="4">
        <v>1748659.747</v>
      </c>
      <c r="D2458" s="4">
        <v>5426777.3200000003</v>
      </c>
      <c r="E2458" s="4" t="s">
        <v>6067</v>
      </c>
      <c r="F2458" s="4" t="s">
        <v>6068</v>
      </c>
      <c r="G2458" s="4" t="s">
        <v>6069</v>
      </c>
      <c r="H2458" s="4" t="s">
        <v>1717</v>
      </c>
      <c r="I2458" s="4" t="s">
        <v>6070</v>
      </c>
      <c r="J2458" s="4" t="s">
        <v>1548</v>
      </c>
      <c r="K2458" s="4" t="s">
        <v>1317</v>
      </c>
      <c r="L2458" s="4" t="s">
        <v>1526</v>
      </c>
      <c r="M2458" s="4">
        <v>0</v>
      </c>
      <c r="N2458" s="4">
        <v>1</v>
      </c>
      <c r="O2458" s="4">
        <v>1</v>
      </c>
      <c r="P2458" s="4">
        <v>0.3</v>
      </c>
    </row>
    <row r="2459" spans="1:16" x14ac:dyDescent="0.25">
      <c r="A2459" s="4">
        <v>2458</v>
      </c>
      <c r="B2459" s="4" t="s">
        <v>461</v>
      </c>
      <c r="C2459" s="4">
        <v>1748728.2109999999</v>
      </c>
      <c r="D2459" s="4">
        <v>5426782.0089999996</v>
      </c>
      <c r="E2459" s="4" t="s">
        <v>6071</v>
      </c>
      <c r="F2459" s="4" t="s">
        <v>6072</v>
      </c>
      <c r="G2459" s="4" t="s">
        <v>6073</v>
      </c>
      <c r="H2459" s="4" t="s">
        <v>1717</v>
      </c>
      <c r="I2459" s="4" t="s">
        <v>6074</v>
      </c>
      <c r="J2459" s="4" t="s">
        <v>1548</v>
      </c>
      <c r="K2459" s="4" t="s">
        <v>1317</v>
      </c>
      <c r="L2459" s="4" t="s">
        <v>1526</v>
      </c>
      <c r="M2459" s="4">
        <v>0</v>
      </c>
      <c r="N2459" s="4">
        <v>1</v>
      </c>
      <c r="O2459" s="4">
        <v>1</v>
      </c>
      <c r="P2459" s="4">
        <v>0.3</v>
      </c>
    </row>
    <row r="2460" spans="1:16" x14ac:dyDescent="0.25">
      <c r="A2460" s="4">
        <v>2459</v>
      </c>
      <c r="B2460" s="4" t="s">
        <v>461</v>
      </c>
      <c r="C2460" s="4">
        <v>1749893.804</v>
      </c>
      <c r="D2460" s="4">
        <v>5427375.3509999998</v>
      </c>
      <c r="E2460" s="4" t="s">
        <v>6075</v>
      </c>
      <c r="F2460" s="4" t="s">
        <v>6076</v>
      </c>
      <c r="G2460" s="4" t="s">
        <v>6077</v>
      </c>
      <c r="H2460" s="4" t="s">
        <v>1717</v>
      </c>
      <c r="I2460" s="4" t="s">
        <v>6078</v>
      </c>
      <c r="J2460" s="4" t="s">
        <v>1548</v>
      </c>
      <c r="K2460" s="4" t="s">
        <v>1317</v>
      </c>
      <c r="L2460" s="4" t="s">
        <v>1526</v>
      </c>
      <c r="M2460" s="4">
        <v>0</v>
      </c>
      <c r="N2460" s="4">
        <v>1</v>
      </c>
      <c r="O2460" s="4">
        <v>1</v>
      </c>
      <c r="P2460" s="4">
        <v>0.3</v>
      </c>
    </row>
    <row r="2461" spans="1:16" x14ac:dyDescent="0.25">
      <c r="A2461" s="4">
        <v>2460</v>
      </c>
      <c r="B2461" s="4" t="s">
        <v>740</v>
      </c>
      <c r="C2461" s="4">
        <v>1748898.743</v>
      </c>
      <c r="D2461" s="4">
        <v>5429303.4230000004</v>
      </c>
      <c r="E2461" s="4" t="s">
        <v>6080</v>
      </c>
      <c r="F2461" s="4" t="s">
        <v>6081</v>
      </c>
      <c r="G2461" s="4" t="s">
        <v>2336</v>
      </c>
      <c r="H2461" s="4" t="s">
        <v>1717</v>
      </c>
      <c r="I2461" s="4" t="s">
        <v>6082</v>
      </c>
      <c r="J2461" s="4" t="s">
        <v>1548</v>
      </c>
      <c r="K2461" s="4" t="s">
        <v>1317</v>
      </c>
      <c r="L2461" s="4" t="s">
        <v>1526</v>
      </c>
      <c r="M2461" s="4">
        <v>0</v>
      </c>
      <c r="N2461" s="4">
        <v>1</v>
      </c>
      <c r="O2461" s="4">
        <v>1</v>
      </c>
      <c r="P2461" s="4">
        <v>0.3</v>
      </c>
    </row>
    <row r="2462" spans="1:16" x14ac:dyDescent="0.25">
      <c r="A2462" s="4">
        <v>2461</v>
      </c>
      <c r="B2462" s="4" t="s">
        <v>740</v>
      </c>
      <c r="C2462" s="4">
        <v>1748888.868</v>
      </c>
      <c r="D2462" s="4">
        <v>5429197.6339999996</v>
      </c>
      <c r="E2462" s="4" t="s">
        <v>6083</v>
      </c>
      <c r="F2462" s="4" t="s">
        <v>6084</v>
      </c>
      <c r="G2462" s="4" t="s">
        <v>6085</v>
      </c>
      <c r="H2462" s="4" t="s">
        <v>1717</v>
      </c>
      <c r="I2462" s="4" t="s">
        <v>6086</v>
      </c>
      <c r="J2462" s="4" t="s">
        <v>1548</v>
      </c>
      <c r="K2462" s="4" t="s">
        <v>1317</v>
      </c>
      <c r="L2462" s="4" t="s">
        <v>1526</v>
      </c>
      <c r="M2462" s="4">
        <v>0</v>
      </c>
      <c r="N2462" s="4">
        <v>1</v>
      </c>
      <c r="O2462" s="4">
        <v>1</v>
      </c>
      <c r="P2462" s="4">
        <v>0.3</v>
      </c>
    </row>
    <row r="2463" spans="1:16" x14ac:dyDescent="0.25">
      <c r="A2463" s="4">
        <v>2462</v>
      </c>
      <c r="B2463" s="4" t="s">
        <v>705</v>
      </c>
      <c r="C2463" s="4">
        <v>1750596.8740000001</v>
      </c>
      <c r="D2463" s="4">
        <v>5427022.8329999996</v>
      </c>
      <c r="E2463" s="4" t="s">
        <v>6087</v>
      </c>
      <c r="F2463" s="4" t="s">
        <v>6088</v>
      </c>
      <c r="G2463" s="4" t="s">
        <v>6089</v>
      </c>
      <c r="H2463" s="4" t="s">
        <v>2046</v>
      </c>
      <c r="I2463" s="4" t="s">
        <v>6090</v>
      </c>
      <c r="J2463" s="4" t="s">
        <v>1548</v>
      </c>
      <c r="K2463" s="4" t="s">
        <v>1317</v>
      </c>
      <c r="L2463" s="4" t="s">
        <v>1526</v>
      </c>
      <c r="M2463" s="4">
        <v>0</v>
      </c>
      <c r="N2463" s="4">
        <v>1</v>
      </c>
      <c r="O2463" s="4">
        <v>1</v>
      </c>
      <c r="P2463" s="4">
        <v>0.3</v>
      </c>
    </row>
    <row r="2464" spans="1:16" x14ac:dyDescent="0.25">
      <c r="A2464" s="4">
        <v>2463</v>
      </c>
      <c r="B2464" s="4" t="s">
        <v>461</v>
      </c>
      <c r="C2464" s="4">
        <v>1750483.9839999999</v>
      </c>
      <c r="D2464" s="4">
        <v>5427301.7609999999</v>
      </c>
      <c r="E2464" s="4">
        <v>11300422</v>
      </c>
      <c r="F2464" s="4" t="s">
        <v>6091</v>
      </c>
      <c r="G2464" s="4" t="s">
        <v>6092</v>
      </c>
      <c r="H2464" s="4" t="s">
        <v>2046</v>
      </c>
      <c r="I2464" s="4" t="s">
        <v>6093</v>
      </c>
      <c r="J2464" s="4" t="s">
        <v>1548</v>
      </c>
      <c r="K2464" s="4" t="s">
        <v>1317</v>
      </c>
      <c r="L2464" s="4" t="s">
        <v>1526</v>
      </c>
      <c r="M2464" s="4">
        <v>0</v>
      </c>
      <c r="N2464" s="4">
        <v>1</v>
      </c>
      <c r="O2464" s="4">
        <v>1</v>
      </c>
      <c r="P2464" s="4">
        <v>0.3</v>
      </c>
    </row>
    <row r="2465" spans="1:16" x14ac:dyDescent="0.25">
      <c r="A2465" s="4">
        <v>2464</v>
      </c>
      <c r="B2465" s="4" t="s">
        <v>461</v>
      </c>
      <c r="C2465" s="4">
        <v>1750496.656</v>
      </c>
      <c r="D2465" s="4">
        <v>5427306.0710000005</v>
      </c>
      <c r="E2465" s="4">
        <v>71512608</v>
      </c>
      <c r="F2465" s="4" t="s">
        <v>6094</v>
      </c>
      <c r="G2465" s="4" t="s">
        <v>6095</v>
      </c>
      <c r="H2465" s="4" t="s">
        <v>2046</v>
      </c>
      <c r="I2465" s="4" t="s">
        <v>6096</v>
      </c>
      <c r="J2465" s="4" t="s">
        <v>1548</v>
      </c>
      <c r="K2465" s="4" t="s">
        <v>1317</v>
      </c>
      <c r="L2465" s="4" t="s">
        <v>1526</v>
      </c>
      <c r="M2465" s="4">
        <v>0</v>
      </c>
      <c r="N2465" s="4">
        <v>1</v>
      </c>
      <c r="O2465" s="4">
        <v>1</v>
      </c>
      <c r="P2465" s="4">
        <v>0.3</v>
      </c>
    </row>
    <row r="2466" spans="1:16" x14ac:dyDescent="0.25">
      <c r="A2466" s="4">
        <v>2465</v>
      </c>
      <c r="B2466" s="4" t="s">
        <v>434</v>
      </c>
      <c r="C2466" s="4">
        <v>1748293.6229999999</v>
      </c>
      <c r="D2466" s="4">
        <v>5427199.1519999998</v>
      </c>
      <c r="E2466" s="4">
        <v>11300414</v>
      </c>
      <c r="F2466" s="4" t="s">
        <v>6097</v>
      </c>
      <c r="G2466" s="4" t="s">
        <v>6098</v>
      </c>
      <c r="H2466" s="4" t="s">
        <v>2046</v>
      </c>
      <c r="I2466" s="4" t="s">
        <v>6099</v>
      </c>
      <c r="J2466" s="4" t="s">
        <v>1548</v>
      </c>
      <c r="K2466" s="4" t="s">
        <v>1317</v>
      </c>
      <c r="L2466" s="4" t="s">
        <v>1526</v>
      </c>
      <c r="M2466" s="4">
        <v>0</v>
      </c>
      <c r="N2466" s="4">
        <v>1</v>
      </c>
      <c r="O2466" s="4">
        <v>1</v>
      </c>
      <c r="P2466" s="4">
        <v>0.3</v>
      </c>
    </row>
    <row r="2467" spans="1:16" x14ac:dyDescent="0.25">
      <c r="A2467" s="4">
        <v>2466</v>
      </c>
      <c r="B2467" s="4" t="s">
        <v>434</v>
      </c>
      <c r="C2467" s="4">
        <v>1748622.409</v>
      </c>
      <c r="D2467" s="4">
        <v>5428278.9440000001</v>
      </c>
      <c r="E2467" s="4">
        <v>8506659</v>
      </c>
      <c r="F2467" s="4" t="s">
        <v>6100</v>
      </c>
      <c r="G2467" s="4" t="s">
        <v>6101</v>
      </c>
      <c r="H2467" s="4" t="s">
        <v>2046</v>
      </c>
      <c r="I2467" s="4" t="s">
        <v>6102</v>
      </c>
      <c r="J2467" s="4" t="s">
        <v>1548</v>
      </c>
      <c r="K2467" s="4" t="s">
        <v>1317</v>
      </c>
      <c r="L2467" s="4" t="s">
        <v>1526</v>
      </c>
      <c r="M2467" s="4">
        <v>0</v>
      </c>
      <c r="N2467" s="4">
        <v>1</v>
      </c>
      <c r="O2467" s="4">
        <v>1</v>
      </c>
      <c r="P2467" s="4">
        <v>0.3</v>
      </c>
    </row>
    <row r="2468" spans="1:16" x14ac:dyDescent="0.25">
      <c r="A2468" s="4">
        <v>2467</v>
      </c>
      <c r="B2468" s="4" t="s">
        <v>434</v>
      </c>
      <c r="C2468" s="4">
        <v>1748622.2479999999</v>
      </c>
      <c r="D2468" s="4">
        <v>5428278.8389999997</v>
      </c>
      <c r="E2468" s="4">
        <v>90043323</v>
      </c>
      <c r="F2468" s="4" t="s">
        <v>6100</v>
      </c>
      <c r="G2468" s="4" t="s">
        <v>6101</v>
      </c>
      <c r="H2468" s="4" t="s">
        <v>2046</v>
      </c>
      <c r="I2468" s="4" t="s">
        <v>6102</v>
      </c>
      <c r="J2468" s="4" t="s">
        <v>1548</v>
      </c>
      <c r="K2468" s="4" t="s">
        <v>1317</v>
      </c>
      <c r="L2468" s="4" t="s">
        <v>1526</v>
      </c>
      <c r="M2468" s="4">
        <v>0</v>
      </c>
      <c r="N2468" s="4">
        <v>1</v>
      </c>
      <c r="O2468" s="4">
        <v>1</v>
      </c>
      <c r="P2468" s="4">
        <v>0.3</v>
      </c>
    </row>
    <row r="2469" spans="1:16" x14ac:dyDescent="0.25">
      <c r="A2469" s="4">
        <v>2468</v>
      </c>
      <c r="B2469" s="4" t="s">
        <v>385</v>
      </c>
      <c r="C2469" s="4">
        <v>1748424.9779999999</v>
      </c>
      <c r="D2469" s="4">
        <v>5428663.7869999995</v>
      </c>
      <c r="E2469" s="4">
        <v>102026496</v>
      </c>
      <c r="F2469" s="4" t="s">
        <v>6103</v>
      </c>
      <c r="G2469" s="4" t="s">
        <v>6104</v>
      </c>
      <c r="H2469" s="4" t="s">
        <v>2046</v>
      </c>
      <c r="I2469" s="4" t="s">
        <v>6105</v>
      </c>
      <c r="J2469" s="4" t="s">
        <v>1548</v>
      </c>
      <c r="K2469" s="4" t="s">
        <v>1317</v>
      </c>
      <c r="L2469" s="4" t="s">
        <v>1526</v>
      </c>
      <c r="M2469" s="4">
        <v>0</v>
      </c>
      <c r="N2469" s="4">
        <v>1</v>
      </c>
      <c r="O2469" s="4">
        <v>1</v>
      </c>
      <c r="P2469" s="4">
        <v>0.3</v>
      </c>
    </row>
    <row r="2470" spans="1:16" x14ac:dyDescent="0.25">
      <c r="A2470" s="4">
        <v>2469</v>
      </c>
      <c r="B2470" s="4" t="s">
        <v>579</v>
      </c>
      <c r="C2470" s="4">
        <v>1747716.8430000001</v>
      </c>
      <c r="D2470" s="4">
        <v>5428015.4859999996</v>
      </c>
      <c r="E2470" s="4">
        <v>102026498</v>
      </c>
      <c r="F2470" s="4" t="s">
        <v>6106</v>
      </c>
      <c r="G2470" s="4" t="s">
        <v>6107</v>
      </c>
      <c r="H2470" s="4" t="s">
        <v>2046</v>
      </c>
      <c r="I2470" s="4" t="s">
        <v>6108</v>
      </c>
      <c r="J2470" s="4" t="s">
        <v>1548</v>
      </c>
      <c r="K2470" s="4" t="s">
        <v>1317</v>
      </c>
      <c r="L2470" s="4" t="s">
        <v>1526</v>
      </c>
      <c r="M2470" s="4">
        <v>0</v>
      </c>
      <c r="N2470" s="4">
        <v>1</v>
      </c>
      <c r="O2470" s="4">
        <v>1</v>
      </c>
      <c r="P2470" s="4">
        <v>0.3</v>
      </c>
    </row>
    <row r="2471" spans="1:16" x14ac:dyDescent="0.25">
      <c r="A2471" s="4">
        <v>2470</v>
      </c>
      <c r="B2471" s="4" t="s">
        <v>740</v>
      </c>
      <c r="C2471" s="4">
        <v>1748689.7649999999</v>
      </c>
      <c r="D2471" s="4">
        <v>5429358.8090000004</v>
      </c>
      <c r="E2471" s="4" t="s">
        <v>6110</v>
      </c>
      <c r="F2471" s="4" t="s">
        <v>6111</v>
      </c>
      <c r="G2471" s="4" t="s">
        <v>6112</v>
      </c>
      <c r="H2471" s="4" t="s">
        <v>2046</v>
      </c>
      <c r="I2471" s="4" t="s">
        <v>6113</v>
      </c>
      <c r="J2471" s="4" t="s">
        <v>1548</v>
      </c>
      <c r="K2471" s="4" t="s">
        <v>1317</v>
      </c>
      <c r="L2471" s="4" t="s">
        <v>1526</v>
      </c>
      <c r="M2471" s="4">
        <v>0</v>
      </c>
      <c r="N2471" s="4">
        <v>1</v>
      </c>
      <c r="O2471" s="4">
        <v>1</v>
      </c>
      <c r="P2471" s="4">
        <v>0.3</v>
      </c>
    </row>
    <row r="2472" spans="1:16" x14ac:dyDescent="0.25">
      <c r="A2472" s="4">
        <v>2471</v>
      </c>
      <c r="B2472" s="4" t="s">
        <v>746</v>
      </c>
      <c r="C2472" s="4">
        <v>1748528.0460000001</v>
      </c>
      <c r="D2472" s="4">
        <v>5430426.301</v>
      </c>
      <c r="E2472" s="4" t="s">
        <v>6114</v>
      </c>
      <c r="F2472" s="4" t="s">
        <v>6115</v>
      </c>
      <c r="G2472" s="4" t="s">
        <v>6116</v>
      </c>
      <c r="H2472" s="4" t="s">
        <v>2046</v>
      </c>
      <c r="I2472" s="4" t="s">
        <v>6117</v>
      </c>
      <c r="J2472" s="4" t="s">
        <v>1548</v>
      </c>
      <c r="K2472" s="4" t="s">
        <v>1317</v>
      </c>
      <c r="L2472" s="4" t="s">
        <v>1526</v>
      </c>
      <c r="M2472" s="4">
        <v>0</v>
      </c>
      <c r="N2472" s="4">
        <v>1</v>
      </c>
      <c r="O2472" s="4">
        <v>1</v>
      </c>
      <c r="P2472" s="4">
        <v>0.3</v>
      </c>
    </row>
    <row r="2473" spans="1:16" x14ac:dyDescent="0.25">
      <c r="A2473" s="4">
        <v>2472</v>
      </c>
      <c r="B2473" s="4" t="s">
        <v>721</v>
      </c>
      <c r="C2473" s="4">
        <v>1752897.0290000001</v>
      </c>
      <c r="D2473" s="4">
        <v>5424825.7549999999</v>
      </c>
      <c r="E2473" s="4" t="s">
        <v>6118</v>
      </c>
      <c r="F2473" s="4" t="s">
        <v>6119</v>
      </c>
      <c r="G2473" s="4" t="s">
        <v>6120</v>
      </c>
      <c r="H2473" s="4" t="s">
        <v>2046</v>
      </c>
      <c r="I2473" s="4" t="s">
        <v>6121</v>
      </c>
      <c r="J2473" s="4" t="s">
        <v>1548</v>
      </c>
      <c r="K2473" s="4" t="s">
        <v>1317</v>
      </c>
      <c r="L2473" s="4" t="s">
        <v>1526</v>
      </c>
      <c r="M2473" s="4">
        <v>0</v>
      </c>
      <c r="N2473" s="4">
        <v>1</v>
      </c>
      <c r="O2473" s="4">
        <v>1</v>
      </c>
      <c r="P2473" s="4">
        <v>0.3</v>
      </c>
    </row>
    <row r="2474" spans="1:16" x14ac:dyDescent="0.25">
      <c r="A2474" s="4">
        <v>2473</v>
      </c>
      <c r="B2474" s="4" t="s">
        <v>582</v>
      </c>
      <c r="C2474" s="4">
        <v>1749988.0060000001</v>
      </c>
      <c r="D2474" s="4">
        <v>5422938.6799999997</v>
      </c>
      <c r="E2474" s="4" t="s">
        <v>6122</v>
      </c>
      <c r="F2474" s="4" t="s">
        <v>3665</v>
      </c>
      <c r="G2474" s="4" t="s">
        <v>1607</v>
      </c>
      <c r="H2474" s="4" t="s">
        <v>1556</v>
      </c>
      <c r="I2474" s="4" t="s">
        <v>6123</v>
      </c>
      <c r="J2474" s="4" t="s">
        <v>1548</v>
      </c>
      <c r="K2474" s="4" t="s">
        <v>1317</v>
      </c>
      <c r="L2474" s="4" t="s">
        <v>1526</v>
      </c>
      <c r="M2474" s="4">
        <v>0</v>
      </c>
      <c r="N2474" s="4">
        <v>1</v>
      </c>
      <c r="O2474" s="4">
        <v>1</v>
      </c>
      <c r="P2474" s="4">
        <v>0.3</v>
      </c>
    </row>
    <row r="2475" spans="1:16" x14ac:dyDescent="0.25">
      <c r="A2475" s="4">
        <v>2474</v>
      </c>
      <c r="B2475" s="4" t="s">
        <v>579</v>
      </c>
      <c r="C2475" s="4">
        <v>1747945.746</v>
      </c>
      <c r="D2475" s="4">
        <v>5428022.4199999999</v>
      </c>
      <c r="E2475" s="4" t="s">
        <v>6124</v>
      </c>
      <c r="F2475" s="4" t="s">
        <v>6125</v>
      </c>
      <c r="G2475" s="4" t="s">
        <v>6126</v>
      </c>
      <c r="H2475" s="4" t="s">
        <v>1556</v>
      </c>
      <c r="I2475" s="4" t="s">
        <v>6127</v>
      </c>
      <c r="J2475" s="4" t="s">
        <v>1548</v>
      </c>
      <c r="K2475" s="4" t="s">
        <v>1317</v>
      </c>
      <c r="L2475" s="4" t="s">
        <v>1526</v>
      </c>
      <c r="M2475" s="4">
        <v>0</v>
      </c>
      <c r="N2475" s="4">
        <v>1</v>
      </c>
      <c r="O2475" s="4">
        <v>1</v>
      </c>
      <c r="P2475" s="4">
        <v>0.3</v>
      </c>
    </row>
    <row r="2476" spans="1:16" x14ac:dyDescent="0.25">
      <c r="A2476" s="4">
        <v>2475</v>
      </c>
      <c r="B2476" s="4" t="s">
        <v>746</v>
      </c>
      <c r="C2476" s="4">
        <v>1748817.5060000001</v>
      </c>
      <c r="D2476" s="4">
        <v>5430567.8449999997</v>
      </c>
      <c r="E2476" s="4">
        <v>102026638</v>
      </c>
      <c r="F2476" s="4" t="s">
        <v>6128</v>
      </c>
      <c r="G2476" s="4" t="s">
        <v>6129</v>
      </c>
      <c r="H2476" s="4" t="s">
        <v>1556</v>
      </c>
      <c r="I2476" s="4" t="s">
        <v>6130</v>
      </c>
      <c r="J2476" s="4" t="s">
        <v>1548</v>
      </c>
      <c r="K2476" s="4" t="s">
        <v>1317</v>
      </c>
      <c r="L2476" s="4" t="s">
        <v>1526</v>
      </c>
      <c r="M2476" s="4">
        <v>0</v>
      </c>
      <c r="N2476" s="4">
        <v>1</v>
      </c>
      <c r="O2476" s="4">
        <v>1</v>
      </c>
      <c r="P2476" s="4">
        <v>0.3</v>
      </c>
    </row>
    <row r="2477" spans="1:16" x14ac:dyDescent="0.25">
      <c r="A2477" s="4">
        <v>2476</v>
      </c>
      <c r="B2477" s="4" t="s">
        <v>682</v>
      </c>
      <c r="C2477" s="4">
        <v>1748587.824</v>
      </c>
      <c r="D2477" s="4">
        <v>5431995.8609999996</v>
      </c>
      <c r="E2477" s="4">
        <v>102026637</v>
      </c>
      <c r="F2477" s="4" t="s">
        <v>6131</v>
      </c>
      <c r="G2477" s="4" t="s">
        <v>6129</v>
      </c>
      <c r="H2477" s="4" t="s">
        <v>1556</v>
      </c>
      <c r="I2477" s="4" t="s">
        <v>6132</v>
      </c>
      <c r="J2477" s="4" t="s">
        <v>1548</v>
      </c>
      <c r="K2477" s="4" t="s">
        <v>1317</v>
      </c>
      <c r="L2477" s="4" t="s">
        <v>1526</v>
      </c>
      <c r="M2477" s="4">
        <v>0</v>
      </c>
      <c r="N2477" s="4">
        <v>1</v>
      </c>
      <c r="O2477" s="4">
        <v>1</v>
      </c>
      <c r="P2477" s="4">
        <v>0.3</v>
      </c>
    </row>
    <row r="2478" spans="1:16" x14ac:dyDescent="0.25">
      <c r="A2478" s="4">
        <v>2477</v>
      </c>
      <c r="B2478" s="4" t="s">
        <v>599</v>
      </c>
      <c r="C2478" s="4">
        <v>1751656.96</v>
      </c>
      <c r="D2478" s="4">
        <v>5432013.392</v>
      </c>
      <c r="E2478" s="4">
        <v>102026337</v>
      </c>
      <c r="F2478" s="4" t="s">
        <v>6133</v>
      </c>
      <c r="G2478" s="4" t="s">
        <v>6134</v>
      </c>
      <c r="H2478" s="4" t="s">
        <v>1556</v>
      </c>
      <c r="I2478" s="4" t="s">
        <v>6135</v>
      </c>
      <c r="J2478" s="4" t="s">
        <v>1548</v>
      </c>
      <c r="K2478" s="4" t="s">
        <v>1317</v>
      </c>
      <c r="L2478" s="4" t="s">
        <v>1526</v>
      </c>
      <c r="M2478" s="4">
        <v>0</v>
      </c>
      <c r="N2478" s="4">
        <v>1</v>
      </c>
      <c r="O2478" s="4">
        <v>1</v>
      </c>
      <c r="P2478" s="4">
        <v>0.3</v>
      </c>
    </row>
    <row r="2479" spans="1:16" x14ac:dyDescent="0.25">
      <c r="A2479" s="4">
        <v>2478</v>
      </c>
      <c r="B2479" s="4" t="s">
        <v>692</v>
      </c>
      <c r="C2479" s="4">
        <v>1750718.1240000001</v>
      </c>
      <c r="D2479" s="4">
        <v>5433906.477</v>
      </c>
      <c r="E2479" s="4" t="s">
        <v>6136</v>
      </c>
      <c r="F2479" s="4" t="s">
        <v>6137</v>
      </c>
      <c r="G2479" s="4" t="s">
        <v>1833</v>
      </c>
      <c r="H2479" s="4" t="s">
        <v>1556</v>
      </c>
      <c r="I2479" s="4" t="s">
        <v>6138</v>
      </c>
      <c r="J2479" s="4" t="s">
        <v>1548</v>
      </c>
      <c r="K2479" s="4" t="s">
        <v>1317</v>
      </c>
      <c r="L2479" s="4" t="s">
        <v>1526</v>
      </c>
      <c r="M2479" s="4">
        <v>0</v>
      </c>
      <c r="N2479" s="4">
        <v>1</v>
      </c>
      <c r="O2479" s="4">
        <v>1</v>
      </c>
      <c r="P2479" s="4">
        <v>0.3</v>
      </c>
    </row>
    <row r="2480" spans="1:16" x14ac:dyDescent="0.25">
      <c r="A2480" s="4">
        <v>2479</v>
      </c>
      <c r="B2480" s="4" t="s">
        <v>543</v>
      </c>
      <c r="C2480" s="4">
        <v>1751460.5789999999</v>
      </c>
      <c r="D2480" s="4">
        <v>5434984.193</v>
      </c>
      <c r="E2480" s="4" t="s">
        <v>6139</v>
      </c>
      <c r="F2480" s="4" t="s">
        <v>5422</v>
      </c>
      <c r="G2480" s="4" t="s">
        <v>5423</v>
      </c>
      <c r="H2480" s="4" t="s">
        <v>1556</v>
      </c>
      <c r="I2480" s="4" t="s">
        <v>5424</v>
      </c>
      <c r="J2480" s="4" t="s">
        <v>1548</v>
      </c>
      <c r="K2480" s="4" t="s">
        <v>1317</v>
      </c>
      <c r="L2480" s="4" t="s">
        <v>1526</v>
      </c>
      <c r="M2480" s="4">
        <v>0</v>
      </c>
      <c r="N2480" s="4">
        <v>1</v>
      </c>
      <c r="O2480" s="4">
        <v>1</v>
      </c>
      <c r="P2480" s="4">
        <v>0.3</v>
      </c>
    </row>
    <row r="2481" spans="1:16" x14ac:dyDescent="0.25">
      <c r="A2481" s="4">
        <v>2480</v>
      </c>
      <c r="B2481" s="4" t="s">
        <v>461</v>
      </c>
      <c r="C2481" s="4">
        <v>1748714.1470000001</v>
      </c>
      <c r="D2481" s="4">
        <v>5426828.284</v>
      </c>
      <c r="E2481" s="4">
        <v>102022663</v>
      </c>
      <c r="F2481" s="4" t="s">
        <v>6141</v>
      </c>
      <c r="G2481" s="4" t="s">
        <v>4976</v>
      </c>
      <c r="H2481" s="4" t="s">
        <v>1717</v>
      </c>
      <c r="I2481" s="4" t="s">
        <v>6142</v>
      </c>
      <c r="J2481" s="4" t="s">
        <v>1548</v>
      </c>
      <c r="K2481" s="4" t="s">
        <v>1317</v>
      </c>
      <c r="L2481" s="4" t="s">
        <v>1526</v>
      </c>
      <c r="M2481" s="4">
        <v>0</v>
      </c>
      <c r="N2481" s="4">
        <v>1</v>
      </c>
      <c r="O2481" s="4">
        <v>1</v>
      </c>
      <c r="P2481" s="4">
        <v>0.3</v>
      </c>
    </row>
    <row r="2482" spans="1:16" x14ac:dyDescent="0.25">
      <c r="A2482" s="4">
        <v>2481</v>
      </c>
      <c r="B2482" s="4" t="s">
        <v>461</v>
      </c>
      <c r="C2482" s="4">
        <v>1749223.5179999999</v>
      </c>
      <c r="D2482" s="4">
        <v>5426966.9800000004</v>
      </c>
      <c r="E2482" s="4" t="s">
        <v>6143</v>
      </c>
      <c r="F2482" s="4" t="s">
        <v>6144</v>
      </c>
      <c r="G2482" s="4" t="s">
        <v>6145</v>
      </c>
      <c r="H2482" s="4" t="s">
        <v>1717</v>
      </c>
      <c r="I2482" s="4" t="s">
        <v>6146</v>
      </c>
      <c r="J2482" s="4" t="s">
        <v>1548</v>
      </c>
      <c r="K2482" s="4" t="s">
        <v>1317</v>
      </c>
      <c r="L2482" s="4" t="s">
        <v>1526</v>
      </c>
      <c r="M2482" s="4">
        <v>0</v>
      </c>
      <c r="N2482" s="4">
        <v>1</v>
      </c>
      <c r="O2482" s="4">
        <v>1</v>
      </c>
      <c r="P2482" s="4">
        <v>0.3</v>
      </c>
    </row>
    <row r="2483" spans="1:16" x14ac:dyDescent="0.25">
      <c r="A2483" s="4">
        <v>2482</v>
      </c>
      <c r="B2483" s="4" t="s">
        <v>461</v>
      </c>
      <c r="C2483" s="4">
        <v>1749202.6</v>
      </c>
      <c r="D2483" s="4">
        <v>5426953.8329999996</v>
      </c>
      <c r="E2483" s="4" t="s">
        <v>6147</v>
      </c>
      <c r="F2483" s="4" t="s">
        <v>6148</v>
      </c>
      <c r="G2483" s="4" t="s">
        <v>6149</v>
      </c>
      <c r="H2483" s="4" t="s">
        <v>1717</v>
      </c>
      <c r="I2483" s="4" t="s">
        <v>6150</v>
      </c>
      <c r="J2483" s="4" t="s">
        <v>1548</v>
      </c>
      <c r="K2483" s="4" t="s">
        <v>1317</v>
      </c>
      <c r="L2483" s="4" t="s">
        <v>1526</v>
      </c>
      <c r="M2483" s="4">
        <v>0</v>
      </c>
      <c r="N2483" s="4">
        <v>1</v>
      </c>
      <c r="O2483" s="4">
        <v>1</v>
      </c>
      <c r="P2483" s="4">
        <v>0.3</v>
      </c>
    </row>
    <row r="2484" spans="1:16" x14ac:dyDescent="0.25">
      <c r="A2484" s="4">
        <v>2483</v>
      </c>
      <c r="B2484" s="4" t="s">
        <v>461</v>
      </c>
      <c r="C2484" s="4">
        <v>1749159.378</v>
      </c>
      <c r="D2484" s="4">
        <v>5427306.108</v>
      </c>
      <c r="E2484" s="4">
        <v>102026569</v>
      </c>
      <c r="F2484" s="4" t="s">
        <v>6151</v>
      </c>
      <c r="G2484" s="4" t="s">
        <v>1702</v>
      </c>
      <c r="H2484" s="4" t="s">
        <v>1717</v>
      </c>
      <c r="I2484" s="4" t="s">
        <v>6152</v>
      </c>
      <c r="J2484" s="4" t="s">
        <v>1548</v>
      </c>
      <c r="K2484" s="4" t="s">
        <v>1317</v>
      </c>
      <c r="L2484" s="4" t="s">
        <v>1526</v>
      </c>
      <c r="M2484" s="4">
        <v>0</v>
      </c>
      <c r="N2484" s="4">
        <v>1</v>
      </c>
      <c r="O2484" s="4">
        <v>1</v>
      </c>
      <c r="P2484" s="4">
        <v>0.3</v>
      </c>
    </row>
    <row r="2485" spans="1:16" x14ac:dyDescent="0.25">
      <c r="A2485" s="4">
        <v>2484</v>
      </c>
      <c r="B2485" s="4" t="s">
        <v>461</v>
      </c>
      <c r="C2485" s="4">
        <v>1749026.9210000001</v>
      </c>
      <c r="D2485" s="4">
        <v>5426716.6789999995</v>
      </c>
      <c r="E2485" s="4" t="s">
        <v>6153</v>
      </c>
      <c r="F2485" s="4" t="s">
        <v>6154</v>
      </c>
      <c r="G2485" s="4" t="s">
        <v>3117</v>
      </c>
      <c r="H2485" s="4" t="s">
        <v>1717</v>
      </c>
      <c r="I2485" s="4" t="s">
        <v>6155</v>
      </c>
      <c r="J2485" s="4" t="s">
        <v>1548</v>
      </c>
      <c r="K2485" s="4" t="s">
        <v>1317</v>
      </c>
      <c r="L2485" s="4" t="s">
        <v>1526</v>
      </c>
      <c r="M2485" s="4">
        <v>0</v>
      </c>
      <c r="N2485" s="4">
        <v>1</v>
      </c>
      <c r="O2485" s="4">
        <v>1</v>
      </c>
      <c r="P2485" s="4">
        <v>0.3</v>
      </c>
    </row>
    <row r="2486" spans="1:16" x14ac:dyDescent="0.25">
      <c r="A2486" s="4">
        <v>2485</v>
      </c>
      <c r="B2486" s="4" t="s">
        <v>461</v>
      </c>
      <c r="C2486" s="4">
        <v>1749362.4</v>
      </c>
      <c r="D2486" s="4">
        <v>5427185.7010000004</v>
      </c>
      <c r="E2486" s="4" t="s">
        <v>6156</v>
      </c>
      <c r="F2486" s="4" t="s">
        <v>6157</v>
      </c>
      <c r="G2486" s="4" t="s">
        <v>6158</v>
      </c>
      <c r="H2486" s="4" t="s">
        <v>1717</v>
      </c>
      <c r="I2486" s="4" t="s">
        <v>6159</v>
      </c>
      <c r="J2486" s="4" t="s">
        <v>1548</v>
      </c>
      <c r="K2486" s="4" t="s">
        <v>1317</v>
      </c>
      <c r="L2486" s="4" t="s">
        <v>1526</v>
      </c>
      <c r="M2486" s="4">
        <v>0</v>
      </c>
      <c r="N2486" s="4">
        <v>1</v>
      </c>
      <c r="O2486" s="4">
        <v>1</v>
      </c>
      <c r="P2486" s="4">
        <v>0.3</v>
      </c>
    </row>
    <row r="2487" spans="1:16" x14ac:dyDescent="0.25">
      <c r="A2487" s="4">
        <v>2486</v>
      </c>
      <c r="B2487" s="4" t="s">
        <v>461</v>
      </c>
      <c r="C2487" s="4">
        <v>1749362.2520000001</v>
      </c>
      <c r="D2487" s="4">
        <v>5427184.2170000002</v>
      </c>
      <c r="E2487" s="4" t="s">
        <v>6160</v>
      </c>
      <c r="F2487" s="4" t="s">
        <v>6157</v>
      </c>
      <c r="G2487" s="4" t="s">
        <v>6158</v>
      </c>
      <c r="H2487" s="4" t="s">
        <v>1717</v>
      </c>
      <c r="I2487" s="4" t="s">
        <v>6159</v>
      </c>
      <c r="J2487" s="4" t="s">
        <v>1548</v>
      </c>
      <c r="K2487" s="4" t="s">
        <v>1317</v>
      </c>
      <c r="L2487" s="4" t="s">
        <v>1526</v>
      </c>
      <c r="M2487" s="4">
        <v>0</v>
      </c>
      <c r="N2487" s="4">
        <v>1</v>
      </c>
      <c r="O2487" s="4">
        <v>1</v>
      </c>
      <c r="P2487" s="4">
        <v>0.3</v>
      </c>
    </row>
    <row r="2488" spans="1:16" x14ac:dyDescent="0.25">
      <c r="A2488" s="4">
        <v>2487</v>
      </c>
      <c r="B2488" s="4" t="s">
        <v>461</v>
      </c>
      <c r="C2488" s="4">
        <v>1749012.0330000001</v>
      </c>
      <c r="D2488" s="4">
        <v>5427492.2879999997</v>
      </c>
      <c r="E2488" s="4">
        <v>1040727</v>
      </c>
      <c r="F2488" s="4" t="s">
        <v>6161</v>
      </c>
      <c r="G2488" s="4" t="s">
        <v>2129</v>
      </c>
      <c r="H2488" s="4" t="s">
        <v>1717</v>
      </c>
      <c r="I2488" s="4" t="s">
        <v>6162</v>
      </c>
      <c r="J2488" s="4" t="s">
        <v>1548</v>
      </c>
      <c r="K2488" s="4" t="s">
        <v>1317</v>
      </c>
      <c r="L2488" s="4" t="s">
        <v>1526</v>
      </c>
      <c r="M2488" s="4">
        <v>0</v>
      </c>
      <c r="N2488" s="4">
        <v>1</v>
      </c>
      <c r="O2488" s="4">
        <v>1</v>
      </c>
      <c r="P2488" s="4">
        <v>0.3</v>
      </c>
    </row>
    <row r="2489" spans="1:16" x14ac:dyDescent="0.25">
      <c r="A2489" s="4">
        <v>2488</v>
      </c>
      <c r="B2489" s="4" t="s">
        <v>434</v>
      </c>
      <c r="C2489" s="4">
        <v>1748853.237</v>
      </c>
      <c r="D2489" s="4">
        <v>5427428.1900000004</v>
      </c>
      <c r="E2489" s="4">
        <v>110167789</v>
      </c>
      <c r="F2489" s="4" t="s">
        <v>6163</v>
      </c>
      <c r="G2489" s="4" t="s">
        <v>6164</v>
      </c>
      <c r="H2489" s="4" t="s">
        <v>1717</v>
      </c>
      <c r="I2489" s="4" t="s">
        <v>6165</v>
      </c>
      <c r="J2489" s="4" t="s">
        <v>1548</v>
      </c>
      <c r="K2489" s="4" t="s">
        <v>1317</v>
      </c>
      <c r="L2489" s="4" t="s">
        <v>1526</v>
      </c>
      <c r="M2489" s="4">
        <v>0</v>
      </c>
      <c r="N2489" s="4">
        <v>1</v>
      </c>
      <c r="O2489" s="4">
        <v>1</v>
      </c>
      <c r="P2489" s="4">
        <v>0.3</v>
      </c>
    </row>
    <row r="2490" spans="1:16" x14ac:dyDescent="0.25">
      <c r="A2490" s="4">
        <v>2489</v>
      </c>
      <c r="B2490" s="4" t="s">
        <v>434</v>
      </c>
      <c r="C2490" s="4">
        <v>1748853.585</v>
      </c>
      <c r="D2490" s="4">
        <v>5427429.2290000003</v>
      </c>
      <c r="E2490" s="4">
        <v>110145732</v>
      </c>
      <c r="F2490" s="4" t="s">
        <v>6163</v>
      </c>
      <c r="G2490" s="4" t="s">
        <v>6164</v>
      </c>
      <c r="H2490" s="4" t="s">
        <v>1717</v>
      </c>
      <c r="I2490" s="4" t="s">
        <v>6165</v>
      </c>
      <c r="J2490" s="4" t="s">
        <v>1548</v>
      </c>
      <c r="K2490" s="4" t="s">
        <v>1317</v>
      </c>
      <c r="L2490" s="4" t="s">
        <v>1526</v>
      </c>
      <c r="M2490" s="4">
        <v>0</v>
      </c>
      <c r="N2490" s="4">
        <v>1</v>
      </c>
      <c r="O2490" s="4">
        <v>1</v>
      </c>
      <c r="P2490" s="4">
        <v>0.3</v>
      </c>
    </row>
    <row r="2491" spans="1:16" x14ac:dyDescent="0.25">
      <c r="A2491" s="4">
        <v>2490</v>
      </c>
      <c r="B2491" s="4" t="s">
        <v>434</v>
      </c>
      <c r="C2491" s="4">
        <v>1748684.784</v>
      </c>
      <c r="D2491" s="4">
        <v>5427448.3830000004</v>
      </c>
      <c r="E2491" s="4" t="s">
        <v>6167</v>
      </c>
      <c r="F2491" s="4" t="s">
        <v>6168</v>
      </c>
      <c r="G2491" s="4" t="s">
        <v>6169</v>
      </c>
      <c r="H2491" s="4" t="s">
        <v>1717</v>
      </c>
      <c r="I2491" s="4" t="s">
        <v>6170</v>
      </c>
      <c r="J2491" s="4" t="s">
        <v>1548</v>
      </c>
      <c r="K2491" s="4" t="s">
        <v>1317</v>
      </c>
      <c r="L2491" s="4" t="s">
        <v>1526</v>
      </c>
      <c r="M2491" s="4">
        <v>0</v>
      </c>
      <c r="N2491" s="4">
        <v>1</v>
      </c>
      <c r="O2491" s="4">
        <v>1</v>
      </c>
      <c r="P2491" s="4">
        <v>0.3</v>
      </c>
    </row>
    <row r="2492" spans="1:16" x14ac:dyDescent="0.25">
      <c r="A2492" s="4">
        <v>2491</v>
      </c>
      <c r="B2492" s="4" t="s">
        <v>434</v>
      </c>
      <c r="C2492" s="4">
        <v>1748495.429</v>
      </c>
      <c r="D2492" s="4">
        <v>5427146.6619999995</v>
      </c>
      <c r="E2492" s="4">
        <v>100146596</v>
      </c>
      <c r="F2492" s="4" t="s">
        <v>6171</v>
      </c>
      <c r="G2492" s="4" t="s">
        <v>6172</v>
      </c>
      <c r="H2492" s="4" t="s">
        <v>1717</v>
      </c>
      <c r="I2492" s="4" t="s">
        <v>6173</v>
      </c>
      <c r="J2492" s="4" t="s">
        <v>1548</v>
      </c>
      <c r="K2492" s="4" t="s">
        <v>1317</v>
      </c>
      <c r="L2492" s="4" t="s">
        <v>1526</v>
      </c>
      <c r="M2492" s="4">
        <v>0</v>
      </c>
      <c r="N2492" s="4">
        <v>1</v>
      </c>
      <c r="O2492" s="4">
        <v>1</v>
      </c>
      <c r="P2492" s="4">
        <v>0.3</v>
      </c>
    </row>
    <row r="2493" spans="1:16" x14ac:dyDescent="0.25">
      <c r="A2493" s="4">
        <v>2492</v>
      </c>
      <c r="B2493" s="4" t="s">
        <v>434</v>
      </c>
      <c r="C2493" s="4">
        <v>1748496.5689999999</v>
      </c>
      <c r="D2493" s="4">
        <v>5427148.7719999999</v>
      </c>
      <c r="E2493" s="4">
        <v>10386820</v>
      </c>
      <c r="F2493" s="4" t="s">
        <v>6171</v>
      </c>
      <c r="G2493" s="4" t="s">
        <v>6172</v>
      </c>
      <c r="H2493" s="4" t="s">
        <v>1717</v>
      </c>
      <c r="I2493" s="4" t="s">
        <v>6173</v>
      </c>
      <c r="J2493" s="4" t="s">
        <v>1548</v>
      </c>
      <c r="K2493" s="4" t="s">
        <v>1317</v>
      </c>
      <c r="L2493" s="4" t="s">
        <v>1526</v>
      </c>
      <c r="M2493" s="4">
        <v>0</v>
      </c>
      <c r="N2493" s="4">
        <v>1</v>
      </c>
      <c r="O2493" s="4">
        <v>1</v>
      </c>
      <c r="P2493" s="4">
        <v>0.3</v>
      </c>
    </row>
    <row r="2494" spans="1:16" x14ac:dyDescent="0.25">
      <c r="A2494" s="4">
        <v>2493</v>
      </c>
      <c r="B2494" s="4" t="s">
        <v>434</v>
      </c>
      <c r="C2494" s="4">
        <v>1748699.213</v>
      </c>
      <c r="D2494" s="4">
        <v>5427827.3039999995</v>
      </c>
      <c r="E2494" s="4">
        <v>100031840</v>
      </c>
      <c r="F2494" s="4" t="s">
        <v>6174</v>
      </c>
      <c r="G2494" s="4" t="s">
        <v>6175</v>
      </c>
      <c r="H2494" s="4" t="s">
        <v>1717</v>
      </c>
      <c r="I2494" s="4" t="s">
        <v>6176</v>
      </c>
      <c r="J2494" s="4" t="s">
        <v>1548</v>
      </c>
      <c r="K2494" s="4" t="s">
        <v>1317</v>
      </c>
      <c r="L2494" s="4" t="s">
        <v>1526</v>
      </c>
      <c r="M2494" s="4">
        <v>0</v>
      </c>
      <c r="N2494" s="4">
        <v>1</v>
      </c>
      <c r="O2494" s="4">
        <v>1</v>
      </c>
      <c r="P2494" s="4">
        <v>0.3</v>
      </c>
    </row>
    <row r="2495" spans="1:16" x14ac:dyDescent="0.25">
      <c r="A2495" s="4">
        <v>2494</v>
      </c>
      <c r="B2495" s="4" t="s">
        <v>618</v>
      </c>
      <c r="C2495" s="4">
        <v>1751897.4310000001</v>
      </c>
      <c r="D2495" s="4">
        <v>5424827.4879999999</v>
      </c>
      <c r="E2495" s="4">
        <v>102026417</v>
      </c>
      <c r="F2495" s="4" t="s">
        <v>6177</v>
      </c>
      <c r="G2495" s="4" t="s">
        <v>6178</v>
      </c>
      <c r="H2495" s="4" t="s">
        <v>1556</v>
      </c>
      <c r="I2495" s="4" t="s">
        <v>6179</v>
      </c>
      <c r="J2495" s="4" t="s">
        <v>1548</v>
      </c>
      <c r="K2495" s="4" t="s">
        <v>1317</v>
      </c>
      <c r="L2495" s="4" t="s">
        <v>1526</v>
      </c>
      <c r="M2495" s="4">
        <v>0</v>
      </c>
      <c r="N2495" s="4">
        <v>1</v>
      </c>
      <c r="O2495" s="4">
        <v>1</v>
      </c>
      <c r="P2495" s="4">
        <v>0.3</v>
      </c>
    </row>
    <row r="2496" spans="1:16" x14ac:dyDescent="0.25">
      <c r="A2496" s="4">
        <v>2495</v>
      </c>
      <c r="B2496" s="4" t="s">
        <v>618</v>
      </c>
      <c r="C2496" s="4">
        <v>1751913.3559999999</v>
      </c>
      <c r="D2496" s="4">
        <v>5424842.9670000002</v>
      </c>
      <c r="E2496" s="4">
        <v>102026416</v>
      </c>
      <c r="F2496" s="4" t="s">
        <v>6180</v>
      </c>
      <c r="G2496" s="4" t="s">
        <v>6181</v>
      </c>
      <c r="H2496" s="4" t="s">
        <v>1556</v>
      </c>
      <c r="I2496" s="4" t="s">
        <v>6182</v>
      </c>
      <c r="J2496" s="4" t="s">
        <v>1548</v>
      </c>
      <c r="K2496" s="4" t="s">
        <v>1317</v>
      </c>
      <c r="L2496" s="4" t="s">
        <v>1526</v>
      </c>
      <c r="M2496" s="4">
        <v>0</v>
      </c>
      <c r="N2496" s="4">
        <v>1</v>
      </c>
      <c r="O2496" s="4">
        <v>1</v>
      </c>
      <c r="P2496" s="4">
        <v>0.3</v>
      </c>
    </row>
    <row r="2497" spans="1:16" x14ac:dyDescent="0.25">
      <c r="A2497" s="4">
        <v>2496</v>
      </c>
      <c r="B2497" s="4" t="s">
        <v>723</v>
      </c>
      <c r="C2497" s="4">
        <v>1748389.236</v>
      </c>
      <c r="D2497" s="4">
        <v>5422702.4019999998</v>
      </c>
      <c r="E2497" s="4" t="s">
        <v>6183</v>
      </c>
      <c r="F2497" s="4" t="s">
        <v>6184</v>
      </c>
      <c r="G2497" s="4" t="s">
        <v>6185</v>
      </c>
      <c r="H2497" s="4" t="s">
        <v>1556</v>
      </c>
      <c r="I2497" s="4" t="s">
        <v>6186</v>
      </c>
      <c r="J2497" s="4" t="s">
        <v>1548</v>
      </c>
      <c r="K2497" s="4" t="s">
        <v>1317</v>
      </c>
      <c r="L2497" s="4" t="s">
        <v>1526</v>
      </c>
      <c r="M2497" s="4">
        <v>0</v>
      </c>
      <c r="N2497" s="4">
        <v>1</v>
      </c>
      <c r="O2497" s="4">
        <v>1</v>
      </c>
      <c r="P2497" s="4">
        <v>0.3</v>
      </c>
    </row>
    <row r="2498" spans="1:16" x14ac:dyDescent="0.25">
      <c r="A2498" s="4">
        <v>2497</v>
      </c>
      <c r="B2498" s="4" t="s">
        <v>723</v>
      </c>
      <c r="C2498" s="4">
        <v>1748388.139</v>
      </c>
      <c r="D2498" s="4">
        <v>5422700.375</v>
      </c>
      <c r="E2498" s="4" t="s">
        <v>6187</v>
      </c>
      <c r="F2498" s="4" t="s">
        <v>6184</v>
      </c>
      <c r="G2498" s="4" t="s">
        <v>6185</v>
      </c>
      <c r="H2498" s="4" t="s">
        <v>1556</v>
      </c>
      <c r="I2498" s="4" t="s">
        <v>6186</v>
      </c>
      <c r="J2498" s="4" t="s">
        <v>1548</v>
      </c>
      <c r="K2498" s="4" t="s">
        <v>1317</v>
      </c>
      <c r="L2498" s="4" t="s">
        <v>1526</v>
      </c>
      <c r="M2498" s="4">
        <v>0</v>
      </c>
      <c r="N2498" s="4">
        <v>1</v>
      </c>
      <c r="O2498" s="4">
        <v>1</v>
      </c>
      <c r="P2498" s="4">
        <v>0.3</v>
      </c>
    </row>
    <row r="2499" spans="1:16" x14ac:dyDescent="0.25">
      <c r="A2499" s="4">
        <v>2498</v>
      </c>
      <c r="B2499" s="4" t="s">
        <v>723</v>
      </c>
      <c r="C2499" s="4">
        <v>1748388.375</v>
      </c>
      <c r="D2499" s="4">
        <v>5422700.4299999997</v>
      </c>
      <c r="E2499" s="4" t="s">
        <v>6188</v>
      </c>
      <c r="F2499" s="4" t="s">
        <v>6184</v>
      </c>
      <c r="G2499" s="4" t="s">
        <v>6185</v>
      </c>
      <c r="H2499" s="4" t="s">
        <v>1556</v>
      </c>
      <c r="I2499" s="4" t="s">
        <v>6186</v>
      </c>
      <c r="J2499" s="4" t="s">
        <v>1548</v>
      </c>
      <c r="K2499" s="4" t="s">
        <v>1317</v>
      </c>
      <c r="L2499" s="4" t="s">
        <v>1526</v>
      </c>
      <c r="M2499" s="4">
        <v>0</v>
      </c>
      <c r="N2499" s="4">
        <v>1</v>
      </c>
      <c r="O2499" s="4">
        <v>1</v>
      </c>
      <c r="P2499" s="4">
        <v>0.3</v>
      </c>
    </row>
    <row r="2500" spans="1:16" x14ac:dyDescent="0.25">
      <c r="A2500" s="4">
        <v>2499</v>
      </c>
      <c r="B2500" s="4" t="s">
        <v>419</v>
      </c>
      <c r="C2500" s="4">
        <v>1747717.361</v>
      </c>
      <c r="D2500" s="4">
        <v>5425868.5029999996</v>
      </c>
      <c r="E2500" s="4" t="s">
        <v>6189</v>
      </c>
      <c r="F2500" s="4" t="s">
        <v>6190</v>
      </c>
      <c r="G2500" s="4" t="s">
        <v>6191</v>
      </c>
      <c r="H2500" s="4" t="s">
        <v>1556</v>
      </c>
      <c r="I2500" s="4" t="s">
        <v>6192</v>
      </c>
      <c r="J2500" s="4" t="s">
        <v>1548</v>
      </c>
      <c r="K2500" s="4" t="s">
        <v>1317</v>
      </c>
      <c r="L2500" s="4" t="s">
        <v>1526</v>
      </c>
      <c r="M2500" s="4">
        <v>0</v>
      </c>
      <c r="N2500" s="4">
        <v>1</v>
      </c>
      <c r="O2500" s="4">
        <v>1</v>
      </c>
      <c r="P2500" s="4">
        <v>0.3</v>
      </c>
    </row>
    <row r="2501" spans="1:16" x14ac:dyDescent="0.25">
      <c r="A2501" s="4">
        <v>2500</v>
      </c>
      <c r="B2501" s="4" t="s">
        <v>529</v>
      </c>
      <c r="C2501" s="4">
        <v>1748958.412</v>
      </c>
      <c r="D2501" s="4">
        <v>5430316.5829999996</v>
      </c>
      <c r="E2501" s="4">
        <v>121514390</v>
      </c>
      <c r="F2501" s="4" t="s">
        <v>6197</v>
      </c>
      <c r="G2501" s="4" t="s">
        <v>6198</v>
      </c>
      <c r="H2501" s="4" t="s">
        <v>1556</v>
      </c>
      <c r="I2501" s="4" t="s">
        <v>6199</v>
      </c>
      <c r="J2501" s="4" t="s">
        <v>1548</v>
      </c>
      <c r="K2501" s="4" t="s">
        <v>1317</v>
      </c>
      <c r="L2501" s="4" t="s">
        <v>1526</v>
      </c>
      <c r="M2501" s="4">
        <v>0</v>
      </c>
      <c r="N2501" s="4">
        <v>1</v>
      </c>
      <c r="O2501" s="4">
        <v>1</v>
      </c>
      <c r="P2501" s="4">
        <v>0.3</v>
      </c>
    </row>
    <row r="2502" spans="1:16" x14ac:dyDescent="0.25">
      <c r="A2502" s="4">
        <v>2501</v>
      </c>
      <c r="B2502" s="4" t="s">
        <v>682</v>
      </c>
      <c r="C2502" s="4">
        <v>1749907.5120000001</v>
      </c>
      <c r="D2502" s="4">
        <v>5431249.8119999999</v>
      </c>
      <c r="E2502" s="4" t="s">
        <v>6200</v>
      </c>
      <c r="F2502" s="4" t="s">
        <v>6201</v>
      </c>
      <c r="G2502" s="4" t="s">
        <v>6202</v>
      </c>
      <c r="H2502" s="4" t="s">
        <v>1556</v>
      </c>
      <c r="I2502" s="4" t="s">
        <v>6203</v>
      </c>
      <c r="J2502" s="4" t="s">
        <v>1548</v>
      </c>
      <c r="K2502" s="4" t="s">
        <v>1317</v>
      </c>
      <c r="L2502" s="4" t="s">
        <v>1526</v>
      </c>
      <c r="M2502" s="4">
        <v>0</v>
      </c>
      <c r="N2502" s="4">
        <v>1</v>
      </c>
      <c r="O2502" s="4">
        <v>1</v>
      </c>
      <c r="P2502" s="4">
        <v>0.3</v>
      </c>
    </row>
    <row r="2503" spans="1:16" x14ac:dyDescent="0.25">
      <c r="A2503" s="4">
        <v>2502</v>
      </c>
      <c r="B2503" s="4" t="s">
        <v>711</v>
      </c>
      <c r="C2503" s="4">
        <v>1750918.2860000001</v>
      </c>
      <c r="D2503" s="4">
        <v>5427683.3770000003</v>
      </c>
      <c r="E2503" s="4" t="s">
        <v>6204</v>
      </c>
      <c r="F2503" s="4" t="s">
        <v>6205</v>
      </c>
      <c r="G2503" s="4" t="s">
        <v>6206</v>
      </c>
      <c r="H2503" s="4" t="s">
        <v>2046</v>
      </c>
      <c r="I2503" s="4" t="s">
        <v>6207</v>
      </c>
      <c r="J2503" s="4" t="s">
        <v>1548</v>
      </c>
      <c r="K2503" s="4" t="s">
        <v>1317</v>
      </c>
      <c r="L2503" s="4" t="s">
        <v>1526</v>
      </c>
      <c r="M2503" s="4">
        <v>0</v>
      </c>
      <c r="N2503" s="4">
        <v>1</v>
      </c>
      <c r="O2503" s="4">
        <v>1</v>
      </c>
      <c r="P2503" s="4">
        <v>0.3</v>
      </c>
    </row>
    <row r="2504" spans="1:16" x14ac:dyDescent="0.25">
      <c r="A2504" s="4">
        <v>2503</v>
      </c>
      <c r="B2504" s="4" t="s">
        <v>461</v>
      </c>
      <c r="C2504" s="4">
        <v>1749653.0959999999</v>
      </c>
      <c r="D2504" s="4">
        <v>5426935.6140000001</v>
      </c>
      <c r="E2504" s="4">
        <v>121514293</v>
      </c>
      <c r="F2504" s="4" t="s">
        <v>6208</v>
      </c>
      <c r="G2504" s="4" t="s">
        <v>6209</v>
      </c>
      <c r="H2504" s="4" t="s">
        <v>2046</v>
      </c>
      <c r="I2504" s="4" t="s">
        <v>6210</v>
      </c>
      <c r="J2504" s="4" t="s">
        <v>1548</v>
      </c>
      <c r="K2504" s="4" t="s">
        <v>1317</v>
      </c>
      <c r="L2504" s="4" t="s">
        <v>1526</v>
      </c>
      <c r="M2504" s="4">
        <v>0</v>
      </c>
      <c r="N2504" s="4">
        <v>1</v>
      </c>
      <c r="O2504" s="4">
        <v>1</v>
      </c>
      <c r="P2504" s="4">
        <v>0.3</v>
      </c>
    </row>
    <row r="2505" spans="1:16" x14ac:dyDescent="0.25">
      <c r="A2505" s="4">
        <v>2504</v>
      </c>
      <c r="B2505" s="4" t="s">
        <v>461</v>
      </c>
      <c r="C2505" s="4">
        <v>1749896.0390000001</v>
      </c>
      <c r="D2505" s="4">
        <v>5427303.7779999999</v>
      </c>
      <c r="E2505" s="4">
        <v>121514389</v>
      </c>
      <c r="F2505" s="4" t="s">
        <v>6211</v>
      </c>
      <c r="G2505" s="4" t="s">
        <v>6212</v>
      </c>
      <c r="H2505" s="4" t="s">
        <v>2046</v>
      </c>
      <c r="I2505" s="4" t="s">
        <v>6213</v>
      </c>
      <c r="J2505" s="4" t="s">
        <v>1548</v>
      </c>
      <c r="K2505" s="4" t="s">
        <v>1317</v>
      </c>
      <c r="L2505" s="4" t="s">
        <v>1526</v>
      </c>
      <c r="M2505" s="4">
        <v>0</v>
      </c>
      <c r="N2505" s="4">
        <v>1</v>
      </c>
      <c r="O2505" s="4">
        <v>1</v>
      </c>
      <c r="P2505" s="4">
        <v>0.3</v>
      </c>
    </row>
    <row r="2506" spans="1:16" x14ac:dyDescent="0.25">
      <c r="A2506" s="4">
        <v>2505</v>
      </c>
      <c r="B2506" s="4" t="s">
        <v>524</v>
      </c>
      <c r="C2506" s="4">
        <v>1746912.544</v>
      </c>
      <c r="D2506" s="4">
        <v>5427230.8509999998</v>
      </c>
      <c r="E2506" s="4">
        <v>121514388</v>
      </c>
      <c r="F2506" s="4" t="s">
        <v>6214</v>
      </c>
      <c r="G2506" s="4" t="s">
        <v>6215</v>
      </c>
      <c r="H2506" s="4" t="s">
        <v>2046</v>
      </c>
      <c r="I2506" s="4" t="s">
        <v>6216</v>
      </c>
      <c r="J2506" s="4" t="s">
        <v>1548</v>
      </c>
      <c r="K2506" s="4" t="s">
        <v>1317</v>
      </c>
      <c r="L2506" s="4" t="s">
        <v>1526</v>
      </c>
      <c r="M2506" s="4">
        <v>0</v>
      </c>
      <c r="N2506" s="4">
        <v>1</v>
      </c>
      <c r="O2506" s="4">
        <v>1</v>
      </c>
      <c r="P2506" s="4">
        <v>0.3</v>
      </c>
    </row>
    <row r="2507" spans="1:16" x14ac:dyDescent="0.25">
      <c r="A2507" s="4">
        <v>2506</v>
      </c>
      <c r="B2507" s="4" t="s">
        <v>385</v>
      </c>
      <c r="C2507" s="4">
        <v>1748076.7209999999</v>
      </c>
      <c r="D2507" s="4">
        <v>5428800.9589999998</v>
      </c>
      <c r="E2507" s="4">
        <v>121514387</v>
      </c>
      <c r="F2507" s="4" t="s">
        <v>6217</v>
      </c>
      <c r="G2507" s="4" t="s">
        <v>6218</v>
      </c>
      <c r="H2507" s="4" t="s">
        <v>2046</v>
      </c>
      <c r="I2507" s="4" t="s">
        <v>6219</v>
      </c>
      <c r="J2507" s="4" t="s">
        <v>1548</v>
      </c>
      <c r="K2507" s="4" t="s">
        <v>1317</v>
      </c>
      <c r="L2507" s="4" t="s">
        <v>1526</v>
      </c>
      <c r="M2507" s="4">
        <v>0</v>
      </c>
      <c r="N2507" s="4">
        <v>1</v>
      </c>
      <c r="O2507" s="4">
        <v>1</v>
      </c>
      <c r="P2507" s="4">
        <v>0.3</v>
      </c>
    </row>
    <row r="2508" spans="1:16" x14ac:dyDescent="0.25">
      <c r="A2508" s="4">
        <v>2507</v>
      </c>
      <c r="B2508" s="4" t="s">
        <v>682</v>
      </c>
      <c r="C2508" s="4">
        <v>1748266.4920000001</v>
      </c>
      <c r="D2508" s="4">
        <v>5431313.5319999997</v>
      </c>
      <c r="E2508" s="4">
        <v>102026334</v>
      </c>
      <c r="F2508" s="4" t="s">
        <v>6220</v>
      </c>
      <c r="G2508" s="4" t="s">
        <v>6221</v>
      </c>
      <c r="H2508" s="4" t="s">
        <v>2046</v>
      </c>
      <c r="I2508" s="4" t="s">
        <v>6222</v>
      </c>
      <c r="J2508" s="4" t="s">
        <v>1548</v>
      </c>
      <c r="K2508" s="4" t="s">
        <v>1317</v>
      </c>
      <c r="L2508" s="4" t="s">
        <v>1526</v>
      </c>
      <c r="M2508" s="4">
        <v>0</v>
      </c>
      <c r="N2508" s="4">
        <v>1</v>
      </c>
      <c r="O2508" s="4">
        <v>1</v>
      </c>
      <c r="P2508" s="4">
        <v>0.3</v>
      </c>
    </row>
    <row r="2509" spans="1:16" x14ac:dyDescent="0.25">
      <c r="A2509" s="4">
        <v>2508</v>
      </c>
      <c r="B2509" s="4" t="s">
        <v>692</v>
      </c>
      <c r="C2509" s="4">
        <v>1749463.148</v>
      </c>
      <c r="D2509" s="4">
        <v>5432494.8629999999</v>
      </c>
      <c r="E2509" s="4" t="s">
        <v>6223</v>
      </c>
      <c r="F2509" s="4" t="s">
        <v>6224</v>
      </c>
      <c r="G2509" s="4" t="s">
        <v>6225</v>
      </c>
      <c r="H2509" s="4" t="s">
        <v>2046</v>
      </c>
      <c r="I2509" s="4" t="s">
        <v>6226</v>
      </c>
      <c r="J2509" s="4" t="s">
        <v>1548</v>
      </c>
      <c r="K2509" s="4" t="s">
        <v>1317</v>
      </c>
      <c r="L2509" s="4" t="s">
        <v>1526</v>
      </c>
      <c r="M2509" s="4">
        <v>0</v>
      </c>
      <c r="N2509" s="4">
        <v>1</v>
      </c>
      <c r="O2509" s="4">
        <v>1</v>
      </c>
      <c r="P2509" s="4">
        <v>0.3</v>
      </c>
    </row>
    <row r="2510" spans="1:16" x14ac:dyDescent="0.25">
      <c r="A2510" s="4">
        <v>2509</v>
      </c>
      <c r="B2510" s="4" t="s">
        <v>692</v>
      </c>
      <c r="C2510" s="4">
        <v>1751297.2690000001</v>
      </c>
      <c r="D2510" s="4">
        <v>5431857.6500000004</v>
      </c>
      <c r="E2510" s="4">
        <v>102026339</v>
      </c>
      <c r="F2510" s="4" t="s">
        <v>6227</v>
      </c>
      <c r="G2510" s="4" t="s">
        <v>6228</v>
      </c>
      <c r="H2510" s="4" t="s">
        <v>2046</v>
      </c>
      <c r="I2510" s="4" t="s">
        <v>6229</v>
      </c>
      <c r="J2510" s="4" t="s">
        <v>1548</v>
      </c>
      <c r="K2510" s="4" t="s">
        <v>1317</v>
      </c>
      <c r="L2510" s="4" t="s">
        <v>1526</v>
      </c>
      <c r="M2510" s="4">
        <v>0</v>
      </c>
      <c r="N2510" s="4">
        <v>1</v>
      </c>
      <c r="O2510" s="4">
        <v>1</v>
      </c>
      <c r="P2510" s="4">
        <v>0.3</v>
      </c>
    </row>
    <row r="2511" spans="1:16" x14ac:dyDescent="0.25">
      <c r="A2511" s="4">
        <v>2510</v>
      </c>
      <c r="B2511" s="4" t="s">
        <v>434</v>
      </c>
      <c r="C2511" s="4">
        <v>1749254.1810000001</v>
      </c>
      <c r="D2511" s="4">
        <v>5430055.4469999997</v>
      </c>
      <c r="E2511" s="4" t="s">
        <v>6231</v>
      </c>
      <c r="F2511" s="4" t="s">
        <v>3907</v>
      </c>
      <c r="G2511" s="4" t="s">
        <v>3908</v>
      </c>
      <c r="H2511" s="4" t="s">
        <v>2013</v>
      </c>
      <c r="I2511" s="4" t="s">
        <v>6232</v>
      </c>
      <c r="J2511" s="4" t="s">
        <v>1548</v>
      </c>
      <c r="K2511" s="4" t="s">
        <v>1317</v>
      </c>
      <c r="L2511" s="4" t="s">
        <v>1527</v>
      </c>
      <c r="M2511" s="4">
        <v>0</v>
      </c>
      <c r="N2511" s="4">
        <v>1</v>
      </c>
      <c r="O2511" s="4">
        <v>1</v>
      </c>
      <c r="P2511" s="4">
        <v>0.3</v>
      </c>
    </row>
    <row r="2512" spans="1:16" x14ac:dyDescent="0.25">
      <c r="A2512" s="4">
        <v>2511</v>
      </c>
      <c r="B2512" s="4" t="s">
        <v>434</v>
      </c>
      <c r="C2512" s="4">
        <v>1748221.2990000001</v>
      </c>
      <c r="D2512" s="4">
        <v>5426915.835</v>
      </c>
      <c r="E2512" s="4" t="s">
        <v>6233</v>
      </c>
      <c r="F2512" s="4" t="s">
        <v>6234</v>
      </c>
      <c r="G2512" s="4" t="s">
        <v>6235</v>
      </c>
      <c r="H2512" s="4"/>
      <c r="I2512" s="4" t="s">
        <v>6236</v>
      </c>
      <c r="J2512" s="4" t="s">
        <v>1548</v>
      </c>
      <c r="K2512" s="4" t="s">
        <v>1317</v>
      </c>
      <c r="L2512" s="4" t="s">
        <v>1526</v>
      </c>
      <c r="M2512" s="4">
        <v>0</v>
      </c>
      <c r="N2512" s="4">
        <v>1</v>
      </c>
      <c r="O2512" s="4">
        <v>1</v>
      </c>
      <c r="P2512" s="4">
        <v>0.3</v>
      </c>
    </row>
    <row r="2513" spans="1:16" x14ac:dyDescent="0.25">
      <c r="A2513" s="4">
        <v>2512</v>
      </c>
      <c r="B2513" s="4" t="s">
        <v>692</v>
      </c>
      <c r="C2513" s="4">
        <v>1749693.6370000001</v>
      </c>
      <c r="D2513" s="4">
        <v>5432448.7070000004</v>
      </c>
      <c r="E2513" s="4" t="s">
        <v>6237</v>
      </c>
      <c r="F2513" s="4" t="s">
        <v>6238</v>
      </c>
      <c r="G2513" s="4" t="s">
        <v>6239</v>
      </c>
      <c r="H2513" s="4"/>
      <c r="I2513" s="4" t="s">
        <v>6240</v>
      </c>
      <c r="J2513" s="4" t="s">
        <v>1548</v>
      </c>
      <c r="K2513" s="4" t="s">
        <v>1317</v>
      </c>
      <c r="L2513" s="4" t="s">
        <v>1526</v>
      </c>
      <c r="M2513" s="4">
        <v>0</v>
      </c>
      <c r="N2513" s="4">
        <v>1</v>
      </c>
      <c r="O2513" s="4">
        <v>1</v>
      </c>
      <c r="P2513" s="4">
        <v>0.3</v>
      </c>
    </row>
    <row r="2514" spans="1:16" x14ac:dyDescent="0.25">
      <c r="A2514" s="4">
        <v>2513</v>
      </c>
      <c r="B2514" s="4" t="s">
        <v>650</v>
      </c>
      <c r="C2514" s="4">
        <v>1753098.6580000001</v>
      </c>
      <c r="D2514" s="4">
        <v>5435250.5310000004</v>
      </c>
      <c r="E2514" s="4" t="s">
        <v>6241</v>
      </c>
      <c r="F2514" s="4" t="s">
        <v>6242</v>
      </c>
      <c r="G2514" s="4" t="s">
        <v>6243</v>
      </c>
      <c r="H2514" s="4"/>
      <c r="I2514" s="4" t="s">
        <v>6244</v>
      </c>
      <c r="J2514" s="4" t="s">
        <v>1548</v>
      </c>
      <c r="K2514" s="4" t="s">
        <v>1317</v>
      </c>
      <c r="L2514" s="4" t="s">
        <v>1526</v>
      </c>
      <c r="M2514" s="4">
        <v>0</v>
      </c>
      <c r="N2514" s="4">
        <v>1</v>
      </c>
      <c r="O2514" s="4">
        <v>1</v>
      </c>
      <c r="P2514" s="4">
        <v>0.3</v>
      </c>
    </row>
    <row r="2515" spans="1:16" x14ac:dyDescent="0.25">
      <c r="A2515" s="4">
        <v>2514</v>
      </c>
      <c r="B2515" s="4" t="s">
        <v>692</v>
      </c>
      <c r="C2515" s="4">
        <v>1749648.9839999999</v>
      </c>
      <c r="D2515" s="4">
        <v>5431673.398</v>
      </c>
      <c r="E2515" s="4" t="s">
        <v>6245</v>
      </c>
      <c r="F2515" s="4" t="s">
        <v>6246</v>
      </c>
      <c r="G2515" s="4" t="s">
        <v>6247</v>
      </c>
      <c r="H2515" s="4"/>
      <c r="I2515" s="4" t="s">
        <v>6248</v>
      </c>
      <c r="J2515" s="4" t="s">
        <v>1548</v>
      </c>
      <c r="K2515" s="4" t="s">
        <v>1317</v>
      </c>
      <c r="L2515" s="4" t="s">
        <v>1526</v>
      </c>
      <c r="M2515" s="4">
        <v>0</v>
      </c>
      <c r="N2515" s="4">
        <v>1</v>
      </c>
      <c r="O2515" s="4">
        <v>1</v>
      </c>
      <c r="P2515" s="4">
        <v>0.3</v>
      </c>
    </row>
    <row r="2516" spans="1:16" x14ac:dyDescent="0.25">
      <c r="A2516" s="4">
        <v>2515</v>
      </c>
      <c r="B2516" s="4" t="s">
        <v>692</v>
      </c>
      <c r="C2516" s="4">
        <v>1751013.169</v>
      </c>
      <c r="D2516" s="4">
        <v>5432049.7470000004</v>
      </c>
      <c r="E2516" s="4" t="s">
        <v>6249</v>
      </c>
      <c r="F2516" s="4" t="s">
        <v>6250</v>
      </c>
      <c r="G2516" s="4" t="s">
        <v>6251</v>
      </c>
      <c r="H2516" s="4"/>
      <c r="I2516" s="4" t="s">
        <v>6252</v>
      </c>
      <c r="J2516" s="4" t="s">
        <v>1548</v>
      </c>
      <c r="K2516" s="4" t="s">
        <v>1317</v>
      </c>
      <c r="L2516" s="4" t="s">
        <v>1526</v>
      </c>
      <c r="M2516" s="4">
        <v>0</v>
      </c>
      <c r="N2516" s="4">
        <v>1</v>
      </c>
      <c r="O2516" s="4">
        <v>1</v>
      </c>
      <c r="P2516" s="4">
        <v>0.3</v>
      </c>
    </row>
    <row r="2517" spans="1:16" x14ac:dyDescent="0.25">
      <c r="A2517" s="4">
        <v>2516</v>
      </c>
      <c r="B2517" s="4" t="s">
        <v>692</v>
      </c>
      <c r="C2517" s="4">
        <v>1749063.1270000001</v>
      </c>
      <c r="D2517" s="4">
        <v>5431883.6030000001</v>
      </c>
      <c r="E2517" s="4" t="s">
        <v>6253</v>
      </c>
      <c r="F2517" s="4" t="s">
        <v>6254</v>
      </c>
      <c r="G2517" s="4" t="s">
        <v>6255</v>
      </c>
      <c r="H2517" s="4"/>
      <c r="I2517" s="4" t="s">
        <v>6256</v>
      </c>
      <c r="J2517" s="4" t="s">
        <v>1548</v>
      </c>
      <c r="K2517" s="4" t="s">
        <v>1317</v>
      </c>
      <c r="L2517" s="4" t="s">
        <v>1526</v>
      </c>
      <c r="M2517" s="4">
        <v>0</v>
      </c>
      <c r="N2517" s="4">
        <v>1</v>
      </c>
      <c r="O2517" s="4">
        <v>1</v>
      </c>
      <c r="P2517" s="4">
        <v>0.3</v>
      </c>
    </row>
    <row r="2518" spans="1:16" x14ac:dyDescent="0.25">
      <c r="A2518" s="4">
        <v>2517</v>
      </c>
      <c r="B2518" s="4" t="s">
        <v>692</v>
      </c>
      <c r="C2518" s="4">
        <v>1747966.057</v>
      </c>
      <c r="D2518" s="4">
        <v>5432000.375</v>
      </c>
      <c r="E2518" s="4" t="s">
        <v>6257</v>
      </c>
      <c r="F2518" s="4" t="s">
        <v>6258</v>
      </c>
      <c r="G2518" s="4" t="s">
        <v>6259</v>
      </c>
      <c r="H2518" s="4"/>
      <c r="I2518" s="4" t="s">
        <v>6260</v>
      </c>
      <c r="J2518" s="4" t="s">
        <v>1548</v>
      </c>
      <c r="K2518" s="4" t="s">
        <v>1317</v>
      </c>
      <c r="L2518" s="4" t="s">
        <v>1526</v>
      </c>
      <c r="M2518" s="4">
        <v>0</v>
      </c>
      <c r="N2518" s="4">
        <v>1</v>
      </c>
      <c r="O2518" s="4">
        <v>1</v>
      </c>
      <c r="P2518" s="4">
        <v>0.3</v>
      </c>
    </row>
    <row r="2519" spans="1:16" x14ac:dyDescent="0.25">
      <c r="A2519" s="4">
        <v>2518</v>
      </c>
      <c r="B2519" s="4" t="s">
        <v>692</v>
      </c>
      <c r="C2519" s="4">
        <v>1748181.49</v>
      </c>
      <c r="D2519" s="4">
        <v>5432361.0429999996</v>
      </c>
      <c r="E2519" s="4" t="s">
        <v>6261</v>
      </c>
      <c r="F2519" s="4" t="s">
        <v>6262</v>
      </c>
      <c r="G2519" s="4" t="s">
        <v>6263</v>
      </c>
      <c r="H2519" s="4"/>
      <c r="I2519" s="4" t="s">
        <v>6264</v>
      </c>
      <c r="J2519" s="4" t="s">
        <v>1548</v>
      </c>
      <c r="K2519" s="4" t="s">
        <v>1317</v>
      </c>
      <c r="L2519" s="4" t="s">
        <v>1526</v>
      </c>
      <c r="M2519" s="4">
        <v>0</v>
      </c>
      <c r="N2519" s="4">
        <v>1</v>
      </c>
      <c r="O2519" s="4">
        <v>1</v>
      </c>
      <c r="P2519" s="4">
        <v>0.3</v>
      </c>
    </row>
    <row r="2520" spans="1:16" x14ac:dyDescent="0.25">
      <c r="A2520" s="4">
        <v>2519</v>
      </c>
      <c r="B2520" s="4" t="s">
        <v>682</v>
      </c>
      <c r="C2520" s="4">
        <v>1749912.76</v>
      </c>
      <c r="D2520" s="4">
        <v>5431460.6200000001</v>
      </c>
      <c r="E2520" s="4" t="s">
        <v>6265</v>
      </c>
      <c r="F2520" s="4" t="s">
        <v>6266</v>
      </c>
      <c r="G2520" s="4" t="s">
        <v>6267</v>
      </c>
      <c r="H2520" s="4"/>
      <c r="I2520" s="4" t="s">
        <v>6268</v>
      </c>
      <c r="J2520" s="4" t="s">
        <v>1548</v>
      </c>
      <c r="K2520" s="4" t="s">
        <v>1317</v>
      </c>
      <c r="L2520" s="4" t="s">
        <v>1526</v>
      </c>
      <c r="M2520" s="4">
        <v>0</v>
      </c>
      <c r="N2520" s="4">
        <v>1</v>
      </c>
      <c r="O2520" s="4">
        <v>1</v>
      </c>
      <c r="P2520" s="4">
        <v>0.3</v>
      </c>
    </row>
    <row r="2521" spans="1:16" x14ac:dyDescent="0.25">
      <c r="A2521" s="4">
        <v>2520</v>
      </c>
      <c r="B2521" s="4" t="s">
        <v>594</v>
      </c>
      <c r="C2521" s="4">
        <v>1754045.0020000001</v>
      </c>
      <c r="D2521" s="4">
        <v>5441152.71</v>
      </c>
      <c r="E2521" s="4" t="s">
        <v>6270</v>
      </c>
      <c r="F2521" s="4" t="s">
        <v>6271</v>
      </c>
      <c r="G2521" s="4" t="s">
        <v>6272</v>
      </c>
      <c r="H2521" s="4"/>
      <c r="I2521" s="4" t="s">
        <v>6273</v>
      </c>
      <c r="J2521" s="4" t="s">
        <v>1548</v>
      </c>
      <c r="K2521" s="4" t="s">
        <v>1317</v>
      </c>
      <c r="L2521" s="4" t="s">
        <v>1526</v>
      </c>
      <c r="M2521" s="4">
        <v>0</v>
      </c>
      <c r="N2521" s="4">
        <v>1</v>
      </c>
      <c r="O2521" s="4">
        <v>1</v>
      </c>
      <c r="P2521" s="4">
        <v>0.3</v>
      </c>
    </row>
    <row r="2522" spans="1:16" x14ac:dyDescent="0.25">
      <c r="A2522" s="4">
        <v>2521</v>
      </c>
      <c r="B2522" s="4" t="s">
        <v>594</v>
      </c>
      <c r="C2522" s="4">
        <v>1754142.7990000001</v>
      </c>
      <c r="D2522" s="4">
        <v>5441117.2589999996</v>
      </c>
      <c r="E2522" s="4" t="s">
        <v>6274</v>
      </c>
      <c r="F2522" s="4" t="s">
        <v>6275</v>
      </c>
      <c r="G2522" s="4" t="s">
        <v>6276</v>
      </c>
      <c r="H2522" s="4"/>
      <c r="I2522" s="4" t="s">
        <v>6277</v>
      </c>
      <c r="J2522" s="4" t="s">
        <v>1548</v>
      </c>
      <c r="K2522" s="4" t="s">
        <v>1317</v>
      </c>
      <c r="L2522" s="4" t="s">
        <v>1526</v>
      </c>
      <c r="M2522" s="4">
        <v>0</v>
      </c>
      <c r="N2522" s="4">
        <v>1</v>
      </c>
      <c r="O2522" s="4">
        <v>1</v>
      </c>
      <c r="P2522" s="4">
        <v>0.3</v>
      </c>
    </row>
    <row r="2523" spans="1:16" x14ac:dyDescent="0.25">
      <c r="A2523" s="4">
        <v>2522</v>
      </c>
      <c r="B2523" s="4" t="s">
        <v>750</v>
      </c>
      <c r="C2523" s="4">
        <v>1753469.86</v>
      </c>
      <c r="D2523" s="4">
        <v>5435461.5949999997</v>
      </c>
      <c r="E2523" s="4" t="s">
        <v>6278</v>
      </c>
      <c r="F2523" s="4" t="s">
        <v>6279</v>
      </c>
      <c r="G2523" s="4" t="s">
        <v>6280</v>
      </c>
      <c r="H2523" s="4"/>
      <c r="I2523" s="4" t="s">
        <v>6281</v>
      </c>
      <c r="J2523" s="4" t="s">
        <v>1548</v>
      </c>
      <c r="K2523" s="4" t="s">
        <v>1317</v>
      </c>
      <c r="L2523" s="4" t="s">
        <v>1526</v>
      </c>
      <c r="M2523" s="4">
        <v>0</v>
      </c>
      <c r="N2523" s="4">
        <v>1</v>
      </c>
      <c r="O2523" s="4">
        <v>1</v>
      </c>
      <c r="P2523" s="4">
        <v>0.3</v>
      </c>
    </row>
    <row r="2524" spans="1:16" x14ac:dyDescent="0.25">
      <c r="A2524" s="4">
        <v>2523</v>
      </c>
      <c r="B2524" s="4" t="s">
        <v>650</v>
      </c>
      <c r="C2524" s="4">
        <v>1752814.602</v>
      </c>
      <c r="D2524" s="4">
        <v>5434098.0729999999</v>
      </c>
      <c r="E2524" s="4" t="s">
        <v>6282</v>
      </c>
      <c r="F2524" s="4" t="s">
        <v>6283</v>
      </c>
      <c r="G2524" s="4" t="s">
        <v>6284</v>
      </c>
      <c r="H2524" s="4"/>
      <c r="I2524" s="4" t="s">
        <v>6285</v>
      </c>
      <c r="J2524" s="4" t="s">
        <v>1548</v>
      </c>
      <c r="K2524" s="4" t="s">
        <v>1317</v>
      </c>
      <c r="L2524" s="4" t="s">
        <v>1526</v>
      </c>
      <c r="M2524" s="4">
        <v>0</v>
      </c>
      <c r="N2524" s="4">
        <v>1</v>
      </c>
      <c r="O2524" s="4">
        <v>1</v>
      </c>
      <c r="P2524" s="4">
        <v>0.3</v>
      </c>
    </row>
    <row r="2525" spans="1:16" x14ac:dyDescent="0.25">
      <c r="A2525" s="4">
        <v>2524</v>
      </c>
      <c r="B2525" s="4" t="s">
        <v>692</v>
      </c>
      <c r="C2525" s="4">
        <v>1748455.7139999999</v>
      </c>
      <c r="D2525" s="4">
        <v>5432609.7089999998</v>
      </c>
      <c r="E2525" s="4" t="s">
        <v>6286</v>
      </c>
      <c r="F2525" s="4" t="s">
        <v>6287</v>
      </c>
      <c r="G2525" s="4" t="s">
        <v>6288</v>
      </c>
      <c r="H2525" s="4"/>
      <c r="I2525" s="4" t="s">
        <v>6289</v>
      </c>
      <c r="J2525" s="4" t="s">
        <v>1548</v>
      </c>
      <c r="K2525" s="4" t="s">
        <v>1317</v>
      </c>
      <c r="L2525" s="4" t="s">
        <v>1526</v>
      </c>
      <c r="M2525" s="4">
        <v>0</v>
      </c>
      <c r="N2525" s="4">
        <v>1</v>
      </c>
      <c r="O2525" s="4">
        <v>1</v>
      </c>
      <c r="P2525" s="4">
        <v>0.3</v>
      </c>
    </row>
    <row r="2526" spans="1:16" x14ac:dyDescent="0.25">
      <c r="A2526" s="4">
        <v>2525</v>
      </c>
      <c r="B2526" s="4" t="s">
        <v>543</v>
      </c>
      <c r="C2526" s="4">
        <v>1751212.3230000001</v>
      </c>
      <c r="D2526" s="4">
        <v>5434331.0760000004</v>
      </c>
      <c r="E2526" s="4" t="s">
        <v>6290</v>
      </c>
      <c r="F2526" s="4" t="s">
        <v>6291</v>
      </c>
      <c r="G2526" s="4" t="s">
        <v>6292</v>
      </c>
      <c r="H2526" s="4"/>
      <c r="I2526" s="4" t="s">
        <v>6293</v>
      </c>
      <c r="J2526" s="4" t="s">
        <v>1548</v>
      </c>
      <c r="K2526" s="4" t="s">
        <v>1317</v>
      </c>
      <c r="L2526" s="4" t="s">
        <v>1526</v>
      </c>
      <c r="M2526" s="4">
        <v>0</v>
      </c>
      <c r="N2526" s="4">
        <v>1</v>
      </c>
      <c r="O2526" s="4">
        <v>1</v>
      </c>
      <c r="P2526" s="4">
        <v>0.3</v>
      </c>
    </row>
    <row r="2527" spans="1:16" x14ac:dyDescent="0.25">
      <c r="A2527" s="4">
        <v>2526</v>
      </c>
      <c r="B2527" s="4" t="s">
        <v>543</v>
      </c>
      <c r="C2527" s="4">
        <v>1750592.9709999999</v>
      </c>
      <c r="D2527" s="4">
        <v>5435147.4709999999</v>
      </c>
      <c r="E2527" s="4" t="s">
        <v>6294</v>
      </c>
      <c r="F2527" s="4" t="s">
        <v>6295</v>
      </c>
      <c r="G2527" s="4" t="s">
        <v>6296</v>
      </c>
      <c r="H2527" s="4"/>
      <c r="I2527" s="4" t="s">
        <v>6285</v>
      </c>
      <c r="J2527" s="4" t="s">
        <v>1548</v>
      </c>
      <c r="K2527" s="4" t="s">
        <v>1317</v>
      </c>
      <c r="L2527" s="4" t="s">
        <v>1526</v>
      </c>
      <c r="M2527" s="4">
        <v>0</v>
      </c>
      <c r="N2527" s="4">
        <v>1</v>
      </c>
      <c r="O2527" s="4">
        <v>1</v>
      </c>
      <c r="P2527" s="4">
        <v>0.3</v>
      </c>
    </row>
    <row r="2528" spans="1:16" x14ac:dyDescent="0.25">
      <c r="A2528" s="4">
        <v>2527</v>
      </c>
      <c r="B2528" s="4" t="s">
        <v>535</v>
      </c>
      <c r="C2528" s="4">
        <v>1751756.605</v>
      </c>
      <c r="D2528" s="4">
        <v>5435770.9340000004</v>
      </c>
      <c r="E2528" s="4" t="s">
        <v>6297</v>
      </c>
      <c r="F2528" s="4" t="s">
        <v>6298</v>
      </c>
      <c r="G2528" s="4" t="s">
        <v>6299</v>
      </c>
      <c r="H2528" s="4"/>
      <c r="I2528" s="4" t="s">
        <v>6300</v>
      </c>
      <c r="J2528" s="4" t="s">
        <v>1548</v>
      </c>
      <c r="K2528" s="4" t="s">
        <v>1317</v>
      </c>
      <c r="L2528" s="4" t="s">
        <v>1526</v>
      </c>
      <c r="M2528" s="4">
        <v>0</v>
      </c>
      <c r="N2528" s="4">
        <v>1</v>
      </c>
      <c r="O2528" s="4">
        <v>1</v>
      </c>
      <c r="P2528" s="4">
        <v>0.3</v>
      </c>
    </row>
    <row r="2529" spans="1:16" x14ac:dyDescent="0.25">
      <c r="A2529" s="4">
        <v>2528</v>
      </c>
      <c r="B2529" s="4" t="s">
        <v>650</v>
      </c>
      <c r="C2529" s="4">
        <v>1753211.4539999999</v>
      </c>
      <c r="D2529" s="4">
        <v>5434701.6940000001</v>
      </c>
      <c r="E2529" s="4" t="s">
        <v>6301</v>
      </c>
      <c r="F2529" s="4" t="s">
        <v>6302</v>
      </c>
      <c r="G2529" s="4" t="s">
        <v>6303</v>
      </c>
      <c r="H2529" s="4"/>
      <c r="I2529" s="4" t="s">
        <v>6304</v>
      </c>
      <c r="J2529" s="4" t="s">
        <v>1548</v>
      </c>
      <c r="K2529" s="4" t="s">
        <v>1317</v>
      </c>
      <c r="L2529" s="4" t="s">
        <v>1526</v>
      </c>
      <c r="M2529" s="4">
        <v>0</v>
      </c>
      <c r="N2529" s="4">
        <v>1</v>
      </c>
      <c r="O2529" s="4">
        <v>1</v>
      </c>
      <c r="P2529" s="4">
        <v>0.3</v>
      </c>
    </row>
    <row r="2530" spans="1:16" x14ac:dyDescent="0.25">
      <c r="A2530" s="4">
        <v>2529</v>
      </c>
      <c r="B2530" s="4" t="s">
        <v>650</v>
      </c>
      <c r="C2530" s="4">
        <v>1753232.3759999999</v>
      </c>
      <c r="D2530" s="4">
        <v>5434500.7580000004</v>
      </c>
      <c r="E2530" s="4" t="s">
        <v>6305</v>
      </c>
      <c r="F2530" s="4" t="s">
        <v>6306</v>
      </c>
      <c r="G2530" s="4" t="s">
        <v>6307</v>
      </c>
      <c r="H2530" s="4"/>
      <c r="I2530" s="4" t="s">
        <v>6308</v>
      </c>
      <c r="J2530" s="4" t="s">
        <v>1548</v>
      </c>
      <c r="K2530" s="4" t="s">
        <v>1317</v>
      </c>
      <c r="L2530" s="4" t="s">
        <v>1526</v>
      </c>
      <c r="M2530" s="4">
        <v>0</v>
      </c>
      <c r="N2530" s="4">
        <v>1</v>
      </c>
      <c r="O2530" s="4">
        <v>1</v>
      </c>
      <c r="P2530" s="4">
        <v>0.3</v>
      </c>
    </row>
    <row r="2531" spans="1:16" x14ac:dyDescent="0.25">
      <c r="A2531" s="4">
        <v>2530</v>
      </c>
      <c r="B2531" s="4" t="s">
        <v>692</v>
      </c>
      <c r="C2531" s="4">
        <v>1751170.743</v>
      </c>
      <c r="D2531" s="4">
        <v>5431856.3119999999</v>
      </c>
      <c r="E2531" s="4" t="s">
        <v>6309</v>
      </c>
      <c r="F2531" s="4" t="s">
        <v>6310</v>
      </c>
      <c r="G2531" s="4" t="s">
        <v>6311</v>
      </c>
      <c r="H2531" s="4"/>
      <c r="I2531" s="4" t="s">
        <v>6312</v>
      </c>
      <c r="J2531" s="4" t="s">
        <v>1548</v>
      </c>
      <c r="K2531" s="4" t="s">
        <v>1317</v>
      </c>
      <c r="L2531" s="4" t="s">
        <v>1526</v>
      </c>
      <c r="M2531" s="4">
        <v>0</v>
      </c>
      <c r="N2531" s="4">
        <v>1</v>
      </c>
      <c r="O2531" s="4">
        <v>1</v>
      </c>
      <c r="P2531" s="4">
        <v>0.3</v>
      </c>
    </row>
    <row r="2532" spans="1:16" x14ac:dyDescent="0.25">
      <c r="A2532" s="4">
        <v>2531</v>
      </c>
      <c r="B2532" s="4" t="s">
        <v>692</v>
      </c>
      <c r="C2532" s="4">
        <v>1750812.3540000001</v>
      </c>
      <c r="D2532" s="4">
        <v>5431965.5180000002</v>
      </c>
      <c r="E2532" s="4" t="s">
        <v>6313</v>
      </c>
      <c r="F2532" s="4" t="s">
        <v>6314</v>
      </c>
      <c r="G2532" s="4" t="s">
        <v>6315</v>
      </c>
      <c r="H2532" s="4"/>
      <c r="I2532" s="4" t="s">
        <v>6316</v>
      </c>
      <c r="J2532" s="4" t="s">
        <v>1548</v>
      </c>
      <c r="K2532" s="4" t="s">
        <v>1317</v>
      </c>
      <c r="L2532" s="4" t="s">
        <v>1526</v>
      </c>
      <c r="M2532" s="4">
        <v>0</v>
      </c>
      <c r="N2532" s="4">
        <v>1</v>
      </c>
      <c r="O2532" s="4">
        <v>1</v>
      </c>
      <c r="P2532" s="4">
        <v>0.3</v>
      </c>
    </row>
    <row r="2533" spans="1:16" x14ac:dyDescent="0.25">
      <c r="A2533" s="4">
        <v>2532</v>
      </c>
      <c r="B2533" s="4" t="s">
        <v>692</v>
      </c>
      <c r="C2533" s="4">
        <v>1749736.0179999999</v>
      </c>
      <c r="D2533" s="4">
        <v>5431813.2869999995</v>
      </c>
      <c r="E2533" s="4" t="s">
        <v>6317</v>
      </c>
      <c r="F2533" s="4" t="s">
        <v>6318</v>
      </c>
      <c r="G2533" s="4" t="s">
        <v>6319</v>
      </c>
      <c r="H2533" s="4"/>
      <c r="I2533" s="4" t="s">
        <v>6320</v>
      </c>
      <c r="J2533" s="4" t="s">
        <v>1548</v>
      </c>
      <c r="K2533" s="4" t="s">
        <v>1317</v>
      </c>
      <c r="L2533" s="4" t="s">
        <v>1526</v>
      </c>
      <c r="M2533" s="4">
        <v>0</v>
      </c>
      <c r="N2533" s="4">
        <v>1</v>
      </c>
      <c r="O2533" s="4">
        <v>1</v>
      </c>
      <c r="P2533" s="4">
        <v>0.3</v>
      </c>
    </row>
    <row r="2534" spans="1:16" x14ac:dyDescent="0.25">
      <c r="A2534" s="4">
        <v>2533</v>
      </c>
      <c r="B2534" s="4" t="s">
        <v>405</v>
      </c>
      <c r="C2534" s="4">
        <v>1750351.433</v>
      </c>
      <c r="D2534" s="4">
        <v>5433723.9709999999</v>
      </c>
      <c r="E2534" s="4" t="s">
        <v>6321</v>
      </c>
      <c r="F2534" s="4" t="s">
        <v>6322</v>
      </c>
      <c r="G2534" s="4" t="s">
        <v>6323</v>
      </c>
      <c r="H2534" s="4"/>
      <c r="I2534" s="4" t="s">
        <v>6285</v>
      </c>
      <c r="J2534" s="4" t="s">
        <v>1548</v>
      </c>
      <c r="K2534" s="4" t="s">
        <v>1317</v>
      </c>
      <c r="L2534" s="4" t="s">
        <v>1526</v>
      </c>
      <c r="M2534" s="4">
        <v>0</v>
      </c>
      <c r="N2534" s="4">
        <v>1</v>
      </c>
      <c r="O2534" s="4">
        <v>1</v>
      </c>
      <c r="P2534" s="4">
        <v>0.3</v>
      </c>
    </row>
    <row r="2535" spans="1:16" x14ac:dyDescent="0.25">
      <c r="A2535" s="4">
        <v>2534</v>
      </c>
      <c r="B2535" s="4" t="s">
        <v>692</v>
      </c>
      <c r="C2535" s="4">
        <v>1750630.297</v>
      </c>
      <c r="D2535" s="4">
        <v>5433528.79</v>
      </c>
      <c r="E2535" s="4" t="s">
        <v>6324</v>
      </c>
      <c r="F2535" s="4" t="s">
        <v>6325</v>
      </c>
      <c r="G2535" s="4" t="s">
        <v>6326</v>
      </c>
      <c r="H2535" s="4"/>
      <c r="I2535" s="4" t="s">
        <v>6327</v>
      </c>
      <c r="J2535" s="4" t="s">
        <v>1548</v>
      </c>
      <c r="K2535" s="4" t="s">
        <v>1317</v>
      </c>
      <c r="L2535" s="4" t="s">
        <v>1526</v>
      </c>
      <c r="M2535" s="4">
        <v>0</v>
      </c>
      <c r="N2535" s="4">
        <v>1</v>
      </c>
      <c r="O2535" s="4">
        <v>1</v>
      </c>
      <c r="P2535" s="4">
        <v>0.3</v>
      </c>
    </row>
    <row r="2536" spans="1:16" x14ac:dyDescent="0.25">
      <c r="A2536" s="4">
        <v>2535</v>
      </c>
      <c r="B2536" s="4" t="s">
        <v>405</v>
      </c>
      <c r="C2536" s="4">
        <v>1750555.581</v>
      </c>
      <c r="D2536" s="4">
        <v>5433738.716</v>
      </c>
      <c r="E2536" s="4" t="s">
        <v>6328</v>
      </c>
      <c r="F2536" s="4" t="s">
        <v>6329</v>
      </c>
      <c r="G2536" s="4" t="s">
        <v>6330</v>
      </c>
      <c r="H2536" s="4"/>
      <c r="I2536" s="4" t="s">
        <v>6331</v>
      </c>
      <c r="J2536" s="4" t="s">
        <v>1548</v>
      </c>
      <c r="K2536" s="4" t="s">
        <v>1317</v>
      </c>
      <c r="L2536" s="4" t="s">
        <v>1526</v>
      </c>
      <c r="M2536" s="4">
        <v>0</v>
      </c>
      <c r="N2536" s="4">
        <v>1</v>
      </c>
      <c r="O2536" s="4">
        <v>1</v>
      </c>
      <c r="P2536" s="4">
        <v>0.3</v>
      </c>
    </row>
    <row r="2537" spans="1:16" x14ac:dyDescent="0.25">
      <c r="A2537" s="4">
        <v>2536</v>
      </c>
      <c r="B2537" s="4" t="s">
        <v>650</v>
      </c>
      <c r="C2537" s="4">
        <v>1753461.493</v>
      </c>
      <c r="D2537" s="4">
        <v>5434437.3470000001</v>
      </c>
      <c r="E2537" s="4" t="s">
        <v>6332</v>
      </c>
      <c r="F2537" s="4" t="s">
        <v>6333</v>
      </c>
      <c r="G2537" s="4" t="s">
        <v>6334</v>
      </c>
      <c r="H2537" s="4"/>
      <c r="I2537" s="4" t="s">
        <v>6335</v>
      </c>
      <c r="J2537" s="4" t="s">
        <v>1548</v>
      </c>
      <c r="K2537" s="4" t="s">
        <v>1317</v>
      </c>
      <c r="L2537" s="4" t="s">
        <v>1526</v>
      </c>
      <c r="M2537" s="4">
        <v>0</v>
      </c>
      <c r="N2537" s="4">
        <v>1</v>
      </c>
      <c r="O2537" s="4">
        <v>1</v>
      </c>
      <c r="P2537" s="4">
        <v>0.3</v>
      </c>
    </row>
    <row r="2538" spans="1:16" x14ac:dyDescent="0.25">
      <c r="A2538" s="4">
        <v>2537</v>
      </c>
      <c r="B2538" s="4" t="s">
        <v>554</v>
      </c>
      <c r="C2538" s="4">
        <v>1750967.8529999999</v>
      </c>
      <c r="D2538" s="4">
        <v>5435597.0130000003</v>
      </c>
      <c r="E2538" s="4" t="s">
        <v>6336</v>
      </c>
      <c r="F2538" s="4" t="s">
        <v>6337</v>
      </c>
      <c r="G2538" s="4" t="s">
        <v>6338</v>
      </c>
      <c r="H2538" s="4"/>
      <c r="I2538" s="4" t="s">
        <v>6339</v>
      </c>
      <c r="J2538" s="4" t="s">
        <v>1548</v>
      </c>
      <c r="K2538" s="4" t="s">
        <v>1317</v>
      </c>
      <c r="L2538" s="4" t="s">
        <v>1526</v>
      </c>
      <c r="M2538" s="4">
        <v>0</v>
      </c>
      <c r="N2538" s="4">
        <v>1</v>
      </c>
      <c r="O2538" s="4">
        <v>1</v>
      </c>
      <c r="P2538" s="4">
        <v>0.3</v>
      </c>
    </row>
    <row r="2539" spans="1:16" x14ac:dyDescent="0.25">
      <c r="A2539" s="4">
        <v>2538</v>
      </c>
      <c r="B2539" s="4" t="s">
        <v>657</v>
      </c>
      <c r="C2539" s="4">
        <v>1752428.098</v>
      </c>
      <c r="D2539" s="4">
        <v>5434807.2350000003</v>
      </c>
      <c r="E2539" s="4" t="s">
        <v>6340</v>
      </c>
      <c r="F2539" s="4" t="s">
        <v>6341</v>
      </c>
      <c r="G2539" s="4" t="s">
        <v>6342</v>
      </c>
      <c r="H2539" s="4"/>
      <c r="I2539" s="4" t="s">
        <v>6343</v>
      </c>
      <c r="J2539" s="4" t="s">
        <v>1548</v>
      </c>
      <c r="K2539" s="4" t="s">
        <v>1317</v>
      </c>
      <c r="L2539" s="4" t="s">
        <v>1526</v>
      </c>
      <c r="M2539" s="4">
        <v>0</v>
      </c>
      <c r="N2539" s="4">
        <v>1</v>
      </c>
      <c r="O2539" s="4">
        <v>1</v>
      </c>
      <c r="P2539" s="4">
        <v>0.3</v>
      </c>
    </row>
    <row r="2540" spans="1:16" x14ac:dyDescent="0.25">
      <c r="A2540" s="4">
        <v>2539</v>
      </c>
      <c r="B2540" s="4" t="s">
        <v>657</v>
      </c>
      <c r="C2540" s="4">
        <v>1752457.486</v>
      </c>
      <c r="D2540" s="4">
        <v>5435198.9409999996</v>
      </c>
      <c r="E2540" s="4" t="s">
        <v>6344</v>
      </c>
      <c r="F2540" s="4" t="s">
        <v>6345</v>
      </c>
      <c r="G2540" s="4" t="s">
        <v>6346</v>
      </c>
      <c r="H2540" s="4"/>
      <c r="I2540" s="4" t="s">
        <v>6347</v>
      </c>
      <c r="J2540" s="4" t="s">
        <v>1548</v>
      </c>
      <c r="K2540" s="4" t="s">
        <v>1317</v>
      </c>
      <c r="L2540" s="4" t="s">
        <v>1526</v>
      </c>
      <c r="M2540" s="4">
        <v>0</v>
      </c>
      <c r="N2540" s="4">
        <v>1</v>
      </c>
      <c r="O2540" s="4">
        <v>1</v>
      </c>
      <c r="P2540" s="4">
        <v>0.3</v>
      </c>
    </row>
    <row r="2541" spans="1:16" x14ac:dyDescent="0.25">
      <c r="A2541" s="4">
        <v>2540</v>
      </c>
      <c r="B2541" s="4" t="s">
        <v>696</v>
      </c>
      <c r="C2541" s="4">
        <v>1752011.8970000001</v>
      </c>
      <c r="D2541" s="4">
        <v>5435490.8439999996</v>
      </c>
      <c r="E2541" s="4" t="s">
        <v>6348</v>
      </c>
      <c r="F2541" s="4" t="s">
        <v>6349</v>
      </c>
      <c r="G2541" s="4" t="s">
        <v>6350</v>
      </c>
      <c r="H2541" s="4"/>
      <c r="I2541" s="4" t="s">
        <v>6351</v>
      </c>
      <c r="J2541" s="4" t="s">
        <v>1548</v>
      </c>
      <c r="K2541" s="4" t="s">
        <v>1317</v>
      </c>
      <c r="L2541" s="4" t="s">
        <v>1526</v>
      </c>
      <c r="M2541" s="4">
        <v>0</v>
      </c>
      <c r="N2541" s="4">
        <v>1</v>
      </c>
      <c r="O2541" s="4">
        <v>1</v>
      </c>
      <c r="P2541" s="4">
        <v>0.3</v>
      </c>
    </row>
    <row r="2542" spans="1:16" x14ac:dyDescent="0.25">
      <c r="A2542" s="4">
        <v>2541</v>
      </c>
      <c r="B2542" s="4" t="s">
        <v>682</v>
      </c>
      <c r="C2542" s="4">
        <v>1747552.8540000001</v>
      </c>
      <c r="D2542" s="4">
        <v>5431512.2290000003</v>
      </c>
      <c r="E2542" s="4" t="s">
        <v>6352</v>
      </c>
      <c r="F2542" s="4" t="s">
        <v>6353</v>
      </c>
      <c r="G2542" s="4" t="s">
        <v>6354</v>
      </c>
      <c r="H2542" s="4"/>
      <c r="I2542" s="4" t="s">
        <v>6355</v>
      </c>
      <c r="J2542" s="4" t="s">
        <v>1548</v>
      </c>
      <c r="K2542" s="4" t="s">
        <v>1317</v>
      </c>
      <c r="L2542" s="4" t="s">
        <v>1526</v>
      </c>
      <c r="M2542" s="4">
        <v>0</v>
      </c>
      <c r="N2542" s="4">
        <v>1</v>
      </c>
      <c r="O2542" s="4">
        <v>1</v>
      </c>
      <c r="P2542" s="4">
        <v>0.3</v>
      </c>
    </row>
    <row r="2543" spans="1:16" x14ac:dyDescent="0.25">
      <c r="A2543" s="4">
        <v>2542</v>
      </c>
      <c r="B2543" s="4" t="s">
        <v>682</v>
      </c>
      <c r="C2543" s="4">
        <v>1748104.56</v>
      </c>
      <c r="D2543" s="4">
        <v>5431672.9919999996</v>
      </c>
      <c r="E2543" s="4" t="s">
        <v>6356</v>
      </c>
      <c r="F2543" s="4" t="s">
        <v>6357</v>
      </c>
      <c r="G2543" s="4" t="s">
        <v>6358</v>
      </c>
      <c r="H2543" s="4"/>
      <c r="I2543" s="4" t="s">
        <v>6359</v>
      </c>
      <c r="J2543" s="4" t="s">
        <v>1548</v>
      </c>
      <c r="K2543" s="4" t="s">
        <v>1317</v>
      </c>
      <c r="L2543" s="4" t="s">
        <v>1526</v>
      </c>
      <c r="M2543" s="4">
        <v>0</v>
      </c>
      <c r="N2543" s="4">
        <v>1</v>
      </c>
      <c r="O2543" s="4">
        <v>1</v>
      </c>
      <c r="P2543" s="4">
        <v>0.3</v>
      </c>
    </row>
    <row r="2544" spans="1:16" x14ac:dyDescent="0.25">
      <c r="A2544" s="4">
        <v>2543</v>
      </c>
      <c r="B2544" s="4" t="s">
        <v>474</v>
      </c>
      <c r="C2544" s="4">
        <v>1752458.923</v>
      </c>
      <c r="D2544" s="4">
        <v>5440082.3320000004</v>
      </c>
      <c r="E2544" s="4" t="s">
        <v>6360</v>
      </c>
      <c r="F2544" s="4" t="s">
        <v>6361</v>
      </c>
      <c r="G2544" s="4" t="s">
        <v>6362</v>
      </c>
      <c r="H2544" s="4"/>
      <c r="I2544" s="4" t="s">
        <v>6363</v>
      </c>
      <c r="J2544" s="4" t="s">
        <v>1548</v>
      </c>
      <c r="K2544" s="4" t="s">
        <v>1317</v>
      </c>
      <c r="L2544" s="4" t="s">
        <v>1526</v>
      </c>
      <c r="M2544" s="4">
        <v>0</v>
      </c>
      <c r="N2544" s="4">
        <v>1</v>
      </c>
      <c r="O2544" s="4">
        <v>1</v>
      </c>
      <c r="P2544" s="4">
        <v>0.3</v>
      </c>
    </row>
    <row r="2545" spans="1:16" x14ac:dyDescent="0.25">
      <c r="A2545" s="4">
        <v>2544</v>
      </c>
      <c r="B2545" s="4" t="s">
        <v>485</v>
      </c>
      <c r="C2545" s="4">
        <v>1751754.679</v>
      </c>
      <c r="D2545" s="4">
        <v>5436694.3789999997</v>
      </c>
      <c r="E2545" s="4" t="s">
        <v>6364</v>
      </c>
      <c r="F2545" s="4" t="s">
        <v>6365</v>
      </c>
      <c r="G2545" s="4" t="s">
        <v>6366</v>
      </c>
      <c r="H2545" s="4"/>
      <c r="I2545" s="4" t="s">
        <v>6367</v>
      </c>
      <c r="J2545" s="4" t="s">
        <v>1548</v>
      </c>
      <c r="K2545" s="4" t="s">
        <v>1317</v>
      </c>
      <c r="L2545" s="4" t="s">
        <v>1526</v>
      </c>
      <c r="M2545" s="4">
        <v>0</v>
      </c>
      <c r="N2545" s="4">
        <v>1</v>
      </c>
      <c r="O2545" s="4">
        <v>1</v>
      </c>
      <c r="P2545" s="4">
        <v>0.3</v>
      </c>
    </row>
    <row r="2546" spans="1:16" x14ac:dyDescent="0.25">
      <c r="A2546" s="4">
        <v>2545</v>
      </c>
      <c r="B2546" s="4" t="s">
        <v>535</v>
      </c>
      <c r="C2546" s="4">
        <v>1751669.2509999999</v>
      </c>
      <c r="D2546" s="4">
        <v>5435930.3300000001</v>
      </c>
      <c r="E2546" s="4" t="s">
        <v>6368</v>
      </c>
      <c r="F2546" s="4" t="s">
        <v>6369</v>
      </c>
      <c r="G2546" s="4" t="s">
        <v>6370</v>
      </c>
      <c r="H2546" s="4"/>
      <c r="I2546" s="4" t="s">
        <v>6371</v>
      </c>
      <c r="J2546" s="4" t="s">
        <v>1548</v>
      </c>
      <c r="K2546" s="4" t="s">
        <v>1317</v>
      </c>
      <c r="L2546" s="4" t="s">
        <v>1526</v>
      </c>
      <c r="M2546" s="4">
        <v>0</v>
      </c>
      <c r="N2546" s="4">
        <v>1</v>
      </c>
      <c r="O2546" s="4">
        <v>1</v>
      </c>
      <c r="P2546" s="4">
        <v>0.3</v>
      </c>
    </row>
    <row r="2547" spans="1:16" x14ac:dyDescent="0.25">
      <c r="A2547" s="4">
        <v>2546</v>
      </c>
      <c r="B2547" s="4" t="s">
        <v>734</v>
      </c>
      <c r="C2547" s="4">
        <v>1753001.344</v>
      </c>
      <c r="D2547" s="4">
        <v>5440693.5060000001</v>
      </c>
      <c r="E2547" s="4" t="s">
        <v>6372</v>
      </c>
      <c r="F2547" s="4" t="s">
        <v>6373</v>
      </c>
      <c r="G2547" s="4" t="s">
        <v>6374</v>
      </c>
      <c r="H2547" s="4"/>
      <c r="I2547" s="4" t="s">
        <v>6375</v>
      </c>
      <c r="J2547" s="4" t="s">
        <v>1548</v>
      </c>
      <c r="K2547" s="4" t="s">
        <v>1317</v>
      </c>
      <c r="L2547" s="4" t="s">
        <v>1526</v>
      </c>
      <c r="M2547" s="4">
        <v>0</v>
      </c>
      <c r="N2547" s="4">
        <v>1</v>
      </c>
      <c r="O2547" s="4">
        <v>1</v>
      </c>
      <c r="P2547" s="4">
        <v>0.3</v>
      </c>
    </row>
    <row r="2548" spans="1:16" x14ac:dyDescent="0.25">
      <c r="A2548" s="4">
        <v>2547</v>
      </c>
      <c r="B2548" s="4" t="s">
        <v>738</v>
      </c>
      <c r="C2548" s="4">
        <v>1754178.987</v>
      </c>
      <c r="D2548" s="4">
        <v>5442261.4469999997</v>
      </c>
      <c r="E2548" s="4" t="s">
        <v>6376</v>
      </c>
      <c r="F2548" s="4" t="s">
        <v>6377</v>
      </c>
      <c r="G2548" s="4" t="s">
        <v>6378</v>
      </c>
      <c r="H2548" s="4"/>
      <c r="I2548" s="4" t="s">
        <v>6379</v>
      </c>
      <c r="J2548" s="4" t="s">
        <v>1548</v>
      </c>
      <c r="K2548" s="4" t="s">
        <v>1317</v>
      </c>
      <c r="L2548" s="4" t="s">
        <v>1526</v>
      </c>
      <c r="M2548" s="4">
        <v>0</v>
      </c>
      <c r="N2548" s="4">
        <v>1</v>
      </c>
      <c r="O2548" s="4">
        <v>1</v>
      </c>
      <c r="P2548" s="4">
        <v>0.3</v>
      </c>
    </row>
    <row r="2549" spans="1:16" x14ac:dyDescent="0.25">
      <c r="A2549" s="4">
        <v>2548</v>
      </c>
      <c r="B2549" s="4" t="s">
        <v>738</v>
      </c>
      <c r="C2549" s="4">
        <v>1753368.635</v>
      </c>
      <c r="D2549" s="4">
        <v>5442215.4000000004</v>
      </c>
      <c r="E2549" s="4" t="s">
        <v>6380</v>
      </c>
      <c r="F2549" s="4" t="s">
        <v>6381</v>
      </c>
      <c r="G2549" s="4" t="s">
        <v>6382</v>
      </c>
      <c r="H2549" s="4"/>
      <c r="I2549" s="4" t="s">
        <v>6383</v>
      </c>
      <c r="J2549" s="4" t="s">
        <v>1548</v>
      </c>
      <c r="K2549" s="4" t="s">
        <v>1317</v>
      </c>
      <c r="L2549" s="4" t="s">
        <v>1526</v>
      </c>
      <c r="M2549" s="4">
        <v>0</v>
      </c>
      <c r="N2549" s="4">
        <v>1</v>
      </c>
      <c r="O2549" s="4">
        <v>1</v>
      </c>
      <c r="P2549" s="4">
        <v>0.3</v>
      </c>
    </row>
    <row r="2550" spans="1:16" x14ac:dyDescent="0.25">
      <c r="A2550" s="4">
        <v>2549</v>
      </c>
      <c r="B2550" s="4" t="s">
        <v>734</v>
      </c>
      <c r="C2550" s="4">
        <v>1753134.3149999999</v>
      </c>
      <c r="D2550" s="4">
        <v>5441461.9160000002</v>
      </c>
      <c r="E2550" s="4" t="s">
        <v>6384</v>
      </c>
      <c r="F2550" s="4" t="s">
        <v>6385</v>
      </c>
      <c r="G2550" s="4" t="s">
        <v>6247</v>
      </c>
      <c r="H2550" s="4"/>
      <c r="I2550" s="4" t="s">
        <v>6386</v>
      </c>
      <c r="J2550" s="4" t="s">
        <v>1548</v>
      </c>
      <c r="K2550" s="4" t="s">
        <v>1317</v>
      </c>
      <c r="L2550" s="4" t="s">
        <v>1526</v>
      </c>
      <c r="M2550" s="4">
        <v>0</v>
      </c>
      <c r="N2550" s="4">
        <v>1</v>
      </c>
      <c r="O2550" s="4">
        <v>1</v>
      </c>
      <c r="P2550" s="4">
        <v>0.3</v>
      </c>
    </row>
    <row r="2551" spans="1:16" x14ac:dyDescent="0.25">
      <c r="A2551" s="4">
        <v>2550</v>
      </c>
      <c r="B2551" s="4" t="s">
        <v>711</v>
      </c>
      <c r="C2551" s="4">
        <v>1750720.804</v>
      </c>
      <c r="D2551" s="4">
        <v>5427439.4790000003</v>
      </c>
      <c r="E2551" s="4" t="s">
        <v>6388</v>
      </c>
      <c r="F2551" s="4" t="s">
        <v>6389</v>
      </c>
      <c r="G2551" s="4" t="s">
        <v>6390</v>
      </c>
      <c r="H2551" s="4"/>
      <c r="I2551" s="4" t="s">
        <v>6391</v>
      </c>
      <c r="J2551" s="4" t="s">
        <v>1548</v>
      </c>
      <c r="K2551" s="4" t="s">
        <v>1317</v>
      </c>
      <c r="L2551" s="4" t="s">
        <v>1526</v>
      </c>
      <c r="M2551" s="4">
        <v>0</v>
      </c>
      <c r="N2551" s="4">
        <v>1</v>
      </c>
      <c r="O2551" s="4">
        <v>1</v>
      </c>
      <c r="P2551" s="4">
        <v>0.3</v>
      </c>
    </row>
    <row r="2552" spans="1:16" x14ac:dyDescent="0.25">
      <c r="A2552" s="4">
        <v>2551</v>
      </c>
      <c r="B2552" s="4" t="s">
        <v>535</v>
      </c>
      <c r="C2552" s="4">
        <v>1751637.585</v>
      </c>
      <c r="D2552" s="4">
        <v>5435687.0520000001</v>
      </c>
      <c r="E2552" s="4" t="s">
        <v>6392</v>
      </c>
      <c r="F2552" s="4" t="s">
        <v>6393</v>
      </c>
      <c r="G2552" s="4" t="s">
        <v>6394</v>
      </c>
      <c r="H2552" s="4"/>
      <c r="I2552" s="4" t="s">
        <v>6395</v>
      </c>
      <c r="J2552" s="4" t="s">
        <v>1548</v>
      </c>
      <c r="K2552" s="4" t="s">
        <v>1317</v>
      </c>
      <c r="L2552" s="4" t="s">
        <v>1526</v>
      </c>
      <c r="M2552" s="4">
        <v>0</v>
      </c>
      <c r="N2552" s="4">
        <v>1</v>
      </c>
      <c r="O2552" s="4">
        <v>1</v>
      </c>
      <c r="P2552" s="4">
        <v>0.3</v>
      </c>
    </row>
    <row r="2553" spans="1:16" x14ac:dyDescent="0.25">
      <c r="A2553" s="4">
        <v>2552</v>
      </c>
      <c r="B2553" s="4" t="s">
        <v>491</v>
      </c>
      <c r="C2553" s="4">
        <v>1746174.564</v>
      </c>
      <c r="D2553" s="4">
        <v>5427472.415</v>
      </c>
      <c r="E2553" s="4" t="s">
        <v>6396</v>
      </c>
      <c r="F2553" s="4" t="s">
        <v>6397</v>
      </c>
      <c r="G2553" s="4" t="s">
        <v>6398</v>
      </c>
      <c r="H2553" s="4"/>
      <c r="I2553" s="4" t="s">
        <v>6399</v>
      </c>
      <c r="J2553" s="4" t="s">
        <v>1548</v>
      </c>
      <c r="K2553" s="4" t="s">
        <v>1317</v>
      </c>
      <c r="L2553" s="4" t="s">
        <v>1526</v>
      </c>
      <c r="M2553" s="4">
        <v>0</v>
      </c>
      <c r="N2553" s="4">
        <v>1</v>
      </c>
      <c r="O2553" s="4">
        <v>1</v>
      </c>
      <c r="P2553" s="4">
        <v>0.3</v>
      </c>
    </row>
    <row r="2554" spans="1:16" x14ac:dyDescent="0.25">
      <c r="A2554" s="4">
        <v>2553</v>
      </c>
      <c r="B2554" s="4" t="s">
        <v>692</v>
      </c>
      <c r="C2554" s="4">
        <v>1750626.8759999999</v>
      </c>
      <c r="D2554" s="4">
        <v>5433236.1380000003</v>
      </c>
      <c r="E2554" s="4" t="s">
        <v>6400</v>
      </c>
      <c r="F2554" s="4" t="s">
        <v>6401</v>
      </c>
      <c r="G2554" s="4" t="s">
        <v>6402</v>
      </c>
      <c r="H2554" s="4"/>
      <c r="I2554" s="4" t="s">
        <v>6403</v>
      </c>
      <c r="J2554" s="4" t="s">
        <v>1548</v>
      </c>
      <c r="K2554" s="4" t="s">
        <v>1317</v>
      </c>
      <c r="L2554" s="4" t="s">
        <v>1526</v>
      </c>
      <c r="M2554" s="4">
        <v>0</v>
      </c>
      <c r="N2554" s="4">
        <v>1</v>
      </c>
      <c r="O2554" s="4">
        <v>1</v>
      </c>
      <c r="P2554" s="4">
        <v>0.3</v>
      </c>
    </row>
    <row r="2555" spans="1:16" x14ac:dyDescent="0.25">
      <c r="A2555" s="4">
        <v>2554</v>
      </c>
      <c r="B2555" s="4" t="s">
        <v>696</v>
      </c>
      <c r="C2555" s="4">
        <v>1752408.5719999999</v>
      </c>
      <c r="D2555" s="4">
        <v>5435995.0410000002</v>
      </c>
      <c r="E2555" s="4" t="s">
        <v>6404</v>
      </c>
      <c r="F2555" s="4" t="s">
        <v>6405</v>
      </c>
      <c r="G2555" s="4" t="s">
        <v>6406</v>
      </c>
      <c r="H2555" s="4"/>
      <c r="I2555" s="4" t="s">
        <v>6407</v>
      </c>
      <c r="J2555" s="4" t="s">
        <v>1548</v>
      </c>
      <c r="K2555" s="4" t="s">
        <v>1317</v>
      </c>
      <c r="L2555" s="4" t="s">
        <v>1526</v>
      </c>
      <c r="M2555" s="4">
        <v>0</v>
      </c>
      <c r="N2555" s="4">
        <v>1</v>
      </c>
      <c r="O2555" s="4">
        <v>1</v>
      </c>
      <c r="P2555" s="4">
        <v>0.3</v>
      </c>
    </row>
    <row r="2556" spans="1:16" x14ac:dyDescent="0.25">
      <c r="A2556" s="4">
        <v>2555</v>
      </c>
      <c r="B2556" s="4" t="s">
        <v>686</v>
      </c>
      <c r="C2556" s="4">
        <v>1752388.2620000001</v>
      </c>
      <c r="D2556" s="4">
        <v>5439762.8540000003</v>
      </c>
      <c r="E2556" s="4" t="s">
        <v>6408</v>
      </c>
      <c r="F2556" s="4" t="s">
        <v>6409</v>
      </c>
      <c r="G2556" s="4" t="s">
        <v>6410</v>
      </c>
      <c r="H2556" s="4"/>
      <c r="I2556" s="4" t="s">
        <v>6411</v>
      </c>
      <c r="J2556" s="4" t="s">
        <v>1548</v>
      </c>
      <c r="K2556" s="4" t="s">
        <v>1317</v>
      </c>
      <c r="L2556" s="4" t="s">
        <v>1535</v>
      </c>
      <c r="M2556" s="4">
        <v>0</v>
      </c>
      <c r="N2556" s="4">
        <v>1</v>
      </c>
      <c r="O2556" s="4">
        <v>1</v>
      </c>
      <c r="P2556" s="4">
        <v>0.3</v>
      </c>
    </row>
    <row r="2557" spans="1:16" x14ac:dyDescent="0.25">
      <c r="A2557" s="4">
        <v>2556</v>
      </c>
      <c r="B2557" s="4" t="s">
        <v>734</v>
      </c>
      <c r="C2557" s="4">
        <v>1752684.2509999999</v>
      </c>
      <c r="D2557" s="4">
        <v>5439670.6770000001</v>
      </c>
      <c r="E2557" s="4" t="s">
        <v>6412</v>
      </c>
      <c r="F2557" s="4" t="s">
        <v>6413</v>
      </c>
      <c r="G2557" s="4" t="s">
        <v>6414</v>
      </c>
      <c r="H2557" s="4"/>
      <c r="I2557" s="4" t="s">
        <v>6285</v>
      </c>
      <c r="J2557" s="4" t="s">
        <v>1548</v>
      </c>
      <c r="K2557" s="4" t="s">
        <v>1317</v>
      </c>
      <c r="L2557" s="4" t="s">
        <v>1526</v>
      </c>
      <c r="M2557" s="4">
        <v>0</v>
      </c>
      <c r="N2557" s="4">
        <v>1</v>
      </c>
      <c r="O2557" s="4">
        <v>1</v>
      </c>
      <c r="P2557" s="4">
        <v>0.3</v>
      </c>
    </row>
    <row r="2558" spans="1:16" x14ac:dyDescent="0.25">
      <c r="A2558" s="4">
        <v>2557</v>
      </c>
      <c r="B2558" s="4" t="s">
        <v>734</v>
      </c>
      <c r="C2558" s="4">
        <v>1753406.054</v>
      </c>
      <c r="D2558" s="4">
        <v>5440478.1490000002</v>
      </c>
      <c r="E2558" s="4" t="s">
        <v>6415</v>
      </c>
      <c r="F2558" s="4" t="s">
        <v>6416</v>
      </c>
      <c r="G2558" s="4" t="s">
        <v>6417</v>
      </c>
      <c r="H2558" s="4"/>
      <c r="I2558" s="4" t="s">
        <v>6418</v>
      </c>
      <c r="J2558" s="4" t="s">
        <v>1548</v>
      </c>
      <c r="K2558" s="4" t="s">
        <v>1317</v>
      </c>
      <c r="L2558" s="4" t="s">
        <v>1526</v>
      </c>
      <c r="M2558" s="4">
        <v>0</v>
      </c>
      <c r="N2558" s="4">
        <v>1</v>
      </c>
      <c r="O2558" s="4">
        <v>1</v>
      </c>
      <c r="P2558" s="4">
        <v>0.3</v>
      </c>
    </row>
    <row r="2559" spans="1:16" x14ac:dyDescent="0.25">
      <c r="A2559" s="4">
        <v>2558</v>
      </c>
      <c r="B2559" s="4" t="s">
        <v>738</v>
      </c>
      <c r="C2559" s="4">
        <v>1753589.7139999999</v>
      </c>
      <c r="D2559" s="4">
        <v>5442404.3140000002</v>
      </c>
      <c r="E2559" s="4" t="s">
        <v>6419</v>
      </c>
      <c r="F2559" s="4" t="s">
        <v>6420</v>
      </c>
      <c r="G2559" s="4" t="s">
        <v>6421</v>
      </c>
      <c r="H2559" s="4"/>
      <c r="I2559" s="4" t="s">
        <v>6422</v>
      </c>
      <c r="J2559" s="4" t="s">
        <v>1548</v>
      </c>
      <c r="K2559" s="4" t="s">
        <v>1317</v>
      </c>
      <c r="L2559" s="4" t="s">
        <v>1526</v>
      </c>
      <c r="M2559" s="4">
        <v>0</v>
      </c>
      <c r="N2559" s="4">
        <v>1</v>
      </c>
      <c r="O2559" s="4">
        <v>1</v>
      </c>
      <c r="P2559" s="4">
        <v>0.3</v>
      </c>
    </row>
    <row r="2560" spans="1:16" x14ac:dyDescent="0.25">
      <c r="A2560" s="4">
        <v>2559</v>
      </c>
      <c r="B2560" s="4" t="s">
        <v>696</v>
      </c>
      <c r="C2560" s="4">
        <v>1752698.253</v>
      </c>
      <c r="D2560" s="4">
        <v>5435666.5480000004</v>
      </c>
      <c r="E2560" s="4" t="s">
        <v>6423</v>
      </c>
      <c r="F2560" s="4" t="s">
        <v>6424</v>
      </c>
      <c r="G2560" s="4" t="s">
        <v>6425</v>
      </c>
      <c r="H2560" s="4"/>
      <c r="I2560" s="4" t="s">
        <v>6426</v>
      </c>
      <c r="J2560" s="4" t="s">
        <v>1548</v>
      </c>
      <c r="K2560" s="4" t="s">
        <v>1317</v>
      </c>
      <c r="L2560" s="4" t="s">
        <v>1526</v>
      </c>
      <c r="M2560" s="4">
        <v>0</v>
      </c>
      <c r="N2560" s="4">
        <v>1</v>
      </c>
      <c r="O2560" s="4">
        <v>1</v>
      </c>
      <c r="P2560" s="4">
        <v>0.3</v>
      </c>
    </row>
    <row r="2561" spans="1:16" x14ac:dyDescent="0.25">
      <c r="A2561" s="4">
        <v>2560</v>
      </c>
      <c r="B2561" s="4" t="s">
        <v>711</v>
      </c>
      <c r="C2561" s="4">
        <v>1750720.692</v>
      </c>
      <c r="D2561" s="4">
        <v>5427455.8789999997</v>
      </c>
      <c r="E2561" s="4" t="s">
        <v>6428</v>
      </c>
      <c r="F2561" s="4" t="s">
        <v>6429</v>
      </c>
      <c r="G2561" s="4" t="s">
        <v>6430</v>
      </c>
      <c r="H2561" s="4"/>
      <c r="I2561" s="4" t="s">
        <v>6431</v>
      </c>
      <c r="J2561" s="4" t="s">
        <v>1548</v>
      </c>
      <c r="K2561" s="4" t="s">
        <v>1317</v>
      </c>
      <c r="L2561" s="4" t="s">
        <v>1526</v>
      </c>
      <c r="M2561" s="4">
        <v>0</v>
      </c>
      <c r="N2561" s="4">
        <v>1</v>
      </c>
      <c r="O2561" s="4">
        <v>1</v>
      </c>
      <c r="P2561" s="4">
        <v>0.3</v>
      </c>
    </row>
    <row r="2562" spans="1:16" x14ac:dyDescent="0.25">
      <c r="A2562" s="4">
        <v>2561</v>
      </c>
      <c r="B2562" s="4" t="s">
        <v>686</v>
      </c>
      <c r="C2562" s="4">
        <v>1752250.8</v>
      </c>
      <c r="D2562" s="4">
        <v>5439553.3329999996</v>
      </c>
      <c r="E2562" s="4" t="s">
        <v>6432</v>
      </c>
      <c r="F2562" s="4" t="s">
        <v>6433</v>
      </c>
      <c r="G2562" s="4" t="s">
        <v>6434</v>
      </c>
      <c r="H2562" s="4"/>
      <c r="I2562" s="4" t="s">
        <v>6435</v>
      </c>
      <c r="J2562" s="4" t="s">
        <v>1548</v>
      </c>
      <c r="K2562" s="4" t="s">
        <v>1317</v>
      </c>
      <c r="L2562" s="4" t="s">
        <v>1535</v>
      </c>
      <c r="M2562" s="4">
        <v>0</v>
      </c>
      <c r="N2562" s="4">
        <v>1</v>
      </c>
      <c r="O2562" s="4">
        <v>1</v>
      </c>
      <c r="P2562" s="4">
        <v>0.3</v>
      </c>
    </row>
    <row r="2563" spans="1:16" x14ac:dyDescent="0.25">
      <c r="A2563" s="4">
        <v>2562</v>
      </c>
      <c r="B2563" s="4" t="s">
        <v>692</v>
      </c>
      <c r="C2563" s="4">
        <v>1750619.236</v>
      </c>
      <c r="D2563" s="4">
        <v>5433174.432</v>
      </c>
      <c r="E2563" s="4" t="s">
        <v>6436</v>
      </c>
      <c r="F2563" s="4" t="s">
        <v>6437</v>
      </c>
      <c r="G2563" s="4" t="s">
        <v>6438</v>
      </c>
      <c r="H2563" s="4"/>
      <c r="I2563" s="4" t="s">
        <v>6439</v>
      </c>
      <c r="J2563" s="4" t="s">
        <v>1548</v>
      </c>
      <c r="K2563" s="4" t="s">
        <v>1317</v>
      </c>
      <c r="L2563" s="4" t="s">
        <v>1526</v>
      </c>
      <c r="M2563" s="4">
        <v>0</v>
      </c>
      <c r="N2563" s="4">
        <v>1</v>
      </c>
      <c r="O2563" s="4">
        <v>1</v>
      </c>
      <c r="P2563" s="4">
        <v>0.3</v>
      </c>
    </row>
    <row r="2564" spans="1:16" x14ac:dyDescent="0.25">
      <c r="A2564" s="4">
        <v>2563</v>
      </c>
      <c r="B2564" s="4" t="s">
        <v>565</v>
      </c>
      <c r="C2564" s="4">
        <v>1744002.1850000001</v>
      </c>
      <c r="D2564" s="4">
        <v>5427877.2230000002</v>
      </c>
      <c r="E2564" s="4" t="s">
        <v>6440</v>
      </c>
      <c r="F2564" s="4" t="s">
        <v>6441</v>
      </c>
      <c r="G2564" s="4" t="s">
        <v>6442</v>
      </c>
      <c r="H2564" s="4"/>
      <c r="I2564" s="4" t="s">
        <v>6443</v>
      </c>
      <c r="J2564" s="4" t="s">
        <v>1548</v>
      </c>
      <c r="K2564" s="4" t="s">
        <v>1317</v>
      </c>
      <c r="L2564" s="4" t="s">
        <v>1526</v>
      </c>
      <c r="M2564" s="4">
        <v>0</v>
      </c>
      <c r="N2564" s="4">
        <v>1</v>
      </c>
      <c r="O2564" s="4">
        <v>1</v>
      </c>
      <c r="P2564" s="4">
        <v>0.3</v>
      </c>
    </row>
    <row r="2565" spans="1:16" x14ac:dyDescent="0.25">
      <c r="A2565" s="4">
        <v>2564</v>
      </c>
      <c r="B2565" s="4" t="s">
        <v>613</v>
      </c>
      <c r="C2565" s="4">
        <v>1745887.297</v>
      </c>
      <c r="D2565" s="4">
        <v>5428241.4270000001</v>
      </c>
      <c r="E2565" s="4" t="s">
        <v>6444</v>
      </c>
      <c r="F2565" s="4" t="s">
        <v>6445</v>
      </c>
      <c r="G2565" s="4" t="s">
        <v>6446</v>
      </c>
      <c r="H2565" s="4"/>
      <c r="I2565" s="4" t="s">
        <v>6447</v>
      </c>
      <c r="J2565" s="4" t="s">
        <v>1548</v>
      </c>
      <c r="K2565" s="4" t="s">
        <v>1317</v>
      </c>
      <c r="L2565" s="4" t="s">
        <v>1526</v>
      </c>
      <c r="M2565" s="4">
        <v>0</v>
      </c>
      <c r="N2565" s="4">
        <v>1</v>
      </c>
      <c r="O2565" s="4">
        <v>1</v>
      </c>
      <c r="P2565" s="4">
        <v>0.3</v>
      </c>
    </row>
    <row r="2566" spans="1:16" x14ac:dyDescent="0.25">
      <c r="A2566" s="4">
        <v>2565</v>
      </c>
      <c r="B2566" s="4" t="s">
        <v>613</v>
      </c>
      <c r="C2566" s="4">
        <v>1744642.2139999999</v>
      </c>
      <c r="D2566" s="4">
        <v>5428280.8190000001</v>
      </c>
      <c r="E2566" s="4" t="s">
        <v>6448</v>
      </c>
      <c r="F2566" s="4" t="s">
        <v>6449</v>
      </c>
      <c r="G2566" s="4" t="s">
        <v>6450</v>
      </c>
      <c r="H2566" s="4"/>
      <c r="I2566" s="4" t="s">
        <v>6451</v>
      </c>
      <c r="J2566" s="4" t="s">
        <v>1548</v>
      </c>
      <c r="K2566" s="4" t="s">
        <v>1317</v>
      </c>
      <c r="L2566" s="4" t="s">
        <v>1526</v>
      </c>
      <c r="M2566" s="4">
        <v>0</v>
      </c>
      <c r="N2566" s="4">
        <v>1</v>
      </c>
      <c r="O2566" s="4">
        <v>1</v>
      </c>
      <c r="P2566" s="4">
        <v>0.3</v>
      </c>
    </row>
    <row r="2567" spans="1:16" x14ac:dyDescent="0.25">
      <c r="A2567" s="4">
        <v>2566</v>
      </c>
      <c r="B2567" s="4" t="s">
        <v>613</v>
      </c>
      <c r="C2567" s="4">
        <v>1745800.007</v>
      </c>
      <c r="D2567" s="4">
        <v>5428357.5080000004</v>
      </c>
      <c r="E2567" s="4" t="s">
        <v>6452</v>
      </c>
      <c r="F2567" s="4" t="s">
        <v>6453</v>
      </c>
      <c r="G2567" s="4" t="s">
        <v>6454</v>
      </c>
      <c r="H2567" s="4"/>
      <c r="I2567" s="4" t="s">
        <v>6455</v>
      </c>
      <c r="J2567" s="4" t="s">
        <v>1548</v>
      </c>
      <c r="K2567" s="4" t="s">
        <v>1317</v>
      </c>
      <c r="L2567" s="4" t="s">
        <v>1526</v>
      </c>
      <c r="M2567" s="4">
        <v>0</v>
      </c>
      <c r="N2567" s="4">
        <v>1</v>
      </c>
      <c r="O2567" s="4">
        <v>1</v>
      </c>
      <c r="P2567" s="4">
        <v>0.3</v>
      </c>
    </row>
    <row r="2568" spans="1:16" x14ac:dyDescent="0.25">
      <c r="A2568" s="4">
        <v>2567</v>
      </c>
      <c r="B2568" s="4" t="s">
        <v>562</v>
      </c>
      <c r="C2568" s="4">
        <v>1746545.8629999999</v>
      </c>
      <c r="D2568" s="4">
        <v>5428681.182</v>
      </c>
      <c r="E2568" s="4" t="s">
        <v>6456</v>
      </c>
      <c r="F2568" s="4" t="s">
        <v>6457</v>
      </c>
      <c r="G2568" s="4" t="s">
        <v>6458</v>
      </c>
      <c r="H2568" s="4"/>
      <c r="I2568" s="4" t="s">
        <v>6459</v>
      </c>
      <c r="J2568" s="4" t="s">
        <v>1548</v>
      </c>
      <c r="K2568" s="4" t="s">
        <v>1317</v>
      </c>
      <c r="L2568" s="4" t="s">
        <v>1526</v>
      </c>
      <c r="M2568" s="4">
        <v>0</v>
      </c>
      <c r="N2568" s="4">
        <v>1</v>
      </c>
      <c r="O2568" s="4">
        <v>1</v>
      </c>
      <c r="P2568" s="4">
        <v>0.3</v>
      </c>
    </row>
    <row r="2569" spans="1:16" x14ac:dyDescent="0.25">
      <c r="A2569" s="4">
        <v>2568</v>
      </c>
      <c r="B2569" s="4" t="s">
        <v>692</v>
      </c>
      <c r="C2569" s="4">
        <v>1749188.4240000001</v>
      </c>
      <c r="D2569" s="4">
        <v>5432325.648</v>
      </c>
      <c r="E2569" s="4" t="s">
        <v>6460</v>
      </c>
      <c r="F2569" s="4" t="s">
        <v>6461</v>
      </c>
      <c r="G2569" s="4" t="s">
        <v>6462</v>
      </c>
      <c r="H2569" s="4"/>
      <c r="I2569" s="4" t="s">
        <v>6463</v>
      </c>
      <c r="J2569" s="4" t="s">
        <v>1548</v>
      </c>
      <c r="K2569" s="4" t="s">
        <v>1317</v>
      </c>
      <c r="L2569" s="4" t="s">
        <v>1526</v>
      </c>
      <c r="M2569" s="4">
        <v>0</v>
      </c>
      <c r="N2569" s="4">
        <v>1</v>
      </c>
      <c r="O2569" s="4">
        <v>1</v>
      </c>
      <c r="P2569" s="4">
        <v>0.3</v>
      </c>
    </row>
    <row r="2570" spans="1:16" x14ac:dyDescent="0.25">
      <c r="A2570" s="4">
        <v>2569</v>
      </c>
      <c r="B2570" s="4" t="s">
        <v>692</v>
      </c>
      <c r="C2570" s="4">
        <v>1749483.4210000001</v>
      </c>
      <c r="D2570" s="4">
        <v>5432168.8459999999</v>
      </c>
      <c r="E2570" s="4" t="s">
        <v>6464</v>
      </c>
      <c r="F2570" s="4" t="s">
        <v>6465</v>
      </c>
      <c r="G2570" s="4" t="s">
        <v>6466</v>
      </c>
      <c r="H2570" s="4"/>
      <c r="I2570" s="4" t="s">
        <v>6467</v>
      </c>
      <c r="J2570" s="4" t="s">
        <v>1548</v>
      </c>
      <c r="K2570" s="4" t="s">
        <v>1317</v>
      </c>
      <c r="L2570" s="4" t="s">
        <v>1526</v>
      </c>
      <c r="M2570" s="4">
        <v>0</v>
      </c>
      <c r="N2570" s="4">
        <v>1</v>
      </c>
      <c r="O2570" s="4">
        <v>1</v>
      </c>
      <c r="P2570" s="4">
        <v>0.3</v>
      </c>
    </row>
    <row r="2571" spans="1:16" x14ac:dyDescent="0.25">
      <c r="A2571" s="4">
        <v>2570</v>
      </c>
      <c r="B2571" s="4" t="s">
        <v>692</v>
      </c>
      <c r="C2571" s="4">
        <v>1750675.7890000001</v>
      </c>
      <c r="D2571" s="4">
        <v>5431717.8279999997</v>
      </c>
      <c r="E2571" s="4" t="s">
        <v>6469</v>
      </c>
      <c r="F2571" s="4" t="s">
        <v>6470</v>
      </c>
      <c r="G2571" s="4" t="s">
        <v>6471</v>
      </c>
      <c r="H2571" s="4"/>
      <c r="I2571" s="4" t="s">
        <v>6472</v>
      </c>
      <c r="J2571" s="4" t="s">
        <v>1548</v>
      </c>
      <c r="K2571" s="4" t="s">
        <v>1317</v>
      </c>
      <c r="L2571" s="4" t="s">
        <v>1526</v>
      </c>
      <c r="M2571" s="4">
        <v>0</v>
      </c>
      <c r="N2571" s="4">
        <v>1</v>
      </c>
      <c r="O2571" s="4">
        <v>1</v>
      </c>
      <c r="P2571" s="4">
        <v>0.3</v>
      </c>
    </row>
    <row r="2572" spans="1:16" x14ac:dyDescent="0.25">
      <c r="A2572" s="4">
        <v>2571</v>
      </c>
      <c r="B2572" s="4" t="s">
        <v>692</v>
      </c>
      <c r="C2572" s="4">
        <v>1750126.7720000001</v>
      </c>
      <c r="D2572" s="4">
        <v>5431854.7050000001</v>
      </c>
      <c r="E2572" s="4" t="s">
        <v>6473</v>
      </c>
      <c r="F2572" s="4" t="s">
        <v>6474</v>
      </c>
      <c r="G2572" s="4" t="s">
        <v>6475</v>
      </c>
      <c r="H2572" s="4"/>
      <c r="I2572" s="4" t="s">
        <v>6476</v>
      </c>
      <c r="J2572" s="4" t="s">
        <v>1548</v>
      </c>
      <c r="K2572" s="4" t="s">
        <v>1317</v>
      </c>
      <c r="L2572" s="4" t="s">
        <v>1526</v>
      </c>
      <c r="M2572" s="4">
        <v>0</v>
      </c>
      <c r="N2572" s="4">
        <v>1</v>
      </c>
      <c r="O2572" s="4">
        <v>1</v>
      </c>
      <c r="P2572" s="4">
        <v>0.3</v>
      </c>
    </row>
    <row r="2573" spans="1:16" x14ac:dyDescent="0.25">
      <c r="A2573" s="4">
        <v>2572</v>
      </c>
      <c r="B2573" s="4" t="s">
        <v>554</v>
      </c>
      <c r="C2573" s="4">
        <v>1750704.3759999999</v>
      </c>
      <c r="D2573" s="4">
        <v>5435667.4780000001</v>
      </c>
      <c r="E2573" s="4" t="s">
        <v>6477</v>
      </c>
      <c r="F2573" s="4" t="s">
        <v>6478</v>
      </c>
      <c r="G2573" s="4" t="s">
        <v>6479</v>
      </c>
      <c r="H2573" s="4"/>
      <c r="I2573" s="4" t="s">
        <v>6480</v>
      </c>
      <c r="J2573" s="4" t="s">
        <v>1548</v>
      </c>
      <c r="K2573" s="4" t="s">
        <v>1317</v>
      </c>
      <c r="L2573" s="4" t="s">
        <v>1526</v>
      </c>
      <c r="M2573" s="4">
        <v>0</v>
      </c>
      <c r="N2573" s="4">
        <v>1</v>
      </c>
      <c r="O2573" s="4">
        <v>1</v>
      </c>
      <c r="P2573" s="4">
        <v>0.3</v>
      </c>
    </row>
    <row r="2574" spans="1:16" x14ac:dyDescent="0.25">
      <c r="A2574" s="4">
        <v>2573</v>
      </c>
      <c r="B2574" s="4" t="s">
        <v>613</v>
      </c>
      <c r="C2574" s="4">
        <v>1745830.21</v>
      </c>
      <c r="D2574" s="4">
        <v>5427904.8140000002</v>
      </c>
      <c r="E2574" s="4" t="s">
        <v>6481</v>
      </c>
      <c r="F2574" s="4" t="s">
        <v>6482</v>
      </c>
      <c r="G2574" s="4" t="s">
        <v>6483</v>
      </c>
      <c r="H2574" s="4"/>
      <c r="I2574" s="4" t="s">
        <v>6484</v>
      </c>
      <c r="J2574" s="4" t="s">
        <v>1548</v>
      </c>
      <c r="K2574" s="4" t="s">
        <v>1317</v>
      </c>
      <c r="L2574" s="4" t="s">
        <v>1526</v>
      </c>
      <c r="M2574" s="4">
        <v>0</v>
      </c>
      <c r="N2574" s="4">
        <v>1</v>
      </c>
      <c r="O2574" s="4">
        <v>1</v>
      </c>
      <c r="P2574" s="4">
        <v>0.3</v>
      </c>
    </row>
    <row r="2575" spans="1:16" x14ac:dyDescent="0.25">
      <c r="A2575" s="4">
        <v>2574</v>
      </c>
      <c r="B2575" s="4" t="s">
        <v>419</v>
      </c>
      <c r="C2575" s="4">
        <v>1747648.9210000001</v>
      </c>
      <c r="D2575" s="4">
        <v>5426164.102</v>
      </c>
      <c r="E2575" s="4" t="s">
        <v>6485</v>
      </c>
      <c r="F2575" s="4" t="s">
        <v>6486</v>
      </c>
      <c r="G2575" s="4" t="s">
        <v>6487</v>
      </c>
      <c r="H2575" s="4"/>
      <c r="I2575" s="4" t="s">
        <v>6488</v>
      </c>
      <c r="J2575" s="4" t="s">
        <v>1548</v>
      </c>
      <c r="K2575" s="4" t="s">
        <v>1317</v>
      </c>
      <c r="L2575" s="4" t="s">
        <v>1526</v>
      </c>
      <c r="M2575" s="4">
        <v>0</v>
      </c>
      <c r="N2575" s="4">
        <v>1</v>
      </c>
      <c r="O2575" s="4">
        <v>1</v>
      </c>
      <c r="P2575" s="4">
        <v>0.3</v>
      </c>
    </row>
    <row r="2576" spans="1:16" x14ac:dyDescent="0.25">
      <c r="A2576" s="4">
        <v>2575</v>
      </c>
      <c r="B2576" s="4" t="s">
        <v>554</v>
      </c>
      <c r="C2576" s="4">
        <v>1751275.9010000001</v>
      </c>
      <c r="D2576" s="4">
        <v>5435939.0640000002</v>
      </c>
      <c r="E2576" s="4" t="s">
        <v>6489</v>
      </c>
      <c r="F2576" s="4" t="s">
        <v>6490</v>
      </c>
      <c r="G2576" s="4" t="s">
        <v>6491</v>
      </c>
      <c r="H2576" s="4"/>
      <c r="I2576" s="4" t="s">
        <v>6492</v>
      </c>
      <c r="J2576" s="4" t="s">
        <v>1548</v>
      </c>
      <c r="K2576" s="4" t="s">
        <v>1317</v>
      </c>
      <c r="L2576" s="4" t="s">
        <v>1526</v>
      </c>
      <c r="M2576" s="4">
        <v>0</v>
      </c>
      <c r="N2576" s="4">
        <v>1</v>
      </c>
      <c r="O2576" s="4">
        <v>1</v>
      </c>
      <c r="P2576" s="4">
        <v>0.3</v>
      </c>
    </row>
    <row r="2577" spans="1:16" x14ac:dyDescent="0.25">
      <c r="A2577" s="4">
        <v>2576</v>
      </c>
      <c r="B2577" s="4" t="s">
        <v>750</v>
      </c>
      <c r="C2577" s="4">
        <v>1753312.922</v>
      </c>
      <c r="D2577" s="4">
        <v>5436038.5379999997</v>
      </c>
      <c r="E2577" s="4" t="s">
        <v>6493</v>
      </c>
      <c r="F2577" s="4" t="s">
        <v>6494</v>
      </c>
      <c r="G2577" s="4" t="s">
        <v>6495</v>
      </c>
      <c r="H2577" s="4"/>
      <c r="I2577" s="4" t="s">
        <v>6496</v>
      </c>
      <c r="J2577" s="4" t="s">
        <v>1548</v>
      </c>
      <c r="K2577" s="4" t="s">
        <v>1317</v>
      </c>
      <c r="L2577" s="4" t="s">
        <v>1526</v>
      </c>
      <c r="M2577" s="4">
        <v>0</v>
      </c>
      <c r="N2577" s="4">
        <v>1</v>
      </c>
      <c r="O2577" s="4">
        <v>1</v>
      </c>
      <c r="P2577" s="4">
        <v>0.3</v>
      </c>
    </row>
    <row r="2578" spans="1:16" x14ac:dyDescent="0.25">
      <c r="A2578" s="4">
        <v>2577</v>
      </c>
      <c r="B2578" s="4" t="s">
        <v>738</v>
      </c>
      <c r="C2578" s="4">
        <v>1753632.486</v>
      </c>
      <c r="D2578" s="4">
        <v>5442047.2379999999</v>
      </c>
      <c r="E2578" s="4" t="s">
        <v>6497</v>
      </c>
      <c r="F2578" s="4" t="s">
        <v>6498</v>
      </c>
      <c r="G2578" s="4" t="s">
        <v>6499</v>
      </c>
      <c r="H2578" s="4"/>
      <c r="I2578" s="4" t="s">
        <v>6500</v>
      </c>
      <c r="J2578" s="4" t="s">
        <v>1548</v>
      </c>
      <c r="K2578" s="4" t="s">
        <v>1317</v>
      </c>
      <c r="L2578" s="4" t="s">
        <v>1526</v>
      </c>
      <c r="M2578" s="4">
        <v>0</v>
      </c>
      <c r="N2578" s="4">
        <v>1</v>
      </c>
      <c r="O2578" s="4">
        <v>1</v>
      </c>
      <c r="P2578" s="4">
        <v>0.3</v>
      </c>
    </row>
    <row r="2579" spans="1:16" x14ac:dyDescent="0.25">
      <c r="A2579" s="4">
        <v>2578</v>
      </c>
      <c r="B2579" s="4" t="s">
        <v>474</v>
      </c>
      <c r="C2579" s="4">
        <v>1752755.638</v>
      </c>
      <c r="D2579" s="4">
        <v>5441137.3550000004</v>
      </c>
      <c r="E2579" s="4" t="s">
        <v>6501</v>
      </c>
      <c r="F2579" s="4" t="s">
        <v>6502</v>
      </c>
      <c r="G2579" s="4" t="s">
        <v>6503</v>
      </c>
      <c r="H2579" s="4"/>
      <c r="I2579" s="4" t="s">
        <v>6504</v>
      </c>
      <c r="J2579" s="4" t="s">
        <v>1548</v>
      </c>
      <c r="K2579" s="4" t="s">
        <v>1317</v>
      </c>
      <c r="L2579" s="4" t="s">
        <v>1526</v>
      </c>
      <c r="M2579" s="4">
        <v>0</v>
      </c>
      <c r="N2579" s="4">
        <v>1</v>
      </c>
      <c r="O2579" s="4">
        <v>1</v>
      </c>
      <c r="P2579" s="4">
        <v>0.3</v>
      </c>
    </row>
    <row r="2580" spans="1:16" x14ac:dyDescent="0.25">
      <c r="A2580" s="4">
        <v>2579</v>
      </c>
      <c r="B2580" s="4" t="s">
        <v>738</v>
      </c>
      <c r="C2580" s="4">
        <v>1753871.426</v>
      </c>
      <c r="D2580" s="4">
        <v>5441722.0269999998</v>
      </c>
      <c r="E2580" s="4" t="s">
        <v>6505</v>
      </c>
      <c r="F2580" s="4" t="s">
        <v>6506</v>
      </c>
      <c r="G2580" s="4" t="s">
        <v>6507</v>
      </c>
      <c r="H2580" s="4"/>
      <c r="I2580" s="4" t="s">
        <v>6508</v>
      </c>
      <c r="J2580" s="4" t="s">
        <v>1548</v>
      </c>
      <c r="K2580" s="4" t="s">
        <v>1317</v>
      </c>
      <c r="L2580" s="4" t="s">
        <v>1526</v>
      </c>
      <c r="M2580" s="4">
        <v>0</v>
      </c>
      <c r="N2580" s="4">
        <v>1</v>
      </c>
      <c r="O2580" s="4">
        <v>1</v>
      </c>
      <c r="P2580" s="4">
        <v>0.3</v>
      </c>
    </row>
    <row r="2581" spans="1:16" x14ac:dyDescent="0.25">
      <c r="A2581" s="4">
        <v>2580</v>
      </c>
      <c r="B2581" s="4" t="s">
        <v>734</v>
      </c>
      <c r="C2581" s="4">
        <v>1752870.254</v>
      </c>
      <c r="D2581" s="4">
        <v>5439992.9939999999</v>
      </c>
      <c r="E2581" s="4" t="s">
        <v>6509</v>
      </c>
      <c r="F2581" s="4" t="s">
        <v>6510</v>
      </c>
      <c r="G2581" s="4" t="s">
        <v>6511</v>
      </c>
      <c r="H2581" s="4"/>
      <c r="I2581" s="4" t="s">
        <v>6512</v>
      </c>
      <c r="J2581" s="4" t="s">
        <v>1548</v>
      </c>
      <c r="K2581" s="4" t="s">
        <v>1317</v>
      </c>
      <c r="L2581" s="4" t="s">
        <v>1526</v>
      </c>
      <c r="M2581" s="4">
        <v>0</v>
      </c>
      <c r="N2581" s="4">
        <v>1</v>
      </c>
      <c r="O2581" s="4">
        <v>1</v>
      </c>
      <c r="P2581" s="4">
        <v>0.3</v>
      </c>
    </row>
    <row r="2582" spans="1:16" x14ac:dyDescent="0.25">
      <c r="A2582" s="4">
        <v>2581</v>
      </c>
      <c r="B2582" s="4" t="s">
        <v>474</v>
      </c>
      <c r="C2582" s="4">
        <v>1753130.183</v>
      </c>
      <c r="D2582" s="4">
        <v>5442036.8909999998</v>
      </c>
      <c r="E2582" s="4" t="s">
        <v>6513</v>
      </c>
      <c r="F2582" s="4" t="s">
        <v>6514</v>
      </c>
      <c r="G2582" s="4" t="s">
        <v>6515</v>
      </c>
      <c r="H2582" s="4"/>
      <c r="I2582" s="4" t="s">
        <v>6516</v>
      </c>
      <c r="J2582" s="4" t="s">
        <v>1548</v>
      </c>
      <c r="K2582" s="4" t="s">
        <v>1317</v>
      </c>
      <c r="L2582" s="4" t="s">
        <v>1526</v>
      </c>
      <c r="M2582" s="4">
        <v>0</v>
      </c>
      <c r="N2582" s="4">
        <v>1</v>
      </c>
      <c r="O2582" s="4">
        <v>1</v>
      </c>
      <c r="P2582" s="4">
        <v>0.3</v>
      </c>
    </row>
    <row r="2583" spans="1:16" x14ac:dyDescent="0.25">
      <c r="A2583" s="4">
        <v>2582</v>
      </c>
      <c r="B2583" s="4" t="s">
        <v>734</v>
      </c>
      <c r="C2583" s="4">
        <v>1753164.314</v>
      </c>
      <c r="D2583" s="4">
        <v>5440473.2170000002</v>
      </c>
      <c r="E2583" s="4" t="s">
        <v>6517</v>
      </c>
      <c r="F2583" s="4" t="s">
        <v>6518</v>
      </c>
      <c r="G2583" s="4" t="s">
        <v>6519</v>
      </c>
      <c r="H2583" s="4"/>
      <c r="I2583" s="4" t="s">
        <v>6520</v>
      </c>
      <c r="J2583" s="4" t="s">
        <v>1548</v>
      </c>
      <c r="K2583" s="4" t="s">
        <v>1317</v>
      </c>
      <c r="L2583" s="4" t="s">
        <v>1526</v>
      </c>
      <c r="M2583" s="4">
        <v>0</v>
      </c>
      <c r="N2583" s="4">
        <v>1</v>
      </c>
      <c r="O2583" s="4">
        <v>1</v>
      </c>
      <c r="P2583" s="4">
        <v>0.3</v>
      </c>
    </row>
    <row r="2584" spans="1:16" x14ac:dyDescent="0.25">
      <c r="A2584" s="4">
        <v>2583</v>
      </c>
      <c r="B2584" s="4" t="s">
        <v>579</v>
      </c>
      <c r="C2584" s="4">
        <v>1747274.68</v>
      </c>
      <c r="D2584" s="4">
        <v>5428047.8250000002</v>
      </c>
      <c r="E2584" s="4" t="s">
        <v>6521</v>
      </c>
      <c r="F2584" s="4" t="s">
        <v>6522</v>
      </c>
      <c r="G2584" s="4" t="s">
        <v>6523</v>
      </c>
      <c r="H2584" s="4"/>
      <c r="I2584" s="4" t="s">
        <v>6524</v>
      </c>
      <c r="J2584" s="4" t="s">
        <v>1548</v>
      </c>
      <c r="K2584" s="4" t="s">
        <v>1317</v>
      </c>
      <c r="L2584" s="4" t="s">
        <v>1526</v>
      </c>
      <c r="M2584" s="4">
        <v>0</v>
      </c>
      <c r="N2584" s="4">
        <v>1</v>
      </c>
      <c r="O2584" s="4">
        <v>1</v>
      </c>
      <c r="P2584" s="4">
        <v>0.3</v>
      </c>
    </row>
    <row r="2585" spans="1:16" x14ac:dyDescent="0.25">
      <c r="A2585" s="4">
        <v>2584</v>
      </c>
      <c r="B2585" s="4" t="s">
        <v>613</v>
      </c>
      <c r="C2585" s="4">
        <v>1745590.58</v>
      </c>
      <c r="D2585" s="4">
        <v>5428477.3739999998</v>
      </c>
      <c r="E2585" s="4" t="s">
        <v>6525</v>
      </c>
      <c r="F2585" s="4" t="s">
        <v>6526</v>
      </c>
      <c r="G2585" s="4" t="s">
        <v>6527</v>
      </c>
      <c r="H2585" s="4"/>
      <c r="I2585" s="4" t="s">
        <v>6528</v>
      </c>
      <c r="J2585" s="4" t="s">
        <v>1548</v>
      </c>
      <c r="K2585" s="4" t="s">
        <v>1317</v>
      </c>
      <c r="L2585" s="4" t="s">
        <v>1526</v>
      </c>
      <c r="M2585" s="4">
        <v>0</v>
      </c>
      <c r="N2585" s="4">
        <v>1</v>
      </c>
      <c r="O2585" s="4">
        <v>1</v>
      </c>
      <c r="P2585" s="4">
        <v>0.3</v>
      </c>
    </row>
    <row r="2586" spans="1:16" x14ac:dyDescent="0.25">
      <c r="A2586" s="4">
        <v>2585</v>
      </c>
      <c r="B2586" s="4" t="s">
        <v>613</v>
      </c>
      <c r="C2586" s="4">
        <v>1744052.6259999999</v>
      </c>
      <c r="D2586" s="4">
        <v>5427628.3600000003</v>
      </c>
      <c r="E2586" s="4" t="s">
        <v>6529</v>
      </c>
      <c r="F2586" s="4" t="s">
        <v>6530</v>
      </c>
      <c r="G2586" s="4" t="s">
        <v>6531</v>
      </c>
      <c r="H2586" s="4"/>
      <c r="I2586" s="4" t="s">
        <v>6532</v>
      </c>
      <c r="J2586" s="4" t="s">
        <v>1548</v>
      </c>
      <c r="K2586" s="4" t="s">
        <v>1317</v>
      </c>
      <c r="L2586" s="4" t="s">
        <v>1526</v>
      </c>
      <c r="M2586" s="4">
        <v>0</v>
      </c>
      <c r="N2586" s="4">
        <v>1</v>
      </c>
      <c r="O2586" s="4">
        <v>1</v>
      </c>
      <c r="P2586" s="4">
        <v>0.3</v>
      </c>
    </row>
    <row r="2587" spans="1:16" x14ac:dyDescent="0.25">
      <c r="A2587" s="4">
        <v>2586</v>
      </c>
      <c r="B2587" s="4" t="s">
        <v>562</v>
      </c>
      <c r="C2587" s="4">
        <v>1746456.2390000001</v>
      </c>
      <c r="D2587" s="4">
        <v>5428664.5599999996</v>
      </c>
      <c r="E2587" s="4" t="s">
        <v>6533</v>
      </c>
      <c r="F2587" s="4" t="s">
        <v>6534</v>
      </c>
      <c r="G2587" s="4" t="s">
        <v>6535</v>
      </c>
      <c r="H2587" s="4"/>
      <c r="I2587" s="4" t="s">
        <v>6536</v>
      </c>
      <c r="J2587" s="4" t="s">
        <v>1548</v>
      </c>
      <c r="K2587" s="4" t="s">
        <v>1317</v>
      </c>
      <c r="L2587" s="4" t="s">
        <v>1526</v>
      </c>
      <c r="M2587" s="4">
        <v>0</v>
      </c>
      <c r="N2587" s="4">
        <v>1</v>
      </c>
      <c r="O2587" s="4">
        <v>1</v>
      </c>
      <c r="P2587" s="4">
        <v>0.3</v>
      </c>
    </row>
    <row r="2588" spans="1:16" x14ac:dyDescent="0.25">
      <c r="A2588" s="4">
        <v>2587</v>
      </c>
      <c r="B2588" s="4" t="s">
        <v>485</v>
      </c>
      <c r="C2588" s="4">
        <v>1751630.1810000001</v>
      </c>
      <c r="D2588" s="4">
        <v>5436791.358</v>
      </c>
      <c r="E2588" s="4" t="s">
        <v>6537</v>
      </c>
      <c r="F2588" s="4" t="s">
        <v>6538</v>
      </c>
      <c r="G2588" s="4" t="s">
        <v>6539</v>
      </c>
      <c r="H2588" s="4"/>
      <c r="I2588" s="4" t="s">
        <v>6540</v>
      </c>
      <c r="J2588" s="4" t="s">
        <v>1548</v>
      </c>
      <c r="K2588" s="4" t="s">
        <v>1317</v>
      </c>
      <c r="L2588" s="4" t="s">
        <v>1526</v>
      </c>
      <c r="M2588" s="4">
        <v>0</v>
      </c>
      <c r="N2588" s="4">
        <v>1</v>
      </c>
      <c r="O2588" s="4">
        <v>1</v>
      </c>
      <c r="P2588" s="4">
        <v>0.3</v>
      </c>
    </row>
    <row r="2589" spans="1:16" x14ac:dyDescent="0.25">
      <c r="A2589" s="4">
        <v>2588</v>
      </c>
      <c r="B2589" s="4" t="s">
        <v>554</v>
      </c>
      <c r="C2589" s="4">
        <v>1751100.183</v>
      </c>
      <c r="D2589" s="4">
        <v>5435958.0539999995</v>
      </c>
      <c r="E2589" s="4" t="s">
        <v>6541</v>
      </c>
      <c r="F2589" s="4" t="s">
        <v>6542</v>
      </c>
      <c r="G2589" s="4" t="s">
        <v>6543</v>
      </c>
      <c r="H2589" s="4"/>
      <c r="I2589" s="4" t="s">
        <v>6544</v>
      </c>
      <c r="J2589" s="4" t="s">
        <v>1548</v>
      </c>
      <c r="K2589" s="4" t="s">
        <v>1317</v>
      </c>
      <c r="L2589" s="4" t="s">
        <v>1526</v>
      </c>
      <c r="M2589" s="4">
        <v>0</v>
      </c>
      <c r="N2589" s="4">
        <v>1</v>
      </c>
      <c r="O2589" s="4">
        <v>1</v>
      </c>
      <c r="P2589" s="4">
        <v>0.3</v>
      </c>
    </row>
    <row r="2590" spans="1:16" x14ac:dyDescent="0.25">
      <c r="A2590" s="4">
        <v>2589</v>
      </c>
      <c r="B2590" s="4" t="s">
        <v>485</v>
      </c>
      <c r="C2590" s="4">
        <v>1751841.6370000001</v>
      </c>
      <c r="D2590" s="4">
        <v>5436550.6100000003</v>
      </c>
      <c r="E2590" s="4" t="s">
        <v>6545</v>
      </c>
      <c r="F2590" s="4" t="s">
        <v>6546</v>
      </c>
      <c r="G2590" s="4" t="s">
        <v>6547</v>
      </c>
      <c r="H2590" s="4"/>
      <c r="I2590" s="4" t="s">
        <v>6548</v>
      </c>
      <c r="J2590" s="4" t="s">
        <v>1548</v>
      </c>
      <c r="K2590" s="4" t="s">
        <v>1317</v>
      </c>
      <c r="L2590" s="4" t="s">
        <v>1526</v>
      </c>
      <c r="M2590" s="4">
        <v>0</v>
      </c>
      <c r="N2590" s="4">
        <v>1</v>
      </c>
      <c r="O2590" s="4">
        <v>1</v>
      </c>
      <c r="P2590" s="4">
        <v>0.3</v>
      </c>
    </row>
    <row r="2591" spans="1:16" x14ac:dyDescent="0.25">
      <c r="A2591" s="4">
        <v>2590</v>
      </c>
      <c r="B2591" s="4" t="s">
        <v>419</v>
      </c>
      <c r="C2591" s="4">
        <v>1747938.3030000001</v>
      </c>
      <c r="D2591" s="4">
        <v>5424800.4970000004</v>
      </c>
      <c r="E2591" s="4" t="s">
        <v>6551</v>
      </c>
      <c r="F2591" s="4" t="s">
        <v>6552</v>
      </c>
      <c r="G2591" s="4" t="s">
        <v>6553</v>
      </c>
      <c r="H2591" s="4"/>
      <c r="I2591" s="4" t="s">
        <v>6554</v>
      </c>
      <c r="J2591" s="4" t="s">
        <v>1548</v>
      </c>
      <c r="K2591" s="4" t="s">
        <v>1317</v>
      </c>
      <c r="L2591" s="4" t="s">
        <v>1526</v>
      </c>
      <c r="M2591" s="4">
        <v>0</v>
      </c>
      <c r="N2591" s="4">
        <v>1</v>
      </c>
      <c r="O2591" s="4">
        <v>1</v>
      </c>
      <c r="P2591" s="4">
        <v>0.3</v>
      </c>
    </row>
    <row r="2592" spans="1:16" x14ac:dyDescent="0.25">
      <c r="A2592" s="4">
        <v>2591</v>
      </c>
      <c r="B2592" s="4" t="s">
        <v>666</v>
      </c>
      <c r="C2592" s="4">
        <v>1749404.4920000001</v>
      </c>
      <c r="D2592" s="4">
        <v>5424985.1390000004</v>
      </c>
      <c r="E2592" s="4" t="s">
        <v>6555</v>
      </c>
      <c r="F2592" s="4" t="s">
        <v>6556</v>
      </c>
      <c r="G2592" s="4" t="s">
        <v>6557</v>
      </c>
      <c r="H2592" s="4"/>
      <c r="I2592" s="4" t="s">
        <v>6558</v>
      </c>
      <c r="J2592" s="4" t="s">
        <v>1548</v>
      </c>
      <c r="K2592" s="4" t="s">
        <v>1317</v>
      </c>
      <c r="L2592" s="4" t="s">
        <v>1526</v>
      </c>
      <c r="M2592" s="4">
        <v>0</v>
      </c>
      <c r="N2592" s="4">
        <v>1</v>
      </c>
      <c r="O2592" s="4">
        <v>1</v>
      </c>
      <c r="P2592" s="4">
        <v>0.3</v>
      </c>
    </row>
    <row r="2593" spans="1:16" x14ac:dyDescent="0.25">
      <c r="A2593" s="4">
        <v>2592</v>
      </c>
      <c r="B2593" s="4" t="s">
        <v>517</v>
      </c>
      <c r="C2593" s="4">
        <v>1750076.1310000001</v>
      </c>
      <c r="D2593" s="4">
        <v>5425064.8909999998</v>
      </c>
      <c r="E2593" s="4" t="s">
        <v>6559</v>
      </c>
      <c r="F2593" s="4" t="s">
        <v>6560</v>
      </c>
      <c r="G2593" s="4" t="s">
        <v>6561</v>
      </c>
      <c r="H2593" s="4"/>
      <c r="I2593" s="4" t="s">
        <v>6558</v>
      </c>
      <c r="J2593" s="4" t="s">
        <v>1548</v>
      </c>
      <c r="K2593" s="4" t="s">
        <v>1317</v>
      </c>
      <c r="L2593" s="4" t="s">
        <v>1526</v>
      </c>
      <c r="M2593" s="4">
        <v>0</v>
      </c>
      <c r="N2593" s="4">
        <v>1</v>
      </c>
      <c r="O2593" s="4">
        <v>1</v>
      </c>
      <c r="P2593" s="4">
        <v>0.3</v>
      </c>
    </row>
    <row r="2594" spans="1:16" x14ac:dyDescent="0.25">
      <c r="A2594" s="4">
        <v>2593</v>
      </c>
      <c r="B2594" s="4" t="s">
        <v>517</v>
      </c>
      <c r="C2594" s="4">
        <v>1750042.34</v>
      </c>
      <c r="D2594" s="4">
        <v>5425141.085</v>
      </c>
      <c r="E2594" s="4" t="s">
        <v>6562</v>
      </c>
      <c r="F2594" s="4" t="s">
        <v>6563</v>
      </c>
      <c r="G2594" s="4" t="s">
        <v>6564</v>
      </c>
      <c r="H2594" s="4"/>
      <c r="I2594" s="4" t="s">
        <v>6565</v>
      </c>
      <c r="J2594" s="4" t="s">
        <v>1548</v>
      </c>
      <c r="K2594" s="4" t="s">
        <v>1317</v>
      </c>
      <c r="L2594" s="4" t="s">
        <v>1526</v>
      </c>
      <c r="M2594" s="4">
        <v>0</v>
      </c>
      <c r="N2594" s="4">
        <v>1</v>
      </c>
      <c r="O2594" s="4">
        <v>1</v>
      </c>
      <c r="P2594" s="4">
        <v>0.3</v>
      </c>
    </row>
    <row r="2595" spans="1:16" x14ac:dyDescent="0.25">
      <c r="A2595" s="4">
        <v>2594</v>
      </c>
      <c r="B2595" s="4" t="s">
        <v>517</v>
      </c>
      <c r="C2595" s="4">
        <v>1750039.4080000001</v>
      </c>
      <c r="D2595" s="4">
        <v>5425139.4280000003</v>
      </c>
      <c r="E2595" s="4" t="s">
        <v>6566</v>
      </c>
      <c r="F2595" s="4" t="s">
        <v>6567</v>
      </c>
      <c r="G2595" s="4" t="s">
        <v>6568</v>
      </c>
      <c r="H2595" s="4"/>
      <c r="I2595" s="4" t="s">
        <v>6569</v>
      </c>
      <c r="J2595" s="4" t="s">
        <v>1548</v>
      </c>
      <c r="K2595" s="4" t="s">
        <v>1317</v>
      </c>
      <c r="L2595" s="4" t="s">
        <v>1526</v>
      </c>
      <c r="M2595" s="4">
        <v>0</v>
      </c>
      <c r="N2595" s="4">
        <v>1</v>
      </c>
      <c r="O2595" s="4">
        <v>1</v>
      </c>
      <c r="P2595" s="4">
        <v>0.3</v>
      </c>
    </row>
    <row r="2596" spans="1:16" x14ac:dyDescent="0.25">
      <c r="A2596" s="4">
        <v>2595</v>
      </c>
      <c r="B2596" s="4" t="s">
        <v>746</v>
      </c>
      <c r="C2596" s="4">
        <v>1747535.409</v>
      </c>
      <c r="D2596" s="4">
        <v>5428935.4289999995</v>
      </c>
      <c r="E2596" s="4" t="s">
        <v>6570</v>
      </c>
      <c r="F2596" s="4" t="s">
        <v>6571</v>
      </c>
      <c r="G2596" s="4" t="s">
        <v>6572</v>
      </c>
      <c r="H2596" s="4"/>
      <c r="I2596" s="4" t="s">
        <v>6573</v>
      </c>
      <c r="J2596" s="4" t="s">
        <v>1548</v>
      </c>
      <c r="K2596" s="4" t="s">
        <v>1317</v>
      </c>
      <c r="L2596" s="4" t="s">
        <v>1526</v>
      </c>
      <c r="M2596" s="4">
        <v>0</v>
      </c>
      <c r="N2596" s="4">
        <v>1</v>
      </c>
      <c r="O2596" s="4">
        <v>1</v>
      </c>
      <c r="P2596" s="4">
        <v>0.3</v>
      </c>
    </row>
    <row r="2597" spans="1:16" x14ac:dyDescent="0.25">
      <c r="A2597" s="4">
        <v>2596</v>
      </c>
      <c r="B2597" s="4" t="s">
        <v>711</v>
      </c>
      <c r="C2597" s="4">
        <v>1750903.267</v>
      </c>
      <c r="D2597" s="4">
        <v>5427610.0099999998</v>
      </c>
      <c r="E2597" s="4" t="s">
        <v>6574</v>
      </c>
      <c r="F2597" s="4" t="s">
        <v>6575</v>
      </c>
      <c r="G2597" s="4" t="s">
        <v>6576</v>
      </c>
      <c r="H2597" s="4"/>
      <c r="I2597" s="4" t="s">
        <v>6577</v>
      </c>
      <c r="J2597" s="4" t="s">
        <v>1548</v>
      </c>
      <c r="K2597" s="4" t="s">
        <v>1317</v>
      </c>
      <c r="L2597" s="4" t="s">
        <v>1526</v>
      </c>
      <c r="M2597" s="4">
        <v>0</v>
      </c>
      <c r="N2597" s="4">
        <v>1</v>
      </c>
      <c r="O2597" s="4">
        <v>1</v>
      </c>
      <c r="P2597" s="4">
        <v>0.3</v>
      </c>
    </row>
    <row r="2598" spans="1:16" x14ac:dyDescent="0.25">
      <c r="A2598" s="4">
        <v>2597</v>
      </c>
      <c r="B2598" s="4" t="s">
        <v>579</v>
      </c>
      <c r="C2598" s="4">
        <v>1748009.4480000001</v>
      </c>
      <c r="D2598" s="4">
        <v>5427943.6960000005</v>
      </c>
      <c r="E2598" s="4" t="s">
        <v>6578</v>
      </c>
      <c r="F2598" s="4" t="s">
        <v>6579</v>
      </c>
      <c r="G2598" s="4" t="s">
        <v>6580</v>
      </c>
      <c r="H2598" s="4"/>
      <c r="I2598" s="4" t="s">
        <v>6581</v>
      </c>
      <c r="J2598" s="4" t="s">
        <v>1548</v>
      </c>
      <c r="K2598" s="4" t="s">
        <v>1317</v>
      </c>
      <c r="L2598" s="4" t="s">
        <v>1526</v>
      </c>
      <c r="M2598" s="4">
        <v>0</v>
      </c>
      <c r="N2598" s="4">
        <v>1</v>
      </c>
      <c r="O2598" s="4">
        <v>1</v>
      </c>
      <c r="P2598" s="4">
        <v>0.3</v>
      </c>
    </row>
    <row r="2599" spans="1:16" x14ac:dyDescent="0.25">
      <c r="A2599" s="4">
        <v>2598</v>
      </c>
      <c r="B2599" s="4" t="s">
        <v>682</v>
      </c>
      <c r="C2599" s="4">
        <v>1748870.4010000001</v>
      </c>
      <c r="D2599" s="4">
        <v>5432165.8760000002</v>
      </c>
      <c r="E2599" s="4" t="s">
        <v>6582</v>
      </c>
      <c r="F2599" s="4" t="s">
        <v>6583</v>
      </c>
      <c r="G2599" s="4" t="s">
        <v>6584</v>
      </c>
      <c r="H2599" s="4"/>
      <c r="I2599" s="4" t="s">
        <v>6585</v>
      </c>
      <c r="J2599" s="4" t="s">
        <v>1548</v>
      </c>
      <c r="K2599" s="4" t="s">
        <v>1317</v>
      </c>
      <c r="L2599" s="4" t="s">
        <v>1526</v>
      </c>
      <c r="M2599" s="4">
        <v>0</v>
      </c>
      <c r="N2599" s="4">
        <v>1</v>
      </c>
      <c r="O2599" s="4">
        <v>1</v>
      </c>
      <c r="P2599" s="4">
        <v>0.3</v>
      </c>
    </row>
    <row r="2600" spans="1:16" x14ac:dyDescent="0.25">
      <c r="A2600" s="4">
        <v>2599</v>
      </c>
      <c r="B2600" s="4" t="s">
        <v>650</v>
      </c>
      <c r="C2600" s="4">
        <v>1752718.65</v>
      </c>
      <c r="D2600" s="4">
        <v>5434153.5889999997</v>
      </c>
      <c r="E2600" s="4">
        <v>91530136</v>
      </c>
      <c r="F2600" s="4" t="s">
        <v>6586</v>
      </c>
      <c r="G2600" s="4" t="s">
        <v>6587</v>
      </c>
      <c r="H2600" s="4"/>
      <c r="I2600" s="4" t="s">
        <v>6588</v>
      </c>
      <c r="J2600" s="4" t="s">
        <v>1548</v>
      </c>
      <c r="K2600" s="4" t="s">
        <v>1317</v>
      </c>
      <c r="L2600" s="4" t="s">
        <v>1526</v>
      </c>
      <c r="M2600" s="4">
        <v>0</v>
      </c>
      <c r="N2600" s="4">
        <v>1</v>
      </c>
      <c r="O2600" s="4">
        <v>1</v>
      </c>
      <c r="P2600" s="4">
        <v>0.3</v>
      </c>
    </row>
    <row r="2601" spans="1:16" x14ac:dyDescent="0.25">
      <c r="A2601" s="4">
        <v>2600</v>
      </c>
      <c r="B2601" s="4" t="s">
        <v>461</v>
      </c>
      <c r="C2601" s="4">
        <v>1749338.56</v>
      </c>
      <c r="D2601" s="4">
        <v>5426908.5789999999</v>
      </c>
      <c r="E2601" s="4" t="s">
        <v>6595</v>
      </c>
      <c r="F2601" s="4" t="s">
        <v>6596</v>
      </c>
      <c r="G2601" s="4" t="s">
        <v>2431</v>
      </c>
      <c r="H2601" s="4" t="s">
        <v>1717</v>
      </c>
      <c r="I2601" s="4" t="s">
        <v>6597</v>
      </c>
      <c r="J2601" s="4" t="s">
        <v>1548</v>
      </c>
      <c r="K2601" s="4" t="s">
        <v>1317</v>
      </c>
      <c r="L2601" s="4" t="s">
        <v>1526</v>
      </c>
      <c r="M2601" s="4">
        <v>0</v>
      </c>
      <c r="N2601" s="4">
        <v>1</v>
      </c>
      <c r="O2601" s="4">
        <v>1</v>
      </c>
      <c r="P2601" s="4">
        <v>0.3</v>
      </c>
    </row>
    <row r="2602" spans="1:16" x14ac:dyDescent="0.25">
      <c r="A2602" s="4">
        <v>2601</v>
      </c>
      <c r="B2602" s="4" t="s">
        <v>461</v>
      </c>
      <c r="C2602" s="4">
        <v>1749337.8929999999</v>
      </c>
      <c r="D2602" s="4">
        <v>5426905.8600000003</v>
      </c>
      <c r="E2602" s="4" t="s">
        <v>6598</v>
      </c>
      <c r="F2602" s="4" t="s">
        <v>6599</v>
      </c>
      <c r="G2602" s="4" t="s">
        <v>6600</v>
      </c>
      <c r="H2602" s="4" t="s">
        <v>1717</v>
      </c>
      <c r="I2602" s="4" t="s">
        <v>6601</v>
      </c>
      <c r="J2602" s="4" t="s">
        <v>1548</v>
      </c>
      <c r="K2602" s="4" t="s">
        <v>1317</v>
      </c>
      <c r="L2602" s="4" t="s">
        <v>1526</v>
      </c>
      <c r="M2602" s="4">
        <v>0</v>
      </c>
      <c r="N2602" s="4">
        <v>1</v>
      </c>
      <c r="O2602" s="4">
        <v>1</v>
      </c>
      <c r="P2602" s="4">
        <v>0.3</v>
      </c>
    </row>
    <row r="2603" spans="1:16" x14ac:dyDescent="0.25">
      <c r="A2603" s="4">
        <v>2602</v>
      </c>
      <c r="B2603" s="4" t="s">
        <v>461</v>
      </c>
      <c r="C2603" s="4">
        <v>1749391.9169999999</v>
      </c>
      <c r="D2603" s="4">
        <v>5426219.557</v>
      </c>
      <c r="E2603" s="4" t="s">
        <v>6602</v>
      </c>
      <c r="F2603" s="4" t="s">
        <v>2457</v>
      </c>
      <c r="G2603" s="4" t="s">
        <v>2391</v>
      </c>
      <c r="H2603" s="4" t="s">
        <v>1717</v>
      </c>
      <c r="I2603" s="4" t="s">
        <v>6603</v>
      </c>
      <c r="J2603" s="4" t="s">
        <v>1548</v>
      </c>
      <c r="K2603" s="4" t="s">
        <v>1317</v>
      </c>
      <c r="L2603" s="4" t="s">
        <v>1526</v>
      </c>
      <c r="M2603" s="4">
        <v>0</v>
      </c>
      <c r="N2603" s="4">
        <v>1</v>
      </c>
      <c r="O2603" s="4">
        <v>1</v>
      </c>
      <c r="P2603" s="4">
        <v>0.3</v>
      </c>
    </row>
    <row r="2604" spans="1:16" x14ac:dyDescent="0.25">
      <c r="A2604" s="4">
        <v>2603</v>
      </c>
      <c r="B2604" s="4" t="s">
        <v>434</v>
      </c>
      <c r="C2604" s="4">
        <v>1748644.27</v>
      </c>
      <c r="D2604" s="4">
        <v>5427078.4069999997</v>
      </c>
      <c r="E2604" s="4" t="s">
        <v>6604</v>
      </c>
      <c r="F2604" s="4" t="s">
        <v>6605</v>
      </c>
      <c r="G2604" s="4" t="s">
        <v>3076</v>
      </c>
      <c r="H2604" s="4" t="s">
        <v>1717</v>
      </c>
      <c r="I2604" s="4" t="s">
        <v>6606</v>
      </c>
      <c r="J2604" s="4" t="s">
        <v>1548</v>
      </c>
      <c r="K2604" s="4" t="s">
        <v>1317</v>
      </c>
      <c r="L2604" s="4" t="s">
        <v>1526</v>
      </c>
      <c r="M2604" s="4">
        <v>0</v>
      </c>
      <c r="N2604" s="4">
        <v>1</v>
      </c>
      <c r="O2604" s="4">
        <v>1</v>
      </c>
      <c r="P2604" s="4">
        <v>0.3</v>
      </c>
    </row>
    <row r="2605" spans="1:16" x14ac:dyDescent="0.25">
      <c r="A2605" s="4">
        <v>2604</v>
      </c>
      <c r="B2605" s="4" t="s">
        <v>461</v>
      </c>
      <c r="C2605" s="4">
        <v>1748925.7960000001</v>
      </c>
      <c r="D2605" s="4">
        <v>5427222.8190000001</v>
      </c>
      <c r="E2605" s="4" t="s">
        <v>6607</v>
      </c>
      <c r="F2605" s="4" t="s">
        <v>6608</v>
      </c>
      <c r="G2605" s="4" t="s">
        <v>6609</v>
      </c>
      <c r="H2605" s="4" t="s">
        <v>1717</v>
      </c>
      <c r="I2605" s="4" t="s">
        <v>6610</v>
      </c>
      <c r="J2605" s="4" t="s">
        <v>1548</v>
      </c>
      <c r="K2605" s="4" t="s">
        <v>1317</v>
      </c>
      <c r="L2605" s="4" t="s">
        <v>1526</v>
      </c>
      <c r="M2605" s="4">
        <v>0</v>
      </c>
      <c r="N2605" s="4">
        <v>1</v>
      </c>
      <c r="O2605" s="4">
        <v>1</v>
      </c>
      <c r="P2605" s="4">
        <v>0.3</v>
      </c>
    </row>
    <row r="2606" spans="1:16" x14ac:dyDescent="0.25">
      <c r="A2606" s="4">
        <v>2605</v>
      </c>
      <c r="B2606" s="4" t="s">
        <v>434</v>
      </c>
      <c r="C2606" s="4">
        <v>1748747.0060000001</v>
      </c>
      <c r="D2606" s="4">
        <v>5427142.483</v>
      </c>
      <c r="E2606" s="4" t="s">
        <v>6611</v>
      </c>
      <c r="F2606" s="4" t="s">
        <v>6612</v>
      </c>
      <c r="G2606" s="4" t="s">
        <v>6613</v>
      </c>
      <c r="H2606" s="4" t="s">
        <v>1717</v>
      </c>
      <c r="I2606" s="4" t="s">
        <v>6614</v>
      </c>
      <c r="J2606" s="4" t="s">
        <v>1548</v>
      </c>
      <c r="K2606" s="4" t="s">
        <v>1317</v>
      </c>
      <c r="L2606" s="4" t="s">
        <v>1526</v>
      </c>
      <c r="M2606" s="4">
        <v>0</v>
      </c>
      <c r="N2606" s="4">
        <v>1</v>
      </c>
      <c r="O2606" s="4">
        <v>1</v>
      </c>
      <c r="P2606" s="4">
        <v>0.3</v>
      </c>
    </row>
    <row r="2607" spans="1:16" x14ac:dyDescent="0.25">
      <c r="A2607" s="4">
        <v>2606</v>
      </c>
      <c r="B2607" s="4" t="s">
        <v>434</v>
      </c>
      <c r="C2607" s="4">
        <v>1748634.452</v>
      </c>
      <c r="D2607" s="4">
        <v>5427376.1459999997</v>
      </c>
      <c r="E2607" s="4" t="s">
        <v>6615</v>
      </c>
      <c r="F2607" s="4" t="s">
        <v>6616</v>
      </c>
      <c r="G2607" s="4" t="s">
        <v>4295</v>
      </c>
      <c r="H2607" s="4" t="s">
        <v>1717</v>
      </c>
      <c r="I2607" s="4" t="s">
        <v>6617</v>
      </c>
      <c r="J2607" s="4" t="s">
        <v>1548</v>
      </c>
      <c r="K2607" s="4" t="s">
        <v>1317</v>
      </c>
      <c r="L2607" s="4" t="s">
        <v>1526</v>
      </c>
      <c r="M2607" s="4">
        <v>0</v>
      </c>
      <c r="N2607" s="4">
        <v>1</v>
      </c>
      <c r="O2607" s="4">
        <v>1</v>
      </c>
      <c r="P2607" s="4">
        <v>0.3</v>
      </c>
    </row>
    <row r="2608" spans="1:16" x14ac:dyDescent="0.25">
      <c r="A2608" s="4">
        <v>2607</v>
      </c>
      <c r="B2608" s="4" t="s">
        <v>434</v>
      </c>
      <c r="C2608" s="4">
        <v>1748599</v>
      </c>
      <c r="D2608" s="4">
        <v>5427406.4610000001</v>
      </c>
      <c r="E2608" s="4">
        <v>840559</v>
      </c>
      <c r="F2608" s="4" t="s">
        <v>6618</v>
      </c>
      <c r="G2608" s="4" t="s">
        <v>6619</v>
      </c>
      <c r="H2608" s="4" t="s">
        <v>1717</v>
      </c>
      <c r="I2608" s="4" t="s">
        <v>6620</v>
      </c>
      <c r="J2608" s="4" t="s">
        <v>1548</v>
      </c>
      <c r="K2608" s="4" t="s">
        <v>1317</v>
      </c>
      <c r="L2608" s="4" t="s">
        <v>1526</v>
      </c>
      <c r="M2608" s="4">
        <v>0</v>
      </c>
      <c r="N2608" s="4">
        <v>1</v>
      </c>
      <c r="O2608" s="4">
        <v>1</v>
      </c>
      <c r="P2608" s="4">
        <v>0.3</v>
      </c>
    </row>
    <row r="2609" spans="1:16" x14ac:dyDescent="0.25">
      <c r="A2609" s="4">
        <v>2608</v>
      </c>
      <c r="B2609" s="4" t="s">
        <v>434</v>
      </c>
      <c r="C2609" s="4">
        <v>1748718.3459999999</v>
      </c>
      <c r="D2609" s="4">
        <v>5428027.8930000002</v>
      </c>
      <c r="E2609" s="4">
        <v>110120826</v>
      </c>
      <c r="F2609" s="4" t="s">
        <v>6621</v>
      </c>
      <c r="G2609" s="4" t="s">
        <v>6622</v>
      </c>
      <c r="H2609" s="4" t="s">
        <v>1717</v>
      </c>
      <c r="I2609" s="4" t="s">
        <v>6623</v>
      </c>
      <c r="J2609" s="4" t="s">
        <v>1548</v>
      </c>
      <c r="K2609" s="4" t="s">
        <v>1317</v>
      </c>
      <c r="L2609" s="4" t="s">
        <v>1526</v>
      </c>
      <c r="M2609" s="4">
        <v>0</v>
      </c>
      <c r="N2609" s="4">
        <v>1</v>
      </c>
      <c r="O2609" s="4">
        <v>1</v>
      </c>
      <c r="P2609" s="4">
        <v>0.3</v>
      </c>
    </row>
    <row r="2610" spans="1:16" x14ac:dyDescent="0.25">
      <c r="A2610" s="4">
        <v>2609</v>
      </c>
      <c r="B2610" s="4" t="s">
        <v>434</v>
      </c>
      <c r="C2610" s="4">
        <v>1748719.196</v>
      </c>
      <c r="D2610" s="4">
        <v>5428035.0429999996</v>
      </c>
      <c r="E2610" s="4">
        <v>110117407</v>
      </c>
      <c r="F2610" s="4" t="s">
        <v>6621</v>
      </c>
      <c r="G2610" s="4" t="s">
        <v>6622</v>
      </c>
      <c r="H2610" s="4" t="s">
        <v>1717</v>
      </c>
      <c r="I2610" s="4" t="s">
        <v>6623</v>
      </c>
      <c r="J2610" s="4" t="s">
        <v>1548</v>
      </c>
      <c r="K2610" s="4" t="s">
        <v>1317</v>
      </c>
      <c r="L2610" s="4" t="s">
        <v>1526</v>
      </c>
      <c r="M2610" s="4">
        <v>0</v>
      </c>
      <c r="N2610" s="4">
        <v>1</v>
      </c>
      <c r="O2610" s="4">
        <v>1</v>
      </c>
      <c r="P2610" s="4">
        <v>0.3</v>
      </c>
    </row>
    <row r="2611" spans="1:16" x14ac:dyDescent="0.25">
      <c r="A2611" s="4">
        <v>2610</v>
      </c>
      <c r="B2611" s="4" t="s">
        <v>434</v>
      </c>
      <c r="C2611" s="4">
        <v>1748655.584</v>
      </c>
      <c r="D2611" s="4">
        <v>5428424.7230000002</v>
      </c>
      <c r="E2611" s="4">
        <v>12300452</v>
      </c>
      <c r="F2611" s="4" t="s">
        <v>4001</v>
      </c>
      <c r="G2611" s="4" t="s">
        <v>6627</v>
      </c>
      <c r="H2611" s="4" t="s">
        <v>1717</v>
      </c>
      <c r="I2611" s="4" t="s">
        <v>6628</v>
      </c>
      <c r="J2611" s="4" t="s">
        <v>1548</v>
      </c>
      <c r="K2611" s="4" t="s">
        <v>1317</v>
      </c>
      <c r="L2611" s="4" t="s">
        <v>1526</v>
      </c>
      <c r="M2611" s="4">
        <v>0</v>
      </c>
      <c r="N2611" s="4">
        <v>1</v>
      </c>
      <c r="O2611" s="4">
        <v>1</v>
      </c>
      <c r="P2611" s="4">
        <v>0.3</v>
      </c>
    </row>
    <row r="2612" spans="1:16" x14ac:dyDescent="0.25">
      <c r="A2612" s="4">
        <v>2611</v>
      </c>
      <c r="B2612" s="4" t="s">
        <v>434</v>
      </c>
      <c r="C2612" s="4">
        <v>1748359.885</v>
      </c>
      <c r="D2612" s="4">
        <v>5427382.6390000004</v>
      </c>
      <c r="E2612" s="4" t="s">
        <v>6629</v>
      </c>
      <c r="F2612" s="4" t="s">
        <v>6630</v>
      </c>
      <c r="G2612" s="4" t="s">
        <v>2391</v>
      </c>
      <c r="H2612" s="4" t="s">
        <v>1717</v>
      </c>
      <c r="I2612" s="4" t="s">
        <v>6631</v>
      </c>
      <c r="J2612" s="4" t="s">
        <v>1548</v>
      </c>
      <c r="K2612" s="4" t="s">
        <v>1317</v>
      </c>
      <c r="L2612" s="4" t="s">
        <v>1526</v>
      </c>
      <c r="M2612" s="4">
        <v>0</v>
      </c>
      <c r="N2612" s="4">
        <v>1</v>
      </c>
      <c r="O2612" s="4">
        <v>1</v>
      </c>
      <c r="P2612" s="4">
        <v>0.3</v>
      </c>
    </row>
    <row r="2613" spans="1:16" x14ac:dyDescent="0.25">
      <c r="A2613" s="4">
        <v>2612</v>
      </c>
      <c r="B2613" s="4" t="s">
        <v>385</v>
      </c>
      <c r="C2613" s="4">
        <v>1748474.027</v>
      </c>
      <c r="D2613" s="4">
        <v>5428065.7570000002</v>
      </c>
      <c r="E2613" s="4" t="s">
        <v>6632</v>
      </c>
      <c r="F2613" s="4" t="s">
        <v>6633</v>
      </c>
      <c r="G2613" s="4" t="s">
        <v>2391</v>
      </c>
      <c r="H2613" s="4" t="s">
        <v>1717</v>
      </c>
      <c r="I2613" s="4" t="s">
        <v>6634</v>
      </c>
      <c r="J2613" s="4" t="s">
        <v>1548</v>
      </c>
      <c r="K2613" s="4" t="s">
        <v>1317</v>
      </c>
      <c r="L2613" s="4" t="s">
        <v>1526</v>
      </c>
      <c r="M2613" s="4">
        <v>0</v>
      </c>
      <c r="N2613" s="4">
        <v>1</v>
      </c>
      <c r="O2613" s="4">
        <v>1</v>
      </c>
      <c r="P2613" s="4">
        <v>0.3</v>
      </c>
    </row>
    <row r="2614" spans="1:16" x14ac:dyDescent="0.25">
      <c r="A2614" s="4">
        <v>2613</v>
      </c>
      <c r="B2614" s="4" t="s">
        <v>385</v>
      </c>
      <c r="C2614" s="4">
        <v>1748345.5179999999</v>
      </c>
      <c r="D2614" s="4">
        <v>5427843.1449999996</v>
      </c>
      <c r="E2614" s="4" t="s">
        <v>6635</v>
      </c>
      <c r="F2614" s="4" t="s">
        <v>6633</v>
      </c>
      <c r="G2614" s="4" t="s">
        <v>2391</v>
      </c>
      <c r="H2614" s="4" t="s">
        <v>1717</v>
      </c>
      <c r="I2614" s="4" t="s">
        <v>6636</v>
      </c>
      <c r="J2614" s="4" t="s">
        <v>1548</v>
      </c>
      <c r="K2614" s="4" t="s">
        <v>1317</v>
      </c>
      <c r="L2614" s="4" t="s">
        <v>1526</v>
      </c>
      <c r="M2614" s="4">
        <v>0</v>
      </c>
      <c r="N2614" s="4">
        <v>1</v>
      </c>
      <c r="O2614" s="4">
        <v>1</v>
      </c>
      <c r="P2614" s="4">
        <v>0.3</v>
      </c>
    </row>
    <row r="2615" spans="1:16" x14ac:dyDescent="0.25">
      <c r="A2615" s="4">
        <v>2614</v>
      </c>
      <c r="B2615" s="4" t="s">
        <v>434</v>
      </c>
      <c r="C2615" s="4">
        <v>1748296.352</v>
      </c>
      <c r="D2615" s="4">
        <v>5427338.199</v>
      </c>
      <c r="E2615" s="4" t="s">
        <v>6637</v>
      </c>
      <c r="F2615" s="4" t="s">
        <v>6638</v>
      </c>
      <c r="G2615" s="4" t="s">
        <v>6639</v>
      </c>
      <c r="H2615" s="4" t="s">
        <v>1717</v>
      </c>
      <c r="I2615" s="4" t="s">
        <v>6640</v>
      </c>
      <c r="J2615" s="4" t="s">
        <v>1548</v>
      </c>
      <c r="K2615" s="4" t="s">
        <v>1317</v>
      </c>
      <c r="L2615" s="4" t="s">
        <v>1526</v>
      </c>
      <c r="M2615" s="4">
        <v>0</v>
      </c>
      <c r="N2615" s="4">
        <v>1</v>
      </c>
      <c r="O2615" s="4">
        <v>1</v>
      </c>
      <c r="P2615" s="4">
        <v>0.3</v>
      </c>
    </row>
    <row r="2616" spans="1:16" x14ac:dyDescent="0.25">
      <c r="A2616" s="4">
        <v>2615</v>
      </c>
      <c r="B2616" s="4" t="s">
        <v>740</v>
      </c>
      <c r="C2616" s="4">
        <v>1749049.655</v>
      </c>
      <c r="D2616" s="4">
        <v>5429312.1030000001</v>
      </c>
      <c r="E2616" s="4">
        <v>11300432</v>
      </c>
      <c r="F2616" s="4" t="s">
        <v>6641</v>
      </c>
      <c r="G2616" s="4" t="s">
        <v>6642</v>
      </c>
      <c r="H2616" s="4"/>
      <c r="I2616" s="4"/>
      <c r="J2616" s="4" t="s">
        <v>1548</v>
      </c>
      <c r="K2616" s="4" t="s">
        <v>1317</v>
      </c>
      <c r="L2616" s="4" t="s">
        <v>1526</v>
      </c>
      <c r="M2616" s="4">
        <v>0</v>
      </c>
      <c r="N2616" s="4">
        <v>1</v>
      </c>
      <c r="O2616" s="4">
        <v>1</v>
      </c>
      <c r="P2616" s="4">
        <v>0.3</v>
      </c>
    </row>
    <row r="2617" spans="1:16" x14ac:dyDescent="0.25">
      <c r="A2617" s="4">
        <v>2616</v>
      </c>
      <c r="B2617" s="4" t="s">
        <v>434</v>
      </c>
      <c r="C2617" s="4">
        <v>1749301.077</v>
      </c>
      <c r="D2617" s="4">
        <v>5428810.176</v>
      </c>
      <c r="E2617" s="4">
        <v>41340777</v>
      </c>
      <c r="F2617" s="4" t="s">
        <v>5371</v>
      </c>
      <c r="G2617" s="4" t="s">
        <v>5372</v>
      </c>
      <c r="H2617" s="4"/>
      <c r="I2617" s="4" t="s">
        <v>5377</v>
      </c>
      <c r="J2617" s="4" t="s">
        <v>1548</v>
      </c>
      <c r="K2617" s="4" t="s">
        <v>1317</v>
      </c>
      <c r="L2617" s="4" t="s">
        <v>1526</v>
      </c>
      <c r="M2617" s="4">
        <v>0</v>
      </c>
      <c r="N2617" s="4">
        <v>1</v>
      </c>
      <c r="O2617" s="4">
        <v>1</v>
      </c>
      <c r="P2617" s="4">
        <v>0.3</v>
      </c>
    </row>
    <row r="2618" spans="1:16" x14ac:dyDescent="0.25">
      <c r="A2618" s="4">
        <v>2617</v>
      </c>
      <c r="B2618" s="4" t="s">
        <v>729</v>
      </c>
      <c r="C2618" s="4">
        <v>1752156.2830000001</v>
      </c>
      <c r="D2618" s="4">
        <v>5423213.7929999996</v>
      </c>
      <c r="E2618" s="4" t="s">
        <v>6643</v>
      </c>
      <c r="F2618" s="4" t="s">
        <v>6644</v>
      </c>
      <c r="G2618" s="4" t="s">
        <v>6645</v>
      </c>
      <c r="H2618" s="4" t="s">
        <v>1556</v>
      </c>
      <c r="I2618" s="4" t="s">
        <v>6646</v>
      </c>
      <c r="J2618" s="4" t="s">
        <v>1548</v>
      </c>
      <c r="K2618" s="4" t="s">
        <v>1317</v>
      </c>
      <c r="L2618" s="4" t="s">
        <v>1526</v>
      </c>
      <c r="M2618" s="4">
        <v>0</v>
      </c>
      <c r="N2618" s="4">
        <v>1</v>
      </c>
      <c r="O2618" s="4">
        <v>1</v>
      </c>
      <c r="P2618" s="4">
        <v>0.3</v>
      </c>
    </row>
    <row r="2619" spans="1:16" x14ac:dyDescent="0.25">
      <c r="A2619" s="4">
        <v>2618</v>
      </c>
      <c r="B2619" s="4" t="s">
        <v>729</v>
      </c>
      <c r="C2619" s="4">
        <v>1752153.3359999999</v>
      </c>
      <c r="D2619" s="4">
        <v>5423439.8569999998</v>
      </c>
      <c r="E2619" s="4">
        <v>80043369</v>
      </c>
      <c r="F2619" s="4" t="s">
        <v>6644</v>
      </c>
      <c r="G2619" s="4" t="s">
        <v>6645</v>
      </c>
      <c r="H2619" s="4" t="s">
        <v>1556</v>
      </c>
      <c r="I2619" s="4" t="s">
        <v>6646</v>
      </c>
      <c r="J2619" s="4" t="s">
        <v>1548</v>
      </c>
      <c r="K2619" s="4" t="s">
        <v>1317</v>
      </c>
      <c r="L2619" s="4" t="s">
        <v>1526</v>
      </c>
      <c r="M2619" s="4">
        <v>0</v>
      </c>
      <c r="N2619" s="4">
        <v>1</v>
      </c>
      <c r="O2619" s="4">
        <v>1</v>
      </c>
      <c r="P2619" s="4">
        <v>0.3</v>
      </c>
    </row>
    <row r="2620" spans="1:16" x14ac:dyDescent="0.25">
      <c r="A2620" s="4">
        <v>2619</v>
      </c>
      <c r="B2620" s="4" t="s">
        <v>716</v>
      </c>
      <c r="C2620" s="4">
        <v>1753744.2439999999</v>
      </c>
      <c r="D2620" s="4">
        <v>5423558.4560000002</v>
      </c>
      <c r="E2620" s="4" t="s">
        <v>6647</v>
      </c>
      <c r="F2620" s="4" t="s">
        <v>6648</v>
      </c>
      <c r="G2620" s="4" t="s">
        <v>6649</v>
      </c>
      <c r="H2620" s="4" t="s">
        <v>1556</v>
      </c>
      <c r="I2620" s="4" t="s">
        <v>6650</v>
      </c>
      <c r="J2620" s="4" t="s">
        <v>1548</v>
      </c>
      <c r="K2620" s="4" t="s">
        <v>1317</v>
      </c>
      <c r="L2620" s="4" t="s">
        <v>1526</v>
      </c>
      <c r="M2620" s="4">
        <v>0</v>
      </c>
      <c r="N2620" s="4">
        <v>1</v>
      </c>
      <c r="O2620" s="4">
        <v>1</v>
      </c>
      <c r="P2620" s="4">
        <v>0.3</v>
      </c>
    </row>
    <row r="2621" spans="1:16" x14ac:dyDescent="0.25">
      <c r="A2621" s="4">
        <v>2620</v>
      </c>
      <c r="B2621" s="4" t="s">
        <v>716</v>
      </c>
      <c r="C2621" s="4">
        <v>1753744.1370000001</v>
      </c>
      <c r="D2621" s="4">
        <v>5423555.0089999996</v>
      </c>
      <c r="E2621" s="4">
        <v>1102026148</v>
      </c>
      <c r="F2621" s="4" t="s">
        <v>6654</v>
      </c>
      <c r="G2621" s="4" t="s">
        <v>6655</v>
      </c>
      <c r="H2621" s="4" t="s">
        <v>1556</v>
      </c>
      <c r="I2621" s="4" t="s">
        <v>6656</v>
      </c>
      <c r="J2621" s="4" t="s">
        <v>1548</v>
      </c>
      <c r="K2621" s="4" t="s">
        <v>1317</v>
      </c>
      <c r="L2621" s="4" t="s">
        <v>1526</v>
      </c>
      <c r="M2621" s="4">
        <v>0</v>
      </c>
      <c r="N2621" s="4">
        <v>1</v>
      </c>
      <c r="O2621" s="4">
        <v>1</v>
      </c>
      <c r="P2621" s="4">
        <v>0.3</v>
      </c>
    </row>
    <row r="2622" spans="1:16" x14ac:dyDescent="0.25">
      <c r="A2622" s="4">
        <v>2621</v>
      </c>
      <c r="B2622" s="4" t="s">
        <v>582</v>
      </c>
      <c r="C2622" s="4">
        <v>1750917.3740000001</v>
      </c>
      <c r="D2622" s="4">
        <v>5423673.6330000004</v>
      </c>
      <c r="E2622" s="4" t="s">
        <v>6657</v>
      </c>
      <c r="F2622" s="4" t="s">
        <v>1554</v>
      </c>
      <c r="G2622" s="4" t="s">
        <v>1555</v>
      </c>
      <c r="H2622" s="4" t="s">
        <v>1556</v>
      </c>
      <c r="I2622" s="4" t="s">
        <v>6658</v>
      </c>
      <c r="J2622" s="4" t="s">
        <v>1548</v>
      </c>
      <c r="K2622" s="4" t="s">
        <v>1317</v>
      </c>
      <c r="L2622" s="4" t="s">
        <v>1526</v>
      </c>
      <c r="M2622" s="4">
        <v>0</v>
      </c>
      <c r="N2622" s="4">
        <v>1</v>
      </c>
      <c r="O2622" s="4">
        <v>1</v>
      </c>
      <c r="P2622" s="4">
        <v>0.3</v>
      </c>
    </row>
    <row r="2623" spans="1:16" x14ac:dyDescent="0.25">
      <c r="A2623" s="4">
        <v>2622</v>
      </c>
      <c r="B2623" s="4" t="s">
        <v>517</v>
      </c>
      <c r="C2623" s="4">
        <v>1750108.7069999999</v>
      </c>
      <c r="D2623" s="4">
        <v>5425897.6229999997</v>
      </c>
      <c r="E2623" s="4" t="s">
        <v>6659</v>
      </c>
      <c r="F2623" s="4" t="s">
        <v>6660</v>
      </c>
      <c r="G2623" s="4" t="s">
        <v>2391</v>
      </c>
      <c r="H2623" s="4" t="s">
        <v>1556</v>
      </c>
      <c r="I2623" s="4" t="s">
        <v>6661</v>
      </c>
      <c r="J2623" s="4" t="s">
        <v>1548</v>
      </c>
      <c r="K2623" s="4" t="s">
        <v>1317</v>
      </c>
      <c r="L2623" s="4" t="s">
        <v>1526</v>
      </c>
      <c r="M2623" s="4">
        <v>0</v>
      </c>
      <c r="N2623" s="4">
        <v>1</v>
      </c>
      <c r="O2623" s="4">
        <v>1</v>
      </c>
      <c r="P2623" s="4">
        <v>0.3</v>
      </c>
    </row>
    <row r="2624" spans="1:16" x14ac:dyDescent="0.25">
      <c r="A2624" s="4">
        <v>2623</v>
      </c>
      <c r="B2624" s="4" t="s">
        <v>666</v>
      </c>
      <c r="C2624" s="4">
        <v>1749022.199</v>
      </c>
      <c r="D2624" s="4">
        <v>5424979.1979999999</v>
      </c>
      <c r="E2624" s="4">
        <v>11300415</v>
      </c>
      <c r="F2624" s="4" t="s">
        <v>5495</v>
      </c>
      <c r="G2624" s="4" t="s">
        <v>5496</v>
      </c>
      <c r="H2624" s="4" t="s">
        <v>1556</v>
      </c>
      <c r="I2624" s="4" t="s">
        <v>5497</v>
      </c>
      <c r="J2624" s="4" t="s">
        <v>1548</v>
      </c>
      <c r="K2624" s="4" t="s">
        <v>1317</v>
      </c>
      <c r="L2624" s="4" t="s">
        <v>1526</v>
      </c>
      <c r="M2624" s="4">
        <v>0</v>
      </c>
      <c r="N2624" s="4">
        <v>1</v>
      </c>
      <c r="O2624" s="4">
        <v>1</v>
      </c>
      <c r="P2624" s="4">
        <v>0.3</v>
      </c>
    </row>
    <row r="2625" spans="1:16" x14ac:dyDescent="0.25">
      <c r="A2625" s="4">
        <v>2624</v>
      </c>
      <c r="B2625" s="4" t="s">
        <v>666</v>
      </c>
      <c r="C2625" s="4">
        <v>1749406.014</v>
      </c>
      <c r="D2625" s="4">
        <v>5424793.7429999998</v>
      </c>
      <c r="E2625" s="4" t="s">
        <v>6662</v>
      </c>
      <c r="F2625" s="4" t="s">
        <v>6663</v>
      </c>
      <c r="G2625" s="4" t="s">
        <v>6664</v>
      </c>
      <c r="H2625" s="4" t="s">
        <v>1556</v>
      </c>
      <c r="I2625" s="4" t="s">
        <v>6665</v>
      </c>
      <c r="J2625" s="4" t="s">
        <v>1548</v>
      </c>
      <c r="K2625" s="4" t="s">
        <v>1317</v>
      </c>
      <c r="L2625" s="4" t="s">
        <v>1526</v>
      </c>
      <c r="M2625" s="4">
        <v>0</v>
      </c>
      <c r="N2625" s="4">
        <v>1</v>
      </c>
      <c r="O2625" s="4">
        <v>1</v>
      </c>
      <c r="P2625" s="4">
        <v>0.3</v>
      </c>
    </row>
    <row r="2626" spans="1:16" x14ac:dyDescent="0.25">
      <c r="A2626" s="4">
        <v>2625</v>
      </c>
      <c r="B2626" s="4" t="s">
        <v>675</v>
      </c>
      <c r="C2626" s="4">
        <v>1748835.9169999999</v>
      </c>
      <c r="D2626" s="4">
        <v>5425605.1189999999</v>
      </c>
      <c r="E2626" s="4" t="s">
        <v>6666</v>
      </c>
      <c r="F2626" s="4" t="s">
        <v>6667</v>
      </c>
      <c r="G2626" s="4" t="s">
        <v>6668</v>
      </c>
      <c r="H2626" s="4" t="s">
        <v>1556</v>
      </c>
      <c r="I2626" s="4" t="s">
        <v>6669</v>
      </c>
      <c r="J2626" s="4" t="s">
        <v>1548</v>
      </c>
      <c r="K2626" s="4" t="s">
        <v>1317</v>
      </c>
      <c r="L2626" s="4" t="s">
        <v>1526</v>
      </c>
      <c r="M2626" s="4">
        <v>0</v>
      </c>
      <c r="N2626" s="4">
        <v>1</v>
      </c>
      <c r="O2626" s="4">
        <v>1</v>
      </c>
      <c r="P2626" s="4">
        <v>0.3</v>
      </c>
    </row>
    <row r="2627" spans="1:16" x14ac:dyDescent="0.25">
      <c r="A2627" s="4">
        <v>2626</v>
      </c>
      <c r="B2627" s="4" t="s">
        <v>579</v>
      </c>
      <c r="C2627" s="4">
        <v>1747127.9720000001</v>
      </c>
      <c r="D2627" s="4">
        <v>5428333.1900000004</v>
      </c>
      <c r="E2627" s="4">
        <v>1102026817</v>
      </c>
      <c r="F2627" s="4" t="s">
        <v>6670</v>
      </c>
      <c r="G2627" s="4" t="s">
        <v>6671</v>
      </c>
      <c r="H2627" s="4" t="s">
        <v>1556</v>
      </c>
      <c r="I2627" s="4" t="s">
        <v>6672</v>
      </c>
      <c r="J2627" s="4" t="s">
        <v>1548</v>
      </c>
      <c r="K2627" s="4" t="s">
        <v>1317</v>
      </c>
      <c r="L2627" s="4" t="s">
        <v>1526</v>
      </c>
      <c r="M2627" s="4">
        <v>0</v>
      </c>
      <c r="N2627" s="4">
        <v>1</v>
      </c>
      <c r="O2627" s="4">
        <v>1</v>
      </c>
      <c r="P2627" s="4">
        <v>0.3</v>
      </c>
    </row>
    <row r="2628" spans="1:16" x14ac:dyDescent="0.25">
      <c r="A2628" s="4">
        <v>2627</v>
      </c>
      <c r="B2628" s="4" t="s">
        <v>434</v>
      </c>
      <c r="C2628" s="4">
        <v>1749706.98</v>
      </c>
      <c r="D2628" s="4">
        <v>5429395.5860000001</v>
      </c>
      <c r="E2628" s="4">
        <v>110200307</v>
      </c>
      <c r="F2628" s="4" t="s">
        <v>5371</v>
      </c>
      <c r="G2628" s="4" t="s">
        <v>5372</v>
      </c>
      <c r="H2628" s="4"/>
      <c r="I2628" s="4" t="s">
        <v>5377</v>
      </c>
      <c r="J2628" s="4" t="s">
        <v>1548</v>
      </c>
      <c r="K2628" s="4" t="s">
        <v>1317</v>
      </c>
      <c r="L2628" s="4" t="s">
        <v>1527</v>
      </c>
      <c r="M2628" s="4">
        <v>0</v>
      </c>
      <c r="N2628" s="4">
        <v>1</v>
      </c>
      <c r="O2628" s="4">
        <v>1</v>
      </c>
      <c r="P2628" s="4">
        <v>0.3</v>
      </c>
    </row>
    <row r="2629" spans="1:16" x14ac:dyDescent="0.25">
      <c r="A2629" s="4">
        <v>2628</v>
      </c>
      <c r="B2629" s="4" t="s">
        <v>627</v>
      </c>
      <c r="C2629" s="4">
        <v>1752432.628</v>
      </c>
      <c r="D2629" s="4">
        <v>5425320.9910000004</v>
      </c>
      <c r="E2629" s="4" t="s">
        <v>6673</v>
      </c>
      <c r="F2629" s="4" t="s">
        <v>6674</v>
      </c>
      <c r="G2629" s="4" t="s">
        <v>6675</v>
      </c>
      <c r="H2629" s="4" t="s">
        <v>1717</v>
      </c>
      <c r="I2629" s="4" t="s">
        <v>6676</v>
      </c>
      <c r="J2629" s="4" t="s">
        <v>1548</v>
      </c>
      <c r="K2629" s="4" t="s">
        <v>1317</v>
      </c>
      <c r="L2629" s="4" t="s">
        <v>1526</v>
      </c>
      <c r="M2629" s="4">
        <v>0</v>
      </c>
      <c r="N2629" s="4">
        <v>1</v>
      </c>
      <c r="O2629" s="4">
        <v>1</v>
      </c>
      <c r="P2629" s="4">
        <v>0.3</v>
      </c>
    </row>
    <row r="2630" spans="1:16" x14ac:dyDescent="0.25">
      <c r="A2630" s="4">
        <v>2629</v>
      </c>
      <c r="B2630" s="4" t="s">
        <v>627</v>
      </c>
      <c r="C2630" s="4">
        <v>1752398.456</v>
      </c>
      <c r="D2630" s="4">
        <v>5425340.8459999999</v>
      </c>
      <c r="E2630" s="4" t="s">
        <v>6677</v>
      </c>
      <c r="F2630" s="4" t="s">
        <v>6678</v>
      </c>
      <c r="G2630" s="4" t="s">
        <v>6181</v>
      </c>
      <c r="H2630" s="4" t="s">
        <v>1717</v>
      </c>
      <c r="I2630" s="4" t="s">
        <v>6679</v>
      </c>
      <c r="J2630" s="4" t="s">
        <v>1548</v>
      </c>
      <c r="K2630" s="4" t="s">
        <v>1317</v>
      </c>
      <c r="L2630" s="4" t="s">
        <v>1526</v>
      </c>
      <c r="M2630" s="4">
        <v>0</v>
      </c>
      <c r="N2630" s="4">
        <v>1</v>
      </c>
      <c r="O2630" s="4">
        <v>1</v>
      </c>
      <c r="P2630" s="4">
        <v>0.3</v>
      </c>
    </row>
    <row r="2631" spans="1:16" x14ac:dyDescent="0.25">
      <c r="A2631" s="4">
        <v>2630</v>
      </c>
      <c r="B2631" s="4" t="s">
        <v>627</v>
      </c>
      <c r="C2631" s="4">
        <v>1752403.547</v>
      </c>
      <c r="D2631" s="4">
        <v>5425302.4780000001</v>
      </c>
      <c r="E2631" s="4" t="s">
        <v>6683</v>
      </c>
      <c r="F2631" s="4" t="s">
        <v>6684</v>
      </c>
      <c r="G2631" s="4" t="s">
        <v>6685</v>
      </c>
      <c r="H2631" s="4" t="s">
        <v>1717</v>
      </c>
      <c r="I2631" s="4" t="s">
        <v>6686</v>
      </c>
      <c r="J2631" s="4" t="s">
        <v>1548</v>
      </c>
      <c r="K2631" s="4" t="s">
        <v>1317</v>
      </c>
      <c r="L2631" s="4" t="s">
        <v>1526</v>
      </c>
      <c r="M2631" s="4">
        <v>0</v>
      </c>
      <c r="N2631" s="4">
        <v>1</v>
      </c>
      <c r="O2631" s="4">
        <v>1</v>
      </c>
      <c r="P2631" s="4">
        <v>0.3</v>
      </c>
    </row>
    <row r="2632" spans="1:16" x14ac:dyDescent="0.25">
      <c r="A2632" s="4">
        <v>2631</v>
      </c>
      <c r="B2632" s="4" t="s">
        <v>627</v>
      </c>
      <c r="C2632" s="4">
        <v>1752408.246</v>
      </c>
      <c r="D2632" s="4">
        <v>5425302.1339999996</v>
      </c>
      <c r="E2632" s="4" t="s">
        <v>6687</v>
      </c>
      <c r="F2632" s="4" t="s">
        <v>6688</v>
      </c>
      <c r="G2632" s="4" t="s">
        <v>6689</v>
      </c>
      <c r="H2632" s="4" t="s">
        <v>1717</v>
      </c>
      <c r="I2632" s="4" t="s">
        <v>6690</v>
      </c>
      <c r="J2632" s="4" t="s">
        <v>1548</v>
      </c>
      <c r="K2632" s="4" t="s">
        <v>1317</v>
      </c>
      <c r="L2632" s="4" t="s">
        <v>1526</v>
      </c>
      <c r="M2632" s="4">
        <v>0</v>
      </c>
      <c r="N2632" s="4">
        <v>1</v>
      </c>
      <c r="O2632" s="4">
        <v>1</v>
      </c>
      <c r="P2632" s="4">
        <v>0.3</v>
      </c>
    </row>
    <row r="2633" spans="1:16" x14ac:dyDescent="0.25">
      <c r="A2633" s="4">
        <v>2632</v>
      </c>
      <c r="B2633" s="4" t="s">
        <v>627</v>
      </c>
      <c r="C2633" s="4">
        <v>1752418.993</v>
      </c>
      <c r="D2633" s="4">
        <v>5425293.0290000001</v>
      </c>
      <c r="E2633" s="4" t="s">
        <v>6691</v>
      </c>
      <c r="F2633" s="4" t="s">
        <v>6692</v>
      </c>
      <c r="G2633" s="4" t="s">
        <v>6181</v>
      </c>
      <c r="H2633" s="4" t="s">
        <v>1717</v>
      </c>
      <c r="I2633" s="4" t="s">
        <v>6693</v>
      </c>
      <c r="J2633" s="4" t="s">
        <v>1548</v>
      </c>
      <c r="K2633" s="4" t="s">
        <v>1317</v>
      </c>
      <c r="L2633" s="4" t="s">
        <v>1526</v>
      </c>
      <c r="M2633" s="4">
        <v>0</v>
      </c>
      <c r="N2633" s="4">
        <v>1</v>
      </c>
      <c r="O2633" s="4">
        <v>1</v>
      </c>
      <c r="P2633" s="4">
        <v>0.3</v>
      </c>
    </row>
    <row r="2634" spans="1:16" x14ac:dyDescent="0.25">
      <c r="A2634" s="4">
        <v>2633</v>
      </c>
      <c r="B2634" s="4" t="s">
        <v>627</v>
      </c>
      <c r="C2634" s="4">
        <v>1752430.977</v>
      </c>
      <c r="D2634" s="4">
        <v>5425285.8530000001</v>
      </c>
      <c r="E2634" s="4" t="s">
        <v>6694</v>
      </c>
      <c r="F2634" s="4" t="s">
        <v>6695</v>
      </c>
      <c r="G2634" s="4" t="s">
        <v>6696</v>
      </c>
      <c r="H2634" s="4" t="s">
        <v>1717</v>
      </c>
      <c r="I2634" s="4" t="s">
        <v>6697</v>
      </c>
      <c r="J2634" s="4" t="s">
        <v>1548</v>
      </c>
      <c r="K2634" s="4" t="s">
        <v>1317</v>
      </c>
      <c r="L2634" s="4" t="s">
        <v>1526</v>
      </c>
      <c r="M2634" s="4">
        <v>0</v>
      </c>
      <c r="N2634" s="4">
        <v>1</v>
      </c>
      <c r="O2634" s="4">
        <v>1</v>
      </c>
      <c r="P2634" s="4">
        <v>0.3</v>
      </c>
    </row>
    <row r="2635" spans="1:16" x14ac:dyDescent="0.25">
      <c r="A2635" s="4">
        <v>2634</v>
      </c>
      <c r="B2635" s="4" t="s">
        <v>627</v>
      </c>
      <c r="C2635" s="4">
        <v>1752438.084</v>
      </c>
      <c r="D2635" s="4">
        <v>5425283.7019999996</v>
      </c>
      <c r="E2635" s="4" t="s">
        <v>6698</v>
      </c>
      <c r="F2635" s="4" t="s">
        <v>6699</v>
      </c>
      <c r="G2635" s="4" t="s">
        <v>6181</v>
      </c>
      <c r="H2635" s="4" t="s">
        <v>1717</v>
      </c>
      <c r="I2635" s="4" t="s">
        <v>6700</v>
      </c>
      <c r="J2635" s="4" t="s">
        <v>1548</v>
      </c>
      <c r="K2635" s="4" t="s">
        <v>1317</v>
      </c>
      <c r="L2635" s="4" t="s">
        <v>1526</v>
      </c>
      <c r="M2635" s="4">
        <v>0</v>
      </c>
      <c r="N2635" s="4">
        <v>1</v>
      </c>
      <c r="O2635" s="4">
        <v>1</v>
      </c>
      <c r="P2635" s="4">
        <v>0.3</v>
      </c>
    </row>
    <row r="2636" spans="1:16" x14ac:dyDescent="0.25">
      <c r="A2636" s="4">
        <v>2635</v>
      </c>
      <c r="B2636" s="4" t="s">
        <v>461</v>
      </c>
      <c r="C2636" s="4">
        <v>1748921.1359999999</v>
      </c>
      <c r="D2636" s="4">
        <v>5426238.5250000004</v>
      </c>
      <c r="E2636" s="4">
        <v>1102026201</v>
      </c>
      <c r="F2636" s="4" t="s">
        <v>6701</v>
      </c>
      <c r="G2636" s="4" t="s">
        <v>6702</v>
      </c>
      <c r="H2636" s="4" t="s">
        <v>1717</v>
      </c>
      <c r="I2636" s="4" t="s">
        <v>6703</v>
      </c>
      <c r="J2636" s="4" t="s">
        <v>1548</v>
      </c>
      <c r="K2636" s="4" t="s">
        <v>1317</v>
      </c>
      <c r="L2636" s="4" t="s">
        <v>1526</v>
      </c>
      <c r="M2636" s="4">
        <v>0</v>
      </c>
      <c r="N2636" s="4">
        <v>1</v>
      </c>
      <c r="O2636" s="4">
        <v>1</v>
      </c>
      <c r="P2636" s="4">
        <v>0.3</v>
      </c>
    </row>
    <row r="2637" spans="1:16" x14ac:dyDescent="0.25">
      <c r="A2637" s="4">
        <v>2636</v>
      </c>
      <c r="B2637" s="4" t="s">
        <v>401</v>
      </c>
      <c r="C2637" s="4">
        <v>1748434.476</v>
      </c>
      <c r="D2637" s="4">
        <v>5425607.0489999996</v>
      </c>
      <c r="E2637" s="4" t="s">
        <v>6704</v>
      </c>
      <c r="F2637" s="4" t="s">
        <v>6705</v>
      </c>
      <c r="G2637" s="4" t="s">
        <v>6706</v>
      </c>
      <c r="H2637" s="4" t="s">
        <v>1717</v>
      </c>
      <c r="I2637" s="4" t="s">
        <v>6707</v>
      </c>
      <c r="J2637" s="4" t="s">
        <v>1548</v>
      </c>
      <c r="K2637" s="4" t="s">
        <v>1317</v>
      </c>
      <c r="L2637" s="4" t="s">
        <v>1526</v>
      </c>
      <c r="M2637" s="4">
        <v>0</v>
      </c>
      <c r="N2637" s="4">
        <v>1</v>
      </c>
      <c r="O2637" s="4">
        <v>1</v>
      </c>
      <c r="P2637" s="4">
        <v>0.3</v>
      </c>
    </row>
    <row r="2638" spans="1:16" x14ac:dyDescent="0.25">
      <c r="A2638" s="4">
        <v>2637</v>
      </c>
      <c r="B2638" s="4" t="s">
        <v>461</v>
      </c>
      <c r="C2638" s="4">
        <v>1748947.727</v>
      </c>
      <c r="D2638" s="4">
        <v>5426845.5990000004</v>
      </c>
      <c r="E2638" s="4">
        <v>1102026229</v>
      </c>
      <c r="F2638" s="4" t="s">
        <v>6708</v>
      </c>
      <c r="G2638" s="4" t="s">
        <v>6709</v>
      </c>
      <c r="H2638" s="4" t="s">
        <v>1717</v>
      </c>
      <c r="I2638" s="4" t="s">
        <v>6710</v>
      </c>
      <c r="J2638" s="4" t="s">
        <v>1548</v>
      </c>
      <c r="K2638" s="4" t="s">
        <v>1317</v>
      </c>
      <c r="L2638" s="4" t="s">
        <v>1526</v>
      </c>
      <c r="M2638" s="4">
        <v>0</v>
      </c>
      <c r="N2638" s="4">
        <v>1</v>
      </c>
      <c r="O2638" s="4">
        <v>1</v>
      </c>
      <c r="P2638" s="4">
        <v>0.3</v>
      </c>
    </row>
    <row r="2639" spans="1:16" x14ac:dyDescent="0.25">
      <c r="A2639" s="4">
        <v>2638</v>
      </c>
      <c r="B2639" s="4" t="s">
        <v>461</v>
      </c>
      <c r="C2639" s="4">
        <v>1749223.7350000001</v>
      </c>
      <c r="D2639" s="4">
        <v>5426531.2869999995</v>
      </c>
      <c r="E2639" s="4" t="s">
        <v>6711</v>
      </c>
      <c r="F2639" s="4" t="s">
        <v>6712</v>
      </c>
      <c r="G2639" s="4" t="s">
        <v>6713</v>
      </c>
      <c r="H2639" s="4" t="s">
        <v>1717</v>
      </c>
      <c r="I2639" s="4" t="s">
        <v>6714</v>
      </c>
      <c r="J2639" s="4" t="s">
        <v>1548</v>
      </c>
      <c r="K2639" s="4" t="s">
        <v>1317</v>
      </c>
      <c r="L2639" s="4" t="s">
        <v>1526</v>
      </c>
      <c r="M2639" s="4">
        <v>0</v>
      </c>
      <c r="N2639" s="4">
        <v>1</v>
      </c>
      <c r="O2639" s="4">
        <v>1</v>
      </c>
      <c r="P2639" s="4">
        <v>0.3</v>
      </c>
    </row>
    <row r="2640" spans="1:16" x14ac:dyDescent="0.25">
      <c r="A2640" s="4">
        <v>2639</v>
      </c>
      <c r="B2640" s="4" t="s">
        <v>461</v>
      </c>
      <c r="C2640" s="4">
        <v>1749195.6950000001</v>
      </c>
      <c r="D2640" s="4">
        <v>5426483.3049999997</v>
      </c>
      <c r="E2640" s="4" t="s">
        <v>6715</v>
      </c>
      <c r="F2640" s="4" t="s">
        <v>6716</v>
      </c>
      <c r="G2640" s="4" t="s">
        <v>6717</v>
      </c>
      <c r="H2640" s="4" t="s">
        <v>1717</v>
      </c>
      <c r="I2640" s="4" t="s">
        <v>6718</v>
      </c>
      <c r="J2640" s="4" t="s">
        <v>1548</v>
      </c>
      <c r="K2640" s="4" t="s">
        <v>1317</v>
      </c>
      <c r="L2640" s="4" t="s">
        <v>1526</v>
      </c>
      <c r="M2640" s="4">
        <v>0</v>
      </c>
      <c r="N2640" s="4">
        <v>1</v>
      </c>
      <c r="O2640" s="4">
        <v>1</v>
      </c>
      <c r="P2640" s="4">
        <v>0.3</v>
      </c>
    </row>
    <row r="2641" spans="1:16" x14ac:dyDescent="0.25">
      <c r="A2641" s="4">
        <v>2640</v>
      </c>
      <c r="B2641" s="4" t="s">
        <v>461</v>
      </c>
      <c r="C2641" s="4">
        <v>1748780.9129999999</v>
      </c>
      <c r="D2641" s="4">
        <v>5427328.9289999995</v>
      </c>
      <c r="E2641" s="4">
        <v>1102026299</v>
      </c>
      <c r="F2641" s="4" t="s">
        <v>6722</v>
      </c>
      <c r="G2641" s="4" t="s">
        <v>3210</v>
      </c>
      <c r="H2641" s="4" t="s">
        <v>1717</v>
      </c>
      <c r="I2641" s="4" t="s">
        <v>6723</v>
      </c>
      <c r="J2641" s="4" t="s">
        <v>1548</v>
      </c>
      <c r="K2641" s="4" t="s">
        <v>1317</v>
      </c>
      <c r="L2641" s="4" t="s">
        <v>1526</v>
      </c>
      <c r="M2641" s="4">
        <v>0</v>
      </c>
      <c r="N2641" s="4">
        <v>1</v>
      </c>
      <c r="O2641" s="4">
        <v>1</v>
      </c>
      <c r="P2641" s="4">
        <v>0.3</v>
      </c>
    </row>
    <row r="2642" spans="1:16" x14ac:dyDescent="0.25">
      <c r="A2642" s="4">
        <v>2641</v>
      </c>
      <c r="B2642" s="4" t="s">
        <v>461</v>
      </c>
      <c r="C2642" s="4">
        <v>1748832.682</v>
      </c>
      <c r="D2642" s="4">
        <v>5427031.1330000004</v>
      </c>
      <c r="E2642" s="4" t="s">
        <v>6724</v>
      </c>
      <c r="F2642" s="4" t="s">
        <v>6725</v>
      </c>
      <c r="G2642" s="4" t="s">
        <v>3546</v>
      </c>
      <c r="H2642" s="4" t="s">
        <v>1717</v>
      </c>
      <c r="I2642" s="4" t="s">
        <v>6726</v>
      </c>
      <c r="J2642" s="4" t="s">
        <v>1548</v>
      </c>
      <c r="K2642" s="4" t="s">
        <v>1317</v>
      </c>
      <c r="L2642" s="4" t="s">
        <v>1526</v>
      </c>
      <c r="M2642" s="4">
        <v>0</v>
      </c>
      <c r="N2642" s="4">
        <v>1</v>
      </c>
      <c r="O2642" s="4">
        <v>1</v>
      </c>
      <c r="P2642" s="4">
        <v>0.3</v>
      </c>
    </row>
    <row r="2643" spans="1:16" x14ac:dyDescent="0.25">
      <c r="A2643" s="4">
        <v>2642</v>
      </c>
      <c r="B2643" s="4" t="s">
        <v>434</v>
      </c>
      <c r="C2643" s="4">
        <v>1748474.96</v>
      </c>
      <c r="D2643" s="4">
        <v>5427379.3480000002</v>
      </c>
      <c r="E2643" s="4">
        <v>1230442</v>
      </c>
      <c r="F2643" s="4" t="s">
        <v>3765</v>
      </c>
      <c r="G2643" s="4" t="s">
        <v>3766</v>
      </c>
      <c r="H2643" s="4" t="s">
        <v>1717</v>
      </c>
      <c r="I2643" s="4" t="s">
        <v>3767</v>
      </c>
      <c r="J2643" s="4" t="s">
        <v>1548</v>
      </c>
      <c r="K2643" s="4" t="s">
        <v>1317</v>
      </c>
      <c r="L2643" s="4" t="s">
        <v>1526</v>
      </c>
      <c r="M2643" s="4">
        <v>0</v>
      </c>
      <c r="N2643" s="4">
        <v>1</v>
      </c>
      <c r="O2643" s="4">
        <v>1</v>
      </c>
      <c r="P2643" s="4">
        <v>0.3</v>
      </c>
    </row>
    <row r="2644" spans="1:16" x14ac:dyDescent="0.25">
      <c r="A2644" s="4">
        <v>2643</v>
      </c>
      <c r="B2644" s="4" t="s">
        <v>434</v>
      </c>
      <c r="C2644" s="4">
        <v>1748605.388</v>
      </c>
      <c r="D2644" s="4">
        <v>5427940.2000000002</v>
      </c>
      <c r="E2644" s="4">
        <v>120095390</v>
      </c>
      <c r="F2644" s="4" t="s">
        <v>6727</v>
      </c>
      <c r="G2644" s="4" t="s">
        <v>6728</v>
      </c>
      <c r="H2644" s="4" t="s">
        <v>1717</v>
      </c>
      <c r="I2644" s="4" t="s">
        <v>6729</v>
      </c>
      <c r="J2644" s="4" t="s">
        <v>1548</v>
      </c>
      <c r="K2644" s="4" t="s">
        <v>1317</v>
      </c>
      <c r="L2644" s="4" t="s">
        <v>1526</v>
      </c>
      <c r="M2644" s="4">
        <v>0</v>
      </c>
      <c r="N2644" s="4">
        <v>1</v>
      </c>
      <c r="O2644" s="4">
        <v>1</v>
      </c>
      <c r="P2644" s="4">
        <v>0.3</v>
      </c>
    </row>
    <row r="2645" spans="1:16" x14ac:dyDescent="0.25">
      <c r="A2645" s="4">
        <v>2644</v>
      </c>
      <c r="B2645" s="4" t="s">
        <v>434</v>
      </c>
      <c r="C2645" s="4">
        <v>1748662.166</v>
      </c>
      <c r="D2645" s="4">
        <v>5428499.1339999996</v>
      </c>
      <c r="E2645" s="4" t="s">
        <v>6730</v>
      </c>
      <c r="F2645" s="4" t="s">
        <v>6731</v>
      </c>
      <c r="G2645" s="4" t="s">
        <v>1756</v>
      </c>
      <c r="H2645" s="4" t="s">
        <v>1717</v>
      </c>
      <c r="I2645" s="4" t="s">
        <v>6732</v>
      </c>
      <c r="J2645" s="4" t="s">
        <v>1548</v>
      </c>
      <c r="K2645" s="4" t="s">
        <v>1317</v>
      </c>
      <c r="L2645" s="4" t="s">
        <v>1526</v>
      </c>
      <c r="M2645" s="4">
        <v>0</v>
      </c>
      <c r="N2645" s="4">
        <v>1</v>
      </c>
      <c r="O2645" s="4">
        <v>1</v>
      </c>
      <c r="P2645" s="4">
        <v>0.3</v>
      </c>
    </row>
    <row r="2646" spans="1:16" x14ac:dyDescent="0.25">
      <c r="A2646" s="4">
        <v>2645</v>
      </c>
      <c r="B2646" s="4" t="s">
        <v>461</v>
      </c>
      <c r="C2646" s="4">
        <v>1749662.2720000001</v>
      </c>
      <c r="D2646" s="4">
        <v>5426633.6229999997</v>
      </c>
      <c r="E2646" s="4">
        <v>121514326</v>
      </c>
      <c r="F2646" s="4" t="s">
        <v>6733</v>
      </c>
      <c r="G2646" s="4" t="s">
        <v>6734</v>
      </c>
      <c r="H2646" s="4" t="s">
        <v>2046</v>
      </c>
      <c r="I2646" s="4" t="s">
        <v>6735</v>
      </c>
      <c r="J2646" s="4" t="s">
        <v>1548</v>
      </c>
      <c r="K2646" s="4" t="s">
        <v>1317</v>
      </c>
      <c r="L2646" s="4" t="s">
        <v>1526</v>
      </c>
      <c r="M2646" s="4">
        <v>0</v>
      </c>
      <c r="N2646" s="4">
        <v>1</v>
      </c>
      <c r="O2646" s="4">
        <v>1</v>
      </c>
      <c r="P2646" s="4">
        <v>0.3</v>
      </c>
    </row>
    <row r="2647" spans="1:16" x14ac:dyDescent="0.25">
      <c r="A2647" s="4">
        <v>2646</v>
      </c>
      <c r="B2647" s="4" t="s">
        <v>663</v>
      </c>
      <c r="C2647" s="4">
        <v>1752427.53</v>
      </c>
      <c r="D2647" s="4">
        <v>5434490.335</v>
      </c>
      <c r="E2647" s="4">
        <v>112026818</v>
      </c>
      <c r="F2647" s="4" t="s">
        <v>6736</v>
      </c>
      <c r="G2647" s="4" t="s">
        <v>6737</v>
      </c>
      <c r="H2647" s="4" t="s">
        <v>2046</v>
      </c>
      <c r="I2647" s="4" t="s">
        <v>6738</v>
      </c>
      <c r="J2647" s="4" t="s">
        <v>1548</v>
      </c>
      <c r="K2647" s="4" t="s">
        <v>1317</v>
      </c>
      <c r="L2647" s="4" t="s">
        <v>1526</v>
      </c>
      <c r="M2647" s="4">
        <v>0</v>
      </c>
      <c r="N2647" s="4">
        <v>1</v>
      </c>
      <c r="O2647" s="4">
        <v>1</v>
      </c>
      <c r="P2647" s="4">
        <v>0.3</v>
      </c>
    </row>
    <row r="2648" spans="1:16" x14ac:dyDescent="0.25">
      <c r="A2648" s="4">
        <v>2647</v>
      </c>
      <c r="B2648" s="4" t="s">
        <v>434</v>
      </c>
      <c r="C2648" s="4">
        <v>1749141.774</v>
      </c>
      <c r="D2648" s="4">
        <v>5428682.4060000004</v>
      </c>
      <c r="E2648" s="4">
        <v>120095384</v>
      </c>
      <c r="F2648" s="4" t="s">
        <v>3907</v>
      </c>
      <c r="G2648" s="4" t="s">
        <v>3908</v>
      </c>
      <c r="H2648" s="4" t="s">
        <v>2013</v>
      </c>
      <c r="I2648" s="4" t="s">
        <v>6739</v>
      </c>
      <c r="J2648" s="4" t="s">
        <v>1548</v>
      </c>
      <c r="K2648" s="4" t="s">
        <v>1317</v>
      </c>
      <c r="L2648" s="4" t="s">
        <v>1527</v>
      </c>
      <c r="M2648" s="4">
        <v>0</v>
      </c>
      <c r="N2648" s="4">
        <v>1</v>
      </c>
      <c r="O2648" s="4">
        <v>1</v>
      </c>
      <c r="P2648" s="4">
        <v>0.3</v>
      </c>
    </row>
    <row r="2649" spans="1:16" x14ac:dyDescent="0.25">
      <c r="A2649" s="4">
        <v>2648</v>
      </c>
      <c r="B2649" s="4" t="s">
        <v>675</v>
      </c>
      <c r="C2649" s="4">
        <v>1748551.659</v>
      </c>
      <c r="D2649" s="4">
        <v>5424902.8059999999</v>
      </c>
      <c r="E2649" s="4" t="s">
        <v>6740</v>
      </c>
      <c r="F2649" s="4" t="s">
        <v>1954</v>
      </c>
      <c r="G2649" s="4" t="s">
        <v>1702</v>
      </c>
      <c r="H2649" s="4" t="s">
        <v>1556</v>
      </c>
      <c r="I2649" s="4" t="s">
        <v>6741</v>
      </c>
      <c r="J2649" s="4" t="s">
        <v>1548</v>
      </c>
      <c r="K2649" s="4" t="s">
        <v>1317</v>
      </c>
      <c r="L2649" s="4" t="s">
        <v>1526</v>
      </c>
      <c r="M2649" s="4">
        <v>0</v>
      </c>
      <c r="N2649" s="4">
        <v>1</v>
      </c>
      <c r="O2649" s="4">
        <v>1</v>
      </c>
      <c r="P2649" s="4">
        <v>0.3</v>
      </c>
    </row>
    <row r="2650" spans="1:16" x14ac:dyDescent="0.25">
      <c r="A2650" s="4">
        <v>2649</v>
      </c>
      <c r="B2650" s="4" t="s">
        <v>675</v>
      </c>
      <c r="C2650" s="4">
        <v>1748553.2080000001</v>
      </c>
      <c r="D2650" s="4">
        <v>5424894.591</v>
      </c>
      <c r="E2650" s="4" t="s">
        <v>6742</v>
      </c>
      <c r="F2650" s="4" t="s">
        <v>1954</v>
      </c>
      <c r="G2650" s="4" t="s">
        <v>1702</v>
      </c>
      <c r="H2650" s="4" t="s">
        <v>1556</v>
      </c>
      <c r="I2650" s="4" t="s">
        <v>6743</v>
      </c>
      <c r="J2650" s="4" t="s">
        <v>1548</v>
      </c>
      <c r="K2650" s="4" t="s">
        <v>1317</v>
      </c>
      <c r="L2650" s="4" t="s">
        <v>1526</v>
      </c>
      <c r="M2650" s="4">
        <v>0</v>
      </c>
      <c r="N2650" s="4">
        <v>1</v>
      </c>
      <c r="O2650" s="4">
        <v>1</v>
      </c>
      <c r="P2650" s="4">
        <v>0.3</v>
      </c>
    </row>
    <row r="2651" spans="1:16" x14ac:dyDescent="0.25">
      <c r="A2651" s="4">
        <v>2650</v>
      </c>
      <c r="B2651" s="4" t="s">
        <v>675</v>
      </c>
      <c r="C2651" s="4">
        <v>1748945.399</v>
      </c>
      <c r="D2651" s="4">
        <v>5425022.1050000004</v>
      </c>
      <c r="E2651" s="4">
        <v>1102026172</v>
      </c>
      <c r="F2651" s="4" t="s">
        <v>6747</v>
      </c>
      <c r="G2651" s="4" t="s">
        <v>6748</v>
      </c>
      <c r="H2651" s="4" t="s">
        <v>1556</v>
      </c>
      <c r="I2651" s="4" t="s">
        <v>6749</v>
      </c>
      <c r="J2651" s="4" t="s">
        <v>1548</v>
      </c>
      <c r="K2651" s="4" t="s">
        <v>1317</v>
      </c>
      <c r="L2651" s="4" t="s">
        <v>1526</v>
      </c>
      <c r="M2651" s="4">
        <v>0</v>
      </c>
      <c r="N2651" s="4">
        <v>1</v>
      </c>
      <c r="O2651" s="4">
        <v>1</v>
      </c>
      <c r="P2651" s="4">
        <v>0.3</v>
      </c>
    </row>
    <row r="2652" spans="1:16" x14ac:dyDescent="0.25">
      <c r="A2652" s="4">
        <v>2651</v>
      </c>
      <c r="B2652" s="4" t="s">
        <v>675</v>
      </c>
      <c r="C2652" s="4">
        <v>1749037.4650000001</v>
      </c>
      <c r="D2652" s="4">
        <v>5424576.04</v>
      </c>
      <c r="E2652" s="4" t="s">
        <v>6750</v>
      </c>
      <c r="F2652" s="4" t="s">
        <v>6751</v>
      </c>
      <c r="G2652" s="4" t="s">
        <v>6752</v>
      </c>
      <c r="H2652" s="4" t="s">
        <v>1556</v>
      </c>
      <c r="I2652" s="4" t="s">
        <v>6753</v>
      </c>
      <c r="J2652" s="4" t="s">
        <v>1548</v>
      </c>
      <c r="K2652" s="4" t="s">
        <v>1317</v>
      </c>
      <c r="L2652" s="4" t="s">
        <v>1526</v>
      </c>
      <c r="M2652" s="4">
        <v>0</v>
      </c>
      <c r="N2652" s="4">
        <v>1</v>
      </c>
      <c r="O2652" s="4">
        <v>1</v>
      </c>
      <c r="P2652" s="4">
        <v>0.3</v>
      </c>
    </row>
    <row r="2653" spans="1:16" x14ac:dyDescent="0.25">
      <c r="A2653" s="4">
        <v>2652</v>
      </c>
      <c r="B2653" s="4" t="s">
        <v>579</v>
      </c>
      <c r="C2653" s="4">
        <v>1747775.98</v>
      </c>
      <c r="D2653" s="4">
        <v>5428446.1050000004</v>
      </c>
      <c r="E2653" s="4">
        <v>110103163</v>
      </c>
      <c r="F2653" s="4" t="s">
        <v>6754</v>
      </c>
      <c r="G2653" s="4" t="s">
        <v>4912</v>
      </c>
      <c r="H2653" s="4" t="s">
        <v>1556</v>
      </c>
      <c r="I2653" s="4" t="s">
        <v>6755</v>
      </c>
      <c r="J2653" s="4" t="s">
        <v>1548</v>
      </c>
      <c r="K2653" s="4" t="s">
        <v>1317</v>
      </c>
      <c r="L2653" s="4" t="s">
        <v>1526</v>
      </c>
      <c r="M2653" s="4">
        <v>0</v>
      </c>
      <c r="N2653" s="4">
        <v>1</v>
      </c>
      <c r="O2653" s="4">
        <v>1</v>
      </c>
      <c r="P2653" s="4">
        <v>0.3</v>
      </c>
    </row>
    <row r="2654" spans="1:16" x14ac:dyDescent="0.25">
      <c r="A2654" s="4">
        <v>2653</v>
      </c>
      <c r="B2654" s="4" t="s">
        <v>579</v>
      </c>
      <c r="C2654" s="4">
        <v>1747146.399</v>
      </c>
      <c r="D2654" s="4">
        <v>5428316.7810000004</v>
      </c>
      <c r="E2654" s="4" t="s">
        <v>6756</v>
      </c>
      <c r="F2654" s="4" t="s">
        <v>6757</v>
      </c>
      <c r="G2654" s="4" t="s">
        <v>6758</v>
      </c>
      <c r="H2654" s="4" t="s">
        <v>1556</v>
      </c>
      <c r="I2654" s="4" t="s">
        <v>6759</v>
      </c>
      <c r="J2654" s="4" t="s">
        <v>1548</v>
      </c>
      <c r="K2654" s="4" t="s">
        <v>1317</v>
      </c>
      <c r="L2654" s="4" t="s">
        <v>1526</v>
      </c>
      <c r="M2654" s="4">
        <v>0</v>
      </c>
      <c r="N2654" s="4">
        <v>1</v>
      </c>
      <c r="O2654" s="4">
        <v>1</v>
      </c>
      <c r="P2654" s="4">
        <v>0.3</v>
      </c>
    </row>
    <row r="2655" spans="1:16" x14ac:dyDescent="0.25">
      <c r="A2655" s="4">
        <v>2654</v>
      </c>
      <c r="B2655" s="4" t="s">
        <v>579</v>
      </c>
      <c r="C2655" s="4">
        <v>1747148.172</v>
      </c>
      <c r="D2655" s="4">
        <v>5428315.7980000004</v>
      </c>
      <c r="E2655" s="4" t="s">
        <v>6760</v>
      </c>
      <c r="F2655" s="4" t="s">
        <v>6761</v>
      </c>
      <c r="G2655" s="4" t="s">
        <v>6762</v>
      </c>
      <c r="H2655" s="4" t="s">
        <v>1556</v>
      </c>
      <c r="I2655" s="4" t="s">
        <v>6763</v>
      </c>
      <c r="J2655" s="4" t="s">
        <v>1548</v>
      </c>
      <c r="K2655" s="4" t="s">
        <v>1317</v>
      </c>
      <c r="L2655" s="4" t="s">
        <v>1526</v>
      </c>
      <c r="M2655" s="4">
        <v>0</v>
      </c>
      <c r="N2655" s="4">
        <v>1</v>
      </c>
      <c r="O2655" s="4">
        <v>1</v>
      </c>
      <c r="P2655" s="4">
        <v>0.3</v>
      </c>
    </row>
    <row r="2656" spans="1:16" x14ac:dyDescent="0.25">
      <c r="A2656" s="4">
        <v>2655</v>
      </c>
      <c r="B2656" s="4" t="s">
        <v>579</v>
      </c>
      <c r="C2656" s="4">
        <v>1747179.8729999999</v>
      </c>
      <c r="D2656" s="4">
        <v>5428317.4040000001</v>
      </c>
      <c r="E2656" s="4" t="s">
        <v>6764</v>
      </c>
      <c r="F2656" s="4" t="s">
        <v>6765</v>
      </c>
      <c r="G2656" s="4" t="s">
        <v>6671</v>
      </c>
      <c r="H2656" s="4" t="s">
        <v>1556</v>
      </c>
      <c r="I2656" s="4" t="s">
        <v>6766</v>
      </c>
      <c r="J2656" s="4" t="s">
        <v>1548</v>
      </c>
      <c r="K2656" s="4" t="s">
        <v>1317</v>
      </c>
      <c r="L2656" s="4" t="s">
        <v>1526</v>
      </c>
      <c r="M2656" s="4">
        <v>0</v>
      </c>
      <c r="N2656" s="4">
        <v>1</v>
      </c>
      <c r="O2656" s="4">
        <v>1</v>
      </c>
      <c r="P2656" s="4">
        <v>0.3</v>
      </c>
    </row>
    <row r="2657" spans="1:16" x14ac:dyDescent="0.25">
      <c r="A2657" s="4">
        <v>2656</v>
      </c>
      <c r="B2657" s="4" t="s">
        <v>579</v>
      </c>
      <c r="C2657" s="4">
        <v>1747184.3149999999</v>
      </c>
      <c r="D2657" s="4">
        <v>5428317.8770000003</v>
      </c>
      <c r="E2657" s="4" t="s">
        <v>6767</v>
      </c>
      <c r="F2657" s="4" t="s">
        <v>6768</v>
      </c>
      <c r="G2657" s="4" t="s">
        <v>6769</v>
      </c>
      <c r="H2657" s="4" t="s">
        <v>1556</v>
      </c>
      <c r="I2657" s="4" t="s">
        <v>6770</v>
      </c>
      <c r="J2657" s="4" t="s">
        <v>1548</v>
      </c>
      <c r="K2657" s="4" t="s">
        <v>1317</v>
      </c>
      <c r="L2657" s="4" t="s">
        <v>1526</v>
      </c>
      <c r="M2657" s="4">
        <v>0</v>
      </c>
      <c r="N2657" s="4">
        <v>1</v>
      </c>
      <c r="O2657" s="4">
        <v>1</v>
      </c>
      <c r="P2657" s="4">
        <v>0.3</v>
      </c>
    </row>
    <row r="2658" spans="1:16" x14ac:dyDescent="0.25">
      <c r="A2658" s="4">
        <v>2657</v>
      </c>
      <c r="B2658" s="4" t="s">
        <v>579</v>
      </c>
      <c r="C2658" s="4">
        <v>1747160.37</v>
      </c>
      <c r="D2658" s="4">
        <v>5428319.9369999999</v>
      </c>
      <c r="E2658" s="4" t="s">
        <v>6771</v>
      </c>
      <c r="F2658" s="4" t="s">
        <v>6772</v>
      </c>
      <c r="G2658" s="4" t="s">
        <v>6671</v>
      </c>
      <c r="H2658" s="4" t="s">
        <v>1556</v>
      </c>
      <c r="I2658" s="4" t="s">
        <v>6773</v>
      </c>
      <c r="J2658" s="4" t="s">
        <v>1548</v>
      </c>
      <c r="K2658" s="4" t="s">
        <v>1317</v>
      </c>
      <c r="L2658" s="4" t="s">
        <v>1526</v>
      </c>
      <c r="M2658" s="4">
        <v>0</v>
      </c>
      <c r="N2658" s="4">
        <v>1</v>
      </c>
      <c r="O2658" s="4">
        <v>1</v>
      </c>
      <c r="P2658" s="4">
        <v>0.3</v>
      </c>
    </row>
    <row r="2659" spans="1:16" x14ac:dyDescent="0.25">
      <c r="A2659" s="4">
        <v>2658</v>
      </c>
      <c r="B2659" s="4" t="s">
        <v>579</v>
      </c>
      <c r="C2659" s="4">
        <v>1747226.3959999999</v>
      </c>
      <c r="D2659" s="4">
        <v>5428347.585</v>
      </c>
      <c r="E2659" s="4" t="s">
        <v>6774</v>
      </c>
      <c r="F2659" s="4" t="s">
        <v>6775</v>
      </c>
      <c r="G2659" s="4" t="s">
        <v>4712</v>
      </c>
      <c r="H2659" s="4" t="s">
        <v>1556</v>
      </c>
      <c r="I2659" s="4" t="s">
        <v>6776</v>
      </c>
      <c r="J2659" s="4" t="s">
        <v>1548</v>
      </c>
      <c r="K2659" s="4" t="s">
        <v>1317</v>
      </c>
      <c r="L2659" s="4" t="s">
        <v>1526</v>
      </c>
      <c r="M2659" s="4">
        <v>0</v>
      </c>
      <c r="N2659" s="4">
        <v>1</v>
      </c>
      <c r="O2659" s="4">
        <v>1</v>
      </c>
      <c r="P2659" s="4">
        <v>0.3</v>
      </c>
    </row>
    <row r="2660" spans="1:16" x14ac:dyDescent="0.25">
      <c r="A2660" s="4">
        <v>2659</v>
      </c>
      <c r="B2660" s="4" t="s">
        <v>529</v>
      </c>
      <c r="C2660" s="4">
        <v>1747003.2690000001</v>
      </c>
      <c r="D2660" s="4">
        <v>5429830.8119999999</v>
      </c>
      <c r="E2660" s="4">
        <v>102022772</v>
      </c>
      <c r="F2660" s="4" t="s">
        <v>6777</v>
      </c>
      <c r="G2660" s="4" t="s">
        <v>1833</v>
      </c>
      <c r="H2660" s="4" t="s">
        <v>1556</v>
      </c>
      <c r="I2660" s="4" t="s">
        <v>6778</v>
      </c>
      <c r="J2660" s="4" t="s">
        <v>1548</v>
      </c>
      <c r="K2660" s="4" t="s">
        <v>1317</v>
      </c>
      <c r="L2660" s="4" t="s">
        <v>1526</v>
      </c>
      <c r="M2660" s="4">
        <v>0</v>
      </c>
      <c r="N2660" s="4">
        <v>1</v>
      </c>
      <c r="O2660" s="4">
        <v>1</v>
      </c>
      <c r="P2660" s="4">
        <v>0.3</v>
      </c>
    </row>
    <row r="2661" spans="1:16" x14ac:dyDescent="0.25">
      <c r="A2661" s="4">
        <v>2660</v>
      </c>
      <c r="B2661" s="4" t="s">
        <v>613</v>
      </c>
      <c r="C2661" s="4">
        <v>1744337.3759999999</v>
      </c>
      <c r="D2661" s="4">
        <v>5427781.0480000004</v>
      </c>
      <c r="E2661" s="4" t="s">
        <v>6782</v>
      </c>
      <c r="F2661" s="4" t="s">
        <v>6783</v>
      </c>
      <c r="G2661" s="4" t="s">
        <v>5910</v>
      </c>
      <c r="H2661" s="4" t="s">
        <v>1556</v>
      </c>
      <c r="I2661" s="4" t="s">
        <v>6784</v>
      </c>
      <c r="J2661" s="4" t="s">
        <v>1548</v>
      </c>
      <c r="K2661" s="4" t="s">
        <v>1317</v>
      </c>
      <c r="L2661" s="4" t="s">
        <v>1526</v>
      </c>
      <c r="M2661" s="4">
        <v>0</v>
      </c>
      <c r="N2661" s="4">
        <v>1</v>
      </c>
      <c r="O2661" s="4">
        <v>1</v>
      </c>
      <c r="P2661" s="4">
        <v>0.3</v>
      </c>
    </row>
    <row r="2662" spans="1:16" x14ac:dyDescent="0.25">
      <c r="A2662" s="4">
        <v>2661</v>
      </c>
      <c r="B2662" s="4" t="s">
        <v>434</v>
      </c>
      <c r="C2662" s="4">
        <v>1749540.36</v>
      </c>
      <c r="D2662" s="4">
        <v>5431080.3140000002</v>
      </c>
      <c r="E2662" s="4" t="s">
        <v>6785</v>
      </c>
      <c r="F2662" s="4" t="s">
        <v>6786</v>
      </c>
      <c r="G2662" s="4" t="s">
        <v>6787</v>
      </c>
      <c r="H2662" s="4" t="s">
        <v>1556</v>
      </c>
      <c r="I2662" s="4" t="s">
        <v>6788</v>
      </c>
      <c r="J2662" s="4" t="s">
        <v>1548</v>
      </c>
      <c r="K2662" s="4" t="s">
        <v>1317</v>
      </c>
      <c r="L2662" s="4" t="s">
        <v>1526</v>
      </c>
      <c r="M2662" s="4">
        <v>0</v>
      </c>
      <c r="N2662" s="4">
        <v>1</v>
      </c>
      <c r="O2662" s="4">
        <v>1</v>
      </c>
      <c r="P2662" s="4">
        <v>0.3</v>
      </c>
    </row>
    <row r="2663" spans="1:16" x14ac:dyDescent="0.25">
      <c r="A2663" s="4">
        <v>2662</v>
      </c>
      <c r="B2663" s="4" t="s">
        <v>482</v>
      </c>
      <c r="C2663" s="4">
        <v>1751079.53</v>
      </c>
      <c r="D2663" s="4">
        <v>5437561.3380000005</v>
      </c>
      <c r="E2663" s="4">
        <v>100122225</v>
      </c>
      <c r="F2663" s="4" t="s">
        <v>6789</v>
      </c>
      <c r="G2663" s="4" t="s">
        <v>1674</v>
      </c>
      <c r="H2663" s="4" t="s">
        <v>1556</v>
      </c>
      <c r="I2663" s="4" t="s">
        <v>6790</v>
      </c>
      <c r="J2663" s="4" t="s">
        <v>1548</v>
      </c>
      <c r="K2663" s="4" t="s">
        <v>1317</v>
      </c>
      <c r="L2663" s="4" t="s">
        <v>1526</v>
      </c>
      <c r="M2663" s="4">
        <v>0</v>
      </c>
      <c r="N2663" s="4">
        <v>1</v>
      </c>
      <c r="O2663" s="4">
        <v>1</v>
      </c>
      <c r="P2663" s="4">
        <v>0.3</v>
      </c>
    </row>
    <row r="2664" spans="1:16" x14ac:dyDescent="0.25">
      <c r="A2664" s="4">
        <v>2663</v>
      </c>
      <c r="B2664" s="4" t="s">
        <v>482</v>
      </c>
      <c r="C2664" s="4">
        <v>1751083.004</v>
      </c>
      <c r="D2664" s="4">
        <v>5437560.9550000001</v>
      </c>
      <c r="E2664" s="4">
        <v>100122279</v>
      </c>
      <c r="F2664" s="4" t="s">
        <v>6789</v>
      </c>
      <c r="G2664" s="4" t="s">
        <v>1674</v>
      </c>
      <c r="H2664" s="4" t="s">
        <v>1556</v>
      </c>
      <c r="I2664" s="4" t="s">
        <v>6790</v>
      </c>
      <c r="J2664" s="4" t="s">
        <v>1548</v>
      </c>
      <c r="K2664" s="4" t="s">
        <v>1317</v>
      </c>
      <c r="L2664" s="4" t="s">
        <v>1526</v>
      </c>
      <c r="M2664" s="4">
        <v>0</v>
      </c>
      <c r="N2664" s="4">
        <v>1</v>
      </c>
      <c r="O2664" s="4">
        <v>1</v>
      </c>
      <c r="P2664" s="4">
        <v>0.3</v>
      </c>
    </row>
    <row r="2665" spans="1:16" x14ac:dyDescent="0.25">
      <c r="A2665" s="4">
        <v>2664</v>
      </c>
      <c r="B2665" s="4" t="s">
        <v>482</v>
      </c>
      <c r="C2665" s="4">
        <v>1751533.2420000001</v>
      </c>
      <c r="D2665" s="4">
        <v>5437200.2769999998</v>
      </c>
      <c r="E2665" s="4">
        <v>1034003978</v>
      </c>
      <c r="F2665" s="4" t="s">
        <v>6791</v>
      </c>
      <c r="G2665" s="4" t="s">
        <v>6792</v>
      </c>
      <c r="H2665" s="4" t="s">
        <v>1556</v>
      </c>
      <c r="I2665" s="4" t="s">
        <v>6793</v>
      </c>
      <c r="J2665" s="4" t="s">
        <v>1548</v>
      </c>
      <c r="K2665" s="4" t="s">
        <v>1317</v>
      </c>
      <c r="L2665" s="4" t="s">
        <v>1526</v>
      </c>
      <c r="M2665" s="4">
        <v>0</v>
      </c>
      <c r="N2665" s="4">
        <v>1</v>
      </c>
      <c r="O2665" s="4">
        <v>1</v>
      </c>
      <c r="P2665" s="4">
        <v>0.3</v>
      </c>
    </row>
    <row r="2666" spans="1:16" x14ac:dyDescent="0.25">
      <c r="A2666" s="4">
        <v>2665</v>
      </c>
      <c r="B2666" s="4" t="s">
        <v>482</v>
      </c>
      <c r="C2666" s="4">
        <v>1751533.165</v>
      </c>
      <c r="D2666" s="4">
        <v>5437201.4060000004</v>
      </c>
      <c r="E2666" s="4">
        <v>1134003890</v>
      </c>
      <c r="F2666" s="4" t="s">
        <v>6791</v>
      </c>
      <c r="G2666" s="4" t="s">
        <v>6792</v>
      </c>
      <c r="H2666" s="4" t="s">
        <v>1556</v>
      </c>
      <c r="I2666" s="4" t="s">
        <v>6793</v>
      </c>
      <c r="J2666" s="4" t="s">
        <v>1548</v>
      </c>
      <c r="K2666" s="4" t="s">
        <v>1317</v>
      </c>
      <c r="L2666" s="4" t="s">
        <v>1526</v>
      </c>
      <c r="M2666" s="4">
        <v>0</v>
      </c>
      <c r="N2666" s="4">
        <v>1</v>
      </c>
      <c r="O2666" s="4">
        <v>1</v>
      </c>
      <c r="P2666" s="4">
        <v>0.3</v>
      </c>
    </row>
    <row r="2667" spans="1:16" x14ac:dyDescent="0.25">
      <c r="A2667" s="4">
        <v>2666</v>
      </c>
      <c r="B2667" s="4" t="s">
        <v>482</v>
      </c>
      <c r="C2667" s="4">
        <v>1751533.4240000001</v>
      </c>
      <c r="D2667" s="4">
        <v>5437202.1540000001</v>
      </c>
      <c r="E2667" s="4" t="s">
        <v>6794</v>
      </c>
      <c r="F2667" s="4" t="s">
        <v>6791</v>
      </c>
      <c r="G2667" s="4" t="s">
        <v>6792</v>
      </c>
      <c r="H2667" s="4" t="s">
        <v>1556</v>
      </c>
      <c r="I2667" s="4" t="s">
        <v>6793</v>
      </c>
      <c r="J2667" s="4" t="s">
        <v>1548</v>
      </c>
      <c r="K2667" s="4" t="s">
        <v>1317</v>
      </c>
      <c r="L2667" s="4" t="s">
        <v>1526</v>
      </c>
      <c r="M2667" s="4">
        <v>0</v>
      </c>
      <c r="N2667" s="4">
        <v>1</v>
      </c>
      <c r="O2667" s="4">
        <v>1</v>
      </c>
      <c r="P2667" s="4">
        <v>0.3</v>
      </c>
    </row>
    <row r="2668" spans="1:16" x14ac:dyDescent="0.25">
      <c r="A2668" s="4">
        <v>2667</v>
      </c>
      <c r="B2668" s="4" t="s">
        <v>485</v>
      </c>
      <c r="C2668" s="4">
        <v>1751643.1669999999</v>
      </c>
      <c r="D2668" s="4">
        <v>5437066.0539999995</v>
      </c>
      <c r="E2668" s="4">
        <v>110120825</v>
      </c>
      <c r="F2668" s="4" t="s">
        <v>6791</v>
      </c>
      <c r="G2668" s="4" t="s">
        <v>6792</v>
      </c>
      <c r="H2668" s="4" t="s">
        <v>1556</v>
      </c>
      <c r="I2668" s="4" t="s">
        <v>6795</v>
      </c>
      <c r="J2668" s="4" t="s">
        <v>1548</v>
      </c>
      <c r="K2668" s="4" t="s">
        <v>1317</v>
      </c>
      <c r="L2668" s="4" t="s">
        <v>1526</v>
      </c>
      <c r="M2668" s="4">
        <v>0</v>
      </c>
      <c r="N2668" s="4">
        <v>1</v>
      </c>
      <c r="O2668" s="4">
        <v>1</v>
      </c>
      <c r="P2668" s="4">
        <v>0.3</v>
      </c>
    </row>
    <row r="2669" spans="1:16" x14ac:dyDescent="0.25">
      <c r="A2669" s="4">
        <v>2668</v>
      </c>
      <c r="B2669" s="4" t="s">
        <v>485</v>
      </c>
      <c r="C2669" s="4">
        <v>1751644.5660000001</v>
      </c>
      <c r="D2669" s="4">
        <v>5437066.3569999998</v>
      </c>
      <c r="E2669" s="4">
        <v>110117412</v>
      </c>
      <c r="F2669" s="4" t="s">
        <v>6791</v>
      </c>
      <c r="G2669" s="4" t="s">
        <v>6792</v>
      </c>
      <c r="H2669" s="4" t="s">
        <v>1556</v>
      </c>
      <c r="I2669" s="4" t="s">
        <v>6795</v>
      </c>
      <c r="J2669" s="4" t="s">
        <v>1548</v>
      </c>
      <c r="K2669" s="4" t="s">
        <v>1317</v>
      </c>
      <c r="L2669" s="4" t="s">
        <v>1526</v>
      </c>
      <c r="M2669" s="4">
        <v>0</v>
      </c>
      <c r="N2669" s="4">
        <v>1</v>
      </c>
      <c r="O2669" s="4">
        <v>1</v>
      </c>
      <c r="P2669" s="4">
        <v>0.3</v>
      </c>
    </row>
    <row r="2670" spans="1:16" x14ac:dyDescent="0.25">
      <c r="A2670" s="4">
        <v>2669</v>
      </c>
      <c r="B2670" s="4" t="s">
        <v>485</v>
      </c>
      <c r="C2670" s="4">
        <v>1751406.0160000001</v>
      </c>
      <c r="D2670" s="4">
        <v>5436708.1090000002</v>
      </c>
      <c r="E2670" s="4" t="s">
        <v>6796</v>
      </c>
      <c r="F2670" s="4" t="s">
        <v>6797</v>
      </c>
      <c r="G2670" s="4" t="s">
        <v>6798</v>
      </c>
      <c r="H2670" s="4" t="s">
        <v>1556</v>
      </c>
      <c r="I2670" s="4" t="s">
        <v>6799</v>
      </c>
      <c r="J2670" s="4" t="s">
        <v>1548</v>
      </c>
      <c r="K2670" s="4" t="s">
        <v>1317</v>
      </c>
      <c r="L2670" s="4" t="s">
        <v>1526</v>
      </c>
      <c r="M2670" s="4">
        <v>0</v>
      </c>
      <c r="N2670" s="4">
        <v>1</v>
      </c>
      <c r="O2670" s="4">
        <v>1</v>
      </c>
      <c r="P2670" s="4">
        <v>0.3</v>
      </c>
    </row>
    <row r="2671" spans="1:16" x14ac:dyDescent="0.25">
      <c r="A2671" s="4">
        <v>2670</v>
      </c>
      <c r="B2671" s="4" t="s">
        <v>485</v>
      </c>
      <c r="C2671" s="4">
        <v>1751547.9790000001</v>
      </c>
      <c r="D2671" s="4">
        <v>5436786.5949999997</v>
      </c>
      <c r="E2671" s="4" t="s">
        <v>6802</v>
      </c>
      <c r="F2671" s="4" t="s">
        <v>6803</v>
      </c>
      <c r="G2671" s="4" t="s">
        <v>6804</v>
      </c>
      <c r="H2671" s="4" t="s">
        <v>1556</v>
      </c>
      <c r="I2671" s="4" t="s">
        <v>6805</v>
      </c>
      <c r="J2671" s="4" t="s">
        <v>1548</v>
      </c>
      <c r="K2671" s="4" t="s">
        <v>1317</v>
      </c>
      <c r="L2671" s="4" t="s">
        <v>1526</v>
      </c>
      <c r="M2671" s="4">
        <v>0</v>
      </c>
      <c r="N2671" s="4">
        <v>1</v>
      </c>
      <c r="O2671" s="4">
        <v>1</v>
      </c>
      <c r="P2671" s="4">
        <v>0.3</v>
      </c>
    </row>
    <row r="2672" spans="1:16" x14ac:dyDescent="0.25">
      <c r="A2672" s="4">
        <v>2671</v>
      </c>
      <c r="B2672" s="4" t="s">
        <v>500</v>
      </c>
      <c r="C2672" s="4">
        <v>1754138.5730000001</v>
      </c>
      <c r="D2672" s="4">
        <v>5439311.6459999997</v>
      </c>
      <c r="E2672" s="4" t="s">
        <v>6806</v>
      </c>
      <c r="F2672" s="4" t="s">
        <v>6807</v>
      </c>
      <c r="G2672" s="4" t="s">
        <v>6808</v>
      </c>
      <c r="H2672" s="4" t="s">
        <v>1556</v>
      </c>
      <c r="I2672" s="4" t="s">
        <v>6809</v>
      </c>
      <c r="J2672" s="4" t="s">
        <v>1548</v>
      </c>
      <c r="K2672" s="4" t="s">
        <v>1317</v>
      </c>
      <c r="L2672" s="4" t="s">
        <v>1526</v>
      </c>
      <c r="M2672" s="4">
        <v>0</v>
      </c>
      <c r="N2672" s="4">
        <v>1</v>
      </c>
      <c r="O2672" s="4">
        <v>1</v>
      </c>
      <c r="P2672" s="4">
        <v>0.3</v>
      </c>
    </row>
    <row r="2673" spans="1:16" x14ac:dyDescent="0.25">
      <c r="A2673" s="4">
        <v>2672</v>
      </c>
      <c r="B2673" s="4" t="s">
        <v>627</v>
      </c>
      <c r="C2673" s="4">
        <v>1752487.7609999999</v>
      </c>
      <c r="D2673" s="4">
        <v>5425348.1900000004</v>
      </c>
      <c r="E2673" s="4" t="s">
        <v>6810</v>
      </c>
      <c r="F2673" s="4" t="s">
        <v>6811</v>
      </c>
      <c r="G2673" s="4" t="s">
        <v>6812</v>
      </c>
      <c r="H2673" s="4" t="s">
        <v>1717</v>
      </c>
      <c r="I2673" s="4" t="s">
        <v>6813</v>
      </c>
      <c r="J2673" s="4" t="s">
        <v>1548</v>
      </c>
      <c r="K2673" s="4" t="s">
        <v>1317</v>
      </c>
      <c r="L2673" s="4" t="s">
        <v>1526</v>
      </c>
      <c r="M2673" s="4">
        <v>0</v>
      </c>
      <c r="N2673" s="4">
        <v>1</v>
      </c>
      <c r="O2673" s="4">
        <v>1</v>
      </c>
      <c r="P2673" s="4">
        <v>0.3</v>
      </c>
    </row>
    <row r="2674" spans="1:16" x14ac:dyDescent="0.25">
      <c r="A2674" s="4">
        <v>2673</v>
      </c>
      <c r="B2674" s="4" t="s">
        <v>627</v>
      </c>
      <c r="C2674" s="4">
        <v>1752490.1140000001</v>
      </c>
      <c r="D2674" s="4">
        <v>5425354.5180000002</v>
      </c>
      <c r="E2674" s="4">
        <v>102026218</v>
      </c>
      <c r="F2674" s="4" t="s">
        <v>6814</v>
      </c>
      <c r="G2674" s="4" t="s">
        <v>6815</v>
      </c>
      <c r="H2674" s="4" t="s">
        <v>1717</v>
      </c>
      <c r="I2674" s="4" t="s">
        <v>6816</v>
      </c>
      <c r="J2674" s="4" t="s">
        <v>1548</v>
      </c>
      <c r="K2674" s="4" t="s">
        <v>1317</v>
      </c>
      <c r="L2674" s="4" t="s">
        <v>1526</v>
      </c>
      <c r="M2674" s="4">
        <v>0</v>
      </c>
      <c r="N2674" s="4">
        <v>1</v>
      </c>
      <c r="O2674" s="4">
        <v>1</v>
      </c>
      <c r="P2674" s="4">
        <v>0.3</v>
      </c>
    </row>
    <row r="2675" spans="1:16" x14ac:dyDescent="0.25">
      <c r="A2675" s="4">
        <v>2674</v>
      </c>
      <c r="B2675" s="4" t="s">
        <v>627</v>
      </c>
      <c r="C2675" s="4">
        <v>1752490.602</v>
      </c>
      <c r="D2675" s="4">
        <v>5425358.6299999999</v>
      </c>
      <c r="E2675" s="4">
        <v>102026255</v>
      </c>
      <c r="F2675" s="4" t="s">
        <v>6817</v>
      </c>
      <c r="G2675" s="4" t="s">
        <v>6818</v>
      </c>
      <c r="H2675" s="4" t="s">
        <v>1717</v>
      </c>
      <c r="I2675" s="4" t="s">
        <v>6819</v>
      </c>
      <c r="J2675" s="4" t="s">
        <v>1548</v>
      </c>
      <c r="K2675" s="4" t="s">
        <v>1317</v>
      </c>
      <c r="L2675" s="4" t="s">
        <v>1526</v>
      </c>
      <c r="M2675" s="4">
        <v>0</v>
      </c>
      <c r="N2675" s="4">
        <v>1</v>
      </c>
      <c r="O2675" s="4">
        <v>1</v>
      </c>
      <c r="P2675" s="4">
        <v>0.3</v>
      </c>
    </row>
    <row r="2676" spans="1:16" x14ac:dyDescent="0.25">
      <c r="A2676" s="4">
        <v>2675</v>
      </c>
      <c r="B2676" s="4" t="s">
        <v>627</v>
      </c>
      <c r="C2676" s="4">
        <v>1752492.392</v>
      </c>
      <c r="D2676" s="4">
        <v>5425360.0990000004</v>
      </c>
      <c r="E2676" s="4">
        <v>102026615</v>
      </c>
      <c r="F2676" s="4" t="s">
        <v>6820</v>
      </c>
      <c r="G2676" s="4" t="s">
        <v>2207</v>
      </c>
      <c r="H2676" s="4" t="s">
        <v>1717</v>
      </c>
      <c r="I2676" s="4" t="s">
        <v>6821</v>
      </c>
      <c r="J2676" s="4" t="s">
        <v>1548</v>
      </c>
      <c r="K2676" s="4" t="s">
        <v>1317</v>
      </c>
      <c r="L2676" s="4" t="s">
        <v>1526</v>
      </c>
      <c r="M2676" s="4">
        <v>0</v>
      </c>
      <c r="N2676" s="4">
        <v>1</v>
      </c>
      <c r="O2676" s="4">
        <v>1</v>
      </c>
      <c r="P2676" s="4">
        <v>0.3</v>
      </c>
    </row>
    <row r="2677" spans="1:16" x14ac:dyDescent="0.25">
      <c r="A2677" s="4">
        <v>2676</v>
      </c>
      <c r="B2677" s="4" t="s">
        <v>675</v>
      </c>
      <c r="C2677" s="4">
        <v>1748905.588</v>
      </c>
      <c r="D2677" s="4">
        <v>5425050.7309999997</v>
      </c>
      <c r="E2677" s="4">
        <v>102026168</v>
      </c>
      <c r="F2677" s="4" t="s">
        <v>5824</v>
      </c>
      <c r="G2677" s="4" t="s">
        <v>1975</v>
      </c>
      <c r="H2677" s="4" t="s">
        <v>1717</v>
      </c>
      <c r="I2677" s="4" t="s">
        <v>20806</v>
      </c>
      <c r="J2677" s="4" t="s">
        <v>1548</v>
      </c>
      <c r="K2677" s="4" t="s">
        <v>1317</v>
      </c>
      <c r="L2677" s="4" t="s">
        <v>1526</v>
      </c>
      <c r="M2677" s="4">
        <v>0</v>
      </c>
      <c r="N2677" s="4">
        <v>1</v>
      </c>
      <c r="O2677" s="4">
        <v>1</v>
      </c>
      <c r="P2677" s="4">
        <v>0.3</v>
      </c>
    </row>
    <row r="2678" spans="1:16" x14ac:dyDescent="0.25">
      <c r="A2678" s="4">
        <v>2677</v>
      </c>
      <c r="B2678" s="4" t="s">
        <v>461</v>
      </c>
      <c r="C2678" s="4">
        <v>1749210.6810000001</v>
      </c>
      <c r="D2678" s="4">
        <v>5426510.7139999997</v>
      </c>
      <c r="E2678" s="4" t="s">
        <v>6822</v>
      </c>
      <c r="F2678" s="4" t="s">
        <v>6823</v>
      </c>
      <c r="G2678" s="4" t="s">
        <v>6824</v>
      </c>
      <c r="H2678" s="4" t="s">
        <v>1717</v>
      </c>
      <c r="I2678" s="4" t="s">
        <v>6825</v>
      </c>
      <c r="J2678" s="4" t="s">
        <v>1548</v>
      </c>
      <c r="K2678" s="4" t="s">
        <v>1317</v>
      </c>
      <c r="L2678" s="4" t="s">
        <v>1526</v>
      </c>
      <c r="M2678" s="4">
        <v>0</v>
      </c>
      <c r="N2678" s="4">
        <v>1</v>
      </c>
      <c r="O2678" s="4">
        <v>1</v>
      </c>
      <c r="P2678" s="4">
        <v>0.3</v>
      </c>
    </row>
    <row r="2679" spans="1:16" x14ac:dyDescent="0.25">
      <c r="A2679" s="4">
        <v>2678</v>
      </c>
      <c r="B2679" s="4" t="s">
        <v>434</v>
      </c>
      <c r="C2679" s="4">
        <v>1748804.91</v>
      </c>
      <c r="D2679" s="4">
        <v>5427449.9040000001</v>
      </c>
      <c r="E2679" s="4" t="s">
        <v>6826</v>
      </c>
      <c r="F2679" s="4" t="s">
        <v>6827</v>
      </c>
      <c r="G2679" s="4" t="s">
        <v>6828</v>
      </c>
      <c r="H2679" s="4" t="s">
        <v>1717</v>
      </c>
      <c r="I2679" s="4" t="s">
        <v>6829</v>
      </c>
      <c r="J2679" s="4" t="s">
        <v>1548</v>
      </c>
      <c r="K2679" s="4" t="s">
        <v>1317</v>
      </c>
      <c r="L2679" s="4" t="s">
        <v>1526</v>
      </c>
      <c r="M2679" s="4">
        <v>0</v>
      </c>
      <c r="N2679" s="4">
        <v>1</v>
      </c>
      <c r="O2679" s="4">
        <v>1</v>
      </c>
      <c r="P2679" s="4">
        <v>0.3</v>
      </c>
    </row>
    <row r="2680" spans="1:16" x14ac:dyDescent="0.25">
      <c r="A2680" s="4">
        <v>2679</v>
      </c>
      <c r="B2680" s="4" t="s">
        <v>434</v>
      </c>
      <c r="C2680" s="4">
        <v>1748803.8870000001</v>
      </c>
      <c r="D2680" s="4">
        <v>5427451.5039999997</v>
      </c>
      <c r="E2680" s="4" t="s">
        <v>6830</v>
      </c>
      <c r="F2680" s="4" t="s">
        <v>6827</v>
      </c>
      <c r="G2680" s="4" t="s">
        <v>6828</v>
      </c>
      <c r="H2680" s="4" t="s">
        <v>1717</v>
      </c>
      <c r="I2680" s="4" t="s">
        <v>6829</v>
      </c>
      <c r="J2680" s="4" t="s">
        <v>1548</v>
      </c>
      <c r="K2680" s="4" t="s">
        <v>1317</v>
      </c>
      <c r="L2680" s="4" t="s">
        <v>1526</v>
      </c>
      <c r="M2680" s="4">
        <v>0</v>
      </c>
      <c r="N2680" s="4">
        <v>1</v>
      </c>
      <c r="O2680" s="4">
        <v>1</v>
      </c>
      <c r="P2680" s="4">
        <v>0.3</v>
      </c>
    </row>
    <row r="2681" spans="1:16" x14ac:dyDescent="0.25">
      <c r="A2681" s="4">
        <v>2680</v>
      </c>
      <c r="B2681" s="4" t="s">
        <v>434</v>
      </c>
      <c r="C2681" s="4">
        <v>1748581.422</v>
      </c>
      <c r="D2681" s="4">
        <v>5427138.3360000001</v>
      </c>
      <c r="E2681" s="4">
        <v>102025144</v>
      </c>
      <c r="F2681" s="4" t="s">
        <v>6834</v>
      </c>
      <c r="G2681" s="4" t="s">
        <v>6835</v>
      </c>
      <c r="H2681" s="4" t="s">
        <v>1717</v>
      </c>
      <c r="I2681" s="4" t="s">
        <v>6836</v>
      </c>
      <c r="J2681" s="4" t="s">
        <v>1548</v>
      </c>
      <c r="K2681" s="4" t="s">
        <v>1317</v>
      </c>
      <c r="L2681" s="4" t="s">
        <v>1526</v>
      </c>
      <c r="M2681" s="4">
        <v>0</v>
      </c>
      <c r="N2681" s="4">
        <v>1</v>
      </c>
      <c r="O2681" s="4">
        <v>1</v>
      </c>
      <c r="P2681" s="4">
        <v>0.3</v>
      </c>
    </row>
    <row r="2682" spans="1:16" x14ac:dyDescent="0.25">
      <c r="A2682" s="4">
        <v>2681</v>
      </c>
      <c r="B2682" s="4" t="s">
        <v>434</v>
      </c>
      <c r="C2682" s="4">
        <v>1748356.9709999999</v>
      </c>
      <c r="D2682" s="4">
        <v>5427079.0669999998</v>
      </c>
      <c r="E2682" s="4" t="s">
        <v>6837</v>
      </c>
      <c r="F2682" s="4" t="s">
        <v>6838</v>
      </c>
      <c r="G2682" s="4" t="s">
        <v>6839</v>
      </c>
      <c r="H2682" s="4" t="s">
        <v>1717</v>
      </c>
      <c r="I2682" s="4" t="s">
        <v>6840</v>
      </c>
      <c r="J2682" s="4" t="s">
        <v>1548</v>
      </c>
      <c r="K2682" s="4" t="s">
        <v>1317</v>
      </c>
      <c r="L2682" s="4" t="s">
        <v>1526</v>
      </c>
      <c r="M2682" s="4">
        <v>0</v>
      </c>
      <c r="N2682" s="4">
        <v>1</v>
      </c>
      <c r="O2682" s="4">
        <v>1</v>
      </c>
      <c r="P2682" s="4">
        <v>0.3</v>
      </c>
    </row>
    <row r="2683" spans="1:16" x14ac:dyDescent="0.25">
      <c r="A2683" s="4">
        <v>2682</v>
      </c>
      <c r="B2683" s="4" t="s">
        <v>434</v>
      </c>
      <c r="C2683" s="4">
        <v>1748507.659</v>
      </c>
      <c r="D2683" s="4">
        <v>5427947.8150000004</v>
      </c>
      <c r="E2683" s="4" t="s">
        <v>6841</v>
      </c>
      <c r="F2683" s="4" t="s">
        <v>6842</v>
      </c>
      <c r="G2683" s="4" t="s">
        <v>2224</v>
      </c>
      <c r="H2683" s="4" t="s">
        <v>1717</v>
      </c>
      <c r="I2683" s="4" t="s">
        <v>6843</v>
      </c>
      <c r="J2683" s="4" t="s">
        <v>1548</v>
      </c>
      <c r="K2683" s="4" t="s">
        <v>1317</v>
      </c>
      <c r="L2683" s="4" t="s">
        <v>1526</v>
      </c>
      <c r="M2683" s="4">
        <v>0</v>
      </c>
      <c r="N2683" s="4">
        <v>1</v>
      </c>
      <c r="O2683" s="4">
        <v>1</v>
      </c>
      <c r="P2683" s="4">
        <v>0.3</v>
      </c>
    </row>
    <row r="2684" spans="1:16" x14ac:dyDescent="0.25">
      <c r="A2684" s="4">
        <v>2683</v>
      </c>
      <c r="B2684" s="4" t="s">
        <v>434</v>
      </c>
      <c r="C2684" s="4">
        <v>1749071.4369999999</v>
      </c>
      <c r="D2684" s="4">
        <v>5428608.5070000002</v>
      </c>
      <c r="E2684" s="4">
        <v>110173034</v>
      </c>
      <c r="F2684" s="4" t="s">
        <v>5477</v>
      </c>
      <c r="G2684" s="4" t="s">
        <v>5478</v>
      </c>
      <c r="H2684" s="4" t="s">
        <v>1717</v>
      </c>
      <c r="I2684" s="4" t="s">
        <v>5479</v>
      </c>
      <c r="J2684" s="4" t="s">
        <v>1548</v>
      </c>
      <c r="K2684" s="4" t="s">
        <v>1317</v>
      </c>
      <c r="L2684" s="4" t="s">
        <v>1526</v>
      </c>
      <c r="M2684" s="4">
        <v>0</v>
      </c>
      <c r="N2684" s="4">
        <v>1</v>
      </c>
      <c r="O2684" s="4">
        <v>1</v>
      </c>
      <c r="P2684" s="4">
        <v>0.3</v>
      </c>
    </row>
    <row r="2685" spans="1:16" x14ac:dyDescent="0.25">
      <c r="A2685" s="4">
        <v>2684</v>
      </c>
      <c r="B2685" s="4" t="s">
        <v>711</v>
      </c>
      <c r="C2685" s="4">
        <v>1750770.075</v>
      </c>
      <c r="D2685" s="4">
        <v>5427578.1940000001</v>
      </c>
      <c r="E2685" s="4" t="s">
        <v>6844</v>
      </c>
      <c r="F2685" s="4" t="s">
        <v>6845</v>
      </c>
      <c r="G2685" s="4" t="s">
        <v>6846</v>
      </c>
      <c r="H2685" s="4" t="s">
        <v>2046</v>
      </c>
      <c r="I2685" s="4" t="s">
        <v>6847</v>
      </c>
      <c r="J2685" s="4" t="s">
        <v>1548</v>
      </c>
      <c r="K2685" s="4" t="s">
        <v>1317</v>
      </c>
      <c r="L2685" s="4" t="s">
        <v>1526</v>
      </c>
      <c r="M2685" s="4">
        <v>0</v>
      </c>
      <c r="N2685" s="4">
        <v>1</v>
      </c>
      <c r="O2685" s="4">
        <v>1</v>
      </c>
      <c r="P2685" s="4">
        <v>0.3</v>
      </c>
    </row>
    <row r="2686" spans="1:16" x14ac:dyDescent="0.25">
      <c r="A2686" s="4">
        <v>2685</v>
      </c>
      <c r="B2686" s="4" t="s">
        <v>461</v>
      </c>
      <c r="C2686" s="4">
        <v>1750085.7649999999</v>
      </c>
      <c r="D2686" s="4">
        <v>5427308.7350000003</v>
      </c>
      <c r="E2686" s="4">
        <v>90043320</v>
      </c>
      <c r="F2686" s="4" t="s">
        <v>6848</v>
      </c>
      <c r="G2686" s="4" t="s">
        <v>6849</v>
      </c>
      <c r="H2686" s="4" t="s">
        <v>2046</v>
      </c>
      <c r="I2686" s="4" t="s">
        <v>6850</v>
      </c>
      <c r="J2686" s="4" t="s">
        <v>1548</v>
      </c>
      <c r="K2686" s="4" t="s">
        <v>1317</v>
      </c>
      <c r="L2686" s="4" t="s">
        <v>1526</v>
      </c>
      <c r="M2686" s="4">
        <v>0</v>
      </c>
      <c r="N2686" s="4">
        <v>1</v>
      </c>
      <c r="O2686" s="4">
        <v>1</v>
      </c>
      <c r="P2686" s="4">
        <v>0.3</v>
      </c>
    </row>
    <row r="2687" spans="1:16" x14ac:dyDescent="0.25">
      <c r="A2687" s="4">
        <v>2686</v>
      </c>
      <c r="B2687" s="4" t="s">
        <v>461</v>
      </c>
      <c r="C2687" s="4">
        <v>1750083.858</v>
      </c>
      <c r="D2687" s="4">
        <v>5427305.2630000003</v>
      </c>
      <c r="E2687" s="4">
        <v>8506657</v>
      </c>
      <c r="F2687" s="4" t="s">
        <v>6848</v>
      </c>
      <c r="G2687" s="4" t="s">
        <v>6849</v>
      </c>
      <c r="H2687" s="4" t="s">
        <v>2046</v>
      </c>
      <c r="I2687" s="4" t="s">
        <v>6850</v>
      </c>
      <c r="J2687" s="4" t="s">
        <v>1548</v>
      </c>
      <c r="K2687" s="4" t="s">
        <v>1317</v>
      </c>
      <c r="L2687" s="4" t="s">
        <v>1526</v>
      </c>
      <c r="M2687" s="4">
        <v>0</v>
      </c>
      <c r="N2687" s="4">
        <v>1</v>
      </c>
      <c r="O2687" s="4">
        <v>1</v>
      </c>
      <c r="P2687" s="4">
        <v>0.3</v>
      </c>
    </row>
    <row r="2688" spans="1:16" x14ac:dyDescent="0.25">
      <c r="A2688" s="4">
        <v>2687</v>
      </c>
      <c r="B2688" s="4" t="s">
        <v>562</v>
      </c>
      <c r="C2688" s="4">
        <v>1746446.5989999999</v>
      </c>
      <c r="D2688" s="4">
        <v>5428367.3090000004</v>
      </c>
      <c r="E2688" s="4">
        <v>121514333</v>
      </c>
      <c r="F2688" s="4" t="s">
        <v>6851</v>
      </c>
      <c r="G2688" s="4" t="s">
        <v>6852</v>
      </c>
      <c r="H2688" s="4" t="s">
        <v>2046</v>
      </c>
      <c r="I2688" s="4" t="s">
        <v>6853</v>
      </c>
      <c r="J2688" s="4" t="s">
        <v>1548</v>
      </c>
      <c r="K2688" s="4" t="s">
        <v>1317</v>
      </c>
      <c r="L2688" s="4" t="s">
        <v>1526</v>
      </c>
      <c r="M2688" s="4">
        <v>0</v>
      </c>
      <c r="N2688" s="4">
        <v>1</v>
      </c>
      <c r="O2688" s="4">
        <v>1</v>
      </c>
      <c r="P2688" s="4">
        <v>0.3</v>
      </c>
    </row>
    <row r="2689" spans="1:16" x14ac:dyDescent="0.25">
      <c r="A2689" s="4">
        <v>2688</v>
      </c>
      <c r="B2689" s="4" t="s">
        <v>579</v>
      </c>
      <c r="C2689" s="4">
        <v>1747548.513</v>
      </c>
      <c r="D2689" s="4">
        <v>5428053.176</v>
      </c>
      <c r="E2689" s="4">
        <v>121514294</v>
      </c>
      <c r="F2689" s="4" t="s">
        <v>6854</v>
      </c>
      <c r="G2689" s="4" t="s">
        <v>6855</v>
      </c>
      <c r="H2689" s="4" t="s">
        <v>2046</v>
      </c>
      <c r="I2689" s="4" t="s">
        <v>6856</v>
      </c>
      <c r="J2689" s="4" t="s">
        <v>1548</v>
      </c>
      <c r="K2689" s="4" t="s">
        <v>1317</v>
      </c>
      <c r="L2689" s="4" t="s">
        <v>1526</v>
      </c>
      <c r="M2689" s="4">
        <v>0</v>
      </c>
      <c r="N2689" s="4">
        <v>1</v>
      </c>
      <c r="O2689" s="4">
        <v>1</v>
      </c>
      <c r="P2689" s="4">
        <v>0.3</v>
      </c>
    </row>
    <row r="2690" spans="1:16" x14ac:dyDescent="0.25">
      <c r="A2690" s="4">
        <v>2689</v>
      </c>
      <c r="B2690" s="4" t="s">
        <v>682</v>
      </c>
      <c r="C2690" s="4">
        <v>1748425.27</v>
      </c>
      <c r="D2690" s="4">
        <v>5431247.2649999997</v>
      </c>
      <c r="E2690" s="4">
        <v>121514337</v>
      </c>
      <c r="F2690" s="4" t="s">
        <v>6857</v>
      </c>
      <c r="G2690" s="4" t="s">
        <v>6858</v>
      </c>
      <c r="H2690" s="4" t="s">
        <v>2046</v>
      </c>
      <c r="I2690" s="4" t="s">
        <v>6859</v>
      </c>
      <c r="J2690" s="4" t="s">
        <v>1548</v>
      </c>
      <c r="K2690" s="4" t="s">
        <v>1317</v>
      </c>
      <c r="L2690" s="4" t="s">
        <v>1526</v>
      </c>
      <c r="M2690" s="4">
        <v>0</v>
      </c>
      <c r="N2690" s="4">
        <v>1</v>
      </c>
      <c r="O2690" s="4">
        <v>1</v>
      </c>
      <c r="P2690" s="4">
        <v>0.3</v>
      </c>
    </row>
    <row r="2691" spans="1:16" x14ac:dyDescent="0.25">
      <c r="A2691" s="4">
        <v>2690</v>
      </c>
      <c r="B2691" s="4" t="s">
        <v>682</v>
      </c>
      <c r="C2691" s="4">
        <v>1748679.013</v>
      </c>
      <c r="D2691" s="4">
        <v>5432186.9620000003</v>
      </c>
      <c r="E2691" s="4" t="s">
        <v>6863</v>
      </c>
      <c r="F2691" s="4" t="s">
        <v>6864</v>
      </c>
      <c r="G2691" s="4" t="s">
        <v>6865</v>
      </c>
      <c r="H2691" s="4" t="s">
        <v>2046</v>
      </c>
      <c r="I2691" s="4" t="s">
        <v>6866</v>
      </c>
      <c r="J2691" s="4" t="s">
        <v>1548</v>
      </c>
      <c r="K2691" s="4" t="s">
        <v>1317</v>
      </c>
      <c r="L2691" s="4" t="s">
        <v>1526</v>
      </c>
      <c r="M2691" s="4">
        <v>0</v>
      </c>
      <c r="N2691" s="4">
        <v>1</v>
      </c>
      <c r="O2691" s="4">
        <v>1</v>
      </c>
      <c r="P2691" s="4">
        <v>0.3</v>
      </c>
    </row>
    <row r="2692" spans="1:16" x14ac:dyDescent="0.25">
      <c r="A2692" s="4">
        <v>2691</v>
      </c>
      <c r="B2692" s="4" t="s">
        <v>517</v>
      </c>
      <c r="C2692" s="4">
        <v>1750043.352</v>
      </c>
      <c r="D2692" s="4">
        <v>5425067.6679999996</v>
      </c>
      <c r="E2692" s="4">
        <v>121514342</v>
      </c>
      <c r="F2692" s="4" t="s">
        <v>6867</v>
      </c>
      <c r="G2692" s="4" t="s">
        <v>6868</v>
      </c>
      <c r="H2692" s="4" t="s">
        <v>2046</v>
      </c>
      <c r="I2692" s="4" t="s">
        <v>6869</v>
      </c>
      <c r="J2692" s="4" t="s">
        <v>1548</v>
      </c>
      <c r="K2692" s="4" t="s">
        <v>1317</v>
      </c>
      <c r="L2692" s="4" t="s">
        <v>1526</v>
      </c>
      <c r="M2692" s="4">
        <v>0</v>
      </c>
      <c r="N2692" s="4">
        <v>1</v>
      </c>
      <c r="O2692" s="4">
        <v>1</v>
      </c>
      <c r="P2692" s="4">
        <v>0.3</v>
      </c>
    </row>
    <row r="2693" spans="1:16" x14ac:dyDescent="0.25">
      <c r="A2693" s="4">
        <v>2692</v>
      </c>
      <c r="B2693" s="4" t="s">
        <v>666</v>
      </c>
      <c r="C2693" s="4">
        <v>1748938.7039999999</v>
      </c>
      <c r="D2693" s="4">
        <v>5425131.3779999996</v>
      </c>
      <c r="E2693" s="4">
        <v>120009938</v>
      </c>
      <c r="F2693" s="4" t="s">
        <v>1999</v>
      </c>
      <c r="G2693" s="4" t="s">
        <v>1674</v>
      </c>
      <c r="H2693" s="4" t="s">
        <v>1556</v>
      </c>
      <c r="I2693" s="4" t="s">
        <v>2000</v>
      </c>
      <c r="J2693" s="4" t="s">
        <v>1548</v>
      </c>
      <c r="K2693" s="4" t="s">
        <v>1317</v>
      </c>
      <c r="L2693" s="4" t="s">
        <v>1526</v>
      </c>
      <c r="M2693" s="4">
        <v>0</v>
      </c>
      <c r="N2693" s="4">
        <v>1</v>
      </c>
      <c r="O2693" s="4">
        <v>1</v>
      </c>
      <c r="P2693" s="4">
        <v>0.3</v>
      </c>
    </row>
    <row r="2694" spans="1:16" x14ac:dyDescent="0.25">
      <c r="A2694" s="4">
        <v>2693</v>
      </c>
      <c r="B2694" s="4" t="s">
        <v>666</v>
      </c>
      <c r="C2694" s="4">
        <v>1748937.1980000001</v>
      </c>
      <c r="D2694" s="4">
        <v>5425132.2599999998</v>
      </c>
      <c r="E2694" s="4">
        <v>120007518</v>
      </c>
      <c r="F2694" s="4" t="s">
        <v>1999</v>
      </c>
      <c r="G2694" s="4" t="s">
        <v>1674</v>
      </c>
      <c r="H2694" s="4" t="s">
        <v>1556</v>
      </c>
      <c r="I2694" s="4" t="s">
        <v>2000</v>
      </c>
      <c r="J2694" s="4" t="s">
        <v>1548</v>
      </c>
      <c r="K2694" s="4" t="s">
        <v>1317</v>
      </c>
      <c r="L2694" s="4" t="s">
        <v>1526</v>
      </c>
      <c r="M2694" s="4">
        <v>0</v>
      </c>
      <c r="N2694" s="4">
        <v>1</v>
      </c>
      <c r="O2694" s="4">
        <v>1</v>
      </c>
      <c r="P2694" s="4">
        <v>0.3</v>
      </c>
    </row>
    <row r="2695" spans="1:16" x14ac:dyDescent="0.25">
      <c r="A2695" s="4">
        <v>2694</v>
      </c>
      <c r="B2695" s="4" t="s">
        <v>675</v>
      </c>
      <c r="C2695" s="4">
        <v>1748822.47</v>
      </c>
      <c r="D2695" s="4">
        <v>5425592.1950000003</v>
      </c>
      <c r="E2695" s="4">
        <v>1102026814</v>
      </c>
      <c r="F2695" s="4" t="s">
        <v>6870</v>
      </c>
      <c r="G2695" s="4" t="s">
        <v>6871</v>
      </c>
      <c r="H2695" s="4" t="s">
        <v>1556</v>
      </c>
      <c r="I2695" s="4" t="s">
        <v>6872</v>
      </c>
      <c r="J2695" s="4" t="s">
        <v>1548</v>
      </c>
      <c r="K2695" s="4" t="s">
        <v>1317</v>
      </c>
      <c r="L2695" s="4" t="s">
        <v>1526</v>
      </c>
      <c r="M2695" s="4">
        <v>0</v>
      </c>
      <c r="N2695" s="4">
        <v>1</v>
      </c>
      <c r="O2695" s="4">
        <v>1</v>
      </c>
      <c r="P2695" s="4">
        <v>0.3</v>
      </c>
    </row>
    <row r="2696" spans="1:16" x14ac:dyDescent="0.25">
      <c r="A2696" s="4">
        <v>2695</v>
      </c>
      <c r="B2696" s="4" t="s">
        <v>666</v>
      </c>
      <c r="C2696" s="4">
        <v>1748878.567</v>
      </c>
      <c r="D2696" s="4">
        <v>5425382.642</v>
      </c>
      <c r="E2696" s="4">
        <v>11506657</v>
      </c>
      <c r="F2696" s="4" t="s">
        <v>1978</v>
      </c>
      <c r="G2696" s="4" t="s">
        <v>1979</v>
      </c>
      <c r="H2696" s="4" t="s">
        <v>1556</v>
      </c>
      <c r="I2696" s="4" t="s">
        <v>1980</v>
      </c>
      <c r="J2696" s="4" t="s">
        <v>1548</v>
      </c>
      <c r="K2696" s="4" t="s">
        <v>1317</v>
      </c>
      <c r="L2696" s="4" t="s">
        <v>1526</v>
      </c>
      <c r="M2696" s="4">
        <v>0</v>
      </c>
      <c r="N2696" s="4">
        <v>1</v>
      </c>
      <c r="O2696" s="4">
        <v>1</v>
      </c>
      <c r="P2696" s="4">
        <v>0.3</v>
      </c>
    </row>
    <row r="2697" spans="1:16" x14ac:dyDescent="0.25">
      <c r="A2697" s="4">
        <v>2696</v>
      </c>
      <c r="B2697" s="4" t="s">
        <v>562</v>
      </c>
      <c r="C2697" s="4">
        <v>1746298.2890000001</v>
      </c>
      <c r="D2697" s="4">
        <v>5428449.6090000002</v>
      </c>
      <c r="E2697" s="4" t="s">
        <v>6873</v>
      </c>
      <c r="F2697" s="4" t="s">
        <v>6874</v>
      </c>
      <c r="G2697" s="4" t="s">
        <v>6875</v>
      </c>
      <c r="H2697" s="4" t="s">
        <v>1556</v>
      </c>
      <c r="I2697" s="4" t="s">
        <v>6876</v>
      </c>
      <c r="J2697" s="4" t="s">
        <v>1548</v>
      </c>
      <c r="K2697" s="4" t="s">
        <v>1317</v>
      </c>
      <c r="L2697" s="4" t="s">
        <v>1526</v>
      </c>
      <c r="M2697" s="4">
        <v>0</v>
      </c>
      <c r="N2697" s="4">
        <v>1</v>
      </c>
      <c r="O2697" s="4">
        <v>1</v>
      </c>
      <c r="P2697" s="4">
        <v>0.3</v>
      </c>
    </row>
    <row r="2698" spans="1:16" x14ac:dyDescent="0.25">
      <c r="A2698" s="4">
        <v>2697</v>
      </c>
      <c r="B2698" s="4" t="s">
        <v>692</v>
      </c>
      <c r="C2698" s="4">
        <v>1750487.8330000001</v>
      </c>
      <c r="D2698" s="4">
        <v>5432746.3770000003</v>
      </c>
      <c r="E2698" s="4">
        <v>102026145</v>
      </c>
      <c r="F2698" s="4" t="s">
        <v>6877</v>
      </c>
      <c r="G2698" s="4" t="s">
        <v>6878</v>
      </c>
      <c r="H2698" s="4" t="s">
        <v>1556</v>
      </c>
      <c r="I2698" s="4" t="s">
        <v>6879</v>
      </c>
      <c r="J2698" s="4" t="s">
        <v>1548</v>
      </c>
      <c r="K2698" s="4" t="s">
        <v>1317</v>
      </c>
      <c r="L2698" s="4" t="s">
        <v>1526</v>
      </c>
      <c r="M2698" s="4">
        <v>0</v>
      </c>
      <c r="N2698" s="4">
        <v>1</v>
      </c>
      <c r="O2698" s="4">
        <v>1</v>
      </c>
      <c r="P2698" s="4">
        <v>0.3</v>
      </c>
    </row>
    <row r="2699" spans="1:16" x14ac:dyDescent="0.25">
      <c r="A2699" s="4">
        <v>2698</v>
      </c>
      <c r="B2699" s="4" t="s">
        <v>746</v>
      </c>
      <c r="C2699" s="4">
        <v>1747449.621</v>
      </c>
      <c r="D2699" s="4">
        <v>5430863.4500000002</v>
      </c>
      <c r="E2699" s="4">
        <v>120009924</v>
      </c>
      <c r="F2699" s="4" t="s">
        <v>6880</v>
      </c>
      <c r="G2699" s="4" t="s">
        <v>6881</v>
      </c>
      <c r="H2699" s="4" t="s">
        <v>1556</v>
      </c>
      <c r="I2699" s="4" t="s">
        <v>6882</v>
      </c>
      <c r="J2699" s="4" t="s">
        <v>1548</v>
      </c>
      <c r="K2699" s="4" t="s">
        <v>1317</v>
      </c>
      <c r="L2699" s="4" t="s">
        <v>1526</v>
      </c>
      <c r="M2699" s="4">
        <v>0</v>
      </c>
      <c r="N2699" s="4">
        <v>1</v>
      </c>
      <c r="O2699" s="4">
        <v>1</v>
      </c>
      <c r="P2699" s="4">
        <v>0.3</v>
      </c>
    </row>
    <row r="2700" spans="1:16" x14ac:dyDescent="0.25">
      <c r="A2700" s="4">
        <v>2699</v>
      </c>
      <c r="B2700" s="4" t="s">
        <v>500</v>
      </c>
      <c r="C2700" s="4">
        <v>1754178.5859999999</v>
      </c>
      <c r="D2700" s="4">
        <v>5439200.2740000002</v>
      </c>
      <c r="E2700" s="4" t="s">
        <v>6883</v>
      </c>
      <c r="F2700" s="4" t="s">
        <v>6884</v>
      </c>
      <c r="G2700" s="4" t="s">
        <v>6808</v>
      </c>
      <c r="H2700" s="4" t="s">
        <v>1556</v>
      </c>
      <c r="I2700" s="4" t="s">
        <v>6885</v>
      </c>
      <c r="J2700" s="4" t="s">
        <v>1548</v>
      </c>
      <c r="K2700" s="4" t="s">
        <v>1317</v>
      </c>
      <c r="L2700" s="4" t="s">
        <v>1526</v>
      </c>
      <c r="M2700" s="4">
        <v>0</v>
      </c>
      <c r="N2700" s="4">
        <v>1</v>
      </c>
      <c r="O2700" s="4">
        <v>1</v>
      </c>
      <c r="P2700" s="4">
        <v>0.3</v>
      </c>
    </row>
    <row r="2701" spans="1:16" x14ac:dyDescent="0.25">
      <c r="A2701" s="4">
        <v>2700</v>
      </c>
      <c r="B2701" s="4" t="s">
        <v>734</v>
      </c>
      <c r="C2701" s="4">
        <v>1753331.747</v>
      </c>
      <c r="D2701" s="4">
        <v>5440735.4050000003</v>
      </c>
      <c r="E2701" s="4" t="s">
        <v>6892</v>
      </c>
      <c r="F2701" s="4" t="s">
        <v>3907</v>
      </c>
      <c r="G2701" s="4" t="s">
        <v>3908</v>
      </c>
      <c r="H2701" s="4" t="s">
        <v>1556</v>
      </c>
      <c r="I2701" s="4" t="s">
        <v>6893</v>
      </c>
      <c r="J2701" s="4" t="s">
        <v>1548</v>
      </c>
      <c r="K2701" s="4" t="s">
        <v>1317</v>
      </c>
      <c r="L2701" s="4" t="s">
        <v>1526</v>
      </c>
      <c r="M2701" s="4">
        <v>0</v>
      </c>
      <c r="N2701" s="4">
        <v>1</v>
      </c>
      <c r="O2701" s="4">
        <v>1</v>
      </c>
      <c r="P2701" s="4">
        <v>0.3</v>
      </c>
    </row>
    <row r="2702" spans="1:16" x14ac:dyDescent="0.25">
      <c r="A2702" s="4">
        <v>2701</v>
      </c>
      <c r="B2702" s="4" t="s">
        <v>434</v>
      </c>
      <c r="C2702" s="4">
        <v>1748791.13</v>
      </c>
      <c r="D2702" s="4">
        <v>5428107.1830000002</v>
      </c>
      <c r="E2702" s="4" t="s">
        <v>6894</v>
      </c>
      <c r="F2702" s="4" t="s">
        <v>6895</v>
      </c>
      <c r="G2702" s="4" t="s">
        <v>6896</v>
      </c>
      <c r="H2702" s="4" t="s">
        <v>2013</v>
      </c>
      <c r="I2702" s="4" t="s">
        <v>6897</v>
      </c>
      <c r="J2702" s="4" t="s">
        <v>1548</v>
      </c>
      <c r="K2702" s="4" t="s">
        <v>1317</v>
      </c>
      <c r="L2702" s="4" t="s">
        <v>1526</v>
      </c>
      <c r="M2702" s="4">
        <v>0</v>
      </c>
      <c r="N2702" s="4">
        <v>1</v>
      </c>
      <c r="O2702" s="4">
        <v>1</v>
      </c>
      <c r="P2702" s="4">
        <v>0.3</v>
      </c>
    </row>
    <row r="2703" spans="1:16" x14ac:dyDescent="0.25">
      <c r="A2703" s="4">
        <v>2702</v>
      </c>
      <c r="B2703" s="4" t="s">
        <v>618</v>
      </c>
      <c r="C2703" s="4">
        <v>1751840.416</v>
      </c>
      <c r="D2703" s="4">
        <v>5424661.9639999997</v>
      </c>
      <c r="E2703" s="4" t="s">
        <v>6898</v>
      </c>
      <c r="F2703" s="4" t="s">
        <v>6899</v>
      </c>
      <c r="G2703" s="4" t="s">
        <v>1639</v>
      </c>
      <c r="H2703" s="4" t="s">
        <v>1717</v>
      </c>
      <c r="I2703" s="4" t="s">
        <v>6900</v>
      </c>
      <c r="J2703" s="4" t="s">
        <v>1548</v>
      </c>
      <c r="K2703" s="4" t="s">
        <v>1317</v>
      </c>
      <c r="L2703" s="4" t="s">
        <v>1526</v>
      </c>
      <c r="M2703" s="4">
        <v>0</v>
      </c>
      <c r="N2703" s="4">
        <v>1</v>
      </c>
      <c r="O2703" s="4">
        <v>1</v>
      </c>
      <c r="P2703" s="4">
        <v>0.3</v>
      </c>
    </row>
    <row r="2704" spans="1:16" x14ac:dyDescent="0.25">
      <c r="A2704" s="4">
        <v>2703</v>
      </c>
      <c r="B2704" s="4" t="s">
        <v>675</v>
      </c>
      <c r="C2704" s="4">
        <v>1748838.9680000001</v>
      </c>
      <c r="D2704" s="4">
        <v>5425674.2709999997</v>
      </c>
      <c r="E2704" s="4" t="s">
        <v>6901</v>
      </c>
      <c r="F2704" s="4" t="s">
        <v>2830</v>
      </c>
      <c r="G2704" s="4" t="s">
        <v>2831</v>
      </c>
      <c r="H2704" s="4" t="s">
        <v>1717</v>
      </c>
      <c r="I2704" s="4" t="s">
        <v>2832</v>
      </c>
      <c r="J2704" s="4" t="s">
        <v>1548</v>
      </c>
      <c r="K2704" s="4" t="s">
        <v>1317</v>
      </c>
      <c r="L2704" s="4" t="s">
        <v>1526</v>
      </c>
      <c r="M2704" s="4">
        <v>0</v>
      </c>
      <c r="N2704" s="4">
        <v>1</v>
      </c>
      <c r="O2704" s="4">
        <v>1</v>
      </c>
      <c r="P2704" s="4">
        <v>0.3</v>
      </c>
    </row>
    <row r="2705" spans="1:16" x14ac:dyDescent="0.25">
      <c r="A2705" s="4">
        <v>2704</v>
      </c>
      <c r="B2705" s="4" t="s">
        <v>675</v>
      </c>
      <c r="C2705" s="4">
        <v>1748872.4180000001</v>
      </c>
      <c r="D2705" s="4">
        <v>5425854.926</v>
      </c>
      <c r="E2705" s="4" t="s">
        <v>6902</v>
      </c>
      <c r="F2705" s="4" t="s">
        <v>6903</v>
      </c>
      <c r="G2705" s="4" t="s">
        <v>6904</v>
      </c>
      <c r="H2705" s="4" t="s">
        <v>1717</v>
      </c>
      <c r="I2705" s="4" t="s">
        <v>6905</v>
      </c>
      <c r="J2705" s="4" t="s">
        <v>1548</v>
      </c>
      <c r="K2705" s="4" t="s">
        <v>1317</v>
      </c>
      <c r="L2705" s="4" t="s">
        <v>1526</v>
      </c>
      <c r="M2705" s="4">
        <v>0</v>
      </c>
      <c r="N2705" s="4">
        <v>1</v>
      </c>
      <c r="O2705" s="4">
        <v>1</v>
      </c>
      <c r="P2705" s="4">
        <v>0.3</v>
      </c>
    </row>
    <row r="2706" spans="1:16" x14ac:dyDescent="0.25">
      <c r="A2706" s="4">
        <v>2705</v>
      </c>
      <c r="B2706" s="4" t="s">
        <v>675</v>
      </c>
      <c r="C2706" s="4">
        <v>1748836.0360000001</v>
      </c>
      <c r="D2706" s="4">
        <v>5425665.6670000004</v>
      </c>
      <c r="E2706" s="4" t="s">
        <v>6906</v>
      </c>
      <c r="F2706" s="4" t="s">
        <v>6907</v>
      </c>
      <c r="G2706" s="4" t="s">
        <v>6908</v>
      </c>
      <c r="H2706" s="4" t="s">
        <v>1717</v>
      </c>
      <c r="I2706" s="4" t="s">
        <v>6909</v>
      </c>
      <c r="J2706" s="4" t="s">
        <v>1548</v>
      </c>
      <c r="K2706" s="4" t="s">
        <v>1317</v>
      </c>
      <c r="L2706" s="4" t="s">
        <v>1526</v>
      </c>
      <c r="M2706" s="4">
        <v>0</v>
      </c>
      <c r="N2706" s="4">
        <v>1</v>
      </c>
      <c r="O2706" s="4">
        <v>1</v>
      </c>
      <c r="P2706" s="4">
        <v>0.3</v>
      </c>
    </row>
    <row r="2707" spans="1:16" x14ac:dyDescent="0.25">
      <c r="A2707" s="4">
        <v>2706</v>
      </c>
      <c r="B2707" s="4" t="s">
        <v>675</v>
      </c>
      <c r="C2707" s="4">
        <v>1748828.1310000001</v>
      </c>
      <c r="D2707" s="4">
        <v>5425642.4119999995</v>
      </c>
      <c r="E2707" s="4" t="s">
        <v>6910</v>
      </c>
      <c r="F2707" s="4" t="s">
        <v>6911</v>
      </c>
      <c r="G2707" s="4" t="s">
        <v>6908</v>
      </c>
      <c r="H2707" s="4" t="s">
        <v>1717</v>
      </c>
      <c r="I2707" s="4" t="s">
        <v>6912</v>
      </c>
      <c r="J2707" s="4" t="s">
        <v>1548</v>
      </c>
      <c r="K2707" s="4" t="s">
        <v>1317</v>
      </c>
      <c r="L2707" s="4" t="s">
        <v>1526</v>
      </c>
      <c r="M2707" s="4">
        <v>0</v>
      </c>
      <c r="N2707" s="4">
        <v>1</v>
      </c>
      <c r="O2707" s="4">
        <v>1</v>
      </c>
      <c r="P2707" s="4">
        <v>0.3</v>
      </c>
    </row>
    <row r="2708" spans="1:16" x14ac:dyDescent="0.25">
      <c r="A2708" s="4">
        <v>2707</v>
      </c>
      <c r="B2708" s="4" t="s">
        <v>461</v>
      </c>
      <c r="C2708" s="4">
        <v>1749124.8089999999</v>
      </c>
      <c r="D2708" s="4">
        <v>5426661.3090000004</v>
      </c>
      <c r="E2708" s="4" t="s">
        <v>6913</v>
      </c>
      <c r="F2708" s="4" t="s">
        <v>6914</v>
      </c>
      <c r="G2708" s="4" t="s">
        <v>6915</v>
      </c>
      <c r="H2708" s="4" t="s">
        <v>1717</v>
      </c>
      <c r="I2708" s="4" t="s">
        <v>6916</v>
      </c>
      <c r="J2708" s="4" t="s">
        <v>1548</v>
      </c>
      <c r="K2708" s="4" t="s">
        <v>1317</v>
      </c>
      <c r="L2708" s="4" t="s">
        <v>1526</v>
      </c>
      <c r="M2708" s="4">
        <v>0</v>
      </c>
      <c r="N2708" s="4">
        <v>1</v>
      </c>
      <c r="O2708" s="4">
        <v>1</v>
      </c>
      <c r="P2708" s="4">
        <v>0.3</v>
      </c>
    </row>
    <row r="2709" spans="1:16" x14ac:dyDescent="0.25">
      <c r="A2709" s="4">
        <v>2708</v>
      </c>
      <c r="B2709" s="4" t="s">
        <v>461</v>
      </c>
      <c r="C2709" s="4">
        <v>1749159.4739999999</v>
      </c>
      <c r="D2709" s="4">
        <v>5427243.4560000002</v>
      </c>
      <c r="E2709" s="4">
        <v>1102022999</v>
      </c>
      <c r="F2709" s="4" t="s">
        <v>6917</v>
      </c>
      <c r="G2709" s="4" t="s">
        <v>6918</v>
      </c>
      <c r="H2709" s="4" t="s">
        <v>1717</v>
      </c>
      <c r="I2709" s="4" t="s">
        <v>6919</v>
      </c>
      <c r="J2709" s="4" t="s">
        <v>1548</v>
      </c>
      <c r="K2709" s="4" t="s">
        <v>1317</v>
      </c>
      <c r="L2709" s="4" t="s">
        <v>1526</v>
      </c>
      <c r="M2709" s="4">
        <v>0</v>
      </c>
      <c r="N2709" s="4">
        <v>1</v>
      </c>
      <c r="O2709" s="4">
        <v>1</v>
      </c>
      <c r="P2709" s="4">
        <v>0.3</v>
      </c>
    </row>
    <row r="2710" spans="1:16" x14ac:dyDescent="0.25">
      <c r="A2710" s="4">
        <v>2709</v>
      </c>
      <c r="B2710" s="4" t="s">
        <v>461</v>
      </c>
      <c r="C2710" s="4">
        <v>1749026.3319999999</v>
      </c>
      <c r="D2710" s="4">
        <v>5426810.4950000001</v>
      </c>
      <c r="E2710" s="4">
        <v>1102026227</v>
      </c>
      <c r="F2710" s="4" t="s">
        <v>6920</v>
      </c>
      <c r="G2710" s="4" t="s">
        <v>3117</v>
      </c>
      <c r="H2710" s="4" t="s">
        <v>1717</v>
      </c>
      <c r="I2710" s="4" t="s">
        <v>6921</v>
      </c>
      <c r="J2710" s="4" t="s">
        <v>1548</v>
      </c>
      <c r="K2710" s="4" t="s">
        <v>1317</v>
      </c>
      <c r="L2710" s="4" t="s">
        <v>1526</v>
      </c>
      <c r="M2710" s="4">
        <v>0</v>
      </c>
      <c r="N2710" s="4">
        <v>1</v>
      </c>
      <c r="O2710" s="4">
        <v>1</v>
      </c>
      <c r="P2710" s="4">
        <v>0.3</v>
      </c>
    </row>
    <row r="2711" spans="1:16" x14ac:dyDescent="0.25">
      <c r="A2711" s="4">
        <v>2710</v>
      </c>
      <c r="B2711" s="4" t="s">
        <v>461</v>
      </c>
      <c r="C2711" s="4">
        <v>1748807.6740000001</v>
      </c>
      <c r="D2711" s="4">
        <v>5426946.2529999996</v>
      </c>
      <c r="E2711" s="4">
        <v>1102026376</v>
      </c>
      <c r="F2711" s="4" t="s">
        <v>6926</v>
      </c>
      <c r="G2711" s="4" t="s">
        <v>6927</v>
      </c>
      <c r="H2711" s="4" t="s">
        <v>1717</v>
      </c>
      <c r="I2711" s="4" t="s">
        <v>6928</v>
      </c>
      <c r="J2711" s="4" t="s">
        <v>1548</v>
      </c>
      <c r="K2711" s="4" t="s">
        <v>1317</v>
      </c>
      <c r="L2711" s="4" t="s">
        <v>1526</v>
      </c>
      <c r="M2711" s="4">
        <v>0</v>
      </c>
      <c r="N2711" s="4">
        <v>1</v>
      </c>
      <c r="O2711" s="4">
        <v>1</v>
      </c>
      <c r="P2711" s="4">
        <v>0.3</v>
      </c>
    </row>
    <row r="2712" spans="1:16" x14ac:dyDescent="0.25">
      <c r="A2712" s="4">
        <v>2711</v>
      </c>
      <c r="B2712" s="4" t="s">
        <v>461</v>
      </c>
      <c r="C2712" s="4">
        <v>1749281.585</v>
      </c>
      <c r="D2712" s="4">
        <v>5426896.0039999997</v>
      </c>
      <c r="E2712" s="4">
        <v>1102026200</v>
      </c>
      <c r="F2712" s="4" t="s">
        <v>6929</v>
      </c>
      <c r="G2712" s="4" t="s">
        <v>1607</v>
      </c>
      <c r="H2712" s="4" t="s">
        <v>1717</v>
      </c>
      <c r="I2712" s="4" t="s">
        <v>6930</v>
      </c>
      <c r="J2712" s="4" t="s">
        <v>1548</v>
      </c>
      <c r="K2712" s="4" t="s">
        <v>1317</v>
      </c>
      <c r="L2712" s="4" t="s">
        <v>1526</v>
      </c>
      <c r="M2712" s="4">
        <v>0</v>
      </c>
      <c r="N2712" s="4">
        <v>1</v>
      </c>
      <c r="O2712" s="4">
        <v>1</v>
      </c>
      <c r="P2712" s="4">
        <v>0.3</v>
      </c>
    </row>
    <row r="2713" spans="1:16" x14ac:dyDescent="0.25">
      <c r="A2713" s="4">
        <v>2712</v>
      </c>
      <c r="B2713" s="4" t="s">
        <v>434</v>
      </c>
      <c r="C2713" s="4">
        <v>1748737.85</v>
      </c>
      <c r="D2713" s="4">
        <v>5427422.4409999996</v>
      </c>
      <c r="E2713" s="4">
        <v>102025982</v>
      </c>
      <c r="F2713" s="4" t="s">
        <v>6931</v>
      </c>
      <c r="G2713" s="4" t="s">
        <v>6932</v>
      </c>
      <c r="H2713" s="4" t="s">
        <v>1717</v>
      </c>
      <c r="I2713" s="4" t="s">
        <v>6933</v>
      </c>
      <c r="J2713" s="4" t="s">
        <v>1548</v>
      </c>
      <c r="K2713" s="4" t="s">
        <v>1317</v>
      </c>
      <c r="L2713" s="4" t="s">
        <v>1526</v>
      </c>
      <c r="M2713" s="4">
        <v>0</v>
      </c>
      <c r="N2713" s="4">
        <v>1</v>
      </c>
      <c r="O2713" s="4">
        <v>1</v>
      </c>
      <c r="P2713" s="4">
        <v>0.3</v>
      </c>
    </row>
    <row r="2714" spans="1:16" x14ac:dyDescent="0.25">
      <c r="A2714" s="4">
        <v>2713</v>
      </c>
      <c r="B2714" s="4" t="s">
        <v>434</v>
      </c>
      <c r="C2714" s="4">
        <v>1748645.064</v>
      </c>
      <c r="D2714" s="4">
        <v>5427076.699</v>
      </c>
      <c r="E2714" s="4" t="s">
        <v>6934</v>
      </c>
      <c r="F2714" s="4" t="s">
        <v>6605</v>
      </c>
      <c r="G2714" s="4" t="s">
        <v>3076</v>
      </c>
      <c r="H2714" s="4" t="s">
        <v>1717</v>
      </c>
      <c r="I2714" s="4" t="s">
        <v>6606</v>
      </c>
      <c r="J2714" s="4" t="s">
        <v>1548</v>
      </c>
      <c r="K2714" s="4" t="s">
        <v>1317</v>
      </c>
      <c r="L2714" s="4" t="s">
        <v>1526</v>
      </c>
      <c r="M2714" s="4">
        <v>0</v>
      </c>
      <c r="N2714" s="4">
        <v>1</v>
      </c>
      <c r="O2714" s="4">
        <v>1</v>
      </c>
      <c r="P2714" s="4">
        <v>0.3</v>
      </c>
    </row>
    <row r="2715" spans="1:16" x14ac:dyDescent="0.25">
      <c r="A2715" s="4">
        <v>2714</v>
      </c>
      <c r="B2715" s="4" t="s">
        <v>434</v>
      </c>
      <c r="C2715" s="4">
        <v>1748696.996</v>
      </c>
      <c r="D2715" s="4">
        <v>5427199.733</v>
      </c>
      <c r="E2715" s="4" t="s">
        <v>6935</v>
      </c>
      <c r="F2715" s="4" t="s">
        <v>6936</v>
      </c>
      <c r="G2715" s="4" t="s">
        <v>6937</v>
      </c>
      <c r="H2715" s="4" t="s">
        <v>1717</v>
      </c>
      <c r="I2715" s="4" t="s">
        <v>6938</v>
      </c>
      <c r="J2715" s="4" t="s">
        <v>1548</v>
      </c>
      <c r="K2715" s="4" t="s">
        <v>1317</v>
      </c>
      <c r="L2715" s="4" t="s">
        <v>1526</v>
      </c>
      <c r="M2715" s="4">
        <v>0</v>
      </c>
      <c r="N2715" s="4">
        <v>1</v>
      </c>
      <c r="O2715" s="4">
        <v>1</v>
      </c>
      <c r="P2715" s="4">
        <v>0.3</v>
      </c>
    </row>
    <row r="2716" spans="1:16" x14ac:dyDescent="0.25">
      <c r="A2716" s="4">
        <v>2715</v>
      </c>
      <c r="B2716" s="4" t="s">
        <v>434</v>
      </c>
      <c r="C2716" s="4">
        <v>1748860.5430000001</v>
      </c>
      <c r="D2716" s="4">
        <v>5427267.5020000003</v>
      </c>
      <c r="E2716" s="4">
        <v>120075681</v>
      </c>
      <c r="F2716" s="4" t="s">
        <v>6939</v>
      </c>
      <c r="G2716" s="4" t="s">
        <v>6940</v>
      </c>
      <c r="H2716" s="4" t="s">
        <v>1717</v>
      </c>
      <c r="I2716" s="4" t="s">
        <v>6941</v>
      </c>
      <c r="J2716" s="4" t="s">
        <v>1548</v>
      </c>
      <c r="K2716" s="4" t="s">
        <v>1317</v>
      </c>
      <c r="L2716" s="4" t="s">
        <v>1526</v>
      </c>
      <c r="M2716" s="4">
        <v>0</v>
      </c>
      <c r="N2716" s="4">
        <v>1</v>
      </c>
      <c r="O2716" s="4">
        <v>1</v>
      </c>
      <c r="P2716" s="4">
        <v>0.3</v>
      </c>
    </row>
    <row r="2717" spans="1:16" x14ac:dyDescent="0.25">
      <c r="A2717" s="4">
        <v>2716</v>
      </c>
      <c r="B2717" s="4" t="s">
        <v>434</v>
      </c>
      <c r="C2717" s="4">
        <v>1748550.3570000001</v>
      </c>
      <c r="D2717" s="4">
        <v>5427429.5310000004</v>
      </c>
      <c r="E2717" s="4">
        <v>11509460</v>
      </c>
      <c r="F2717" s="4" t="s">
        <v>6942</v>
      </c>
      <c r="G2717" s="4" t="s">
        <v>6943</v>
      </c>
      <c r="H2717" s="4" t="s">
        <v>1717</v>
      </c>
      <c r="I2717" s="4" t="s">
        <v>6944</v>
      </c>
      <c r="J2717" s="4" t="s">
        <v>1548</v>
      </c>
      <c r="K2717" s="4" t="s">
        <v>1317</v>
      </c>
      <c r="L2717" s="4" t="s">
        <v>1526</v>
      </c>
      <c r="M2717" s="4">
        <v>0</v>
      </c>
      <c r="N2717" s="4">
        <v>1</v>
      </c>
      <c r="O2717" s="4">
        <v>1</v>
      </c>
      <c r="P2717" s="4">
        <v>0.3</v>
      </c>
    </row>
    <row r="2718" spans="1:16" x14ac:dyDescent="0.25">
      <c r="A2718" s="4">
        <v>2717</v>
      </c>
      <c r="B2718" s="4" t="s">
        <v>434</v>
      </c>
      <c r="C2718" s="4">
        <v>1748551.3540000001</v>
      </c>
      <c r="D2718" s="4">
        <v>5427431.2000000002</v>
      </c>
      <c r="E2718" s="4">
        <v>120037856</v>
      </c>
      <c r="F2718" s="4" t="s">
        <v>6942</v>
      </c>
      <c r="G2718" s="4" t="s">
        <v>6943</v>
      </c>
      <c r="H2718" s="4" t="s">
        <v>1717</v>
      </c>
      <c r="I2718" s="4" t="s">
        <v>6944</v>
      </c>
      <c r="J2718" s="4" t="s">
        <v>1548</v>
      </c>
      <c r="K2718" s="4" t="s">
        <v>1317</v>
      </c>
      <c r="L2718" s="4" t="s">
        <v>1526</v>
      </c>
      <c r="M2718" s="4">
        <v>0</v>
      </c>
      <c r="N2718" s="4">
        <v>1</v>
      </c>
      <c r="O2718" s="4">
        <v>1</v>
      </c>
      <c r="P2718" s="4">
        <v>0.3</v>
      </c>
    </row>
    <row r="2719" spans="1:16" x14ac:dyDescent="0.25">
      <c r="A2719" s="4">
        <v>2718</v>
      </c>
      <c r="B2719" s="4" t="s">
        <v>434</v>
      </c>
      <c r="C2719" s="4">
        <v>1748483.2139999999</v>
      </c>
      <c r="D2719" s="4">
        <v>5427363.074</v>
      </c>
      <c r="E2719" s="4">
        <v>11506660</v>
      </c>
      <c r="F2719" s="4" t="s">
        <v>3765</v>
      </c>
      <c r="G2719" s="4" t="s">
        <v>3766</v>
      </c>
      <c r="H2719" s="4" t="s">
        <v>1717</v>
      </c>
      <c r="I2719" s="4" t="s">
        <v>3767</v>
      </c>
      <c r="J2719" s="4" t="s">
        <v>1548</v>
      </c>
      <c r="K2719" s="4" t="s">
        <v>1317</v>
      </c>
      <c r="L2719" s="4" t="s">
        <v>1526</v>
      </c>
      <c r="M2719" s="4">
        <v>0</v>
      </c>
      <c r="N2719" s="4">
        <v>1</v>
      </c>
      <c r="O2719" s="4">
        <v>1</v>
      </c>
      <c r="P2719" s="4">
        <v>0.3</v>
      </c>
    </row>
    <row r="2720" spans="1:16" x14ac:dyDescent="0.25">
      <c r="A2720" s="4">
        <v>2719</v>
      </c>
      <c r="B2720" s="4" t="s">
        <v>434</v>
      </c>
      <c r="C2720" s="4">
        <v>1748669.767</v>
      </c>
      <c r="D2720" s="4">
        <v>5428619.2479999997</v>
      </c>
      <c r="E2720" s="4" t="s">
        <v>6945</v>
      </c>
      <c r="F2720" s="4" t="s">
        <v>6946</v>
      </c>
      <c r="G2720" s="4" t="s">
        <v>6947</v>
      </c>
      <c r="H2720" s="4" t="s">
        <v>1717</v>
      </c>
      <c r="I2720" s="4" t="s">
        <v>6948</v>
      </c>
      <c r="J2720" s="4" t="s">
        <v>1548</v>
      </c>
      <c r="K2720" s="4" t="s">
        <v>1317</v>
      </c>
      <c r="L2720" s="4" t="s">
        <v>1526</v>
      </c>
      <c r="M2720" s="4">
        <v>0</v>
      </c>
      <c r="N2720" s="4">
        <v>1</v>
      </c>
      <c r="O2720" s="4">
        <v>1</v>
      </c>
      <c r="P2720" s="4">
        <v>0.3</v>
      </c>
    </row>
    <row r="2721" spans="1:16" x14ac:dyDescent="0.25">
      <c r="A2721" s="4">
        <v>2720</v>
      </c>
      <c r="B2721" s="4" t="s">
        <v>675</v>
      </c>
      <c r="C2721" s="4">
        <v>1748916.277</v>
      </c>
      <c r="D2721" s="4">
        <v>5425831.5120000001</v>
      </c>
      <c r="E2721" s="4">
        <v>1102026806</v>
      </c>
      <c r="F2721" s="4" t="s">
        <v>6953</v>
      </c>
      <c r="G2721" s="4" t="s">
        <v>6954</v>
      </c>
      <c r="H2721" s="4" t="s">
        <v>1717</v>
      </c>
      <c r="I2721" s="4" t="s">
        <v>6955</v>
      </c>
      <c r="J2721" s="4" t="s">
        <v>1548</v>
      </c>
      <c r="K2721" s="4" t="s">
        <v>1317</v>
      </c>
      <c r="L2721" s="4" t="s">
        <v>1526</v>
      </c>
      <c r="M2721" s="4">
        <v>0</v>
      </c>
      <c r="N2721" s="4">
        <v>1</v>
      </c>
      <c r="O2721" s="4">
        <v>1</v>
      </c>
      <c r="P2721" s="4">
        <v>0.3</v>
      </c>
    </row>
    <row r="2722" spans="1:16" x14ac:dyDescent="0.25">
      <c r="A2722" s="4">
        <v>2721</v>
      </c>
      <c r="B2722" s="4" t="s">
        <v>385</v>
      </c>
      <c r="C2722" s="4">
        <v>1748193.399</v>
      </c>
      <c r="D2722" s="4">
        <v>5427606.0949999997</v>
      </c>
      <c r="E2722" s="4" t="s">
        <v>6956</v>
      </c>
      <c r="F2722" s="4" t="s">
        <v>6957</v>
      </c>
      <c r="G2722" s="4" t="s">
        <v>5309</v>
      </c>
      <c r="H2722" s="4" t="s">
        <v>2013</v>
      </c>
      <c r="I2722" s="4" t="s">
        <v>6958</v>
      </c>
      <c r="J2722" s="4" t="s">
        <v>1548</v>
      </c>
      <c r="K2722" s="4" t="s">
        <v>1317</v>
      </c>
      <c r="L2722" s="4" t="s">
        <v>1526</v>
      </c>
      <c r="M2722" s="4">
        <v>0</v>
      </c>
      <c r="N2722" s="4">
        <v>1</v>
      </c>
      <c r="O2722" s="4">
        <v>1</v>
      </c>
      <c r="P2722" s="4">
        <v>0.3</v>
      </c>
    </row>
    <row r="2723" spans="1:16" x14ac:dyDescent="0.25">
      <c r="A2723" s="4">
        <v>2722</v>
      </c>
      <c r="B2723" s="4" t="s">
        <v>666</v>
      </c>
      <c r="C2723" s="4">
        <v>1748870.2679999999</v>
      </c>
      <c r="D2723" s="4">
        <v>5425463.5590000004</v>
      </c>
      <c r="E2723" s="4">
        <v>110124863</v>
      </c>
      <c r="F2723" s="4" t="s">
        <v>6959</v>
      </c>
      <c r="G2723" s="4" t="s">
        <v>6960</v>
      </c>
      <c r="H2723" s="4" t="s">
        <v>1556</v>
      </c>
      <c r="I2723" s="4" t="s">
        <v>6961</v>
      </c>
      <c r="J2723" s="4" t="s">
        <v>1548</v>
      </c>
      <c r="K2723" s="4" t="s">
        <v>1317</v>
      </c>
      <c r="L2723" s="4" t="s">
        <v>1526</v>
      </c>
      <c r="M2723" s="4">
        <v>0</v>
      </c>
      <c r="N2723" s="4">
        <v>1</v>
      </c>
      <c r="O2723" s="4">
        <v>1</v>
      </c>
      <c r="P2723" s="4">
        <v>0.3</v>
      </c>
    </row>
    <row r="2724" spans="1:16" x14ac:dyDescent="0.25">
      <c r="A2724" s="4">
        <v>2723</v>
      </c>
      <c r="B2724" s="4" t="s">
        <v>666</v>
      </c>
      <c r="C2724" s="4">
        <v>1748871.9369999999</v>
      </c>
      <c r="D2724" s="4">
        <v>5425464.8909999998</v>
      </c>
      <c r="E2724" s="4">
        <v>110120783</v>
      </c>
      <c r="F2724" s="4" t="s">
        <v>6959</v>
      </c>
      <c r="G2724" s="4" t="s">
        <v>6960</v>
      </c>
      <c r="H2724" s="4" t="s">
        <v>1556</v>
      </c>
      <c r="I2724" s="4" t="s">
        <v>6961</v>
      </c>
      <c r="J2724" s="4" t="s">
        <v>1548</v>
      </c>
      <c r="K2724" s="4" t="s">
        <v>1317</v>
      </c>
      <c r="L2724" s="4" t="s">
        <v>1526</v>
      </c>
      <c r="M2724" s="4">
        <v>0</v>
      </c>
      <c r="N2724" s="4">
        <v>1</v>
      </c>
      <c r="O2724" s="4">
        <v>1</v>
      </c>
      <c r="P2724" s="4">
        <v>0.3</v>
      </c>
    </row>
    <row r="2725" spans="1:16" x14ac:dyDescent="0.25">
      <c r="A2725" s="4">
        <v>2724</v>
      </c>
      <c r="B2725" s="4" t="s">
        <v>666</v>
      </c>
      <c r="C2725" s="4">
        <v>1748971.2720000001</v>
      </c>
      <c r="D2725" s="4">
        <v>5424919.8540000003</v>
      </c>
      <c r="E2725" s="4">
        <v>1102022239</v>
      </c>
      <c r="F2725" s="4" t="s">
        <v>6962</v>
      </c>
      <c r="G2725" s="4" t="s">
        <v>3477</v>
      </c>
      <c r="H2725" s="4" t="s">
        <v>1556</v>
      </c>
      <c r="I2725" s="4" t="s">
        <v>6963</v>
      </c>
      <c r="J2725" s="4" t="s">
        <v>1548</v>
      </c>
      <c r="K2725" s="4" t="s">
        <v>1317</v>
      </c>
      <c r="L2725" s="4" t="s">
        <v>1526</v>
      </c>
      <c r="M2725" s="4">
        <v>0</v>
      </c>
      <c r="N2725" s="4">
        <v>1</v>
      </c>
      <c r="O2725" s="4">
        <v>1</v>
      </c>
      <c r="P2725" s="4">
        <v>0.3</v>
      </c>
    </row>
    <row r="2726" spans="1:16" x14ac:dyDescent="0.25">
      <c r="A2726" s="4">
        <v>2725</v>
      </c>
      <c r="B2726" s="4" t="s">
        <v>723</v>
      </c>
      <c r="C2726" s="4">
        <v>1747222.7</v>
      </c>
      <c r="D2726" s="4">
        <v>5421808.1069999998</v>
      </c>
      <c r="E2726" s="4" t="s">
        <v>6964</v>
      </c>
      <c r="F2726" s="4" t="s">
        <v>6965</v>
      </c>
      <c r="G2726" s="4" t="s">
        <v>6966</v>
      </c>
      <c r="H2726" s="4" t="s">
        <v>1556</v>
      </c>
      <c r="I2726" s="4" t="s">
        <v>6967</v>
      </c>
      <c r="J2726" s="4" t="s">
        <v>1548</v>
      </c>
      <c r="K2726" s="4" t="s">
        <v>1317</v>
      </c>
      <c r="L2726" s="4" t="s">
        <v>1526</v>
      </c>
      <c r="M2726" s="4">
        <v>0</v>
      </c>
      <c r="N2726" s="4">
        <v>1</v>
      </c>
      <c r="O2726" s="4">
        <v>1</v>
      </c>
      <c r="P2726" s="4">
        <v>0.3</v>
      </c>
    </row>
    <row r="2727" spans="1:16" x14ac:dyDescent="0.25">
      <c r="A2727" s="4">
        <v>2726</v>
      </c>
      <c r="B2727" s="4" t="s">
        <v>385</v>
      </c>
      <c r="C2727" s="4">
        <v>1748416.43</v>
      </c>
      <c r="D2727" s="4">
        <v>5428676.4369999999</v>
      </c>
      <c r="E2727" s="4" t="s">
        <v>6968</v>
      </c>
      <c r="F2727" s="4" t="s">
        <v>6969</v>
      </c>
      <c r="G2727" s="4" t="s">
        <v>6970</v>
      </c>
      <c r="H2727" s="4" t="s">
        <v>1556</v>
      </c>
      <c r="I2727" s="4" t="s">
        <v>6971</v>
      </c>
      <c r="J2727" s="4" t="s">
        <v>1548</v>
      </c>
      <c r="K2727" s="4" t="s">
        <v>1317</v>
      </c>
      <c r="L2727" s="4" t="s">
        <v>1526</v>
      </c>
      <c r="M2727" s="4">
        <v>0</v>
      </c>
      <c r="N2727" s="4">
        <v>1</v>
      </c>
      <c r="O2727" s="4">
        <v>1</v>
      </c>
      <c r="P2727" s="4">
        <v>0.3</v>
      </c>
    </row>
    <row r="2728" spans="1:16" x14ac:dyDescent="0.25">
      <c r="A2728" s="4">
        <v>2727</v>
      </c>
      <c r="B2728" s="4" t="s">
        <v>734</v>
      </c>
      <c r="C2728" s="4">
        <v>1752994.4890000001</v>
      </c>
      <c r="D2728" s="4">
        <v>5439453.2019999996</v>
      </c>
      <c r="E2728" s="4" t="s">
        <v>6972</v>
      </c>
      <c r="F2728" s="4" t="s">
        <v>6973</v>
      </c>
      <c r="G2728" s="4" t="s">
        <v>3933</v>
      </c>
      <c r="H2728" s="4" t="s">
        <v>1556</v>
      </c>
      <c r="I2728" s="4" t="s">
        <v>6974</v>
      </c>
      <c r="J2728" s="4" t="s">
        <v>1548</v>
      </c>
      <c r="K2728" s="4" t="s">
        <v>1317</v>
      </c>
      <c r="L2728" s="4" t="s">
        <v>1526</v>
      </c>
      <c r="M2728" s="4">
        <v>0</v>
      </c>
      <c r="N2728" s="4">
        <v>1</v>
      </c>
      <c r="O2728" s="4">
        <v>1</v>
      </c>
      <c r="P2728" s="4">
        <v>0.3</v>
      </c>
    </row>
    <row r="2729" spans="1:16" x14ac:dyDescent="0.25">
      <c r="A2729" s="4">
        <v>2728</v>
      </c>
      <c r="B2729" s="4" t="s">
        <v>461</v>
      </c>
      <c r="C2729" s="4">
        <v>1749786.706</v>
      </c>
      <c r="D2729" s="4">
        <v>5427119.8830000004</v>
      </c>
      <c r="E2729" s="4" t="s">
        <v>6975</v>
      </c>
      <c r="F2729" s="4" t="s">
        <v>6976</v>
      </c>
      <c r="G2729" s="4" t="s">
        <v>6977</v>
      </c>
      <c r="H2729" s="4" t="s">
        <v>2046</v>
      </c>
      <c r="I2729" s="4" t="s">
        <v>6978</v>
      </c>
      <c r="J2729" s="4" t="s">
        <v>1548</v>
      </c>
      <c r="K2729" s="4" t="s">
        <v>1317</v>
      </c>
      <c r="L2729" s="4" t="s">
        <v>1526</v>
      </c>
      <c r="M2729" s="4">
        <v>0</v>
      </c>
      <c r="N2729" s="4">
        <v>1</v>
      </c>
      <c r="O2729" s="4">
        <v>1</v>
      </c>
      <c r="P2729" s="4">
        <v>0.3</v>
      </c>
    </row>
    <row r="2730" spans="1:16" x14ac:dyDescent="0.25">
      <c r="A2730" s="4">
        <v>2729</v>
      </c>
      <c r="B2730" s="4" t="s">
        <v>746</v>
      </c>
      <c r="C2730" s="4">
        <v>1747720.294</v>
      </c>
      <c r="D2730" s="4">
        <v>5431247.4840000002</v>
      </c>
      <c r="E2730" s="4">
        <v>1102925981</v>
      </c>
      <c r="F2730" s="4" t="s">
        <v>6979</v>
      </c>
      <c r="G2730" s="4" t="s">
        <v>6980</v>
      </c>
      <c r="H2730" s="4" t="s">
        <v>2046</v>
      </c>
      <c r="I2730" s="4" t="s">
        <v>6981</v>
      </c>
      <c r="J2730" s="4" t="s">
        <v>1548</v>
      </c>
      <c r="K2730" s="4" t="s">
        <v>1317</v>
      </c>
      <c r="L2730" s="4" t="s">
        <v>1526</v>
      </c>
      <c r="M2730" s="4">
        <v>0</v>
      </c>
      <c r="N2730" s="4">
        <v>1</v>
      </c>
      <c r="O2730" s="4">
        <v>1</v>
      </c>
      <c r="P2730" s="4">
        <v>0.3</v>
      </c>
    </row>
    <row r="2731" spans="1:16" x14ac:dyDescent="0.25">
      <c r="A2731" s="4">
        <v>2730</v>
      </c>
      <c r="B2731" s="4" t="s">
        <v>529</v>
      </c>
      <c r="C2731" s="4">
        <v>1749116.845</v>
      </c>
      <c r="D2731" s="4">
        <v>5430296.5870000003</v>
      </c>
      <c r="E2731" s="4">
        <v>121514341</v>
      </c>
      <c r="F2731" s="4" t="s">
        <v>6985</v>
      </c>
      <c r="G2731" s="4" t="s">
        <v>6986</v>
      </c>
      <c r="H2731" s="4" t="s">
        <v>2046</v>
      </c>
      <c r="I2731" s="4" t="s">
        <v>6987</v>
      </c>
      <c r="J2731" s="4" t="s">
        <v>1548</v>
      </c>
      <c r="K2731" s="4" t="s">
        <v>1317</v>
      </c>
      <c r="L2731" s="4" t="s">
        <v>1526</v>
      </c>
      <c r="M2731" s="4">
        <v>0</v>
      </c>
      <c r="N2731" s="4">
        <v>1</v>
      </c>
      <c r="O2731" s="4">
        <v>1</v>
      </c>
      <c r="P2731" s="4">
        <v>0.3</v>
      </c>
    </row>
    <row r="2732" spans="1:16" x14ac:dyDescent="0.25">
      <c r="A2732" s="4">
        <v>2731</v>
      </c>
      <c r="B2732" s="4" t="s">
        <v>434</v>
      </c>
      <c r="C2732" s="4">
        <v>1749196.2050000001</v>
      </c>
      <c r="D2732" s="4">
        <v>5428685.8470000001</v>
      </c>
      <c r="E2732" s="4">
        <v>80000396</v>
      </c>
      <c r="F2732" s="4" t="s">
        <v>5371</v>
      </c>
      <c r="G2732" s="4" t="s">
        <v>5372</v>
      </c>
      <c r="H2732" s="4"/>
      <c r="I2732" s="4" t="s">
        <v>5373</v>
      </c>
      <c r="J2732" s="4" t="s">
        <v>1548</v>
      </c>
      <c r="K2732" s="4" t="s">
        <v>1317</v>
      </c>
      <c r="L2732" s="4" t="s">
        <v>1526</v>
      </c>
      <c r="M2732" s="4">
        <v>0</v>
      </c>
      <c r="N2732" s="4">
        <v>1</v>
      </c>
      <c r="O2732" s="4">
        <v>1</v>
      </c>
      <c r="P2732" s="4">
        <v>0.3</v>
      </c>
    </row>
    <row r="2733" spans="1:16" x14ac:dyDescent="0.25">
      <c r="A2733" s="4">
        <v>2732</v>
      </c>
      <c r="B2733" s="4" t="s">
        <v>582</v>
      </c>
      <c r="C2733" s="4">
        <v>1750247.4920000001</v>
      </c>
      <c r="D2733" s="4">
        <v>5424378.1830000002</v>
      </c>
      <c r="E2733" s="4" t="s">
        <v>6988</v>
      </c>
      <c r="F2733" s="4" t="s">
        <v>6989</v>
      </c>
      <c r="G2733" s="4" t="s">
        <v>4996</v>
      </c>
      <c r="H2733" s="4" t="s">
        <v>1717</v>
      </c>
      <c r="I2733" s="4" t="s">
        <v>6990</v>
      </c>
      <c r="J2733" s="4" t="s">
        <v>1548</v>
      </c>
      <c r="K2733" s="4" t="s">
        <v>1317</v>
      </c>
      <c r="L2733" s="4" t="s">
        <v>1526</v>
      </c>
      <c r="M2733" s="4">
        <v>0</v>
      </c>
      <c r="N2733" s="4">
        <v>1</v>
      </c>
      <c r="O2733" s="4">
        <v>1</v>
      </c>
      <c r="P2733" s="4">
        <v>0.3</v>
      </c>
    </row>
    <row r="2734" spans="1:16" x14ac:dyDescent="0.25">
      <c r="A2734" s="4">
        <v>2733</v>
      </c>
      <c r="B2734" s="4" t="s">
        <v>582</v>
      </c>
      <c r="C2734" s="4">
        <v>1750231.9129999999</v>
      </c>
      <c r="D2734" s="4">
        <v>5424360.1699999999</v>
      </c>
      <c r="E2734" s="4">
        <v>121541888</v>
      </c>
      <c r="F2734" s="4" t="s">
        <v>6991</v>
      </c>
      <c r="G2734" s="4" t="s">
        <v>6992</v>
      </c>
      <c r="H2734" s="4" t="s">
        <v>1717</v>
      </c>
      <c r="I2734" s="4" t="s">
        <v>6993</v>
      </c>
      <c r="J2734" s="4" t="s">
        <v>1548</v>
      </c>
      <c r="K2734" s="4" t="s">
        <v>1317</v>
      </c>
      <c r="L2734" s="4" t="s">
        <v>1526</v>
      </c>
      <c r="M2734" s="4">
        <v>0</v>
      </c>
      <c r="N2734" s="4">
        <v>1</v>
      </c>
      <c r="O2734" s="4">
        <v>1</v>
      </c>
      <c r="P2734" s="4">
        <v>0.3</v>
      </c>
    </row>
    <row r="2735" spans="1:16" x14ac:dyDescent="0.25">
      <c r="A2735" s="4">
        <v>2734</v>
      </c>
      <c r="B2735" s="4" t="s">
        <v>582</v>
      </c>
      <c r="C2735" s="4">
        <v>1750231.182</v>
      </c>
      <c r="D2735" s="4">
        <v>5424358.4369999999</v>
      </c>
      <c r="E2735" s="4" t="s">
        <v>6994</v>
      </c>
      <c r="F2735" s="4" t="s">
        <v>6995</v>
      </c>
      <c r="G2735" s="4" t="s">
        <v>6996</v>
      </c>
      <c r="H2735" s="4" t="s">
        <v>1717</v>
      </c>
      <c r="I2735" s="4" t="s">
        <v>6993</v>
      </c>
      <c r="J2735" s="4" t="s">
        <v>1548</v>
      </c>
      <c r="K2735" s="4" t="s">
        <v>1317</v>
      </c>
      <c r="L2735" s="4" t="s">
        <v>1526</v>
      </c>
      <c r="M2735" s="4">
        <v>0</v>
      </c>
      <c r="N2735" s="4">
        <v>1</v>
      </c>
      <c r="O2735" s="4">
        <v>1</v>
      </c>
      <c r="P2735" s="4">
        <v>0.3</v>
      </c>
    </row>
    <row r="2736" spans="1:16" x14ac:dyDescent="0.25">
      <c r="A2736" s="4">
        <v>2735</v>
      </c>
      <c r="B2736" s="4" t="s">
        <v>461</v>
      </c>
      <c r="C2736" s="4">
        <v>1749650.8089999999</v>
      </c>
      <c r="D2736" s="4">
        <v>5427250.8700000001</v>
      </c>
      <c r="E2736" s="4">
        <v>110167775</v>
      </c>
      <c r="F2736" s="4" t="s">
        <v>3001</v>
      </c>
      <c r="G2736" s="4" t="s">
        <v>3002</v>
      </c>
      <c r="H2736" s="4" t="s">
        <v>1717</v>
      </c>
      <c r="I2736" s="4" t="s">
        <v>3003</v>
      </c>
      <c r="J2736" s="4" t="s">
        <v>1548</v>
      </c>
      <c r="K2736" s="4" t="s">
        <v>1317</v>
      </c>
      <c r="L2736" s="4" t="s">
        <v>1526</v>
      </c>
      <c r="M2736" s="4">
        <v>0</v>
      </c>
      <c r="N2736" s="4">
        <v>1</v>
      </c>
      <c r="O2736" s="4">
        <v>1</v>
      </c>
      <c r="P2736" s="4">
        <v>0.3</v>
      </c>
    </row>
    <row r="2737" spans="1:16" x14ac:dyDescent="0.25">
      <c r="A2737" s="4">
        <v>2736</v>
      </c>
      <c r="B2737" s="4" t="s">
        <v>434</v>
      </c>
      <c r="C2737" s="4">
        <v>1748759.9080000001</v>
      </c>
      <c r="D2737" s="4">
        <v>5427973.8320000004</v>
      </c>
      <c r="E2737" s="4" t="s">
        <v>6997</v>
      </c>
      <c r="F2737" s="4" t="s">
        <v>6998</v>
      </c>
      <c r="G2737" s="4" t="s">
        <v>6999</v>
      </c>
      <c r="H2737" s="4" t="s">
        <v>1717</v>
      </c>
      <c r="I2737" s="4" t="s">
        <v>7000</v>
      </c>
      <c r="J2737" s="4" t="s">
        <v>1548</v>
      </c>
      <c r="K2737" s="4" t="s">
        <v>1317</v>
      </c>
      <c r="L2737" s="4" t="s">
        <v>1526</v>
      </c>
      <c r="M2737" s="4">
        <v>0</v>
      </c>
      <c r="N2737" s="4">
        <v>1</v>
      </c>
      <c r="O2737" s="4">
        <v>1</v>
      </c>
      <c r="P2737" s="4">
        <v>0.3</v>
      </c>
    </row>
    <row r="2738" spans="1:16" x14ac:dyDescent="0.25">
      <c r="A2738" s="4">
        <v>2737</v>
      </c>
      <c r="B2738" s="4" t="s">
        <v>434</v>
      </c>
      <c r="C2738" s="4">
        <v>1748782.75</v>
      </c>
      <c r="D2738" s="4">
        <v>5428753.5180000002</v>
      </c>
      <c r="E2738" s="4">
        <v>122027209</v>
      </c>
      <c r="F2738" s="4" t="s">
        <v>7001</v>
      </c>
      <c r="G2738" s="4" t="s">
        <v>2369</v>
      </c>
      <c r="H2738" s="4" t="s">
        <v>1717</v>
      </c>
      <c r="I2738" s="4" t="s">
        <v>7002</v>
      </c>
      <c r="J2738" s="4" t="s">
        <v>1548</v>
      </c>
      <c r="K2738" s="4" t="s">
        <v>1317</v>
      </c>
      <c r="L2738" s="4" t="s">
        <v>1526</v>
      </c>
      <c r="M2738" s="4">
        <v>0</v>
      </c>
      <c r="N2738" s="4">
        <v>1</v>
      </c>
      <c r="O2738" s="4">
        <v>1</v>
      </c>
      <c r="P2738" s="4">
        <v>0.3</v>
      </c>
    </row>
    <row r="2739" spans="1:16" x14ac:dyDescent="0.25">
      <c r="A2739" s="4">
        <v>2738</v>
      </c>
      <c r="B2739" s="4" t="s">
        <v>461</v>
      </c>
      <c r="C2739" s="4">
        <v>1749100.6059999999</v>
      </c>
      <c r="D2739" s="4">
        <v>5426821.5010000002</v>
      </c>
      <c r="E2739" s="4" t="s">
        <v>7003</v>
      </c>
      <c r="F2739" s="4" t="s">
        <v>3133</v>
      </c>
      <c r="G2739" s="4" t="s">
        <v>2946</v>
      </c>
      <c r="H2739" s="4" t="s">
        <v>1717</v>
      </c>
      <c r="I2739" s="4" t="s">
        <v>3134</v>
      </c>
      <c r="J2739" s="4" t="s">
        <v>1548</v>
      </c>
      <c r="K2739" s="4" t="s">
        <v>1317</v>
      </c>
      <c r="L2739" s="4" t="s">
        <v>1526</v>
      </c>
      <c r="M2739" s="4">
        <v>0</v>
      </c>
      <c r="N2739" s="4">
        <v>1</v>
      </c>
      <c r="O2739" s="4">
        <v>1</v>
      </c>
      <c r="P2739" s="4">
        <v>0.3</v>
      </c>
    </row>
    <row r="2740" spans="1:16" x14ac:dyDescent="0.25">
      <c r="A2740" s="4">
        <v>2739</v>
      </c>
      <c r="B2740" s="4" t="s">
        <v>461</v>
      </c>
      <c r="C2740" s="4">
        <v>1749011.5519999999</v>
      </c>
      <c r="D2740" s="4">
        <v>5426811.1320000002</v>
      </c>
      <c r="E2740" s="4" t="s">
        <v>7004</v>
      </c>
      <c r="F2740" s="4" t="s">
        <v>7005</v>
      </c>
      <c r="G2740" s="4" t="s">
        <v>3117</v>
      </c>
      <c r="H2740" s="4" t="s">
        <v>1717</v>
      </c>
      <c r="I2740" s="4" t="s">
        <v>7006</v>
      </c>
      <c r="J2740" s="4" t="s">
        <v>1548</v>
      </c>
      <c r="K2740" s="4" t="s">
        <v>1317</v>
      </c>
      <c r="L2740" s="4" t="s">
        <v>1526</v>
      </c>
      <c r="M2740" s="4">
        <v>0</v>
      </c>
      <c r="N2740" s="4">
        <v>1</v>
      </c>
      <c r="O2740" s="4">
        <v>1</v>
      </c>
      <c r="P2740" s="4">
        <v>0.3</v>
      </c>
    </row>
    <row r="2741" spans="1:16" x14ac:dyDescent="0.25">
      <c r="A2741" s="4">
        <v>2740</v>
      </c>
      <c r="B2741" s="4" t="s">
        <v>434</v>
      </c>
      <c r="C2741" s="4">
        <v>1748913.835</v>
      </c>
      <c r="D2741" s="4">
        <v>5427466.1220000004</v>
      </c>
      <c r="E2741" s="4" t="s">
        <v>7010</v>
      </c>
      <c r="F2741" s="4" t="s">
        <v>7011</v>
      </c>
      <c r="G2741" s="4" t="s">
        <v>7012</v>
      </c>
      <c r="H2741" s="4" t="s">
        <v>2013</v>
      </c>
      <c r="I2741" s="4" t="s">
        <v>7013</v>
      </c>
      <c r="J2741" s="4" t="s">
        <v>1548</v>
      </c>
      <c r="K2741" s="4" t="s">
        <v>1317</v>
      </c>
      <c r="L2741" s="4" t="s">
        <v>1526</v>
      </c>
      <c r="M2741" s="4">
        <v>0</v>
      </c>
      <c r="N2741" s="4">
        <v>1</v>
      </c>
      <c r="O2741" s="4">
        <v>1</v>
      </c>
      <c r="P2741" s="4">
        <v>0.3</v>
      </c>
    </row>
    <row r="2742" spans="1:16" x14ac:dyDescent="0.25">
      <c r="A2742" s="4">
        <v>2741</v>
      </c>
      <c r="B2742" s="4" t="s">
        <v>517</v>
      </c>
      <c r="C2742" s="4">
        <v>1750174.0930000001</v>
      </c>
      <c r="D2742" s="4">
        <v>5425899.6179999998</v>
      </c>
      <c r="E2742" s="4" t="s">
        <v>7014</v>
      </c>
      <c r="F2742" s="4" t="s">
        <v>7015</v>
      </c>
      <c r="G2742" s="4" t="s">
        <v>7016</v>
      </c>
      <c r="H2742" s="4" t="s">
        <v>1556</v>
      </c>
      <c r="I2742" s="4" t="s">
        <v>7017</v>
      </c>
      <c r="J2742" s="4" t="s">
        <v>1548</v>
      </c>
      <c r="K2742" s="4" t="s">
        <v>1317</v>
      </c>
      <c r="L2742" s="4" t="s">
        <v>1526</v>
      </c>
      <c r="M2742" s="4">
        <v>0</v>
      </c>
      <c r="N2742" s="4">
        <v>1</v>
      </c>
      <c r="O2742" s="4">
        <v>1</v>
      </c>
      <c r="P2742" s="4">
        <v>0.3</v>
      </c>
    </row>
    <row r="2743" spans="1:16" x14ac:dyDescent="0.25">
      <c r="A2743" s="4">
        <v>2742</v>
      </c>
      <c r="B2743" s="4" t="s">
        <v>434</v>
      </c>
      <c r="C2743" s="4">
        <v>1749142.53</v>
      </c>
      <c r="D2743" s="4">
        <v>5428682.0829999996</v>
      </c>
      <c r="E2743" s="4" t="s">
        <v>7018</v>
      </c>
      <c r="F2743" s="4" t="s">
        <v>3907</v>
      </c>
      <c r="G2743" s="4" t="s">
        <v>3908</v>
      </c>
      <c r="H2743" s="4" t="s">
        <v>2013</v>
      </c>
      <c r="I2743" s="4" t="s">
        <v>6739</v>
      </c>
      <c r="J2743" s="4" t="s">
        <v>1548</v>
      </c>
      <c r="K2743" s="4" t="s">
        <v>1317</v>
      </c>
      <c r="L2743" s="4" t="s">
        <v>1526</v>
      </c>
      <c r="M2743" s="4">
        <v>0</v>
      </c>
      <c r="N2743" s="4">
        <v>1</v>
      </c>
      <c r="O2743" s="4">
        <v>1</v>
      </c>
      <c r="P2743" s="4">
        <v>0.3</v>
      </c>
    </row>
    <row r="2744" spans="1:16" x14ac:dyDescent="0.25">
      <c r="A2744" s="4">
        <v>2743</v>
      </c>
      <c r="B2744" s="4" t="s">
        <v>582</v>
      </c>
      <c r="C2744" s="4">
        <v>1750493.324</v>
      </c>
      <c r="D2744" s="4">
        <v>5423323.3399999999</v>
      </c>
      <c r="E2744" s="4">
        <v>1102022997</v>
      </c>
      <c r="F2744" s="4" t="s">
        <v>7019</v>
      </c>
      <c r="G2744" s="4" t="s">
        <v>6664</v>
      </c>
      <c r="H2744" s="4" t="s">
        <v>1556</v>
      </c>
      <c r="I2744" s="4" t="s">
        <v>7020</v>
      </c>
      <c r="J2744" s="4" t="s">
        <v>1548</v>
      </c>
      <c r="K2744" s="4" t="s">
        <v>1317</v>
      </c>
      <c r="L2744" s="4" t="s">
        <v>1526</v>
      </c>
      <c r="M2744" s="4">
        <v>0</v>
      </c>
      <c r="N2744" s="4">
        <v>1</v>
      </c>
      <c r="O2744" s="4">
        <v>1</v>
      </c>
      <c r="P2744" s="4">
        <v>0.3</v>
      </c>
    </row>
    <row r="2745" spans="1:16" x14ac:dyDescent="0.25">
      <c r="A2745" s="4">
        <v>2744</v>
      </c>
      <c r="B2745" s="4" t="s">
        <v>666</v>
      </c>
      <c r="C2745" s="4">
        <v>1748929.176</v>
      </c>
      <c r="D2745" s="4">
        <v>5425277.6550000003</v>
      </c>
      <c r="E2745" s="4">
        <v>110086144</v>
      </c>
      <c r="F2745" s="4" t="s">
        <v>7021</v>
      </c>
      <c r="G2745" s="4" t="s">
        <v>7022</v>
      </c>
      <c r="H2745" s="4" t="s">
        <v>1556</v>
      </c>
      <c r="I2745" s="4" t="s">
        <v>7023</v>
      </c>
      <c r="J2745" s="4" t="s">
        <v>1548</v>
      </c>
      <c r="K2745" s="4" t="s">
        <v>1317</v>
      </c>
      <c r="L2745" s="4" t="s">
        <v>1526</v>
      </c>
      <c r="M2745" s="4">
        <v>0</v>
      </c>
      <c r="N2745" s="4">
        <v>1</v>
      </c>
      <c r="O2745" s="4">
        <v>1</v>
      </c>
      <c r="P2745" s="4">
        <v>0.3</v>
      </c>
    </row>
    <row r="2746" spans="1:16" x14ac:dyDescent="0.25">
      <c r="A2746" s="4">
        <v>2745</v>
      </c>
      <c r="B2746" s="4" t="s">
        <v>424</v>
      </c>
      <c r="C2746" s="4">
        <v>1746488.466</v>
      </c>
      <c r="D2746" s="4">
        <v>5422972.5140000004</v>
      </c>
      <c r="E2746" s="4">
        <v>8300352</v>
      </c>
      <c r="F2746" s="4" t="s">
        <v>7024</v>
      </c>
      <c r="G2746" s="4" t="s">
        <v>7025</v>
      </c>
      <c r="H2746" s="4" t="s">
        <v>1556</v>
      </c>
      <c r="I2746" s="4" t="s">
        <v>7026</v>
      </c>
      <c r="J2746" s="4" t="s">
        <v>1548</v>
      </c>
      <c r="K2746" s="4" t="s">
        <v>1317</v>
      </c>
      <c r="L2746" s="4" t="s">
        <v>1526</v>
      </c>
      <c r="M2746" s="4">
        <v>0</v>
      </c>
      <c r="N2746" s="4">
        <v>1</v>
      </c>
      <c r="O2746" s="4">
        <v>1</v>
      </c>
      <c r="P2746" s="4">
        <v>0.3</v>
      </c>
    </row>
    <row r="2747" spans="1:16" x14ac:dyDescent="0.25">
      <c r="A2747" s="4">
        <v>2746</v>
      </c>
      <c r="B2747" s="4" t="s">
        <v>682</v>
      </c>
      <c r="C2747" s="4">
        <v>1748736.223</v>
      </c>
      <c r="D2747" s="4">
        <v>5432270.182</v>
      </c>
      <c r="E2747" s="4" t="s">
        <v>7027</v>
      </c>
      <c r="F2747" s="4" t="s">
        <v>7028</v>
      </c>
      <c r="G2747" s="4" t="s">
        <v>7029</v>
      </c>
      <c r="H2747" s="4" t="s">
        <v>1556</v>
      </c>
      <c r="I2747" s="4" t="s">
        <v>7030</v>
      </c>
      <c r="J2747" s="4" t="s">
        <v>1548</v>
      </c>
      <c r="K2747" s="4" t="s">
        <v>1317</v>
      </c>
      <c r="L2747" s="4" t="s">
        <v>1526</v>
      </c>
      <c r="M2747" s="4">
        <v>0</v>
      </c>
      <c r="N2747" s="4">
        <v>1</v>
      </c>
      <c r="O2747" s="4">
        <v>1</v>
      </c>
      <c r="P2747" s="4">
        <v>0.3</v>
      </c>
    </row>
    <row r="2748" spans="1:16" x14ac:dyDescent="0.25">
      <c r="A2748" s="4">
        <v>2747</v>
      </c>
      <c r="B2748" s="4" t="s">
        <v>682</v>
      </c>
      <c r="C2748" s="4">
        <v>1747791.1040000001</v>
      </c>
      <c r="D2748" s="4">
        <v>5430952.6179999998</v>
      </c>
      <c r="E2748" s="4">
        <v>1230440</v>
      </c>
      <c r="F2748" s="4" t="s">
        <v>7031</v>
      </c>
      <c r="G2748" s="4" t="s">
        <v>1674</v>
      </c>
      <c r="H2748" s="4" t="s">
        <v>1556</v>
      </c>
      <c r="I2748" s="4" t="s">
        <v>7032</v>
      </c>
      <c r="J2748" s="4" t="s">
        <v>1548</v>
      </c>
      <c r="K2748" s="4" t="s">
        <v>1317</v>
      </c>
      <c r="L2748" s="4" t="s">
        <v>1526</v>
      </c>
      <c r="M2748" s="4">
        <v>0</v>
      </c>
      <c r="N2748" s="4">
        <v>1</v>
      </c>
      <c r="O2748" s="4">
        <v>1</v>
      </c>
      <c r="P2748" s="4">
        <v>0.3</v>
      </c>
    </row>
    <row r="2749" spans="1:16" x14ac:dyDescent="0.25">
      <c r="A2749" s="4">
        <v>2748</v>
      </c>
      <c r="B2749" s="4" t="s">
        <v>599</v>
      </c>
      <c r="C2749" s="4">
        <v>1751668.2560000001</v>
      </c>
      <c r="D2749" s="4">
        <v>5432723.7549999999</v>
      </c>
      <c r="E2749" s="4" t="s">
        <v>7033</v>
      </c>
      <c r="F2749" s="4" t="s">
        <v>7034</v>
      </c>
      <c r="G2749" s="4" t="s">
        <v>2526</v>
      </c>
      <c r="H2749" s="4" t="s">
        <v>1556</v>
      </c>
      <c r="I2749" s="4" t="s">
        <v>7035</v>
      </c>
      <c r="J2749" s="4" t="s">
        <v>1548</v>
      </c>
      <c r="K2749" s="4" t="s">
        <v>1317</v>
      </c>
      <c r="L2749" s="4" t="s">
        <v>1526</v>
      </c>
      <c r="M2749" s="4">
        <v>0</v>
      </c>
      <c r="N2749" s="4">
        <v>1</v>
      </c>
      <c r="O2749" s="4">
        <v>1</v>
      </c>
      <c r="P2749" s="4">
        <v>0.3</v>
      </c>
    </row>
    <row r="2750" spans="1:16" x14ac:dyDescent="0.25">
      <c r="A2750" s="4">
        <v>2749</v>
      </c>
      <c r="B2750" s="4" t="s">
        <v>599</v>
      </c>
      <c r="C2750" s="4">
        <v>1751666.172</v>
      </c>
      <c r="D2750" s="4">
        <v>5432722.75</v>
      </c>
      <c r="E2750" s="4" t="s">
        <v>7036</v>
      </c>
      <c r="F2750" s="4" t="s">
        <v>7037</v>
      </c>
      <c r="G2750" s="4" t="s">
        <v>7038</v>
      </c>
      <c r="H2750" s="4" t="s">
        <v>1556</v>
      </c>
      <c r="I2750" s="4" t="s">
        <v>7039</v>
      </c>
      <c r="J2750" s="4" t="s">
        <v>1548</v>
      </c>
      <c r="K2750" s="4" t="s">
        <v>1317</v>
      </c>
      <c r="L2750" s="4" t="s">
        <v>1526</v>
      </c>
      <c r="M2750" s="4">
        <v>0</v>
      </c>
      <c r="N2750" s="4">
        <v>1</v>
      </c>
      <c r="O2750" s="4">
        <v>1</v>
      </c>
      <c r="P2750" s="4">
        <v>0.3</v>
      </c>
    </row>
    <row r="2751" spans="1:16" x14ac:dyDescent="0.25">
      <c r="A2751" s="4">
        <v>2750</v>
      </c>
      <c r="B2751" s="4" t="s">
        <v>599</v>
      </c>
      <c r="C2751" s="4">
        <v>1751559.537</v>
      </c>
      <c r="D2751" s="4">
        <v>5432668.0420000004</v>
      </c>
      <c r="E2751" s="4" t="s">
        <v>7044</v>
      </c>
      <c r="F2751" s="4" t="s">
        <v>7045</v>
      </c>
      <c r="G2751" s="4" t="s">
        <v>7046</v>
      </c>
      <c r="H2751" s="4" t="s">
        <v>1556</v>
      </c>
      <c r="I2751" s="4" t="s">
        <v>7047</v>
      </c>
      <c r="J2751" s="4" t="s">
        <v>1548</v>
      </c>
      <c r="K2751" s="4" t="s">
        <v>1317</v>
      </c>
      <c r="L2751" s="4" t="s">
        <v>1526</v>
      </c>
      <c r="M2751" s="4">
        <v>0</v>
      </c>
      <c r="N2751" s="4">
        <v>1</v>
      </c>
      <c r="O2751" s="4">
        <v>1</v>
      </c>
      <c r="P2751" s="4">
        <v>0.3</v>
      </c>
    </row>
    <row r="2752" spans="1:16" x14ac:dyDescent="0.25">
      <c r="A2752" s="4">
        <v>2751</v>
      </c>
      <c r="B2752" s="4" t="s">
        <v>599</v>
      </c>
      <c r="C2752" s="4">
        <v>1751547.51</v>
      </c>
      <c r="D2752" s="4">
        <v>5432665.3700000001</v>
      </c>
      <c r="E2752" s="4" t="s">
        <v>7048</v>
      </c>
      <c r="F2752" s="4" t="s">
        <v>7049</v>
      </c>
      <c r="G2752" s="4" t="s">
        <v>7050</v>
      </c>
      <c r="H2752" s="4" t="s">
        <v>1556</v>
      </c>
      <c r="I2752" s="4" t="s">
        <v>7051</v>
      </c>
      <c r="J2752" s="4" t="s">
        <v>1548</v>
      </c>
      <c r="K2752" s="4" t="s">
        <v>1317</v>
      </c>
      <c r="L2752" s="4" t="s">
        <v>1526</v>
      </c>
      <c r="M2752" s="4">
        <v>0</v>
      </c>
      <c r="N2752" s="4">
        <v>1</v>
      </c>
      <c r="O2752" s="4">
        <v>1</v>
      </c>
      <c r="P2752" s="4">
        <v>0.3</v>
      </c>
    </row>
    <row r="2753" spans="1:16" x14ac:dyDescent="0.25">
      <c r="A2753" s="4">
        <v>2752</v>
      </c>
      <c r="B2753" s="4" t="s">
        <v>663</v>
      </c>
      <c r="C2753" s="4">
        <v>1752219.057</v>
      </c>
      <c r="D2753" s="4">
        <v>5434108.7170000002</v>
      </c>
      <c r="E2753" s="4" t="s">
        <v>7052</v>
      </c>
      <c r="F2753" s="4" t="s">
        <v>7053</v>
      </c>
      <c r="G2753" s="4" t="s">
        <v>7054</v>
      </c>
      <c r="H2753" s="4" t="s">
        <v>1556</v>
      </c>
      <c r="I2753" s="4" t="s">
        <v>7055</v>
      </c>
      <c r="J2753" s="4" t="s">
        <v>1548</v>
      </c>
      <c r="K2753" s="4" t="s">
        <v>1317</v>
      </c>
      <c r="L2753" s="4" t="s">
        <v>1526</v>
      </c>
      <c r="M2753" s="4">
        <v>0</v>
      </c>
      <c r="N2753" s="4">
        <v>1</v>
      </c>
      <c r="O2753" s="4">
        <v>1</v>
      </c>
      <c r="P2753" s="4">
        <v>0.3</v>
      </c>
    </row>
    <row r="2754" spans="1:16" x14ac:dyDescent="0.25">
      <c r="A2754" s="4">
        <v>2753</v>
      </c>
      <c r="B2754" s="4" t="s">
        <v>657</v>
      </c>
      <c r="C2754" s="4">
        <v>1752834.652</v>
      </c>
      <c r="D2754" s="4">
        <v>5434899.4469999997</v>
      </c>
      <c r="E2754" s="4" t="s">
        <v>7056</v>
      </c>
      <c r="F2754" s="4" t="s">
        <v>7057</v>
      </c>
      <c r="G2754" s="4" t="s">
        <v>1688</v>
      </c>
      <c r="H2754" s="4" t="s">
        <v>1556</v>
      </c>
      <c r="I2754" s="4" t="s">
        <v>7058</v>
      </c>
      <c r="J2754" s="4" t="s">
        <v>1548</v>
      </c>
      <c r="K2754" s="4" t="s">
        <v>1317</v>
      </c>
      <c r="L2754" s="4" t="s">
        <v>1526</v>
      </c>
      <c r="M2754" s="4">
        <v>0</v>
      </c>
      <c r="N2754" s="4">
        <v>1</v>
      </c>
      <c r="O2754" s="4">
        <v>1</v>
      </c>
      <c r="P2754" s="4">
        <v>0.3</v>
      </c>
    </row>
    <row r="2755" spans="1:16" x14ac:dyDescent="0.25">
      <c r="A2755" s="4">
        <v>2754</v>
      </c>
      <c r="B2755" s="4" t="s">
        <v>535</v>
      </c>
      <c r="C2755" s="4">
        <v>1751379.206</v>
      </c>
      <c r="D2755" s="4">
        <v>5435028.8219999997</v>
      </c>
      <c r="E2755" s="4">
        <v>13300472</v>
      </c>
      <c r="F2755" s="4" t="s">
        <v>7059</v>
      </c>
      <c r="G2755" s="4" t="s">
        <v>7060</v>
      </c>
      <c r="H2755" s="4" t="s">
        <v>1556</v>
      </c>
      <c r="I2755" s="4" t="s">
        <v>7061</v>
      </c>
      <c r="J2755" s="4" t="s">
        <v>1548</v>
      </c>
      <c r="K2755" s="4" t="s">
        <v>1317</v>
      </c>
      <c r="L2755" s="4" t="s">
        <v>1526</v>
      </c>
      <c r="M2755" s="4">
        <v>0</v>
      </c>
      <c r="N2755" s="4">
        <v>1</v>
      </c>
      <c r="O2755" s="4">
        <v>1</v>
      </c>
      <c r="P2755" s="4">
        <v>0.3</v>
      </c>
    </row>
    <row r="2756" spans="1:16" x14ac:dyDescent="0.25">
      <c r="A2756" s="4">
        <v>2755</v>
      </c>
      <c r="B2756" s="4" t="s">
        <v>543</v>
      </c>
      <c r="C2756" s="4">
        <v>1751447.317</v>
      </c>
      <c r="D2756" s="4">
        <v>5434764.5429999996</v>
      </c>
      <c r="E2756" s="4" t="s">
        <v>7062</v>
      </c>
      <c r="F2756" s="4" t="s">
        <v>7063</v>
      </c>
      <c r="G2756" s="4" t="s">
        <v>3912</v>
      </c>
      <c r="H2756" s="4" t="s">
        <v>1556</v>
      </c>
      <c r="I2756" s="4" t="s">
        <v>7064</v>
      </c>
      <c r="J2756" s="4" t="s">
        <v>1548</v>
      </c>
      <c r="K2756" s="4" t="s">
        <v>1317</v>
      </c>
      <c r="L2756" s="4" t="s">
        <v>1526</v>
      </c>
      <c r="M2756" s="4">
        <v>0</v>
      </c>
      <c r="N2756" s="4">
        <v>1</v>
      </c>
      <c r="O2756" s="4">
        <v>1</v>
      </c>
      <c r="P2756" s="4">
        <v>0.3</v>
      </c>
    </row>
    <row r="2757" spans="1:16" x14ac:dyDescent="0.25">
      <c r="A2757" s="4">
        <v>2756</v>
      </c>
      <c r="B2757" s="4" t="s">
        <v>500</v>
      </c>
      <c r="C2757" s="4">
        <v>1754186.8430000001</v>
      </c>
      <c r="D2757" s="4">
        <v>5439183.608</v>
      </c>
      <c r="E2757" s="4">
        <v>120063142</v>
      </c>
      <c r="F2757" s="4" t="s">
        <v>7065</v>
      </c>
      <c r="G2757" s="4" t="s">
        <v>7066</v>
      </c>
      <c r="H2757" s="4" t="s">
        <v>1556</v>
      </c>
      <c r="I2757" s="4" t="s">
        <v>7067</v>
      </c>
      <c r="J2757" s="4" t="s">
        <v>1548</v>
      </c>
      <c r="K2757" s="4" t="s">
        <v>1317</v>
      </c>
      <c r="L2757" s="4" t="s">
        <v>1526</v>
      </c>
      <c r="M2757" s="4">
        <v>0</v>
      </c>
      <c r="N2757" s="4">
        <v>1</v>
      </c>
      <c r="O2757" s="4">
        <v>1</v>
      </c>
      <c r="P2757" s="4">
        <v>0.3</v>
      </c>
    </row>
    <row r="2758" spans="1:16" x14ac:dyDescent="0.25">
      <c r="A2758" s="4">
        <v>2757</v>
      </c>
      <c r="B2758" s="4" t="s">
        <v>627</v>
      </c>
      <c r="C2758" s="4">
        <v>1752452.4890000001</v>
      </c>
      <c r="D2758" s="4">
        <v>5425319.625</v>
      </c>
      <c r="E2758" s="4" t="s">
        <v>7068</v>
      </c>
      <c r="F2758" s="4" t="s">
        <v>7069</v>
      </c>
      <c r="G2758" s="4" t="s">
        <v>7070</v>
      </c>
      <c r="H2758" s="4" t="s">
        <v>1717</v>
      </c>
      <c r="I2758" s="4" t="s">
        <v>7071</v>
      </c>
      <c r="J2758" s="4" t="s">
        <v>1548</v>
      </c>
      <c r="K2758" s="4" t="s">
        <v>1317</v>
      </c>
      <c r="L2758" s="4" t="s">
        <v>1526</v>
      </c>
      <c r="M2758" s="4">
        <v>0</v>
      </c>
      <c r="N2758" s="4">
        <v>1</v>
      </c>
      <c r="O2758" s="4">
        <v>1</v>
      </c>
      <c r="P2758" s="4">
        <v>0.3</v>
      </c>
    </row>
    <row r="2759" spans="1:16" x14ac:dyDescent="0.25">
      <c r="A2759" s="4">
        <v>2758</v>
      </c>
      <c r="B2759" s="4" t="s">
        <v>627</v>
      </c>
      <c r="C2759" s="4">
        <v>1752437.4720000001</v>
      </c>
      <c r="D2759" s="4">
        <v>5425322.7529999996</v>
      </c>
      <c r="E2759" s="4" t="s">
        <v>7072</v>
      </c>
      <c r="F2759" s="4" t="s">
        <v>7073</v>
      </c>
      <c r="G2759" s="4" t="s">
        <v>7074</v>
      </c>
      <c r="H2759" s="4" t="s">
        <v>1717</v>
      </c>
      <c r="I2759" s="4" t="s">
        <v>7075</v>
      </c>
      <c r="J2759" s="4" t="s">
        <v>1548</v>
      </c>
      <c r="K2759" s="4" t="s">
        <v>1317</v>
      </c>
      <c r="L2759" s="4" t="s">
        <v>1526</v>
      </c>
      <c r="M2759" s="4">
        <v>0</v>
      </c>
      <c r="N2759" s="4">
        <v>1</v>
      </c>
      <c r="O2759" s="4">
        <v>1</v>
      </c>
      <c r="P2759" s="4">
        <v>0.3</v>
      </c>
    </row>
    <row r="2760" spans="1:16" x14ac:dyDescent="0.25">
      <c r="A2760" s="4">
        <v>2759</v>
      </c>
      <c r="B2760" s="4" t="s">
        <v>627</v>
      </c>
      <c r="C2760" s="4">
        <v>1752418.601</v>
      </c>
      <c r="D2760" s="4">
        <v>5425333.0539999995</v>
      </c>
      <c r="E2760" s="4" t="s">
        <v>7076</v>
      </c>
      <c r="F2760" s="4" t="s">
        <v>7077</v>
      </c>
      <c r="G2760" s="4" t="s">
        <v>7078</v>
      </c>
      <c r="H2760" s="4" t="s">
        <v>1717</v>
      </c>
      <c r="I2760" s="4" t="s">
        <v>7079</v>
      </c>
      <c r="J2760" s="4" t="s">
        <v>1548</v>
      </c>
      <c r="K2760" s="4" t="s">
        <v>1317</v>
      </c>
      <c r="L2760" s="4" t="s">
        <v>1526</v>
      </c>
      <c r="M2760" s="4">
        <v>0</v>
      </c>
      <c r="N2760" s="4">
        <v>1</v>
      </c>
      <c r="O2760" s="4">
        <v>1</v>
      </c>
      <c r="P2760" s="4">
        <v>0.3</v>
      </c>
    </row>
    <row r="2761" spans="1:16" x14ac:dyDescent="0.25">
      <c r="A2761" s="4">
        <v>2760</v>
      </c>
      <c r="B2761" s="4" t="s">
        <v>627</v>
      </c>
      <c r="C2761" s="4">
        <v>1752422.416</v>
      </c>
      <c r="D2761" s="4">
        <v>5425331.2640000004</v>
      </c>
      <c r="E2761" s="4" t="s">
        <v>7083</v>
      </c>
      <c r="F2761" s="4" t="s">
        <v>7084</v>
      </c>
      <c r="G2761" s="4" t="s">
        <v>7078</v>
      </c>
      <c r="H2761" s="4" t="s">
        <v>1717</v>
      </c>
      <c r="I2761" s="4" t="s">
        <v>7085</v>
      </c>
      <c r="J2761" s="4" t="s">
        <v>1548</v>
      </c>
      <c r="K2761" s="4" t="s">
        <v>1317</v>
      </c>
      <c r="L2761" s="4" t="s">
        <v>1526</v>
      </c>
      <c r="M2761" s="4">
        <v>0</v>
      </c>
      <c r="N2761" s="4">
        <v>1</v>
      </c>
      <c r="O2761" s="4">
        <v>1</v>
      </c>
      <c r="P2761" s="4">
        <v>0.3</v>
      </c>
    </row>
    <row r="2762" spans="1:16" x14ac:dyDescent="0.25">
      <c r="A2762" s="4">
        <v>2761</v>
      </c>
      <c r="B2762" s="4" t="s">
        <v>675</v>
      </c>
      <c r="C2762" s="4">
        <v>1748867.8489999999</v>
      </c>
      <c r="D2762" s="4">
        <v>5425789.2869999995</v>
      </c>
      <c r="E2762" s="4" t="s">
        <v>7086</v>
      </c>
      <c r="F2762" s="4" t="s">
        <v>7087</v>
      </c>
      <c r="G2762" s="4" t="s">
        <v>2815</v>
      </c>
      <c r="H2762" s="4" t="s">
        <v>1717</v>
      </c>
      <c r="I2762" s="4" t="s">
        <v>7088</v>
      </c>
      <c r="J2762" s="4" t="s">
        <v>1548</v>
      </c>
      <c r="K2762" s="4" t="s">
        <v>1317</v>
      </c>
      <c r="L2762" s="4" t="s">
        <v>1526</v>
      </c>
      <c r="M2762" s="4">
        <v>0</v>
      </c>
      <c r="N2762" s="4">
        <v>1</v>
      </c>
      <c r="O2762" s="4">
        <v>1</v>
      </c>
      <c r="P2762" s="4">
        <v>0.3</v>
      </c>
    </row>
    <row r="2763" spans="1:16" x14ac:dyDescent="0.25">
      <c r="A2763" s="4">
        <v>2762</v>
      </c>
      <c r="B2763" s="4" t="s">
        <v>461</v>
      </c>
      <c r="C2763" s="4">
        <v>1749815.4620000001</v>
      </c>
      <c r="D2763" s="4">
        <v>5427335.1459999997</v>
      </c>
      <c r="E2763" s="4" t="s">
        <v>7089</v>
      </c>
      <c r="F2763" s="4" t="s">
        <v>7090</v>
      </c>
      <c r="G2763" s="4" t="s">
        <v>7091</v>
      </c>
      <c r="H2763" s="4" t="s">
        <v>1717</v>
      </c>
      <c r="I2763" s="4" t="s">
        <v>7092</v>
      </c>
      <c r="J2763" s="4" t="s">
        <v>1548</v>
      </c>
      <c r="K2763" s="4" t="s">
        <v>1317</v>
      </c>
      <c r="L2763" s="4" t="s">
        <v>1526</v>
      </c>
      <c r="M2763" s="4">
        <v>0</v>
      </c>
      <c r="N2763" s="4">
        <v>1</v>
      </c>
      <c r="O2763" s="4">
        <v>1</v>
      </c>
      <c r="P2763" s="4">
        <v>0.3</v>
      </c>
    </row>
    <row r="2764" spans="1:16" x14ac:dyDescent="0.25">
      <c r="A2764" s="4">
        <v>2763</v>
      </c>
      <c r="B2764" s="4" t="s">
        <v>461</v>
      </c>
      <c r="C2764" s="4">
        <v>1748955.848</v>
      </c>
      <c r="D2764" s="4">
        <v>5427196.4189999998</v>
      </c>
      <c r="E2764" s="4">
        <v>120063148</v>
      </c>
      <c r="F2764" s="4" t="s">
        <v>7093</v>
      </c>
      <c r="G2764" s="4" t="s">
        <v>7094</v>
      </c>
      <c r="H2764" s="4" t="s">
        <v>1717</v>
      </c>
      <c r="I2764" s="4" t="s">
        <v>7095</v>
      </c>
      <c r="J2764" s="4" t="s">
        <v>1548</v>
      </c>
      <c r="K2764" s="4" t="s">
        <v>1317</v>
      </c>
      <c r="L2764" s="4" t="s">
        <v>1526</v>
      </c>
      <c r="M2764" s="4">
        <v>0</v>
      </c>
      <c r="N2764" s="4">
        <v>1</v>
      </c>
      <c r="O2764" s="4">
        <v>1</v>
      </c>
      <c r="P2764" s="4">
        <v>0.3</v>
      </c>
    </row>
    <row r="2765" spans="1:16" x14ac:dyDescent="0.25">
      <c r="A2765" s="4">
        <v>2764</v>
      </c>
      <c r="B2765" s="4" t="s">
        <v>461</v>
      </c>
      <c r="C2765" s="4">
        <v>1749170.628</v>
      </c>
      <c r="D2765" s="4">
        <v>5426441.4400000004</v>
      </c>
      <c r="E2765" s="4" t="s">
        <v>7096</v>
      </c>
      <c r="F2765" s="4" t="s">
        <v>6929</v>
      </c>
      <c r="G2765" s="4" t="s">
        <v>1607</v>
      </c>
      <c r="H2765" s="4" t="s">
        <v>1717</v>
      </c>
      <c r="I2765" s="4" t="s">
        <v>7097</v>
      </c>
      <c r="J2765" s="4" t="s">
        <v>1548</v>
      </c>
      <c r="K2765" s="4" t="s">
        <v>1317</v>
      </c>
      <c r="L2765" s="4" t="s">
        <v>1526</v>
      </c>
      <c r="M2765" s="4">
        <v>0</v>
      </c>
      <c r="N2765" s="4">
        <v>1</v>
      </c>
      <c r="O2765" s="4">
        <v>1</v>
      </c>
      <c r="P2765" s="4">
        <v>0.3</v>
      </c>
    </row>
    <row r="2766" spans="1:16" x14ac:dyDescent="0.25">
      <c r="A2766" s="4">
        <v>2765</v>
      </c>
      <c r="B2766" s="4" t="s">
        <v>461</v>
      </c>
      <c r="C2766" s="4">
        <v>1749496.3540000001</v>
      </c>
      <c r="D2766" s="4">
        <v>5427017.108</v>
      </c>
      <c r="E2766" s="4">
        <v>1102026597</v>
      </c>
      <c r="F2766" s="4" t="s">
        <v>7098</v>
      </c>
      <c r="G2766" s="4" t="s">
        <v>7099</v>
      </c>
      <c r="H2766" s="4" t="s">
        <v>1717</v>
      </c>
      <c r="I2766" s="4" t="s">
        <v>7100</v>
      </c>
      <c r="J2766" s="4" t="s">
        <v>1548</v>
      </c>
      <c r="K2766" s="4" t="s">
        <v>1317</v>
      </c>
      <c r="L2766" s="4" t="s">
        <v>1526</v>
      </c>
      <c r="M2766" s="4">
        <v>0</v>
      </c>
      <c r="N2766" s="4">
        <v>1</v>
      </c>
      <c r="O2766" s="4">
        <v>1</v>
      </c>
      <c r="P2766" s="4">
        <v>0.3</v>
      </c>
    </row>
    <row r="2767" spans="1:16" x14ac:dyDescent="0.25">
      <c r="A2767" s="4">
        <v>2766</v>
      </c>
      <c r="B2767" s="4" t="s">
        <v>461</v>
      </c>
      <c r="C2767" s="4">
        <v>1748862.1310000001</v>
      </c>
      <c r="D2767" s="4">
        <v>5427304.5820000004</v>
      </c>
      <c r="E2767" s="4">
        <v>1102026595</v>
      </c>
      <c r="F2767" s="4" t="s">
        <v>7101</v>
      </c>
      <c r="G2767" s="4" t="s">
        <v>7102</v>
      </c>
      <c r="H2767" s="4" t="s">
        <v>1717</v>
      </c>
      <c r="I2767" s="4" t="s">
        <v>7103</v>
      </c>
      <c r="J2767" s="4" t="s">
        <v>1548</v>
      </c>
      <c r="K2767" s="4" t="s">
        <v>1317</v>
      </c>
      <c r="L2767" s="4" t="s">
        <v>1526</v>
      </c>
      <c r="M2767" s="4">
        <v>0</v>
      </c>
      <c r="N2767" s="4">
        <v>1</v>
      </c>
      <c r="O2767" s="4">
        <v>1</v>
      </c>
      <c r="P2767" s="4">
        <v>0.3</v>
      </c>
    </row>
    <row r="2768" spans="1:16" x14ac:dyDescent="0.25">
      <c r="A2768" s="4">
        <v>2767</v>
      </c>
      <c r="B2768" s="4" t="s">
        <v>434</v>
      </c>
      <c r="C2768" s="4">
        <v>1748597.9369999999</v>
      </c>
      <c r="D2768" s="4">
        <v>5427191.8130000001</v>
      </c>
      <c r="E2768" s="4">
        <v>1102026470</v>
      </c>
      <c r="F2768" s="4" t="s">
        <v>7104</v>
      </c>
      <c r="G2768" s="4" t="s">
        <v>7105</v>
      </c>
      <c r="H2768" s="4" t="s">
        <v>1717</v>
      </c>
      <c r="I2768" s="4" t="s">
        <v>7106</v>
      </c>
      <c r="J2768" s="4" t="s">
        <v>1548</v>
      </c>
      <c r="K2768" s="4" t="s">
        <v>1317</v>
      </c>
      <c r="L2768" s="4" t="s">
        <v>1526</v>
      </c>
      <c r="M2768" s="4">
        <v>0</v>
      </c>
      <c r="N2768" s="4">
        <v>1</v>
      </c>
      <c r="O2768" s="4">
        <v>1</v>
      </c>
      <c r="P2768" s="4">
        <v>0.3</v>
      </c>
    </row>
    <row r="2769" spans="1:16" x14ac:dyDescent="0.25">
      <c r="A2769" s="4">
        <v>2768</v>
      </c>
      <c r="B2769" s="4" t="s">
        <v>434</v>
      </c>
      <c r="C2769" s="4">
        <v>1748721.0209999999</v>
      </c>
      <c r="D2769" s="4">
        <v>5427157.5880000005</v>
      </c>
      <c r="E2769" s="4">
        <v>1102026592</v>
      </c>
      <c r="F2769" s="4" t="s">
        <v>7107</v>
      </c>
      <c r="G2769" s="4" t="s">
        <v>7108</v>
      </c>
      <c r="H2769" s="4" t="s">
        <v>1717</v>
      </c>
      <c r="I2769" s="4" t="s">
        <v>7109</v>
      </c>
      <c r="J2769" s="4" t="s">
        <v>1548</v>
      </c>
      <c r="K2769" s="4" t="s">
        <v>1317</v>
      </c>
      <c r="L2769" s="4" t="s">
        <v>1526</v>
      </c>
      <c r="M2769" s="4">
        <v>0</v>
      </c>
      <c r="N2769" s="4">
        <v>1</v>
      </c>
      <c r="O2769" s="4">
        <v>1</v>
      </c>
      <c r="P2769" s="4">
        <v>0.3</v>
      </c>
    </row>
    <row r="2770" spans="1:16" x14ac:dyDescent="0.25">
      <c r="A2770" s="4">
        <v>2769</v>
      </c>
      <c r="B2770" s="4" t="s">
        <v>434</v>
      </c>
      <c r="C2770" s="4">
        <v>1748630.3430000001</v>
      </c>
      <c r="D2770" s="4">
        <v>5426991.7350000003</v>
      </c>
      <c r="E2770" s="4">
        <v>1340786</v>
      </c>
      <c r="F2770" s="4" t="s">
        <v>7110</v>
      </c>
      <c r="G2770" s="4" t="s">
        <v>7111</v>
      </c>
      <c r="H2770" s="4" t="s">
        <v>1717</v>
      </c>
      <c r="I2770" s="4" t="s">
        <v>7112</v>
      </c>
      <c r="J2770" s="4" t="s">
        <v>1548</v>
      </c>
      <c r="K2770" s="4" t="s">
        <v>1317</v>
      </c>
      <c r="L2770" s="4" t="s">
        <v>1526</v>
      </c>
      <c r="M2770" s="4">
        <v>0</v>
      </c>
      <c r="N2770" s="4">
        <v>1</v>
      </c>
      <c r="O2770" s="4">
        <v>1</v>
      </c>
      <c r="P2770" s="4">
        <v>0.3</v>
      </c>
    </row>
    <row r="2771" spans="1:16" x14ac:dyDescent="0.25">
      <c r="A2771" s="4">
        <v>2770</v>
      </c>
      <c r="B2771" s="4" t="s">
        <v>434</v>
      </c>
      <c r="C2771" s="4">
        <v>1748558.4069999999</v>
      </c>
      <c r="D2771" s="4">
        <v>5427074.6349999998</v>
      </c>
      <c r="E2771" s="4" t="s">
        <v>7116</v>
      </c>
      <c r="F2771" s="4" t="s">
        <v>7117</v>
      </c>
      <c r="G2771" s="4" t="s">
        <v>3233</v>
      </c>
      <c r="H2771" s="4" t="s">
        <v>1717</v>
      </c>
      <c r="I2771" s="4" t="s">
        <v>7118</v>
      </c>
      <c r="J2771" s="4" t="s">
        <v>1548</v>
      </c>
      <c r="K2771" s="4" t="s">
        <v>1317</v>
      </c>
      <c r="L2771" s="4" t="s">
        <v>1526</v>
      </c>
      <c r="M2771" s="4">
        <v>0</v>
      </c>
      <c r="N2771" s="4">
        <v>1</v>
      </c>
      <c r="O2771" s="4">
        <v>1</v>
      </c>
      <c r="P2771" s="4">
        <v>0.3</v>
      </c>
    </row>
    <row r="2772" spans="1:16" x14ac:dyDescent="0.25">
      <c r="A2772" s="4">
        <v>2771</v>
      </c>
      <c r="B2772" s="4" t="s">
        <v>434</v>
      </c>
      <c r="C2772" s="4">
        <v>1748522.852</v>
      </c>
      <c r="D2772" s="4">
        <v>5427815.5700000003</v>
      </c>
      <c r="E2772" s="4">
        <v>120075677</v>
      </c>
      <c r="F2772" s="4" t="s">
        <v>7119</v>
      </c>
      <c r="G2772" s="4" t="s">
        <v>7120</v>
      </c>
      <c r="H2772" s="4" t="s">
        <v>1717</v>
      </c>
      <c r="I2772" s="4" t="s">
        <v>7121</v>
      </c>
      <c r="J2772" s="4" t="s">
        <v>1548</v>
      </c>
      <c r="K2772" s="4" t="s">
        <v>1317</v>
      </c>
      <c r="L2772" s="4" t="s">
        <v>1526</v>
      </c>
      <c r="M2772" s="4">
        <v>0</v>
      </c>
      <c r="N2772" s="4">
        <v>1</v>
      </c>
      <c r="O2772" s="4">
        <v>1</v>
      </c>
      <c r="P2772" s="4">
        <v>0.3</v>
      </c>
    </row>
    <row r="2773" spans="1:16" x14ac:dyDescent="0.25">
      <c r="A2773" s="4">
        <v>2772</v>
      </c>
      <c r="B2773" s="4" t="s">
        <v>740</v>
      </c>
      <c r="C2773" s="4">
        <v>1749186.602</v>
      </c>
      <c r="D2773" s="4">
        <v>5429840.4709999999</v>
      </c>
      <c r="E2773" s="4" t="s">
        <v>7122</v>
      </c>
      <c r="F2773" s="4" t="s">
        <v>7123</v>
      </c>
      <c r="G2773" s="4" t="s">
        <v>7124</v>
      </c>
      <c r="H2773" s="4" t="s">
        <v>1717</v>
      </c>
      <c r="I2773" s="4" t="s">
        <v>7125</v>
      </c>
      <c r="J2773" s="4" t="s">
        <v>1548</v>
      </c>
      <c r="K2773" s="4" t="s">
        <v>1317</v>
      </c>
      <c r="L2773" s="4" t="s">
        <v>1526</v>
      </c>
      <c r="M2773" s="4">
        <v>0</v>
      </c>
      <c r="N2773" s="4">
        <v>1</v>
      </c>
      <c r="O2773" s="4">
        <v>1</v>
      </c>
      <c r="P2773" s="4">
        <v>0.3</v>
      </c>
    </row>
    <row r="2774" spans="1:16" x14ac:dyDescent="0.25">
      <c r="A2774" s="4">
        <v>2773</v>
      </c>
      <c r="B2774" s="4" t="s">
        <v>740</v>
      </c>
      <c r="C2774" s="4">
        <v>1748903.7649999999</v>
      </c>
      <c r="D2774" s="4">
        <v>5429327.3389999997</v>
      </c>
      <c r="E2774" s="4" t="s">
        <v>7126</v>
      </c>
      <c r="F2774" s="4" t="s">
        <v>7127</v>
      </c>
      <c r="G2774" s="4" t="s">
        <v>2332</v>
      </c>
      <c r="H2774" s="4" t="s">
        <v>1717</v>
      </c>
      <c r="I2774" s="4" t="s">
        <v>7128</v>
      </c>
      <c r="J2774" s="4" t="s">
        <v>1548</v>
      </c>
      <c r="K2774" s="4" t="s">
        <v>1317</v>
      </c>
      <c r="L2774" s="4" t="s">
        <v>1526</v>
      </c>
      <c r="M2774" s="4">
        <v>0</v>
      </c>
      <c r="N2774" s="4">
        <v>1</v>
      </c>
      <c r="O2774" s="4">
        <v>1</v>
      </c>
      <c r="P2774" s="4">
        <v>0.3</v>
      </c>
    </row>
    <row r="2775" spans="1:16" x14ac:dyDescent="0.25">
      <c r="A2775" s="4">
        <v>2774</v>
      </c>
      <c r="B2775" s="4" t="s">
        <v>434</v>
      </c>
      <c r="C2775" s="4">
        <v>1748673.966</v>
      </c>
      <c r="D2775" s="4">
        <v>5428786.1069999998</v>
      </c>
      <c r="E2775" s="4" t="s">
        <v>7129</v>
      </c>
      <c r="F2775" s="4" t="s">
        <v>7130</v>
      </c>
      <c r="G2775" s="4" t="s">
        <v>1607</v>
      </c>
      <c r="H2775" s="4" t="s">
        <v>1717</v>
      </c>
      <c r="I2775" s="4" t="s">
        <v>7131</v>
      </c>
      <c r="J2775" s="4" t="s">
        <v>1548</v>
      </c>
      <c r="K2775" s="4" t="s">
        <v>1317</v>
      </c>
      <c r="L2775" s="4" t="s">
        <v>1526</v>
      </c>
      <c r="M2775" s="4">
        <v>0</v>
      </c>
      <c r="N2775" s="4">
        <v>1</v>
      </c>
      <c r="O2775" s="4">
        <v>1</v>
      </c>
      <c r="P2775" s="4">
        <v>0.3</v>
      </c>
    </row>
    <row r="2776" spans="1:16" x14ac:dyDescent="0.25">
      <c r="A2776" s="4">
        <v>2775</v>
      </c>
      <c r="B2776" s="4" t="s">
        <v>434</v>
      </c>
      <c r="C2776" s="4">
        <v>1748712.43</v>
      </c>
      <c r="D2776" s="4">
        <v>5428119.9550000001</v>
      </c>
      <c r="E2776" s="4">
        <v>12239100</v>
      </c>
      <c r="F2776" s="4" t="s">
        <v>4175</v>
      </c>
      <c r="G2776" s="4" t="s">
        <v>4176</v>
      </c>
      <c r="H2776" s="4" t="s">
        <v>1717</v>
      </c>
      <c r="I2776" s="4" t="s">
        <v>7132</v>
      </c>
      <c r="J2776" s="4" t="s">
        <v>1548</v>
      </c>
      <c r="K2776" s="4" t="s">
        <v>1317</v>
      </c>
      <c r="L2776" s="4" t="s">
        <v>1526</v>
      </c>
      <c r="M2776" s="4">
        <v>0</v>
      </c>
      <c r="N2776" s="4">
        <v>1</v>
      </c>
      <c r="O2776" s="4">
        <v>1</v>
      </c>
      <c r="P2776" s="4">
        <v>0.3</v>
      </c>
    </row>
    <row r="2777" spans="1:16" x14ac:dyDescent="0.25">
      <c r="A2777" s="4">
        <v>2776</v>
      </c>
      <c r="B2777" s="4" t="s">
        <v>434</v>
      </c>
      <c r="C2777" s="4">
        <v>1748708.4839999999</v>
      </c>
      <c r="D2777" s="4">
        <v>5428115.4950000001</v>
      </c>
      <c r="E2777" s="4">
        <v>120063147</v>
      </c>
      <c r="F2777" s="4" t="s">
        <v>4175</v>
      </c>
      <c r="G2777" s="4" t="s">
        <v>4176</v>
      </c>
      <c r="H2777" s="4" t="s">
        <v>1717</v>
      </c>
      <c r="I2777" s="4" t="s">
        <v>7132</v>
      </c>
      <c r="J2777" s="4" t="s">
        <v>1548</v>
      </c>
      <c r="K2777" s="4" t="s">
        <v>1317</v>
      </c>
      <c r="L2777" s="4" t="s">
        <v>1526</v>
      </c>
      <c r="M2777" s="4">
        <v>0</v>
      </c>
      <c r="N2777" s="4">
        <v>1</v>
      </c>
      <c r="O2777" s="4">
        <v>1</v>
      </c>
      <c r="P2777" s="4">
        <v>0.3</v>
      </c>
    </row>
    <row r="2778" spans="1:16" x14ac:dyDescent="0.25">
      <c r="A2778" s="4">
        <v>2777</v>
      </c>
      <c r="B2778" s="4" t="s">
        <v>692</v>
      </c>
      <c r="C2778" s="4">
        <v>1750712.2150000001</v>
      </c>
      <c r="D2778" s="4">
        <v>5433853.9220000003</v>
      </c>
      <c r="E2778" s="4" t="s">
        <v>7133</v>
      </c>
      <c r="F2778" s="4" t="s">
        <v>4759</v>
      </c>
      <c r="G2778" s="4" t="s">
        <v>4760</v>
      </c>
      <c r="H2778" s="4" t="s">
        <v>2013</v>
      </c>
      <c r="I2778" s="4" t="s">
        <v>7134</v>
      </c>
      <c r="J2778" s="4" t="s">
        <v>1548</v>
      </c>
      <c r="K2778" s="4" t="s">
        <v>1317</v>
      </c>
      <c r="L2778" s="4" t="s">
        <v>1526</v>
      </c>
      <c r="M2778" s="4">
        <v>0</v>
      </c>
      <c r="N2778" s="4">
        <v>1</v>
      </c>
      <c r="O2778" s="4">
        <v>1</v>
      </c>
      <c r="P2778" s="4">
        <v>0.3</v>
      </c>
    </row>
    <row r="2779" spans="1:16" x14ac:dyDescent="0.25">
      <c r="A2779" s="4">
        <v>2778</v>
      </c>
      <c r="B2779" s="4" t="s">
        <v>692</v>
      </c>
      <c r="C2779" s="4">
        <v>1750711.8030000001</v>
      </c>
      <c r="D2779" s="4">
        <v>5433853.443</v>
      </c>
      <c r="E2779" s="4" t="s">
        <v>7135</v>
      </c>
      <c r="F2779" s="4" t="s">
        <v>4759</v>
      </c>
      <c r="G2779" s="4" t="s">
        <v>4760</v>
      </c>
      <c r="H2779" s="4" t="s">
        <v>2013</v>
      </c>
      <c r="I2779" s="4" t="s">
        <v>7134</v>
      </c>
      <c r="J2779" s="4" t="s">
        <v>1548</v>
      </c>
      <c r="K2779" s="4" t="s">
        <v>1317</v>
      </c>
      <c r="L2779" s="4" t="s">
        <v>1526</v>
      </c>
      <c r="M2779" s="4">
        <v>0</v>
      </c>
      <c r="N2779" s="4">
        <v>1</v>
      </c>
      <c r="O2779" s="4">
        <v>1</v>
      </c>
      <c r="P2779" s="4">
        <v>0.3</v>
      </c>
    </row>
    <row r="2780" spans="1:16" x14ac:dyDescent="0.25">
      <c r="A2780" s="4">
        <v>2779</v>
      </c>
      <c r="B2780" s="4" t="s">
        <v>721</v>
      </c>
      <c r="C2780" s="4">
        <v>1752950.628</v>
      </c>
      <c r="D2780" s="4">
        <v>5423946.5350000001</v>
      </c>
      <c r="E2780" s="4">
        <v>102021982</v>
      </c>
      <c r="F2780" s="4" t="s">
        <v>4820</v>
      </c>
      <c r="G2780" s="4" t="s">
        <v>1604</v>
      </c>
      <c r="H2780" s="4" t="s">
        <v>1556</v>
      </c>
      <c r="I2780" s="4" t="s">
        <v>4821</v>
      </c>
      <c r="J2780" s="4" t="s">
        <v>1548</v>
      </c>
      <c r="K2780" s="4" t="s">
        <v>1317</v>
      </c>
      <c r="L2780" s="4" t="s">
        <v>1526</v>
      </c>
      <c r="M2780" s="4">
        <v>0</v>
      </c>
      <c r="N2780" s="4">
        <v>1</v>
      </c>
      <c r="O2780" s="4">
        <v>1</v>
      </c>
      <c r="P2780" s="4">
        <v>0.3</v>
      </c>
    </row>
    <row r="2781" spans="1:16" x14ac:dyDescent="0.25">
      <c r="A2781" s="4">
        <v>2780</v>
      </c>
      <c r="B2781" s="4" t="s">
        <v>675</v>
      </c>
      <c r="C2781" s="4">
        <v>1748736.1</v>
      </c>
      <c r="D2781" s="4">
        <v>5425585.284</v>
      </c>
      <c r="E2781" s="4">
        <v>1101583</v>
      </c>
      <c r="F2781" s="4" t="s">
        <v>7140</v>
      </c>
      <c r="G2781" s="4" t="s">
        <v>7141</v>
      </c>
      <c r="H2781" s="4" t="s">
        <v>1556</v>
      </c>
      <c r="I2781" s="4" t="s">
        <v>7142</v>
      </c>
      <c r="J2781" s="4" t="s">
        <v>1548</v>
      </c>
      <c r="K2781" s="4" t="s">
        <v>1317</v>
      </c>
      <c r="L2781" s="4" t="s">
        <v>1526</v>
      </c>
      <c r="M2781" s="4">
        <v>0</v>
      </c>
      <c r="N2781" s="4">
        <v>1</v>
      </c>
      <c r="O2781" s="4">
        <v>1</v>
      </c>
      <c r="P2781" s="4">
        <v>0.3</v>
      </c>
    </row>
    <row r="2782" spans="1:16" x14ac:dyDescent="0.25">
      <c r="A2782" s="4">
        <v>2781</v>
      </c>
      <c r="B2782" s="4" t="s">
        <v>666</v>
      </c>
      <c r="C2782" s="4">
        <v>1749314.023</v>
      </c>
      <c r="D2782" s="4">
        <v>5424947.6409999998</v>
      </c>
      <c r="E2782" s="4" t="s">
        <v>7143</v>
      </c>
      <c r="F2782" s="4" t="s">
        <v>7144</v>
      </c>
      <c r="G2782" s="4" t="s">
        <v>7145</v>
      </c>
      <c r="H2782" s="4" t="s">
        <v>1556</v>
      </c>
      <c r="I2782" s="4" t="s">
        <v>7146</v>
      </c>
      <c r="J2782" s="4" t="s">
        <v>1548</v>
      </c>
      <c r="K2782" s="4" t="s">
        <v>1317</v>
      </c>
      <c r="L2782" s="4" t="s">
        <v>1526</v>
      </c>
      <c r="M2782" s="4">
        <v>0</v>
      </c>
      <c r="N2782" s="4">
        <v>1</v>
      </c>
      <c r="O2782" s="4">
        <v>1</v>
      </c>
      <c r="P2782" s="4">
        <v>0.3</v>
      </c>
    </row>
    <row r="2783" spans="1:16" x14ac:dyDescent="0.25">
      <c r="A2783" s="4">
        <v>2782</v>
      </c>
      <c r="B2783" s="4" t="s">
        <v>613</v>
      </c>
      <c r="C2783" s="4">
        <v>1745645.031</v>
      </c>
      <c r="D2783" s="4">
        <v>5428243.2790000001</v>
      </c>
      <c r="E2783" s="4" t="s">
        <v>7147</v>
      </c>
      <c r="F2783" s="4" t="s">
        <v>7148</v>
      </c>
      <c r="G2783" s="4" t="s">
        <v>7149</v>
      </c>
      <c r="H2783" s="4" t="s">
        <v>1556</v>
      </c>
      <c r="I2783" s="4" t="s">
        <v>7150</v>
      </c>
      <c r="J2783" s="4" t="s">
        <v>1548</v>
      </c>
      <c r="K2783" s="4" t="s">
        <v>1317</v>
      </c>
      <c r="L2783" s="4" t="s">
        <v>1526</v>
      </c>
      <c r="M2783" s="4">
        <v>0</v>
      </c>
      <c r="N2783" s="4">
        <v>1</v>
      </c>
      <c r="O2783" s="4">
        <v>1</v>
      </c>
      <c r="P2783" s="4">
        <v>0.3</v>
      </c>
    </row>
    <row r="2784" spans="1:16" x14ac:dyDescent="0.25">
      <c r="A2784" s="4">
        <v>2783</v>
      </c>
      <c r="B2784" s="4" t="s">
        <v>434</v>
      </c>
      <c r="C2784" s="4">
        <v>1750305.689</v>
      </c>
      <c r="D2784" s="4">
        <v>5431143.1150000002</v>
      </c>
      <c r="E2784" s="4" t="s">
        <v>7151</v>
      </c>
      <c r="F2784" s="4" t="s">
        <v>7152</v>
      </c>
      <c r="G2784" s="4" t="s">
        <v>7153</v>
      </c>
      <c r="H2784" s="4" t="s">
        <v>1556</v>
      </c>
      <c r="I2784" s="4" t="s">
        <v>7154</v>
      </c>
      <c r="J2784" s="4" t="s">
        <v>1548</v>
      </c>
      <c r="K2784" s="4" t="s">
        <v>1317</v>
      </c>
      <c r="L2784" s="4" t="s">
        <v>1526</v>
      </c>
      <c r="M2784" s="4">
        <v>0</v>
      </c>
      <c r="N2784" s="4">
        <v>1</v>
      </c>
      <c r="O2784" s="4">
        <v>1</v>
      </c>
      <c r="P2784" s="4">
        <v>0.3</v>
      </c>
    </row>
    <row r="2785" spans="1:16" x14ac:dyDescent="0.25">
      <c r="A2785" s="4">
        <v>2784</v>
      </c>
      <c r="B2785" s="4" t="s">
        <v>434</v>
      </c>
      <c r="C2785" s="4">
        <v>1750161.39</v>
      </c>
      <c r="D2785" s="4">
        <v>5431040.6339999996</v>
      </c>
      <c r="E2785" s="4" t="s">
        <v>7155</v>
      </c>
      <c r="F2785" s="4" t="s">
        <v>3907</v>
      </c>
      <c r="G2785" s="4" t="s">
        <v>3908</v>
      </c>
      <c r="H2785" s="4" t="s">
        <v>1556</v>
      </c>
      <c r="I2785" s="4" t="s">
        <v>7156</v>
      </c>
      <c r="J2785" s="4" t="s">
        <v>1548</v>
      </c>
      <c r="K2785" s="4" t="s">
        <v>1317</v>
      </c>
      <c r="L2785" s="4" t="s">
        <v>1526</v>
      </c>
      <c r="M2785" s="4">
        <v>0</v>
      </c>
      <c r="N2785" s="4">
        <v>1</v>
      </c>
      <c r="O2785" s="4">
        <v>1</v>
      </c>
      <c r="P2785" s="4">
        <v>0.3</v>
      </c>
    </row>
    <row r="2786" spans="1:16" x14ac:dyDescent="0.25">
      <c r="A2786" s="4">
        <v>2785</v>
      </c>
      <c r="B2786" s="4" t="s">
        <v>434</v>
      </c>
      <c r="C2786" s="4">
        <v>1749442.2309999999</v>
      </c>
      <c r="D2786" s="4">
        <v>5431104.3660000004</v>
      </c>
      <c r="E2786" s="4" t="s">
        <v>7157</v>
      </c>
      <c r="F2786" s="4" t="s">
        <v>7158</v>
      </c>
      <c r="G2786" s="4" t="s">
        <v>7159</v>
      </c>
      <c r="H2786" s="4" t="s">
        <v>1556</v>
      </c>
      <c r="I2786" s="4" t="s">
        <v>7160</v>
      </c>
      <c r="J2786" s="4" t="s">
        <v>1548</v>
      </c>
      <c r="K2786" s="4" t="s">
        <v>1317</v>
      </c>
      <c r="L2786" s="4" t="s">
        <v>1526</v>
      </c>
      <c r="M2786" s="4">
        <v>0</v>
      </c>
      <c r="N2786" s="4">
        <v>1</v>
      </c>
      <c r="O2786" s="4">
        <v>1</v>
      </c>
      <c r="P2786" s="4">
        <v>0.3</v>
      </c>
    </row>
    <row r="2787" spans="1:16" x14ac:dyDescent="0.25">
      <c r="A2787" s="4">
        <v>2786</v>
      </c>
      <c r="B2787" s="4" t="s">
        <v>434</v>
      </c>
      <c r="C2787" s="4">
        <v>1749422.9850000001</v>
      </c>
      <c r="D2787" s="4">
        <v>5431083.0149999997</v>
      </c>
      <c r="E2787" s="4" t="s">
        <v>7161</v>
      </c>
      <c r="F2787" s="4" t="s">
        <v>7162</v>
      </c>
      <c r="G2787" s="4" t="s">
        <v>7163</v>
      </c>
      <c r="H2787" s="4" t="s">
        <v>1556</v>
      </c>
      <c r="I2787" s="4" t="s">
        <v>7164</v>
      </c>
      <c r="J2787" s="4" t="s">
        <v>1548</v>
      </c>
      <c r="K2787" s="4" t="s">
        <v>1317</v>
      </c>
      <c r="L2787" s="4" t="s">
        <v>1526</v>
      </c>
      <c r="M2787" s="4">
        <v>0</v>
      </c>
      <c r="N2787" s="4">
        <v>1</v>
      </c>
      <c r="O2787" s="4">
        <v>1</v>
      </c>
      <c r="P2787" s="4">
        <v>0.3</v>
      </c>
    </row>
    <row r="2788" spans="1:16" x14ac:dyDescent="0.25">
      <c r="A2788" s="4">
        <v>2787</v>
      </c>
      <c r="B2788" s="4" t="s">
        <v>434</v>
      </c>
      <c r="C2788" s="4">
        <v>1749391.713</v>
      </c>
      <c r="D2788" s="4">
        <v>5431093.9850000003</v>
      </c>
      <c r="E2788" s="4" t="s">
        <v>7165</v>
      </c>
      <c r="F2788" s="4" t="s">
        <v>7166</v>
      </c>
      <c r="G2788" s="4" t="s">
        <v>7159</v>
      </c>
      <c r="H2788" s="4" t="s">
        <v>1556</v>
      </c>
      <c r="I2788" s="4" t="s">
        <v>7167</v>
      </c>
      <c r="J2788" s="4" t="s">
        <v>1548</v>
      </c>
      <c r="K2788" s="4" t="s">
        <v>1317</v>
      </c>
      <c r="L2788" s="4" t="s">
        <v>1526</v>
      </c>
      <c r="M2788" s="4">
        <v>0</v>
      </c>
      <c r="N2788" s="4">
        <v>1</v>
      </c>
      <c r="O2788" s="4">
        <v>1</v>
      </c>
      <c r="P2788" s="4">
        <v>0.3</v>
      </c>
    </row>
    <row r="2789" spans="1:16" x14ac:dyDescent="0.25">
      <c r="A2789" s="4">
        <v>2788</v>
      </c>
      <c r="B2789" s="4" t="s">
        <v>434</v>
      </c>
      <c r="C2789" s="4">
        <v>1749394.47</v>
      </c>
      <c r="D2789" s="4">
        <v>5431083.7470000004</v>
      </c>
      <c r="E2789" s="4" t="s">
        <v>7168</v>
      </c>
      <c r="F2789" s="4" t="s">
        <v>7166</v>
      </c>
      <c r="G2789" s="4" t="s">
        <v>7159</v>
      </c>
      <c r="H2789" s="4" t="s">
        <v>1556</v>
      </c>
      <c r="I2789" s="4" t="s">
        <v>7167</v>
      </c>
      <c r="J2789" s="4" t="s">
        <v>1548</v>
      </c>
      <c r="K2789" s="4" t="s">
        <v>1317</v>
      </c>
      <c r="L2789" s="4" t="s">
        <v>1526</v>
      </c>
      <c r="M2789" s="4">
        <v>0</v>
      </c>
      <c r="N2789" s="4">
        <v>1</v>
      </c>
      <c r="O2789" s="4">
        <v>1</v>
      </c>
      <c r="P2789" s="4">
        <v>0.3</v>
      </c>
    </row>
    <row r="2790" spans="1:16" x14ac:dyDescent="0.25">
      <c r="A2790" s="4">
        <v>2789</v>
      </c>
      <c r="B2790" s="4" t="s">
        <v>434</v>
      </c>
      <c r="C2790" s="4">
        <v>1749394.8089999999</v>
      </c>
      <c r="D2790" s="4">
        <v>5431081.1129999999</v>
      </c>
      <c r="E2790" s="4" t="s">
        <v>7169</v>
      </c>
      <c r="F2790" s="4" t="s">
        <v>7166</v>
      </c>
      <c r="G2790" s="4" t="s">
        <v>7159</v>
      </c>
      <c r="H2790" s="4" t="s">
        <v>1556</v>
      </c>
      <c r="I2790" s="4" t="s">
        <v>7170</v>
      </c>
      <c r="J2790" s="4" t="s">
        <v>1548</v>
      </c>
      <c r="K2790" s="4" t="s">
        <v>1317</v>
      </c>
      <c r="L2790" s="4" t="s">
        <v>1526</v>
      </c>
      <c r="M2790" s="4">
        <v>0</v>
      </c>
      <c r="N2790" s="4">
        <v>1</v>
      </c>
      <c r="O2790" s="4">
        <v>1</v>
      </c>
      <c r="P2790" s="4">
        <v>0.3</v>
      </c>
    </row>
    <row r="2791" spans="1:16" x14ac:dyDescent="0.25">
      <c r="A2791" s="4">
        <v>2790</v>
      </c>
      <c r="B2791" s="4" t="s">
        <v>434</v>
      </c>
      <c r="C2791" s="4">
        <v>1749393.7830000001</v>
      </c>
      <c r="D2791" s="4">
        <v>5431089.8899999997</v>
      </c>
      <c r="E2791" s="4" t="s">
        <v>7174</v>
      </c>
      <c r="F2791" s="4" t="s">
        <v>7166</v>
      </c>
      <c r="G2791" s="4" t="s">
        <v>7159</v>
      </c>
      <c r="H2791" s="4" t="s">
        <v>1556</v>
      </c>
      <c r="I2791" s="4" t="s">
        <v>7175</v>
      </c>
      <c r="J2791" s="4" t="s">
        <v>1548</v>
      </c>
      <c r="K2791" s="4" t="s">
        <v>1317</v>
      </c>
      <c r="L2791" s="4" t="s">
        <v>1526</v>
      </c>
      <c r="M2791" s="4">
        <v>0</v>
      </c>
      <c r="N2791" s="4">
        <v>1</v>
      </c>
      <c r="O2791" s="4">
        <v>1</v>
      </c>
      <c r="P2791" s="4">
        <v>0.3</v>
      </c>
    </row>
    <row r="2792" spans="1:16" x14ac:dyDescent="0.25">
      <c r="A2792" s="4">
        <v>2791</v>
      </c>
      <c r="B2792" s="4" t="s">
        <v>434</v>
      </c>
      <c r="C2792" s="4">
        <v>1749408.716</v>
      </c>
      <c r="D2792" s="4">
        <v>5431085.6979999999</v>
      </c>
      <c r="E2792" s="4" t="s">
        <v>7176</v>
      </c>
      <c r="F2792" s="4" t="s">
        <v>7166</v>
      </c>
      <c r="G2792" s="4" t="s">
        <v>7159</v>
      </c>
      <c r="H2792" s="4" t="s">
        <v>1556</v>
      </c>
      <c r="I2792" s="4" t="s">
        <v>7177</v>
      </c>
      <c r="J2792" s="4" t="s">
        <v>1548</v>
      </c>
      <c r="K2792" s="4" t="s">
        <v>1317</v>
      </c>
      <c r="L2792" s="4" t="s">
        <v>1526</v>
      </c>
      <c r="M2792" s="4">
        <v>0</v>
      </c>
      <c r="N2792" s="4">
        <v>1</v>
      </c>
      <c r="O2792" s="4">
        <v>1</v>
      </c>
      <c r="P2792" s="4">
        <v>0.3</v>
      </c>
    </row>
    <row r="2793" spans="1:16" x14ac:dyDescent="0.25">
      <c r="A2793" s="4">
        <v>2792</v>
      </c>
      <c r="B2793" s="4" t="s">
        <v>682</v>
      </c>
      <c r="C2793" s="4">
        <v>1748564.943</v>
      </c>
      <c r="D2793" s="4">
        <v>5431846.0990000004</v>
      </c>
      <c r="E2793" s="4" t="s">
        <v>7178</v>
      </c>
      <c r="F2793" s="4" t="s">
        <v>7179</v>
      </c>
      <c r="G2793" s="4" t="s">
        <v>7180</v>
      </c>
      <c r="H2793" s="4" t="s">
        <v>1556</v>
      </c>
      <c r="I2793" s="4" t="s">
        <v>7181</v>
      </c>
      <c r="J2793" s="4" t="s">
        <v>1548</v>
      </c>
      <c r="K2793" s="4" t="s">
        <v>1317</v>
      </c>
      <c r="L2793" s="4" t="s">
        <v>1526</v>
      </c>
      <c r="M2793" s="4">
        <v>0</v>
      </c>
      <c r="N2793" s="4">
        <v>1</v>
      </c>
      <c r="O2793" s="4">
        <v>1</v>
      </c>
      <c r="P2793" s="4">
        <v>0.3</v>
      </c>
    </row>
    <row r="2794" spans="1:16" x14ac:dyDescent="0.25">
      <c r="A2794" s="4">
        <v>2793</v>
      </c>
      <c r="B2794" s="4" t="s">
        <v>682</v>
      </c>
      <c r="C2794" s="4">
        <v>1748674.62</v>
      </c>
      <c r="D2794" s="4">
        <v>5432211.1210000003</v>
      </c>
      <c r="E2794" s="4" t="s">
        <v>7182</v>
      </c>
      <c r="F2794" s="4" t="s">
        <v>7183</v>
      </c>
      <c r="G2794" s="4" t="s">
        <v>6664</v>
      </c>
      <c r="H2794" s="4" t="s">
        <v>1556</v>
      </c>
      <c r="I2794" s="4" t="s">
        <v>7184</v>
      </c>
      <c r="J2794" s="4" t="s">
        <v>1548</v>
      </c>
      <c r="K2794" s="4" t="s">
        <v>1317</v>
      </c>
      <c r="L2794" s="4" t="s">
        <v>1526</v>
      </c>
      <c r="M2794" s="4">
        <v>0</v>
      </c>
      <c r="N2794" s="4">
        <v>1</v>
      </c>
      <c r="O2794" s="4">
        <v>1</v>
      </c>
      <c r="P2794" s="4">
        <v>0.3</v>
      </c>
    </row>
    <row r="2795" spans="1:16" x14ac:dyDescent="0.25">
      <c r="A2795" s="4">
        <v>2794</v>
      </c>
      <c r="B2795" s="4" t="s">
        <v>599</v>
      </c>
      <c r="C2795" s="4">
        <v>1751678.4180000001</v>
      </c>
      <c r="D2795" s="4">
        <v>5432053.5609999998</v>
      </c>
      <c r="E2795" s="4" t="s">
        <v>7185</v>
      </c>
      <c r="F2795" s="4" t="s">
        <v>7186</v>
      </c>
      <c r="G2795" s="4" t="s">
        <v>7187</v>
      </c>
      <c r="H2795" s="4" t="s">
        <v>1556</v>
      </c>
      <c r="I2795" s="4" t="s">
        <v>7188</v>
      </c>
      <c r="J2795" s="4" t="s">
        <v>1548</v>
      </c>
      <c r="K2795" s="4" t="s">
        <v>1317</v>
      </c>
      <c r="L2795" s="4" t="s">
        <v>1526</v>
      </c>
      <c r="M2795" s="4">
        <v>0</v>
      </c>
      <c r="N2795" s="4">
        <v>1</v>
      </c>
      <c r="O2795" s="4">
        <v>1</v>
      </c>
      <c r="P2795" s="4">
        <v>0.3</v>
      </c>
    </row>
    <row r="2796" spans="1:16" x14ac:dyDescent="0.25">
      <c r="A2796" s="4">
        <v>2795</v>
      </c>
      <c r="B2796" s="4" t="s">
        <v>657</v>
      </c>
      <c r="C2796" s="4">
        <v>1752822.581</v>
      </c>
      <c r="D2796" s="4">
        <v>5434905.3080000002</v>
      </c>
      <c r="E2796" s="4">
        <v>121514300</v>
      </c>
      <c r="F2796" s="4" t="s">
        <v>7189</v>
      </c>
      <c r="G2796" s="4" t="s">
        <v>1607</v>
      </c>
      <c r="H2796" s="4" t="s">
        <v>1556</v>
      </c>
      <c r="I2796" s="4" t="s">
        <v>7190</v>
      </c>
      <c r="J2796" s="4" t="s">
        <v>1548</v>
      </c>
      <c r="K2796" s="4" t="s">
        <v>1317</v>
      </c>
      <c r="L2796" s="4" t="s">
        <v>1526</v>
      </c>
      <c r="M2796" s="4">
        <v>0</v>
      </c>
      <c r="N2796" s="4">
        <v>1</v>
      </c>
      <c r="O2796" s="4">
        <v>1</v>
      </c>
      <c r="P2796" s="4">
        <v>0.3</v>
      </c>
    </row>
    <row r="2797" spans="1:16" x14ac:dyDescent="0.25">
      <c r="A2797" s="4">
        <v>2796</v>
      </c>
      <c r="B2797" s="4" t="s">
        <v>543</v>
      </c>
      <c r="C2797" s="4">
        <v>1751522.754</v>
      </c>
      <c r="D2797" s="4">
        <v>5435140.6849999996</v>
      </c>
      <c r="E2797" s="4">
        <v>102026614</v>
      </c>
      <c r="F2797" s="4" t="s">
        <v>7191</v>
      </c>
      <c r="G2797" s="4" t="s">
        <v>7192</v>
      </c>
      <c r="H2797" s="4" t="s">
        <v>1556</v>
      </c>
      <c r="I2797" s="4" t="s">
        <v>7193</v>
      </c>
      <c r="J2797" s="4" t="s">
        <v>1548</v>
      </c>
      <c r="K2797" s="4" t="s">
        <v>1317</v>
      </c>
      <c r="L2797" s="4" t="s">
        <v>1526</v>
      </c>
      <c r="M2797" s="4">
        <v>0</v>
      </c>
      <c r="N2797" s="4">
        <v>1</v>
      </c>
      <c r="O2797" s="4">
        <v>1</v>
      </c>
      <c r="P2797" s="4">
        <v>0.3</v>
      </c>
    </row>
    <row r="2798" spans="1:16" x14ac:dyDescent="0.25">
      <c r="A2798" s="4">
        <v>2797</v>
      </c>
      <c r="B2798" s="4" t="s">
        <v>507</v>
      </c>
      <c r="C2798" s="4">
        <v>1753210.0120000001</v>
      </c>
      <c r="D2798" s="4">
        <v>5437380.0060000001</v>
      </c>
      <c r="E2798" s="4" t="s">
        <v>7194</v>
      </c>
      <c r="F2798" s="4" t="s">
        <v>7195</v>
      </c>
      <c r="G2798" s="4" t="s">
        <v>7196</v>
      </c>
      <c r="H2798" s="4" t="s">
        <v>1556</v>
      </c>
      <c r="I2798" s="4" t="s">
        <v>7197</v>
      </c>
      <c r="J2798" s="4" t="s">
        <v>1548</v>
      </c>
      <c r="K2798" s="4" t="s">
        <v>1317</v>
      </c>
      <c r="L2798" s="4" t="s">
        <v>1526</v>
      </c>
      <c r="M2798" s="4">
        <v>0</v>
      </c>
      <c r="N2798" s="4">
        <v>1</v>
      </c>
      <c r="O2798" s="4">
        <v>1</v>
      </c>
      <c r="P2798" s="4">
        <v>0.3</v>
      </c>
    </row>
    <row r="2799" spans="1:16" x14ac:dyDescent="0.25">
      <c r="A2799" s="4">
        <v>2798</v>
      </c>
      <c r="B2799" s="4" t="s">
        <v>588</v>
      </c>
      <c r="C2799" s="4">
        <v>1753577.0090000001</v>
      </c>
      <c r="D2799" s="4">
        <v>5437690.6349999998</v>
      </c>
      <c r="E2799" s="4" t="s">
        <v>7198</v>
      </c>
      <c r="F2799" s="4" t="s">
        <v>7199</v>
      </c>
      <c r="G2799" s="4" t="s">
        <v>7200</v>
      </c>
      <c r="H2799" s="4" t="s">
        <v>1556</v>
      </c>
      <c r="I2799" s="4" t="s">
        <v>7201</v>
      </c>
      <c r="J2799" s="4" t="s">
        <v>1548</v>
      </c>
      <c r="K2799" s="4" t="s">
        <v>1317</v>
      </c>
      <c r="L2799" s="4" t="s">
        <v>1526</v>
      </c>
      <c r="M2799" s="4">
        <v>0</v>
      </c>
      <c r="N2799" s="4">
        <v>1</v>
      </c>
      <c r="O2799" s="4">
        <v>1</v>
      </c>
      <c r="P2799" s="4">
        <v>0.3</v>
      </c>
    </row>
    <row r="2800" spans="1:16" x14ac:dyDescent="0.25">
      <c r="A2800" s="4">
        <v>2799</v>
      </c>
      <c r="B2800" s="4" t="s">
        <v>500</v>
      </c>
      <c r="C2800" s="4">
        <v>1754296.5490000001</v>
      </c>
      <c r="D2800" s="4">
        <v>5439492.3269999996</v>
      </c>
      <c r="E2800" s="4" t="s">
        <v>7202</v>
      </c>
      <c r="F2800" s="4" t="s">
        <v>7203</v>
      </c>
      <c r="G2800" s="4" t="s">
        <v>7204</v>
      </c>
      <c r="H2800" s="4" t="s">
        <v>1556</v>
      </c>
      <c r="I2800" s="4" t="s">
        <v>7205</v>
      </c>
      <c r="J2800" s="4" t="s">
        <v>1548</v>
      </c>
      <c r="K2800" s="4" t="s">
        <v>1317</v>
      </c>
      <c r="L2800" s="4" t="s">
        <v>1526</v>
      </c>
      <c r="M2800" s="4">
        <v>0</v>
      </c>
      <c r="N2800" s="4">
        <v>1</v>
      </c>
      <c r="O2800" s="4">
        <v>1</v>
      </c>
      <c r="P2800" s="4">
        <v>0.3</v>
      </c>
    </row>
    <row r="2801" spans="1:16" x14ac:dyDescent="0.25">
      <c r="A2801" s="4">
        <v>2800</v>
      </c>
      <c r="B2801" s="4" t="s">
        <v>734</v>
      </c>
      <c r="C2801" s="4">
        <v>1753255.7039999999</v>
      </c>
      <c r="D2801" s="4">
        <v>5441000.6040000003</v>
      </c>
      <c r="E2801" s="4">
        <v>12211636</v>
      </c>
      <c r="F2801" s="4" t="s">
        <v>7212</v>
      </c>
      <c r="G2801" s="4" t="s">
        <v>7213</v>
      </c>
      <c r="H2801" s="4" t="s">
        <v>1556</v>
      </c>
      <c r="I2801" s="4" t="s">
        <v>7214</v>
      </c>
      <c r="J2801" s="4" t="s">
        <v>1548</v>
      </c>
      <c r="K2801" s="4" t="s">
        <v>1317</v>
      </c>
      <c r="L2801" s="4" t="s">
        <v>1527</v>
      </c>
      <c r="M2801" s="4">
        <v>0</v>
      </c>
      <c r="N2801" s="4">
        <v>1</v>
      </c>
      <c r="O2801" s="4">
        <v>1</v>
      </c>
      <c r="P2801" s="4">
        <v>0.3</v>
      </c>
    </row>
    <row r="2802" spans="1:16" x14ac:dyDescent="0.25">
      <c r="A2802" s="4">
        <v>2801</v>
      </c>
      <c r="B2802" s="4" t="s">
        <v>734</v>
      </c>
      <c r="C2802" s="4">
        <v>1753257.165</v>
      </c>
      <c r="D2802" s="4">
        <v>5441001.0250000004</v>
      </c>
      <c r="E2802" s="4">
        <v>120037963</v>
      </c>
      <c r="F2802" s="4" t="s">
        <v>7212</v>
      </c>
      <c r="G2802" s="4" t="s">
        <v>7213</v>
      </c>
      <c r="H2802" s="4" t="s">
        <v>1556</v>
      </c>
      <c r="I2802" s="4" t="s">
        <v>7214</v>
      </c>
      <c r="J2802" s="4" t="s">
        <v>1548</v>
      </c>
      <c r="K2802" s="4" t="s">
        <v>1317</v>
      </c>
      <c r="L2802" s="4" t="s">
        <v>1527</v>
      </c>
      <c r="M2802" s="4">
        <v>0</v>
      </c>
      <c r="N2802" s="4">
        <v>1</v>
      </c>
      <c r="O2802" s="4">
        <v>1</v>
      </c>
      <c r="P2802" s="4">
        <v>0.3</v>
      </c>
    </row>
    <row r="2803" spans="1:16" x14ac:dyDescent="0.25">
      <c r="A2803" s="4">
        <v>2802</v>
      </c>
      <c r="B2803" s="4" t="s">
        <v>734</v>
      </c>
      <c r="C2803" s="4">
        <v>1753473.899</v>
      </c>
      <c r="D2803" s="4">
        <v>5438941.8360000001</v>
      </c>
      <c r="E2803" s="4">
        <v>120053044</v>
      </c>
      <c r="F2803" s="4" t="s">
        <v>7215</v>
      </c>
      <c r="G2803" s="4" t="s">
        <v>7141</v>
      </c>
      <c r="H2803" s="4" t="s">
        <v>1556</v>
      </c>
      <c r="I2803" s="4" t="s">
        <v>7216</v>
      </c>
      <c r="J2803" s="4" t="s">
        <v>1548</v>
      </c>
      <c r="K2803" s="4" t="s">
        <v>1317</v>
      </c>
      <c r="L2803" s="4" t="s">
        <v>1526</v>
      </c>
      <c r="M2803" s="4">
        <v>0</v>
      </c>
      <c r="N2803" s="4">
        <v>1</v>
      </c>
      <c r="O2803" s="4">
        <v>1</v>
      </c>
      <c r="P2803" s="4">
        <v>0.3</v>
      </c>
    </row>
    <row r="2804" spans="1:16" x14ac:dyDescent="0.25">
      <c r="A2804" s="4">
        <v>2803</v>
      </c>
      <c r="B2804" s="4" t="s">
        <v>705</v>
      </c>
      <c r="C2804" s="4">
        <v>1750458.5390000001</v>
      </c>
      <c r="D2804" s="4">
        <v>5427040.5860000001</v>
      </c>
      <c r="E2804" s="4" t="s">
        <v>7217</v>
      </c>
      <c r="F2804" s="4" t="s">
        <v>7218</v>
      </c>
      <c r="G2804" s="4" t="s">
        <v>7219</v>
      </c>
      <c r="H2804" s="4" t="s">
        <v>2046</v>
      </c>
      <c r="I2804" s="4" t="s">
        <v>7220</v>
      </c>
      <c r="J2804" s="4" t="s">
        <v>1548</v>
      </c>
      <c r="K2804" s="4" t="s">
        <v>1317</v>
      </c>
      <c r="L2804" s="4" t="s">
        <v>1526</v>
      </c>
      <c r="M2804" s="4">
        <v>0</v>
      </c>
      <c r="N2804" s="4">
        <v>1</v>
      </c>
      <c r="O2804" s="4">
        <v>1</v>
      </c>
      <c r="P2804" s="4">
        <v>0.3</v>
      </c>
    </row>
    <row r="2805" spans="1:16" x14ac:dyDescent="0.25">
      <c r="A2805" s="4">
        <v>2804</v>
      </c>
      <c r="B2805" s="4" t="s">
        <v>434</v>
      </c>
      <c r="C2805" s="4">
        <v>1748454.4720000001</v>
      </c>
      <c r="D2805" s="4">
        <v>5426994.4000000004</v>
      </c>
      <c r="E2805" s="4">
        <v>122501560</v>
      </c>
      <c r="F2805" s="4" t="s">
        <v>7221</v>
      </c>
      <c r="G2805" s="4" t="s">
        <v>7222</v>
      </c>
      <c r="H2805" s="4" t="s">
        <v>2046</v>
      </c>
      <c r="I2805" s="4" t="s">
        <v>7223</v>
      </c>
      <c r="J2805" s="4" t="s">
        <v>1548</v>
      </c>
      <c r="K2805" s="4" t="s">
        <v>1317</v>
      </c>
      <c r="L2805" s="4" t="s">
        <v>1526</v>
      </c>
      <c r="M2805" s="4">
        <v>0</v>
      </c>
      <c r="N2805" s="4">
        <v>1</v>
      </c>
      <c r="O2805" s="4">
        <v>1</v>
      </c>
      <c r="P2805" s="4">
        <v>0.3</v>
      </c>
    </row>
    <row r="2806" spans="1:16" x14ac:dyDescent="0.25">
      <c r="A2806" s="4">
        <v>2805</v>
      </c>
      <c r="B2806" s="4" t="s">
        <v>491</v>
      </c>
      <c r="C2806" s="4">
        <v>1746583.784</v>
      </c>
      <c r="D2806" s="4">
        <v>5427941.6289999997</v>
      </c>
      <c r="E2806" s="4">
        <v>1102026197</v>
      </c>
      <c r="F2806" s="4" t="s">
        <v>7224</v>
      </c>
      <c r="G2806" s="4" t="s">
        <v>7225</v>
      </c>
      <c r="H2806" s="4" t="s">
        <v>2046</v>
      </c>
      <c r="I2806" s="4" t="s">
        <v>7226</v>
      </c>
      <c r="J2806" s="4" t="s">
        <v>1548</v>
      </c>
      <c r="K2806" s="4" t="s">
        <v>1317</v>
      </c>
      <c r="L2806" s="4" t="s">
        <v>1526</v>
      </c>
      <c r="M2806" s="4">
        <v>0</v>
      </c>
      <c r="N2806" s="4">
        <v>1</v>
      </c>
      <c r="O2806" s="4">
        <v>1</v>
      </c>
      <c r="P2806" s="4">
        <v>0.3</v>
      </c>
    </row>
    <row r="2807" spans="1:16" x14ac:dyDescent="0.25">
      <c r="A2807" s="4">
        <v>2806</v>
      </c>
      <c r="B2807" s="4" t="s">
        <v>579</v>
      </c>
      <c r="C2807" s="4">
        <v>1747001.889</v>
      </c>
      <c r="D2807" s="4">
        <v>5428167.3470000001</v>
      </c>
      <c r="E2807" s="4">
        <v>121514299</v>
      </c>
      <c r="F2807" s="4" t="s">
        <v>7227</v>
      </c>
      <c r="G2807" s="4" t="s">
        <v>7228</v>
      </c>
      <c r="H2807" s="4" t="s">
        <v>2046</v>
      </c>
      <c r="I2807" s="4" t="s">
        <v>7229</v>
      </c>
      <c r="J2807" s="4" t="s">
        <v>1548</v>
      </c>
      <c r="K2807" s="4" t="s">
        <v>1317</v>
      </c>
      <c r="L2807" s="4" t="s">
        <v>1526</v>
      </c>
      <c r="M2807" s="4">
        <v>0</v>
      </c>
      <c r="N2807" s="4">
        <v>1</v>
      </c>
      <c r="O2807" s="4">
        <v>1</v>
      </c>
      <c r="P2807" s="4">
        <v>0.3</v>
      </c>
    </row>
    <row r="2808" spans="1:16" x14ac:dyDescent="0.25">
      <c r="A2808" s="4">
        <v>2807</v>
      </c>
      <c r="B2808" s="4" t="s">
        <v>746</v>
      </c>
      <c r="C2808" s="4">
        <v>1747646.4</v>
      </c>
      <c r="D2808" s="4">
        <v>5428717.4400000004</v>
      </c>
      <c r="E2808" s="4" t="s">
        <v>7230</v>
      </c>
      <c r="F2808" s="4" t="s">
        <v>7231</v>
      </c>
      <c r="G2808" s="4" t="s">
        <v>7232</v>
      </c>
      <c r="H2808" s="4" t="s">
        <v>2046</v>
      </c>
      <c r="I2808" s="4" t="s">
        <v>7233</v>
      </c>
      <c r="J2808" s="4" t="s">
        <v>1548</v>
      </c>
      <c r="K2808" s="4" t="s">
        <v>1317</v>
      </c>
      <c r="L2808" s="4" t="s">
        <v>1526</v>
      </c>
      <c r="M2808" s="4">
        <v>0</v>
      </c>
      <c r="N2808" s="4">
        <v>1</v>
      </c>
      <c r="O2808" s="4">
        <v>1</v>
      </c>
      <c r="P2808" s="4">
        <v>0.3</v>
      </c>
    </row>
    <row r="2809" spans="1:16" x14ac:dyDescent="0.25">
      <c r="A2809" s="4">
        <v>2808</v>
      </c>
      <c r="B2809" s="4" t="s">
        <v>692</v>
      </c>
      <c r="C2809" s="4">
        <v>1749766.2930000001</v>
      </c>
      <c r="D2809" s="4">
        <v>5431781.8289999999</v>
      </c>
      <c r="E2809" s="4" t="s">
        <v>7234</v>
      </c>
      <c r="F2809" s="4" t="s">
        <v>7235</v>
      </c>
      <c r="G2809" s="4" t="s">
        <v>7236</v>
      </c>
      <c r="H2809" s="4" t="s">
        <v>2046</v>
      </c>
      <c r="I2809" s="4" t="s">
        <v>7237</v>
      </c>
      <c r="J2809" s="4" t="s">
        <v>1548</v>
      </c>
      <c r="K2809" s="4" t="s">
        <v>1317</v>
      </c>
      <c r="L2809" s="4" t="s">
        <v>1526</v>
      </c>
      <c r="M2809" s="4">
        <v>0</v>
      </c>
      <c r="N2809" s="4">
        <v>1</v>
      </c>
      <c r="O2809" s="4">
        <v>1</v>
      </c>
      <c r="P2809" s="4">
        <v>0.3</v>
      </c>
    </row>
    <row r="2810" spans="1:16" x14ac:dyDescent="0.25">
      <c r="A2810" s="4">
        <v>2809</v>
      </c>
      <c r="B2810" s="4" t="s">
        <v>692</v>
      </c>
      <c r="C2810" s="4">
        <v>1750433.672</v>
      </c>
      <c r="D2810" s="4">
        <v>5432159.1830000002</v>
      </c>
      <c r="E2810" s="4" t="s">
        <v>7238</v>
      </c>
      <c r="F2810" s="4" t="s">
        <v>7239</v>
      </c>
      <c r="G2810" s="4" t="s">
        <v>7240</v>
      </c>
      <c r="H2810" s="4" t="s">
        <v>2046</v>
      </c>
      <c r="I2810" s="4" t="s">
        <v>7241</v>
      </c>
      <c r="J2810" s="4" t="s">
        <v>1548</v>
      </c>
      <c r="K2810" s="4" t="s">
        <v>1317</v>
      </c>
      <c r="L2810" s="4" t="s">
        <v>1526</v>
      </c>
      <c r="M2810" s="4">
        <v>0</v>
      </c>
      <c r="N2810" s="4">
        <v>1</v>
      </c>
      <c r="O2810" s="4">
        <v>1</v>
      </c>
      <c r="P2810" s="4">
        <v>0.3</v>
      </c>
    </row>
    <row r="2811" spans="1:16" x14ac:dyDescent="0.25">
      <c r="A2811" s="4">
        <v>2810</v>
      </c>
      <c r="B2811" s="4" t="s">
        <v>692</v>
      </c>
      <c r="C2811" s="4">
        <v>1750440.821</v>
      </c>
      <c r="D2811" s="4">
        <v>5432452.3839999996</v>
      </c>
      <c r="E2811" s="4" t="s">
        <v>7244</v>
      </c>
      <c r="F2811" s="4" t="s">
        <v>7245</v>
      </c>
      <c r="G2811" s="4" t="s">
        <v>7246</v>
      </c>
      <c r="H2811" s="4" t="s">
        <v>2046</v>
      </c>
      <c r="I2811" s="4" t="s">
        <v>7247</v>
      </c>
      <c r="J2811" s="4" t="s">
        <v>1548</v>
      </c>
      <c r="K2811" s="4" t="s">
        <v>1317</v>
      </c>
      <c r="L2811" s="4" t="s">
        <v>1526</v>
      </c>
      <c r="M2811" s="4">
        <v>0</v>
      </c>
      <c r="N2811" s="4">
        <v>1</v>
      </c>
      <c r="O2811" s="4">
        <v>1</v>
      </c>
      <c r="P2811" s="4">
        <v>0.3</v>
      </c>
    </row>
    <row r="2812" spans="1:16" x14ac:dyDescent="0.25">
      <c r="A2812" s="4">
        <v>2811</v>
      </c>
      <c r="B2812" s="4" t="s">
        <v>692</v>
      </c>
      <c r="C2812" s="4">
        <v>1750443.351</v>
      </c>
      <c r="D2812" s="4">
        <v>5432452.2970000003</v>
      </c>
      <c r="E2812" s="4">
        <v>121514302</v>
      </c>
      <c r="F2812" s="4" t="s">
        <v>7248</v>
      </c>
      <c r="G2812" s="4" t="s">
        <v>7249</v>
      </c>
      <c r="H2812" s="4" t="s">
        <v>2046</v>
      </c>
      <c r="I2812" s="4" t="s">
        <v>7250</v>
      </c>
      <c r="J2812" s="4" t="s">
        <v>1548</v>
      </c>
      <c r="K2812" s="4" t="s">
        <v>1317</v>
      </c>
      <c r="L2812" s="4" t="s">
        <v>1526</v>
      </c>
      <c r="M2812" s="4">
        <v>0</v>
      </c>
      <c r="N2812" s="4">
        <v>1</v>
      </c>
      <c r="O2812" s="4">
        <v>1</v>
      </c>
      <c r="P2812" s="4">
        <v>0.3</v>
      </c>
    </row>
    <row r="2813" spans="1:16" x14ac:dyDescent="0.25">
      <c r="A2813" s="4">
        <v>2812</v>
      </c>
      <c r="B2813" s="4" t="s">
        <v>692</v>
      </c>
      <c r="C2813" s="4">
        <v>1751411.152</v>
      </c>
      <c r="D2813" s="4">
        <v>5432039.7649999997</v>
      </c>
      <c r="E2813" s="4">
        <v>121514301</v>
      </c>
      <c r="F2813" s="4" t="s">
        <v>7251</v>
      </c>
      <c r="G2813" s="4" t="s">
        <v>7252</v>
      </c>
      <c r="H2813" s="4" t="s">
        <v>2046</v>
      </c>
      <c r="I2813" s="4" t="s">
        <v>7253</v>
      </c>
      <c r="J2813" s="4" t="s">
        <v>1548</v>
      </c>
      <c r="K2813" s="4" t="s">
        <v>1317</v>
      </c>
      <c r="L2813" s="4" t="s">
        <v>1526</v>
      </c>
      <c r="M2813" s="4">
        <v>0</v>
      </c>
      <c r="N2813" s="4">
        <v>1</v>
      </c>
      <c r="O2813" s="4">
        <v>1</v>
      </c>
      <c r="P2813" s="4">
        <v>0.3</v>
      </c>
    </row>
    <row r="2814" spans="1:16" x14ac:dyDescent="0.25">
      <c r="A2814" s="4">
        <v>2813</v>
      </c>
      <c r="B2814" s="4" t="s">
        <v>529</v>
      </c>
      <c r="C2814" s="4">
        <v>1749111.19</v>
      </c>
      <c r="D2814" s="4">
        <v>5430147.4380000001</v>
      </c>
      <c r="E2814" s="4" t="s">
        <v>7254</v>
      </c>
      <c r="F2814" s="4" t="s">
        <v>7255</v>
      </c>
      <c r="G2814" s="4" t="s">
        <v>7256</v>
      </c>
      <c r="H2814" s="4" t="s">
        <v>2046</v>
      </c>
      <c r="I2814" s="4" t="s">
        <v>7257</v>
      </c>
      <c r="J2814" s="4" t="s">
        <v>1548</v>
      </c>
      <c r="K2814" s="4" t="s">
        <v>1317</v>
      </c>
      <c r="L2814" s="4" t="s">
        <v>1526</v>
      </c>
      <c r="M2814" s="4">
        <v>0</v>
      </c>
      <c r="N2814" s="4">
        <v>1</v>
      </c>
      <c r="O2814" s="4">
        <v>1</v>
      </c>
      <c r="P2814" s="4">
        <v>0.3</v>
      </c>
    </row>
    <row r="2815" spans="1:16" x14ac:dyDescent="0.25">
      <c r="A2815" s="4">
        <v>2814</v>
      </c>
      <c r="B2815" s="4" t="s">
        <v>740</v>
      </c>
      <c r="C2815" s="4">
        <v>1748386.953</v>
      </c>
      <c r="D2815" s="4">
        <v>5428946.9390000002</v>
      </c>
      <c r="E2815" s="4">
        <v>121514298</v>
      </c>
      <c r="F2815" s="4" t="s">
        <v>7258</v>
      </c>
      <c r="G2815" s="4" t="s">
        <v>7259</v>
      </c>
      <c r="H2815" s="4" t="s">
        <v>2046</v>
      </c>
      <c r="I2815" s="4" t="s">
        <v>7260</v>
      </c>
      <c r="J2815" s="4" t="s">
        <v>1548</v>
      </c>
      <c r="K2815" s="4" t="s">
        <v>1317</v>
      </c>
      <c r="L2815" s="4" t="s">
        <v>1526</v>
      </c>
      <c r="M2815" s="4">
        <v>0</v>
      </c>
      <c r="N2815" s="4">
        <v>1</v>
      </c>
      <c r="O2815" s="4">
        <v>1</v>
      </c>
      <c r="P2815" s="4">
        <v>0.3</v>
      </c>
    </row>
    <row r="2816" spans="1:16" x14ac:dyDescent="0.25">
      <c r="A2816" s="4">
        <v>2815</v>
      </c>
      <c r="B2816" s="4" t="s">
        <v>675</v>
      </c>
      <c r="C2816" s="4">
        <v>1748758.196</v>
      </c>
      <c r="D2816" s="4">
        <v>5426094.5870000003</v>
      </c>
      <c r="E2816" s="4" t="s">
        <v>7261</v>
      </c>
      <c r="F2816" s="4" t="s">
        <v>2846</v>
      </c>
      <c r="G2816" s="4" t="s">
        <v>1674</v>
      </c>
      <c r="H2816" s="4" t="s">
        <v>2013</v>
      </c>
      <c r="I2816" s="4" t="s">
        <v>20779</v>
      </c>
      <c r="J2816" s="4" t="s">
        <v>1548</v>
      </c>
      <c r="K2816" s="4" t="s">
        <v>1317</v>
      </c>
      <c r="L2816" s="4" t="s">
        <v>1527</v>
      </c>
      <c r="M2816" s="4">
        <v>0</v>
      </c>
      <c r="N2816" s="4">
        <v>1</v>
      </c>
      <c r="O2816" s="4">
        <v>1</v>
      </c>
      <c r="P2816" s="4">
        <v>0.3</v>
      </c>
    </row>
    <row r="2817" spans="1:16" x14ac:dyDescent="0.25">
      <c r="A2817" s="4">
        <v>2816</v>
      </c>
      <c r="B2817" s="4" t="s">
        <v>461</v>
      </c>
      <c r="C2817" s="4">
        <v>1748577.811</v>
      </c>
      <c r="D2817" s="4">
        <v>5426127.3540000003</v>
      </c>
      <c r="E2817" s="4" t="s">
        <v>7262</v>
      </c>
      <c r="F2817" s="4" t="s">
        <v>2846</v>
      </c>
      <c r="G2817" s="4" t="s">
        <v>1674</v>
      </c>
      <c r="H2817" s="4" t="s">
        <v>2013</v>
      </c>
      <c r="I2817" s="4" t="s">
        <v>20779</v>
      </c>
      <c r="J2817" s="4" t="s">
        <v>1548</v>
      </c>
      <c r="K2817" s="4" t="s">
        <v>1317</v>
      </c>
      <c r="L2817" s="4" t="s">
        <v>1526</v>
      </c>
      <c r="M2817" s="4">
        <v>0</v>
      </c>
      <c r="N2817" s="4">
        <v>1</v>
      </c>
      <c r="O2817" s="4">
        <v>1</v>
      </c>
      <c r="P2817" s="4">
        <v>0.3</v>
      </c>
    </row>
    <row r="2818" spans="1:16" x14ac:dyDescent="0.25">
      <c r="A2818" s="4">
        <v>2817</v>
      </c>
      <c r="B2818" s="4" t="s">
        <v>627</v>
      </c>
      <c r="C2818" s="4">
        <v>1752522.689</v>
      </c>
      <c r="D2818" s="4">
        <v>5425450.8890000004</v>
      </c>
      <c r="E2818" s="4">
        <v>6645</v>
      </c>
      <c r="F2818" s="4" t="s">
        <v>7263</v>
      </c>
      <c r="G2818" s="4" t="s">
        <v>2207</v>
      </c>
      <c r="H2818" s="4" t="s">
        <v>1717</v>
      </c>
      <c r="I2818" s="4" t="s">
        <v>7264</v>
      </c>
      <c r="J2818" s="4" t="s">
        <v>1548</v>
      </c>
      <c r="K2818" s="4" t="s">
        <v>1317</v>
      </c>
      <c r="L2818" s="4" t="s">
        <v>1526</v>
      </c>
      <c r="M2818" s="4">
        <v>0</v>
      </c>
      <c r="N2818" s="4">
        <v>1</v>
      </c>
      <c r="O2818" s="4">
        <v>1</v>
      </c>
      <c r="P2818" s="4">
        <v>0.3</v>
      </c>
    </row>
    <row r="2819" spans="1:16" x14ac:dyDescent="0.25">
      <c r="A2819" s="4">
        <v>2818</v>
      </c>
      <c r="B2819" s="4" t="s">
        <v>627</v>
      </c>
      <c r="C2819" s="4">
        <v>1752412.493</v>
      </c>
      <c r="D2819" s="4">
        <v>5425342.0750000002</v>
      </c>
      <c r="E2819" s="4" t="s">
        <v>7265</v>
      </c>
      <c r="F2819" s="4" t="s">
        <v>7266</v>
      </c>
      <c r="G2819" s="4" t="s">
        <v>7267</v>
      </c>
      <c r="H2819" s="4" t="s">
        <v>1717</v>
      </c>
      <c r="I2819" s="4" t="s">
        <v>7268</v>
      </c>
      <c r="J2819" s="4" t="s">
        <v>1548</v>
      </c>
      <c r="K2819" s="4" t="s">
        <v>1317</v>
      </c>
      <c r="L2819" s="4" t="s">
        <v>1526</v>
      </c>
      <c r="M2819" s="4">
        <v>0</v>
      </c>
      <c r="N2819" s="4">
        <v>1</v>
      </c>
      <c r="O2819" s="4">
        <v>1</v>
      </c>
      <c r="P2819" s="4">
        <v>0.3</v>
      </c>
    </row>
    <row r="2820" spans="1:16" x14ac:dyDescent="0.25">
      <c r="A2820" s="4">
        <v>2819</v>
      </c>
      <c r="B2820" s="4" t="s">
        <v>627</v>
      </c>
      <c r="C2820" s="4">
        <v>1752400.4809999999</v>
      </c>
      <c r="D2820" s="4">
        <v>5425342.79</v>
      </c>
      <c r="E2820" s="4" t="s">
        <v>7269</v>
      </c>
      <c r="F2820" s="4" t="s">
        <v>7270</v>
      </c>
      <c r="G2820" s="4" t="s">
        <v>7271</v>
      </c>
      <c r="H2820" s="4" t="s">
        <v>1717</v>
      </c>
      <c r="I2820" s="4" t="s">
        <v>7268</v>
      </c>
      <c r="J2820" s="4" t="s">
        <v>1548</v>
      </c>
      <c r="K2820" s="4" t="s">
        <v>1317</v>
      </c>
      <c r="L2820" s="4" t="s">
        <v>1526</v>
      </c>
      <c r="M2820" s="4">
        <v>0</v>
      </c>
      <c r="N2820" s="4">
        <v>1</v>
      </c>
      <c r="O2820" s="4">
        <v>1</v>
      </c>
      <c r="P2820" s="4">
        <v>0.3</v>
      </c>
    </row>
    <row r="2821" spans="1:16" x14ac:dyDescent="0.25">
      <c r="A2821" s="4">
        <v>2820</v>
      </c>
      <c r="B2821" s="4" t="s">
        <v>627</v>
      </c>
      <c r="C2821" s="4">
        <v>1752387.7250000001</v>
      </c>
      <c r="D2821" s="4">
        <v>5425344.3480000002</v>
      </c>
      <c r="E2821" s="4" t="s">
        <v>7276</v>
      </c>
      <c r="F2821" s="4" t="s">
        <v>7277</v>
      </c>
      <c r="G2821" s="4" t="s">
        <v>7278</v>
      </c>
      <c r="H2821" s="4" t="s">
        <v>1717</v>
      </c>
      <c r="I2821" s="4" t="s">
        <v>7268</v>
      </c>
      <c r="J2821" s="4" t="s">
        <v>1548</v>
      </c>
      <c r="K2821" s="4" t="s">
        <v>1317</v>
      </c>
      <c r="L2821" s="4" t="s">
        <v>1526</v>
      </c>
      <c r="M2821" s="4">
        <v>0</v>
      </c>
      <c r="N2821" s="4">
        <v>1</v>
      </c>
      <c r="O2821" s="4">
        <v>1</v>
      </c>
      <c r="P2821" s="4">
        <v>0.3</v>
      </c>
    </row>
    <row r="2822" spans="1:16" x14ac:dyDescent="0.25">
      <c r="A2822" s="4">
        <v>2821</v>
      </c>
      <c r="B2822" s="4" t="s">
        <v>627</v>
      </c>
      <c r="C2822" s="4">
        <v>1752368.6969999999</v>
      </c>
      <c r="D2822" s="4">
        <v>5425347.9100000001</v>
      </c>
      <c r="E2822" s="4" t="s">
        <v>7279</v>
      </c>
      <c r="F2822" s="4" t="s">
        <v>7280</v>
      </c>
      <c r="G2822" s="4" t="s">
        <v>7281</v>
      </c>
      <c r="H2822" s="4" t="s">
        <v>1717</v>
      </c>
      <c r="I2822" s="4" t="s">
        <v>7268</v>
      </c>
      <c r="J2822" s="4" t="s">
        <v>1548</v>
      </c>
      <c r="K2822" s="4" t="s">
        <v>1317</v>
      </c>
      <c r="L2822" s="4" t="s">
        <v>1526</v>
      </c>
      <c r="M2822" s="4">
        <v>0</v>
      </c>
      <c r="N2822" s="4">
        <v>1</v>
      </c>
      <c r="O2822" s="4">
        <v>1</v>
      </c>
      <c r="P2822" s="4">
        <v>0.3</v>
      </c>
    </row>
    <row r="2823" spans="1:16" x14ac:dyDescent="0.25">
      <c r="A2823" s="4">
        <v>2822</v>
      </c>
      <c r="B2823" s="4" t="s">
        <v>618</v>
      </c>
      <c r="C2823" s="4">
        <v>1752043.858</v>
      </c>
      <c r="D2823" s="4">
        <v>5424607.2050000001</v>
      </c>
      <c r="E2823" s="4">
        <v>102022694</v>
      </c>
      <c r="F2823" s="4" t="s">
        <v>5821</v>
      </c>
      <c r="G2823" s="4" t="s">
        <v>5822</v>
      </c>
      <c r="H2823" s="4" t="s">
        <v>1717</v>
      </c>
      <c r="I2823" s="4" t="s">
        <v>5823</v>
      </c>
      <c r="J2823" s="4" t="s">
        <v>1548</v>
      </c>
      <c r="K2823" s="4" t="s">
        <v>1317</v>
      </c>
      <c r="L2823" s="4" t="s">
        <v>1526</v>
      </c>
      <c r="M2823" s="4">
        <v>0</v>
      </c>
      <c r="N2823" s="4">
        <v>1</v>
      </c>
      <c r="O2823" s="4">
        <v>1</v>
      </c>
      <c r="P2823" s="4">
        <v>0.3</v>
      </c>
    </row>
    <row r="2824" spans="1:16" x14ac:dyDescent="0.25">
      <c r="A2824" s="4">
        <v>2823</v>
      </c>
      <c r="B2824" s="4" t="s">
        <v>675</v>
      </c>
      <c r="C2824" s="4">
        <v>1748950.1089999999</v>
      </c>
      <c r="D2824" s="4">
        <v>5426086.193</v>
      </c>
      <c r="E2824" s="4">
        <v>102022695</v>
      </c>
      <c r="F2824" s="4" t="s">
        <v>7282</v>
      </c>
      <c r="G2824" s="4" t="s">
        <v>7283</v>
      </c>
      <c r="H2824" s="4" t="s">
        <v>1717</v>
      </c>
      <c r="I2824" s="4" t="s">
        <v>7284</v>
      </c>
      <c r="J2824" s="4" t="s">
        <v>1548</v>
      </c>
      <c r="K2824" s="4" t="s">
        <v>1317</v>
      </c>
      <c r="L2824" s="4" t="s">
        <v>1526</v>
      </c>
      <c r="M2824" s="4">
        <v>0</v>
      </c>
      <c r="N2824" s="4">
        <v>1</v>
      </c>
      <c r="O2824" s="4">
        <v>1</v>
      </c>
      <c r="P2824" s="4">
        <v>0.3</v>
      </c>
    </row>
    <row r="2825" spans="1:16" x14ac:dyDescent="0.25">
      <c r="A2825" s="4">
        <v>2824</v>
      </c>
      <c r="B2825" s="4" t="s">
        <v>461</v>
      </c>
      <c r="C2825" s="4">
        <v>1749174.723</v>
      </c>
      <c r="D2825" s="4">
        <v>5426891.3890000004</v>
      </c>
      <c r="E2825" s="4" t="s">
        <v>7285</v>
      </c>
      <c r="F2825" s="4" t="s">
        <v>7286</v>
      </c>
      <c r="G2825" s="4" t="s">
        <v>7287</v>
      </c>
      <c r="H2825" s="4" t="s">
        <v>1717</v>
      </c>
      <c r="I2825" s="4" t="s">
        <v>7288</v>
      </c>
      <c r="J2825" s="4" t="s">
        <v>1548</v>
      </c>
      <c r="K2825" s="4" t="s">
        <v>1317</v>
      </c>
      <c r="L2825" s="4" t="s">
        <v>1526</v>
      </c>
      <c r="M2825" s="4">
        <v>0</v>
      </c>
      <c r="N2825" s="4">
        <v>1</v>
      </c>
      <c r="O2825" s="4">
        <v>1</v>
      </c>
      <c r="P2825" s="4">
        <v>0.3</v>
      </c>
    </row>
    <row r="2826" spans="1:16" x14ac:dyDescent="0.25">
      <c r="A2826" s="4">
        <v>2825</v>
      </c>
      <c r="B2826" s="4" t="s">
        <v>461</v>
      </c>
      <c r="C2826" s="4">
        <v>1749128.7239999999</v>
      </c>
      <c r="D2826" s="4">
        <v>5426821.0580000002</v>
      </c>
      <c r="E2826" s="4">
        <v>7300323</v>
      </c>
      <c r="F2826" s="4" t="s">
        <v>7289</v>
      </c>
      <c r="G2826" s="4" t="s">
        <v>7290</v>
      </c>
      <c r="H2826" s="4" t="s">
        <v>1717</v>
      </c>
      <c r="I2826" s="4" t="s">
        <v>7291</v>
      </c>
      <c r="J2826" s="4" t="s">
        <v>1548</v>
      </c>
      <c r="K2826" s="4" t="s">
        <v>1317</v>
      </c>
      <c r="L2826" s="4" t="s">
        <v>1526</v>
      </c>
      <c r="M2826" s="4">
        <v>0</v>
      </c>
      <c r="N2826" s="4">
        <v>1</v>
      </c>
      <c r="O2826" s="4">
        <v>1</v>
      </c>
      <c r="P2826" s="4">
        <v>0.3</v>
      </c>
    </row>
    <row r="2827" spans="1:16" x14ac:dyDescent="0.25">
      <c r="A2827" s="4">
        <v>2826</v>
      </c>
      <c r="B2827" s="4" t="s">
        <v>461</v>
      </c>
      <c r="C2827" s="4">
        <v>1750279.622</v>
      </c>
      <c r="D2827" s="4">
        <v>5427373.3329999996</v>
      </c>
      <c r="E2827" s="4">
        <v>120095382</v>
      </c>
      <c r="F2827" s="4" t="s">
        <v>7292</v>
      </c>
      <c r="G2827" s="4" t="s">
        <v>2723</v>
      </c>
      <c r="H2827" s="4" t="s">
        <v>1717</v>
      </c>
      <c r="I2827" s="4" t="s">
        <v>7293</v>
      </c>
      <c r="J2827" s="4" t="s">
        <v>1548</v>
      </c>
      <c r="K2827" s="4" t="s">
        <v>1317</v>
      </c>
      <c r="L2827" s="4" t="s">
        <v>1526</v>
      </c>
      <c r="M2827" s="4">
        <v>0</v>
      </c>
      <c r="N2827" s="4">
        <v>1</v>
      </c>
      <c r="O2827" s="4">
        <v>1</v>
      </c>
      <c r="P2827" s="4">
        <v>0.3</v>
      </c>
    </row>
    <row r="2828" spans="1:16" x14ac:dyDescent="0.25">
      <c r="A2828" s="4">
        <v>2827</v>
      </c>
      <c r="B2828" s="4" t="s">
        <v>461</v>
      </c>
      <c r="C2828" s="4">
        <v>1749298.8540000001</v>
      </c>
      <c r="D2828" s="4">
        <v>5427120.9289999995</v>
      </c>
      <c r="E2828" s="4" t="s">
        <v>7294</v>
      </c>
      <c r="F2828" s="4" t="s">
        <v>7295</v>
      </c>
      <c r="G2828" s="4" t="s">
        <v>7296</v>
      </c>
      <c r="H2828" s="4" t="s">
        <v>1717</v>
      </c>
      <c r="I2828" s="4" t="s">
        <v>7297</v>
      </c>
      <c r="J2828" s="4" t="s">
        <v>1548</v>
      </c>
      <c r="K2828" s="4" t="s">
        <v>1317</v>
      </c>
      <c r="L2828" s="4" t="s">
        <v>1526</v>
      </c>
      <c r="M2828" s="4">
        <v>0</v>
      </c>
      <c r="N2828" s="4">
        <v>1</v>
      </c>
      <c r="O2828" s="4">
        <v>1</v>
      </c>
      <c r="P2828" s="4">
        <v>0.3</v>
      </c>
    </row>
    <row r="2829" spans="1:16" x14ac:dyDescent="0.25">
      <c r="A2829" s="4">
        <v>2828</v>
      </c>
      <c r="B2829" s="4" t="s">
        <v>461</v>
      </c>
      <c r="C2829" s="4">
        <v>1749309.0160000001</v>
      </c>
      <c r="D2829" s="4">
        <v>5427188.6459999997</v>
      </c>
      <c r="E2829" s="4" t="s">
        <v>7298</v>
      </c>
      <c r="F2829" s="4" t="s">
        <v>7299</v>
      </c>
      <c r="G2829" s="4" t="s">
        <v>7300</v>
      </c>
      <c r="H2829" s="4" t="s">
        <v>1717</v>
      </c>
      <c r="I2829" s="4" t="s">
        <v>7301</v>
      </c>
      <c r="J2829" s="4" t="s">
        <v>1548</v>
      </c>
      <c r="K2829" s="4" t="s">
        <v>1317</v>
      </c>
      <c r="L2829" s="4" t="s">
        <v>1526</v>
      </c>
      <c r="M2829" s="4">
        <v>0</v>
      </c>
      <c r="N2829" s="4">
        <v>1</v>
      </c>
      <c r="O2829" s="4">
        <v>1</v>
      </c>
      <c r="P2829" s="4">
        <v>0.3</v>
      </c>
    </row>
    <row r="2830" spans="1:16" x14ac:dyDescent="0.25">
      <c r="A2830" s="4">
        <v>2829</v>
      </c>
      <c r="B2830" s="4" t="s">
        <v>461</v>
      </c>
      <c r="C2830" s="4">
        <v>1749306.5689999999</v>
      </c>
      <c r="D2830" s="4">
        <v>5427172.2989999996</v>
      </c>
      <c r="E2830" s="4" t="s">
        <v>7302</v>
      </c>
      <c r="F2830" s="4" t="s">
        <v>7303</v>
      </c>
      <c r="G2830" s="4" t="s">
        <v>5409</v>
      </c>
      <c r="H2830" s="4" t="s">
        <v>1717</v>
      </c>
      <c r="I2830" s="4" t="s">
        <v>7304</v>
      </c>
      <c r="J2830" s="4" t="s">
        <v>1548</v>
      </c>
      <c r="K2830" s="4" t="s">
        <v>1317</v>
      </c>
      <c r="L2830" s="4" t="s">
        <v>1526</v>
      </c>
      <c r="M2830" s="4">
        <v>0</v>
      </c>
      <c r="N2830" s="4">
        <v>1</v>
      </c>
      <c r="O2830" s="4">
        <v>1</v>
      </c>
      <c r="P2830" s="4">
        <v>0.3</v>
      </c>
    </row>
    <row r="2831" spans="1:16" x14ac:dyDescent="0.25">
      <c r="A2831" s="4">
        <v>2830</v>
      </c>
      <c r="B2831" s="4" t="s">
        <v>461</v>
      </c>
      <c r="C2831" s="4">
        <v>1749296.594</v>
      </c>
      <c r="D2831" s="4">
        <v>5427165.8849999998</v>
      </c>
      <c r="E2831" s="4" t="s">
        <v>7309</v>
      </c>
      <c r="F2831" s="4" t="s">
        <v>7310</v>
      </c>
      <c r="G2831" s="4" t="s">
        <v>7311</v>
      </c>
      <c r="H2831" s="4" t="s">
        <v>1717</v>
      </c>
      <c r="I2831" s="4" t="s">
        <v>7312</v>
      </c>
      <c r="J2831" s="4" t="s">
        <v>1548</v>
      </c>
      <c r="K2831" s="4" t="s">
        <v>1317</v>
      </c>
      <c r="L2831" s="4" t="s">
        <v>1526</v>
      </c>
      <c r="M2831" s="4">
        <v>0</v>
      </c>
      <c r="N2831" s="4">
        <v>1</v>
      </c>
      <c r="O2831" s="4">
        <v>1</v>
      </c>
      <c r="P2831" s="4">
        <v>0.3</v>
      </c>
    </row>
    <row r="2832" spans="1:16" x14ac:dyDescent="0.25">
      <c r="A2832" s="4">
        <v>2831</v>
      </c>
      <c r="B2832" s="4" t="s">
        <v>461</v>
      </c>
      <c r="C2832" s="4">
        <v>1749258.78</v>
      </c>
      <c r="D2832" s="4">
        <v>5427108.324</v>
      </c>
      <c r="E2832" s="4">
        <v>102022691</v>
      </c>
      <c r="F2832" s="4" t="s">
        <v>7313</v>
      </c>
      <c r="G2832" s="4" t="s">
        <v>7314</v>
      </c>
      <c r="H2832" s="4" t="s">
        <v>1717</v>
      </c>
      <c r="I2832" s="4" t="s">
        <v>7315</v>
      </c>
      <c r="J2832" s="4" t="s">
        <v>1548</v>
      </c>
      <c r="K2832" s="4" t="s">
        <v>1317</v>
      </c>
      <c r="L2832" s="4" t="s">
        <v>1526</v>
      </c>
      <c r="M2832" s="4">
        <v>0</v>
      </c>
      <c r="N2832" s="4">
        <v>1</v>
      </c>
      <c r="O2832" s="4">
        <v>1</v>
      </c>
      <c r="P2832" s="4">
        <v>0.3</v>
      </c>
    </row>
    <row r="2833" spans="1:16" x14ac:dyDescent="0.25">
      <c r="A2833" s="4">
        <v>2832</v>
      </c>
      <c r="B2833" s="4" t="s">
        <v>461</v>
      </c>
      <c r="C2833" s="4">
        <v>1748886.11</v>
      </c>
      <c r="D2833" s="4">
        <v>5426754.0279999999</v>
      </c>
      <c r="E2833" s="4">
        <v>122027200</v>
      </c>
      <c r="F2833" s="4" t="s">
        <v>7316</v>
      </c>
      <c r="G2833" s="4" t="s">
        <v>7317</v>
      </c>
      <c r="H2833" s="4" t="s">
        <v>1717</v>
      </c>
      <c r="I2833" s="4" t="s">
        <v>7318</v>
      </c>
      <c r="J2833" s="4" t="s">
        <v>1548</v>
      </c>
      <c r="K2833" s="4" t="s">
        <v>1317</v>
      </c>
      <c r="L2833" s="4" t="s">
        <v>1526</v>
      </c>
      <c r="M2833" s="4">
        <v>0</v>
      </c>
      <c r="N2833" s="4">
        <v>1</v>
      </c>
      <c r="O2833" s="4">
        <v>1</v>
      </c>
      <c r="P2833" s="4">
        <v>0.3</v>
      </c>
    </row>
    <row r="2834" spans="1:16" x14ac:dyDescent="0.25">
      <c r="A2834" s="4">
        <v>2833</v>
      </c>
      <c r="B2834" s="4" t="s">
        <v>461</v>
      </c>
      <c r="C2834" s="4">
        <v>1749304.3910000001</v>
      </c>
      <c r="D2834" s="4">
        <v>5427218.3700000001</v>
      </c>
      <c r="E2834" s="4" t="s">
        <v>7319</v>
      </c>
      <c r="F2834" s="4" t="s">
        <v>7320</v>
      </c>
      <c r="G2834" s="4" t="s">
        <v>7321</v>
      </c>
      <c r="H2834" s="4" t="s">
        <v>1717</v>
      </c>
      <c r="I2834" s="4" t="s">
        <v>7322</v>
      </c>
      <c r="J2834" s="4" t="s">
        <v>1548</v>
      </c>
      <c r="K2834" s="4" t="s">
        <v>1317</v>
      </c>
      <c r="L2834" s="4" t="s">
        <v>1526</v>
      </c>
      <c r="M2834" s="4">
        <v>0</v>
      </c>
      <c r="N2834" s="4">
        <v>1</v>
      </c>
      <c r="O2834" s="4">
        <v>1</v>
      </c>
      <c r="P2834" s="4">
        <v>0.3</v>
      </c>
    </row>
    <row r="2835" spans="1:16" x14ac:dyDescent="0.25">
      <c r="A2835" s="4">
        <v>2834</v>
      </c>
      <c r="B2835" s="4" t="s">
        <v>461</v>
      </c>
      <c r="C2835" s="4">
        <v>1749322.425</v>
      </c>
      <c r="D2835" s="4">
        <v>5427188.54</v>
      </c>
      <c r="E2835" s="4" t="s">
        <v>7323</v>
      </c>
      <c r="F2835" s="4" t="s">
        <v>7320</v>
      </c>
      <c r="G2835" s="4" t="s">
        <v>7321</v>
      </c>
      <c r="H2835" s="4" t="s">
        <v>1717</v>
      </c>
      <c r="I2835" s="4" t="s">
        <v>7322</v>
      </c>
      <c r="J2835" s="4" t="s">
        <v>1548</v>
      </c>
      <c r="K2835" s="4" t="s">
        <v>1317</v>
      </c>
      <c r="L2835" s="4" t="s">
        <v>1526</v>
      </c>
      <c r="M2835" s="4">
        <v>0</v>
      </c>
      <c r="N2835" s="4">
        <v>1</v>
      </c>
      <c r="O2835" s="4">
        <v>1</v>
      </c>
      <c r="P2835" s="4">
        <v>0.3</v>
      </c>
    </row>
    <row r="2836" spans="1:16" x14ac:dyDescent="0.25">
      <c r="A2836" s="4">
        <v>2835</v>
      </c>
      <c r="B2836" s="4" t="s">
        <v>461</v>
      </c>
      <c r="C2836" s="4">
        <v>1749302.527</v>
      </c>
      <c r="D2836" s="4">
        <v>5427229.182</v>
      </c>
      <c r="E2836" s="4" t="s">
        <v>7324</v>
      </c>
      <c r="F2836" s="4" t="s">
        <v>7325</v>
      </c>
      <c r="G2836" s="4" t="s">
        <v>7326</v>
      </c>
      <c r="H2836" s="4" t="s">
        <v>1717</v>
      </c>
      <c r="I2836" s="4" t="s">
        <v>7327</v>
      </c>
      <c r="J2836" s="4" t="s">
        <v>1548</v>
      </c>
      <c r="K2836" s="4" t="s">
        <v>1317</v>
      </c>
      <c r="L2836" s="4" t="s">
        <v>1526</v>
      </c>
      <c r="M2836" s="4">
        <v>0</v>
      </c>
      <c r="N2836" s="4">
        <v>1</v>
      </c>
      <c r="O2836" s="4">
        <v>1</v>
      </c>
      <c r="P2836" s="4">
        <v>0.3</v>
      </c>
    </row>
    <row r="2837" spans="1:16" x14ac:dyDescent="0.25">
      <c r="A2837" s="4">
        <v>2836</v>
      </c>
      <c r="B2837" s="4" t="s">
        <v>461</v>
      </c>
      <c r="C2837" s="4">
        <v>1749353.828</v>
      </c>
      <c r="D2837" s="4">
        <v>5427006.6409999998</v>
      </c>
      <c r="E2837" s="4" t="s">
        <v>7328</v>
      </c>
      <c r="F2837" s="4" t="s">
        <v>7329</v>
      </c>
      <c r="G2837" s="4" t="s">
        <v>7330</v>
      </c>
      <c r="H2837" s="4" t="s">
        <v>1717</v>
      </c>
      <c r="I2837" s="4" t="s">
        <v>7331</v>
      </c>
      <c r="J2837" s="4" t="s">
        <v>1548</v>
      </c>
      <c r="K2837" s="4" t="s">
        <v>1317</v>
      </c>
      <c r="L2837" s="4" t="s">
        <v>1526</v>
      </c>
      <c r="M2837" s="4">
        <v>0</v>
      </c>
      <c r="N2837" s="4">
        <v>1</v>
      </c>
      <c r="O2837" s="4">
        <v>1</v>
      </c>
      <c r="P2837" s="4">
        <v>0.3</v>
      </c>
    </row>
    <row r="2838" spans="1:16" x14ac:dyDescent="0.25">
      <c r="A2838" s="4">
        <v>2837</v>
      </c>
      <c r="B2838" s="4" t="s">
        <v>461</v>
      </c>
      <c r="C2838" s="4">
        <v>1749365.409</v>
      </c>
      <c r="D2838" s="4">
        <v>5426838.5719999997</v>
      </c>
      <c r="E2838" s="4" t="s">
        <v>7332</v>
      </c>
      <c r="F2838" s="4" t="s">
        <v>7333</v>
      </c>
      <c r="G2838" s="4" t="s">
        <v>7334</v>
      </c>
      <c r="H2838" s="4" t="s">
        <v>1717</v>
      </c>
      <c r="I2838" s="4" t="s">
        <v>7335</v>
      </c>
      <c r="J2838" s="4" t="s">
        <v>1548</v>
      </c>
      <c r="K2838" s="4" t="s">
        <v>1317</v>
      </c>
      <c r="L2838" s="4" t="s">
        <v>1526</v>
      </c>
      <c r="M2838" s="4">
        <v>0</v>
      </c>
      <c r="N2838" s="4">
        <v>1</v>
      </c>
      <c r="O2838" s="4">
        <v>1</v>
      </c>
      <c r="P2838" s="4">
        <v>0.3</v>
      </c>
    </row>
    <row r="2839" spans="1:16" x14ac:dyDescent="0.25">
      <c r="A2839" s="4">
        <v>2838</v>
      </c>
      <c r="B2839" s="4" t="s">
        <v>461</v>
      </c>
      <c r="C2839" s="4">
        <v>1749353.7609999999</v>
      </c>
      <c r="D2839" s="4">
        <v>5427006.642</v>
      </c>
      <c r="E2839" s="4" t="s">
        <v>7336</v>
      </c>
      <c r="F2839" s="4" t="s">
        <v>7337</v>
      </c>
      <c r="G2839" s="4" t="s">
        <v>7338</v>
      </c>
      <c r="H2839" s="4" t="s">
        <v>1717</v>
      </c>
      <c r="I2839" s="4" t="s">
        <v>7339</v>
      </c>
      <c r="J2839" s="4" t="s">
        <v>1548</v>
      </c>
      <c r="K2839" s="4" t="s">
        <v>1317</v>
      </c>
      <c r="L2839" s="4" t="s">
        <v>1526</v>
      </c>
      <c r="M2839" s="4">
        <v>0</v>
      </c>
      <c r="N2839" s="4">
        <v>1</v>
      </c>
      <c r="O2839" s="4">
        <v>1</v>
      </c>
      <c r="P2839" s="4">
        <v>0.3</v>
      </c>
    </row>
    <row r="2840" spans="1:16" x14ac:dyDescent="0.25">
      <c r="A2840" s="4">
        <v>2839</v>
      </c>
      <c r="B2840" s="4" t="s">
        <v>434</v>
      </c>
      <c r="C2840" s="4">
        <v>1748875.848</v>
      </c>
      <c r="D2840" s="4">
        <v>5427412.2929999996</v>
      </c>
      <c r="E2840" s="4" t="s">
        <v>7340</v>
      </c>
      <c r="F2840" s="4" t="s">
        <v>7341</v>
      </c>
      <c r="G2840" s="4" t="s">
        <v>1702</v>
      </c>
      <c r="H2840" s="4" t="s">
        <v>1717</v>
      </c>
      <c r="I2840" s="4" t="s">
        <v>7342</v>
      </c>
      <c r="J2840" s="4" t="s">
        <v>1548</v>
      </c>
      <c r="K2840" s="4" t="s">
        <v>1317</v>
      </c>
      <c r="L2840" s="4" t="s">
        <v>1526</v>
      </c>
      <c r="M2840" s="4">
        <v>0</v>
      </c>
      <c r="N2840" s="4">
        <v>1</v>
      </c>
      <c r="O2840" s="4">
        <v>1</v>
      </c>
      <c r="P2840" s="4">
        <v>0.3</v>
      </c>
    </row>
    <row r="2841" spans="1:16" x14ac:dyDescent="0.25">
      <c r="A2841" s="4">
        <v>2840</v>
      </c>
      <c r="B2841" s="4" t="s">
        <v>434</v>
      </c>
      <c r="C2841" s="4">
        <v>1748906.9839999999</v>
      </c>
      <c r="D2841" s="4">
        <v>5427457.9879999999</v>
      </c>
      <c r="E2841" s="4" t="s">
        <v>7347</v>
      </c>
      <c r="F2841" s="4" t="s">
        <v>7348</v>
      </c>
      <c r="G2841" s="4" t="s">
        <v>7012</v>
      </c>
      <c r="H2841" s="4" t="s">
        <v>1717</v>
      </c>
      <c r="I2841" s="4" t="s">
        <v>7349</v>
      </c>
      <c r="J2841" s="4" t="s">
        <v>1548</v>
      </c>
      <c r="K2841" s="4" t="s">
        <v>1317</v>
      </c>
      <c r="L2841" s="4" t="s">
        <v>1526</v>
      </c>
      <c r="M2841" s="4">
        <v>0</v>
      </c>
      <c r="N2841" s="4">
        <v>1</v>
      </c>
      <c r="O2841" s="4">
        <v>1</v>
      </c>
      <c r="P2841" s="4">
        <v>0.3</v>
      </c>
    </row>
    <row r="2842" spans="1:16" x14ac:dyDescent="0.25">
      <c r="A2842" s="4">
        <v>2841</v>
      </c>
      <c r="B2842" s="4" t="s">
        <v>434</v>
      </c>
      <c r="C2842" s="4">
        <v>1748622.827</v>
      </c>
      <c r="D2842" s="4">
        <v>5427049.7989999996</v>
      </c>
      <c r="E2842" s="4">
        <v>102022693</v>
      </c>
      <c r="F2842" s="4" t="s">
        <v>7350</v>
      </c>
      <c r="G2842" s="4" t="s">
        <v>7351</v>
      </c>
      <c r="H2842" s="4" t="s">
        <v>1717</v>
      </c>
      <c r="I2842" s="4" t="s">
        <v>7352</v>
      </c>
      <c r="J2842" s="4" t="s">
        <v>1548</v>
      </c>
      <c r="K2842" s="4" t="s">
        <v>1317</v>
      </c>
      <c r="L2842" s="4" t="s">
        <v>1526</v>
      </c>
      <c r="M2842" s="4">
        <v>0</v>
      </c>
      <c r="N2842" s="4">
        <v>1</v>
      </c>
      <c r="O2842" s="4">
        <v>1</v>
      </c>
      <c r="P2842" s="4">
        <v>0.3</v>
      </c>
    </row>
    <row r="2843" spans="1:16" x14ac:dyDescent="0.25">
      <c r="A2843" s="4">
        <v>2842</v>
      </c>
      <c r="B2843" s="4" t="s">
        <v>434</v>
      </c>
      <c r="C2843" s="4">
        <v>1748703.943</v>
      </c>
      <c r="D2843" s="4">
        <v>5426981.7019999996</v>
      </c>
      <c r="E2843" s="4">
        <v>102022692</v>
      </c>
      <c r="F2843" s="4" t="s">
        <v>7353</v>
      </c>
      <c r="G2843" s="4" t="s">
        <v>7354</v>
      </c>
      <c r="H2843" s="4" t="s">
        <v>1717</v>
      </c>
      <c r="I2843" s="4" t="s">
        <v>7355</v>
      </c>
      <c r="J2843" s="4" t="s">
        <v>1548</v>
      </c>
      <c r="K2843" s="4" t="s">
        <v>1317</v>
      </c>
      <c r="L2843" s="4" t="s">
        <v>1526</v>
      </c>
      <c r="M2843" s="4">
        <v>0</v>
      </c>
      <c r="N2843" s="4">
        <v>1</v>
      </c>
      <c r="O2843" s="4">
        <v>1</v>
      </c>
      <c r="P2843" s="4">
        <v>0.3</v>
      </c>
    </row>
    <row r="2844" spans="1:16" x14ac:dyDescent="0.25">
      <c r="A2844" s="4">
        <v>2843</v>
      </c>
      <c r="B2844" s="4" t="s">
        <v>461</v>
      </c>
      <c r="C2844" s="4">
        <v>1749062.3740000001</v>
      </c>
      <c r="D2844" s="4">
        <v>5426970.4649999999</v>
      </c>
      <c r="E2844" s="4" t="s">
        <v>7356</v>
      </c>
      <c r="F2844" s="4" t="s">
        <v>7357</v>
      </c>
      <c r="G2844" s="4" t="s">
        <v>7358</v>
      </c>
      <c r="H2844" s="4" t="s">
        <v>1717</v>
      </c>
      <c r="I2844" s="4" t="s">
        <v>7359</v>
      </c>
      <c r="J2844" s="4" t="s">
        <v>1548</v>
      </c>
      <c r="K2844" s="4" t="s">
        <v>1317</v>
      </c>
      <c r="L2844" s="4" t="s">
        <v>1526</v>
      </c>
      <c r="M2844" s="4">
        <v>0</v>
      </c>
      <c r="N2844" s="4">
        <v>1</v>
      </c>
      <c r="O2844" s="4">
        <v>1</v>
      </c>
      <c r="P2844" s="4">
        <v>0.3</v>
      </c>
    </row>
    <row r="2845" spans="1:16" x14ac:dyDescent="0.25">
      <c r="A2845" s="4">
        <v>2844</v>
      </c>
      <c r="B2845" s="4" t="s">
        <v>434</v>
      </c>
      <c r="C2845" s="4">
        <v>1748218.3810000001</v>
      </c>
      <c r="D2845" s="4">
        <v>5426988.3720000004</v>
      </c>
      <c r="E2845" s="4" t="s">
        <v>7360</v>
      </c>
      <c r="F2845" s="4" t="s">
        <v>7361</v>
      </c>
      <c r="G2845" s="4" t="s">
        <v>7362</v>
      </c>
      <c r="H2845" s="4" t="s">
        <v>1717</v>
      </c>
      <c r="I2845" s="4" t="s">
        <v>7363</v>
      </c>
      <c r="J2845" s="4" t="s">
        <v>1548</v>
      </c>
      <c r="K2845" s="4" t="s">
        <v>1317</v>
      </c>
      <c r="L2845" s="4" t="s">
        <v>1526</v>
      </c>
      <c r="M2845" s="4">
        <v>0</v>
      </c>
      <c r="N2845" s="4">
        <v>1</v>
      </c>
      <c r="O2845" s="4">
        <v>1</v>
      </c>
      <c r="P2845" s="4">
        <v>0.3</v>
      </c>
    </row>
    <row r="2846" spans="1:16" x14ac:dyDescent="0.25">
      <c r="A2846" s="4">
        <v>2845</v>
      </c>
      <c r="B2846" s="4" t="s">
        <v>434</v>
      </c>
      <c r="C2846" s="4">
        <v>1748325.4909999999</v>
      </c>
      <c r="D2846" s="4">
        <v>5426693.7039999999</v>
      </c>
      <c r="E2846" s="4" t="s">
        <v>7364</v>
      </c>
      <c r="F2846" s="4" t="s">
        <v>7365</v>
      </c>
      <c r="G2846" s="4" t="s">
        <v>2590</v>
      </c>
      <c r="H2846" s="4" t="s">
        <v>1717</v>
      </c>
      <c r="I2846" s="4" t="s">
        <v>7366</v>
      </c>
      <c r="J2846" s="4" t="s">
        <v>1548</v>
      </c>
      <c r="K2846" s="4" t="s">
        <v>1317</v>
      </c>
      <c r="L2846" s="4" t="s">
        <v>1526</v>
      </c>
      <c r="M2846" s="4">
        <v>0</v>
      </c>
      <c r="N2846" s="4">
        <v>1</v>
      </c>
      <c r="O2846" s="4">
        <v>1</v>
      </c>
      <c r="P2846" s="4">
        <v>0.3</v>
      </c>
    </row>
    <row r="2847" spans="1:16" x14ac:dyDescent="0.25">
      <c r="A2847" s="4">
        <v>2846</v>
      </c>
      <c r="B2847" s="4" t="s">
        <v>434</v>
      </c>
      <c r="C2847" s="4">
        <v>1748568.503</v>
      </c>
      <c r="D2847" s="4">
        <v>5427939.8669999996</v>
      </c>
      <c r="E2847" s="4">
        <v>120095387</v>
      </c>
      <c r="F2847" s="4" t="s">
        <v>7367</v>
      </c>
      <c r="G2847" s="4" t="s">
        <v>7368</v>
      </c>
      <c r="H2847" s="4" t="s">
        <v>1717</v>
      </c>
      <c r="I2847" s="4" t="s">
        <v>7369</v>
      </c>
      <c r="J2847" s="4" t="s">
        <v>1548</v>
      </c>
      <c r="K2847" s="4" t="s">
        <v>1317</v>
      </c>
      <c r="L2847" s="4" t="s">
        <v>1526</v>
      </c>
      <c r="M2847" s="4">
        <v>0</v>
      </c>
      <c r="N2847" s="4">
        <v>1</v>
      </c>
      <c r="O2847" s="4">
        <v>1</v>
      </c>
      <c r="P2847" s="4">
        <v>0.3</v>
      </c>
    </row>
    <row r="2848" spans="1:16" x14ac:dyDescent="0.25">
      <c r="A2848" s="4">
        <v>2847</v>
      </c>
      <c r="B2848" s="4" t="s">
        <v>434</v>
      </c>
      <c r="C2848" s="4">
        <v>1748547.419</v>
      </c>
      <c r="D2848" s="4">
        <v>5427794.4709999999</v>
      </c>
      <c r="E2848" s="4">
        <v>12300453</v>
      </c>
      <c r="F2848" s="4" t="s">
        <v>7370</v>
      </c>
      <c r="G2848" s="4" t="s">
        <v>2712</v>
      </c>
      <c r="H2848" s="4" t="s">
        <v>1717</v>
      </c>
      <c r="I2848" s="4" t="s">
        <v>7371</v>
      </c>
      <c r="J2848" s="4" t="s">
        <v>1548</v>
      </c>
      <c r="K2848" s="4" t="s">
        <v>1317</v>
      </c>
      <c r="L2848" s="4" t="s">
        <v>1526</v>
      </c>
      <c r="M2848" s="4">
        <v>0</v>
      </c>
      <c r="N2848" s="4">
        <v>1</v>
      </c>
      <c r="O2848" s="4">
        <v>1</v>
      </c>
      <c r="P2848" s="4">
        <v>0.3</v>
      </c>
    </row>
    <row r="2849" spans="1:16" x14ac:dyDescent="0.25">
      <c r="A2849" s="4">
        <v>2848</v>
      </c>
      <c r="B2849" s="4" t="s">
        <v>385</v>
      </c>
      <c r="C2849" s="4">
        <v>1748155.827</v>
      </c>
      <c r="D2849" s="4">
        <v>5428778.1009999998</v>
      </c>
      <c r="E2849" s="4" t="s">
        <v>7372</v>
      </c>
      <c r="F2849" s="4" t="s">
        <v>7373</v>
      </c>
      <c r="G2849" s="4" t="s">
        <v>7374</v>
      </c>
      <c r="H2849" s="4" t="s">
        <v>1717</v>
      </c>
      <c r="I2849" s="4" t="s">
        <v>7375</v>
      </c>
      <c r="J2849" s="4" t="s">
        <v>1548</v>
      </c>
      <c r="K2849" s="4" t="s">
        <v>1317</v>
      </c>
      <c r="L2849" s="4" t="s">
        <v>1526</v>
      </c>
      <c r="M2849" s="4">
        <v>0</v>
      </c>
      <c r="N2849" s="4">
        <v>1</v>
      </c>
      <c r="O2849" s="4">
        <v>1</v>
      </c>
      <c r="P2849" s="4">
        <v>0.3</v>
      </c>
    </row>
    <row r="2850" spans="1:16" x14ac:dyDescent="0.25">
      <c r="A2850" s="4">
        <v>2849</v>
      </c>
      <c r="B2850" s="4" t="s">
        <v>434</v>
      </c>
      <c r="C2850" s="4">
        <v>1748836.42</v>
      </c>
      <c r="D2850" s="4">
        <v>5428226.2359999996</v>
      </c>
      <c r="E2850" s="4" t="s">
        <v>7376</v>
      </c>
      <c r="F2850" s="4" t="s">
        <v>7377</v>
      </c>
      <c r="G2850" s="4" t="s">
        <v>1739</v>
      </c>
      <c r="H2850" s="4" t="s">
        <v>1717</v>
      </c>
      <c r="I2850" s="4" t="s">
        <v>7378</v>
      </c>
      <c r="J2850" s="4" t="s">
        <v>1548</v>
      </c>
      <c r="K2850" s="4" t="s">
        <v>1317</v>
      </c>
      <c r="L2850" s="4" t="s">
        <v>1526</v>
      </c>
      <c r="M2850" s="4">
        <v>0</v>
      </c>
      <c r="N2850" s="4">
        <v>1</v>
      </c>
      <c r="O2850" s="4">
        <v>1</v>
      </c>
      <c r="P2850" s="4">
        <v>0.3</v>
      </c>
    </row>
    <row r="2851" spans="1:16" x14ac:dyDescent="0.25">
      <c r="A2851" s="4">
        <v>2850</v>
      </c>
      <c r="B2851" s="4" t="s">
        <v>740</v>
      </c>
      <c r="C2851" s="4">
        <v>1749098.8570000001</v>
      </c>
      <c r="D2851" s="4">
        <v>5429442.017</v>
      </c>
      <c r="E2851" s="4">
        <v>120095398</v>
      </c>
      <c r="F2851" s="4" t="s">
        <v>7381</v>
      </c>
      <c r="G2851" s="4" t="s">
        <v>7382</v>
      </c>
      <c r="H2851" s="4" t="s">
        <v>1717</v>
      </c>
      <c r="I2851" s="4" t="s">
        <v>7383</v>
      </c>
      <c r="J2851" s="4" t="s">
        <v>1548</v>
      </c>
      <c r="K2851" s="4" t="s">
        <v>1317</v>
      </c>
      <c r="L2851" s="4" t="s">
        <v>1526</v>
      </c>
      <c r="M2851" s="4">
        <v>0</v>
      </c>
      <c r="N2851" s="4">
        <v>1</v>
      </c>
      <c r="O2851" s="4">
        <v>1</v>
      </c>
      <c r="P2851" s="4">
        <v>0.3</v>
      </c>
    </row>
    <row r="2852" spans="1:16" x14ac:dyDescent="0.25">
      <c r="A2852" s="4">
        <v>2851</v>
      </c>
      <c r="B2852" s="4" t="s">
        <v>740</v>
      </c>
      <c r="C2852" s="4">
        <v>1749100.07</v>
      </c>
      <c r="D2852" s="4">
        <v>5429442.2980000004</v>
      </c>
      <c r="E2852" s="4">
        <v>120098809</v>
      </c>
      <c r="F2852" s="4" t="s">
        <v>7381</v>
      </c>
      <c r="G2852" s="4" t="s">
        <v>7382</v>
      </c>
      <c r="H2852" s="4" t="s">
        <v>1717</v>
      </c>
      <c r="I2852" s="4" t="s">
        <v>7383</v>
      </c>
      <c r="J2852" s="4" t="s">
        <v>1548</v>
      </c>
      <c r="K2852" s="4" t="s">
        <v>1317</v>
      </c>
      <c r="L2852" s="4" t="s">
        <v>1526</v>
      </c>
      <c r="M2852" s="4">
        <v>0</v>
      </c>
      <c r="N2852" s="4">
        <v>1</v>
      </c>
      <c r="O2852" s="4">
        <v>1</v>
      </c>
      <c r="P2852" s="4">
        <v>0.3</v>
      </c>
    </row>
    <row r="2853" spans="1:16" x14ac:dyDescent="0.25">
      <c r="A2853" s="4">
        <v>2852</v>
      </c>
      <c r="B2853" s="4" t="s">
        <v>594</v>
      </c>
      <c r="C2853" s="4">
        <v>1754050.8529999999</v>
      </c>
      <c r="D2853" s="4">
        <v>5441007.9879999999</v>
      </c>
      <c r="E2853" s="4" t="s">
        <v>7384</v>
      </c>
      <c r="F2853" s="4" t="s">
        <v>7385</v>
      </c>
      <c r="G2853" s="4" t="s">
        <v>7386</v>
      </c>
      <c r="H2853" s="4"/>
      <c r="I2853" s="4" t="s">
        <v>7387</v>
      </c>
      <c r="J2853" s="4" t="s">
        <v>1548</v>
      </c>
      <c r="K2853" s="4" t="s">
        <v>1317</v>
      </c>
      <c r="L2853" s="4" t="s">
        <v>1526</v>
      </c>
      <c r="M2853" s="4">
        <v>0</v>
      </c>
      <c r="N2853" s="4">
        <v>1</v>
      </c>
      <c r="O2853" s="4">
        <v>1</v>
      </c>
      <c r="P2853" s="4">
        <v>0.3</v>
      </c>
    </row>
    <row r="2854" spans="1:16" x14ac:dyDescent="0.25">
      <c r="A2854" s="4">
        <v>2853</v>
      </c>
      <c r="B2854" s="4" t="s">
        <v>666</v>
      </c>
      <c r="C2854" s="4">
        <v>1749045.317</v>
      </c>
      <c r="D2854" s="4">
        <v>5425234.875</v>
      </c>
      <c r="E2854" s="4">
        <v>13048306</v>
      </c>
      <c r="F2854" s="4" t="s">
        <v>5381</v>
      </c>
      <c r="G2854" s="4" t="s">
        <v>1915</v>
      </c>
      <c r="H2854" s="4"/>
      <c r="I2854" s="4" t="s">
        <v>7388</v>
      </c>
      <c r="J2854" s="4" t="s">
        <v>1548</v>
      </c>
      <c r="K2854" s="4" t="s">
        <v>1317</v>
      </c>
      <c r="L2854" s="4" t="s">
        <v>1526</v>
      </c>
      <c r="M2854" s="4">
        <v>0</v>
      </c>
      <c r="N2854" s="4">
        <v>1</v>
      </c>
      <c r="O2854" s="4">
        <v>1</v>
      </c>
      <c r="P2854" s="4">
        <v>0.3</v>
      </c>
    </row>
    <row r="2855" spans="1:16" x14ac:dyDescent="0.25">
      <c r="A2855" s="4">
        <v>2854</v>
      </c>
      <c r="B2855" s="4" t="s">
        <v>746</v>
      </c>
      <c r="C2855" s="4">
        <v>1747833.8859999999</v>
      </c>
      <c r="D2855" s="4">
        <v>5430146.9680000003</v>
      </c>
      <c r="E2855" s="4" t="s">
        <v>7389</v>
      </c>
      <c r="F2855" s="4" t="s">
        <v>7390</v>
      </c>
      <c r="G2855" s="4" t="s">
        <v>7391</v>
      </c>
      <c r="H2855" s="4"/>
      <c r="I2855" s="4" t="s">
        <v>7392</v>
      </c>
      <c r="J2855" s="4" t="s">
        <v>1548</v>
      </c>
      <c r="K2855" s="4" t="s">
        <v>1317</v>
      </c>
      <c r="L2855" s="4" t="s">
        <v>1526</v>
      </c>
      <c r="M2855" s="4">
        <v>0</v>
      </c>
      <c r="N2855" s="4">
        <v>1</v>
      </c>
      <c r="O2855" s="4">
        <v>1</v>
      </c>
      <c r="P2855" s="4">
        <v>0.3</v>
      </c>
    </row>
    <row r="2856" spans="1:16" x14ac:dyDescent="0.25">
      <c r="A2856" s="4">
        <v>2855</v>
      </c>
      <c r="B2856" s="4" t="s">
        <v>746</v>
      </c>
      <c r="C2856" s="4">
        <v>1747888.8430000001</v>
      </c>
      <c r="D2856" s="4">
        <v>5430018.7960000001</v>
      </c>
      <c r="E2856" s="4" t="s">
        <v>7393</v>
      </c>
      <c r="F2856" s="4" t="s">
        <v>7394</v>
      </c>
      <c r="G2856" s="4" t="s">
        <v>7395</v>
      </c>
      <c r="H2856" s="4"/>
      <c r="I2856" s="4" t="s">
        <v>7396</v>
      </c>
      <c r="J2856" s="4" t="s">
        <v>1548</v>
      </c>
      <c r="K2856" s="4" t="s">
        <v>1317</v>
      </c>
      <c r="L2856" s="4" t="s">
        <v>1526</v>
      </c>
      <c r="M2856" s="4">
        <v>0</v>
      </c>
      <c r="N2856" s="4">
        <v>1</v>
      </c>
      <c r="O2856" s="4">
        <v>1</v>
      </c>
      <c r="P2856" s="4">
        <v>0.3</v>
      </c>
    </row>
    <row r="2857" spans="1:16" x14ac:dyDescent="0.25">
      <c r="A2857" s="4">
        <v>2856</v>
      </c>
      <c r="B2857" s="4" t="s">
        <v>529</v>
      </c>
      <c r="C2857" s="4">
        <v>1749092.432</v>
      </c>
      <c r="D2857" s="4">
        <v>5430632.2529999996</v>
      </c>
      <c r="E2857" s="4" t="s">
        <v>7397</v>
      </c>
      <c r="F2857" s="4" t="s">
        <v>7398</v>
      </c>
      <c r="G2857" s="4" t="s">
        <v>7399</v>
      </c>
      <c r="H2857" s="4"/>
      <c r="I2857" s="4" t="s">
        <v>7400</v>
      </c>
      <c r="J2857" s="4" t="s">
        <v>1548</v>
      </c>
      <c r="K2857" s="4" t="s">
        <v>1317</v>
      </c>
      <c r="L2857" s="4" t="s">
        <v>1526</v>
      </c>
      <c r="M2857" s="4">
        <v>0</v>
      </c>
      <c r="N2857" s="4">
        <v>1</v>
      </c>
      <c r="O2857" s="4">
        <v>1</v>
      </c>
      <c r="P2857" s="4">
        <v>0.3</v>
      </c>
    </row>
    <row r="2858" spans="1:16" x14ac:dyDescent="0.25">
      <c r="A2858" s="4">
        <v>2857</v>
      </c>
      <c r="B2858" s="4" t="s">
        <v>529</v>
      </c>
      <c r="C2858" s="4">
        <v>1749288.774</v>
      </c>
      <c r="D2858" s="4">
        <v>5430710.0800000001</v>
      </c>
      <c r="E2858" s="4" t="s">
        <v>7401</v>
      </c>
      <c r="F2858" s="4" t="s">
        <v>7402</v>
      </c>
      <c r="G2858" s="4" t="s">
        <v>7403</v>
      </c>
      <c r="H2858" s="4"/>
      <c r="I2858" s="4" t="s">
        <v>7404</v>
      </c>
      <c r="J2858" s="4" t="s">
        <v>1548</v>
      </c>
      <c r="K2858" s="4" t="s">
        <v>1317</v>
      </c>
      <c r="L2858" s="4" t="s">
        <v>1526</v>
      </c>
      <c r="M2858" s="4">
        <v>0</v>
      </c>
      <c r="N2858" s="4">
        <v>1</v>
      </c>
      <c r="O2858" s="4">
        <v>1</v>
      </c>
      <c r="P2858" s="4">
        <v>0.3</v>
      </c>
    </row>
    <row r="2859" spans="1:16" x14ac:dyDescent="0.25">
      <c r="A2859" s="4">
        <v>2858</v>
      </c>
      <c r="B2859" s="4" t="s">
        <v>746</v>
      </c>
      <c r="C2859" s="4">
        <v>1748146.111</v>
      </c>
      <c r="D2859" s="4">
        <v>5430443.8949999996</v>
      </c>
      <c r="E2859" s="4" t="s">
        <v>7405</v>
      </c>
      <c r="F2859" s="4" t="s">
        <v>7406</v>
      </c>
      <c r="G2859" s="4" t="s">
        <v>7407</v>
      </c>
      <c r="H2859" s="4"/>
      <c r="I2859" s="4" t="s">
        <v>7408</v>
      </c>
      <c r="J2859" s="4" t="s">
        <v>1548</v>
      </c>
      <c r="K2859" s="4" t="s">
        <v>1317</v>
      </c>
      <c r="L2859" s="4" t="s">
        <v>1526</v>
      </c>
      <c r="M2859" s="4">
        <v>0</v>
      </c>
      <c r="N2859" s="4">
        <v>1</v>
      </c>
      <c r="O2859" s="4">
        <v>1</v>
      </c>
      <c r="P2859" s="4">
        <v>0.3</v>
      </c>
    </row>
    <row r="2860" spans="1:16" x14ac:dyDescent="0.25">
      <c r="A2860" s="4">
        <v>2859</v>
      </c>
      <c r="B2860" s="4" t="s">
        <v>740</v>
      </c>
      <c r="C2860" s="4">
        <v>1748433.534</v>
      </c>
      <c r="D2860" s="4">
        <v>5429074.3360000001</v>
      </c>
      <c r="E2860" s="4" t="s">
        <v>7409</v>
      </c>
      <c r="F2860" s="4" t="s">
        <v>7410</v>
      </c>
      <c r="G2860" s="4" t="s">
        <v>7411</v>
      </c>
      <c r="H2860" s="4"/>
      <c r="I2860" s="4" t="s">
        <v>7412</v>
      </c>
      <c r="J2860" s="4" t="s">
        <v>1548</v>
      </c>
      <c r="K2860" s="4" t="s">
        <v>1317</v>
      </c>
      <c r="L2860" s="4" t="s">
        <v>1526</v>
      </c>
      <c r="M2860" s="4">
        <v>0</v>
      </c>
      <c r="N2860" s="4">
        <v>1</v>
      </c>
      <c r="O2860" s="4">
        <v>1</v>
      </c>
      <c r="P2860" s="4">
        <v>0.3</v>
      </c>
    </row>
    <row r="2861" spans="1:16" x14ac:dyDescent="0.25">
      <c r="A2861" s="4">
        <v>2860</v>
      </c>
      <c r="B2861" s="4" t="s">
        <v>740</v>
      </c>
      <c r="C2861" s="4">
        <v>1749011.9029999999</v>
      </c>
      <c r="D2861" s="4">
        <v>5429893.9000000004</v>
      </c>
      <c r="E2861" s="4" t="s">
        <v>7415</v>
      </c>
      <c r="F2861" s="4" t="s">
        <v>7416</v>
      </c>
      <c r="G2861" s="4" t="s">
        <v>7417</v>
      </c>
      <c r="H2861" s="4"/>
      <c r="I2861" s="4" t="s">
        <v>7418</v>
      </c>
      <c r="J2861" s="4" t="s">
        <v>1548</v>
      </c>
      <c r="K2861" s="4" t="s">
        <v>1317</v>
      </c>
      <c r="L2861" s="4" t="s">
        <v>1526</v>
      </c>
      <c r="M2861" s="4">
        <v>0</v>
      </c>
      <c r="N2861" s="4">
        <v>1</v>
      </c>
      <c r="O2861" s="4">
        <v>1</v>
      </c>
      <c r="P2861" s="4">
        <v>0.3</v>
      </c>
    </row>
    <row r="2862" spans="1:16" x14ac:dyDescent="0.25">
      <c r="A2862" s="4">
        <v>2861</v>
      </c>
      <c r="B2862" s="4" t="s">
        <v>579</v>
      </c>
      <c r="C2862" s="4">
        <v>1747346.8840000001</v>
      </c>
      <c r="D2862" s="4">
        <v>5427738.1469999999</v>
      </c>
      <c r="E2862" s="4" t="s">
        <v>7419</v>
      </c>
      <c r="F2862" s="4" t="s">
        <v>7420</v>
      </c>
      <c r="G2862" s="4" t="s">
        <v>7421</v>
      </c>
      <c r="H2862" s="4"/>
      <c r="I2862" s="4" t="s">
        <v>7422</v>
      </c>
      <c r="J2862" s="4" t="s">
        <v>1548</v>
      </c>
      <c r="K2862" s="4" t="s">
        <v>1317</v>
      </c>
      <c r="L2862" s="4" t="s">
        <v>1526</v>
      </c>
      <c r="M2862" s="4">
        <v>0</v>
      </c>
      <c r="N2862" s="4">
        <v>1</v>
      </c>
      <c r="O2862" s="4">
        <v>1</v>
      </c>
      <c r="P2862" s="4">
        <v>0.3</v>
      </c>
    </row>
    <row r="2863" spans="1:16" x14ac:dyDescent="0.25">
      <c r="A2863" s="4">
        <v>2862</v>
      </c>
      <c r="B2863" s="4" t="s">
        <v>401</v>
      </c>
      <c r="C2863" s="4">
        <v>1748461.4680000001</v>
      </c>
      <c r="D2863" s="4">
        <v>5426213.5329999998</v>
      </c>
      <c r="E2863" s="4" t="s">
        <v>7423</v>
      </c>
      <c r="F2863" s="4" t="s">
        <v>7424</v>
      </c>
      <c r="G2863" s="4" t="s">
        <v>7425</v>
      </c>
      <c r="H2863" s="4"/>
      <c r="I2863" s="4" t="s">
        <v>7426</v>
      </c>
      <c r="J2863" s="4" t="s">
        <v>1548</v>
      </c>
      <c r="K2863" s="4" t="s">
        <v>1317</v>
      </c>
      <c r="L2863" s="4" t="s">
        <v>1526</v>
      </c>
      <c r="M2863" s="4">
        <v>0</v>
      </c>
      <c r="N2863" s="4">
        <v>1</v>
      </c>
      <c r="O2863" s="4">
        <v>1</v>
      </c>
      <c r="P2863" s="4">
        <v>0.3</v>
      </c>
    </row>
    <row r="2864" spans="1:16" x14ac:dyDescent="0.25">
      <c r="A2864" s="4">
        <v>2863</v>
      </c>
      <c r="B2864" s="4" t="s">
        <v>461</v>
      </c>
      <c r="C2864" s="4">
        <v>1749706.6070000001</v>
      </c>
      <c r="D2864" s="4">
        <v>5426728.7089999998</v>
      </c>
      <c r="E2864" s="4" t="s">
        <v>7427</v>
      </c>
      <c r="F2864" s="4" t="s">
        <v>7428</v>
      </c>
      <c r="G2864" s="4" t="s">
        <v>7429</v>
      </c>
      <c r="H2864" s="4"/>
      <c r="I2864" s="4" t="s">
        <v>7430</v>
      </c>
      <c r="J2864" s="4" t="s">
        <v>1548</v>
      </c>
      <c r="K2864" s="4" t="s">
        <v>1317</v>
      </c>
      <c r="L2864" s="4" t="s">
        <v>1526</v>
      </c>
      <c r="M2864" s="4">
        <v>0</v>
      </c>
      <c r="N2864" s="4">
        <v>1</v>
      </c>
      <c r="O2864" s="4">
        <v>1</v>
      </c>
      <c r="P2864" s="4">
        <v>0.3</v>
      </c>
    </row>
    <row r="2865" spans="1:16" x14ac:dyDescent="0.25">
      <c r="A2865" s="4">
        <v>2864</v>
      </c>
      <c r="B2865" s="4" t="s">
        <v>461</v>
      </c>
      <c r="C2865" s="4">
        <v>1749583.85</v>
      </c>
      <c r="D2865" s="4">
        <v>5426669.6509999996</v>
      </c>
      <c r="E2865" s="4" t="s">
        <v>7431</v>
      </c>
      <c r="F2865" s="4" t="s">
        <v>7432</v>
      </c>
      <c r="G2865" s="4" t="s">
        <v>7433</v>
      </c>
      <c r="H2865" s="4"/>
      <c r="I2865" s="4" t="s">
        <v>7434</v>
      </c>
      <c r="J2865" s="4" t="s">
        <v>1548</v>
      </c>
      <c r="K2865" s="4" t="s">
        <v>1317</v>
      </c>
      <c r="L2865" s="4" t="s">
        <v>1526</v>
      </c>
      <c r="M2865" s="4">
        <v>0</v>
      </c>
      <c r="N2865" s="4">
        <v>1</v>
      </c>
      <c r="O2865" s="4">
        <v>1</v>
      </c>
      <c r="P2865" s="4">
        <v>0.3</v>
      </c>
    </row>
    <row r="2866" spans="1:16" x14ac:dyDescent="0.25">
      <c r="A2866" s="4">
        <v>2865</v>
      </c>
      <c r="B2866" s="4" t="s">
        <v>579</v>
      </c>
      <c r="C2866" s="4">
        <v>1747128.051</v>
      </c>
      <c r="D2866" s="4">
        <v>5427923.1529999999</v>
      </c>
      <c r="E2866" s="4" t="s">
        <v>7435</v>
      </c>
      <c r="F2866" s="4" t="s">
        <v>7436</v>
      </c>
      <c r="G2866" s="4" t="s">
        <v>7437</v>
      </c>
      <c r="H2866" s="4"/>
      <c r="I2866" s="4" t="s">
        <v>7438</v>
      </c>
      <c r="J2866" s="4" t="s">
        <v>1548</v>
      </c>
      <c r="K2866" s="4" t="s">
        <v>1317</v>
      </c>
      <c r="L2866" s="4" t="s">
        <v>1526</v>
      </c>
      <c r="M2866" s="4">
        <v>0</v>
      </c>
      <c r="N2866" s="4">
        <v>1</v>
      </c>
      <c r="O2866" s="4">
        <v>1</v>
      </c>
      <c r="P2866" s="4">
        <v>0.3</v>
      </c>
    </row>
    <row r="2867" spans="1:16" x14ac:dyDescent="0.25">
      <c r="A2867" s="4">
        <v>2866</v>
      </c>
      <c r="B2867" s="4" t="s">
        <v>579</v>
      </c>
      <c r="C2867" s="4">
        <v>1747623.3</v>
      </c>
      <c r="D2867" s="4">
        <v>5428622.8870000001</v>
      </c>
      <c r="E2867" s="4" t="s">
        <v>7439</v>
      </c>
      <c r="F2867" s="4" t="s">
        <v>7440</v>
      </c>
      <c r="G2867" s="4" t="s">
        <v>7441</v>
      </c>
      <c r="H2867" s="4"/>
      <c r="I2867" s="4" t="s">
        <v>7442</v>
      </c>
      <c r="J2867" s="4" t="s">
        <v>1548</v>
      </c>
      <c r="K2867" s="4" t="s">
        <v>1317</v>
      </c>
      <c r="L2867" s="4" t="s">
        <v>1526</v>
      </c>
      <c r="M2867" s="4">
        <v>0</v>
      </c>
      <c r="N2867" s="4">
        <v>1</v>
      </c>
      <c r="O2867" s="4">
        <v>1</v>
      </c>
      <c r="P2867" s="4">
        <v>0.3</v>
      </c>
    </row>
    <row r="2868" spans="1:16" x14ac:dyDescent="0.25">
      <c r="A2868" s="4">
        <v>2867</v>
      </c>
      <c r="B2868" s="4" t="s">
        <v>579</v>
      </c>
      <c r="C2868" s="4">
        <v>1753900.8729999999</v>
      </c>
      <c r="D2868" s="4">
        <v>5443764.9500000002</v>
      </c>
      <c r="E2868" s="4" t="s">
        <v>7443</v>
      </c>
      <c r="F2868" s="4" t="s">
        <v>7444</v>
      </c>
      <c r="G2868" s="4" t="s">
        <v>7445</v>
      </c>
      <c r="H2868" s="4"/>
      <c r="I2868" s="4" t="s">
        <v>7446</v>
      </c>
      <c r="J2868" s="4" t="s">
        <v>1548</v>
      </c>
      <c r="K2868" s="4" t="s">
        <v>1317</v>
      </c>
      <c r="L2868" s="4" t="s">
        <v>1526</v>
      </c>
      <c r="M2868" s="4">
        <v>0</v>
      </c>
      <c r="N2868" s="4">
        <v>1</v>
      </c>
      <c r="O2868" s="4">
        <v>1</v>
      </c>
      <c r="P2868" s="4">
        <v>0.3</v>
      </c>
    </row>
    <row r="2869" spans="1:16" x14ac:dyDescent="0.25">
      <c r="A2869" s="4">
        <v>2868</v>
      </c>
      <c r="B2869" s="4" t="s">
        <v>461</v>
      </c>
      <c r="C2869" s="4">
        <v>1774037.1680000001</v>
      </c>
      <c r="D2869" s="4">
        <v>5445775.2790000001</v>
      </c>
      <c r="E2869" s="4" t="s">
        <v>5374</v>
      </c>
      <c r="F2869" s="4" t="s">
        <v>7447</v>
      </c>
      <c r="G2869" s="4" t="s">
        <v>7448</v>
      </c>
      <c r="H2869" s="4" t="s">
        <v>2046</v>
      </c>
      <c r="I2869" s="4" t="s">
        <v>7449</v>
      </c>
      <c r="J2869" s="4" t="s">
        <v>1548</v>
      </c>
      <c r="K2869" s="4" t="s">
        <v>1317</v>
      </c>
      <c r="L2869" s="4" t="s">
        <v>1526</v>
      </c>
      <c r="M2869" s="4">
        <v>0</v>
      </c>
      <c r="N2869" s="4">
        <v>1</v>
      </c>
      <c r="O2869" s="4">
        <v>1</v>
      </c>
      <c r="P2869" s="4">
        <v>0.3</v>
      </c>
    </row>
    <row r="2870" spans="1:16" x14ac:dyDescent="0.25">
      <c r="A2870" s="4">
        <v>2869</v>
      </c>
      <c r="B2870" s="4" t="s">
        <v>385</v>
      </c>
      <c r="C2870" s="4">
        <v>1748013.17</v>
      </c>
      <c r="D2870" s="4">
        <v>5427609.7539999997</v>
      </c>
      <c r="E2870" s="4" t="s">
        <v>7450</v>
      </c>
      <c r="F2870" s="4" t="s">
        <v>4715</v>
      </c>
      <c r="G2870" s="4" t="s">
        <v>2558</v>
      </c>
      <c r="H2870" s="4" t="s">
        <v>2013</v>
      </c>
      <c r="I2870" s="4" t="s">
        <v>4716</v>
      </c>
      <c r="J2870" s="4" t="s">
        <v>1548</v>
      </c>
      <c r="K2870" s="4" t="s">
        <v>1317</v>
      </c>
      <c r="L2870" s="4" t="s">
        <v>1526</v>
      </c>
      <c r="M2870" s="4">
        <v>0</v>
      </c>
      <c r="N2870" s="4">
        <v>1</v>
      </c>
      <c r="O2870" s="4">
        <v>1</v>
      </c>
      <c r="P2870" s="4">
        <v>0.3</v>
      </c>
    </row>
    <row r="2871" spans="1:16" x14ac:dyDescent="0.25">
      <c r="A2871" s="4">
        <v>2870</v>
      </c>
      <c r="B2871" s="4" t="s">
        <v>517</v>
      </c>
      <c r="C2871" s="4">
        <v>1749993.5379999999</v>
      </c>
      <c r="D2871" s="4">
        <v>5425273.9210000001</v>
      </c>
      <c r="E2871" s="4" t="s">
        <v>7454</v>
      </c>
      <c r="F2871" s="4" t="s">
        <v>7455</v>
      </c>
      <c r="G2871" s="4" t="s">
        <v>7456</v>
      </c>
      <c r="H2871" s="4" t="s">
        <v>1556</v>
      </c>
      <c r="I2871" s="4" t="s">
        <v>7457</v>
      </c>
      <c r="J2871" s="4" t="s">
        <v>1548</v>
      </c>
      <c r="K2871" s="4" t="s">
        <v>1317</v>
      </c>
      <c r="L2871" s="4" t="s">
        <v>1526</v>
      </c>
      <c r="M2871" s="4">
        <v>0</v>
      </c>
      <c r="N2871" s="4">
        <v>1</v>
      </c>
      <c r="O2871" s="4">
        <v>1</v>
      </c>
      <c r="P2871" s="4">
        <v>0.3</v>
      </c>
    </row>
    <row r="2872" spans="1:16" x14ac:dyDescent="0.25">
      <c r="A2872" s="4">
        <v>2871</v>
      </c>
      <c r="B2872" s="4" t="s">
        <v>517</v>
      </c>
      <c r="C2872" s="4">
        <v>1750179.0430000001</v>
      </c>
      <c r="D2872" s="4">
        <v>5425868.8310000002</v>
      </c>
      <c r="E2872" s="4">
        <v>122027152</v>
      </c>
      <c r="F2872" s="4" t="s">
        <v>7458</v>
      </c>
      <c r="G2872" s="4" t="s">
        <v>7459</v>
      </c>
      <c r="H2872" s="4" t="s">
        <v>1556</v>
      </c>
      <c r="I2872" s="4" t="s">
        <v>7460</v>
      </c>
      <c r="J2872" s="4" t="s">
        <v>1548</v>
      </c>
      <c r="K2872" s="4" t="s">
        <v>1317</v>
      </c>
      <c r="L2872" s="4" t="s">
        <v>1526</v>
      </c>
      <c r="M2872" s="4">
        <v>0</v>
      </c>
      <c r="N2872" s="4">
        <v>1</v>
      </c>
      <c r="O2872" s="4">
        <v>1</v>
      </c>
      <c r="P2872" s="4">
        <v>0.3</v>
      </c>
    </row>
    <row r="2873" spans="1:16" x14ac:dyDescent="0.25">
      <c r="A2873" s="4">
        <v>2872</v>
      </c>
      <c r="B2873" s="4" t="s">
        <v>517</v>
      </c>
      <c r="C2873" s="4">
        <v>1750023.5430000001</v>
      </c>
      <c r="D2873" s="4">
        <v>5424944.682</v>
      </c>
      <c r="E2873" s="4" t="s">
        <v>7461</v>
      </c>
      <c r="F2873" s="4" t="s">
        <v>7462</v>
      </c>
      <c r="G2873" s="4" t="s">
        <v>7463</v>
      </c>
      <c r="H2873" s="4" t="s">
        <v>1556</v>
      </c>
      <c r="I2873" s="4" t="s">
        <v>7464</v>
      </c>
      <c r="J2873" s="4" t="s">
        <v>1548</v>
      </c>
      <c r="K2873" s="4" t="s">
        <v>1317</v>
      </c>
      <c r="L2873" s="4" t="s">
        <v>1526</v>
      </c>
      <c r="M2873" s="4">
        <v>0</v>
      </c>
      <c r="N2873" s="4">
        <v>1</v>
      </c>
      <c r="O2873" s="4">
        <v>1</v>
      </c>
      <c r="P2873" s="4">
        <v>0.3</v>
      </c>
    </row>
    <row r="2874" spans="1:16" x14ac:dyDescent="0.25">
      <c r="A2874" s="4">
        <v>2873</v>
      </c>
      <c r="B2874" s="4" t="s">
        <v>666</v>
      </c>
      <c r="C2874" s="4">
        <v>1749197.4850000001</v>
      </c>
      <c r="D2874" s="4">
        <v>5424908.0520000001</v>
      </c>
      <c r="E2874" s="4" t="s">
        <v>7465</v>
      </c>
      <c r="F2874" s="4" t="s">
        <v>7466</v>
      </c>
      <c r="G2874" s="4" t="s">
        <v>7467</v>
      </c>
      <c r="H2874" s="4" t="s">
        <v>1556</v>
      </c>
      <c r="I2874" s="4" t="s">
        <v>7468</v>
      </c>
      <c r="J2874" s="4" t="s">
        <v>1548</v>
      </c>
      <c r="K2874" s="4" t="s">
        <v>1317</v>
      </c>
      <c r="L2874" s="4" t="s">
        <v>1526</v>
      </c>
      <c r="M2874" s="4">
        <v>0</v>
      </c>
      <c r="N2874" s="4">
        <v>1</v>
      </c>
      <c r="O2874" s="4">
        <v>1</v>
      </c>
      <c r="P2874" s="4">
        <v>0.3</v>
      </c>
    </row>
    <row r="2875" spans="1:16" x14ac:dyDescent="0.25">
      <c r="A2875" s="4">
        <v>2874</v>
      </c>
      <c r="B2875" s="4" t="s">
        <v>434</v>
      </c>
      <c r="C2875" s="4">
        <v>1748614.443</v>
      </c>
      <c r="D2875" s="4">
        <v>5428701.5800000001</v>
      </c>
      <c r="E2875" s="4" t="s">
        <v>7469</v>
      </c>
      <c r="F2875" s="4" t="s">
        <v>7470</v>
      </c>
      <c r="G2875" s="4" t="s">
        <v>4912</v>
      </c>
      <c r="H2875" s="4" t="s">
        <v>1556</v>
      </c>
      <c r="I2875" s="4" t="s">
        <v>7471</v>
      </c>
      <c r="J2875" s="4" t="s">
        <v>1548</v>
      </c>
      <c r="K2875" s="4" t="s">
        <v>1317</v>
      </c>
      <c r="L2875" s="4" t="s">
        <v>1526</v>
      </c>
      <c r="M2875" s="4">
        <v>0</v>
      </c>
      <c r="N2875" s="4">
        <v>1</v>
      </c>
      <c r="O2875" s="4">
        <v>1</v>
      </c>
      <c r="P2875" s="4">
        <v>0.3</v>
      </c>
    </row>
    <row r="2876" spans="1:16" x14ac:dyDescent="0.25">
      <c r="A2876" s="4">
        <v>2875</v>
      </c>
      <c r="B2876" s="4" t="s">
        <v>579</v>
      </c>
      <c r="C2876" s="4">
        <v>1746820.3589999999</v>
      </c>
      <c r="D2876" s="4">
        <v>5428387.2149999999</v>
      </c>
      <c r="E2876" s="4">
        <v>102026693</v>
      </c>
      <c r="F2876" s="4" t="s">
        <v>7472</v>
      </c>
      <c r="G2876" s="4" t="s">
        <v>7473</v>
      </c>
      <c r="H2876" s="4" t="s">
        <v>1556</v>
      </c>
      <c r="I2876" s="4" t="s">
        <v>7474</v>
      </c>
      <c r="J2876" s="4" t="s">
        <v>1548</v>
      </c>
      <c r="K2876" s="4" t="s">
        <v>1317</v>
      </c>
      <c r="L2876" s="4" t="s">
        <v>1526</v>
      </c>
      <c r="M2876" s="4">
        <v>0</v>
      </c>
      <c r="N2876" s="4">
        <v>1</v>
      </c>
      <c r="O2876" s="4">
        <v>1</v>
      </c>
      <c r="P2876" s="4">
        <v>0.3</v>
      </c>
    </row>
    <row r="2877" spans="1:16" x14ac:dyDescent="0.25">
      <c r="A2877" s="4">
        <v>2876</v>
      </c>
      <c r="B2877" s="4" t="s">
        <v>682</v>
      </c>
      <c r="C2877" s="4">
        <v>1748678.693</v>
      </c>
      <c r="D2877" s="4">
        <v>5432168.8439999996</v>
      </c>
      <c r="E2877" s="4">
        <v>102026714</v>
      </c>
      <c r="F2877" s="4" t="s">
        <v>7475</v>
      </c>
      <c r="G2877" s="4" t="s">
        <v>6865</v>
      </c>
      <c r="H2877" s="4" t="s">
        <v>1556</v>
      </c>
      <c r="I2877" s="4" t="s">
        <v>7476</v>
      </c>
      <c r="J2877" s="4" t="s">
        <v>1548</v>
      </c>
      <c r="K2877" s="4" t="s">
        <v>1317</v>
      </c>
      <c r="L2877" s="4" t="s">
        <v>1526</v>
      </c>
      <c r="M2877" s="4">
        <v>0</v>
      </c>
      <c r="N2877" s="4">
        <v>1</v>
      </c>
      <c r="O2877" s="4">
        <v>1</v>
      </c>
      <c r="P2877" s="4">
        <v>0.3</v>
      </c>
    </row>
    <row r="2878" spans="1:16" x14ac:dyDescent="0.25">
      <c r="A2878" s="4">
        <v>2877</v>
      </c>
      <c r="B2878" s="4" t="s">
        <v>682</v>
      </c>
      <c r="C2878" s="4">
        <v>1747989.4339999999</v>
      </c>
      <c r="D2878" s="4">
        <v>5431558.3930000002</v>
      </c>
      <c r="E2878" s="4" t="s">
        <v>7477</v>
      </c>
      <c r="F2878" s="4" t="s">
        <v>7478</v>
      </c>
      <c r="G2878" s="4" t="s">
        <v>7479</v>
      </c>
      <c r="H2878" s="4" t="s">
        <v>1556</v>
      </c>
      <c r="I2878" s="4" t="s">
        <v>7480</v>
      </c>
      <c r="J2878" s="4" t="s">
        <v>1548</v>
      </c>
      <c r="K2878" s="4" t="s">
        <v>1317</v>
      </c>
      <c r="L2878" s="4" t="s">
        <v>1526</v>
      </c>
      <c r="M2878" s="4">
        <v>0</v>
      </c>
      <c r="N2878" s="4">
        <v>1</v>
      </c>
      <c r="O2878" s="4">
        <v>1</v>
      </c>
      <c r="P2878" s="4">
        <v>0.3</v>
      </c>
    </row>
    <row r="2879" spans="1:16" x14ac:dyDescent="0.25">
      <c r="A2879" s="4">
        <v>2878</v>
      </c>
      <c r="B2879" s="4" t="s">
        <v>599</v>
      </c>
      <c r="C2879" s="4">
        <v>1751904.8160000001</v>
      </c>
      <c r="D2879" s="4">
        <v>5432533.5630000001</v>
      </c>
      <c r="E2879" s="4" t="s">
        <v>7481</v>
      </c>
      <c r="F2879" s="4" t="s">
        <v>7482</v>
      </c>
      <c r="G2879" s="4" t="s">
        <v>7483</v>
      </c>
      <c r="H2879" s="4" t="s">
        <v>1556</v>
      </c>
      <c r="I2879" s="4" t="s">
        <v>7484</v>
      </c>
      <c r="J2879" s="4" t="s">
        <v>1548</v>
      </c>
      <c r="K2879" s="4" t="s">
        <v>1317</v>
      </c>
      <c r="L2879" s="4" t="s">
        <v>1526</v>
      </c>
      <c r="M2879" s="4">
        <v>0</v>
      </c>
      <c r="N2879" s="4">
        <v>1</v>
      </c>
      <c r="O2879" s="4">
        <v>1</v>
      </c>
      <c r="P2879" s="4">
        <v>0.3</v>
      </c>
    </row>
    <row r="2880" spans="1:16" x14ac:dyDescent="0.25">
      <c r="A2880" s="4">
        <v>2879</v>
      </c>
      <c r="B2880" s="4" t="s">
        <v>657</v>
      </c>
      <c r="C2880" s="4">
        <v>1752808.1229999999</v>
      </c>
      <c r="D2880" s="4">
        <v>5434819.324</v>
      </c>
      <c r="E2880" s="4">
        <v>13030202</v>
      </c>
      <c r="F2880" s="4" t="s">
        <v>7485</v>
      </c>
      <c r="G2880" s="4" t="s">
        <v>1639</v>
      </c>
      <c r="H2880" s="4" t="s">
        <v>1556</v>
      </c>
      <c r="I2880" s="4" t="s">
        <v>7486</v>
      </c>
      <c r="J2880" s="4" t="s">
        <v>1548</v>
      </c>
      <c r="K2880" s="4" t="s">
        <v>1317</v>
      </c>
      <c r="L2880" s="4" t="s">
        <v>1526</v>
      </c>
      <c r="M2880" s="4">
        <v>0</v>
      </c>
      <c r="N2880" s="4">
        <v>1</v>
      </c>
      <c r="O2880" s="4">
        <v>1</v>
      </c>
      <c r="P2880" s="4">
        <v>0.3</v>
      </c>
    </row>
    <row r="2881" spans="1:16" x14ac:dyDescent="0.25">
      <c r="A2881" s="4">
        <v>2880</v>
      </c>
      <c r="B2881" s="4" t="s">
        <v>535</v>
      </c>
      <c r="C2881" s="4">
        <v>1751498.567</v>
      </c>
      <c r="D2881" s="4">
        <v>5435449.1679999996</v>
      </c>
      <c r="E2881" s="4" t="s">
        <v>7490</v>
      </c>
      <c r="F2881" s="4" t="s">
        <v>7491</v>
      </c>
      <c r="G2881" s="4" t="s">
        <v>7492</v>
      </c>
      <c r="H2881" s="4" t="s">
        <v>1556</v>
      </c>
      <c r="I2881" s="4" t="s">
        <v>7493</v>
      </c>
      <c r="J2881" s="4" t="s">
        <v>1548</v>
      </c>
      <c r="K2881" s="4" t="s">
        <v>1317</v>
      </c>
      <c r="L2881" s="4" t="s">
        <v>1526</v>
      </c>
      <c r="M2881" s="4">
        <v>0</v>
      </c>
      <c r="N2881" s="4">
        <v>1</v>
      </c>
      <c r="O2881" s="4">
        <v>1</v>
      </c>
      <c r="P2881" s="4">
        <v>0.3</v>
      </c>
    </row>
    <row r="2882" spans="1:16" x14ac:dyDescent="0.25">
      <c r="A2882" s="4">
        <v>2881</v>
      </c>
      <c r="B2882" s="4" t="s">
        <v>543</v>
      </c>
      <c r="C2882" s="4">
        <v>1751451.2250000001</v>
      </c>
      <c r="D2882" s="4">
        <v>5434933.1940000001</v>
      </c>
      <c r="E2882" s="4" t="s">
        <v>7494</v>
      </c>
      <c r="F2882" s="4" t="s">
        <v>7495</v>
      </c>
      <c r="G2882" s="4" t="s">
        <v>7496</v>
      </c>
      <c r="H2882" s="4" t="s">
        <v>1556</v>
      </c>
      <c r="I2882" s="4" t="s">
        <v>7497</v>
      </c>
      <c r="J2882" s="4" t="s">
        <v>1548</v>
      </c>
      <c r="K2882" s="4" t="s">
        <v>1317</v>
      </c>
      <c r="L2882" s="4" t="s">
        <v>1526</v>
      </c>
      <c r="M2882" s="4">
        <v>0</v>
      </c>
      <c r="N2882" s="4">
        <v>1</v>
      </c>
      <c r="O2882" s="4">
        <v>1</v>
      </c>
      <c r="P2882" s="4">
        <v>0.3</v>
      </c>
    </row>
    <row r="2883" spans="1:16" x14ac:dyDescent="0.25">
      <c r="A2883" s="4">
        <v>2882</v>
      </c>
      <c r="B2883" s="4" t="s">
        <v>675</v>
      </c>
      <c r="C2883" s="4">
        <v>1748957.0689999999</v>
      </c>
      <c r="D2883" s="4">
        <v>5425629.5520000001</v>
      </c>
      <c r="E2883" s="4" t="s">
        <v>7498</v>
      </c>
      <c r="F2883" s="4" t="s">
        <v>5381</v>
      </c>
      <c r="G2883" s="4" t="s">
        <v>1915</v>
      </c>
      <c r="H2883" s="4"/>
      <c r="I2883" s="4" t="s">
        <v>5382</v>
      </c>
      <c r="J2883" s="4" t="s">
        <v>1548</v>
      </c>
      <c r="K2883" s="4" t="s">
        <v>1317</v>
      </c>
      <c r="L2883" s="4" t="s">
        <v>1526</v>
      </c>
      <c r="M2883" s="4">
        <v>0</v>
      </c>
      <c r="N2883" s="4">
        <v>1</v>
      </c>
      <c r="O2883" s="4">
        <v>1</v>
      </c>
      <c r="P2883" s="4">
        <v>0.3</v>
      </c>
    </row>
    <row r="2884" spans="1:16" x14ac:dyDescent="0.25">
      <c r="A2884" s="4">
        <v>2883</v>
      </c>
      <c r="B2884" s="4" t="s">
        <v>675</v>
      </c>
      <c r="C2884" s="4">
        <v>1748957.057</v>
      </c>
      <c r="D2884" s="4">
        <v>5425631.8509999998</v>
      </c>
      <c r="E2884" s="4" t="s">
        <v>7499</v>
      </c>
      <c r="F2884" s="4" t="s">
        <v>5381</v>
      </c>
      <c r="G2884" s="4" t="s">
        <v>1915</v>
      </c>
      <c r="H2884" s="4"/>
      <c r="I2884" s="4" t="s">
        <v>5382</v>
      </c>
      <c r="J2884" s="4" t="s">
        <v>1548</v>
      </c>
      <c r="K2884" s="4" t="s">
        <v>1317</v>
      </c>
      <c r="L2884" s="4" t="s">
        <v>1526</v>
      </c>
      <c r="M2884" s="4">
        <v>0</v>
      </c>
      <c r="N2884" s="4">
        <v>1</v>
      </c>
      <c r="O2884" s="4">
        <v>1</v>
      </c>
      <c r="P2884" s="4">
        <v>0.3</v>
      </c>
    </row>
    <row r="2885" spans="1:16" x14ac:dyDescent="0.25">
      <c r="A2885" s="4">
        <v>2884</v>
      </c>
      <c r="B2885" s="4" t="s">
        <v>675</v>
      </c>
      <c r="C2885" s="4">
        <v>1748611.453</v>
      </c>
      <c r="D2885" s="4">
        <v>5424506.8200000003</v>
      </c>
      <c r="E2885" s="4" t="s">
        <v>7500</v>
      </c>
      <c r="F2885" s="4" t="s">
        <v>7501</v>
      </c>
      <c r="G2885" s="4" t="s">
        <v>7502</v>
      </c>
      <c r="H2885" s="4"/>
      <c r="I2885" s="4"/>
      <c r="J2885" s="4" t="s">
        <v>1548</v>
      </c>
      <c r="K2885" s="4" t="s">
        <v>1317</v>
      </c>
      <c r="L2885" s="4" t="s">
        <v>1527</v>
      </c>
      <c r="M2885" s="4">
        <v>0</v>
      </c>
      <c r="N2885" s="4">
        <v>1</v>
      </c>
      <c r="O2885" s="4">
        <v>1</v>
      </c>
      <c r="P2885" s="4">
        <v>0.3</v>
      </c>
    </row>
    <row r="2886" spans="1:16" x14ac:dyDescent="0.25">
      <c r="A2886" s="4">
        <v>2885</v>
      </c>
      <c r="B2886" s="4" t="s">
        <v>461</v>
      </c>
      <c r="C2886" s="4">
        <v>1749985.69</v>
      </c>
      <c r="D2886" s="4">
        <v>5427413.767</v>
      </c>
      <c r="E2886" s="4" t="s">
        <v>7503</v>
      </c>
      <c r="F2886" s="4" t="s">
        <v>7504</v>
      </c>
      <c r="G2886" s="4" t="s">
        <v>7505</v>
      </c>
      <c r="H2886" s="4" t="s">
        <v>1717</v>
      </c>
      <c r="I2886" s="4" t="s">
        <v>7506</v>
      </c>
      <c r="J2886" s="4" t="s">
        <v>1548</v>
      </c>
      <c r="K2886" s="4" t="s">
        <v>1317</v>
      </c>
      <c r="L2886" s="4" t="s">
        <v>1526</v>
      </c>
      <c r="M2886" s="4">
        <v>0</v>
      </c>
      <c r="N2886" s="4">
        <v>1</v>
      </c>
      <c r="O2886" s="4">
        <v>1</v>
      </c>
      <c r="P2886" s="4">
        <v>0.3</v>
      </c>
    </row>
    <row r="2887" spans="1:16" x14ac:dyDescent="0.25">
      <c r="A2887" s="4">
        <v>2886</v>
      </c>
      <c r="B2887" s="4" t="s">
        <v>461</v>
      </c>
      <c r="C2887" s="4">
        <v>1749142.578</v>
      </c>
      <c r="D2887" s="4">
        <v>5427311.6140000001</v>
      </c>
      <c r="E2887" s="4">
        <v>15756945</v>
      </c>
      <c r="F2887" s="4" t="s">
        <v>7507</v>
      </c>
      <c r="G2887" s="4" t="s">
        <v>7508</v>
      </c>
      <c r="H2887" s="4" t="s">
        <v>1717</v>
      </c>
      <c r="I2887" s="4" t="s">
        <v>7509</v>
      </c>
      <c r="J2887" s="4" t="s">
        <v>1548</v>
      </c>
      <c r="K2887" s="4" t="s">
        <v>1317</v>
      </c>
      <c r="L2887" s="4" t="s">
        <v>1526</v>
      </c>
      <c r="M2887" s="4">
        <v>0</v>
      </c>
      <c r="N2887" s="4">
        <v>1</v>
      </c>
      <c r="O2887" s="4">
        <v>1</v>
      </c>
      <c r="P2887" s="4">
        <v>0.3</v>
      </c>
    </row>
    <row r="2888" spans="1:16" x14ac:dyDescent="0.25">
      <c r="A2888" s="4">
        <v>2887</v>
      </c>
      <c r="B2888" s="4" t="s">
        <v>461</v>
      </c>
      <c r="C2888" s="4">
        <v>1749185.6850000001</v>
      </c>
      <c r="D2888" s="4">
        <v>5427125.8729999997</v>
      </c>
      <c r="E2888" s="4">
        <v>152027632</v>
      </c>
      <c r="F2888" s="4" t="s">
        <v>7510</v>
      </c>
      <c r="G2888" s="4" t="s">
        <v>7511</v>
      </c>
      <c r="H2888" s="4" t="s">
        <v>1717</v>
      </c>
      <c r="I2888" s="4" t="s">
        <v>7512</v>
      </c>
      <c r="J2888" s="4" t="s">
        <v>1548</v>
      </c>
      <c r="K2888" s="4" t="s">
        <v>1317</v>
      </c>
      <c r="L2888" s="4" t="s">
        <v>1526</v>
      </c>
      <c r="M2888" s="4">
        <v>0</v>
      </c>
      <c r="N2888" s="4">
        <v>1</v>
      </c>
      <c r="O2888" s="4">
        <v>1</v>
      </c>
      <c r="P2888" s="4">
        <v>0.3</v>
      </c>
    </row>
    <row r="2889" spans="1:16" x14ac:dyDescent="0.25">
      <c r="A2889" s="4">
        <v>2888</v>
      </c>
      <c r="B2889" s="4" t="s">
        <v>434</v>
      </c>
      <c r="C2889" s="4">
        <v>1748821.7779999999</v>
      </c>
      <c r="D2889" s="4">
        <v>5427511.9170000004</v>
      </c>
      <c r="E2889" s="4">
        <v>110055452</v>
      </c>
      <c r="F2889" s="4" t="s">
        <v>7513</v>
      </c>
      <c r="G2889" s="4" t="s">
        <v>7514</v>
      </c>
      <c r="H2889" s="4" t="s">
        <v>1717</v>
      </c>
      <c r="I2889" s="4" t="s">
        <v>7515</v>
      </c>
      <c r="J2889" s="4" t="s">
        <v>1548</v>
      </c>
      <c r="K2889" s="4" t="s">
        <v>1317</v>
      </c>
      <c r="L2889" s="4" t="s">
        <v>1526</v>
      </c>
      <c r="M2889" s="4">
        <v>0</v>
      </c>
      <c r="N2889" s="4">
        <v>1</v>
      </c>
      <c r="O2889" s="4">
        <v>1</v>
      </c>
      <c r="P2889" s="4">
        <v>0.3</v>
      </c>
    </row>
    <row r="2890" spans="1:16" x14ac:dyDescent="0.25">
      <c r="A2890" s="4">
        <v>2889</v>
      </c>
      <c r="B2890" s="4" t="s">
        <v>434</v>
      </c>
      <c r="C2890" s="4">
        <v>1748761.0649999999</v>
      </c>
      <c r="D2890" s="4">
        <v>5427219.1069999998</v>
      </c>
      <c r="E2890" s="4">
        <v>14744222</v>
      </c>
      <c r="F2890" s="4" t="s">
        <v>7516</v>
      </c>
      <c r="G2890" s="4" t="s">
        <v>7517</v>
      </c>
      <c r="H2890" s="4" t="s">
        <v>1717</v>
      </c>
      <c r="I2890" s="4" t="s">
        <v>7518</v>
      </c>
      <c r="J2890" s="4" t="s">
        <v>1548</v>
      </c>
      <c r="K2890" s="4" t="s">
        <v>1317</v>
      </c>
      <c r="L2890" s="4" t="s">
        <v>1526</v>
      </c>
      <c r="M2890" s="4">
        <v>0</v>
      </c>
      <c r="N2890" s="4">
        <v>1</v>
      </c>
      <c r="O2890" s="4">
        <v>1</v>
      </c>
      <c r="P2890" s="4">
        <v>0.3</v>
      </c>
    </row>
    <row r="2891" spans="1:16" x14ac:dyDescent="0.25">
      <c r="A2891" s="4">
        <v>2890</v>
      </c>
      <c r="B2891" s="4" t="s">
        <v>461</v>
      </c>
      <c r="C2891" s="4">
        <v>1748849.1229999999</v>
      </c>
      <c r="D2891" s="4">
        <v>5427289.1030000001</v>
      </c>
      <c r="E2891" s="4">
        <v>14300557</v>
      </c>
      <c r="F2891" s="4" t="s">
        <v>7522</v>
      </c>
      <c r="G2891" s="4" t="s">
        <v>7523</v>
      </c>
      <c r="H2891" s="4" t="s">
        <v>1717</v>
      </c>
      <c r="I2891" s="4" t="s">
        <v>7524</v>
      </c>
      <c r="J2891" s="4" t="s">
        <v>1548</v>
      </c>
      <c r="K2891" s="4" t="s">
        <v>1317</v>
      </c>
      <c r="L2891" s="4" t="s">
        <v>1526</v>
      </c>
      <c r="M2891" s="4">
        <v>0</v>
      </c>
      <c r="N2891" s="4">
        <v>1</v>
      </c>
      <c r="O2891" s="4">
        <v>1</v>
      </c>
      <c r="P2891" s="4">
        <v>0.3</v>
      </c>
    </row>
    <row r="2892" spans="1:16" x14ac:dyDescent="0.25">
      <c r="A2892" s="4">
        <v>2891</v>
      </c>
      <c r="B2892" s="4" t="s">
        <v>434</v>
      </c>
      <c r="C2892" s="4">
        <v>1748522.0209999999</v>
      </c>
      <c r="D2892" s="4">
        <v>5427758.1030000001</v>
      </c>
      <c r="E2892" s="4" t="s">
        <v>7525</v>
      </c>
      <c r="F2892" s="4" t="s">
        <v>7526</v>
      </c>
      <c r="G2892" s="4" t="s">
        <v>7527</v>
      </c>
      <c r="H2892" s="4" t="s">
        <v>1717</v>
      </c>
      <c r="I2892" s="4" t="s">
        <v>7528</v>
      </c>
      <c r="J2892" s="4" t="s">
        <v>1548</v>
      </c>
      <c r="K2892" s="4" t="s">
        <v>1317</v>
      </c>
      <c r="L2892" s="4" t="s">
        <v>1526</v>
      </c>
      <c r="M2892" s="4">
        <v>0</v>
      </c>
      <c r="N2892" s="4">
        <v>1</v>
      </c>
      <c r="O2892" s="4">
        <v>1</v>
      </c>
      <c r="P2892" s="4">
        <v>0.3</v>
      </c>
    </row>
    <row r="2893" spans="1:16" x14ac:dyDescent="0.25">
      <c r="A2893" s="4">
        <v>2892</v>
      </c>
      <c r="B2893" s="4" t="s">
        <v>434</v>
      </c>
      <c r="C2893" s="4">
        <v>1748563.9129999999</v>
      </c>
      <c r="D2893" s="4">
        <v>5427694.7819999997</v>
      </c>
      <c r="E2893" s="4">
        <v>15756944</v>
      </c>
      <c r="F2893" s="4" t="s">
        <v>2102</v>
      </c>
      <c r="G2893" s="4" t="s">
        <v>2103</v>
      </c>
      <c r="H2893" s="4" t="s">
        <v>1717</v>
      </c>
      <c r="I2893" s="4" t="s">
        <v>2104</v>
      </c>
      <c r="J2893" s="4" t="s">
        <v>1548</v>
      </c>
      <c r="K2893" s="4" t="s">
        <v>1317</v>
      </c>
      <c r="L2893" s="4" t="s">
        <v>1526</v>
      </c>
      <c r="M2893" s="4">
        <v>0</v>
      </c>
      <c r="N2893" s="4">
        <v>1</v>
      </c>
      <c r="O2893" s="4">
        <v>1</v>
      </c>
      <c r="P2893" s="4">
        <v>0.3</v>
      </c>
    </row>
    <row r="2894" spans="1:16" x14ac:dyDescent="0.25">
      <c r="A2894" s="4">
        <v>2893</v>
      </c>
      <c r="B2894" s="4" t="s">
        <v>434</v>
      </c>
      <c r="C2894" s="4">
        <v>1748716.8929999999</v>
      </c>
      <c r="D2894" s="4">
        <v>5428050.6509999996</v>
      </c>
      <c r="E2894" s="4" t="s">
        <v>7529</v>
      </c>
      <c r="F2894" s="4" t="s">
        <v>7530</v>
      </c>
      <c r="G2894" s="4" t="s">
        <v>7531</v>
      </c>
      <c r="H2894" s="4" t="s">
        <v>1717</v>
      </c>
      <c r="I2894" s="4" t="s">
        <v>7532</v>
      </c>
      <c r="J2894" s="4" t="s">
        <v>1548</v>
      </c>
      <c r="K2894" s="4" t="s">
        <v>1317</v>
      </c>
      <c r="L2894" s="4" t="s">
        <v>1526</v>
      </c>
      <c r="M2894" s="4">
        <v>0</v>
      </c>
      <c r="N2894" s="4">
        <v>1</v>
      </c>
      <c r="O2894" s="4">
        <v>1</v>
      </c>
      <c r="P2894" s="4">
        <v>0.3</v>
      </c>
    </row>
    <row r="2895" spans="1:16" x14ac:dyDescent="0.25">
      <c r="A2895" s="4">
        <v>2894</v>
      </c>
      <c r="B2895" s="4" t="s">
        <v>434</v>
      </c>
      <c r="C2895" s="4">
        <v>1748854.031</v>
      </c>
      <c r="D2895" s="4">
        <v>5428300.7319999998</v>
      </c>
      <c r="E2895" s="4">
        <v>15756946</v>
      </c>
      <c r="F2895" s="4" t="s">
        <v>7533</v>
      </c>
      <c r="G2895" s="4" t="s">
        <v>7534</v>
      </c>
      <c r="H2895" s="4" t="s">
        <v>1717</v>
      </c>
      <c r="I2895" s="4" t="s">
        <v>7535</v>
      </c>
      <c r="J2895" s="4" t="s">
        <v>1548</v>
      </c>
      <c r="K2895" s="4" t="s">
        <v>1317</v>
      </c>
      <c r="L2895" s="4" t="s">
        <v>1526</v>
      </c>
      <c r="M2895" s="4">
        <v>0</v>
      </c>
      <c r="N2895" s="4">
        <v>1</v>
      </c>
      <c r="O2895" s="4">
        <v>1</v>
      </c>
      <c r="P2895" s="4">
        <v>0.3</v>
      </c>
    </row>
    <row r="2896" spans="1:16" x14ac:dyDescent="0.25">
      <c r="A2896" s="4">
        <v>2895</v>
      </c>
      <c r="B2896" s="4" t="s">
        <v>434</v>
      </c>
      <c r="C2896" s="4">
        <v>1748799.1329999999</v>
      </c>
      <c r="D2896" s="4">
        <v>5428325.8720000004</v>
      </c>
      <c r="E2896" s="4">
        <v>110055453</v>
      </c>
      <c r="F2896" s="4" t="s">
        <v>7536</v>
      </c>
      <c r="G2896" s="4" t="s">
        <v>2157</v>
      </c>
      <c r="H2896" s="4" t="s">
        <v>1717</v>
      </c>
      <c r="I2896" s="4" t="s">
        <v>7537</v>
      </c>
      <c r="J2896" s="4" t="s">
        <v>1548</v>
      </c>
      <c r="K2896" s="4" t="s">
        <v>1317</v>
      </c>
      <c r="L2896" s="4" t="s">
        <v>1526</v>
      </c>
      <c r="M2896" s="4">
        <v>0</v>
      </c>
      <c r="N2896" s="4">
        <v>1</v>
      </c>
      <c r="O2896" s="4">
        <v>1</v>
      </c>
      <c r="P2896" s="4">
        <v>0.3</v>
      </c>
    </row>
    <row r="2897" spans="1:16" x14ac:dyDescent="0.25">
      <c r="A2897" s="4">
        <v>2896</v>
      </c>
      <c r="B2897" s="4" t="s">
        <v>461</v>
      </c>
      <c r="C2897" s="4">
        <v>1750311.8160000001</v>
      </c>
      <c r="D2897" s="4">
        <v>5427296.7800000003</v>
      </c>
      <c r="E2897" s="4" t="s">
        <v>7538</v>
      </c>
      <c r="F2897" s="4" t="s">
        <v>7539</v>
      </c>
      <c r="G2897" s="4" t="s">
        <v>7540</v>
      </c>
      <c r="H2897" s="4" t="s">
        <v>2046</v>
      </c>
      <c r="I2897" s="4" t="s">
        <v>7541</v>
      </c>
      <c r="J2897" s="4" t="s">
        <v>1548</v>
      </c>
      <c r="K2897" s="4" t="s">
        <v>1317</v>
      </c>
      <c r="L2897" s="4" t="s">
        <v>1526</v>
      </c>
      <c r="M2897" s="4">
        <v>0</v>
      </c>
      <c r="N2897" s="4">
        <v>1</v>
      </c>
      <c r="O2897" s="4">
        <v>1</v>
      </c>
      <c r="P2897" s="4">
        <v>0.3</v>
      </c>
    </row>
    <row r="2898" spans="1:16" x14ac:dyDescent="0.25">
      <c r="A2898" s="4">
        <v>2897</v>
      </c>
      <c r="B2898" s="4" t="s">
        <v>461</v>
      </c>
      <c r="C2898" s="4">
        <v>1749710.4609999999</v>
      </c>
      <c r="D2898" s="4">
        <v>5427087.7640000004</v>
      </c>
      <c r="E2898" s="4" t="s">
        <v>7542</v>
      </c>
      <c r="F2898" s="4" t="s">
        <v>7543</v>
      </c>
      <c r="G2898" s="4" t="s">
        <v>7544</v>
      </c>
      <c r="H2898" s="4" t="s">
        <v>2046</v>
      </c>
      <c r="I2898" s="4" t="s">
        <v>7545</v>
      </c>
      <c r="J2898" s="4" t="s">
        <v>1548</v>
      </c>
      <c r="K2898" s="4" t="s">
        <v>1317</v>
      </c>
      <c r="L2898" s="4" t="s">
        <v>1526</v>
      </c>
      <c r="M2898" s="4">
        <v>0</v>
      </c>
      <c r="N2898" s="4">
        <v>1</v>
      </c>
      <c r="O2898" s="4">
        <v>1</v>
      </c>
      <c r="P2898" s="4">
        <v>0.3</v>
      </c>
    </row>
    <row r="2899" spans="1:16" x14ac:dyDescent="0.25">
      <c r="A2899" s="4">
        <v>2898</v>
      </c>
      <c r="B2899" s="4" t="s">
        <v>461</v>
      </c>
      <c r="C2899" s="4">
        <v>1749697.3</v>
      </c>
      <c r="D2899" s="4">
        <v>5427044.2189999996</v>
      </c>
      <c r="E2899" s="4" t="s">
        <v>7546</v>
      </c>
      <c r="F2899" s="4" t="s">
        <v>7547</v>
      </c>
      <c r="G2899" s="4" t="s">
        <v>7548</v>
      </c>
      <c r="H2899" s="4" t="s">
        <v>2046</v>
      </c>
      <c r="I2899" s="4" t="s">
        <v>7549</v>
      </c>
      <c r="J2899" s="4" t="s">
        <v>1548</v>
      </c>
      <c r="K2899" s="4" t="s">
        <v>1317</v>
      </c>
      <c r="L2899" s="4" t="s">
        <v>1526</v>
      </c>
      <c r="M2899" s="4">
        <v>0</v>
      </c>
      <c r="N2899" s="4">
        <v>1</v>
      </c>
      <c r="O2899" s="4">
        <v>1</v>
      </c>
      <c r="P2899" s="4">
        <v>0.3</v>
      </c>
    </row>
    <row r="2900" spans="1:16" x14ac:dyDescent="0.25">
      <c r="A2900" s="4">
        <v>2899</v>
      </c>
      <c r="B2900" s="4" t="s">
        <v>562</v>
      </c>
      <c r="C2900" s="4">
        <v>1746359.9990000001</v>
      </c>
      <c r="D2900" s="4">
        <v>5428469.466</v>
      </c>
      <c r="E2900" s="4" t="s">
        <v>7550</v>
      </c>
      <c r="F2900" s="4" t="s">
        <v>7551</v>
      </c>
      <c r="G2900" s="4" t="s">
        <v>7552</v>
      </c>
      <c r="H2900" s="4" t="s">
        <v>2046</v>
      </c>
      <c r="I2900" s="4" t="s">
        <v>7553</v>
      </c>
      <c r="J2900" s="4" t="s">
        <v>1548</v>
      </c>
      <c r="K2900" s="4" t="s">
        <v>1317</v>
      </c>
      <c r="L2900" s="4" t="s">
        <v>1526</v>
      </c>
      <c r="M2900" s="4">
        <v>0</v>
      </c>
      <c r="N2900" s="4">
        <v>1</v>
      </c>
      <c r="O2900" s="4">
        <v>1</v>
      </c>
      <c r="P2900" s="4">
        <v>0.3</v>
      </c>
    </row>
    <row r="2901" spans="1:16" x14ac:dyDescent="0.25">
      <c r="A2901" s="4">
        <v>2900</v>
      </c>
      <c r="B2901" s="4" t="s">
        <v>579</v>
      </c>
      <c r="C2901" s="4">
        <v>1747866.6580000001</v>
      </c>
      <c r="D2901" s="4">
        <v>5427538.8439999996</v>
      </c>
      <c r="E2901" s="4">
        <v>141514452</v>
      </c>
      <c r="F2901" s="4" t="s">
        <v>7558</v>
      </c>
      <c r="G2901" s="4" t="s">
        <v>7559</v>
      </c>
      <c r="H2901" s="4" t="s">
        <v>2046</v>
      </c>
      <c r="I2901" s="4" t="s">
        <v>7560</v>
      </c>
      <c r="J2901" s="4" t="s">
        <v>1548</v>
      </c>
      <c r="K2901" s="4" t="s">
        <v>1317</v>
      </c>
      <c r="L2901" s="4" t="s">
        <v>1526</v>
      </c>
      <c r="M2901" s="4">
        <v>0</v>
      </c>
      <c r="N2901" s="4">
        <v>1</v>
      </c>
      <c r="O2901" s="4">
        <v>1</v>
      </c>
      <c r="P2901" s="4">
        <v>0.3</v>
      </c>
    </row>
    <row r="2902" spans="1:16" x14ac:dyDescent="0.25">
      <c r="A2902" s="4">
        <v>2901</v>
      </c>
      <c r="B2902" s="4" t="s">
        <v>579</v>
      </c>
      <c r="C2902" s="4">
        <v>1747859.7709999999</v>
      </c>
      <c r="D2902" s="4">
        <v>5427829.523</v>
      </c>
      <c r="E2902" s="4">
        <v>1514469</v>
      </c>
      <c r="F2902" s="4" t="s">
        <v>7561</v>
      </c>
      <c r="G2902" s="4" t="s">
        <v>7562</v>
      </c>
      <c r="H2902" s="4" t="s">
        <v>2046</v>
      </c>
      <c r="I2902" s="4" t="s">
        <v>7563</v>
      </c>
      <c r="J2902" s="4" t="s">
        <v>1548</v>
      </c>
      <c r="K2902" s="4" t="s">
        <v>1317</v>
      </c>
      <c r="L2902" s="4" t="s">
        <v>1526</v>
      </c>
      <c r="M2902" s="4">
        <v>0</v>
      </c>
      <c r="N2902" s="4">
        <v>1</v>
      </c>
      <c r="O2902" s="4">
        <v>1</v>
      </c>
      <c r="P2902" s="4">
        <v>0.3</v>
      </c>
    </row>
    <row r="2903" spans="1:16" x14ac:dyDescent="0.25">
      <c r="A2903" s="4">
        <v>2902</v>
      </c>
      <c r="B2903" s="4" t="s">
        <v>682</v>
      </c>
      <c r="C2903" s="4">
        <v>1748284.8640000001</v>
      </c>
      <c r="D2903" s="4">
        <v>5431171.2000000002</v>
      </c>
      <c r="E2903" s="4">
        <v>152027481</v>
      </c>
      <c r="F2903" s="4" t="s">
        <v>7564</v>
      </c>
      <c r="G2903" s="4" t="s">
        <v>7565</v>
      </c>
      <c r="H2903" s="4" t="s">
        <v>2046</v>
      </c>
      <c r="I2903" s="4" t="s">
        <v>7566</v>
      </c>
      <c r="J2903" s="4" t="s">
        <v>1548</v>
      </c>
      <c r="K2903" s="4" t="s">
        <v>1317</v>
      </c>
      <c r="L2903" s="4" t="s">
        <v>1526</v>
      </c>
      <c r="M2903" s="4">
        <v>0</v>
      </c>
      <c r="N2903" s="4">
        <v>1</v>
      </c>
      <c r="O2903" s="4">
        <v>1</v>
      </c>
      <c r="P2903" s="4">
        <v>0.3</v>
      </c>
    </row>
    <row r="2904" spans="1:16" x14ac:dyDescent="0.25">
      <c r="A2904" s="4">
        <v>2903</v>
      </c>
      <c r="B2904" s="4" t="s">
        <v>692</v>
      </c>
      <c r="C2904" s="4">
        <v>1750155.013</v>
      </c>
      <c r="D2904" s="4">
        <v>5432174.5240000002</v>
      </c>
      <c r="E2904" s="4" t="s">
        <v>7567</v>
      </c>
      <c r="F2904" s="4" t="s">
        <v>7568</v>
      </c>
      <c r="G2904" s="4" t="s">
        <v>7569</v>
      </c>
      <c r="H2904" s="4" t="s">
        <v>2046</v>
      </c>
      <c r="I2904" s="4" t="s">
        <v>7570</v>
      </c>
      <c r="J2904" s="4" t="s">
        <v>1548</v>
      </c>
      <c r="K2904" s="4" t="s">
        <v>1317</v>
      </c>
      <c r="L2904" s="4" t="s">
        <v>1526</v>
      </c>
      <c r="M2904" s="4">
        <v>0</v>
      </c>
      <c r="N2904" s="4">
        <v>1</v>
      </c>
      <c r="O2904" s="4">
        <v>1</v>
      </c>
      <c r="P2904" s="4">
        <v>0.3</v>
      </c>
    </row>
    <row r="2905" spans="1:16" x14ac:dyDescent="0.25">
      <c r="A2905" s="4">
        <v>2904</v>
      </c>
      <c r="B2905" s="4" t="s">
        <v>692</v>
      </c>
      <c r="C2905" s="4">
        <v>1749940.5989999999</v>
      </c>
      <c r="D2905" s="4">
        <v>5431745.1550000003</v>
      </c>
      <c r="E2905" s="4" t="s">
        <v>7571</v>
      </c>
      <c r="F2905" s="4" t="s">
        <v>7572</v>
      </c>
      <c r="G2905" s="4" t="s">
        <v>7573</v>
      </c>
      <c r="H2905" s="4" t="s">
        <v>2046</v>
      </c>
      <c r="I2905" s="4" t="s">
        <v>7574</v>
      </c>
      <c r="J2905" s="4" t="s">
        <v>1548</v>
      </c>
      <c r="K2905" s="4" t="s">
        <v>1317</v>
      </c>
      <c r="L2905" s="4" t="s">
        <v>1526</v>
      </c>
      <c r="M2905" s="4">
        <v>0</v>
      </c>
      <c r="N2905" s="4">
        <v>1</v>
      </c>
      <c r="O2905" s="4">
        <v>1</v>
      </c>
      <c r="P2905" s="4">
        <v>0.3</v>
      </c>
    </row>
    <row r="2906" spans="1:16" x14ac:dyDescent="0.25">
      <c r="A2906" s="4">
        <v>2905</v>
      </c>
      <c r="B2906" s="4" t="s">
        <v>692</v>
      </c>
      <c r="C2906" s="4">
        <v>1751150.6270000001</v>
      </c>
      <c r="D2906" s="4">
        <v>5432309.3370000003</v>
      </c>
      <c r="E2906" s="4" t="s">
        <v>7575</v>
      </c>
      <c r="F2906" s="4" t="s">
        <v>7576</v>
      </c>
      <c r="G2906" s="4" t="s">
        <v>7577</v>
      </c>
      <c r="H2906" s="4" t="s">
        <v>2046</v>
      </c>
      <c r="I2906" s="4" t="s">
        <v>7578</v>
      </c>
      <c r="J2906" s="4" t="s">
        <v>1548</v>
      </c>
      <c r="K2906" s="4" t="s">
        <v>1317</v>
      </c>
      <c r="L2906" s="4" t="s">
        <v>1526</v>
      </c>
      <c r="M2906" s="4">
        <v>0</v>
      </c>
      <c r="N2906" s="4">
        <v>1</v>
      </c>
      <c r="O2906" s="4">
        <v>1</v>
      </c>
      <c r="P2906" s="4">
        <v>0.3</v>
      </c>
    </row>
    <row r="2907" spans="1:16" x14ac:dyDescent="0.25">
      <c r="A2907" s="4">
        <v>2906</v>
      </c>
      <c r="B2907" s="4" t="s">
        <v>746</v>
      </c>
      <c r="C2907" s="4">
        <v>1748831.8149999999</v>
      </c>
      <c r="D2907" s="4">
        <v>5430456.1540000001</v>
      </c>
      <c r="E2907" s="4" t="s">
        <v>7579</v>
      </c>
      <c r="F2907" s="4" t="s">
        <v>7580</v>
      </c>
      <c r="G2907" s="4" t="s">
        <v>7581</v>
      </c>
      <c r="H2907" s="4" t="s">
        <v>2046</v>
      </c>
      <c r="I2907" s="4" t="s">
        <v>7582</v>
      </c>
      <c r="J2907" s="4" t="s">
        <v>1548</v>
      </c>
      <c r="K2907" s="4" t="s">
        <v>1317</v>
      </c>
      <c r="L2907" s="4" t="s">
        <v>1526</v>
      </c>
      <c r="M2907" s="4">
        <v>0</v>
      </c>
      <c r="N2907" s="4">
        <v>1</v>
      </c>
      <c r="O2907" s="4">
        <v>1</v>
      </c>
      <c r="P2907" s="4">
        <v>0.3</v>
      </c>
    </row>
    <row r="2908" spans="1:16" x14ac:dyDescent="0.25">
      <c r="A2908" s="4">
        <v>2907</v>
      </c>
      <c r="B2908" s="4" t="s">
        <v>716</v>
      </c>
      <c r="C2908" s="4">
        <v>1753351.5149999999</v>
      </c>
      <c r="D2908" s="4">
        <v>5426262.0049999999</v>
      </c>
      <c r="E2908" s="4" t="s">
        <v>7583</v>
      </c>
      <c r="F2908" s="4" t="s">
        <v>7584</v>
      </c>
      <c r="G2908" s="4" t="s">
        <v>1604</v>
      </c>
      <c r="H2908" s="4" t="s">
        <v>2046</v>
      </c>
      <c r="I2908" s="4" t="s">
        <v>7585</v>
      </c>
      <c r="J2908" s="4" t="s">
        <v>1548</v>
      </c>
      <c r="K2908" s="4" t="s">
        <v>1317</v>
      </c>
      <c r="L2908" s="4" t="s">
        <v>1526</v>
      </c>
      <c r="M2908" s="4">
        <v>0</v>
      </c>
      <c r="N2908" s="4">
        <v>1</v>
      </c>
      <c r="O2908" s="4">
        <v>1</v>
      </c>
      <c r="P2908" s="4">
        <v>0.3</v>
      </c>
    </row>
    <row r="2909" spans="1:16" x14ac:dyDescent="0.25">
      <c r="A2909" s="4">
        <v>2908</v>
      </c>
      <c r="B2909" s="4" t="s">
        <v>675</v>
      </c>
      <c r="C2909" s="4">
        <v>1748973.439</v>
      </c>
      <c r="D2909" s="4">
        <v>5424888.7359999996</v>
      </c>
      <c r="E2909" s="4">
        <v>152027474</v>
      </c>
      <c r="F2909" s="4" t="s">
        <v>7586</v>
      </c>
      <c r="G2909" s="4" t="s">
        <v>7587</v>
      </c>
      <c r="H2909" s="4" t="s">
        <v>1556</v>
      </c>
      <c r="I2909" s="4" t="s">
        <v>7588</v>
      </c>
      <c r="J2909" s="4" t="s">
        <v>1548</v>
      </c>
      <c r="K2909" s="4" t="s">
        <v>1317</v>
      </c>
      <c r="L2909" s="4" t="s">
        <v>1526</v>
      </c>
      <c r="M2909" s="4">
        <v>0</v>
      </c>
      <c r="N2909" s="4">
        <v>1</v>
      </c>
      <c r="O2909" s="4">
        <v>1</v>
      </c>
      <c r="P2909" s="4">
        <v>0.3</v>
      </c>
    </row>
    <row r="2910" spans="1:16" x14ac:dyDescent="0.25">
      <c r="A2910" s="4">
        <v>2909</v>
      </c>
      <c r="B2910" s="4" t="s">
        <v>613</v>
      </c>
      <c r="C2910" s="4">
        <v>1745529.9380000001</v>
      </c>
      <c r="D2910" s="4">
        <v>5428130.7869999995</v>
      </c>
      <c r="E2910" s="4" t="s">
        <v>7589</v>
      </c>
      <c r="F2910" s="4" t="s">
        <v>4951</v>
      </c>
      <c r="G2910" s="4" t="s">
        <v>1702</v>
      </c>
      <c r="H2910" s="4" t="s">
        <v>1556</v>
      </c>
      <c r="I2910" s="4" t="s">
        <v>7590</v>
      </c>
      <c r="J2910" s="4" t="s">
        <v>1548</v>
      </c>
      <c r="K2910" s="4" t="s">
        <v>1317</v>
      </c>
      <c r="L2910" s="4" t="s">
        <v>1526</v>
      </c>
      <c r="M2910" s="4">
        <v>0</v>
      </c>
      <c r="N2910" s="4">
        <v>1</v>
      </c>
      <c r="O2910" s="4">
        <v>1</v>
      </c>
      <c r="P2910" s="4">
        <v>0.3</v>
      </c>
    </row>
    <row r="2911" spans="1:16" x14ac:dyDescent="0.25">
      <c r="A2911" s="4">
        <v>2910</v>
      </c>
      <c r="B2911" s="4" t="s">
        <v>434</v>
      </c>
      <c r="C2911" s="4">
        <v>1749399.2409999999</v>
      </c>
      <c r="D2911" s="4">
        <v>5429265.6600000001</v>
      </c>
      <c r="E2911" s="4" t="s">
        <v>7594</v>
      </c>
      <c r="F2911" s="4" t="s">
        <v>5684</v>
      </c>
      <c r="G2911" s="4" t="s">
        <v>3908</v>
      </c>
      <c r="H2911" s="4" t="s">
        <v>1556</v>
      </c>
      <c r="I2911" s="4" t="s">
        <v>7595</v>
      </c>
      <c r="J2911" s="4" t="s">
        <v>1548</v>
      </c>
      <c r="K2911" s="4" t="s">
        <v>1317</v>
      </c>
      <c r="L2911" s="4" t="s">
        <v>1527</v>
      </c>
      <c r="M2911" s="4">
        <v>0</v>
      </c>
      <c r="N2911" s="4">
        <v>1</v>
      </c>
      <c r="O2911" s="4">
        <v>1</v>
      </c>
      <c r="P2911" s="4">
        <v>0.3</v>
      </c>
    </row>
    <row r="2912" spans="1:16" x14ac:dyDescent="0.25">
      <c r="A2912" s="4">
        <v>2911</v>
      </c>
      <c r="B2912" s="4" t="s">
        <v>740</v>
      </c>
      <c r="C2912" s="4">
        <v>1749291.8910000001</v>
      </c>
      <c r="D2912" s="4">
        <v>5430107.71</v>
      </c>
      <c r="E2912" s="4" t="s">
        <v>7596</v>
      </c>
      <c r="F2912" s="4" t="s">
        <v>7597</v>
      </c>
      <c r="G2912" s="4" t="s">
        <v>7598</v>
      </c>
      <c r="H2912" s="4" t="s">
        <v>1556</v>
      </c>
      <c r="I2912" s="4" t="s">
        <v>7599</v>
      </c>
      <c r="J2912" s="4" t="s">
        <v>1548</v>
      </c>
      <c r="K2912" s="4" t="s">
        <v>1317</v>
      </c>
      <c r="L2912" s="4" t="s">
        <v>1526</v>
      </c>
      <c r="M2912" s="4">
        <v>0</v>
      </c>
      <c r="N2912" s="4">
        <v>1</v>
      </c>
      <c r="O2912" s="4">
        <v>1</v>
      </c>
      <c r="P2912" s="4">
        <v>0.3</v>
      </c>
    </row>
    <row r="2913" spans="1:16" x14ac:dyDescent="0.25">
      <c r="A2913" s="4">
        <v>2912</v>
      </c>
      <c r="B2913" s="4" t="s">
        <v>434</v>
      </c>
      <c r="C2913" s="4">
        <v>1749886.4469999999</v>
      </c>
      <c r="D2913" s="4">
        <v>5430866.0130000003</v>
      </c>
      <c r="E2913" s="4" t="s">
        <v>7600</v>
      </c>
      <c r="F2913" s="4" t="s">
        <v>7601</v>
      </c>
      <c r="G2913" s="4" t="s">
        <v>7602</v>
      </c>
      <c r="H2913" s="4" t="s">
        <v>1556</v>
      </c>
      <c r="I2913" s="4" t="s">
        <v>7603</v>
      </c>
      <c r="J2913" s="4" t="s">
        <v>1548</v>
      </c>
      <c r="K2913" s="4" t="s">
        <v>1317</v>
      </c>
      <c r="L2913" s="4" t="s">
        <v>1526</v>
      </c>
      <c r="M2913" s="4">
        <v>0</v>
      </c>
      <c r="N2913" s="4">
        <v>1</v>
      </c>
      <c r="O2913" s="4">
        <v>1</v>
      </c>
      <c r="P2913" s="4">
        <v>0.3</v>
      </c>
    </row>
    <row r="2914" spans="1:16" x14ac:dyDescent="0.25">
      <c r="A2914" s="4">
        <v>2913</v>
      </c>
      <c r="B2914" s="4" t="s">
        <v>500</v>
      </c>
      <c r="C2914" s="4">
        <v>1754321.9909999999</v>
      </c>
      <c r="D2914" s="4">
        <v>5439329.6279999996</v>
      </c>
      <c r="E2914" s="4" t="s">
        <v>7604</v>
      </c>
      <c r="F2914" s="4" t="s">
        <v>4287</v>
      </c>
      <c r="G2914" s="4" t="s">
        <v>4288</v>
      </c>
      <c r="H2914" s="4"/>
      <c r="I2914" s="4"/>
      <c r="J2914" s="4" t="s">
        <v>1548</v>
      </c>
      <c r="K2914" s="4" t="s">
        <v>1317</v>
      </c>
      <c r="L2914" s="4" t="s">
        <v>1526</v>
      </c>
      <c r="M2914" s="4">
        <v>0</v>
      </c>
      <c r="N2914" s="4">
        <v>1</v>
      </c>
      <c r="O2914" s="4">
        <v>1</v>
      </c>
      <c r="P2914" s="4">
        <v>0.3</v>
      </c>
    </row>
    <row r="2915" spans="1:16" x14ac:dyDescent="0.25">
      <c r="A2915" s="4">
        <v>2914</v>
      </c>
      <c r="B2915" s="4" t="s">
        <v>461</v>
      </c>
      <c r="C2915" s="4">
        <v>1748543.3770000001</v>
      </c>
      <c r="D2915" s="4">
        <v>5426699.5959999999</v>
      </c>
      <c r="E2915" s="4" t="s">
        <v>7605</v>
      </c>
      <c r="F2915" s="4" t="s">
        <v>7606</v>
      </c>
      <c r="G2915" s="4" t="s">
        <v>7607</v>
      </c>
      <c r="H2915" s="4" t="s">
        <v>1717</v>
      </c>
      <c r="I2915" s="4" t="s">
        <v>7608</v>
      </c>
      <c r="J2915" s="4" t="s">
        <v>1548</v>
      </c>
      <c r="K2915" s="4" t="s">
        <v>1317</v>
      </c>
      <c r="L2915" s="4" t="s">
        <v>1526</v>
      </c>
      <c r="M2915" s="4">
        <v>0</v>
      </c>
      <c r="N2915" s="4">
        <v>1</v>
      </c>
      <c r="O2915" s="4">
        <v>1</v>
      </c>
      <c r="P2915" s="4">
        <v>0.3</v>
      </c>
    </row>
    <row r="2916" spans="1:16" x14ac:dyDescent="0.25">
      <c r="A2916" s="4">
        <v>2915</v>
      </c>
      <c r="B2916" s="4" t="s">
        <v>461</v>
      </c>
      <c r="C2916" s="4">
        <v>1748671.6980000001</v>
      </c>
      <c r="D2916" s="4">
        <v>5426850.8969999999</v>
      </c>
      <c r="E2916" s="4" t="s">
        <v>7609</v>
      </c>
      <c r="F2916" s="4" t="s">
        <v>7610</v>
      </c>
      <c r="G2916" s="4" t="s">
        <v>7611</v>
      </c>
      <c r="H2916" s="4" t="s">
        <v>1717</v>
      </c>
      <c r="I2916" s="4" t="s">
        <v>7612</v>
      </c>
      <c r="J2916" s="4" t="s">
        <v>1548</v>
      </c>
      <c r="K2916" s="4" t="s">
        <v>1317</v>
      </c>
      <c r="L2916" s="4" t="s">
        <v>1526</v>
      </c>
      <c r="M2916" s="4">
        <v>0</v>
      </c>
      <c r="N2916" s="4">
        <v>1</v>
      </c>
      <c r="O2916" s="4">
        <v>1</v>
      </c>
      <c r="P2916" s="4">
        <v>0.3</v>
      </c>
    </row>
    <row r="2917" spans="1:16" x14ac:dyDescent="0.25">
      <c r="A2917" s="4">
        <v>2916</v>
      </c>
      <c r="B2917" s="4" t="s">
        <v>461</v>
      </c>
      <c r="C2917" s="4">
        <v>1748630.746</v>
      </c>
      <c r="D2917" s="4">
        <v>5426803</v>
      </c>
      <c r="E2917" s="4">
        <v>110206285</v>
      </c>
      <c r="F2917" s="4" t="s">
        <v>7613</v>
      </c>
      <c r="G2917" s="4" t="s">
        <v>7614</v>
      </c>
      <c r="H2917" s="4" t="s">
        <v>1717</v>
      </c>
      <c r="I2917" s="4" t="s">
        <v>7615</v>
      </c>
      <c r="J2917" s="4" t="s">
        <v>1548</v>
      </c>
      <c r="K2917" s="4" t="s">
        <v>1317</v>
      </c>
      <c r="L2917" s="4" t="s">
        <v>1526</v>
      </c>
      <c r="M2917" s="4">
        <v>0</v>
      </c>
      <c r="N2917" s="4">
        <v>1</v>
      </c>
      <c r="O2917" s="4">
        <v>1</v>
      </c>
      <c r="P2917" s="4">
        <v>0.3</v>
      </c>
    </row>
    <row r="2918" spans="1:16" x14ac:dyDescent="0.25">
      <c r="A2918" s="4">
        <v>2917</v>
      </c>
      <c r="B2918" s="4" t="s">
        <v>461</v>
      </c>
      <c r="C2918" s="4">
        <v>1748992.85</v>
      </c>
      <c r="D2918" s="4">
        <v>5426766.2769999998</v>
      </c>
      <c r="E2918" s="4" t="s">
        <v>7616</v>
      </c>
      <c r="F2918" s="4" t="s">
        <v>6154</v>
      </c>
      <c r="G2918" s="4" t="s">
        <v>3117</v>
      </c>
      <c r="H2918" s="4" t="s">
        <v>1717</v>
      </c>
      <c r="I2918" s="4" t="s">
        <v>6155</v>
      </c>
      <c r="J2918" s="4" t="s">
        <v>1548</v>
      </c>
      <c r="K2918" s="4" t="s">
        <v>1317</v>
      </c>
      <c r="L2918" s="4" t="s">
        <v>1526</v>
      </c>
      <c r="M2918" s="4">
        <v>0</v>
      </c>
      <c r="N2918" s="4">
        <v>1</v>
      </c>
      <c r="O2918" s="4">
        <v>1</v>
      </c>
      <c r="P2918" s="4">
        <v>0.3</v>
      </c>
    </row>
    <row r="2919" spans="1:16" x14ac:dyDescent="0.25">
      <c r="A2919" s="4">
        <v>2918</v>
      </c>
      <c r="B2919" s="4" t="s">
        <v>461</v>
      </c>
      <c r="C2919" s="4">
        <v>1749665.6769999999</v>
      </c>
      <c r="D2919" s="4">
        <v>5427068.9840000002</v>
      </c>
      <c r="E2919" s="4">
        <v>152027587</v>
      </c>
      <c r="F2919" s="4" t="s">
        <v>7617</v>
      </c>
      <c r="G2919" s="4" t="s">
        <v>7618</v>
      </c>
      <c r="H2919" s="4" t="s">
        <v>1717</v>
      </c>
      <c r="I2919" s="4" t="s">
        <v>7619</v>
      </c>
      <c r="J2919" s="4" t="s">
        <v>1548</v>
      </c>
      <c r="K2919" s="4" t="s">
        <v>1317</v>
      </c>
      <c r="L2919" s="4" t="s">
        <v>1526</v>
      </c>
      <c r="M2919" s="4">
        <v>0</v>
      </c>
      <c r="N2919" s="4">
        <v>1</v>
      </c>
      <c r="O2919" s="4">
        <v>1</v>
      </c>
      <c r="P2919" s="4">
        <v>0.3</v>
      </c>
    </row>
    <row r="2920" spans="1:16" x14ac:dyDescent="0.25">
      <c r="A2920" s="4">
        <v>2919</v>
      </c>
      <c r="B2920" s="4" t="s">
        <v>461</v>
      </c>
      <c r="C2920" s="4">
        <v>1749340.219</v>
      </c>
      <c r="D2920" s="4">
        <v>5426441.1189999999</v>
      </c>
      <c r="E2920" s="4" t="s">
        <v>7620</v>
      </c>
      <c r="F2920" s="4" t="s">
        <v>7621</v>
      </c>
      <c r="G2920" s="4" t="s">
        <v>7622</v>
      </c>
      <c r="H2920" s="4" t="s">
        <v>1717</v>
      </c>
      <c r="I2920" s="4" t="s">
        <v>7623</v>
      </c>
      <c r="J2920" s="4" t="s">
        <v>1548</v>
      </c>
      <c r="K2920" s="4" t="s">
        <v>1317</v>
      </c>
      <c r="L2920" s="4" t="s">
        <v>1526</v>
      </c>
      <c r="M2920" s="4">
        <v>0</v>
      </c>
      <c r="N2920" s="4">
        <v>1</v>
      </c>
      <c r="O2920" s="4">
        <v>1</v>
      </c>
      <c r="P2920" s="4">
        <v>0.3</v>
      </c>
    </row>
    <row r="2921" spans="1:16" x14ac:dyDescent="0.25">
      <c r="A2921" s="4">
        <v>2920</v>
      </c>
      <c r="B2921" s="4" t="s">
        <v>434</v>
      </c>
      <c r="C2921" s="4">
        <v>1748478.7749999999</v>
      </c>
      <c r="D2921" s="4">
        <v>5427023.6349999998</v>
      </c>
      <c r="E2921" s="4" t="s">
        <v>7627</v>
      </c>
      <c r="F2921" s="4" t="s">
        <v>7628</v>
      </c>
      <c r="G2921" s="4" t="s">
        <v>7629</v>
      </c>
      <c r="H2921" s="4" t="s">
        <v>1717</v>
      </c>
      <c r="I2921" s="4" t="s">
        <v>7630</v>
      </c>
      <c r="J2921" s="4" t="s">
        <v>1548</v>
      </c>
      <c r="K2921" s="4" t="s">
        <v>1317</v>
      </c>
      <c r="L2921" s="4" t="s">
        <v>1526</v>
      </c>
      <c r="M2921" s="4">
        <v>0</v>
      </c>
      <c r="N2921" s="4">
        <v>1</v>
      </c>
      <c r="O2921" s="4">
        <v>1</v>
      </c>
      <c r="P2921" s="4">
        <v>0.3</v>
      </c>
    </row>
    <row r="2922" spans="1:16" x14ac:dyDescent="0.25">
      <c r="A2922" s="4">
        <v>2921</v>
      </c>
      <c r="B2922" s="4" t="s">
        <v>434</v>
      </c>
      <c r="C2922" s="4">
        <v>1748847.317</v>
      </c>
      <c r="D2922" s="4">
        <v>5428133.216</v>
      </c>
      <c r="E2922" s="4" t="s">
        <v>7631</v>
      </c>
      <c r="F2922" s="4" t="s">
        <v>7632</v>
      </c>
      <c r="G2922" s="4" t="s">
        <v>1607</v>
      </c>
      <c r="H2922" s="4" t="s">
        <v>1717</v>
      </c>
      <c r="I2922" s="4" t="s">
        <v>7633</v>
      </c>
      <c r="J2922" s="4" t="s">
        <v>1548</v>
      </c>
      <c r="K2922" s="4" t="s">
        <v>1317</v>
      </c>
      <c r="L2922" s="4" t="s">
        <v>1526</v>
      </c>
      <c r="M2922" s="4">
        <v>0</v>
      </c>
      <c r="N2922" s="4">
        <v>1</v>
      </c>
      <c r="O2922" s="4">
        <v>1</v>
      </c>
      <c r="P2922" s="4">
        <v>0.3</v>
      </c>
    </row>
    <row r="2923" spans="1:16" x14ac:dyDescent="0.25">
      <c r="A2923" s="4">
        <v>2922</v>
      </c>
      <c r="B2923" s="4" t="s">
        <v>434</v>
      </c>
      <c r="C2923" s="4">
        <v>1748843.93</v>
      </c>
      <c r="D2923" s="4">
        <v>5428132.6770000001</v>
      </c>
      <c r="E2923" s="4">
        <v>152027472</v>
      </c>
      <c r="F2923" s="4" t="s">
        <v>7634</v>
      </c>
      <c r="G2923" s="4" t="s">
        <v>1607</v>
      </c>
      <c r="H2923" s="4" t="s">
        <v>1717</v>
      </c>
      <c r="I2923" s="4" t="s">
        <v>7635</v>
      </c>
      <c r="J2923" s="4" t="s">
        <v>1548</v>
      </c>
      <c r="K2923" s="4" t="s">
        <v>1317</v>
      </c>
      <c r="L2923" s="4" t="s">
        <v>1526</v>
      </c>
      <c r="M2923" s="4">
        <v>0</v>
      </c>
      <c r="N2923" s="4">
        <v>1</v>
      </c>
      <c r="O2923" s="4">
        <v>1</v>
      </c>
      <c r="P2923" s="4">
        <v>0.3</v>
      </c>
    </row>
    <row r="2924" spans="1:16" x14ac:dyDescent="0.25">
      <c r="A2924" s="4">
        <v>2923</v>
      </c>
      <c r="B2924" s="4" t="s">
        <v>434</v>
      </c>
      <c r="C2924" s="4">
        <v>1748626.9879999999</v>
      </c>
      <c r="D2924" s="4">
        <v>5428348.4160000002</v>
      </c>
      <c r="E2924" s="4" t="s">
        <v>7636</v>
      </c>
      <c r="F2924" s="4" t="s">
        <v>7637</v>
      </c>
      <c r="G2924" s="4" t="s">
        <v>7638</v>
      </c>
      <c r="H2924" s="4" t="s">
        <v>1717</v>
      </c>
      <c r="I2924" s="4" t="s">
        <v>7639</v>
      </c>
      <c r="J2924" s="4" t="s">
        <v>1548</v>
      </c>
      <c r="K2924" s="4" t="s">
        <v>1317</v>
      </c>
      <c r="L2924" s="4" t="s">
        <v>1526</v>
      </c>
      <c r="M2924" s="4">
        <v>0</v>
      </c>
      <c r="N2924" s="4">
        <v>1</v>
      </c>
      <c r="O2924" s="4">
        <v>1</v>
      </c>
      <c r="P2924" s="4">
        <v>0.3</v>
      </c>
    </row>
    <row r="2925" spans="1:16" x14ac:dyDescent="0.25">
      <c r="A2925" s="4">
        <v>2924</v>
      </c>
      <c r="B2925" s="4" t="s">
        <v>434</v>
      </c>
      <c r="C2925" s="4">
        <v>1748528.5020000001</v>
      </c>
      <c r="D2925" s="4">
        <v>5428070.7869999995</v>
      </c>
      <c r="E2925" s="4" t="s">
        <v>7640</v>
      </c>
      <c r="F2925" s="4" t="s">
        <v>3264</v>
      </c>
      <c r="G2925" s="4" t="s">
        <v>3265</v>
      </c>
      <c r="H2925" s="4" t="s">
        <v>1717</v>
      </c>
      <c r="I2925" s="4" t="s">
        <v>3266</v>
      </c>
      <c r="J2925" s="4" t="s">
        <v>1548</v>
      </c>
      <c r="K2925" s="4" t="s">
        <v>1317</v>
      </c>
      <c r="L2925" s="4" t="s">
        <v>1526</v>
      </c>
      <c r="M2925" s="4">
        <v>0</v>
      </c>
      <c r="N2925" s="4">
        <v>1</v>
      </c>
      <c r="O2925" s="4">
        <v>1</v>
      </c>
      <c r="P2925" s="4">
        <v>0.3</v>
      </c>
    </row>
    <row r="2926" spans="1:16" x14ac:dyDescent="0.25">
      <c r="A2926" s="4">
        <v>2925</v>
      </c>
      <c r="B2926" s="4" t="s">
        <v>740</v>
      </c>
      <c r="C2926" s="4">
        <v>1748603.9339999999</v>
      </c>
      <c r="D2926" s="4">
        <v>5428973.7359999996</v>
      </c>
      <c r="E2926" s="4">
        <v>10055448</v>
      </c>
      <c r="F2926" s="4" t="s">
        <v>7641</v>
      </c>
      <c r="G2926" s="4" t="s">
        <v>7642</v>
      </c>
      <c r="H2926" s="4" t="s">
        <v>1717</v>
      </c>
      <c r="I2926" s="4" t="s">
        <v>7643</v>
      </c>
      <c r="J2926" s="4" t="s">
        <v>1548</v>
      </c>
      <c r="K2926" s="4" t="s">
        <v>1317</v>
      </c>
      <c r="L2926" s="4" t="s">
        <v>1526</v>
      </c>
      <c r="M2926" s="4">
        <v>0</v>
      </c>
      <c r="N2926" s="4">
        <v>1</v>
      </c>
      <c r="O2926" s="4">
        <v>1</v>
      </c>
      <c r="P2926" s="4">
        <v>0.3</v>
      </c>
    </row>
    <row r="2927" spans="1:16" x14ac:dyDescent="0.25">
      <c r="A2927" s="4">
        <v>2926</v>
      </c>
      <c r="B2927" s="4" t="s">
        <v>434</v>
      </c>
      <c r="C2927" s="4">
        <v>1748798.6529999999</v>
      </c>
      <c r="D2927" s="4">
        <v>5428527.5669999998</v>
      </c>
      <c r="E2927" s="4">
        <v>14778024</v>
      </c>
      <c r="F2927" s="4" t="s">
        <v>7644</v>
      </c>
      <c r="G2927" s="4" t="s">
        <v>2100</v>
      </c>
      <c r="H2927" s="4" t="s">
        <v>1717</v>
      </c>
      <c r="I2927" s="4" t="s">
        <v>7645</v>
      </c>
      <c r="J2927" s="4" t="s">
        <v>1548</v>
      </c>
      <c r="K2927" s="4" t="s">
        <v>1317</v>
      </c>
      <c r="L2927" s="4" t="s">
        <v>1526</v>
      </c>
      <c r="M2927" s="4">
        <v>0</v>
      </c>
      <c r="N2927" s="4">
        <v>1</v>
      </c>
      <c r="O2927" s="4">
        <v>1</v>
      </c>
      <c r="P2927" s="4">
        <v>0.3</v>
      </c>
    </row>
    <row r="2928" spans="1:16" x14ac:dyDescent="0.25">
      <c r="A2928" s="4">
        <v>2927</v>
      </c>
      <c r="B2928" s="4" t="s">
        <v>716</v>
      </c>
      <c r="C2928" s="4">
        <v>1753038.7949999999</v>
      </c>
      <c r="D2928" s="4">
        <v>5424313.3360000001</v>
      </c>
      <c r="E2928" s="4" t="s">
        <v>7646</v>
      </c>
      <c r="F2928" s="4" t="s">
        <v>7647</v>
      </c>
      <c r="G2928" s="4" t="s">
        <v>7648</v>
      </c>
      <c r="H2928" s="4" t="s">
        <v>1556</v>
      </c>
      <c r="I2928" s="4" t="s">
        <v>7649</v>
      </c>
      <c r="J2928" s="4" t="s">
        <v>1548</v>
      </c>
      <c r="K2928" s="4" t="s">
        <v>1317</v>
      </c>
      <c r="L2928" s="4" t="s">
        <v>1526</v>
      </c>
      <c r="M2928" s="4">
        <v>0</v>
      </c>
      <c r="N2928" s="4">
        <v>1</v>
      </c>
      <c r="O2928" s="4">
        <v>1</v>
      </c>
      <c r="P2928" s="4">
        <v>0.3</v>
      </c>
    </row>
    <row r="2929" spans="1:16" x14ac:dyDescent="0.25">
      <c r="A2929" s="4">
        <v>2928</v>
      </c>
      <c r="B2929" s="4" t="s">
        <v>608</v>
      </c>
      <c r="C2929" s="4">
        <v>1749075.0349999999</v>
      </c>
      <c r="D2929" s="4">
        <v>5423508.7199999997</v>
      </c>
      <c r="E2929" s="4">
        <v>15760859</v>
      </c>
      <c r="F2929" s="4" t="s">
        <v>7650</v>
      </c>
      <c r="G2929" s="4" t="s">
        <v>1833</v>
      </c>
      <c r="H2929" s="4" t="s">
        <v>1556</v>
      </c>
      <c r="I2929" s="4" t="s">
        <v>7651</v>
      </c>
      <c r="J2929" s="4" t="s">
        <v>1548</v>
      </c>
      <c r="K2929" s="4" t="s">
        <v>1317</v>
      </c>
      <c r="L2929" s="4" t="s">
        <v>1526</v>
      </c>
      <c r="M2929" s="4">
        <v>0</v>
      </c>
      <c r="N2929" s="4">
        <v>1</v>
      </c>
      <c r="O2929" s="4">
        <v>1</v>
      </c>
      <c r="P2929" s="4">
        <v>0.3</v>
      </c>
    </row>
    <row r="2930" spans="1:16" x14ac:dyDescent="0.25">
      <c r="A2930" s="4">
        <v>2929</v>
      </c>
      <c r="B2930" s="4" t="s">
        <v>746</v>
      </c>
      <c r="C2930" s="4">
        <v>1747917.74</v>
      </c>
      <c r="D2930" s="4">
        <v>5430045.6890000002</v>
      </c>
      <c r="E2930" s="4" t="s">
        <v>7652</v>
      </c>
      <c r="F2930" s="4" t="s">
        <v>7653</v>
      </c>
      <c r="G2930" s="4" t="s">
        <v>7654</v>
      </c>
      <c r="H2930" s="4" t="s">
        <v>1556</v>
      </c>
      <c r="I2930" s="4" t="s">
        <v>7655</v>
      </c>
      <c r="J2930" s="4" t="s">
        <v>1548</v>
      </c>
      <c r="K2930" s="4" t="s">
        <v>1317</v>
      </c>
      <c r="L2930" s="4" t="s">
        <v>1526</v>
      </c>
      <c r="M2930" s="4">
        <v>0</v>
      </c>
      <c r="N2930" s="4">
        <v>1</v>
      </c>
      <c r="O2930" s="4">
        <v>1</v>
      </c>
      <c r="P2930" s="4">
        <v>0.3</v>
      </c>
    </row>
    <row r="2931" spans="1:16" x14ac:dyDescent="0.25">
      <c r="A2931" s="4">
        <v>2930</v>
      </c>
      <c r="B2931" s="4" t="s">
        <v>602</v>
      </c>
      <c r="C2931" s="4">
        <v>1742818.2009999999</v>
      </c>
      <c r="D2931" s="4">
        <v>5429575.6979999999</v>
      </c>
      <c r="E2931" s="4">
        <v>152027493</v>
      </c>
      <c r="F2931" s="4" t="s">
        <v>7658</v>
      </c>
      <c r="G2931" s="4" t="s">
        <v>7659</v>
      </c>
      <c r="H2931" s="4" t="s">
        <v>1556</v>
      </c>
      <c r="I2931" s="4" t="s">
        <v>7660</v>
      </c>
      <c r="J2931" s="4" t="s">
        <v>1548</v>
      </c>
      <c r="K2931" s="4" t="s">
        <v>1317</v>
      </c>
      <c r="L2931" s="4" t="s">
        <v>1526</v>
      </c>
      <c r="M2931" s="4">
        <v>0</v>
      </c>
      <c r="N2931" s="4">
        <v>1</v>
      </c>
      <c r="O2931" s="4">
        <v>1</v>
      </c>
      <c r="P2931" s="4">
        <v>0.3</v>
      </c>
    </row>
    <row r="2932" spans="1:16" x14ac:dyDescent="0.25">
      <c r="A2932" s="4">
        <v>2931</v>
      </c>
      <c r="B2932" s="4" t="s">
        <v>599</v>
      </c>
      <c r="C2932" s="4">
        <v>1751512.4650000001</v>
      </c>
      <c r="D2932" s="4">
        <v>5432660.0389999999</v>
      </c>
      <c r="E2932" s="4" t="s">
        <v>7661</v>
      </c>
      <c r="F2932" s="4" t="s">
        <v>7662</v>
      </c>
      <c r="G2932" s="4" t="s">
        <v>7663</v>
      </c>
      <c r="H2932" s="4" t="s">
        <v>1556</v>
      </c>
      <c r="I2932" s="4" t="s">
        <v>7664</v>
      </c>
      <c r="J2932" s="4" t="s">
        <v>1548</v>
      </c>
      <c r="K2932" s="4" t="s">
        <v>1317</v>
      </c>
      <c r="L2932" s="4" t="s">
        <v>1526</v>
      </c>
      <c r="M2932" s="4">
        <v>0</v>
      </c>
      <c r="N2932" s="4">
        <v>1</v>
      </c>
      <c r="O2932" s="4">
        <v>1</v>
      </c>
      <c r="P2932" s="4">
        <v>0.3</v>
      </c>
    </row>
    <row r="2933" spans="1:16" x14ac:dyDescent="0.25">
      <c r="A2933" s="4">
        <v>2932</v>
      </c>
      <c r="B2933" s="4" t="s">
        <v>543</v>
      </c>
      <c r="C2933" s="4">
        <v>1751272.673</v>
      </c>
      <c r="D2933" s="4">
        <v>5434763.2290000003</v>
      </c>
      <c r="E2933" s="4" t="s">
        <v>7665</v>
      </c>
      <c r="F2933" s="4" t="s">
        <v>7666</v>
      </c>
      <c r="G2933" s="4" t="s">
        <v>3912</v>
      </c>
      <c r="H2933" s="4" t="s">
        <v>1556</v>
      </c>
      <c r="I2933" s="4" t="s">
        <v>7667</v>
      </c>
      <c r="J2933" s="4" t="s">
        <v>1548</v>
      </c>
      <c r="K2933" s="4" t="s">
        <v>1317</v>
      </c>
      <c r="L2933" s="4" t="s">
        <v>1526</v>
      </c>
      <c r="M2933" s="4">
        <v>0</v>
      </c>
      <c r="N2933" s="4">
        <v>1</v>
      </c>
      <c r="O2933" s="4">
        <v>1</v>
      </c>
      <c r="P2933" s="4">
        <v>0.3</v>
      </c>
    </row>
    <row r="2934" spans="1:16" x14ac:dyDescent="0.25">
      <c r="A2934" s="4">
        <v>2933</v>
      </c>
      <c r="B2934" s="4" t="s">
        <v>705</v>
      </c>
      <c r="C2934" s="4">
        <v>1750546.966</v>
      </c>
      <c r="D2934" s="4">
        <v>5427133.2620000001</v>
      </c>
      <c r="E2934" s="4" t="s">
        <v>7668</v>
      </c>
      <c r="F2934" s="4" t="s">
        <v>7669</v>
      </c>
      <c r="G2934" s="4" t="s">
        <v>4101</v>
      </c>
      <c r="H2934" s="4" t="s">
        <v>2046</v>
      </c>
      <c r="I2934" s="4" t="s">
        <v>7670</v>
      </c>
      <c r="J2934" s="4" t="s">
        <v>1548</v>
      </c>
      <c r="K2934" s="4" t="s">
        <v>1317</v>
      </c>
      <c r="L2934" s="4" t="s">
        <v>1526</v>
      </c>
      <c r="M2934" s="4">
        <v>0</v>
      </c>
      <c r="N2934" s="4">
        <v>1</v>
      </c>
      <c r="O2934" s="4">
        <v>1</v>
      </c>
      <c r="P2934" s="4">
        <v>0.3</v>
      </c>
    </row>
    <row r="2935" spans="1:16" x14ac:dyDescent="0.25">
      <c r="A2935" s="4">
        <v>2934</v>
      </c>
      <c r="B2935" s="4" t="s">
        <v>419</v>
      </c>
      <c r="C2935" s="4">
        <v>1747807.561</v>
      </c>
      <c r="D2935" s="4">
        <v>5424074.9210000001</v>
      </c>
      <c r="E2935" s="4">
        <v>141514428</v>
      </c>
      <c r="F2935" s="4" t="s">
        <v>7671</v>
      </c>
      <c r="G2935" s="4" t="s">
        <v>7672</v>
      </c>
      <c r="H2935" s="4" t="s">
        <v>2046</v>
      </c>
      <c r="I2935" s="4" t="s">
        <v>7673</v>
      </c>
      <c r="J2935" s="4" t="s">
        <v>1548</v>
      </c>
      <c r="K2935" s="4" t="s">
        <v>1317</v>
      </c>
      <c r="L2935" s="4" t="s">
        <v>1526</v>
      </c>
      <c r="M2935" s="4">
        <v>0</v>
      </c>
      <c r="N2935" s="4">
        <v>1</v>
      </c>
      <c r="O2935" s="4">
        <v>1</v>
      </c>
      <c r="P2935" s="4">
        <v>0.3</v>
      </c>
    </row>
    <row r="2936" spans="1:16" x14ac:dyDescent="0.25">
      <c r="A2936" s="4">
        <v>2935</v>
      </c>
      <c r="B2936" s="4" t="s">
        <v>579</v>
      </c>
      <c r="C2936" s="4">
        <v>1747131.1270000001</v>
      </c>
      <c r="D2936" s="4">
        <v>5427943.8770000003</v>
      </c>
      <c r="E2936" s="4">
        <v>141514465</v>
      </c>
      <c r="F2936" s="4" t="s">
        <v>7674</v>
      </c>
      <c r="G2936" s="4" t="s">
        <v>7675</v>
      </c>
      <c r="H2936" s="4" t="s">
        <v>2046</v>
      </c>
      <c r="I2936" s="4" t="s">
        <v>7676</v>
      </c>
      <c r="J2936" s="4" t="s">
        <v>1548</v>
      </c>
      <c r="K2936" s="4" t="s">
        <v>1317</v>
      </c>
      <c r="L2936" s="4" t="s">
        <v>1526</v>
      </c>
      <c r="M2936" s="4">
        <v>0</v>
      </c>
      <c r="N2936" s="4">
        <v>1</v>
      </c>
      <c r="O2936" s="4">
        <v>1</v>
      </c>
      <c r="P2936" s="4">
        <v>0.3</v>
      </c>
    </row>
    <row r="2937" spans="1:16" x14ac:dyDescent="0.25">
      <c r="A2937" s="4">
        <v>2936</v>
      </c>
      <c r="B2937" s="4" t="s">
        <v>461</v>
      </c>
      <c r="C2937" s="4">
        <v>1748569.7830000001</v>
      </c>
      <c r="D2937" s="4">
        <v>5426741.9939999999</v>
      </c>
      <c r="E2937" s="4" t="s">
        <v>7677</v>
      </c>
      <c r="F2937" s="4" t="s">
        <v>7678</v>
      </c>
      <c r="G2937" s="4" t="s">
        <v>7679</v>
      </c>
      <c r="H2937" s="4" t="s">
        <v>1717</v>
      </c>
      <c r="I2937" s="4" t="s">
        <v>7680</v>
      </c>
      <c r="J2937" s="4" t="s">
        <v>1548</v>
      </c>
      <c r="K2937" s="4" t="s">
        <v>1317</v>
      </c>
      <c r="L2937" s="4" t="s">
        <v>1526</v>
      </c>
      <c r="M2937" s="4">
        <v>0</v>
      </c>
      <c r="N2937" s="4">
        <v>1</v>
      </c>
      <c r="O2937" s="4">
        <v>1</v>
      </c>
      <c r="P2937" s="4">
        <v>0.3</v>
      </c>
    </row>
    <row r="2938" spans="1:16" x14ac:dyDescent="0.25">
      <c r="A2938" s="4">
        <v>2937</v>
      </c>
      <c r="B2938" s="4" t="s">
        <v>434</v>
      </c>
      <c r="C2938" s="4">
        <v>1748258.28</v>
      </c>
      <c r="D2938" s="4">
        <v>5426911.2439999999</v>
      </c>
      <c r="E2938" s="4">
        <v>1540901</v>
      </c>
      <c r="F2938" s="4" t="s">
        <v>7681</v>
      </c>
      <c r="G2938" s="4" t="s">
        <v>7682</v>
      </c>
      <c r="H2938" s="4" t="s">
        <v>1717</v>
      </c>
      <c r="I2938" s="4" t="s">
        <v>7683</v>
      </c>
      <c r="J2938" s="4" t="s">
        <v>1548</v>
      </c>
      <c r="K2938" s="4" t="s">
        <v>1317</v>
      </c>
      <c r="L2938" s="4" t="s">
        <v>1526</v>
      </c>
      <c r="M2938" s="4">
        <v>0</v>
      </c>
      <c r="N2938" s="4">
        <v>1</v>
      </c>
      <c r="O2938" s="4">
        <v>1</v>
      </c>
      <c r="P2938" s="4">
        <v>0.3</v>
      </c>
    </row>
    <row r="2939" spans="1:16" x14ac:dyDescent="0.25">
      <c r="A2939" s="4">
        <v>2938</v>
      </c>
      <c r="B2939" s="4" t="s">
        <v>434</v>
      </c>
      <c r="C2939" s="4">
        <v>1748610.1410000001</v>
      </c>
      <c r="D2939" s="4">
        <v>5428698.5559999999</v>
      </c>
      <c r="E2939" s="4">
        <v>14778030</v>
      </c>
      <c r="F2939" s="4" t="s">
        <v>7684</v>
      </c>
      <c r="G2939" s="4" t="s">
        <v>7685</v>
      </c>
      <c r="H2939" s="4" t="s">
        <v>1717</v>
      </c>
      <c r="I2939" s="4" t="s">
        <v>7686</v>
      </c>
      <c r="J2939" s="4" t="s">
        <v>1548</v>
      </c>
      <c r="K2939" s="4" t="s">
        <v>1317</v>
      </c>
      <c r="L2939" s="4" t="s">
        <v>1526</v>
      </c>
      <c r="M2939" s="4">
        <v>0</v>
      </c>
      <c r="N2939" s="4">
        <v>1</v>
      </c>
      <c r="O2939" s="4">
        <v>1</v>
      </c>
      <c r="P2939" s="4">
        <v>0.3</v>
      </c>
    </row>
    <row r="2940" spans="1:16" x14ac:dyDescent="0.25">
      <c r="A2940" s="4">
        <v>2939</v>
      </c>
      <c r="B2940" s="4" t="s">
        <v>434</v>
      </c>
      <c r="C2940" s="4">
        <v>1749053.503</v>
      </c>
      <c r="D2940" s="4">
        <v>5428565.3669999996</v>
      </c>
      <c r="E2940" s="4">
        <v>15760853</v>
      </c>
      <c r="F2940" s="4" t="s">
        <v>7687</v>
      </c>
      <c r="G2940" s="4" t="s">
        <v>7688</v>
      </c>
      <c r="H2940" s="4" t="s">
        <v>1717</v>
      </c>
      <c r="I2940" s="4" t="s">
        <v>7689</v>
      </c>
      <c r="J2940" s="4" t="s">
        <v>1548</v>
      </c>
      <c r="K2940" s="4" t="s">
        <v>1317</v>
      </c>
      <c r="L2940" s="4" t="s">
        <v>1526</v>
      </c>
      <c r="M2940" s="4">
        <v>0</v>
      </c>
      <c r="N2940" s="4">
        <v>1</v>
      </c>
      <c r="O2940" s="4">
        <v>1</v>
      </c>
      <c r="P2940" s="4">
        <v>0.3</v>
      </c>
    </row>
    <row r="2941" spans="1:16" x14ac:dyDescent="0.25">
      <c r="A2941" s="4">
        <v>2940</v>
      </c>
      <c r="B2941" s="4" t="s">
        <v>705</v>
      </c>
      <c r="C2941" s="4">
        <v>1750423.5220000001</v>
      </c>
      <c r="D2941" s="4">
        <v>5427006.0829999996</v>
      </c>
      <c r="E2941" s="4">
        <v>62014645</v>
      </c>
      <c r="F2941" s="4"/>
      <c r="G2941" s="4"/>
      <c r="H2941" s="4"/>
      <c r="I2941" s="4"/>
      <c r="J2941" s="4" t="s">
        <v>1548</v>
      </c>
      <c r="K2941" s="4" t="s">
        <v>1317</v>
      </c>
      <c r="L2941" s="4" t="s">
        <v>1526</v>
      </c>
      <c r="M2941" s="4">
        <v>0</v>
      </c>
      <c r="N2941" s="4">
        <v>1</v>
      </c>
      <c r="O2941" s="4">
        <v>1</v>
      </c>
      <c r="P2941" s="4">
        <v>0.3</v>
      </c>
    </row>
    <row r="2942" spans="1:16" x14ac:dyDescent="0.25">
      <c r="A2942" s="4">
        <v>2941</v>
      </c>
      <c r="B2942" s="4" t="s">
        <v>705</v>
      </c>
      <c r="C2942" s="4">
        <v>1750513.9110000001</v>
      </c>
      <c r="D2942" s="4">
        <v>5427130.4479999999</v>
      </c>
      <c r="E2942" s="4">
        <v>2151380</v>
      </c>
      <c r="F2942" s="4"/>
      <c r="G2942" s="4"/>
      <c r="H2942" s="4"/>
      <c r="I2942" s="4"/>
      <c r="J2942" s="4" t="s">
        <v>1548</v>
      </c>
      <c r="K2942" s="4" t="s">
        <v>1317</v>
      </c>
      <c r="L2942" s="4" t="s">
        <v>1526</v>
      </c>
      <c r="M2942" s="4">
        <v>0</v>
      </c>
      <c r="N2942" s="4">
        <v>1</v>
      </c>
      <c r="O2942" s="4">
        <v>1</v>
      </c>
      <c r="P2942" s="4">
        <v>0.3</v>
      </c>
    </row>
    <row r="2943" spans="1:16" x14ac:dyDescent="0.25">
      <c r="A2943" s="4">
        <v>2942</v>
      </c>
      <c r="B2943" s="4" t="s">
        <v>675</v>
      </c>
      <c r="C2943" s="4">
        <v>1748803.929</v>
      </c>
      <c r="D2943" s="4">
        <v>5424507.9079999998</v>
      </c>
      <c r="E2943" s="4" t="s">
        <v>7693</v>
      </c>
      <c r="F2943" s="4" t="s">
        <v>7501</v>
      </c>
      <c r="G2943" s="4" t="s">
        <v>7502</v>
      </c>
      <c r="H2943" s="4"/>
      <c r="I2943" s="4"/>
      <c r="J2943" s="4" t="s">
        <v>1548</v>
      </c>
      <c r="K2943" s="4" t="s">
        <v>1317</v>
      </c>
      <c r="L2943" s="4" t="s">
        <v>1527</v>
      </c>
      <c r="M2943" s="4">
        <v>0</v>
      </c>
      <c r="N2943" s="4">
        <v>1</v>
      </c>
      <c r="O2943" s="4">
        <v>1</v>
      </c>
      <c r="P2943" s="4">
        <v>0.3</v>
      </c>
    </row>
    <row r="2944" spans="1:16" x14ac:dyDescent="0.25">
      <c r="A2944" s="4">
        <v>2943</v>
      </c>
      <c r="B2944" s="4" t="s">
        <v>675</v>
      </c>
      <c r="C2944" s="4">
        <v>1749039.254</v>
      </c>
      <c r="D2944" s="4">
        <v>5426085.5489999996</v>
      </c>
      <c r="E2944" s="4" t="s">
        <v>7694</v>
      </c>
      <c r="F2944" s="4" t="s">
        <v>7695</v>
      </c>
      <c r="G2944" s="4" t="s">
        <v>7696</v>
      </c>
      <c r="H2944" s="4" t="s">
        <v>1717</v>
      </c>
      <c r="I2944" s="4" t="s">
        <v>7697</v>
      </c>
      <c r="J2944" s="4" t="s">
        <v>1548</v>
      </c>
      <c r="K2944" s="4" t="s">
        <v>1317</v>
      </c>
      <c r="L2944" s="4" t="s">
        <v>1526</v>
      </c>
      <c r="M2944" s="4">
        <v>0</v>
      </c>
      <c r="N2944" s="4">
        <v>1</v>
      </c>
      <c r="O2944" s="4">
        <v>1</v>
      </c>
      <c r="P2944" s="4">
        <v>0.3</v>
      </c>
    </row>
    <row r="2945" spans="1:16" x14ac:dyDescent="0.25">
      <c r="A2945" s="4">
        <v>2944</v>
      </c>
      <c r="B2945" s="4" t="s">
        <v>434</v>
      </c>
      <c r="C2945" s="4">
        <v>1748625.9350000001</v>
      </c>
      <c r="D2945" s="4">
        <v>5426605.9000000004</v>
      </c>
      <c r="E2945" s="4" t="s">
        <v>7698</v>
      </c>
      <c r="F2945" s="4" t="s">
        <v>7699</v>
      </c>
      <c r="G2945" s="4" t="s">
        <v>7483</v>
      </c>
      <c r="H2945" s="4" t="s">
        <v>1717</v>
      </c>
      <c r="I2945" s="4" t="s">
        <v>7700</v>
      </c>
      <c r="J2945" s="4" t="s">
        <v>1548</v>
      </c>
      <c r="K2945" s="4" t="s">
        <v>1317</v>
      </c>
      <c r="L2945" s="4" t="s">
        <v>1526</v>
      </c>
      <c r="M2945" s="4">
        <v>0</v>
      </c>
      <c r="N2945" s="4">
        <v>1</v>
      </c>
      <c r="O2945" s="4">
        <v>1</v>
      </c>
      <c r="P2945" s="4">
        <v>0.3</v>
      </c>
    </row>
    <row r="2946" spans="1:16" x14ac:dyDescent="0.25">
      <c r="A2946" s="4">
        <v>2945</v>
      </c>
      <c r="B2946" s="4" t="s">
        <v>461</v>
      </c>
      <c r="C2946" s="4">
        <v>1748552.7150000001</v>
      </c>
      <c r="D2946" s="4">
        <v>5426824.0640000002</v>
      </c>
      <c r="E2946" s="4">
        <v>102026692</v>
      </c>
      <c r="F2946" s="4" t="s">
        <v>7701</v>
      </c>
      <c r="G2946" s="4" t="s">
        <v>2907</v>
      </c>
      <c r="H2946" s="4" t="s">
        <v>1717</v>
      </c>
      <c r="I2946" s="4" t="s">
        <v>7702</v>
      </c>
      <c r="J2946" s="4" t="s">
        <v>1548</v>
      </c>
      <c r="K2946" s="4" t="s">
        <v>1317</v>
      </c>
      <c r="L2946" s="4" t="s">
        <v>1526</v>
      </c>
      <c r="M2946" s="4">
        <v>0</v>
      </c>
      <c r="N2946" s="4">
        <v>1</v>
      </c>
      <c r="O2946" s="4">
        <v>1</v>
      </c>
      <c r="P2946" s="4">
        <v>0.3</v>
      </c>
    </row>
    <row r="2947" spans="1:16" x14ac:dyDescent="0.25">
      <c r="A2947" s="4">
        <v>2946</v>
      </c>
      <c r="B2947" s="4" t="s">
        <v>461</v>
      </c>
      <c r="C2947" s="4">
        <v>1749171.23</v>
      </c>
      <c r="D2947" s="4">
        <v>5426884.4579999996</v>
      </c>
      <c r="E2947" s="4" t="s">
        <v>7703</v>
      </c>
      <c r="F2947" s="4" t="s">
        <v>7704</v>
      </c>
      <c r="G2947" s="4" t="s">
        <v>2946</v>
      </c>
      <c r="H2947" s="4" t="s">
        <v>1717</v>
      </c>
      <c r="I2947" s="4" t="s">
        <v>7705</v>
      </c>
      <c r="J2947" s="4" t="s">
        <v>1548</v>
      </c>
      <c r="K2947" s="4" t="s">
        <v>1317</v>
      </c>
      <c r="L2947" s="4" t="s">
        <v>1526</v>
      </c>
      <c r="M2947" s="4">
        <v>0</v>
      </c>
      <c r="N2947" s="4">
        <v>1</v>
      </c>
      <c r="O2947" s="4">
        <v>1</v>
      </c>
      <c r="P2947" s="4">
        <v>0.3</v>
      </c>
    </row>
    <row r="2948" spans="1:16" x14ac:dyDescent="0.25">
      <c r="A2948" s="4">
        <v>2947</v>
      </c>
      <c r="B2948" s="4" t="s">
        <v>461</v>
      </c>
      <c r="C2948" s="4">
        <v>1749902.375</v>
      </c>
      <c r="D2948" s="4">
        <v>5427411.5659999996</v>
      </c>
      <c r="E2948" s="4" t="s">
        <v>7706</v>
      </c>
      <c r="F2948" s="4" t="s">
        <v>7707</v>
      </c>
      <c r="G2948" s="4" t="s">
        <v>1688</v>
      </c>
      <c r="H2948" s="4" t="s">
        <v>1717</v>
      </c>
      <c r="I2948" s="4" t="s">
        <v>7708</v>
      </c>
      <c r="J2948" s="4" t="s">
        <v>1548</v>
      </c>
      <c r="K2948" s="4" t="s">
        <v>1317</v>
      </c>
      <c r="L2948" s="4" t="s">
        <v>1526</v>
      </c>
      <c r="M2948" s="4">
        <v>0</v>
      </c>
      <c r="N2948" s="4">
        <v>1</v>
      </c>
      <c r="O2948" s="4">
        <v>1</v>
      </c>
      <c r="P2948" s="4">
        <v>0.3</v>
      </c>
    </row>
    <row r="2949" spans="1:16" x14ac:dyDescent="0.25">
      <c r="A2949" s="4">
        <v>2949</v>
      </c>
      <c r="B2949" s="4" t="s">
        <v>461</v>
      </c>
      <c r="C2949" s="4">
        <v>1749078.3219999999</v>
      </c>
      <c r="D2949" s="4">
        <v>5427152.5329999998</v>
      </c>
      <c r="E2949" s="4" t="s">
        <v>7709</v>
      </c>
      <c r="F2949" s="4" t="s">
        <v>7710</v>
      </c>
      <c r="G2949" s="4" t="s">
        <v>2129</v>
      </c>
      <c r="H2949" s="4" t="s">
        <v>1717</v>
      </c>
      <c r="I2949" s="4" t="s">
        <v>7711</v>
      </c>
      <c r="J2949" s="4" t="s">
        <v>1548</v>
      </c>
      <c r="K2949" s="4" t="s">
        <v>1317</v>
      </c>
      <c r="L2949" s="4" t="s">
        <v>1526</v>
      </c>
      <c r="M2949" s="4">
        <v>0</v>
      </c>
      <c r="N2949" s="4">
        <v>1</v>
      </c>
      <c r="O2949" s="4">
        <v>1</v>
      </c>
      <c r="P2949" s="4">
        <v>0.3</v>
      </c>
    </row>
    <row r="2950" spans="1:16" x14ac:dyDescent="0.25">
      <c r="A2950" s="4">
        <v>2950</v>
      </c>
      <c r="B2950" s="4" t="s">
        <v>434</v>
      </c>
      <c r="C2950" s="4">
        <v>1748748.1470000001</v>
      </c>
      <c r="D2950" s="4">
        <v>5427077.0779999997</v>
      </c>
      <c r="E2950" s="4">
        <v>122027151</v>
      </c>
      <c r="F2950" s="4" t="s">
        <v>7715</v>
      </c>
      <c r="G2950" s="4" t="s">
        <v>7716</v>
      </c>
      <c r="H2950" s="4" t="s">
        <v>1717</v>
      </c>
      <c r="I2950" s="4" t="s">
        <v>7717</v>
      </c>
      <c r="J2950" s="4" t="s">
        <v>1548</v>
      </c>
      <c r="K2950" s="4" t="s">
        <v>1317</v>
      </c>
      <c r="L2950" s="4" t="s">
        <v>1526</v>
      </c>
      <c r="M2950" s="4">
        <v>0</v>
      </c>
      <c r="N2950" s="4">
        <v>1</v>
      </c>
      <c r="O2950" s="4">
        <v>1</v>
      </c>
      <c r="P2950" s="4">
        <v>0.3</v>
      </c>
    </row>
    <row r="2951" spans="1:16" x14ac:dyDescent="0.25">
      <c r="A2951" s="4">
        <v>2951</v>
      </c>
      <c r="B2951" s="4" t="s">
        <v>434</v>
      </c>
      <c r="C2951" s="4">
        <v>1748320.9040000001</v>
      </c>
      <c r="D2951" s="4">
        <v>5426980.2589999996</v>
      </c>
      <c r="E2951" s="4">
        <v>13008035</v>
      </c>
      <c r="F2951" s="4" t="s">
        <v>7718</v>
      </c>
      <c r="G2951" s="4" t="s">
        <v>7719</v>
      </c>
      <c r="H2951" s="4" t="s">
        <v>1717</v>
      </c>
      <c r="I2951" s="4" t="s">
        <v>7720</v>
      </c>
      <c r="J2951" s="4" t="s">
        <v>1548</v>
      </c>
      <c r="K2951" s="4" t="s">
        <v>1317</v>
      </c>
      <c r="L2951" s="4" t="s">
        <v>1526</v>
      </c>
      <c r="M2951" s="4">
        <v>0</v>
      </c>
      <c r="N2951" s="4">
        <v>1</v>
      </c>
      <c r="O2951" s="4">
        <v>1</v>
      </c>
      <c r="P2951" s="4">
        <v>0.3</v>
      </c>
    </row>
    <row r="2952" spans="1:16" x14ac:dyDescent="0.25">
      <c r="A2952" s="4">
        <v>2952</v>
      </c>
      <c r="B2952" s="4" t="s">
        <v>434</v>
      </c>
      <c r="C2952" s="4">
        <v>1748320.9339999999</v>
      </c>
      <c r="D2952" s="4">
        <v>5426980.1100000003</v>
      </c>
      <c r="E2952" s="4">
        <v>120111728</v>
      </c>
      <c r="F2952" s="4" t="s">
        <v>7718</v>
      </c>
      <c r="G2952" s="4" t="s">
        <v>7719</v>
      </c>
      <c r="H2952" s="4" t="s">
        <v>1717</v>
      </c>
      <c r="I2952" s="4" t="s">
        <v>7720</v>
      </c>
      <c r="J2952" s="4" t="s">
        <v>1548</v>
      </c>
      <c r="K2952" s="4" t="s">
        <v>1317</v>
      </c>
      <c r="L2952" s="4" t="s">
        <v>1526</v>
      </c>
      <c r="M2952" s="4">
        <v>0</v>
      </c>
      <c r="N2952" s="4">
        <v>1</v>
      </c>
      <c r="O2952" s="4">
        <v>1</v>
      </c>
      <c r="P2952" s="4">
        <v>0.3</v>
      </c>
    </row>
    <row r="2953" spans="1:16" x14ac:dyDescent="0.25">
      <c r="A2953" s="4">
        <v>2953</v>
      </c>
      <c r="B2953" s="4" t="s">
        <v>434</v>
      </c>
      <c r="C2953" s="4">
        <v>1748380.5330000001</v>
      </c>
      <c r="D2953" s="4">
        <v>5427222.9749999996</v>
      </c>
      <c r="E2953" s="4" t="s">
        <v>7721</v>
      </c>
      <c r="F2953" s="4" t="s">
        <v>7722</v>
      </c>
      <c r="G2953" s="4" t="s">
        <v>7723</v>
      </c>
      <c r="H2953" s="4" t="s">
        <v>1717</v>
      </c>
      <c r="I2953" s="4" t="s">
        <v>7724</v>
      </c>
      <c r="J2953" s="4" t="s">
        <v>1548</v>
      </c>
      <c r="K2953" s="4" t="s">
        <v>1317</v>
      </c>
      <c r="L2953" s="4" t="s">
        <v>1526</v>
      </c>
      <c r="M2953" s="4">
        <v>0</v>
      </c>
      <c r="N2953" s="4">
        <v>1</v>
      </c>
      <c r="O2953" s="4">
        <v>1</v>
      </c>
      <c r="P2953" s="4">
        <v>0.3</v>
      </c>
    </row>
    <row r="2954" spans="1:16" x14ac:dyDescent="0.25">
      <c r="A2954" s="4">
        <v>2954</v>
      </c>
      <c r="B2954" s="4" t="s">
        <v>434</v>
      </c>
      <c r="C2954" s="4">
        <v>1748723.6370000001</v>
      </c>
      <c r="D2954" s="4">
        <v>5428193.9510000004</v>
      </c>
      <c r="E2954" s="4">
        <v>120207167</v>
      </c>
      <c r="F2954" s="4" t="s">
        <v>7725</v>
      </c>
      <c r="G2954" s="4" t="s">
        <v>7726</v>
      </c>
      <c r="H2954" s="4" t="s">
        <v>1717</v>
      </c>
      <c r="I2954" s="4" t="s">
        <v>7727</v>
      </c>
      <c r="J2954" s="4" t="s">
        <v>1548</v>
      </c>
      <c r="K2954" s="4" t="s">
        <v>1317</v>
      </c>
      <c r="L2954" s="4" t="s">
        <v>1526</v>
      </c>
      <c r="M2954" s="4">
        <v>0</v>
      </c>
      <c r="N2954" s="4">
        <v>1</v>
      </c>
      <c r="O2954" s="4">
        <v>1</v>
      </c>
      <c r="P2954" s="4">
        <v>0.3</v>
      </c>
    </row>
    <row r="2955" spans="1:16" x14ac:dyDescent="0.25">
      <c r="A2955" s="4">
        <v>2955</v>
      </c>
      <c r="B2955" s="4" t="s">
        <v>434</v>
      </c>
      <c r="C2955" s="4">
        <v>1748633.882</v>
      </c>
      <c r="D2955" s="4">
        <v>5428329.9189999998</v>
      </c>
      <c r="E2955" s="4" t="s">
        <v>7728</v>
      </c>
      <c r="F2955" s="4" t="s">
        <v>7729</v>
      </c>
      <c r="G2955" s="4" t="s">
        <v>7730</v>
      </c>
      <c r="H2955" s="4" t="s">
        <v>1717</v>
      </c>
      <c r="I2955" s="4" t="s">
        <v>7731</v>
      </c>
      <c r="J2955" s="4" t="s">
        <v>1548</v>
      </c>
      <c r="K2955" s="4" t="s">
        <v>1317</v>
      </c>
      <c r="L2955" s="4" t="s">
        <v>1526</v>
      </c>
      <c r="M2955" s="4">
        <v>0</v>
      </c>
      <c r="N2955" s="4">
        <v>1</v>
      </c>
      <c r="O2955" s="4">
        <v>1</v>
      </c>
      <c r="P2955" s="4">
        <v>0.3</v>
      </c>
    </row>
    <row r="2956" spans="1:16" x14ac:dyDescent="0.25">
      <c r="A2956" s="4">
        <v>2956</v>
      </c>
      <c r="B2956" s="4" t="s">
        <v>740</v>
      </c>
      <c r="C2956" s="4">
        <v>1748617.7150000001</v>
      </c>
      <c r="D2956" s="4">
        <v>5428992.46</v>
      </c>
      <c r="E2956" s="4" t="s">
        <v>7732</v>
      </c>
      <c r="F2956" s="4" t="s">
        <v>7733</v>
      </c>
      <c r="G2956" s="4" t="s">
        <v>7734</v>
      </c>
      <c r="H2956" s="4" t="s">
        <v>1717</v>
      </c>
      <c r="I2956" s="4" t="s">
        <v>7735</v>
      </c>
      <c r="J2956" s="4" t="s">
        <v>1548</v>
      </c>
      <c r="K2956" s="4" t="s">
        <v>1317</v>
      </c>
      <c r="L2956" s="4" t="s">
        <v>1526</v>
      </c>
      <c r="M2956" s="4">
        <v>0</v>
      </c>
      <c r="N2956" s="4">
        <v>1</v>
      </c>
      <c r="O2956" s="4">
        <v>1</v>
      </c>
      <c r="P2956" s="4">
        <v>0.3</v>
      </c>
    </row>
    <row r="2957" spans="1:16" x14ac:dyDescent="0.25">
      <c r="A2957" s="4">
        <v>2957</v>
      </c>
      <c r="B2957" s="4" t="s">
        <v>740</v>
      </c>
      <c r="C2957" s="4">
        <v>1748728.6440000001</v>
      </c>
      <c r="D2957" s="4">
        <v>5428906.8949999996</v>
      </c>
      <c r="E2957" s="4" t="s">
        <v>7736</v>
      </c>
      <c r="F2957" s="4" t="s">
        <v>2372</v>
      </c>
      <c r="G2957" s="4" t="s">
        <v>2373</v>
      </c>
      <c r="H2957" s="4" t="s">
        <v>1717</v>
      </c>
      <c r="I2957" s="4" t="s">
        <v>6009</v>
      </c>
      <c r="J2957" s="4" t="s">
        <v>1548</v>
      </c>
      <c r="K2957" s="4" t="s">
        <v>1317</v>
      </c>
      <c r="L2957" s="4" t="s">
        <v>1526</v>
      </c>
      <c r="M2957" s="4">
        <v>0</v>
      </c>
      <c r="N2957" s="4">
        <v>1</v>
      </c>
      <c r="O2957" s="4">
        <v>1</v>
      </c>
      <c r="P2957" s="4">
        <v>0.3</v>
      </c>
    </row>
    <row r="2958" spans="1:16" x14ac:dyDescent="0.25">
      <c r="A2958" s="4">
        <v>2958</v>
      </c>
      <c r="B2958" s="4" t="s">
        <v>434</v>
      </c>
      <c r="C2958" s="4">
        <v>1748771.1329999999</v>
      </c>
      <c r="D2958" s="4">
        <v>5428151.8499999996</v>
      </c>
      <c r="E2958" s="4" t="s">
        <v>7737</v>
      </c>
      <c r="F2958" s="4" t="s">
        <v>7738</v>
      </c>
      <c r="G2958" s="4" t="s">
        <v>7739</v>
      </c>
      <c r="H2958" s="4" t="s">
        <v>1717</v>
      </c>
      <c r="I2958" s="4" t="s">
        <v>7740</v>
      </c>
      <c r="J2958" s="4" t="s">
        <v>1548</v>
      </c>
      <c r="K2958" s="4" t="s">
        <v>1317</v>
      </c>
      <c r="L2958" s="4" t="s">
        <v>1526</v>
      </c>
      <c r="M2958" s="4">
        <v>0</v>
      </c>
      <c r="N2958" s="4">
        <v>1</v>
      </c>
      <c r="O2958" s="4">
        <v>1</v>
      </c>
      <c r="P2958" s="4">
        <v>0.3</v>
      </c>
    </row>
    <row r="2959" spans="1:16" x14ac:dyDescent="0.25">
      <c r="A2959" s="4">
        <v>2959</v>
      </c>
      <c r="B2959" s="4" t="s">
        <v>740</v>
      </c>
      <c r="C2959" s="4">
        <v>1749028.8389999999</v>
      </c>
      <c r="D2959" s="4">
        <v>5429517.665</v>
      </c>
      <c r="E2959" s="4">
        <v>120044623</v>
      </c>
      <c r="F2959" s="4" t="s">
        <v>7741</v>
      </c>
      <c r="G2959" s="4" t="s">
        <v>7742</v>
      </c>
      <c r="H2959" s="4" t="s">
        <v>1717</v>
      </c>
      <c r="I2959" s="4" t="s">
        <v>20808</v>
      </c>
      <c r="J2959" s="4" t="s">
        <v>1548</v>
      </c>
      <c r="K2959" s="4" t="s">
        <v>1317</v>
      </c>
      <c r="L2959" s="4" t="s">
        <v>1526</v>
      </c>
      <c r="M2959" s="4">
        <v>0</v>
      </c>
      <c r="N2959" s="4">
        <v>1</v>
      </c>
      <c r="O2959" s="4">
        <v>1</v>
      </c>
      <c r="P2959" s="4">
        <v>0.3</v>
      </c>
    </row>
    <row r="2960" spans="1:16" x14ac:dyDescent="0.25">
      <c r="A2960" s="4">
        <v>2960</v>
      </c>
      <c r="B2960" s="4" t="s">
        <v>461</v>
      </c>
      <c r="C2960" s="4">
        <v>1749853.2069999999</v>
      </c>
      <c r="D2960" s="4">
        <v>5427207.4819999998</v>
      </c>
      <c r="E2960" s="4">
        <v>121514369</v>
      </c>
      <c r="F2960" s="4" t="s">
        <v>7746</v>
      </c>
      <c r="G2960" s="4" t="s">
        <v>7747</v>
      </c>
      <c r="H2960" s="4" t="s">
        <v>2046</v>
      </c>
      <c r="I2960" s="4" t="s">
        <v>7748</v>
      </c>
      <c r="J2960" s="4" t="s">
        <v>1548</v>
      </c>
      <c r="K2960" s="4" t="s">
        <v>1317</v>
      </c>
      <c r="L2960" s="4" t="s">
        <v>1526</v>
      </c>
      <c r="M2960" s="4">
        <v>0</v>
      </c>
      <c r="N2960" s="4">
        <v>1</v>
      </c>
      <c r="O2960" s="4">
        <v>1</v>
      </c>
      <c r="P2960" s="4">
        <v>0.3</v>
      </c>
    </row>
    <row r="2961" spans="1:16" x14ac:dyDescent="0.25">
      <c r="A2961" s="4">
        <v>2961</v>
      </c>
      <c r="B2961" s="4" t="s">
        <v>419</v>
      </c>
      <c r="C2961" s="4">
        <v>1747802.5460000001</v>
      </c>
      <c r="D2961" s="4">
        <v>5425973.483</v>
      </c>
      <c r="E2961" s="4" t="s">
        <v>7749</v>
      </c>
      <c r="F2961" s="4" t="s">
        <v>7750</v>
      </c>
      <c r="G2961" s="4" t="s">
        <v>7751</v>
      </c>
      <c r="H2961" s="4" t="s">
        <v>2046</v>
      </c>
      <c r="I2961" s="4" t="s">
        <v>7752</v>
      </c>
      <c r="J2961" s="4" t="s">
        <v>1548</v>
      </c>
      <c r="K2961" s="4" t="s">
        <v>1317</v>
      </c>
      <c r="L2961" s="4" t="s">
        <v>1526</v>
      </c>
      <c r="M2961" s="4">
        <v>0</v>
      </c>
      <c r="N2961" s="4">
        <v>1</v>
      </c>
      <c r="O2961" s="4">
        <v>1</v>
      </c>
      <c r="P2961" s="4">
        <v>0.3</v>
      </c>
    </row>
    <row r="2962" spans="1:16" x14ac:dyDescent="0.25">
      <c r="A2962" s="4">
        <v>2962</v>
      </c>
      <c r="B2962" s="4" t="s">
        <v>562</v>
      </c>
      <c r="C2962" s="4">
        <v>1746310.33</v>
      </c>
      <c r="D2962" s="4">
        <v>5428679.0930000003</v>
      </c>
      <c r="E2962" s="4">
        <v>121514372</v>
      </c>
      <c r="F2962" s="4" t="s">
        <v>7753</v>
      </c>
      <c r="G2962" s="4" t="s">
        <v>7754</v>
      </c>
      <c r="H2962" s="4" t="s">
        <v>2046</v>
      </c>
      <c r="I2962" s="4" t="s">
        <v>7755</v>
      </c>
      <c r="J2962" s="4" t="s">
        <v>1548</v>
      </c>
      <c r="K2962" s="4" t="s">
        <v>1317</v>
      </c>
      <c r="L2962" s="4" t="s">
        <v>1526</v>
      </c>
      <c r="M2962" s="4">
        <v>0</v>
      </c>
      <c r="N2962" s="4">
        <v>1</v>
      </c>
      <c r="O2962" s="4">
        <v>1</v>
      </c>
      <c r="P2962" s="4">
        <v>0.3</v>
      </c>
    </row>
    <row r="2963" spans="1:16" x14ac:dyDescent="0.25">
      <c r="A2963" s="4">
        <v>2963</v>
      </c>
      <c r="B2963" s="4" t="s">
        <v>746</v>
      </c>
      <c r="C2963" s="4">
        <v>1748701.2450000001</v>
      </c>
      <c r="D2963" s="4">
        <v>5430335.1890000002</v>
      </c>
      <c r="E2963" s="4">
        <v>121514371</v>
      </c>
      <c r="F2963" s="4" t="s">
        <v>7756</v>
      </c>
      <c r="G2963" s="4" t="s">
        <v>7757</v>
      </c>
      <c r="H2963" s="4" t="s">
        <v>2046</v>
      </c>
      <c r="I2963" s="4" t="s">
        <v>7758</v>
      </c>
      <c r="J2963" s="4" t="s">
        <v>1548</v>
      </c>
      <c r="K2963" s="4" t="s">
        <v>1317</v>
      </c>
      <c r="L2963" s="4" t="s">
        <v>1526</v>
      </c>
      <c r="M2963" s="4">
        <v>0</v>
      </c>
      <c r="N2963" s="4">
        <v>1</v>
      </c>
      <c r="O2963" s="4">
        <v>1</v>
      </c>
      <c r="P2963" s="4">
        <v>0.3</v>
      </c>
    </row>
    <row r="2964" spans="1:16" x14ac:dyDescent="0.25">
      <c r="A2964" s="4">
        <v>2964</v>
      </c>
      <c r="B2964" s="4" t="s">
        <v>419</v>
      </c>
      <c r="C2964" s="4">
        <v>1747769.2960000001</v>
      </c>
      <c r="D2964" s="4">
        <v>5425749.125</v>
      </c>
      <c r="E2964" s="4" t="s">
        <v>7759</v>
      </c>
      <c r="F2964" s="4" t="s">
        <v>5168</v>
      </c>
      <c r="G2964" s="4" t="s">
        <v>2723</v>
      </c>
      <c r="H2964" s="4" t="s">
        <v>1556</v>
      </c>
      <c r="I2964" s="4" t="s">
        <v>5169</v>
      </c>
      <c r="J2964" s="4" t="s">
        <v>1548</v>
      </c>
      <c r="K2964" s="4" t="s">
        <v>1317</v>
      </c>
      <c r="L2964" s="4" t="s">
        <v>1526</v>
      </c>
      <c r="M2964" s="4">
        <v>0</v>
      </c>
      <c r="N2964" s="4">
        <v>1</v>
      </c>
      <c r="O2964" s="4">
        <v>1</v>
      </c>
      <c r="P2964" s="4">
        <v>0.3</v>
      </c>
    </row>
    <row r="2965" spans="1:16" x14ac:dyDescent="0.25">
      <c r="A2965" s="4">
        <v>2965</v>
      </c>
      <c r="B2965" s="4" t="s">
        <v>746</v>
      </c>
      <c r="C2965" s="4">
        <v>1748545.8659999999</v>
      </c>
      <c r="D2965" s="4">
        <v>5430474.8590000002</v>
      </c>
      <c r="E2965" s="4" t="s">
        <v>7760</v>
      </c>
      <c r="F2965" s="4" t="s">
        <v>7761</v>
      </c>
      <c r="G2965" s="4" t="s">
        <v>7762</v>
      </c>
      <c r="H2965" s="4" t="s">
        <v>1556</v>
      </c>
      <c r="I2965" s="4" t="s">
        <v>7763</v>
      </c>
      <c r="J2965" s="4" t="s">
        <v>1548</v>
      </c>
      <c r="K2965" s="4" t="s">
        <v>1317</v>
      </c>
      <c r="L2965" s="4" t="s">
        <v>1526</v>
      </c>
      <c r="M2965" s="4">
        <v>0</v>
      </c>
      <c r="N2965" s="4">
        <v>1</v>
      </c>
      <c r="O2965" s="4">
        <v>1</v>
      </c>
      <c r="P2965" s="4">
        <v>0.3</v>
      </c>
    </row>
    <row r="2966" spans="1:16" x14ac:dyDescent="0.25">
      <c r="A2966" s="4">
        <v>2966</v>
      </c>
      <c r="B2966" s="4" t="s">
        <v>740</v>
      </c>
      <c r="C2966" s="4">
        <v>1749437.885</v>
      </c>
      <c r="D2966" s="4">
        <v>5430324.0180000002</v>
      </c>
      <c r="E2966" s="4">
        <v>121514379</v>
      </c>
      <c r="F2966" s="4" t="s">
        <v>7764</v>
      </c>
      <c r="G2966" s="4" t="s">
        <v>7765</v>
      </c>
      <c r="H2966" s="4" t="s">
        <v>1556</v>
      </c>
      <c r="I2966" s="4" t="s">
        <v>7766</v>
      </c>
      <c r="J2966" s="4" t="s">
        <v>1548</v>
      </c>
      <c r="K2966" s="4" t="s">
        <v>1317</v>
      </c>
      <c r="L2966" s="4" t="s">
        <v>1526</v>
      </c>
      <c r="M2966" s="4">
        <v>0</v>
      </c>
      <c r="N2966" s="4">
        <v>1</v>
      </c>
      <c r="O2966" s="4">
        <v>1</v>
      </c>
      <c r="P2966" s="4">
        <v>0.3</v>
      </c>
    </row>
    <row r="2967" spans="1:16" x14ac:dyDescent="0.25">
      <c r="A2967" s="4">
        <v>2967</v>
      </c>
      <c r="B2967" s="4" t="s">
        <v>500</v>
      </c>
      <c r="C2967" s="4">
        <v>1754185.0220000001</v>
      </c>
      <c r="D2967" s="4">
        <v>5439171.6569999997</v>
      </c>
      <c r="E2967" s="4">
        <v>102501457</v>
      </c>
      <c r="F2967" s="4" t="s">
        <v>7767</v>
      </c>
      <c r="G2967" s="4" t="s">
        <v>6808</v>
      </c>
      <c r="H2967" s="4" t="s">
        <v>1556</v>
      </c>
      <c r="I2967" s="4" t="s">
        <v>7768</v>
      </c>
      <c r="J2967" s="4" t="s">
        <v>1548</v>
      </c>
      <c r="K2967" s="4" t="s">
        <v>1317</v>
      </c>
      <c r="L2967" s="4" t="s">
        <v>1526</v>
      </c>
      <c r="M2967" s="4">
        <v>0</v>
      </c>
      <c r="N2967" s="4">
        <v>1</v>
      </c>
      <c r="O2967" s="4">
        <v>1</v>
      </c>
      <c r="P2967" s="4">
        <v>0.3</v>
      </c>
    </row>
    <row r="2968" spans="1:16" x14ac:dyDescent="0.25">
      <c r="A2968" s="4">
        <v>2968</v>
      </c>
      <c r="B2968" s="4" t="s">
        <v>579</v>
      </c>
      <c r="C2968" s="4">
        <v>1747624.74</v>
      </c>
      <c r="D2968" s="4">
        <v>5428502.7769999998</v>
      </c>
      <c r="E2968" s="4" t="s">
        <v>7769</v>
      </c>
      <c r="F2968" s="4" t="s">
        <v>7770</v>
      </c>
      <c r="G2968" s="4" t="s">
        <v>7771</v>
      </c>
      <c r="H2968" s="4"/>
      <c r="I2968" s="4" t="s">
        <v>7772</v>
      </c>
      <c r="J2968" s="4" t="s">
        <v>1548</v>
      </c>
      <c r="K2968" s="4" t="s">
        <v>1317</v>
      </c>
      <c r="L2968" s="4" t="s">
        <v>1526</v>
      </c>
      <c r="M2968" s="4">
        <v>0</v>
      </c>
      <c r="N2968" s="4">
        <v>1</v>
      </c>
      <c r="O2968" s="4">
        <v>1</v>
      </c>
      <c r="P2968" s="4">
        <v>0.3</v>
      </c>
    </row>
    <row r="2969" spans="1:16" x14ac:dyDescent="0.25">
      <c r="A2969" s="4">
        <v>2969</v>
      </c>
      <c r="B2969" s="4" t="s">
        <v>631</v>
      </c>
      <c r="C2969" s="4">
        <v>1751423.8049999999</v>
      </c>
      <c r="D2969" s="4">
        <v>5423926.1359999999</v>
      </c>
      <c r="E2969" s="4" t="s">
        <v>7773</v>
      </c>
      <c r="F2969" s="4" t="s">
        <v>7774</v>
      </c>
      <c r="G2969" s="4" t="s">
        <v>7775</v>
      </c>
      <c r="H2969" s="4"/>
      <c r="I2969" s="4" t="s">
        <v>7776</v>
      </c>
      <c r="J2969" s="4" t="s">
        <v>1548</v>
      </c>
      <c r="K2969" s="4" t="s">
        <v>1317</v>
      </c>
      <c r="L2969" s="4" t="s">
        <v>1526</v>
      </c>
      <c r="M2969" s="4">
        <v>0</v>
      </c>
      <c r="N2969" s="4">
        <v>1</v>
      </c>
      <c r="O2969" s="4">
        <v>1</v>
      </c>
      <c r="P2969" s="4">
        <v>0.3</v>
      </c>
    </row>
    <row r="2970" spans="1:16" x14ac:dyDescent="0.25">
      <c r="A2970" s="4">
        <v>2970</v>
      </c>
      <c r="B2970" s="4" t="s">
        <v>389</v>
      </c>
      <c r="C2970" s="4">
        <v>1752805.1669999999</v>
      </c>
      <c r="D2970" s="4">
        <v>5423950.1880000001</v>
      </c>
      <c r="E2970" s="4" t="s">
        <v>7781</v>
      </c>
      <c r="F2970" s="4" t="s">
        <v>7782</v>
      </c>
      <c r="G2970" s="4" t="s">
        <v>7783</v>
      </c>
      <c r="H2970" s="4"/>
      <c r="I2970" s="4" t="s">
        <v>7784</v>
      </c>
      <c r="J2970" s="4" t="s">
        <v>1548</v>
      </c>
      <c r="K2970" s="4" t="s">
        <v>1317</v>
      </c>
      <c r="L2970" s="4" t="s">
        <v>1526</v>
      </c>
      <c r="M2970" s="4">
        <v>0</v>
      </c>
      <c r="N2970" s="4">
        <v>1</v>
      </c>
      <c r="O2970" s="4">
        <v>1</v>
      </c>
      <c r="P2970" s="4">
        <v>0.3</v>
      </c>
    </row>
    <row r="2971" spans="1:16" x14ac:dyDescent="0.25">
      <c r="A2971" s="4">
        <v>2971</v>
      </c>
      <c r="B2971" s="4" t="s">
        <v>675</v>
      </c>
      <c r="C2971" s="4">
        <v>1748900.4350000001</v>
      </c>
      <c r="D2971" s="4">
        <v>5424799.0269999998</v>
      </c>
      <c r="E2971" s="4" t="s">
        <v>7785</v>
      </c>
      <c r="F2971" s="4" t="s">
        <v>7786</v>
      </c>
      <c r="G2971" s="4" t="s">
        <v>7787</v>
      </c>
      <c r="H2971" s="4"/>
      <c r="I2971" s="4" t="s">
        <v>7788</v>
      </c>
      <c r="J2971" s="4" t="s">
        <v>1548</v>
      </c>
      <c r="K2971" s="4" t="s">
        <v>1317</v>
      </c>
      <c r="L2971" s="4" t="s">
        <v>1526</v>
      </c>
      <c r="M2971" s="4">
        <v>0</v>
      </c>
      <c r="N2971" s="4">
        <v>1</v>
      </c>
      <c r="O2971" s="4">
        <v>1</v>
      </c>
      <c r="P2971" s="4">
        <v>0.3</v>
      </c>
    </row>
    <row r="2972" spans="1:16" x14ac:dyDescent="0.25">
      <c r="A2972" s="4">
        <v>2972</v>
      </c>
      <c r="B2972" s="4" t="s">
        <v>419</v>
      </c>
      <c r="C2972" s="4">
        <v>1748139.612</v>
      </c>
      <c r="D2972" s="4">
        <v>5425159.1500000004</v>
      </c>
      <c r="E2972" s="4" t="s">
        <v>7789</v>
      </c>
      <c r="F2972" s="4" t="s">
        <v>7790</v>
      </c>
      <c r="G2972" s="4" t="s">
        <v>7791</v>
      </c>
      <c r="H2972" s="4"/>
      <c r="I2972" s="4" t="s">
        <v>7792</v>
      </c>
      <c r="J2972" s="4" t="s">
        <v>1548</v>
      </c>
      <c r="K2972" s="4" t="s">
        <v>1317</v>
      </c>
      <c r="L2972" s="4" t="s">
        <v>1526</v>
      </c>
      <c r="M2972" s="4">
        <v>0</v>
      </c>
      <c r="N2972" s="4">
        <v>1</v>
      </c>
      <c r="O2972" s="4">
        <v>1</v>
      </c>
      <c r="P2972" s="4">
        <v>0.3</v>
      </c>
    </row>
    <row r="2973" spans="1:16" x14ac:dyDescent="0.25">
      <c r="A2973" s="4">
        <v>2973</v>
      </c>
      <c r="B2973" s="4" t="s">
        <v>608</v>
      </c>
      <c r="C2973" s="4">
        <v>1749624.669</v>
      </c>
      <c r="D2973" s="4">
        <v>5422824.1440000003</v>
      </c>
      <c r="E2973" s="4" t="s">
        <v>7793</v>
      </c>
      <c r="F2973" s="4" t="s">
        <v>7794</v>
      </c>
      <c r="G2973" s="4" t="s">
        <v>7795</v>
      </c>
      <c r="H2973" s="4"/>
      <c r="I2973" s="4" t="s">
        <v>7796</v>
      </c>
      <c r="J2973" s="4" t="s">
        <v>1548</v>
      </c>
      <c r="K2973" s="4" t="s">
        <v>1317</v>
      </c>
      <c r="L2973" s="4" t="s">
        <v>1526</v>
      </c>
      <c r="M2973" s="4">
        <v>0</v>
      </c>
      <c r="N2973" s="4">
        <v>1</v>
      </c>
      <c r="O2973" s="4">
        <v>1</v>
      </c>
      <c r="P2973" s="4">
        <v>0.3</v>
      </c>
    </row>
    <row r="2974" spans="1:16" x14ac:dyDescent="0.25">
      <c r="A2974" s="4">
        <v>2974</v>
      </c>
      <c r="B2974" s="4" t="s">
        <v>401</v>
      </c>
      <c r="C2974" s="4">
        <v>1748632.1440000001</v>
      </c>
      <c r="D2974" s="4">
        <v>5425724.9950000001</v>
      </c>
      <c r="E2974" s="4" t="s">
        <v>7797</v>
      </c>
      <c r="F2974" s="4" t="s">
        <v>7798</v>
      </c>
      <c r="G2974" s="4" t="s">
        <v>7799</v>
      </c>
      <c r="H2974" s="4"/>
      <c r="I2974" s="4" t="s">
        <v>7800</v>
      </c>
      <c r="J2974" s="4" t="s">
        <v>1548</v>
      </c>
      <c r="K2974" s="4" t="s">
        <v>1317</v>
      </c>
      <c r="L2974" s="4" t="s">
        <v>1526</v>
      </c>
      <c r="M2974" s="4">
        <v>0</v>
      </c>
      <c r="N2974" s="4">
        <v>1</v>
      </c>
      <c r="O2974" s="4">
        <v>1</v>
      </c>
      <c r="P2974" s="4">
        <v>0.3</v>
      </c>
    </row>
    <row r="2975" spans="1:16" x14ac:dyDescent="0.25">
      <c r="A2975" s="4">
        <v>2975</v>
      </c>
      <c r="B2975" s="4" t="s">
        <v>461</v>
      </c>
      <c r="C2975" s="4">
        <v>1748681.93</v>
      </c>
      <c r="D2975" s="4">
        <v>5426768.0180000002</v>
      </c>
      <c r="E2975" s="4" t="s">
        <v>7801</v>
      </c>
      <c r="F2975" s="4" t="s">
        <v>7802</v>
      </c>
      <c r="G2975" s="4" t="s">
        <v>7803</v>
      </c>
      <c r="H2975" s="4" t="s">
        <v>1717</v>
      </c>
      <c r="I2975" s="4" t="s">
        <v>7804</v>
      </c>
      <c r="J2975" s="4" t="s">
        <v>1548</v>
      </c>
      <c r="K2975" s="4" t="s">
        <v>1317</v>
      </c>
      <c r="L2975" s="4" t="s">
        <v>1526</v>
      </c>
      <c r="M2975" s="4">
        <v>0</v>
      </c>
      <c r="N2975" s="4">
        <v>1</v>
      </c>
      <c r="O2975" s="4">
        <v>1</v>
      </c>
      <c r="P2975" s="4">
        <v>0.3</v>
      </c>
    </row>
    <row r="2976" spans="1:16" x14ac:dyDescent="0.25">
      <c r="A2976" s="4">
        <v>2976</v>
      </c>
      <c r="B2976" s="4" t="s">
        <v>461</v>
      </c>
      <c r="C2976" s="4">
        <v>1748589.9879999999</v>
      </c>
      <c r="D2976" s="4">
        <v>5426838.7079999996</v>
      </c>
      <c r="E2976" s="4" t="s">
        <v>7805</v>
      </c>
      <c r="F2976" s="4" t="s">
        <v>7806</v>
      </c>
      <c r="G2976" s="4" t="s">
        <v>6992</v>
      </c>
      <c r="H2976" s="4" t="s">
        <v>1717</v>
      </c>
      <c r="I2976" s="4" t="s">
        <v>7807</v>
      </c>
      <c r="J2976" s="4" t="s">
        <v>1548</v>
      </c>
      <c r="K2976" s="4" t="s">
        <v>1317</v>
      </c>
      <c r="L2976" s="4" t="s">
        <v>1526</v>
      </c>
      <c r="M2976" s="4">
        <v>0</v>
      </c>
      <c r="N2976" s="4">
        <v>1</v>
      </c>
      <c r="O2976" s="4">
        <v>1</v>
      </c>
      <c r="P2976" s="4">
        <v>0.3</v>
      </c>
    </row>
    <row r="2977" spans="1:16" x14ac:dyDescent="0.25">
      <c r="A2977" s="4">
        <v>2977</v>
      </c>
      <c r="B2977" s="4" t="s">
        <v>461</v>
      </c>
      <c r="C2977" s="4">
        <v>1749303.8540000001</v>
      </c>
      <c r="D2977" s="4">
        <v>5426995.7319999998</v>
      </c>
      <c r="E2977" s="4">
        <v>120121457</v>
      </c>
      <c r="F2977" s="4" t="s">
        <v>7808</v>
      </c>
      <c r="G2977" s="4" t="s">
        <v>7809</v>
      </c>
      <c r="H2977" s="4" t="s">
        <v>1717</v>
      </c>
      <c r="I2977" s="4" t="s">
        <v>7810</v>
      </c>
      <c r="J2977" s="4" t="s">
        <v>1548</v>
      </c>
      <c r="K2977" s="4" t="s">
        <v>1317</v>
      </c>
      <c r="L2977" s="4" t="s">
        <v>1526</v>
      </c>
      <c r="M2977" s="4">
        <v>0</v>
      </c>
      <c r="N2977" s="4">
        <v>1</v>
      </c>
      <c r="O2977" s="4">
        <v>1</v>
      </c>
      <c r="P2977" s="4">
        <v>0.3</v>
      </c>
    </row>
    <row r="2978" spans="1:16" x14ac:dyDescent="0.25">
      <c r="A2978" s="4">
        <v>2978</v>
      </c>
      <c r="B2978" s="4" t="s">
        <v>461</v>
      </c>
      <c r="C2978" s="4">
        <v>1749304.0519999999</v>
      </c>
      <c r="D2978" s="4">
        <v>5426994.7479999997</v>
      </c>
      <c r="E2978" s="4">
        <v>120113725</v>
      </c>
      <c r="F2978" s="4" t="s">
        <v>7808</v>
      </c>
      <c r="G2978" s="4" t="s">
        <v>7809</v>
      </c>
      <c r="H2978" s="4" t="s">
        <v>1717</v>
      </c>
      <c r="I2978" s="4" t="s">
        <v>7810</v>
      </c>
      <c r="J2978" s="4" t="s">
        <v>1548</v>
      </c>
      <c r="K2978" s="4" t="s">
        <v>1317</v>
      </c>
      <c r="L2978" s="4" t="s">
        <v>1526</v>
      </c>
      <c r="M2978" s="4">
        <v>0</v>
      </c>
      <c r="N2978" s="4">
        <v>1</v>
      </c>
      <c r="O2978" s="4">
        <v>1</v>
      </c>
      <c r="P2978" s="4">
        <v>0.3</v>
      </c>
    </row>
    <row r="2979" spans="1:16" x14ac:dyDescent="0.25">
      <c r="A2979" s="4">
        <v>2979</v>
      </c>
      <c r="B2979" s="4" t="s">
        <v>461</v>
      </c>
      <c r="C2979" s="4">
        <v>1748964.111</v>
      </c>
      <c r="D2979" s="4">
        <v>5426982.9009999996</v>
      </c>
      <c r="E2979" s="4">
        <v>110181036</v>
      </c>
      <c r="F2979" s="4" t="s">
        <v>7811</v>
      </c>
      <c r="G2979" s="4" t="s">
        <v>7812</v>
      </c>
      <c r="H2979" s="4" t="s">
        <v>1717</v>
      </c>
      <c r="I2979" s="4" t="s">
        <v>7813</v>
      </c>
      <c r="J2979" s="4" t="s">
        <v>1548</v>
      </c>
      <c r="K2979" s="4" t="s">
        <v>1317</v>
      </c>
      <c r="L2979" s="4" t="s">
        <v>1526</v>
      </c>
      <c r="M2979" s="4">
        <v>0</v>
      </c>
      <c r="N2979" s="4">
        <v>1</v>
      </c>
      <c r="O2979" s="4">
        <v>1</v>
      </c>
      <c r="P2979" s="4">
        <v>0.3</v>
      </c>
    </row>
    <row r="2980" spans="1:16" x14ac:dyDescent="0.25">
      <c r="A2980" s="4">
        <v>2980</v>
      </c>
      <c r="B2980" s="4" t="s">
        <v>461</v>
      </c>
      <c r="C2980" s="4">
        <v>1749021.415</v>
      </c>
      <c r="D2980" s="4">
        <v>5426953.8449999997</v>
      </c>
      <c r="E2980" s="4">
        <v>2744</v>
      </c>
      <c r="F2980" s="4" t="s">
        <v>7817</v>
      </c>
      <c r="G2980" s="4" t="s">
        <v>3156</v>
      </c>
      <c r="H2980" s="4" t="s">
        <v>1717</v>
      </c>
      <c r="I2980" s="4" t="s">
        <v>7818</v>
      </c>
      <c r="J2980" s="4" t="s">
        <v>1548</v>
      </c>
      <c r="K2980" s="4" t="s">
        <v>1317</v>
      </c>
      <c r="L2980" s="4" t="s">
        <v>1526</v>
      </c>
      <c r="M2980" s="4">
        <v>0</v>
      </c>
      <c r="N2980" s="4">
        <v>1</v>
      </c>
      <c r="O2980" s="4">
        <v>1</v>
      </c>
      <c r="P2980" s="4">
        <v>0.3</v>
      </c>
    </row>
    <row r="2981" spans="1:16" x14ac:dyDescent="0.25">
      <c r="A2981" s="4">
        <v>2981</v>
      </c>
      <c r="B2981" s="4" t="s">
        <v>461</v>
      </c>
      <c r="C2981" s="4">
        <v>1749597.6769999999</v>
      </c>
      <c r="D2981" s="4">
        <v>5426224.9009999996</v>
      </c>
      <c r="E2981" s="4" t="s">
        <v>7819</v>
      </c>
      <c r="F2981" s="4" t="s">
        <v>3310</v>
      </c>
      <c r="G2981" s="4" t="s">
        <v>3311</v>
      </c>
      <c r="H2981" s="4" t="s">
        <v>1717</v>
      </c>
      <c r="I2981" s="4" t="s">
        <v>3312</v>
      </c>
      <c r="J2981" s="4" t="s">
        <v>1548</v>
      </c>
      <c r="K2981" s="4" t="s">
        <v>1317</v>
      </c>
      <c r="L2981" s="4" t="s">
        <v>1526</v>
      </c>
      <c r="M2981" s="4">
        <v>0</v>
      </c>
      <c r="N2981" s="4">
        <v>1</v>
      </c>
      <c r="O2981" s="4">
        <v>1</v>
      </c>
      <c r="P2981" s="4">
        <v>0.3</v>
      </c>
    </row>
    <row r="2982" spans="1:16" x14ac:dyDescent="0.25">
      <c r="A2982" s="4">
        <v>2982</v>
      </c>
      <c r="B2982" s="4" t="s">
        <v>434</v>
      </c>
      <c r="C2982" s="4">
        <v>1748771.9240000001</v>
      </c>
      <c r="D2982" s="4">
        <v>5427348.9730000002</v>
      </c>
      <c r="E2982" s="4" t="s">
        <v>7820</v>
      </c>
      <c r="F2982" s="4" t="s">
        <v>7821</v>
      </c>
      <c r="G2982" s="4" t="s">
        <v>3503</v>
      </c>
      <c r="H2982" s="4" t="s">
        <v>1717</v>
      </c>
      <c r="I2982" s="4" t="s">
        <v>7822</v>
      </c>
      <c r="J2982" s="4" t="s">
        <v>1548</v>
      </c>
      <c r="K2982" s="4" t="s">
        <v>1317</v>
      </c>
      <c r="L2982" s="4" t="s">
        <v>1526</v>
      </c>
      <c r="M2982" s="4">
        <v>0</v>
      </c>
      <c r="N2982" s="4">
        <v>1</v>
      </c>
      <c r="O2982" s="4">
        <v>1</v>
      </c>
      <c r="P2982" s="4">
        <v>0.3</v>
      </c>
    </row>
    <row r="2983" spans="1:16" x14ac:dyDescent="0.25">
      <c r="A2983" s="4">
        <v>2983</v>
      </c>
      <c r="B2983" s="4" t="s">
        <v>434</v>
      </c>
      <c r="C2983" s="4">
        <v>1748324.64</v>
      </c>
      <c r="D2983" s="4">
        <v>5426999.9780000001</v>
      </c>
      <c r="E2983" s="4" t="s">
        <v>7823</v>
      </c>
      <c r="F2983" s="4" t="s">
        <v>7824</v>
      </c>
      <c r="G2983" s="4" t="s">
        <v>7825</v>
      </c>
      <c r="H2983" s="4" t="s">
        <v>1717</v>
      </c>
      <c r="I2983" s="4" t="s">
        <v>7826</v>
      </c>
      <c r="J2983" s="4" t="s">
        <v>1548</v>
      </c>
      <c r="K2983" s="4" t="s">
        <v>1317</v>
      </c>
      <c r="L2983" s="4" t="s">
        <v>1526</v>
      </c>
      <c r="M2983" s="4">
        <v>0</v>
      </c>
      <c r="N2983" s="4">
        <v>1</v>
      </c>
      <c r="O2983" s="4">
        <v>1</v>
      </c>
      <c r="P2983" s="4">
        <v>0.3</v>
      </c>
    </row>
    <row r="2984" spans="1:16" x14ac:dyDescent="0.25">
      <c r="A2984" s="4">
        <v>2984</v>
      </c>
      <c r="B2984" s="4" t="s">
        <v>434</v>
      </c>
      <c r="C2984" s="4">
        <v>1748419.1059999999</v>
      </c>
      <c r="D2984" s="4">
        <v>5427191.2620000001</v>
      </c>
      <c r="E2984" s="4" t="s">
        <v>7827</v>
      </c>
      <c r="F2984" s="4" t="s">
        <v>3566</v>
      </c>
      <c r="G2984" s="4" t="s">
        <v>3567</v>
      </c>
      <c r="H2984" s="4" t="s">
        <v>1717</v>
      </c>
      <c r="I2984" s="4" t="s">
        <v>3568</v>
      </c>
      <c r="J2984" s="4" t="s">
        <v>1548</v>
      </c>
      <c r="K2984" s="4" t="s">
        <v>1317</v>
      </c>
      <c r="L2984" s="4" t="s">
        <v>1526</v>
      </c>
      <c r="M2984" s="4">
        <v>0</v>
      </c>
      <c r="N2984" s="4">
        <v>1</v>
      </c>
      <c r="O2984" s="4">
        <v>1</v>
      </c>
      <c r="P2984" s="4">
        <v>0.3</v>
      </c>
    </row>
    <row r="2985" spans="1:16" x14ac:dyDescent="0.25">
      <c r="A2985" s="4">
        <v>2985</v>
      </c>
      <c r="B2985" s="4" t="s">
        <v>434</v>
      </c>
      <c r="C2985" s="4">
        <v>1748766.281</v>
      </c>
      <c r="D2985" s="4">
        <v>5428034.6979999999</v>
      </c>
      <c r="E2985" s="4" t="s">
        <v>7828</v>
      </c>
      <c r="F2985" s="4" t="s">
        <v>7829</v>
      </c>
      <c r="G2985" s="4" t="s">
        <v>7830</v>
      </c>
      <c r="H2985" s="4" t="s">
        <v>1717</v>
      </c>
      <c r="I2985" s="4" t="s">
        <v>7831</v>
      </c>
      <c r="J2985" s="4" t="s">
        <v>1548</v>
      </c>
      <c r="K2985" s="4" t="s">
        <v>1317</v>
      </c>
      <c r="L2985" s="4" t="s">
        <v>1526</v>
      </c>
      <c r="M2985" s="4">
        <v>0</v>
      </c>
      <c r="N2985" s="4">
        <v>1</v>
      </c>
      <c r="O2985" s="4">
        <v>1</v>
      </c>
      <c r="P2985" s="4">
        <v>0.3</v>
      </c>
    </row>
    <row r="2986" spans="1:16" x14ac:dyDescent="0.25">
      <c r="A2986" s="4">
        <v>2986</v>
      </c>
      <c r="B2986" s="4" t="s">
        <v>434</v>
      </c>
      <c r="C2986" s="4">
        <v>1748751.301</v>
      </c>
      <c r="D2986" s="4">
        <v>5428036.3059999999</v>
      </c>
      <c r="E2986" s="4" t="s">
        <v>7832</v>
      </c>
      <c r="F2986" s="4" t="s">
        <v>7833</v>
      </c>
      <c r="G2986" s="4" t="s">
        <v>7834</v>
      </c>
      <c r="H2986" s="4" t="s">
        <v>1717</v>
      </c>
      <c r="I2986" s="4" t="s">
        <v>7835</v>
      </c>
      <c r="J2986" s="4" t="s">
        <v>1548</v>
      </c>
      <c r="K2986" s="4" t="s">
        <v>1317</v>
      </c>
      <c r="L2986" s="4" t="s">
        <v>1526</v>
      </c>
      <c r="M2986" s="4">
        <v>0</v>
      </c>
      <c r="N2986" s="4">
        <v>1</v>
      </c>
      <c r="O2986" s="4">
        <v>1</v>
      </c>
      <c r="P2986" s="4">
        <v>0.3</v>
      </c>
    </row>
    <row r="2987" spans="1:16" x14ac:dyDescent="0.25">
      <c r="A2987" s="4">
        <v>2987</v>
      </c>
      <c r="B2987" s="4" t="s">
        <v>434</v>
      </c>
      <c r="C2987" s="4">
        <v>1748706.5209999999</v>
      </c>
      <c r="D2987" s="4">
        <v>5428083.4220000003</v>
      </c>
      <c r="E2987" s="4">
        <v>13300473</v>
      </c>
      <c r="F2987" s="4" t="s">
        <v>7836</v>
      </c>
      <c r="G2987" s="4" t="s">
        <v>7837</v>
      </c>
      <c r="H2987" s="4" t="s">
        <v>1717</v>
      </c>
      <c r="I2987" s="4" t="s">
        <v>7838</v>
      </c>
      <c r="J2987" s="4" t="s">
        <v>1548</v>
      </c>
      <c r="K2987" s="4" t="s">
        <v>1317</v>
      </c>
      <c r="L2987" s="4" t="s">
        <v>1526</v>
      </c>
      <c r="M2987" s="4">
        <v>0</v>
      </c>
      <c r="N2987" s="4">
        <v>1</v>
      </c>
      <c r="O2987" s="4">
        <v>1</v>
      </c>
      <c r="P2987" s="4">
        <v>0.3</v>
      </c>
    </row>
    <row r="2988" spans="1:16" x14ac:dyDescent="0.25">
      <c r="A2988" s="4">
        <v>2988</v>
      </c>
      <c r="B2988" s="4" t="s">
        <v>385</v>
      </c>
      <c r="C2988" s="4">
        <v>1748319.68</v>
      </c>
      <c r="D2988" s="4">
        <v>5427511.7779999999</v>
      </c>
      <c r="E2988" s="4" t="s">
        <v>7839</v>
      </c>
      <c r="F2988" s="4" t="s">
        <v>4773</v>
      </c>
      <c r="G2988" s="4" t="s">
        <v>4561</v>
      </c>
      <c r="H2988" s="4" t="s">
        <v>1717</v>
      </c>
      <c r="I2988" s="4" t="s">
        <v>4774</v>
      </c>
      <c r="J2988" s="4" t="s">
        <v>1548</v>
      </c>
      <c r="K2988" s="4" t="s">
        <v>1317</v>
      </c>
      <c r="L2988" s="4" t="s">
        <v>1526</v>
      </c>
      <c r="M2988" s="4">
        <v>0</v>
      </c>
      <c r="N2988" s="4">
        <v>1</v>
      </c>
      <c r="O2988" s="4">
        <v>1</v>
      </c>
      <c r="P2988" s="4">
        <v>0.3</v>
      </c>
    </row>
    <row r="2989" spans="1:16" x14ac:dyDescent="0.25">
      <c r="A2989" s="4">
        <v>2989</v>
      </c>
      <c r="B2989" s="4" t="s">
        <v>517</v>
      </c>
      <c r="C2989" s="4">
        <v>1750938.588</v>
      </c>
      <c r="D2989" s="4">
        <v>5427251.9199999999</v>
      </c>
      <c r="E2989" s="4">
        <v>122027115</v>
      </c>
      <c r="F2989" s="4" t="s">
        <v>1835</v>
      </c>
      <c r="G2989" s="4" t="s">
        <v>1688</v>
      </c>
      <c r="H2989" s="4" t="s">
        <v>1556</v>
      </c>
      <c r="I2989" s="4" t="s">
        <v>7840</v>
      </c>
      <c r="J2989" s="4" t="s">
        <v>1548</v>
      </c>
      <c r="K2989" s="4" t="s">
        <v>1317</v>
      </c>
      <c r="L2989" s="4" t="s">
        <v>1526</v>
      </c>
      <c r="M2989" s="4">
        <v>0</v>
      </c>
      <c r="N2989" s="4">
        <v>1</v>
      </c>
      <c r="O2989" s="4">
        <v>1</v>
      </c>
      <c r="P2989" s="4">
        <v>0.3</v>
      </c>
    </row>
    <row r="2990" spans="1:16" x14ac:dyDescent="0.25">
      <c r="A2990" s="4">
        <v>2990</v>
      </c>
      <c r="B2990" s="4" t="s">
        <v>582</v>
      </c>
      <c r="C2990" s="4">
        <v>1750638.5220000001</v>
      </c>
      <c r="D2990" s="4">
        <v>5424629.3219999997</v>
      </c>
      <c r="E2990" s="4">
        <v>80029512</v>
      </c>
      <c r="F2990" s="4" t="s">
        <v>3667</v>
      </c>
      <c r="G2990" s="4" t="s">
        <v>3668</v>
      </c>
      <c r="H2990" s="4" t="s">
        <v>1556</v>
      </c>
      <c r="I2990" s="4" t="s">
        <v>3669</v>
      </c>
      <c r="J2990" s="4" t="s">
        <v>1548</v>
      </c>
      <c r="K2990" s="4" t="s">
        <v>1317</v>
      </c>
      <c r="L2990" s="4" t="s">
        <v>1526</v>
      </c>
      <c r="M2990" s="4">
        <v>0</v>
      </c>
      <c r="N2990" s="4">
        <v>1</v>
      </c>
      <c r="O2990" s="4">
        <v>1</v>
      </c>
      <c r="P2990" s="4">
        <v>0.3</v>
      </c>
    </row>
    <row r="2991" spans="1:16" x14ac:dyDescent="0.25">
      <c r="A2991" s="4">
        <v>2991</v>
      </c>
      <c r="B2991" s="4" t="s">
        <v>666</v>
      </c>
      <c r="C2991" s="4">
        <v>1749022.166</v>
      </c>
      <c r="D2991" s="4">
        <v>5424827.0300000003</v>
      </c>
      <c r="E2991" s="4">
        <v>122027169</v>
      </c>
      <c r="F2991" s="4" t="s">
        <v>7844</v>
      </c>
      <c r="G2991" s="4" t="s">
        <v>7845</v>
      </c>
      <c r="H2991" s="4" t="s">
        <v>1556</v>
      </c>
      <c r="I2991" s="4" t="s">
        <v>7846</v>
      </c>
      <c r="J2991" s="4" t="s">
        <v>1548</v>
      </c>
      <c r="K2991" s="4" t="s">
        <v>1317</v>
      </c>
      <c r="L2991" s="4" t="s">
        <v>1526</v>
      </c>
      <c r="M2991" s="4">
        <v>0</v>
      </c>
      <c r="N2991" s="4">
        <v>1</v>
      </c>
      <c r="O2991" s="4">
        <v>1</v>
      </c>
      <c r="P2991" s="4">
        <v>0.3</v>
      </c>
    </row>
    <row r="2992" spans="1:16" x14ac:dyDescent="0.25">
      <c r="A2992" s="4">
        <v>2992</v>
      </c>
      <c r="B2992" s="4" t="s">
        <v>723</v>
      </c>
      <c r="C2992" s="4">
        <v>1748563.9990000001</v>
      </c>
      <c r="D2992" s="4">
        <v>5422505.5839999998</v>
      </c>
      <c r="E2992" s="4" t="s">
        <v>7847</v>
      </c>
      <c r="F2992" s="4" t="s">
        <v>7848</v>
      </c>
      <c r="G2992" s="4" t="s">
        <v>1674</v>
      </c>
      <c r="H2992" s="4" t="s">
        <v>1556</v>
      </c>
      <c r="I2992" s="4" t="s">
        <v>7849</v>
      </c>
      <c r="J2992" s="4" t="s">
        <v>1548</v>
      </c>
      <c r="K2992" s="4" t="s">
        <v>1317</v>
      </c>
      <c r="L2992" s="4" t="s">
        <v>1526</v>
      </c>
      <c r="M2992" s="4">
        <v>0</v>
      </c>
      <c r="N2992" s="4">
        <v>1</v>
      </c>
      <c r="O2992" s="4">
        <v>1</v>
      </c>
      <c r="P2992" s="4">
        <v>0.3</v>
      </c>
    </row>
    <row r="2993" spans="1:16" x14ac:dyDescent="0.25">
      <c r="A2993" s="4">
        <v>2993</v>
      </c>
      <c r="B2993" s="4" t="s">
        <v>543</v>
      </c>
      <c r="C2993" s="4">
        <v>1751479.635</v>
      </c>
      <c r="D2993" s="4">
        <v>5434816.5269999998</v>
      </c>
      <c r="E2993" s="4">
        <v>122027097</v>
      </c>
      <c r="F2993" s="4" t="s">
        <v>7850</v>
      </c>
      <c r="G2993" s="4" t="s">
        <v>3912</v>
      </c>
      <c r="H2993" s="4" t="s">
        <v>1556</v>
      </c>
      <c r="I2993" s="4" t="s">
        <v>7851</v>
      </c>
      <c r="J2993" s="4" t="s">
        <v>1548</v>
      </c>
      <c r="K2993" s="4" t="s">
        <v>1317</v>
      </c>
      <c r="L2993" s="4" t="s">
        <v>1526</v>
      </c>
      <c r="M2993" s="4">
        <v>0</v>
      </c>
      <c r="N2993" s="4">
        <v>1</v>
      </c>
      <c r="O2993" s="4">
        <v>1</v>
      </c>
      <c r="P2993" s="4">
        <v>0.3</v>
      </c>
    </row>
    <row r="2994" spans="1:16" x14ac:dyDescent="0.25">
      <c r="A2994" s="4">
        <v>2994</v>
      </c>
      <c r="B2994" s="4" t="s">
        <v>734</v>
      </c>
      <c r="C2994" s="4">
        <v>1752988.4920000001</v>
      </c>
      <c r="D2994" s="4">
        <v>5439421.7029999997</v>
      </c>
      <c r="E2994" s="4">
        <v>102026715</v>
      </c>
      <c r="F2994" s="4" t="s">
        <v>7852</v>
      </c>
      <c r="G2994" s="4" t="s">
        <v>7853</v>
      </c>
      <c r="H2994" s="4" t="s">
        <v>1556</v>
      </c>
      <c r="I2994" s="4" t="s">
        <v>7854</v>
      </c>
      <c r="J2994" s="4" t="s">
        <v>1548</v>
      </c>
      <c r="K2994" s="4" t="s">
        <v>1317</v>
      </c>
      <c r="L2994" s="4" t="s">
        <v>1526</v>
      </c>
      <c r="M2994" s="4">
        <v>0</v>
      </c>
      <c r="N2994" s="4">
        <v>1</v>
      </c>
      <c r="O2994" s="4">
        <v>1</v>
      </c>
      <c r="P2994" s="4">
        <v>0.3</v>
      </c>
    </row>
    <row r="2995" spans="1:16" x14ac:dyDescent="0.25">
      <c r="A2995" s="4">
        <v>2995</v>
      </c>
      <c r="B2995" s="4" t="s">
        <v>734</v>
      </c>
      <c r="C2995" s="4">
        <v>1753149.8470000001</v>
      </c>
      <c r="D2995" s="4">
        <v>5440795.6260000002</v>
      </c>
      <c r="E2995" s="4">
        <v>122502535</v>
      </c>
      <c r="F2995" s="4" t="s">
        <v>7855</v>
      </c>
      <c r="G2995" s="4" t="s">
        <v>1639</v>
      </c>
      <c r="H2995" s="4" t="s">
        <v>1556</v>
      </c>
      <c r="I2995" s="4" t="s">
        <v>7856</v>
      </c>
      <c r="J2995" s="4" t="s">
        <v>1548</v>
      </c>
      <c r="K2995" s="4" t="s">
        <v>1317</v>
      </c>
      <c r="L2995" s="4" t="s">
        <v>1526</v>
      </c>
      <c r="M2995" s="4">
        <v>0</v>
      </c>
      <c r="N2995" s="4">
        <v>1</v>
      </c>
      <c r="O2995" s="4">
        <v>1</v>
      </c>
      <c r="P2995" s="4">
        <v>0.3</v>
      </c>
    </row>
    <row r="2996" spans="1:16" x14ac:dyDescent="0.25">
      <c r="A2996" s="4">
        <v>2996</v>
      </c>
      <c r="B2996" s="4" t="s">
        <v>705</v>
      </c>
      <c r="C2996" s="4">
        <v>1750343.6370000001</v>
      </c>
      <c r="D2996" s="4">
        <v>5426679.9809999997</v>
      </c>
      <c r="E2996" s="4" t="s">
        <v>7857</v>
      </c>
      <c r="F2996" s="4" t="s">
        <v>7858</v>
      </c>
      <c r="G2996" s="4" t="s">
        <v>7859</v>
      </c>
      <c r="H2996" s="4" t="s">
        <v>2046</v>
      </c>
      <c r="I2996" s="4" t="s">
        <v>7860</v>
      </c>
      <c r="J2996" s="4" t="s">
        <v>1548</v>
      </c>
      <c r="K2996" s="4" t="s">
        <v>1317</v>
      </c>
      <c r="L2996" s="4" t="s">
        <v>1526</v>
      </c>
      <c r="M2996" s="4">
        <v>0</v>
      </c>
      <c r="N2996" s="4">
        <v>1</v>
      </c>
      <c r="O2996" s="4">
        <v>1</v>
      </c>
      <c r="P2996" s="4">
        <v>0.3</v>
      </c>
    </row>
    <row r="2997" spans="1:16" x14ac:dyDescent="0.25">
      <c r="A2997" s="4">
        <v>2997</v>
      </c>
      <c r="B2997" s="4" t="s">
        <v>385</v>
      </c>
      <c r="C2997" s="4">
        <v>1748353.3629999999</v>
      </c>
      <c r="D2997" s="4">
        <v>5428617.1969999997</v>
      </c>
      <c r="E2997" s="4">
        <v>121514346</v>
      </c>
      <c r="F2997" s="4" t="s">
        <v>7861</v>
      </c>
      <c r="G2997" s="4" t="s">
        <v>7862</v>
      </c>
      <c r="H2997" s="4" t="s">
        <v>2046</v>
      </c>
      <c r="I2997" s="4" t="s">
        <v>7863</v>
      </c>
      <c r="J2997" s="4" t="s">
        <v>1548</v>
      </c>
      <c r="K2997" s="4" t="s">
        <v>1317</v>
      </c>
      <c r="L2997" s="4" t="s">
        <v>1526</v>
      </c>
      <c r="M2997" s="4">
        <v>0</v>
      </c>
      <c r="N2997" s="4">
        <v>1</v>
      </c>
      <c r="O2997" s="4">
        <v>1</v>
      </c>
      <c r="P2997" s="4">
        <v>0.3</v>
      </c>
    </row>
    <row r="2998" spans="1:16" x14ac:dyDescent="0.25">
      <c r="A2998" s="4">
        <v>2998</v>
      </c>
      <c r="B2998" s="4" t="s">
        <v>579</v>
      </c>
      <c r="C2998" s="4">
        <v>1747929.6710000001</v>
      </c>
      <c r="D2998" s="4">
        <v>5427947.1330000004</v>
      </c>
      <c r="E2998" s="4">
        <v>121514348</v>
      </c>
      <c r="F2998" s="4" t="s">
        <v>7864</v>
      </c>
      <c r="G2998" s="4" t="s">
        <v>7865</v>
      </c>
      <c r="H2998" s="4" t="s">
        <v>2046</v>
      </c>
      <c r="I2998" s="4" t="s">
        <v>7866</v>
      </c>
      <c r="J2998" s="4" t="s">
        <v>1548</v>
      </c>
      <c r="K2998" s="4" t="s">
        <v>1317</v>
      </c>
      <c r="L2998" s="4" t="s">
        <v>1526</v>
      </c>
      <c r="M2998" s="4">
        <v>0</v>
      </c>
      <c r="N2998" s="4">
        <v>1</v>
      </c>
      <c r="O2998" s="4">
        <v>1</v>
      </c>
      <c r="P2998" s="4">
        <v>0.3</v>
      </c>
    </row>
    <row r="2999" spans="1:16" x14ac:dyDescent="0.25">
      <c r="A2999" s="4">
        <v>2999</v>
      </c>
      <c r="B2999" s="4" t="s">
        <v>692</v>
      </c>
      <c r="C2999" s="4">
        <v>1749830.233</v>
      </c>
      <c r="D2999" s="4">
        <v>5431814.0310000004</v>
      </c>
      <c r="E2999" s="4" t="s">
        <v>7867</v>
      </c>
      <c r="F2999" s="4" t="s">
        <v>7868</v>
      </c>
      <c r="G2999" s="4" t="s">
        <v>7869</v>
      </c>
      <c r="H2999" s="4" t="s">
        <v>2046</v>
      </c>
      <c r="I2999" s="4" t="s">
        <v>7870</v>
      </c>
      <c r="J2999" s="4" t="s">
        <v>1548</v>
      </c>
      <c r="K2999" s="4" t="s">
        <v>1317</v>
      </c>
      <c r="L2999" s="4" t="s">
        <v>1526</v>
      </c>
      <c r="M2999" s="4">
        <v>0</v>
      </c>
      <c r="N2999" s="4">
        <v>1</v>
      </c>
      <c r="O2999" s="4">
        <v>1</v>
      </c>
      <c r="P2999" s="4">
        <v>0.3</v>
      </c>
    </row>
    <row r="3000" spans="1:16" x14ac:dyDescent="0.25">
      <c r="A3000" s="4">
        <v>3000</v>
      </c>
      <c r="B3000" s="4" t="s">
        <v>401</v>
      </c>
      <c r="C3000" s="4">
        <v>1748594.1680000001</v>
      </c>
      <c r="D3000" s="4">
        <v>5425798.534</v>
      </c>
      <c r="E3000" s="4">
        <v>121514350</v>
      </c>
      <c r="F3000" s="4" t="s">
        <v>7879</v>
      </c>
      <c r="G3000" s="4" t="s">
        <v>7880</v>
      </c>
      <c r="H3000" s="4" t="s">
        <v>2046</v>
      </c>
      <c r="I3000" s="4" t="s">
        <v>7881</v>
      </c>
      <c r="J3000" s="4" t="s">
        <v>1548</v>
      </c>
      <c r="K3000" s="4" t="s">
        <v>1317</v>
      </c>
      <c r="L3000" s="4" t="s">
        <v>1526</v>
      </c>
      <c r="M3000" s="4">
        <v>0</v>
      </c>
      <c r="N3000" s="4">
        <v>1</v>
      </c>
      <c r="O3000" s="4">
        <v>1</v>
      </c>
      <c r="P3000" s="4">
        <v>0.3</v>
      </c>
    </row>
    <row r="3001" spans="1:16" x14ac:dyDescent="0.25">
      <c r="A3001" s="4">
        <v>3001</v>
      </c>
      <c r="B3001" s="4" t="s">
        <v>675</v>
      </c>
      <c r="C3001" s="4">
        <v>1748890.5430000001</v>
      </c>
      <c r="D3001" s="4">
        <v>5426093.6220000004</v>
      </c>
      <c r="E3001" s="4">
        <v>122026933</v>
      </c>
      <c r="F3001" s="4" t="s">
        <v>7882</v>
      </c>
      <c r="G3001" s="4" t="s">
        <v>7883</v>
      </c>
      <c r="H3001" s="4" t="s">
        <v>1717</v>
      </c>
      <c r="I3001" s="4" t="s">
        <v>7884</v>
      </c>
      <c r="J3001" s="4" t="s">
        <v>1548</v>
      </c>
      <c r="K3001" s="4" t="s">
        <v>1317</v>
      </c>
      <c r="L3001" s="4" t="s">
        <v>1526</v>
      </c>
      <c r="M3001" s="4">
        <v>0</v>
      </c>
      <c r="N3001" s="4">
        <v>1</v>
      </c>
      <c r="O3001" s="4">
        <v>1</v>
      </c>
      <c r="P3001" s="4">
        <v>0.3</v>
      </c>
    </row>
    <row r="3002" spans="1:16" x14ac:dyDescent="0.25">
      <c r="A3002" s="4">
        <v>3002</v>
      </c>
      <c r="B3002" s="4" t="s">
        <v>461</v>
      </c>
      <c r="C3002" s="4">
        <v>1748656.463</v>
      </c>
      <c r="D3002" s="4">
        <v>5426854.2790000001</v>
      </c>
      <c r="E3002" s="4" t="s">
        <v>7885</v>
      </c>
      <c r="F3002" s="4" t="s">
        <v>7886</v>
      </c>
      <c r="G3002" s="4" t="s">
        <v>7887</v>
      </c>
      <c r="H3002" s="4" t="s">
        <v>1717</v>
      </c>
      <c r="I3002" s="4" t="s">
        <v>7888</v>
      </c>
      <c r="J3002" s="4" t="s">
        <v>1548</v>
      </c>
      <c r="K3002" s="4" t="s">
        <v>1317</v>
      </c>
      <c r="L3002" s="4" t="s">
        <v>1526</v>
      </c>
      <c r="M3002" s="4">
        <v>0</v>
      </c>
      <c r="N3002" s="4">
        <v>1</v>
      </c>
      <c r="O3002" s="4">
        <v>1</v>
      </c>
      <c r="P3002" s="4">
        <v>0.3</v>
      </c>
    </row>
    <row r="3003" spans="1:16" x14ac:dyDescent="0.25">
      <c r="A3003" s="4">
        <v>3003</v>
      </c>
      <c r="B3003" s="4" t="s">
        <v>461</v>
      </c>
      <c r="C3003" s="4">
        <v>1748619.01</v>
      </c>
      <c r="D3003" s="4">
        <v>5426870.1449999996</v>
      </c>
      <c r="E3003" s="4">
        <v>122026394</v>
      </c>
      <c r="F3003" s="4" t="s">
        <v>7889</v>
      </c>
      <c r="G3003" s="4" t="s">
        <v>3109</v>
      </c>
      <c r="H3003" s="4" t="s">
        <v>1717</v>
      </c>
      <c r="I3003" s="4" t="s">
        <v>7890</v>
      </c>
      <c r="J3003" s="4" t="s">
        <v>1548</v>
      </c>
      <c r="K3003" s="4" t="s">
        <v>1317</v>
      </c>
      <c r="L3003" s="4" t="s">
        <v>1526</v>
      </c>
      <c r="M3003" s="4">
        <v>0</v>
      </c>
      <c r="N3003" s="4">
        <v>1</v>
      </c>
      <c r="O3003" s="4">
        <v>1</v>
      </c>
      <c r="P3003" s="4">
        <v>0.3</v>
      </c>
    </row>
    <row r="3004" spans="1:16" x14ac:dyDescent="0.25">
      <c r="A3004" s="4">
        <v>3004</v>
      </c>
      <c r="B3004" s="4" t="s">
        <v>434</v>
      </c>
      <c r="C3004" s="4">
        <v>1748768.645</v>
      </c>
      <c r="D3004" s="4">
        <v>5427625.0460000001</v>
      </c>
      <c r="E3004" s="4" t="s">
        <v>7891</v>
      </c>
      <c r="F3004" s="4" t="s">
        <v>3375</v>
      </c>
      <c r="G3004" s="4" t="s">
        <v>1702</v>
      </c>
      <c r="H3004" s="4" t="s">
        <v>1717</v>
      </c>
      <c r="I3004" s="4" t="s">
        <v>7892</v>
      </c>
      <c r="J3004" s="4" t="s">
        <v>1548</v>
      </c>
      <c r="K3004" s="4" t="s">
        <v>1317</v>
      </c>
      <c r="L3004" s="4" t="s">
        <v>1526</v>
      </c>
      <c r="M3004" s="4">
        <v>0</v>
      </c>
      <c r="N3004" s="4">
        <v>1</v>
      </c>
      <c r="O3004" s="4">
        <v>1</v>
      </c>
      <c r="P3004" s="4">
        <v>0.3</v>
      </c>
    </row>
    <row r="3005" spans="1:16" x14ac:dyDescent="0.25">
      <c r="A3005" s="4">
        <v>3005</v>
      </c>
      <c r="B3005" s="4" t="s">
        <v>434</v>
      </c>
      <c r="C3005" s="4">
        <v>1748608.1510000001</v>
      </c>
      <c r="D3005" s="4">
        <v>5427370.5650000004</v>
      </c>
      <c r="E3005" s="4" t="s">
        <v>7893</v>
      </c>
      <c r="F3005" s="4" t="s">
        <v>7894</v>
      </c>
      <c r="G3005" s="4" t="s">
        <v>7895</v>
      </c>
      <c r="H3005" s="4" t="s">
        <v>1717</v>
      </c>
      <c r="I3005" s="4" t="s">
        <v>7896</v>
      </c>
      <c r="J3005" s="4" t="s">
        <v>1548</v>
      </c>
      <c r="K3005" s="4" t="s">
        <v>1317</v>
      </c>
      <c r="L3005" s="4" t="s">
        <v>1526</v>
      </c>
      <c r="M3005" s="4">
        <v>0</v>
      </c>
      <c r="N3005" s="4">
        <v>1</v>
      </c>
      <c r="O3005" s="4">
        <v>1</v>
      </c>
      <c r="P3005" s="4">
        <v>0.3</v>
      </c>
    </row>
    <row r="3006" spans="1:16" x14ac:dyDescent="0.25">
      <c r="A3006" s="4">
        <v>3006</v>
      </c>
      <c r="B3006" s="4" t="s">
        <v>434</v>
      </c>
      <c r="C3006" s="4">
        <v>1748583.8</v>
      </c>
      <c r="D3006" s="4">
        <v>5427206.3090000004</v>
      </c>
      <c r="E3006" s="4" t="s">
        <v>7897</v>
      </c>
      <c r="F3006" s="4" t="s">
        <v>5862</v>
      </c>
      <c r="G3006" s="4" t="s">
        <v>5863</v>
      </c>
      <c r="H3006" s="4" t="s">
        <v>1717</v>
      </c>
      <c r="I3006" s="4" t="s">
        <v>7898</v>
      </c>
      <c r="J3006" s="4" t="s">
        <v>1548</v>
      </c>
      <c r="K3006" s="4" t="s">
        <v>1317</v>
      </c>
      <c r="L3006" s="4" t="s">
        <v>1526</v>
      </c>
      <c r="M3006" s="4">
        <v>0</v>
      </c>
      <c r="N3006" s="4">
        <v>1</v>
      </c>
      <c r="O3006" s="4">
        <v>1</v>
      </c>
      <c r="P3006" s="4">
        <v>0.3</v>
      </c>
    </row>
    <row r="3007" spans="1:16" x14ac:dyDescent="0.25">
      <c r="A3007" s="4">
        <v>3007</v>
      </c>
      <c r="B3007" s="4" t="s">
        <v>434</v>
      </c>
      <c r="C3007" s="4">
        <v>1748637.537</v>
      </c>
      <c r="D3007" s="4">
        <v>5427964.1500000004</v>
      </c>
      <c r="E3007" s="4" t="s">
        <v>7899</v>
      </c>
      <c r="F3007" s="4" t="s">
        <v>7900</v>
      </c>
      <c r="G3007" s="4" t="s">
        <v>7901</v>
      </c>
      <c r="H3007" s="4" t="s">
        <v>1717</v>
      </c>
      <c r="I3007" s="4" t="s">
        <v>7902</v>
      </c>
      <c r="J3007" s="4" t="s">
        <v>1548</v>
      </c>
      <c r="K3007" s="4" t="s">
        <v>1317</v>
      </c>
      <c r="L3007" s="4" t="s">
        <v>1526</v>
      </c>
      <c r="M3007" s="4">
        <v>0</v>
      </c>
      <c r="N3007" s="4">
        <v>1</v>
      </c>
      <c r="O3007" s="4">
        <v>1</v>
      </c>
      <c r="P3007" s="4">
        <v>0.3</v>
      </c>
    </row>
    <row r="3008" spans="1:16" x14ac:dyDescent="0.25">
      <c r="A3008" s="4">
        <v>3008</v>
      </c>
      <c r="B3008" s="4" t="s">
        <v>434</v>
      </c>
      <c r="C3008" s="4">
        <v>1748551.5649999999</v>
      </c>
      <c r="D3008" s="4">
        <v>5427808.3679999998</v>
      </c>
      <c r="E3008" s="4" t="s">
        <v>7903</v>
      </c>
      <c r="F3008" s="4" t="s">
        <v>7904</v>
      </c>
      <c r="G3008" s="4" t="s">
        <v>7905</v>
      </c>
      <c r="H3008" s="4" t="s">
        <v>1717</v>
      </c>
      <c r="I3008" s="4" t="s">
        <v>7906</v>
      </c>
      <c r="J3008" s="4" t="s">
        <v>1548</v>
      </c>
      <c r="K3008" s="4" t="s">
        <v>1317</v>
      </c>
      <c r="L3008" s="4" t="s">
        <v>1526</v>
      </c>
      <c r="M3008" s="4">
        <v>0</v>
      </c>
      <c r="N3008" s="4">
        <v>1</v>
      </c>
      <c r="O3008" s="4">
        <v>1</v>
      </c>
      <c r="P3008" s="4">
        <v>0.3</v>
      </c>
    </row>
    <row r="3009" spans="1:16" x14ac:dyDescent="0.25">
      <c r="A3009" s="4">
        <v>3009</v>
      </c>
      <c r="B3009" s="4" t="s">
        <v>434</v>
      </c>
      <c r="C3009" s="4">
        <v>1748825.9609999999</v>
      </c>
      <c r="D3009" s="4">
        <v>5428084.0630000001</v>
      </c>
      <c r="E3009" s="4" t="s">
        <v>7907</v>
      </c>
      <c r="F3009" s="4" t="s">
        <v>7908</v>
      </c>
      <c r="G3009" s="4" t="s">
        <v>7909</v>
      </c>
      <c r="H3009" s="4" t="s">
        <v>1717</v>
      </c>
      <c r="I3009" s="4" t="s">
        <v>7910</v>
      </c>
      <c r="J3009" s="4" t="s">
        <v>1548</v>
      </c>
      <c r="K3009" s="4" t="s">
        <v>1317</v>
      </c>
      <c r="L3009" s="4" t="s">
        <v>1526</v>
      </c>
      <c r="M3009" s="4">
        <v>0</v>
      </c>
      <c r="N3009" s="4">
        <v>1</v>
      </c>
      <c r="O3009" s="4">
        <v>1</v>
      </c>
      <c r="P3009" s="4">
        <v>0.3</v>
      </c>
    </row>
    <row r="3010" spans="1:16" x14ac:dyDescent="0.25">
      <c r="A3010" s="4">
        <v>3010</v>
      </c>
      <c r="B3010" s="4" t="s">
        <v>434</v>
      </c>
      <c r="C3010" s="4">
        <v>1748689.449</v>
      </c>
      <c r="D3010" s="4">
        <v>5428403.8210000005</v>
      </c>
      <c r="E3010" s="4" t="s">
        <v>7914</v>
      </c>
      <c r="F3010" s="4" t="s">
        <v>7915</v>
      </c>
      <c r="G3010" s="4" t="s">
        <v>7916</v>
      </c>
      <c r="H3010" s="4" t="s">
        <v>1717</v>
      </c>
      <c r="I3010" s="4" t="s">
        <v>7917</v>
      </c>
      <c r="J3010" s="4" t="s">
        <v>1548</v>
      </c>
      <c r="K3010" s="4" t="s">
        <v>1317</v>
      </c>
      <c r="L3010" s="4" t="s">
        <v>1526</v>
      </c>
      <c r="M3010" s="4">
        <v>0</v>
      </c>
      <c r="N3010" s="4">
        <v>1</v>
      </c>
      <c r="O3010" s="4">
        <v>1</v>
      </c>
      <c r="P3010" s="4">
        <v>0.3</v>
      </c>
    </row>
    <row r="3011" spans="1:16" x14ac:dyDescent="0.25">
      <c r="A3011" s="4">
        <v>3011</v>
      </c>
      <c r="B3011" s="4" t="s">
        <v>579</v>
      </c>
      <c r="C3011" s="4">
        <v>1747253.794</v>
      </c>
      <c r="D3011" s="4">
        <v>5428329.5140000004</v>
      </c>
      <c r="E3011" s="4">
        <v>122026957</v>
      </c>
      <c r="F3011" s="4" t="s">
        <v>7918</v>
      </c>
      <c r="G3011" s="4" t="s">
        <v>4884</v>
      </c>
      <c r="H3011" s="4" t="s">
        <v>1556</v>
      </c>
      <c r="I3011" s="4" t="s">
        <v>7919</v>
      </c>
      <c r="J3011" s="4" t="s">
        <v>1548</v>
      </c>
      <c r="K3011" s="4" t="s">
        <v>1317</v>
      </c>
      <c r="L3011" s="4" t="s">
        <v>1526</v>
      </c>
      <c r="M3011" s="4">
        <v>0</v>
      </c>
      <c r="N3011" s="4">
        <v>1</v>
      </c>
      <c r="O3011" s="4">
        <v>1</v>
      </c>
      <c r="P3011" s="4">
        <v>0.3</v>
      </c>
    </row>
    <row r="3012" spans="1:16" x14ac:dyDescent="0.25">
      <c r="A3012" s="4">
        <v>3012</v>
      </c>
      <c r="B3012" s="4" t="s">
        <v>692</v>
      </c>
      <c r="C3012" s="4">
        <v>1750645.2039999999</v>
      </c>
      <c r="D3012" s="4">
        <v>5432159.7829999998</v>
      </c>
      <c r="E3012" s="4" t="s">
        <v>7920</v>
      </c>
      <c r="F3012" s="4" t="s">
        <v>7921</v>
      </c>
      <c r="G3012" s="4" t="s">
        <v>7922</v>
      </c>
      <c r="H3012" s="4" t="s">
        <v>1556</v>
      </c>
      <c r="I3012" s="4" t="s">
        <v>7923</v>
      </c>
      <c r="J3012" s="4" t="s">
        <v>1548</v>
      </c>
      <c r="K3012" s="4" t="s">
        <v>1317</v>
      </c>
      <c r="L3012" s="4" t="s">
        <v>1526</v>
      </c>
      <c r="M3012" s="4">
        <v>0</v>
      </c>
      <c r="N3012" s="4">
        <v>1</v>
      </c>
      <c r="O3012" s="4">
        <v>1</v>
      </c>
      <c r="P3012" s="4">
        <v>0.3</v>
      </c>
    </row>
    <row r="3013" spans="1:16" x14ac:dyDescent="0.25">
      <c r="A3013" s="4">
        <v>3013</v>
      </c>
      <c r="B3013" s="4" t="s">
        <v>682</v>
      </c>
      <c r="C3013" s="4">
        <v>1747901.226</v>
      </c>
      <c r="D3013" s="4">
        <v>5431219.5379999997</v>
      </c>
      <c r="E3013" s="4">
        <v>13068132</v>
      </c>
      <c r="F3013" s="4" t="s">
        <v>7924</v>
      </c>
      <c r="G3013" s="4" t="s">
        <v>7925</v>
      </c>
      <c r="H3013" s="4" t="s">
        <v>1556</v>
      </c>
      <c r="I3013" s="4" t="s">
        <v>7926</v>
      </c>
      <c r="J3013" s="4" t="s">
        <v>1548</v>
      </c>
      <c r="K3013" s="4" t="s">
        <v>1317</v>
      </c>
      <c r="L3013" s="4" t="s">
        <v>1526</v>
      </c>
      <c r="M3013" s="4">
        <v>0</v>
      </c>
      <c r="N3013" s="4">
        <v>1</v>
      </c>
      <c r="O3013" s="4">
        <v>1</v>
      </c>
      <c r="P3013" s="4">
        <v>0.3</v>
      </c>
    </row>
    <row r="3014" spans="1:16" x14ac:dyDescent="0.25">
      <c r="A3014" s="4">
        <v>3014</v>
      </c>
      <c r="B3014" s="4" t="s">
        <v>599</v>
      </c>
      <c r="C3014" s="4">
        <v>1751679.6910000001</v>
      </c>
      <c r="D3014" s="4">
        <v>5432056.335</v>
      </c>
      <c r="E3014" s="4" t="s">
        <v>7927</v>
      </c>
      <c r="F3014" s="4" t="s">
        <v>7928</v>
      </c>
      <c r="G3014" s="4" t="s">
        <v>7929</v>
      </c>
      <c r="H3014" s="4" t="s">
        <v>1556</v>
      </c>
      <c r="I3014" s="4" t="s">
        <v>7930</v>
      </c>
      <c r="J3014" s="4" t="s">
        <v>1548</v>
      </c>
      <c r="K3014" s="4" t="s">
        <v>1317</v>
      </c>
      <c r="L3014" s="4" t="s">
        <v>1526</v>
      </c>
      <c r="M3014" s="4">
        <v>0</v>
      </c>
      <c r="N3014" s="4">
        <v>1</v>
      </c>
      <c r="O3014" s="4">
        <v>1</v>
      </c>
      <c r="P3014" s="4">
        <v>0.3</v>
      </c>
    </row>
    <row r="3015" spans="1:16" x14ac:dyDescent="0.25">
      <c r="A3015" s="4">
        <v>3015</v>
      </c>
      <c r="B3015" s="4" t="s">
        <v>582</v>
      </c>
      <c r="C3015" s="4">
        <v>1750241.7830000001</v>
      </c>
      <c r="D3015" s="4">
        <v>5423558.5279999999</v>
      </c>
      <c r="E3015" s="4">
        <v>122026937</v>
      </c>
      <c r="F3015" s="4" t="s">
        <v>1654</v>
      </c>
      <c r="G3015" s="4" t="s">
        <v>1655</v>
      </c>
      <c r="H3015" s="4" t="s">
        <v>1556</v>
      </c>
      <c r="I3015" s="4" t="s">
        <v>1656</v>
      </c>
      <c r="J3015" s="4" t="s">
        <v>1548</v>
      </c>
      <c r="K3015" s="4" t="s">
        <v>1317</v>
      </c>
      <c r="L3015" s="4" t="s">
        <v>1526</v>
      </c>
      <c r="M3015" s="4">
        <v>0</v>
      </c>
      <c r="N3015" s="4">
        <v>1</v>
      </c>
      <c r="O3015" s="4">
        <v>1</v>
      </c>
      <c r="P3015" s="4">
        <v>0.3</v>
      </c>
    </row>
    <row r="3016" spans="1:16" x14ac:dyDescent="0.25">
      <c r="A3016" s="4">
        <v>3016</v>
      </c>
      <c r="B3016" s="4" t="s">
        <v>599</v>
      </c>
      <c r="C3016" s="4">
        <v>1751985.0630000001</v>
      </c>
      <c r="D3016" s="4">
        <v>5432405.9869999997</v>
      </c>
      <c r="E3016" s="4" t="s">
        <v>7931</v>
      </c>
      <c r="F3016" s="4" t="s">
        <v>7932</v>
      </c>
      <c r="G3016" s="4" t="s">
        <v>7933</v>
      </c>
      <c r="H3016" s="4" t="s">
        <v>1556</v>
      </c>
      <c r="I3016" s="4" t="s">
        <v>7934</v>
      </c>
      <c r="J3016" s="4" t="s">
        <v>1548</v>
      </c>
      <c r="K3016" s="4" t="s">
        <v>1317</v>
      </c>
      <c r="L3016" s="4" t="s">
        <v>1526</v>
      </c>
      <c r="M3016" s="4">
        <v>0</v>
      </c>
      <c r="N3016" s="4">
        <v>1</v>
      </c>
      <c r="O3016" s="4">
        <v>1</v>
      </c>
      <c r="P3016" s="4">
        <v>0.3</v>
      </c>
    </row>
    <row r="3017" spans="1:16" x14ac:dyDescent="0.25">
      <c r="A3017" s="4">
        <v>3017</v>
      </c>
      <c r="B3017" s="4" t="s">
        <v>734</v>
      </c>
      <c r="C3017" s="4">
        <v>1753078.14</v>
      </c>
      <c r="D3017" s="4">
        <v>5440680.4299999997</v>
      </c>
      <c r="E3017" s="4">
        <v>120206952</v>
      </c>
      <c r="F3017" s="4" t="s">
        <v>7935</v>
      </c>
      <c r="G3017" s="4" t="s">
        <v>7936</v>
      </c>
      <c r="H3017" s="4" t="s">
        <v>1556</v>
      </c>
      <c r="I3017" s="4" t="s">
        <v>7937</v>
      </c>
      <c r="J3017" s="4" t="s">
        <v>1548</v>
      </c>
      <c r="K3017" s="4" t="s">
        <v>1317</v>
      </c>
      <c r="L3017" s="4" t="s">
        <v>1526</v>
      </c>
      <c r="M3017" s="4">
        <v>0</v>
      </c>
      <c r="N3017" s="4">
        <v>1</v>
      </c>
      <c r="O3017" s="4">
        <v>1</v>
      </c>
      <c r="P3017" s="4">
        <v>0.3</v>
      </c>
    </row>
    <row r="3018" spans="1:16" x14ac:dyDescent="0.25">
      <c r="A3018" s="4">
        <v>3018</v>
      </c>
      <c r="B3018" s="4" t="s">
        <v>675</v>
      </c>
      <c r="C3018" s="4">
        <v>1748827.7479999999</v>
      </c>
      <c r="D3018" s="4">
        <v>5425561.9939999999</v>
      </c>
      <c r="E3018" s="4" t="s">
        <v>7938</v>
      </c>
      <c r="F3018" s="4" t="s">
        <v>7939</v>
      </c>
      <c r="G3018" s="4" t="s">
        <v>7940</v>
      </c>
      <c r="H3018" s="4" t="s">
        <v>1556</v>
      </c>
      <c r="I3018" s="4" t="s">
        <v>7941</v>
      </c>
      <c r="J3018" s="4" t="s">
        <v>1548</v>
      </c>
      <c r="K3018" s="4" t="s">
        <v>1317</v>
      </c>
      <c r="L3018" s="4" t="s">
        <v>1526</v>
      </c>
      <c r="M3018" s="4">
        <v>0</v>
      </c>
      <c r="N3018" s="4">
        <v>1</v>
      </c>
      <c r="O3018" s="4">
        <v>1</v>
      </c>
      <c r="P3018" s="4">
        <v>0.3</v>
      </c>
    </row>
    <row r="3019" spans="1:16" x14ac:dyDescent="0.25">
      <c r="A3019" s="4">
        <v>3019</v>
      </c>
      <c r="B3019" s="4" t="s">
        <v>723</v>
      </c>
      <c r="C3019" s="4">
        <v>1748576.476</v>
      </c>
      <c r="D3019" s="4">
        <v>5422492.6409999998</v>
      </c>
      <c r="E3019" s="4" t="s">
        <v>7942</v>
      </c>
      <c r="F3019" s="4" t="s">
        <v>7848</v>
      </c>
      <c r="G3019" s="4" t="s">
        <v>7922</v>
      </c>
      <c r="H3019" s="4" t="s">
        <v>1556</v>
      </c>
      <c r="I3019" s="4" t="s">
        <v>7943</v>
      </c>
      <c r="J3019" s="4" t="s">
        <v>1548</v>
      </c>
      <c r="K3019" s="4" t="s">
        <v>1317</v>
      </c>
      <c r="L3019" s="4" t="s">
        <v>1526</v>
      </c>
      <c r="M3019" s="4">
        <v>0</v>
      </c>
      <c r="N3019" s="4">
        <v>1</v>
      </c>
      <c r="O3019" s="4">
        <v>1</v>
      </c>
      <c r="P3019" s="4">
        <v>0.3</v>
      </c>
    </row>
    <row r="3020" spans="1:16" x14ac:dyDescent="0.25">
      <c r="A3020" s="4">
        <v>3020</v>
      </c>
      <c r="B3020" s="4" t="s">
        <v>419</v>
      </c>
      <c r="C3020" s="4">
        <v>1747614.027</v>
      </c>
      <c r="D3020" s="4">
        <v>5425816.5360000003</v>
      </c>
      <c r="E3020" s="4" t="s">
        <v>7947</v>
      </c>
      <c r="F3020" s="4" t="s">
        <v>7948</v>
      </c>
      <c r="G3020" s="4" t="s">
        <v>5530</v>
      </c>
      <c r="H3020" s="4" t="s">
        <v>1556</v>
      </c>
      <c r="I3020" s="4" t="s">
        <v>7949</v>
      </c>
      <c r="J3020" s="4" t="s">
        <v>1548</v>
      </c>
      <c r="K3020" s="4" t="s">
        <v>1317</v>
      </c>
      <c r="L3020" s="4" t="s">
        <v>1526</v>
      </c>
      <c r="M3020" s="4">
        <v>0</v>
      </c>
      <c r="N3020" s="4">
        <v>1</v>
      </c>
      <c r="O3020" s="4">
        <v>1</v>
      </c>
      <c r="P3020" s="4">
        <v>0.3</v>
      </c>
    </row>
    <row r="3021" spans="1:16" x14ac:dyDescent="0.25">
      <c r="A3021" s="4">
        <v>3021</v>
      </c>
      <c r="B3021" s="4" t="s">
        <v>608</v>
      </c>
      <c r="C3021" s="4">
        <v>1749592.611</v>
      </c>
      <c r="D3021" s="4">
        <v>5422594.5769999996</v>
      </c>
      <c r="E3021" s="4" t="s">
        <v>7950</v>
      </c>
      <c r="F3021" s="4" t="s">
        <v>7951</v>
      </c>
      <c r="G3021" s="4" t="s">
        <v>7922</v>
      </c>
      <c r="H3021" s="4" t="s">
        <v>1556</v>
      </c>
      <c r="I3021" s="4" t="s">
        <v>7952</v>
      </c>
      <c r="J3021" s="4" t="s">
        <v>1548</v>
      </c>
      <c r="K3021" s="4" t="s">
        <v>1317</v>
      </c>
      <c r="L3021" s="4" t="s">
        <v>1526</v>
      </c>
      <c r="M3021" s="4">
        <v>0</v>
      </c>
      <c r="N3021" s="4">
        <v>1</v>
      </c>
      <c r="O3021" s="4">
        <v>1</v>
      </c>
      <c r="P3021" s="4">
        <v>0.3</v>
      </c>
    </row>
    <row r="3022" spans="1:16" x14ac:dyDescent="0.25">
      <c r="A3022" s="4">
        <v>3022</v>
      </c>
      <c r="B3022" s="4" t="s">
        <v>461</v>
      </c>
      <c r="C3022" s="4">
        <v>1749150.6229999999</v>
      </c>
      <c r="D3022" s="4">
        <v>5426290.3310000002</v>
      </c>
      <c r="E3022" s="4">
        <v>122026953</v>
      </c>
      <c r="F3022" s="4" t="s">
        <v>7953</v>
      </c>
      <c r="G3022" s="4" t="s">
        <v>7954</v>
      </c>
      <c r="H3022" s="4" t="s">
        <v>1717</v>
      </c>
      <c r="I3022" s="4" t="s">
        <v>7955</v>
      </c>
      <c r="J3022" s="4" t="s">
        <v>1548</v>
      </c>
      <c r="K3022" s="4" t="s">
        <v>1317</v>
      </c>
      <c r="L3022" s="4" t="s">
        <v>1526</v>
      </c>
      <c r="M3022" s="4">
        <v>0</v>
      </c>
      <c r="N3022" s="4">
        <v>1</v>
      </c>
      <c r="O3022" s="4">
        <v>1</v>
      </c>
      <c r="P3022" s="4">
        <v>0.3</v>
      </c>
    </row>
    <row r="3023" spans="1:16" x14ac:dyDescent="0.25">
      <c r="A3023" s="4">
        <v>3023</v>
      </c>
      <c r="B3023" s="4" t="s">
        <v>675</v>
      </c>
      <c r="C3023" s="4">
        <v>1748852.1680000001</v>
      </c>
      <c r="D3023" s="4">
        <v>5425986.6140000001</v>
      </c>
      <c r="E3023" s="4" t="s">
        <v>7956</v>
      </c>
      <c r="F3023" s="4" t="s">
        <v>7957</v>
      </c>
      <c r="G3023" s="4" t="s">
        <v>1674</v>
      </c>
      <c r="H3023" s="4" t="s">
        <v>1717</v>
      </c>
      <c r="I3023" s="4" t="s">
        <v>7958</v>
      </c>
      <c r="J3023" s="4" t="s">
        <v>1548</v>
      </c>
      <c r="K3023" s="4" t="s">
        <v>1317</v>
      </c>
      <c r="L3023" s="4" t="s">
        <v>1526</v>
      </c>
      <c r="M3023" s="4">
        <v>0</v>
      </c>
      <c r="N3023" s="4">
        <v>1</v>
      </c>
      <c r="O3023" s="4">
        <v>1</v>
      </c>
      <c r="P3023" s="4">
        <v>0.3</v>
      </c>
    </row>
    <row r="3024" spans="1:16" x14ac:dyDescent="0.25">
      <c r="A3024" s="4">
        <v>3024</v>
      </c>
      <c r="B3024" s="4" t="s">
        <v>461</v>
      </c>
      <c r="C3024" s="4">
        <v>1748901.382</v>
      </c>
      <c r="D3024" s="4">
        <v>5426357.642</v>
      </c>
      <c r="E3024" s="4" t="s">
        <v>7959</v>
      </c>
      <c r="F3024" s="4" t="s">
        <v>7960</v>
      </c>
      <c r="G3024" s="4" t="s">
        <v>7961</v>
      </c>
      <c r="H3024" s="4" t="s">
        <v>1717</v>
      </c>
      <c r="I3024" s="4" t="s">
        <v>7962</v>
      </c>
      <c r="J3024" s="4" t="s">
        <v>1548</v>
      </c>
      <c r="K3024" s="4" t="s">
        <v>1317</v>
      </c>
      <c r="L3024" s="4" t="s">
        <v>1526</v>
      </c>
      <c r="M3024" s="4">
        <v>0</v>
      </c>
      <c r="N3024" s="4">
        <v>1</v>
      </c>
      <c r="O3024" s="4">
        <v>1</v>
      </c>
      <c r="P3024" s="4">
        <v>0.3</v>
      </c>
    </row>
    <row r="3025" spans="1:16" x14ac:dyDescent="0.25">
      <c r="A3025" s="4">
        <v>3025</v>
      </c>
      <c r="B3025" s="4" t="s">
        <v>461</v>
      </c>
      <c r="C3025" s="4">
        <v>1748599.6880000001</v>
      </c>
      <c r="D3025" s="4">
        <v>5426487.3169999998</v>
      </c>
      <c r="E3025" s="4" t="s">
        <v>7963</v>
      </c>
      <c r="F3025" s="4" t="s">
        <v>7964</v>
      </c>
      <c r="G3025" s="4" t="s">
        <v>7965</v>
      </c>
      <c r="H3025" s="4" t="s">
        <v>1717</v>
      </c>
      <c r="I3025" s="4" t="s">
        <v>7966</v>
      </c>
      <c r="J3025" s="4" t="s">
        <v>1548</v>
      </c>
      <c r="K3025" s="4" t="s">
        <v>1317</v>
      </c>
      <c r="L3025" s="4" t="s">
        <v>1526</v>
      </c>
      <c r="M3025" s="4">
        <v>0</v>
      </c>
      <c r="N3025" s="4">
        <v>1</v>
      </c>
      <c r="O3025" s="4">
        <v>1</v>
      </c>
      <c r="P3025" s="4">
        <v>0.3</v>
      </c>
    </row>
    <row r="3026" spans="1:16" x14ac:dyDescent="0.25">
      <c r="A3026" s="4">
        <v>3026</v>
      </c>
      <c r="B3026" s="4" t="s">
        <v>461</v>
      </c>
      <c r="C3026" s="4">
        <v>1748818.8559999999</v>
      </c>
      <c r="D3026" s="4">
        <v>5426952.3830000004</v>
      </c>
      <c r="E3026" s="4" t="s">
        <v>7967</v>
      </c>
      <c r="F3026" s="4" t="s">
        <v>7968</v>
      </c>
      <c r="G3026" s="4" t="s">
        <v>7969</v>
      </c>
      <c r="H3026" s="4" t="s">
        <v>1717</v>
      </c>
      <c r="I3026" s="4" t="s">
        <v>7970</v>
      </c>
      <c r="J3026" s="4" t="s">
        <v>1548</v>
      </c>
      <c r="K3026" s="4" t="s">
        <v>1317</v>
      </c>
      <c r="L3026" s="4" t="s">
        <v>1526</v>
      </c>
      <c r="M3026" s="4">
        <v>0</v>
      </c>
      <c r="N3026" s="4">
        <v>1</v>
      </c>
      <c r="O3026" s="4">
        <v>1</v>
      </c>
      <c r="P3026" s="4">
        <v>0.3</v>
      </c>
    </row>
    <row r="3027" spans="1:16" x14ac:dyDescent="0.25">
      <c r="A3027" s="4">
        <v>3027</v>
      </c>
      <c r="B3027" s="4" t="s">
        <v>461</v>
      </c>
      <c r="C3027" s="4">
        <v>1748783.9040000001</v>
      </c>
      <c r="D3027" s="4">
        <v>5426799.1310000001</v>
      </c>
      <c r="E3027" s="4">
        <v>122026936</v>
      </c>
      <c r="F3027" s="4" t="s">
        <v>7971</v>
      </c>
      <c r="G3027" s="4" t="s">
        <v>7972</v>
      </c>
      <c r="H3027" s="4" t="s">
        <v>1717</v>
      </c>
      <c r="I3027" s="4" t="s">
        <v>7973</v>
      </c>
      <c r="J3027" s="4" t="s">
        <v>1548</v>
      </c>
      <c r="K3027" s="4" t="s">
        <v>1317</v>
      </c>
      <c r="L3027" s="4" t="s">
        <v>1526</v>
      </c>
      <c r="M3027" s="4">
        <v>0</v>
      </c>
      <c r="N3027" s="4">
        <v>1</v>
      </c>
      <c r="O3027" s="4">
        <v>1</v>
      </c>
      <c r="P3027" s="4">
        <v>0.3</v>
      </c>
    </row>
    <row r="3028" spans="1:16" x14ac:dyDescent="0.25">
      <c r="A3028" s="4">
        <v>3028</v>
      </c>
      <c r="B3028" s="4" t="s">
        <v>461</v>
      </c>
      <c r="C3028" s="4">
        <v>1749313</v>
      </c>
      <c r="D3028" s="4">
        <v>5427240.6880000001</v>
      </c>
      <c r="E3028" s="4" t="s">
        <v>7974</v>
      </c>
      <c r="F3028" s="4" t="s">
        <v>3022</v>
      </c>
      <c r="G3028" s="4" t="s">
        <v>1607</v>
      </c>
      <c r="H3028" s="4" t="s">
        <v>1717</v>
      </c>
      <c r="I3028" s="4" t="s">
        <v>7975</v>
      </c>
      <c r="J3028" s="4" t="s">
        <v>1548</v>
      </c>
      <c r="K3028" s="4" t="s">
        <v>1317</v>
      </c>
      <c r="L3028" s="4" t="s">
        <v>1526</v>
      </c>
      <c r="M3028" s="4">
        <v>0</v>
      </c>
      <c r="N3028" s="4">
        <v>1</v>
      </c>
      <c r="O3028" s="4">
        <v>1</v>
      </c>
      <c r="P3028" s="4">
        <v>0.3</v>
      </c>
    </row>
    <row r="3029" spans="1:16" x14ac:dyDescent="0.25">
      <c r="A3029" s="4">
        <v>3029</v>
      </c>
      <c r="B3029" s="4" t="s">
        <v>434</v>
      </c>
      <c r="C3029" s="4">
        <v>1748624.584</v>
      </c>
      <c r="D3029" s="4">
        <v>5427183.6629999997</v>
      </c>
      <c r="E3029" s="4">
        <v>122027013</v>
      </c>
      <c r="F3029" s="4" t="s">
        <v>7976</v>
      </c>
      <c r="G3029" s="4" t="s">
        <v>7977</v>
      </c>
      <c r="H3029" s="4" t="s">
        <v>1717</v>
      </c>
      <c r="I3029" s="4" t="s">
        <v>7978</v>
      </c>
      <c r="J3029" s="4" t="s">
        <v>1548</v>
      </c>
      <c r="K3029" s="4" t="s">
        <v>1317</v>
      </c>
      <c r="L3029" s="4" t="s">
        <v>1526</v>
      </c>
      <c r="M3029" s="4">
        <v>0</v>
      </c>
      <c r="N3029" s="4">
        <v>1</v>
      </c>
      <c r="O3029" s="4">
        <v>1</v>
      </c>
      <c r="P3029" s="4">
        <v>0.3</v>
      </c>
    </row>
    <row r="3030" spans="1:16" x14ac:dyDescent="0.25">
      <c r="A3030" s="4">
        <v>3030</v>
      </c>
      <c r="B3030" s="4" t="s">
        <v>461</v>
      </c>
      <c r="C3030" s="4">
        <v>1748815.2069999999</v>
      </c>
      <c r="D3030" s="4">
        <v>5427099.7750000004</v>
      </c>
      <c r="E3030" s="4">
        <v>122026932</v>
      </c>
      <c r="F3030" s="4" t="s">
        <v>7982</v>
      </c>
      <c r="G3030" s="4" t="s">
        <v>7983</v>
      </c>
      <c r="H3030" s="4" t="s">
        <v>1717</v>
      </c>
      <c r="I3030" s="4" t="s">
        <v>7984</v>
      </c>
      <c r="J3030" s="4" t="s">
        <v>1548</v>
      </c>
      <c r="K3030" s="4" t="s">
        <v>1317</v>
      </c>
      <c r="L3030" s="4" t="s">
        <v>1526</v>
      </c>
      <c r="M3030" s="4">
        <v>0</v>
      </c>
      <c r="N3030" s="4">
        <v>1</v>
      </c>
      <c r="O3030" s="4">
        <v>1</v>
      </c>
      <c r="P3030" s="4">
        <v>0.3</v>
      </c>
    </row>
    <row r="3031" spans="1:16" x14ac:dyDescent="0.25">
      <c r="A3031" s="4">
        <v>3031</v>
      </c>
      <c r="B3031" s="4" t="s">
        <v>434</v>
      </c>
      <c r="C3031" s="4">
        <v>1748680.42</v>
      </c>
      <c r="D3031" s="4">
        <v>5428681.3449999997</v>
      </c>
      <c r="E3031" s="4">
        <v>13144061</v>
      </c>
      <c r="F3031" s="4" t="s">
        <v>7985</v>
      </c>
      <c r="G3031" s="4" t="s">
        <v>1739</v>
      </c>
      <c r="H3031" s="4" t="s">
        <v>1717</v>
      </c>
      <c r="I3031" s="4" t="s">
        <v>7986</v>
      </c>
      <c r="J3031" s="4" t="s">
        <v>1548</v>
      </c>
      <c r="K3031" s="4" t="s">
        <v>1317</v>
      </c>
      <c r="L3031" s="4" t="s">
        <v>1526</v>
      </c>
      <c r="M3031" s="4">
        <v>0</v>
      </c>
      <c r="N3031" s="4">
        <v>1</v>
      </c>
      <c r="O3031" s="4">
        <v>1</v>
      </c>
      <c r="P3031" s="4">
        <v>0.3</v>
      </c>
    </row>
    <row r="3032" spans="1:16" x14ac:dyDescent="0.25">
      <c r="A3032" s="4">
        <v>3032</v>
      </c>
      <c r="B3032" s="4" t="s">
        <v>385</v>
      </c>
      <c r="C3032" s="4">
        <v>1748087.145</v>
      </c>
      <c r="D3032" s="4">
        <v>5427111.2439999999</v>
      </c>
      <c r="E3032" s="4" t="s">
        <v>7987</v>
      </c>
      <c r="F3032" s="4" t="s">
        <v>7988</v>
      </c>
      <c r="G3032" s="4" t="s">
        <v>7922</v>
      </c>
      <c r="H3032" s="4" t="s">
        <v>1717</v>
      </c>
      <c r="I3032" s="4" t="s">
        <v>7989</v>
      </c>
      <c r="J3032" s="4" t="s">
        <v>1548</v>
      </c>
      <c r="K3032" s="4" t="s">
        <v>1317</v>
      </c>
      <c r="L3032" s="4" t="s">
        <v>1526</v>
      </c>
      <c r="M3032" s="4">
        <v>0</v>
      </c>
      <c r="N3032" s="4">
        <v>1</v>
      </c>
      <c r="O3032" s="4">
        <v>1</v>
      </c>
      <c r="P3032" s="4">
        <v>0.3</v>
      </c>
    </row>
    <row r="3033" spans="1:16" x14ac:dyDescent="0.25">
      <c r="A3033" s="4">
        <v>3033</v>
      </c>
      <c r="B3033" s="4" t="s">
        <v>385</v>
      </c>
      <c r="C3033" s="4">
        <v>1748381.2409999999</v>
      </c>
      <c r="D3033" s="4">
        <v>5427690.5369999995</v>
      </c>
      <c r="E3033" s="4" t="s">
        <v>7990</v>
      </c>
      <c r="F3033" s="4" t="s">
        <v>7991</v>
      </c>
      <c r="G3033" s="4" t="s">
        <v>7992</v>
      </c>
      <c r="H3033" s="4" t="s">
        <v>1717</v>
      </c>
      <c r="I3033" s="4" t="s">
        <v>7993</v>
      </c>
      <c r="J3033" s="4" t="s">
        <v>1548</v>
      </c>
      <c r="K3033" s="4" t="s">
        <v>1317</v>
      </c>
      <c r="L3033" s="4" t="s">
        <v>1526</v>
      </c>
      <c r="M3033" s="4">
        <v>0</v>
      </c>
      <c r="N3033" s="4">
        <v>1</v>
      </c>
      <c r="O3033" s="4">
        <v>1</v>
      </c>
      <c r="P3033" s="4">
        <v>0.3</v>
      </c>
    </row>
    <row r="3034" spans="1:16" x14ac:dyDescent="0.25">
      <c r="A3034" s="4">
        <v>3034</v>
      </c>
      <c r="B3034" s="4" t="s">
        <v>740</v>
      </c>
      <c r="C3034" s="4">
        <v>1749184.997</v>
      </c>
      <c r="D3034" s="4">
        <v>5429883.1600000001</v>
      </c>
      <c r="E3034" s="4">
        <v>102026645</v>
      </c>
      <c r="F3034" s="4" t="s">
        <v>7994</v>
      </c>
      <c r="G3034" s="4" t="s">
        <v>7124</v>
      </c>
      <c r="H3034" s="4" t="s">
        <v>1717</v>
      </c>
      <c r="I3034" s="4" t="s">
        <v>7995</v>
      </c>
      <c r="J3034" s="4" t="s">
        <v>1548</v>
      </c>
      <c r="K3034" s="4" t="s">
        <v>1317</v>
      </c>
      <c r="L3034" s="4" t="s">
        <v>1526</v>
      </c>
      <c r="M3034" s="4">
        <v>0</v>
      </c>
      <c r="N3034" s="4">
        <v>1</v>
      </c>
      <c r="O3034" s="4">
        <v>1</v>
      </c>
      <c r="P3034" s="4">
        <v>0.3</v>
      </c>
    </row>
    <row r="3035" spans="1:16" x14ac:dyDescent="0.25">
      <c r="A3035" s="4">
        <v>3035</v>
      </c>
      <c r="B3035" s="4" t="s">
        <v>740</v>
      </c>
      <c r="C3035" s="4">
        <v>1749146.618</v>
      </c>
      <c r="D3035" s="4">
        <v>5428993.7209999999</v>
      </c>
      <c r="E3035" s="4" t="s">
        <v>7996</v>
      </c>
      <c r="F3035" s="4" t="s">
        <v>7997</v>
      </c>
      <c r="G3035" s="4" t="s">
        <v>7998</v>
      </c>
      <c r="H3035" s="4" t="s">
        <v>1717</v>
      </c>
      <c r="I3035" s="4" t="s">
        <v>7999</v>
      </c>
      <c r="J3035" s="4" t="s">
        <v>1548</v>
      </c>
      <c r="K3035" s="4" t="s">
        <v>1317</v>
      </c>
      <c r="L3035" s="4" t="s">
        <v>1526</v>
      </c>
      <c r="M3035" s="4">
        <v>0</v>
      </c>
      <c r="N3035" s="4">
        <v>1</v>
      </c>
      <c r="O3035" s="4">
        <v>1</v>
      </c>
      <c r="P3035" s="4">
        <v>0.3</v>
      </c>
    </row>
    <row r="3036" spans="1:16" x14ac:dyDescent="0.25">
      <c r="A3036" s="4">
        <v>3036</v>
      </c>
      <c r="B3036" s="4" t="s">
        <v>740</v>
      </c>
      <c r="C3036" s="4">
        <v>1749341.973</v>
      </c>
      <c r="D3036" s="4">
        <v>5429138.9900000002</v>
      </c>
      <c r="E3036" s="4" t="s">
        <v>8000</v>
      </c>
      <c r="F3036" s="4" t="s">
        <v>8001</v>
      </c>
      <c r="G3036" s="4" t="s">
        <v>1599</v>
      </c>
      <c r="H3036" s="4" t="s">
        <v>1717</v>
      </c>
      <c r="I3036" s="4" t="s">
        <v>8002</v>
      </c>
      <c r="J3036" s="4" t="s">
        <v>1548</v>
      </c>
      <c r="K3036" s="4" t="s">
        <v>1317</v>
      </c>
      <c r="L3036" s="4" t="s">
        <v>1526</v>
      </c>
      <c r="M3036" s="4">
        <v>0</v>
      </c>
      <c r="N3036" s="4">
        <v>1</v>
      </c>
      <c r="O3036" s="4">
        <v>1</v>
      </c>
      <c r="P3036" s="4">
        <v>0.3</v>
      </c>
    </row>
    <row r="3037" spans="1:16" x14ac:dyDescent="0.25">
      <c r="A3037" s="4">
        <v>3037</v>
      </c>
      <c r="B3037" s="4" t="s">
        <v>740</v>
      </c>
      <c r="C3037" s="4">
        <v>1749314.9779999999</v>
      </c>
      <c r="D3037" s="4">
        <v>5429199.8820000002</v>
      </c>
      <c r="E3037" s="4">
        <v>11439783</v>
      </c>
      <c r="F3037" s="4" t="s">
        <v>8003</v>
      </c>
      <c r="G3037" s="4" t="s">
        <v>8004</v>
      </c>
      <c r="H3037" s="4" t="s">
        <v>1717</v>
      </c>
      <c r="I3037" s="4" t="s">
        <v>8005</v>
      </c>
      <c r="J3037" s="4" t="s">
        <v>1548</v>
      </c>
      <c r="K3037" s="4" t="s">
        <v>1317</v>
      </c>
      <c r="L3037" s="4" t="s">
        <v>1526</v>
      </c>
      <c r="M3037" s="4">
        <v>0</v>
      </c>
      <c r="N3037" s="4">
        <v>1</v>
      </c>
      <c r="O3037" s="4">
        <v>1</v>
      </c>
      <c r="P3037" s="4">
        <v>0.3</v>
      </c>
    </row>
    <row r="3038" spans="1:16" x14ac:dyDescent="0.25">
      <c r="A3038" s="4">
        <v>3038</v>
      </c>
      <c r="B3038" s="4" t="s">
        <v>740</v>
      </c>
      <c r="C3038" s="4">
        <v>1749315.2450000001</v>
      </c>
      <c r="D3038" s="4">
        <v>5429201.4929999998</v>
      </c>
      <c r="E3038" s="4">
        <v>110199102</v>
      </c>
      <c r="F3038" s="4" t="s">
        <v>8003</v>
      </c>
      <c r="G3038" s="4" t="s">
        <v>8004</v>
      </c>
      <c r="H3038" s="4" t="s">
        <v>1717</v>
      </c>
      <c r="I3038" s="4" t="s">
        <v>8005</v>
      </c>
      <c r="J3038" s="4" t="s">
        <v>1548</v>
      </c>
      <c r="K3038" s="4" t="s">
        <v>1317</v>
      </c>
      <c r="L3038" s="4" t="s">
        <v>1526</v>
      </c>
      <c r="M3038" s="4">
        <v>0</v>
      </c>
      <c r="N3038" s="4">
        <v>1</v>
      </c>
      <c r="O3038" s="4">
        <v>1</v>
      </c>
      <c r="P3038" s="4">
        <v>0.3</v>
      </c>
    </row>
    <row r="3039" spans="1:16" x14ac:dyDescent="0.25">
      <c r="A3039" s="4">
        <v>3039</v>
      </c>
      <c r="B3039" s="4" t="s">
        <v>740</v>
      </c>
      <c r="C3039" s="4">
        <v>1749268.0759999999</v>
      </c>
      <c r="D3039" s="4">
        <v>5429510.8159999996</v>
      </c>
      <c r="E3039" s="4" t="s">
        <v>8006</v>
      </c>
      <c r="F3039" s="4" t="s">
        <v>8007</v>
      </c>
      <c r="G3039" s="4" t="s">
        <v>8008</v>
      </c>
      <c r="H3039" s="4" t="s">
        <v>1717</v>
      </c>
      <c r="I3039" s="4" t="s">
        <v>8009</v>
      </c>
      <c r="J3039" s="4" t="s">
        <v>1548</v>
      </c>
      <c r="K3039" s="4" t="s">
        <v>1317</v>
      </c>
      <c r="L3039" s="4" t="s">
        <v>1526</v>
      </c>
      <c r="M3039" s="4">
        <v>0</v>
      </c>
      <c r="N3039" s="4">
        <v>1</v>
      </c>
      <c r="O3039" s="4">
        <v>1</v>
      </c>
      <c r="P3039" s="4">
        <v>0.3</v>
      </c>
    </row>
    <row r="3040" spans="1:16" x14ac:dyDescent="0.25">
      <c r="A3040" s="4">
        <v>3040</v>
      </c>
      <c r="B3040" s="4" t="s">
        <v>705</v>
      </c>
      <c r="C3040" s="4">
        <v>1750355.2080000001</v>
      </c>
      <c r="D3040" s="4">
        <v>5426675.6560000004</v>
      </c>
      <c r="E3040" s="4" t="s">
        <v>8012</v>
      </c>
      <c r="F3040" s="4" t="s">
        <v>7858</v>
      </c>
      <c r="G3040" s="4" t="s">
        <v>7859</v>
      </c>
      <c r="H3040" s="4" t="s">
        <v>2046</v>
      </c>
      <c r="I3040" s="4" t="s">
        <v>8013</v>
      </c>
      <c r="J3040" s="4" t="s">
        <v>1548</v>
      </c>
      <c r="K3040" s="4" t="s">
        <v>1317</v>
      </c>
      <c r="L3040" s="4" t="s">
        <v>1526</v>
      </c>
      <c r="M3040" s="4">
        <v>0</v>
      </c>
      <c r="N3040" s="4">
        <v>1</v>
      </c>
      <c r="O3040" s="4">
        <v>1</v>
      </c>
      <c r="P3040" s="4">
        <v>0.3</v>
      </c>
    </row>
    <row r="3041" spans="1:16" x14ac:dyDescent="0.25">
      <c r="A3041" s="4">
        <v>3041</v>
      </c>
      <c r="B3041" s="4" t="s">
        <v>613</v>
      </c>
      <c r="C3041" s="4">
        <v>1745677.1370000001</v>
      </c>
      <c r="D3041" s="4">
        <v>5428074.9129999997</v>
      </c>
      <c r="E3041" s="4" t="s">
        <v>8014</v>
      </c>
      <c r="F3041" s="4" t="s">
        <v>8015</v>
      </c>
      <c r="G3041" s="4" t="s">
        <v>8016</v>
      </c>
      <c r="H3041" s="4" t="s">
        <v>2046</v>
      </c>
      <c r="I3041" s="4" t="s">
        <v>8017</v>
      </c>
      <c r="J3041" s="4" t="s">
        <v>1548</v>
      </c>
      <c r="K3041" s="4" t="s">
        <v>1317</v>
      </c>
      <c r="L3041" s="4" t="s">
        <v>1526</v>
      </c>
      <c r="M3041" s="4">
        <v>0</v>
      </c>
      <c r="N3041" s="4">
        <v>1</v>
      </c>
      <c r="O3041" s="4">
        <v>1</v>
      </c>
      <c r="P3041" s="4">
        <v>0.3</v>
      </c>
    </row>
    <row r="3042" spans="1:16" x14ac:dyDescent="0.25">
      <c r="A3042" s="4">
        <v>3042</v>
      </c>
      <c r="B3042" s="4" t="s">
        <v>385</v>
      </c>
      <c r="C3042" s="4">
        <v>1748377.855</v>
      </c>
      <c r="D3042" s="4">
        <v>5428418.608</v>
      </c>
      <c r="E3042" s="4">
        <v>141514470</v>
      </c>
      <c r="F3042" s="4" t="s">
        <v>8018</v>
      </c>
      <c r="G3042" s="4" t="s">
        <v>8019</v>
      </c>
      <c r="H3042" s="4" t="s">
        <v>2046</v>
      </c>
      <c r="I3042" s="4" t="s">
        <v>8020</v>
      </c>
      <c r="J3042" s="4" t="s">
        <v>1548</v>
      </c>
      <c r="K3042" s="4" t="s">
        <v>1317</v>
      </c>
      <c r="L3042" s="4" t="s">
        <v>1526</v>
      </c>
      <c r="M3042" s="4">
        <v>0</v>
      </c>
      <c r="N3042" s="4">
        <v>1</v>
      </c>
      <c r="O3042" s="4">
        <v>1</v>
      </c>
      <c r="P3042" s="4">
        <v>0.3</v>
      </c>
    </row>
    <row r="3043" spans="1:16" x14ac:dyDescent="0.25">
      <c r="A3043" s="4">
        <v>3043</v>
      </c>
      <c r="B3043" s="4" t="s">
        <v>579</v>
      </c>
      <c r="C3043" s="4">
        <v>1747003.544</v>
      </c>
      <c r="D3043" s="4">
        <v>5428164.6720000003</v>
      </c>
      <c r="E3043" s="4" t="s">
        <v>8021</v>
      </c>
      <c r="F3043" s="4" t="s">
        <v>8022</v>
      </c>
      <c r="G3043" s="4" t="s">
        <v>8023</v>
      </c>
      <c r="H3043" s="4" t="s">
        <v>2046</v>
      </c>
      <c r="I3043" s="4" t="s">
        <v>8024</v>
      </c>
      <c r="J3043" s="4" t="s">
        <v>1548</v>
      </c>
      <c r="K3043" s="4" t="s">
        <v>1317</v>
      </c>
      <c r="L3043" s="4" t="s">
        <v>1526</v>
      </c>
      <c r="M3043" s="4">
        <v>0</v>
      </c>
      <c r="N3043" s="4">
        <v>1</v>
      </c>
      <c r="O3043" s="4">
        <v>1</v>
      </c>
      <c r="P3043" s="4">
        <v>0.3</v>
      </c>
    </row>
    <row r="3044" spans="1:16" x14ac:dyDescent="0.25">
      <c r="A3044" s="4">
        <v>3044</v>
      </c>
      <c r="B3044" s="4" t="s">
        <v>692</v>
      </c>
      <c r="C3044" s="4">
        <v>1750334.99</v>
      </c>
      <c r="D3044" s="4">
        <v>5432503.3470000001</v>
      </c>
      <c r="E3044" s="4" t="s">
        <v>8025</v>
      </c>
      <c r="F3044" s="4" t="s">
        <v>8026</v>
      </c>
      <c r="G3044" s="4" t="s">
        <v>8027</v>
      </c>
      <c r="H3044" s="4" t="s">
        <v>2046</v>
      </c>
      <c r="I3044" s="4" t="s">
        <v>8028</v>
      </c>
      <c r="J3044" s="4" t="s">
        <v>1548</v>
      </c>
      <c r="K3044" s="4" t="s">
        <v>1317</v>
      </c>
      <c r="L3044" s="4" t="s">
        <v>1526</v>
      </c>
      <c r="M3044" s="4">
        <v>0</v>
      </c>
      <c r="N3044" s="4">
        <v>1</v>
      </c>
      <c r="O3044" s="4">
        <v>1</v>
      </c>
      <c r="P3044" s="4">
        <v>0.3</v>
      </c>
    </row>
    <row r="3045" spans="1:16" x14ac:dyDescent="0.25">
      <c r="A3045" s="4">
        <v>3045</v>
      </c>
      <c r="B3045" s="4" t="s">
        <v>740</v>
      </c>
      <c r="C3045" s="4">
        <v>1749249.075</v>
      </c>
      <c r="D3045" s="4">
        <v>5429269.267</v>
      </c>
      <c r="E3045" s="4" t="s">
        <v>8029</v>
      </c>
      <c r="F3045" s="4" t="s">
        <v>8030</v>
      </c>
      <c r="G3045" s="4" t="s">
        <v>8031</v>
      </c>
      <c r="H3045" s="4" t="s">
        <v>2046</v>
      </c>
      <c r="I3045" s="4" t="s">
        <v>8032</v>
      </c>
      <c r="J3045" s="4" t="s">
        <v>1548</v>
      </c>
      <c r="K3045" s="4" t="s">
        <v>1317</v>
      </c>
      <c r="L3045" s="4" t="s">
        <v>1526</v>
      </c>
      <c r="M3045" s="4">
        <v>0</v>
      </c>
      <c r="N3045" s="4">
        <v>1</v>
      </c>
      <c r="O3045" s="4">
        <v>1</v>
      </c>
      <c r="P3045" s="4">
        <v>0.3</v>
      </c>
    </row>
    <row r="3046" spans="1:16" x14ac:dyDescent="0.25">
      <c r="A3046" s="4">
        <v>3046</v>
      </c>
      <c r="B3046" s="4" t="s">
        <v>740</v>
      </c>
      <c r="C3046" s="4">
        <v>1749119.3640000001</v>
      </c>
      <c r="D3046" s="4">
        <v>5429361.6399999997</v>
      </c>
      <c r="E3046" s="4">
        <v>121514373</v>
      </c>
      <c r="F3046" s="4" t="s">
        <v>8033</v>
      </c>
      <c r="G3046" s="4" t="s">
        <v>8034</v>
      </c>
      <c r="H3046" s="4" t="s">
        <v>2046</v>
      </c>
      <c r="I3046" s="4" t="s">
        <v>8035</v>
      </c>
      <c r="J3046" s="4" t="s">
        <v>1548</v>
      </c>
      <c r="K3046" s="4" t="s">
        <v>1317</v>
      </c>
      <c r="L3046" s="4" t="s">
        <v>1526</v>
      </c>
      <c r="M3046" s="4">
        <v>0</v>
      </c>
      <c r="N3046" s="4">
        <v>1</v>
      </c>
      <c r="O3046" s="4">
        <v>1</v>
      </c>
      <c r="P3046" s="4">
        <v>0.3</v>
      </c>
    </row>
    <row r="3047" spans="1:16" x14ac:dyDescent="0.25">
      <c r="A3047" s="4">
        <v>3047</v>
      </c>
      <c r="B3047" s="4" t="s">
        <v>740</v>
      </c>
      <c r="C3047" s="4">
        <v>1749063.87</v>
      </c>
      <c r="D3047" s="4">
        <v>5429743.9819999998</v>
      </c>
      <c r="E3047" s="4">
        <v>121514349</v>
      </c>
      <c r="F3047" s="4" t="s">
        <v>8036</v>
      </c>
      <c r="G3047" s="4" t="s">
        <v>8037</v>
      </c>
      <c r="H3047" s="4" t="s">
        <v>2046</v>
      </c>
      <c r="I3047" s="4" t="s">
        <v>8038</v>
      </c>
      <c r="J3047" s="4" t="s">
        <v>1548</v>
      </c>
      <c r="K3047" s="4" t="s">
        <v>1317</v>
      </c>
      <c r="L3047" s="4" t="s">
        <v>1526</v>
      </c>
      <c r="M3047" s="4">
        <v>0</v>
      </c>
      <c r="N3047" s="4">
        <v>1</v>
      </c>
      <c r="O3047" s="4">
        <v>1</v>
      </c>
      <c r="P3047" s="4">
        <v>0.3</v>
      </c>
    </row>
    <row r="3048" spans="1:16" x14ac:dyDescent="0.25">
      <c r="A3048" s="4">
        <v>3048</v>
      </c>
      <c r="B3048" s="4" t="s">
        <v>716</v>
      </c>
      <c r="C3048" s="4">
        <v>1753787.5360000001</v>
      </c>
      <c r="D3048" s="4">
        <v>5423368.9100000001</v>
      </c>
      <c r="E3048" s="4" t="s">
        <v>8039</v>
      </c>
      <c r="F3048" s="4" t="s">
        <v>8040</v>
      </c>
      <c r="G3048" s="4" t="s">
        <v>7922</v>
      </c>
      <c r="H3048" s="4" t="s">
        <v>1556</v>
      </c>
      <c r="I3048" s="4" t="s">
        <v>8041</v>
      </c>
      <c r="J3048" s="4" t="s">
        <v>1548</v>
      </c>
      <c r="K3048" s="4" t="s">
        <v>1317</v>
      </c>
      <c r="L3048" s="4" t="s">
        <v>1526</v>
      </c>
      <c r="M3048" s="4">
        <v>0</v>
      </c>
      <c r="N3048" s="4">
        <v>1</v>
      </c>
      <c r="O3048" s="4">
        <v>1</v>
      </c>
      <c r="P3048" s="4">
        <v>0.3</v>
      </c>
    </row>
    <row r="3049" spans="1:16" x14ac:dyDescent="0.25">
      <c r="A3049" s="4">
        <v>3049</v>
      </c>
      <c r="B3049" s="4" t="s">
        <v>434</v>
      </c>
      <c r="C3049" s="4">
        <v>1748276.5959999999</v>
      </c>
      <c r="D3049" s="4">
        <v>5426877.8300000001</v>
      </c>
      <c r="E3049" s="4" t="s">
        <v>8042</v>
      </c>
      <c r="F3049" s="4" t="s">
        <v>8043</v>
      </c>
      <c r="G3049" s="4" t="s">
        <v>2712</v>
      </c>
      <c r="H3049" s="4" t="s">
        <v>1556</v>
      </c>
      <c r="I3049" s="4" t="s">
        <v>8044</v>
      </c>
      <c r="J3049" s="4" t="s">
        <v>1548</v>
      </c>
      <c r="K3049" s="4" t="s">
        <v>1317</v>
      </c>
      <c r="L3049" s="4" t="s">
        <v>1526</v>
      </c>
      <c r="M3049" s="4">
        <v>0</v>
      </c>
      <c r="N3049" s="4">
        <v>1</v>
      </c>
      <c r="O3049" s="4">
        <v>1</v>
      </c>
      <c r="P3049" s="4">
        <v>0.3</v>
      </c>
    </row>
    <row r="3050" spans="1:16" x14ac:dyDescent="0.25">
      <c r="A3050" s="4">
        <v>3050</v>
      </c>
      <c r="B3050" s="4" t="s">
        <v>692</v>
      </c>
      <c r="C3050" s="4">
        <v>1748609.0819999999</v>
      </c>
      <c r="D3050" s="4">
        <v>5431734.7699999996</v>
      </c>
      <c r="E3050" s="4" t="s">
        <v>8047</v>
      </c>
      <c r="F3050" s="4" t="s">
        <v>8048</v>
      </c>
      <c r="G3050" s="4" t="s">
        <v>3214</v>
      </c>
      <c r="H3050" s="4" t="s">
        <v>1556</v>
      </c>
      <c r="I3050" s="4" t="s">
        <v>8049</v>
      </c>
      <c r="J3050" s="4" t="s">
        <v>1548</v>
      </c>
      <c r="K3050" s="4" t="s">
        <v>1317</v>
      </c>
      <c r="L3050" s="4" t="s">
        <v>1526</v>
      </c>
      <c r="M3050" s="4">
        <v>0</v>
      </c>
      <c r="N3050" s="4">
        <v>1</v>
      </c>
      <c r="O3050" s="4">
        <v>1</v>
      </c>
      <c r="P3050" s="4">
        <v>0.3</v>
      </c>
    </row>
    <row r="3051" spans="1:16" x14ac:dyDescent="0.25">
      <c r="A3051" s="4">
        <v>3051</v>
      </c>
      <c r="B3051" s="4" t="s">
        <v>682</v>
      </c>
      <c r="C3051" s="4">
        <v>1748574.5830000001</v>
      </c>
      <c r="D3051" s="4">
        <v>5431733.2120000003</v>
      </c>
      <c r="E3051" s="4">
        <v>122027014</v>
      </c>
      <c r="F3051" s="4" t="s">
        <v>8050</v>
      </c>
      <c r="G3051" s="4" t="s">
        <v>3214</v>
      </c>
      <c r="H3051" s="4" t="s">
        <v>1556</v>
      </c>
      <c r="I3051" s="4" t="s">
        <v>8051</v>
      </c>
      <c r="J3051" s="4" t="s">
        <v>1548</v>
      </c>
      <c r="K3051" s="4" t="s">
        <v>1317</v>
      </c>
      <c r="L3051" s="4" t="s">
        <v>1526</v>
      </c>
      <c r="M3051" s="4">
        <v>0</v>
      </c>
      <c r="N3051" s="4">
        <v>1</v>
      </c>
      <c r="O3051" s="4">
        <v>1</v>
      </c>
      <c r="P3051" s="4">
        <v>0.3</v>
      </c>
    </row>
    <row r="3052" spans="1:16" x14ac:dyDescent="0.25">
      <c r="A3052" s="4">
        <v>3052</v>
      </c>
      <c r="B3052" s="4" t="s">
        <v>734</v>
      </c>
      <c r="C3052" s="4">
        <v>1752789.79</v>
      </c>
      <c r="D3052" s="4">
        <v>5439525.1749999998</v>
      </c>
      <c r="E3052" s="4" t="s">
        <v>8052</v>
      </c>
      <c r="F3052" s="4" t="s">
        <v>8053</v>
      </c>
      <c r="G3052" s="4" t="s">
        <v>1674</v>
      </c>
      <c r="H3052" s="4" t="s">
        <v>1556</v>
      </c>
      <c r="I3052" s="4" t="s">
        <v>8054</v>
      </c>
      <c r="J3052" s="4" t="s">
        <v>1548</v>
      </c>
      <c r="K3052" s="4" t="s">
        <v>1317</v>
      </c>
      <c r="L3052" s="4" t="s">
        <v>1526</v>
      </c>
      <c r="M3052" s="4">
        <v>0</v>
      </c>
      <c r="N3052" s="4">
        <v>1</v>
      </c>
      <c r="O3052" s="4">
        <v>1</v>
      </c>
      <c r="P3052" s="4">
        <v>0.3</v>
      </c>
    </row>
    <row r="3053" spans="1:16" x14ac:dyDescent="0.25">
      <c r="A3053" s="4">
        <v>3053</v>
      </c>
      <c r="B3053" s="4" t="s">
        <v>618</v>
      </c>
      <c r="C3053" s="4">
        <v>1752150.932</v>
      </c>
      <c r="D3053" s="4">
        <v>5424777.1770000001</v>
      </c>
      <c r="E3053" s="4" t="s">
        <v>8055</v>
      </c>
      <c r="F3053" s="4" t="s">
        <v>8056</v>
      </c>
      <c r="G3053" s="4" t="s">
        <v>8057</v>
      </c>
      <c r="H3053" s="4"/>
      <c r="I3053" s="4" t="s">
        <v>8058</v>
      </c>
      <c r="J3053" s="4" t="s">
        <v>1548</v>
      </c>
      <c r="K3053" s="4" t="s">
        <v>1317</v>
      </c>
      <c r="L3053" s="4" t="s">
        <v>1526</v>
      </c>
      <c r="M3053" s="4">
        <v>0</v>
      </c>
      <c r="N3053" s="4">
        <v>1</v>
      </c>
      <c r="O3053" s="4">
        <v>1</v>
      </c>
      <c r="P3053" s="4">
        <v>0.3</v>
      </c>
    </row>
    <row r="3054" spans="1:16" x14ac:dyDescent="0.25">
      <c r="A3054" s="4">
        <v>3054</v>
      </c>
      <c r="B3054" s="4" t="s">
        <v>627</v>
      </c>
      <c r="C3054" s="4">
        <v>1752699.4839999999</v>
      </c>
      <c r="D3054" s="4">
        <v>5426057.4630000005</v>
      </c>
      <c r="E3054" s="4" t="s">
        <v>8059</v>
      </c>
      <c r="F3054" s="4" t="s">
        <v>8060</v>
      </c>
      <c r="G3054" s="4" t="s">
        <v>8061</v>
      </c>
      <c r="H3054" s="4"/>
      <c r="I3054" s="4" t="s">
        <v>8062</v>
      </c>
      <c r="J3054" s="4" t="s">
        <v>1548</v>
      </c>
      <c r="K3054" s="4" t="s">
        <v>1317</v>
      </c>
      <c r="L3054" s="4" t="s">
        <v>1526</v>
      </c>
      <c r="M3054" s="4">
        <v>0</v>
      </c>
      <c r="N3054" s="4">
        <v>1</v>
      </c>
      <c r="O3054" s="4">
        <v>1</v>
      </c>
      <c r="P3054" s="4">
        <v>0.3</v>
      </c>
    </row>
    <row r="3055" spans="1:16" x14ac:dyDescent="0.25">
      <c r="A3055" s="4">
        <v>3055</v>
      </c>
      <c r="B3055" s="4" t="s">
        <v>631</v>
      </c>
      <c r="C3055" s="4">
        <v>1751887.9</v>
      </c>
      <c r="D3055" s="4">
        <v>5424254.9469999997</v>
      </c>
      <c r="E3055" s="4" t="s">
        <v>8063</v>
      </c>
      <c r="F3055" s="4" t="s">
        <v>8064</v>
      </c>
      <c r="G3055" s="4" t="s">
        <v>8065</v>
      </c>
      <c r="H3055" s="4"/>
      <c r="I3055" s="4" t="s">
        <v>8066</v>
      </c>
      <c r="J3055" s="4" t="s">
        <v>1548</v>
      </c>
      <c r="K3055" s="4" t="s">
        <v>1317</v>
      </c>
      <c r="L3055" s="4" t="s">
        <v>1526</v>
      </c>
      <c r="M3055" s="4">
        <v>0</v>
      </c>
      <c r="N3055" s="4">
        <v>1</v>
      </c>
      <c r="O3055" s="4">
        <v>1</v>
      </c>
      <c r="P3055" s="4">
        <v>0.3</v>
      </c>
    </row>
    <row r="3056" spans="1:16" x14ac:dyDescent="0.25">
      <c r="A3056" s="4">
        <v>1896</v>
      </c>
      <c r="B3056" s="4" t="s">
        <v>631</v>
      </c>
      <c r="C3056" s="4">
        <v>1751448.7220000001</v>
      </c>
      <c r="D3056" s="4">
        <v>5422716.608</v>
      </c>
      <c r="E3056" s="4" t="s">
        <v>4433</v>
      </c>
      <c r="F3056" s="4" t="s">
        <v>1554</v>
      </c>
      <c r="G3056" s="4" t="s">
        <v>1555</v>
      </c>
      <c r="H3056" s="4" t="s">
        <v>1556</v>
      </c>
      <c r="I3056" s="4" t="s">
        <v>4434</v>
      </c>
      <c r="J3056" s="4" t="s">
        <v>1548</v>
      </c>
      <c r="K3056" s="4" t="s">
        <v>1317</v>
      </c>
      <c r="L3056" s="4" t="s">
        <v>1526</v>
      </c>
      <c r="M3056" s="4">
        <v>0</v>
      </c>
      <c r="N3056" s="4">
        <v>1</v>
      </c>
      <c r="O3056" s="4">
        <v>1</v>
      </c>
      <c r="P3056" s="4">
        <v>0.3</v>
      </c>
    </row>
    <row r="3057" spans="1:16" x14ac:dyDescent="0.25">
      <c r="A3057" s="4">
        <v>3057</v>
      </c>
      <c r="B3057" s="4" t="s">
        <v>389</v>
      </c>
      <c r="C3057" s="4">
        <v>1752386.061</v>
      </c>
      <c r="D3057" s="4">
        <v>5422333.9369999999</v>
      </c>
      <c r="E3057" s="4" t="s">
        <v>8070</v>
      </c>
      <c r="F3057" s="4" t="s">
        <v>8071</v>
      </c>
      <c r="G3057" s="4" t="s">
        <v>8072</v>
      </c>
      <c r="H3057" s="4"/>
      <c r="I3057" s="4" t="s">
        <v>8073</v>
      </c>
      <c r="J3057" s="4" t="s">
        <v>1548</v>
      </c>
      <c r="K3057" s="4" t="s">
        <v>1317</v>
      </c>
      <c r="L3057" s="4" t="s">
        <v>1526</v>
      </c>
      <c r="M3057" s="4">
        <v>0</v>
      </c>
      <c r="N3057" s="4">
        <v>1</v>
      </c>
      <c r="O3057" s="4">
        <v>1</v>
      </c>
      <c r="P3057" s="4">
        <v>0.3</v>
      </c>
    </row>
    <row r="3058" spans="1:16" x14ac:dyDescent="0.25">
      <c r="A3058" s="4">
        <v>3058</v>
      </c>
      <c r="B3058" s="4" t="s">
        <v>675</v>
      </c>
      <c r="C3058" s="4">
        <v>1748681.3840000001</v>
      </c>
      <c r="D3058" s="4">
        <v>5424852.5130000003</v>
      </c>
      <c r="E3058" s="4" t="s">
        <v>8074</v>
      </c>
      <c r="F3058" s="4" t="s">
        <v>8075</v>
      </c>
      <c r="G3058" s="4" t="s">
        <v>8076</v>
      </c>
      <c r="H3058" s="4"/>
      <c r="I3058" s="4" t="s">
        <v>8077</v>
      </c>
      <c r="J3058" s="4" t="s">
        <v>1548</v>
      </c>
      <c r="K3058" s="4" t="s">
        <v>1317</v>
      </c>
      <c r="L3058" s="4" t="s">
        <v>1526</v>
      </c>
      <c r="M3058" s="4">
        <v>0</v>
      </c>
      <c r="N3058" s="4">
        <v>1</v>
      </c>
      <c r="O3058" s="4">
        <v>1</v>
      </c>
      <c r="P3058" s="4">
        <v>0.3</v>
      </c>
    </row>
    <row r="3059" spans="1:16" x14ac:dyDescent="0.25">
      <c r="A3059" s="4">
        <v>3059</v>
      </c>
      <c r="B3059" s="4" t="s">
        <v>675</v>
      </c>
      <c r="C3059" s="4">
        <v>1748594.517</v>
      </c>
      <c r="D3059" s="4">
        <v>5425081.1809999999</v>
      </c>
      <c r="E3059" s="4" t="s">
        <v>8078</v>
      </c>
      <c r="F3059" s="4" t="s">
        <v>8079</v>
      </c>
      <c r="G3059" s="4" t="s">
        <v>8080</v>
      </c>
      <c r="H3059" s="4"/>
      <c r="I3059" s="4" t="s">
        <v>8081</v>
      </c>
      <c r="J3059" s="4" t="s">
        <v>1548</v>
      </c>
      <c r="K3059" s="4" t="s">
        <v>1317</v>
      </c>
      <c r="L3059" s="4" t="s">
        <v>1526</v>
      </c>
      <c r="M3059" s="4">
        <v>0</v>
      </c>
      <c r="N3059" s="4">
        <v>1</v>
      </c>
      <c r="O3059" s="4">
        <v>1</v>
      </c>
      <c r="P3059" s="4">
        <v>0.3</v>
      </c>
    </row>
    <row r="3060" spans="1:16" x14ac:dyDescent="0.25">
      <c r="A3060" s="4">
        <v>3060</v>
      </c>
      <c r="B3060" s="4" t="s">
        <v>517</v>
      </c>
      <c r="C3060" s="4">
        <v>1750691.2720000001</v>
      </c>
      <c r="D3060" s="4">
        <v>5426009.9179999996</v>
      </c>
      <c r="E3060" s="4" t="s">
        <v>8085</v>
      </c>
      <c r="F3060" s="4" t="s">
        <v>8086</v>
      </c>
      <c r="G3060" s="4" t="s">
        <v>8087</v>
      </c>
      <c r="H3060" s="4"/>
      <c r="I3060" s="4" t="s">
        <v>8088</v>
      </c>
      <c r="J3060" s="4" t="s">
        <v>1548</v>
      </c>
      <c r="K3060" s="4" t="s">
        <v>1317</v>
      </c>
      <c r="L3060" s="4" t="s">
        <v>1526</v>
      </c>
      <c r="M3060" s="4">
        <v>0</v>
      </c>
      <c r="N3060" s="4">
        <v>1</v>
      </c>
      <c r="O3060" s="4">
        <v>1</v>
      </c>
      <c r="P3060" s="4">
        <v>0.3</v>
      </c>
    </row>
    <row r="3061" spans="1:16" x14ac:dyDescent="0.25">
      <c r="A3061" s="4">
        <v>3061</v>
      </c>
      <c r="B3061" s="4" t="s">
        <v>517</v>
      </c>
      <c r="C3061" s="4">
        <v>1750590.2949999999</v>
      </c>
      <c r="D3061" s="4">
        <v>5425958.9919999996</v>
      </c>
      <c r="E3061" s="4" t="s">
        <v>8089</v>
      </c>
      <c r="F3061" s="4" t="s">
        <v>8090</v>
      </c>
      <c r="G3061" s="4" t="s">
        <v>8091</v>
      </c>
      <c r="H3061" s="4"/>
      <c r="I3061" s="4" t="s">
        <v>8092</v>
      </c>
      <c r="J3061" s="4" t="s">
        <v>1548</v>
      </c>
      <c r="K3061" s="4" t="s">
        <v>1317</v>
      </c>
      <c r="L3061" s="4" t="s">
        <v>1526</v>
      </c>
      <c r="M3061" s="4">
        <v>0</v>
      </c>
      <c r="N3061" s="4">
        <v>1</v>
      </c>
      <c r="O3061" s="4">
        <v>1</v>
      </c>
      <c r="P3061" s="4">
        <v>0.3</v>
      </c>
    </row>
    <row r="3062" spans="1:16" x14ac:dyDescent="0.25">
      <c r="A3062" s="4">
        <v>3062</v>
      </c>
      <c r="B3062" s="4" t="s">
        <v>517</v>
      </c>
      <c r="C3062" s="4">
        <v>1750354.865</v>
      </c>
      <c r="D3062" s="4">
        <v>5425389.2079999996</v>
      </c>
      <c r="E3062" s="4" t="s">
        <v>8093</v>
      </c>
      <c r="F3062" s="4" t="s">
        <v>8094</v>
      </c>
      <c r="G3062" s="4" t="s">
        <v>8095</v>
      </c>
      <c r="H3062" s="4"/>
      <c r="I3062" s="4" t="s">
        <v>8096</v>
      </c>
      <c r="J3062" s="4" t="s">
        <v>1548</v>
      </c>
      <c r="K3062" s="4" t="s">
        <v>1317</v>
      </c>
      <c r="L3062" s="4" t="s">
        <v>1526</v>
      </c>
      <c r="M3062" s="4">
        <v>0</v>
      </c>
      <c r="N3062" s="4">
        <v>1</v>
      </c>
      <c r="O3062" s="4">
        <v>1</v>
      </c>
      <c r="P3062" s="4">
        <v>0.3</v>
      </c>
    </row>
    <row r="3063" spans="1:16" x14ac:dyDescent="0.25">
      <c r="A3063" s="4">
        <v>3063</v>
      </c>
      <c r="B3063" s="4" t="s">
        <v>517</v>
      </c>
      <c r="C3063" s="4">
        <v>1750285.1850000001</v>
      </c>
      <c r="D3063" s="4">
        <v>5426022.682</v>
      </c>
      <c r="E3063" s="4" t="s">
        <v>8097</v>
      </c>
      <c r="F3063" s="4" t="s">
        <v>8098</v>
      </c>
      <c r="G3063" s="4" t="s">
        <v>8099</v>
      </c>
      <c r="H3063" s="4"/>
      <c r="I3063" s="4" t="s">
        <v>8100</v>
      </c>
      <c r="J3063" s="4" t="s">
        <v>1548</v>
      </c>
      <c r="K3063" s="4" t="s">
        <v>1317</v>
      </c>
      <c r="L3063" s="4" t="s">
        <v>1526</v>
      </c>
      <c r="M3063" s="4">
        <v>0</v>
      </c>
      <c r="N3063" s="4">
        <v>1</v>
      </c>
      <c r="O3063" s="4">
        <v>1</v>
      </c>
      <c r="P3063" s="4">
        <v>0.3</v>
      </c>
    </row>
    <row r="3064" spans="1:16" x14ac:dyDescent="0.25">
      <c r="A3064" s="4">
        <v>3064</v>
      </c>
      <c r="B3064" s="4" t="s">
        <v>675</v>
      </c>
      <c r="C3064" s="4">
        <v>1748620.3670000001</v>
      </c>
      <c r="D3064" s="4">
        <v>5424802.4510000004</v>
      </c>
      <c r="E3064" s="4" t="s">
        <v>8101</v>
      </c>
      <c r="F3064" s="4" t="s">
        <v>8102</v>
      </c>
      <c r="G3064" s="4" t="s">
        <v>8103</v>
      </c>
      <c r="H3064" s="4"/>
      <c r="I3064" s="4" t="s">
        <v>8104</v>
      </c>
      <c r="J3064" s="4" t="s">
        <v>1548</v>
      </c>
      <c r="K3064" s="4" t="s">
        <v>1317</v>
      </c>
      <c r="L3064" s="4" t="s">
        <v>1526</v>
      </c>
      <c r="M3064" s="4">
        <v>0</v>
      </c>
      <c r="N3064" s="4">
        <v>1</v>
      </c>
      <c r="O3064" s="4">
        <v>1</v>
      </c>
      <c r="P3064" s="4">
        <v>0.3</v>
      </c>
    </row>
    <row r="3065" spans="1:16" x14ac:dyDescent="0.25">
      <c r="A3065" s="4">
        <v>3065</v>
      </c>
      <c r="B3065" s="4" t="s">
        <v>675</v>
      </c>
      <c r="C3065" s="4">
        <v>1748621.398</v>
      </c>
      <c r="D3065" s="4">
        <v>5424806.568</v>
      </c>
      <c r="E3065" s="4" t="s">
        <v>8105</v>
      </c>
      <c r="F3065" s="4" t="s">
        <v>8106</v>
      </c>
      <c r="G3065" s="4" t="s">
        <v>8107</v>
      </c>
      <c r="H3065" s="4"/>
      <c r="I3065" s="4" t="s">
        <v>8108</v>
      </c>
      <c r="J3065" s="4" t="s">
        <v>1548</v>
      </c>
      <c r="K3065" s="4" t="s">
        <v>1317</v>
      </c>
      <c r="L3065" s="4" t="s">
        <v>1526</v>
      </c>
      <c r="M3065" s="4">
        <v>0</v>
      </c>
      <c r="N3065" s="4">
        <v>1</v>
      </c>
      <c r="O3065" s="4">
        <v>1</v>
      </c>
      <c r="P3065" s="4">
        <v>0.3</v>
      </c>
    </row>
    <row r="3066" spans="1:16" x14ac:dyDescent="0.25">
      <c r="A3066" s="4">
        <v>3066</v>
      </c>
      <c r="B3066" s="4" t="s">
        <v>675</v>
      </c>
      <c r="C3066" s="4">
        <v>1748726.9269999999</v>
      </c>
      <c r="D3066" s="4">
        <v>5425173.733</v>
      </c>
      <c r="E3066" s="4" t="s">
        <v>8109</v>
      </c>
      <c r="F3066" s="4" t="s">
        <v>8110</v>
      </c>
      <c r="G3066" s="4" t="s">
        <v>7425</v>
      </c>
      <c r="H3066" s="4"/>
      <c r="I3066" s="4" t="s">
        <v>8111</v>
      </c>
      <c r="J3066" s="4" t="s">
        <v>1548</v>
      </c>
      <c r="K3066" s="4" t="s">
        <v>1317</v>
      </c>
      <c r="L3066" s="4" t="s">
        <v>1526</v>
      </c>
      <c r="M3066" s="4">
        <v>0</v>
      </c>
      <c r="N3066" s="4">
        <v>1</v>
      </c>
      <c r="O3066" s="4">
        <v>1</v>
      </c>
      <c r="P3066" s="4">
        <v>0.3</v>
      </c>
    </row>
    <row r="3067" spans="1:16" x14ac:dyDescent="0.25">
      <c r="A3067" s="4">
        <v>3067</v>
      </c>
      <c r="B3067" s="4" t="s">
        <v>389</v>
      </c>
      <c r="C3067" s="4">
        <v>1752951.253</v>
      </c>
      <c r="D3067" s="4">
        <v>5423525.5099999998</v>
      </c>
      <c r="E3067" s="4" t="s">
        <v>8112</v>
      </c>
      <c r="F3067" s="4" t="s">
        <v>8113</v>
      </c>
      <c r="G3067" s="4" t="s">
        <v>8114</v>
      </c>
      <c r="H3067" s="4"/>
      <c r="I3067" s="4" t="s">
        <v>8115</v>
      </c>
      <c r="J3067" s="4" t="s">
        <v>1548</v>
      </c>
      <c r="K3067" s="4" t="s">
        <v>1317</v>
      </c>
      <c r="L3067" s="4" t="s">
        <v>1526</v>
      </c>
      <c r="M3067" s="4">
        <v>0</v>
      </c>
      <c r="N3067" s="4">
        <v>1</v>
      </c>
      <c r="O3067" s="4">
        <v>1</v>
      </c>
      <c r="P3067" s="4">
        <v>0.3</v>
      </c>
    </row>
    <row r="3068" spans="1:16" x14ac:dyDescent="0.25">
      <c r="A3068" s="4">
        <v>3068</v>
      </c>
      <c r="B3068" s="4" t="s">
        <v>716</v>
      </c>
      <c r="C3068" s="4">
        <v>1753556.7309999999</v>
      </c>
      <c r="D3068" s="4">
        <v>5423800.7860000003</v>
      </c>
      <c r="E3068" s="4" t="s">
        <v>8116</v>
      </c>
      <c r="F3068" s="4" t="s">
        <v>8117</v>
      </c>
      <c r="G3068" s="4" t="s">
        <v>8118</v>
      </c>
      <c r="H3068" s="4"/>
      <c r="I3068" s="4" t="s">
        <v>8119</v>
      </c>
      <c r="J3068" s="4" t="s">
        <v>1548</v>
      </c>
      <c r="K3068" s="4" t="s">
        <v>1317</v>
      </c>
      <c r="L3068" s="4" t="s">
        <v>1526</v>
      </c>
      <c r="M3068" s="4">
        <v>0</v>
      </c>
      <c r="N3068" s="4">
        <v>1</v>
      </c>
      <c r="O3068" s="4">
        <v>1</v>
      </c>
      <c r="P3068" s="4">
        <v>0.3</v>
      </c>
    </row>
    <row r="3069" spans="1:16" x14ac:dyDescent="0.25">
      <c r="A3069" s="4">
        <v>3069</v>
      </c>
      <c r="B3069" s="4" t="s">
        <v>496</v>
      </c>
      <c r="C3069" s="4">
        <v>1747416.1029999999</v>
      </c>
      <c r="D3069" s="4">
        <v>5422326.5199999996</v>
      </c>
      <c r="E3069" s="4" t="s">
        <v>8120</v>
      </c>
      <c r="F3069" s="4" t="s">
        <v>8121</v>
      </c>
      <c r="G3069" s="4" t="s">
        <v>8122</v>
      </c>
      <c r="H3069" s="4"/>
      <c r="I3069" s="4" t="s">
        <v>8123</v>
      </c>
      <c r="J3069" s="4" t="s">
        <v>1548</v>
      </c>
      <c r="K3069" s="4" t="s">
        <v>1317</v>
      </c>
      <c r="L3069" s="4" t="s">
        <v>1526</v>
      </c>
      <c r="M3069" s="4">
        <v>0</v>
      </c>
      <c r="N3069" s="4">
        <v>1</v>
      </c>
      <c r="O3069" s="4">
        <v>1</v>
      </c>
      <c r="P3069" s="4">
        <v>0.3</v>
      </c>
    </row>
    <row r="3070" spans="1:16" x14ac:dyDescent="0.25">
      <c r="A3070" s="4">
        <v>3070</v>
      </c>
      <c r="B3070" s="4" t="s">
        <v>675</v>
      </c>
      <c r="C3070" s="4">
        <v>1748693.18</v>
      </c>
      <c r="D3070" s="4">
        <v>5425746.5820000004</v>
      </c>
      <c r="E3070" s="4" t="s">
        <v>8128</v>
      </c>
      <c r="F3070" s="4" t="s">
        <v>8129</v>
      </c>
      <c r="G3070" s="4" t="s">
        <v>8130</v>
      </c>
      <c r="H3070" s="4"/>
      <c r="I3070" s="4" t="s">
        <v>8131</v>
      </c>
      <c r="J3070" s="4" t="s">
        <v>1548</v>
      </c>
      <c r="K3070" s="4" t="s">
        <v>1317</v>
      </c>
      <c r="L3070" s="4" t="s">
        <v>1526</v>
      </c>
      <c r="M3070" s="4">
        <v>0</v>
      </c>
      <c r="N3070" s="4">
        <v>1</v>
      </c>
      <c r="O3070" s="4">
        <v>1</v>
      </c>
      <c r="P3070" s="4">
        <v>0.3</v>
      </c>
    </row>
    <row r="3071" spans="1:16" x14ac:dyDescent="0.25">
      <c r="A3071" s="4">
        <v>3071</v>
      </c>
      <c r="B3071" s="4" t="s">
        <v>401</v>
      </c>
      <c r="C3071" s="4">
        <v>1748594.4369999999</v>
      </c>
      <c r="D3071" s="4">
        <v>5425841.9579999996</v>
      </c>
      <c r="E3071" s="4" t="s">
        <v>8132</v>
      </c>
      <c r="F3071" s="4" t="s">
        <v>8133</v>
      </c>
      <c r="G3071" s="4" t="s">
        <v>8134</v>
      </c>
      <c r="H3071" s="4"/>
      <c r="I3071" s="4" t="s">
        <v>8135</v>
      </c>
      <c r="J3071" s="4" t="s">
        <v>1548</v>
      </c>
      <c r="K3071" s="4" t="s">
        <v>1317</v>
      </c>
      <c r="L3071" s="4" t="s">
        <v>1526</v>
      </c>
      <c r="M3071" s="4">
        <v>0</v>
      </c>
      <c r="N3071" s="4">
        <v>1</v>
      </c>
      <c r="O3071" s="4">
        <v>1</v>
      </c>
      <c r="P3071" s="4">
        <v>0.3</v>
      </c>
    </row>
    <row r="3072" spans="1:16" x14ac:dyDescent="0.25">
      <c r="A3072" s="4">
        <v>3072</v>
      </c>
      <c r="B3072" s="4" t="s">
        <v>419</v>
      </c>
      <c r="C3072" s="4">
        <v>1748300.7009999999</v>
      </c>
      <c r="D3072" s="4">
        <v>5425129.9620000003</v>
      </c>
      <c r="E3072" s="4" t="s">
        <v>8136</v>
      </c>
      <c r="F3072" s="4" t="s">
        <v>8137</v>
      </c>
      <c r="G3072" s="4" t="s">
        <v>8138</v>
      </c>
      <c r="H3072" s="4"/>
      <c r="I3072" s="4" t="s">
        <v>8139</v>
      </c>
      <c r="J3072" s="4" t="s">
        <v>1548</v>
      </c>
      <c r="K3072" s="4" t="s">
        <v>1317</v>
      </c>
      <c r="L3072" s="4" t="s">
        <v>1526</v>
      </c>
      <c r="M3072" s="4">
        <v>0</v>
      </c>
      <c r="N3072" s="4">
        <v>1</v>
      </c>
      <c r="O3072" s="4">
        <v>1</v>
      </c>
      <c r="P3072" s="4">
        <v>0.3</v>
      </c>
    </row>
    <row r="3073" spans="1:16" x14ac:dyDescent="0.25">
      <c r="A3073" s="4">
        <v>3073</v>
      </c>
      <c r="B3073" s="4" t="s">
        <v>517</v>
      </c>
      <c r="C3073" s="4">
        <v>1750586.5989999999</v>
      </c>
      <c r="D3073" s="4">
        <v>5425710.3849999998</v>
      </c>
      <c r="E3073" s="4" t="s">
        <v>8140</v>
      </c>
      <c r="F3073" s="4" t="s">
        <v>8141</v>
      </c>
      <c r="G3073" s="4" t="s">
        <v>8142</v>
      </c>
      <c r="H3073" s="4"/>
      <c r="I3073" s="4" t="s">
        <v>8143</v>
      </c>
      <c r="J3073" s="4" t="s">
        <v>1548</v>
      </c>
      <c r="K3073" s="4" t="s">
        <v>1317</v>
      </c>
      <c r="L3073" s="4" t="s">
        <v>1526</v>
      </c>
      <c r="M3073" s="4">
        <v>0</v>
      </c>
      <c r="N3073" s="4">
        <v>1</v>
      </c>
      <c r="O3073" s="4">
        <v>1</v>
      </c>
      <c r="P3073" s="4">
        <v>0.3</v>
      </c>
    </row>
    <row r="3074" spans="1:16" x14ac:dyDescent="0.25">
      <c r="A3074" s="4">
        <v>3074</v>
      </c>
      <c r="B3074" s="4" t="s">
        <v>721</v>
      </c>
      <c r="C3074" s="4">
        <v>1752814.3019999999</v>
      </c>
      <c r="D3074" s="4">
        <v>5424732.0060000001</v>
      </c>
      <c r="E3074" s="4" t="s">
        <v>8144</v>
      </c>
      <c r="F3074" s="4" t="s">
        <v>8145</v>
      </c>
      <c r="G3074" s="4" t="s">
        <v>8146</v>
      </c>
      <c r="H3074" s="4"/>
      <c r="I3074" s="4" t="s">
        <v>8147</v>
      </c>
      <c r="J3074" s="4" t="s">
        <v>1548</v>
      </c>
      <c r="K3074" s="4" t="s">
        <v>1317</v>
      </c>
      <c r="L3074" s="4" t="s">
        <v>1526</v>
      </c>
      <c r="M3074" s="4">
        <v>0</v>
      </c>
      <c r="N3074" s="4">
        <v>1</v>
      </c>
      <c r="O3074" s="4">
        <v>1</v>
      </c>
      <c r="P3074" s="4">
        <v>0.3</v>
      </c>
    </row>
    <row r="3075" spans="1:16" x14ac:dyDescent="0.25">
      <c r="A3075" s="4">
        <v>3075</v>
      </c>
      <c r="B3075" s="4" t="s">
        <v>721</v>
      </c>
      <c r="C3075" s="4">
        <v>1752839.2080000001</v>
      </c>
      <c r="D3075" s="4">
        <v>5424741.5839999998</v>
      </c>
      <c r="E3075" s="4" t="s">
        <v>8148</v>
      </c>
      <c r="F3075" s="4" t="s">
        <v>8149</v>
      </c>
      <c r="G3075" s="4" t="s">
        <v>8150</v>
      </c>
      <c r="H3075" s="4"/>
      <c r="I3075" s="4" t="s">
        <v>8151</v>
      </c>
      <c r="J3075" s="4" t="s">
        <v>1548</v>
      </c>
      <c r="K3075" s="4" t="s">
        <v>1317</v>
      </c>
      <c r="L3075" s="4" t="s">
        <v>1526</v>
      </c>
      <c r="M3075" s="4">
        <v>0</v>
      </c>
      <c r="N3075" s="4">
        <v>1</v>
      </c>
      <c r="O3075" s="4">
        <v>1</v>
      </c>
      <c r="P3075" s="4">
        <v>0.3</v>
      </c>
    </row>
    <row r="3076" spans="1:16" x14ac:dyDescent="0.25">
      <c r="A3076" s="4">
        <v>3076</v>
      </c>
      <c r="B3076" s="4" t="s">
        <v>427</v>
      </c>
      <c r="C3076" s="4">
        <v>1746818.497</v>
      </c>
      <c r="D3076" s="4">
        <v>5425407.1040000003</v>
      </c>
      <c r="E3076" s="4" t="s">
        <v>8152</v>
      </c>
      <c r="F3076" s="4" t="s">
        <v>8153</v>
      </c>
      <c r="G3076" s="4" t="s">
        <v>8154</v>
      </c>
      <c r="H3076" s="4"/>
      <c r="I3076" s="4" t="s">
        <v>8155</v>
      </c>
      <c r="J3076" s="4" t="s">
        <v>1548</v>
      </c>
      <c r="K3076" s="4" t="s">
        <v>1317</v>
      </c>
      <c r="L3076" s="4" t="s">
        <v>1526</v>
      </c>
      <c r="M3076" s="4">
        <v>0</v>
      </c>
      <c r="N3076" s="4">
        <v>1</v>
      </c>
      <c r="O3076" s="4">
        <v>1</v>
      </c>
      <c r="P3076" s="4">
        <v>0.3</v>
      </c>
    </row>
    <row r="3077" spans="1:16" x14ac:dyDescent="0.25">
      <c r="A3077" s="4">
        <v>3077</v>
      </c>
      <c r="B3077" s="4" t="s">
        <v>419</v>
      </c>
      <c r="C3077" s="4">
        <v>1747227.4909999999</v>
      </c>
      <c r="D3077" s="4">
        <v>5424664.0499999998</v>
      </c>
      <c r="E3077" s="4" t="s">
        <v>8156</v>
      </c>
      <c r="F3077" s="4" t="s">
        <v>8157</v>
      </c>
      <c r="G3077" s="4" t="s">
        <v>8158</v>
      </c>
      <c r="H3077" s="4"/>
      <c r="I3077" s="4" t="s">
        <v>8159</v>
      </c>
      <c r="J3077" s="4" t="s">
        <v>1548</v>
      </c>
      <c r="K3077" s="4" t="s">
        <v>1317</v>
      </c>
      <c r="L3077" s="4" t="s">
        <v>1526</v>
      </c>
      <c r="M3077" s="4">
        <v>0</v>
      </c>
      <c r="N3077" s="4">
        <v>1</v>
      </c>
      <c r="O3077" s="4">
        <v>1</v>
      </c>
      <c r="P3077" s="4">
        <v>0.3</v>
      </c>
    </row>
    <row r="3078" spans="1:16" x14ac:dyDescent="0.25">
      <c r="A3078" s="4">
        <v>3078</v>
      </c>
      <c r="B3078" s="4" t="s">
        <v>419</v>
      </c>
      <c r="C3078" s="4">
        <v>1747221.0519999999</v>
      </c>
      <c r="D3078" s="4">
        <v>5424652.9000000004</v>
      </c>
      <c r="E3078" s="4" t="s">
        <v>8160</v>
      </c>
      <c r="F3078" s="4" t="s">
        <v>8161</v>
      </c>
      <c r="G3078" s="4" t="s">
        <v>8162</v>
      </c>
      <c r="H3078" s="4"/>
      <c r="I3078" s="4" t="s">
        <v>8163</v>
      </c>
      <c r="J3078" s="4" t="s">
        <v>1548</v>
      </c>
      <c r="K3078" s="4" t="s">
        <v>1317</v>
      </c>
      <c r="L3078" s="4" t="s">
        <v>1526</v>
      </c>
      <c r="M3078" s="4">
        <v>0</v>
      </c>
      <c r="N3078" s="4">
        <v>1</v>
      </c>
      <c r="O3078" s="4">
        <v>1</v>
      </c>
      <c r="P3078" s="4">
        <v>0.3</v>
      </c>
    </row>
    <row r="3079" spans="1:16" x14ac:dyDescent="0.25">
      <c r="A3079" s="4">
        <v>3079</v>
      </c>
      <c r="B3079" s="4" t="s">
        <v>419</v>
      </c>
      <c r="C3079" s="4">
        <v>1747530.9069999999</v>
      </c>
      <c r="D3079" s="4">
        <v>5425349.1129999999</v>
      </c>
      <c r="E3079" s="4" t="s">
        <v>8164</v>
      </c>
      <c r="F3079" s="4" t="s">
        <v>8165</v>
      </c>
      <c r="G3079" s="4" t="s">
        <v>8166</v>
      </c>
      <c r="H3079" s="4"/>
      <c r="I3079" s="4" t="s">
        <v>8167</v>
      </c>
      <c r="J3079" s="4" t="s">
        <v>1548</v>
      </c>
      <c r="K3079" s="4" t="s">
        <v>1317</v>
      </c>
      <c r="L3079" s="4" t="s">
        <v>1526</v>
      </c>
      <c r="M3079" s="4">
        <v>0</v>
      </c>
      <c r="N3079" s="4">
        <v>1</v>
      </c>
      <c r="O3079" s="4">
        <v>1</v>
      </c>
      <c r="P3079" s="4">
        <v>0.3</v>
      </c>
    </row>
    <row r="3080" spans="1:16" x14ac:dyDescent="0.25">
      <c r="A3080" s="4">
        <v>3080</v>
      </c>
      <c r="B3080" s="4" t="s">
        <v>434</v>
      </c>
      <c r="C3080" s="4">
        <v>1749552.2290000001</v>
      </c>
      <c r="D3080" s="4">
        <v>5430169.9160000002</v>
      </c>
      <c r="E3080" s="4">
        <v>14711116</v>
      </c>
      <c r="F3080" s="4" t="s">
        <v>8172</v>
      </c>
      <c r="G3080" s="4" t="s">
        <v>5372</v>
      </c>
      <c r="H3080" s="4"/>
      <c r="I3080" s="4" t="s">
        <v>8173</v>
      </c>
      <c r="J3080" s="4" t="s">
        <v>1548</v>
      </c>
      <c r="K3080" s="4" t="s">
        <v>1317</v>
      </c>
      <c r="L3080" s="4" t="s">
        <v>1527</v>
      </c>
      <c r="M3080" s="4">
        <v>0</v>
      </c>
      <c r="N3080" s="4">
        <v>1</v>
      </c>
      <c r="O3080" s="4">
        <v>1</v>
      </c>
      <c r="P3080" s="4">
        <v>0.3</v>
      </c>
    </row>
    <row r="3081" spans="1:16" x14ac:dyDescent="0.25">
      <c r="A3081" s="4">
        <v>3081</v>
      </c>
      <c r="B3081" s="4" t="s">
        <v>675</v>
      </c>
      <c r="C3081" s="4">
        <v>1748769.8330000001</v>
      </c>
      <c r="D3081" s="4">
        <v>5425754.0829999996</v>
      </c>
      <c r="E3081" s="4" t="s">
        <v>8174</v>
      </c>
      <c r="F3081" s="4" t="s">
        <v>8175</v>
      </c>
      <c r="G3081" s="4" t="s">
        <v>8176</v>
      </c>
      <c r="H3081" s="4" t="s">
        <v>1717</v>
      </c>
      <c r="I3081" s="4" t="s">
        <v>8177</v>
      </c>
      <c r="J3081" s="4" t="s">
        <v>1548</v>
      </c>
      <c r="K3081" s="4" t="s">
        <v>1317</v>
      </c>
      <c r="L3081" s="4" t="s">
        <v>1526</v>
      </c>
      <c r="M3081" s="4">
        <v>0</v>
      </c>
      <c r="N3081" s="4">
        <v>1</v>
      </c>
      <c r="O3081" s="4">
        <v>1</v>
      </c>
      <c r="P3081" s="4">
        <v>0.3</v>
      </c>
    </row>
    <row r="3082" spans="1:16" x14ac:dyDescent="0.25">
      <c r="A3082" s="4">
        <v>3082</v>
      </c>
      <c r="B3082" s="4" t="s">
        <v>675</v>
      </c>
      <c r="C3082" s="4">
        <v>1748606.3529999999</v>
      </c>
      <c r="D3082" s="4">
        <v>5425508.6320000002</v>
      </c>
      <c r="E3082" s="4" t="s">
        <v>8178</v>
      </c>
      <c r="F3082" s="4" t="s">
        <v>8179</v>
      </c>
      <c r="G3082" s="4" t="s">
        <v>1702</v>
      </c>
      <c r="H3082" s="4" t="s">
        <v>1717</v>
      </c>
      <c r="I3082" s="4" t="s">
        <v>8180</v>
      </c>
      <c r="J3082" s="4" t="s">
        <v>1548</v>
      </c>
      <c r="K3082" s="4" t="s">
        <v>1317</v>
      </c>
      <c r="L3082" s="4" t="s">
        <v>1526</v>
      </c>
      <c r="M3082" s="4">
        <v>0</v>
      </c>
      <c r="N3082" s="4">
        <v>1</v>
      </c>
      <c r="O3082" s="4">
        <v>1</v>
      </c>
      <c r="P3082" s="4">
        <v>0.3</v>
      </c>
    </row>
    <row r="3083" spans="1:16" x14ac:dyDescent="0.25">
      <c r="A3083" s="4">
        <v>3083</v>
      </c>
      <c r="B3083" s="4" t="s">
        <v>461</v>
      </c>
      <c r="C3083" s="4">
        <v>1749214.243</v>
      </c>
      <c r="D3083" s="4">
        <v>5426924.8590000002</v>
      </c>
      <c r="E3083" s="4" t="s">
        <v>8181</v>
      </c>
      <c r="F3083" s="4" t="s">
        <v>8182</v>
      </c>
      <c r="G3083" s="4" t="s">
        <v>6145</v>
      </c>
      <c r="H3083" s="4" t="s">
        <v>1717</v>
      </c>
      <c r="I3083" s="4" t="s">
        <v>8183</v>
      </c>
      <c r="J3083" s="4" t="s">
        <v>1548</v>
      </c>
      <c r="K3083" s="4" t="s">
        <v>1317</v>
      </c>
      <c r="L3083" s="4" t="s">
        <v>1526</v>
      </c>
      <c r="M3083" s="4">
        <v>0</v>
      </c>
      <c r="N3083" s="4">
        <v>1</v>
      </c>
      <c r="O3083" s="4">
        <v>1</v>
      </c>
      <c r="P3083" s="4">
        <v>0.3</v>
      </c>
    </row>
    <row r="3084" spans="1:16" x14ac:dyDescent="0.25">
      <c r="A3084" s="4">
        <v>3084</v>
      </c>
      <c r="B3084" s="4" t="s">
        <v>461</v>
      </c>
      <c r="C3084" s="4">
        <v>1749797.8330000001</v>
      </c>
      <c r="D3084" s="4">
        <v>5426616.9309999999</v>
      </c>
      <c r="E3084" s="4">
        <v>13080901</v>
      </c>
      <c r="F3084" s="4" t="s">
        <v>8184</v>
      </c>
      <c r="G3084" s="4" t="s">
        <v>8185</v>
      </c>
      <c r="H3084" s="4" t="s">
        <v>1717</v>
      </c>
      <c r="I3084" s="4" t="s">
        <v>8186</v>
      </c>
      <c r="J3084" s="4" t="s">
        <v>1548</v>
      </c>
      <c r="K3084" s="4" t="s">
        <v>1317</v>
      </c>
      <c r="L3084" s="4" t="s">
        <v>1526</v>
      </c>
      <c r="M3084" s="4">
        <v>0</v>
      </c>
      <c r="N3084" s="4">
        <v>1</v>
      </c>
      <c r="O3084" s="4">
        <v>1</v>
      </c>
      <c r="P3084" s="4">
        <v>0.3</v>
      </c>
    </row>
    <row r="3085" spans="1:16" x14ac:dyDescent="0.25">
      <c r="A3085" s="4">
        <v>3085</v>
      </c>
      <c r="B3085" s="4" t="s">
        <v>461</v>
      </c>
      <c r="C3085" s="4">
        <v>1749799.9140000001</v>
      </c>
      <c r="D3085" s="4">
        <v>5426624.8200000003</v>
      </c>
      <c r="E3085" s="4" t="s">
        <v>8187</v>
      </c>
      <c r="F3085" s="4" t="s">
        <v>8188</v>
      </c>
      <c r="G3085" s="4" t="s">
        <v>1912</v>
      </c>
      <c r="H3085" s="4" t="s">
        <v>1717</v>
      </c>
      <c r="I3085" s="4" t="s">
        <v>8189</v>
      </c>
      <c r="J3085" s="4" t="s">
        <v>1548</v>
      </c>
      <c r="K3085" s="4" t="s">
        <v>1317</v>
      </c>
      <c r="L3085" s="4" t="s">
        <v>1526</v>
      </c>
      <c r="M3085" s="4">
        <v>0</v>
      </c>
      <c r="N3085" s="4">
        <v>1</v>
      </c>
      <c r="O3085" s="4">
        <v>1</v>
      </c>
      <c r="P3085" s="4">
        <v>0.3</v>
      </c>
    </row>
    <row r="3086" spans="1:16" x14ac:dyDescent="0.25">
      <c r="A3086" s="4">
        <v>3086</v>
      </c>
      <c r="B3086" s="4" t="s">
        <v>434</v>
      </c>
      <c r="C3086" s="4">
        <v>1748372.8659999999</v>
      </c>
      <c r="D3086" s="4">
        <v>5427149.8300000001</v>
      </c>
      <c r="E3086" s="4">
        <v>13055164</v>
      </c>
      <c r="F3086" s="4" t="s">
        <v>8190</v>
      </c>
      <c r="G3086" s="4" t="s">
        <v>8191</v>
      </c>
      <c r="H3086" s="4" t="s">
        <v>1717</v>
      </c>
      <c r="I3086" s="4" t="s">
        <v>8192</v>
      </c>
      <c r="J3086" s="4" t="s">
        <v>1548</v>
      </c>
      <c r="K3086" s="4" t="s">
        <v>1317</v>
      </c>
      <c r="L3086" s="4" t="s">
        <v>1526</v>
      </c>
      <c r="M3086" s="4">
        <v>0</v>
      </c>
      <c r="N3086" s="4">
        <v>1</v>
      </c>
      <c r="O3086" s="4">
        <v>1</v>
      </c>
      <c r="P3086" s="4">
        <v>0.3</v>
      </c>
    </row>
    <row r="3087" spans="1:16" x14ac:dyDescent="0.25">
      <c r="A3087" s="4">
        <v>3087</v>
      </c>
      <c r="B3087" s="4" t="s">
        <v>434</v>
      </c>
      <c r="C3087" s="4">
        <v>1748316.3430000001</v>
      </c>
      <c r="D3087" s="4">
        <v>5426943.1299999999</v>
      </c>
      <c r="E3087" s="4" t="s">
        <v>8193</v>
      </c>
      <c r="F3087" s="4" t="s">
        <v>8194</v>
      </c>
      <c r="G3087" s="4" t="s">
        <v>8195</v>
      </c>
      <c r="H3087" s="4" t="s">
        <v>1717</v>
      </c>
      <c r="I3087" s="4" t="s">
        <v>8196</v>
      </c>
      <c r="J3087" s="4" t="s">
        <v>1548</v>
      </c>
      <c r="K3087" s="4" t="s">
        <v>1317</v>
      </c>
      <c r="L3087" s="4" t="s">
        <v>1526</v>
      </c>
      <c r="M3087" s="4">
        <v>0</v>
      </c>
      <c r="N3087" s="4">
        <v>1</v>
      </c>
      <c r="O3087" s="4">
        <v>1</v>
      </c>
      <c r="P3087" s="4">
        <v>0.3</v>
      </c>
    </row>
    <row r="3088" spans="1:16" x14ac:dyDescent="0.25">
      <c r="A3088" s="4">
        <v>3088</v>
      </c>
      <c r="B3088" s="4" t="s">
        <v>434</v>
      </c>
      <c r="C3088" s="4">
        <v>1748780.7960000001</v>
      </c>
      <c r="D3088" s="4">
        <v>5427842.9689999996</v>
      </c>
      <c r="E3088" s="4">
        <v>13080968</v>
      </c>
      <c r="F3088" s="4" t="s">
        <v>8197</v>
      </c>
      <c r="G3088" s="4" t="s">
        <v>1739</v>
      </c>
      <c r="H3088" s="4" t="s">
        <v>1717</v>
      </c>
      <c r="I3088" s="4" t="s">
        <v>8198</v>
      </c>
      <c r="J3088" s="4" t="s">
        <v>1548</v>
      </c>
      <c r="K3088" s="4" t="s">
        <v>1317</v>
      </c>
      <c r="L3088" s="4" t="s">
        <v>1526</v>
      </c>
      <c r="M3088" s="4">
        <v>0</v>
      </c>
      <c r="N3088" s="4">
        <v>1</v>
      </c>
      <c r="O3088" s="4">
        <v>1</v>
      </c>
      <c r="P3088" s="4">
        <v>0.3</v>
      </c>
    </row>
    <row r="3089" spans="1:16" x14ac:dyDescent="0.25">
      <c r="A3089" s="4">
        <v>3089</v>
      </c>
      <c r="B3089" s="4" t="s">
        <v>434</v>
      </c>
      <c r="C3089" s="4">
        <v>1748634.824</v>
      </c>
      <c r="D3089" s="4">
        <v>5427965.841</v>
      </c>
      <c r="E3089" s="4" t="s">
        <v>8199</v>
      </c>
      <c r="F3089" s="4" t="s">
        <v>2076</v>
      </c>
      <c r="G3089" s="4" t="s">
        <v>2077</v>
      </c>
      <c r="H3089" s="4" t="s">
        <v>2013</v>
      </c>
      <c r="I3089" s="4" t="s">
        <v>2078</v>
      </c>
      <c r="J3089" s="4" t="s">
        <v>1548</v>
      </c>
      <c r="K3089" s="4" t="s">
        <v>1317</v>
      </c>
      <c r="L3089" s="4" t="s">
        <v>1526</v>
      </c>
      <c r="M3089" s="4">
        <v>0</v>
      </c>
      <c r="N3089" s="4">
        <v>1</v>
      </c>
      <c r="O3089" s="4">
        <v>1</v>
      </c>
      <c r="P3089" s="4">
        <v>0.3</v>
      </c>
    </row>
    <row r="3090" spans="1:16" x14ac:dyDescent="0.25">
      <c r="A3090" s="4">
        <v>3090</v>
      </c>
      <c r="B3090" s="4" t="s">
        <v>618</v>
      </c>
      <c r="C3090" s="4">
        <v>1752083.385</v>
      </c>
      <c r="D3090" s="4">
        <v>5424682.4170000004</v>
      </c>
      <c r="E3090" s="4" t="s">
        <v>8204</v>
      </c>
      <c r="F3090" s="4" t="s">
        <v>8205</v>
      </c>
      <c r="G3090" s="4" t="s">
        <v>1595</v>
      </c>
      <c r="H3090" s="4" t="s">
        <v>1556</v>
      </c>
      <c r="I3090" s="4" t="s">
        <v>8206</v>
      </c>
      <c r="J3090" s="4" t="s">
        <v>1548</v>
      </c>
      <c r="K3090" s="4" t="s">
        <v>1317</v>
      </c>
      <c r="L3090" s="4" t="s">
        <v>1526</v>
      </c>
      <c r="M3090" s="4">
        <v>0</v>
      </c>
      <c r="N3090" s="4">
        <v>1</v>
      </c>
      <c r="O3090" s="4">
        <v>1</v>
      </c>
      <c r="P3090" s="4">
        <v>0.3</v>
      </c>
    </row>
    <row r="3091" spans="1:16" x14ac:dyDescent="0.25">
      <c r="A3091" s="4">
        <v>3091</v>
      </c>
      <c r="B3091" s="4" t="s">
        <v>618</v>
      </c>
      <c r="C3091" s="4">
        <v>1751496.294</v>
      </c>
      <c r="D3091" s="4">
        <v>5424555.8600000003</v>
      </c>
      <c r="E3091" s="4" t="s">
        <v>8207</v>
      </c>
      <c r="F3091" s="4" t="s">
        <v>8208</v>
      </c>
      <c r="G3091" s="4" t="s">
        <v>1607</v>
      </c>
      <c r="H3091" s="4"/>
      <c r="I3091" s="4"/>
      <c r="J3091" s="4" t="s">
        <v>1548</v>
      </c>
      <c r="K3091" s="4" t="s">
        <v>1317</v>
      </c>
      <c r="L3091" s="4" t="s">
        <v>1526</v>
      </c>
      <c r="M3091" s="4">
        <v>0</v>
      </c>
      <c r="N3091" s="4">
        <v>1</v>
      </c>
      <c r="O3091" s="4">
        <v>1</v>
      </c>
      <c r="P3091" s="4">
        <v>0.3</v>
      </c>
    </row>
    <row r="3092" spans="1:16" x14ac:dyDescent="0.25">
      <c r="A3092" s="4">
        <v>3092</v>
      </c>
      <c r="B3092" s="4" t="s">
        <v>582</v>
      </c>
      <c r="C3092" s="4">
        <v>1750263.2379999999</v>
      </c>
      <c r="D3092" s="4">
        <v>5424092.2609999999</v>
      </c>
      <c r="E3092" s="4" t="s">
        <v>8209</v>
      </c>
      <c r="F3092" s="4" t="s">
        <v>8210</v>
      </c>
      <c r="G3092" s="4" t="s">
        <v>1959</v>
      </c>
      <c r="H3092" s="4" t="s">
        <v>1556</v>
      </c>
      <c r="I3092" s="4" t="s">
        <v>8211</v>
      </c>
      <c r="J3092" s="4" t="s">
        <v>1548</v>
      </c>
      <c r="K3092" s="4" t="s">
        <v>1317</v>
      </c>
      <c r="L3092" s="4" t="s">
        <v>1526</v>
      </c>
      <c r="M3092" s="4">
        <v>0</v>
      </c>
      <c r="N3092" s="4">
        <v>1</v>
      </c>
      <c r="O3092" s="4">
        <v>1</v>
      </c>
      <c r="P3092" s="4">
        <v>0.3</v>
      </c>
    </row>
    <row r="3093" spans="1:16" x14ac:dyDescent="0.25">
      <c r="A3093" s="4">
        <v>3093</v>
      </c>
      <c r="B3093" s="4" t="s">
        <v>517</v>
      </c>
      <c r="C3093" s="4">
        <v>1750180.6640000001</v>
      </c>
      <c r="D3093" s="4">
        <v>5425881.1730000004</v>
      </c>
      <c r="E3093" s="4">
        <v>122027166</v>
      </c>
      <c r="F3093" s="4" t="s">
        <v>8212</v>
      </c>
      <c r="G3093" s="4" t="s">
        <v>8213</v>
      </c>
      <c r="H3093" s="4" t="s">
        <v>1556</v>
      </c>
      <c r="I3093" s="4" t="s">
        <v>8214</v>
      </c>
      <c r="J3093" s="4" t="s">
        <v>1548</v>
      </c>
      <c r="K3093" s="4" t="s">
        <v>1317</v>
      </c>
      <c r="L3093" s="4" t="s">
        <v>1526</v>
      </c>
      <c r="M3093" s="4">
        <v>0</v>
      </c>
      <c r="N3093" s="4">
        <v>1</v>
      </c>
      <c r="O3093" s="4">
        <v>1</v>
      </c>
      <c r="P3093" s="4">
        <v>0.3</v>
      </c>
    </row>
    <row r="3094" spans="1:16" x14ac:dyDescent="0.25">
      <c r="A3094" s="4">
        <v>3094</v>
      </c>
      <c r="B3094" s="4" t="s">
        <v>517</v>
      </c>
      <c r="C3094" s="4">
        <v>1750222.655</v>
      </c>
      <c r="D3094" s="4">
        <v>5425951.091</v>
      </c>
      <c r="E3094" s="4">
        <v>122026940</v>
      </c>
      <c r="F3094" s="4" t="s">
        <v>8215</v>
      </c>
      <c r="G3094" s="4" t="s">
        <v>8216</v>
      </c>
      <c r="H3094" s="4" t="s">
        <v>1556</v>
      </c>
      <c r="I3094" s="4" t="s">
        <v>8217</v>
      </c>
      <c r="J3094" s="4" t="s">
        <v>1548</v>
      </c>
      <c r="K3094" s="4" t="s">
        <v>1317</v>
      </c>
      <c r="L3094" s="4" t="s">
        <v>1526</v>
      </c>
      <c r="M3094" s="4">
        <v>0</v>
      </c>
      <c r="N3094" s="4">
        <v>1</v>
      </c>
      <c r="O3094" s="4">
        <v>1</v>
      </c>
      <c r="P3094" s="4">
        <v>0.3</v>
      </c>
    </row>
    <row r="3095" spans="1:16" x14ac:dyDescent="0.25">
      <c r="A3095" s="4">
        <v>3095</v>
      </c>
      <c r="B3095" s="4" t="s">
        <v>517</v>
      </c>
      <c r="C3095" s="4">
        <v>1751013.9439999999</v>
      </c>
      <c r="D3095" s="4">
        <v>5426078.4270000001</v>
      </c>
      <c r="E3095" s="4">
        <v>7300310</v>
      </c>
      <c r="F3095" s="4" t="s">
        <v>8218</v>
      </c>
      <c r="G3095" s="4" t="s">
        <v>8219</v>
      </c>
      <c r="H3095" s="4" t="s">
        <v>1556</v>
      </c>
      <c r="I3095" s="4" t="s">
        <v>8220</v>
      </c>
      <c r="J3095" s="4" t="s">
        <v>1548</v>
      </c>
      <c r="K3095" s="4" t="s">
        <v>1317</v>
      </c>
      <c r="L3095" s="4" t="s">
        <v>1526</v>
      </c>
      <c r="M3095" s="4">
        <v>0</v>
      </c>
      <c r="N3095" s="4">
        <v>1</v>
      </c>
      <c r="O3095" s="4">
        <v>1</v>
      </c>
      <c r="P3095" s="4">
        <v>0.3</v>
      </c>
    </row>
    <row r="3096" spans="1:16" x14ac:dyDescent="0.25">
      <c r="A3096" s="4">
        <v>3096</v>
      </c>
      <c r="B3096" s="4" t="s">
        <v>675</v>
      </c>
      <c r="C3096" s="4">
        <v>1748920.5209999999</v>
      </c>
      <c r="D3096" s="4">
        <v>5425161.8949999996</v>
      </c>
      <c r="E3096" s="4" t="s">
        <v>8221</v>
      </c>
      <c r="F3096" s="4" t="s">
        <v>8222</v>
      </c>
      <c r="G3096" s="4" t="s">
        <v>5935</v>
      </c>
      <c r="H3096" s="4" t="s">
        <v>1556</v>
      </c>
      <c r="I3096" s="4" t="s">
        <v>8223</v>
      </c>
      <c r="J3096" s="4" t="s">
        <v>1548</v>
      </c>
      <c r="K3096" s="4" t="s">
        <v>1317</v>
      </c>
      <c r="L3096" s="4" t="s">
        <v>1526</v>
      </c>
      <c r="M3096" s="4">
        <v>0</v>
      </c>
      <c r="N3096" s="4">
        <v>1</v>
      </c>
      <c r="O3096" s="4">
        <v>1</v>
      </c>
      <c r="P3096" s="4">
        <v>0.3</v>
      </c>
    </row>
    <row r="3097" spans="1:16" x14ac:dyDescent="0.25">
      <c r="A3097" s="4">
        <v>3097</v>
      </c>
      <c r="B3097" s="4" t="s">
        <v>666</v>
      </c>
      <c r="C3097" s="4">
        <v>1749045.202</v>
      </c>
      <c r="D3097" s="4">
        <v>5424788.6179999998</v>
      </c>
      <c r="E3097" s="4">
        <v>13144060</v>
      </c>
      <c r="F3097" s="4" t="s">
        <v>8224</v>
      </c>
      <c r="G3097" s="4" t="s">
        <v>1639</v>
      </c>
      <c r="H3097" s="4" t="s">
        <v>1556</v>
      </c>
      <c r="I3097" s="4" t="s">
        <v>8225</v>
      </c>
      <c r="J3097" s="4" t="s">
        <v>1548</v>
      </c>
      <c r="K3097" s="4" t="s">
        <v>1317</v>
      </c>
      <c r="L3097" s="4" t="s">
        <v>1526</v>
      </c>
      <c r="M3097" s="4">
        <v>0</v>
      </c>
      <c r="N3097" s="4">
        <v>1</v>
      </c>
      <c r="O3097" s="4">
        <v>1</v>
      </c>
      <c r="P3097" s="4">
        <v>0.3</v>
      </c>
    </row>
    <row r="3098" spans="1:16" x14ac:dyDescent="0.25">
      <c r="A3098" s="4">
        <v>3098</v>
      </c>
      <c r="B3098" s="4" t="s">
        <v>666</v>
      </c>
      <c r="C3098" s="4">
        <v>1749103.483</v>
      </c>
      <c r="D3098" s="4">
        <v>5424474.4440000001</v>
      </c>
      <c r="E3098" s="4">
        <v>122027157</v>
      </c>
      <c r="F3098" s="4" t="s">
        <v>8226</v>
      </c>
      <c r="G3098" s="4" t="s">
        <v>8227</v>
      </c>
      <c r="H3098" s="4" t="s">
        <v>1556</v>
      </c>
      <c r="I3098" s="4" t="s">
        <v>8228</v>
      </c>
      <c r="J3098" s="4" t="s">
        <v>1548</v>
      </c>
      <c r="K3098" s="4" t="s">
        <v>1317</v>
      </c>
      <c r="L3098" s="4" t="s">
        <v>1526</v>
      </c>
      <c r="M3098" s="4">
        <v>0</v>
      </c>
      <c r="N3098" s="4">
        <v>1</v>
      </c>
      <c r="O3098" s="4">
        <v>1</v>
      </c>
      <c r="P3098" s="4">
        <v>0.3</v>
      </c>
    </row>
    <row r="3099" spans="1:16" x14ac:dyDescent="0.25">
      <c r="A3099" s="4">
        <v>3099</v>
      </c>
      <c r="B3099" s="4" t="s">
        <v>419</v>
      </c>
      <c r="C3099" s="4">
        <v>1747707.175</v>
      </c>
      <c r="D3099" s="4">
        <v>5424915.102</v>
      </c>
      <c r="E3099" s="4" t="s">
        <v>8229</v>
      </c>
      <c r="F3099" s="4" t="s">
        <v>8230</v>
      </c>
      <c r="G3099" s="4" t="s">
        <v>8231</v>
      </c>
      <c r="H3099" s="4" t="s">
        <v>1556</v>
      </c>
      <c r="I3099" s="4" t="s">
        <v>8232</v>
      </c>
      <c r="J3099" s="4" t="s">
        <v>1548</v>
      </c>
      <c r="K3099" s="4" t="s">
        <v>1317</v>
      </c>
      <c r="L3099" s="4" t="s">
        <v>1526</v>
      </c>
      <c r="M3099" s="4">
        <v>0</v>
      </c>
      <c r="N3099" s="4">
        <v>1</v>
      </c>
      <c r="O3099" s="4">
        <v>1</v>
      </c>
      <c r="P3099" s="4">
        <v>0.3</v>
      </c>
    </row>
    <row r="3100" spans="1:16" x14ac:dyDescent="0.25">
      <c r="A3100" s="4">
        <v>3100</v>
      </c>
      <c r="B3100" s="4" t="s">
        <v>419</v>
      </c>
      <c r="C3100" s="4">
        <v>1747666.969</v>
      </c>
      <c r="D3100" s="4">
        <v>5424910.8540000003</v>
      </c>
      <c r="E3100" s="4" t="s">
        <v>8236</v>
      </c>
      <c r="F3100" s="4" t="s">
        <v>8230</v>
      </c>
      <c r="G3100" s="4" t="s">
        <v>8231</v>
      </c>
      <c r="H3100" s="4" t="s">
        <v>1556</v>
      </c>
      <c r="I3100" s="4" t="s">
        <v>8237</v>
      </c>
      <c r="J3100" s="4" t="s">
        <v>1548</v>
      </c>
      <c r="K3100" s="4" t="s">
        <v>1317</v>
      </c>
      <c r="L3100" s="4" t="s">
        <v>1526</v>
      </c>
      <c r="M3100" s="4">
        <v>0</v>
      </c>
      <c r="N3100" s="4">
        <v>1</v>
      </c>
      <c r="O3100" s="4">
        <v>1</v>
      </c>
      <c r="P3100" s="4">
        <v>0.3</v>
      </c>
    </row>
    <row r="3101" spans="1:16" x14ac:dyDescent="0.25">
      <c r="A3101" s="4">
        <v>3101</v>
      </c>
      <c r="B3101" s="4" t="s">
        <v>385</v>
      </c>
      <c r="C3101" s="4">
        <v>1747371.801</v>
      </c>
      <c r="D3101" s="4">
        <v>5427073.983</v>
      </c>
      <c r="E3101" s="4" t="s">
        <v>8238</v>
      </c>
      <c r="F3101" s="4" t="s">
        <v>8239</v>
      </c>
      <c r="G3101" s="4" t="s">
        <v>8240</v>
      </c>
      <c r="H3101" s="4" t="s">
        <v>1556</v>
      </c>
      <c r="I3101" s="4" t="s">
        <v>8241</v>
      </c>
      <c r="J3101" s="4" t="s">
        <v>1548</v>
      </c>
      <c r="K3101" s="4" t="s">
        <v>1317</v>
      </c>
      <c r="L3101" s="4" t="s">
        <v>1526</v>
      </c>
      <c r="M3101" s="4">
        <v>0</v>
      </c>
      <c r="N3101" s="4">
        <v>1</v>
      </c>
      <c r="O3101" s="4">
        <v>1</v>
      </c>
      <c r="P3101" s="4">
        <v>0.3</v>
      </c>
    </row>
    <row r="3102" spans="1:16" x14ac:dyDescent="0.25">
      <c r="A3102" s="4">
        <v>3102</v>
      </c>
      <c r="B3102" s="4" t="s">
        <v>740</v>
      </c>
      <c r="C3102" s="4">
        <v>1748863.5079999999</v>
      </c>
      <c r="D3102" s="4">
        <v>5429548.227</v>
      </c>
      <c r="E3102" s="4">
        <v>122026972</v>
      </c>
      <c r="F3102" s="4" t="s">
        <v>8242</v>
      </c>
      <c r="G3102" s="4" t="s">
        <v>8243</v>
      </c>
      <c r="H3102" s="4" t="s">
        <v>1556</v>
      </c>
      <c r="I3102" s="4" t="s">
        <v>8244</v>
      </c>
      <c r="J3102" s="4" t="s">
        <v>1548</v>
      </c>
      <c r="K3102" s="4" t="s">
        <v>1317</v>
      </c>
      <c r="L3102" s="4" t="s">
        <v>1526</v>
      </c>
      <c r="M3102" s="4">
        <v>0</v>
      </c>
      <c r="N3102" s="4">
        <v>1</v>
      </c>
      <c r="O3102" s="4">
        <v>1</v>
      </c>
      <c r="P3102" s="4">
        <v>0.3</v>
      </c>
    </row>
    <row r="3103" spans="1:16" x14ac:dyDescent="0.25">
      <c r="A3103" s="4">
        <v>3103</v>
      </c>
      <c r="B3103" s="4" t="s">
        <v>562</v>
      </c>
      <c r="C3103" s="4">
        <v>1746660.3370000001</v>
      </c>
      <c r="D3103" s="4">
        <v>5428679.9570000004</v>
      </c>
      <c r="E3103" s="4" t="s">
        <v>8245</v>
      </c>
      <c r="F3103" s="4" t="s">
        <v>8246</v>
      </c>
      <c r="G3103" s="4" t="s">
        <v>8247</v>
      </c>
      <c r="H3103" s="4" t="s">
        <v>1556</v>
      </c>
      <c r="I3103" s="4" t="s">
        <v>8248</v>
      </c>
      <c r="J3103" s="4" t="s">
        <v>1548</v>
      </c>
      <c r="K3103" s="4" t="s">
        <v>1317</v>
      </c>
      <c r="L3103" s="4" t="s">
        <v>1526</v>
      </c>
      <c r="M3103" s="4">
        <v>0</v>
      </c>
      <c r="N3103" s="4">
        <v>1</v>
      </c>
      <c r="O3103" s="4">
        <v>1</v>
      </c>
      <c r="P3103" s="4">
        <v>0.3</v>
      </c>
    </row>
    <row r="3104" spans="1:16" x14ac:dyDescent="0.25">
      <c r="A3104" s="4">
        <v>3104</v>
      </c>
      <c r="B3104" s="4" t="s">
        <v>613</v>
      </c>
      <c r="C3104" s="4">
        <v>1744235.743</v>
      </c>
      <c r="D3104" s="4">
        <v>5427710.9100000001</v>
      </c>
      <c r="E3104" s="4" t="s">
        <v>8249</v>
      </c>
      <c r="F3104" s="4" t="s">
        <v>8250</v>
      </c>
      <c r="G3104" s="4" t="s">
        <v>1674</v>
      </c>
      <c r="H3104" s="4" t="s">
        <v>1556</v>
      </c>
      <c r="I3104" s="4" t="s">
        <v>8251</v>
      </c>
      <c r="J3104" s="4" t="s">
        <v>1548</v>
      </c>
      <c r="K3104" s="4" t="s">
        <v>1317</v>
      </c>
      <c r="L3104" s="4" t="s">
        <v>1526</v>
      </c>
      <c r="M3104" s="4">
        <v>0</v>
      </c>
      <c r="N3104" s="4">
        <v>1</v>
      </c>
      <c r="O3104" s="4">
        <v>1</v>
      </c>
      <c r="P3104" s="4">
        <v>0.3</v>
      </c>
    </row>
    <row r="3105" spans="1:16" x14ac:dyDescent="0.25">
      <c r="A3105" s="4">
        <v>3105</v>
      </c>
      <c r="B3105" s="4" t="s">
        <v>434</v>
      </c>
      <c r="C3105" s="4">
        <v>1749791.3559999999</v>
      </c>
      <c r="D3105" s="4">
        <v>5430969.5159999998</v>
      </c>
      <c r="E3105" s="4" t="s">
        <v>8252</v>
      </c>
      <c r="F3105" s="4" t="s">
        <v>8253</v>
      </c>
      <c r="G3105" s="4" t="s">
        <v>7496</v>
      </c>
      <c r="H3105" s="4" t="s">
        <v>1556</v>
      </c>
      <c r="I3105" s="4" t="s">
        <v>8254</v>
      </c>
      <c r="J3105" s="4" t="s">
        <v>1548</v>
      </c>
      <c r="K3105" s="4" t="s">
        <v>1317</v>
      </c>
      <c r="L3105" s="4" t="s">
        <v>1526</v>
      </c>
      <c r="M3105" s="4">
        <v>0</v>
      </c>
      <c r="N3105" s="4">
        <v>1</v>
      </c>
      <c r="O3105" s="4">
        <v>1</v>
      </c>
      <c r="P3105" s="4">
        <v>0.3</v>
      </c>
    </row>
    <row r="3106" spans="1:16" x14ac:dyDescent="0.25">
      <c r="A3106" s="4">
        <v>3106</v>
      </c>
      <c r="B3106" s="4" t="s">
        <v>682</v>
      </c>
      <c r="C3106" s="4">
        <v>1748676.909</v>
      </c>
      <c r="D3106" s="4">
        <v>5432160.6799999997</v>
      </c>
      <c r="E3106" s="4">
        <v>122026943</v>
      </c>
      <c r="F3106" s="4" t="s">
        <v>8255</v>
      </c>
      <c r="G3106" s="4" t="s">
        <v>6865</v>
      </c>
      <c r="H3106" s="4" t="s">
        <v>1556</v>
      </c>
      <c r="I3106" s="4" t="s">
        <v>8256</v>
      </c>
      <c r="J3106" s="4" t="s">
        <v>1548</v>
      </c>
      <c r="K3106" s="4" t="s">
        <v>1317</v>
      </c>
      <c r="L3106" s="4" t="s">
        <v>1526</v>
      </c>
      <c r="M3106" s="4">
        <v>0</v>
      </c>
      <c r="N3106" s="4">
        <v>1</v>
      </c>
      <c r="O3106" s="4">
        <v>1</v>
      </c>
      <c r="P3106" s="4">
        <v>0.3</v>
      </c>
    </row>
    <row r="3107" spans="1:16" x14ac:dyDescent="0.25">
      <c r="A3107" s="4">
        <v>3107</v>
      </c>
      <c r="B3107" s="4" t="s">
        <v>599</v>
      </c>
      <c r="C3107" s="4">
        <v>1751837.1410000001</v>
      </c>
      <c r="D3107" s="4">
        <v>5432191.6799999997</v>
      </c>
      <c r="E3107" s="4" t="s">
        <v>8257</v>
      </c>
      <c r="F3107" s="4" t="s">
        <v>8258</v>
      </c>
      <c r="G3107" s="4" t="s">
        <v>8259</v>
      </c>
      <c r="H3107" s="4" t="s">
        <v>1556</v>
      </c>
      <c r="I3107" s="4" t="s">
        <v>8260</v>
      </c>
      <c r="J3107" s="4" t="s">
        <v>1548</v>
      </c>
      <c r="K3107" s="4" t="s">
        <v>1317</v>
      </c>
      <c r="L3107" s="4" t="s">
        <v>1526</v>
      </c>
      <c r="M3107" s="4">
        <v>0</v>
      </c>
      <c r="N3107" s="4">
        <v>1</v>
      </c>
      <c r="O3107" s="4">
        <v>1</v>
      </c>
      <c r="P3107" s="4">
        <v>0.3</v>
      </c>
    </row>
    <row r="3108" spans="1:16" x14ac:dyDescent="0.25">
      <c r="A3108" s="4">
        <v>3108</v>
      </c>
      <c r="B3108" s="4" t="s">
        <v>599</v>
      </c>
      <c r="C3108" s="4">
        <v>1751864.7919999999</v>
      </c>
      <c r="D3108" s="4">
        <v>5432309.2130000005</v>
      </c>
      <c r="E3108" s="4" t="s">
        <v>8261</v>
      </c>
      <c r="F3108" s="4" t="s">
        <v>8262</v>
      </c>
      <c r="G3108" s="4" t="s">
        <v>2403</v>
      </c>
      <c r="H3108" s="4" t="s">
        <v>1556</v>
      </c>
      <c r="I3108" s="4" t="s">
        <v>8263</v>
      </c>
      <c r="J3108" s="4" t="s">
        <v>1548</v>
      </c>
      <c r="K3108" s="4" t="s">
        <v>1317</v>
      </c>
      <c r="L3108" s="4" t="s">
        <v>1526</v>
      </c>
      <c r="M3108" s="4">
        <v>0</v>
      </c>
      <c r="N3108" s="4">
        <v>1</v>
      </c>
      <c r="O3108" s="4">
        <v>1</v>
      </c>
      <c r="P3108" s="4">
        <v>0.3</v>
      </c>
    </row>
    <row r="3109" spans="1:16" x14ac:dyDescent="0.25">
      <c r="A3109" s="4">
        <v>3109</v>
      </c>
      <c r="B3109" s="4" t="s">
        <v>543</v>
      </c>
      <c r="C3109" s="4">
        <v>1751015.7309999999</v>
      </c>
      <c r="D3109" s="4">
        <v>5434917.977</v>
      </c>
      <c r="E3109" s="4" t="s">
        <v>8264</v>
      </c>
      <c r="F3109" s="4" t="s">
        <v>8265</v>
      </c>
      <c r="G3109" s="4" t="s">
        <v>8266</v>
      </c>
      <c r="H3109" s="4" t="s">
        <v>1556</v>
      </c>
      <c r="I3109" s="4" t="s">
        <v>8267</v>
      </c>
      <c r="J3109" s="4" t="s">
        <v>1548</v>
      </c>
      <c r="K3109" s="4" t="s">
        <v>1317</v>
      </c>
      <c r="L3109" s="4" t="s">
        <v>1526</v>
      </c>
      <c r="M3109" s="4">
        <v>0</v>
      </c>
      <c r="N3109" s="4">
        <v>1</v>
      </c>
      <c r="O3109" s="4">
        <v>1</v>
      </c>
      <c r="P3109" s="4">
        <v>0.3</v>
      </c>
    </row>
    <row r="3110" spans="1:16" x14ac:dyDescent="0.25">
      <c r="A3110" s="4">
        <v>3110</v>
      </c>
      <c r="B3110" s="4" t="s">
        <v>543</v>
      </c>
      <c r="C3110" s="4">
        <v>1751023.132</v>
      </c>
      <c r="D3110" s="4">
        <v>5434964.3329999996</v>
      </c>
      <c r="E3110" s="4" t="s">
        <v>8270</v>
      </c>
      <c r="F3110" s="4" t="s">
        <v>8271</v>
      </c>
      <c r="G3110" s="4" t="s">
        <v>1927</v>
      </c>
      <c r="H3110" s="4" t="s">
        <v>1556</v>
      </c>
      <c r="I3110" s="4" t="s">
        <v>8272</v>
      </c>
      <c r="J3110" s="4" t="s">
        <v>1548</v>
      </c>
      <c r="K3110" s="4" t="s">
        <v>1317</v>
      </c>
      <c r="L3110" s="4" t="s">
        <v>1526</v>
      </c>
      <c r="M3110" s="4">
        <v>0</v>
      </c>
      <c r="N3110" s="4">
        <v>1</v>
      </c>
      <c r="O3110" s="4">
        <v>1</v>
      </c>
      <c r="P3110" s="4">
        <v>0.3</v>
      </c>
    </row>
    <row r="3111" spans="1:16" x14ac:dyDescent="0.25">
      <c r="A3111" s="4">
        <v>3111</v>
      </c>
      <c r="B3111" s="4" t="s">
        <v>500</v>
      </c>
      <c r="C3111" s="4">
        <v>1753924.794</v>
      </c>
      <c r="D3111" s="4">
        <v>5439492.3490000004</v>
      </c>
      <c r="E3111" s="4">
        <v>82019332</v>
      </c>
      <c r="F3111" s="4" t="s">
        <v>8273</v>
      </c>
      <c r="G3111" s="4" t="s">
        <v>8274</v>
      </c>
      <c r="H3111" s="4" t="s">
        <v>1556</v>
      </c>
      <c r="I3111" s="4" t="s">
        <v>8275</v>
      </c>
      <c r="J3111" s="4" t="s">
        <v>1548</v>
      </c>
      <c r="K3111" s="4" t="s">
        <v>1317</v>
      </c>
      <c r="L3111" s="4" t="s">
        <v>1526</v>
      </c>
      <c r="M3111" s="4">
        <v>0</v>
      </c>
      <c r="N3111" s="4">
        <v>1</v>
      </c>
      <c r="O3111" s="4">
        <v>1</v>
      </c>
      <c r="P3111" s="4">
        <v>0.3</v>
      </c>
    </row>
    <row r="3112" spans="1:16" x14ac:dyDescent="0.25">
      <c r="A3112" s="4">
        <v>3112</v>
      </c>
      <c r="B3112" s="4" t="s">
        <v>535</v>
      </c>
      <c r="C3112" s="4">
        <v>1750998.575</v>
      </c>
      <c r="D3112" s="4">
        <v>5436606.2740000002</v>
      </c>
      <c r="E3112" s="4" t="s">
        <v>8276</v>
      </c>
      <c r="F3112" s="4" t="s">
        <v>8277</v>
      </c>
      <c r="G3112" s="4" t="s">
        <v>8278</v>
      </c>
      <c r="H3112" s="4" t="s">
        <v>1556</v>
      </c>
      <c r="I3112" s="4" t="s">
        <v>8279</v>
      </c>
      <c r="J3112" s="4" t="s">
        <v>1548</v>
      </c>
      <c r="K3112" s="4" t="s">
        <v>1317</v>
      </c>
      <c r="L3112" s="4" t="s">
        <v>1526</v>
      </c>
      <c r="M3112" s="4">
        <v>0</v>
      </c>
      <c r="N3112" s="4">
        <v>1</v>
      </c>
      <c r="O3112" s="4">
        <v>1</v>
      </c>
      <c r="P3112" s="4">
        <v>0.3</v>
      </c>
    </row>
    <row r="3113" spans="1:16" x14ac:dyDescent="0.25">
      <c r="A3113" s="4">
        <v>3113</v>
      </c>
      <c r="B3113" s="4" t="s">
        <v>713</v>
      </c>
      <c r="C3113" s="4">
        <v>1754747.6850000001</v>
      </c>
      <c r="D3113" s="4">
        <v>5440338.9699999997</v>
      </c>
      <c r="E3113" s="4">
        <v>122027159</v>
      </c>
      <c r="F3113" s="4" t="s">
        <v>8280</v>
      </c>
      <c r="G3113" s="4" t="s">
        <v>8281</v>
      </c>
      <c r="H3113" s="4" t="s">
        <v>1556</v>
      </c>
      <c r="I3113" s="4" t="s">
        <v>8282</v>
      </c>
      <c r="J3113" s="4" t="s">
        <v>1548</v>
      </c>
      <c r="K3113" s="4" t="s">
        <v>1317</v>
      </c>
      <c r="L3113" s="4" t="s">
        <v>1526</v>
      </c>
      <c r="M3113" s="4">
        <v>0</v>
      </c>
      <c r="N3113" s="4">
        <v>1</v>
      </c>
      <c r="O3113" s="4">
        <v>1</v>
      </c>
      <c r="P3113" s="4">
        <v>0.3</v>
      </c>
    </row>
    <row r="3114" spans="1:16" x14ac:dyDescent="0.25">
      <c r="A3114" s="4">
        <v>3114</v>
      </c>
      <c r="B3114" s="4" t="s">
        <v>738</v>
      </c>
      <c r="C3114" s="4">
        <v>1753473.7220000001</v>
      </c>
      <c r="D3114" s="4">
        <v>5441478.8930000002</v>
      </c>
      <c r="E3114" s="4" t="s">
        <v>8283</v>
      </c>
      <c r="F3114" s="4" t="s">
        <v>8284</v>
      </c>
      <c r="G3114" s="4" t="s">
        <v>1702</v>
      </c>
      <c r="H3114" s="4" t="s">
        <v>1556</v>
      </c>
      <c r="I3114" s="4" t="s">
        <v>8285</v>
      </c>
      <c r="J3114" s="4" t="s">
        <v>1548</v>
      </c>
      <c r="K3114" s="4" t="s">
        <v>1317</v>
      </c>
      <c r="L3114" s="4" t="s">
        <v>1526</v>
      </c>
      <c r="M3114" s="4">
        <v>0</v>
      </c>
      <c r="N3114" s="4">
        <v>1</v>
      </c>
      <c r="O3114" s="4">
        <v>1</v>
      </c>
      <c r="P3114" s="4">
        <v>0.3</v>
      </c>
    </row>
    <row r="3115" spans="1:16" x14ac:dyDescent="0.25">
      <c r="A3115" s="4">
        <v>3115</v>
      </c>
      <c r="B3115" s="4" t="s">
        <v>738</v>
      </c>
      <c r="C3115" s="4">
        <v>1753459.8929999999</v>
      </c>
      <c r="D3115" s="4">
        <v>5441431.9450000003</v>
      </c>
      <c r="E3115" s="4">
        <v>13008030</v>
      </c>
      <c r="F3115" s="4" t="s">
        <v>8284</v>
      </c>
      <c r="G3115" s="4" t="s">
        <v>1702</v>
      </c>
      <c r="H3115" s="4" t="s">
        <v>1556</v>
      </c>
      <c r="I3115" s="4" t="s">
        <v>8285</v>
      </c>
      <c r="J3115" s="4" t="s">
        <v>1548</v>
      </c>
      <c r="K3115" s="4" t="s">
        <v>1317</v>
      </c>
      <c r="L3115" s="4" t="s">
        <v>1526</v>
      </c>
      <c r="M3115" s="4">
        <v>0</v>
      </c>
      <c r="N3115" s="4">
        <v>1</v>
      </c>
      <c r="O3115" s="4">
        <v>1</v>
      </c>
      <c r="P3115" s="4">
        <v>0.3</v>
      </c>
    </row>
    <row r="3116" spans="1:16" x14ac:dyDescent="0.25">
      <c r="A3116" s="4">
        <v>3116</v>
      </c>
      <c r="B3116" s="4" t="s">
        <v>738</v>
      </c>
      <c r="C3116" s="4">
        <v>1753445.4550000001</v>
      </c>
      <c r="D3116" s="4">
        <v>5441454.6320000002</v>
      </c>
      <c r="E3116" s="4">
        <v>911338142</v>
      </c>
      <c r="F3116" s="4" t="s">
        <v>8286</v>
      </c>
      <c r="G3116" s="4" t="s">
        <v>8287</v>
      </c>
      <c r="H3116" s="4" t="s">
        <v>1556</v>
      </c>
      <c r="I3116" s="4" t="s">
        <v>8288</v>
      </c>
      <c r="J3116" s="4" t="s">
        <v>1548</v>
      </c>
      <c r="K3116" s="4" t="s">
        <v>1317</v>
      </c>
      <c r="L3116" s="4" t="s">
        <v>1526</v>
      </c>
      <c r="M3116" s="4">
        <v>0</v>
      </c>
      <c r="N3116" s="4">
        <v>1</v>
      </c>
      <c r="O3116" s="4">
        <v>1</v>
      </c>
      <c r="P3116" s="4">
        <v>0.3</v>
      </c>
    </row>
    <row r="3117" spans="1:16" x14ac:dyDescent="0.25">
      <c r="A3117" s="4">
        <v>3117</v>
      </c>
      <c r="B3117" s="4" t="s">
        <v>738</v>
      </c>
      <c r="C3117" s="4">
        <v>1753367.47</v>
      </c>
      <c r="D3117" s="4">
        <v>5441296.8210000005</v>
      </c>
      <c r="E3117" s="4" t="s">
        <v>8289</v>
      </c>
      <c r="F3117" s="4" t="s">
        <v>8290</v>
      </c>
      <c r="G3117" s="4" t="s">
        <v>8291</v>
      </c>
      <c r="H3117" s="4" t="s">
        <v>1556</v>
      </c>
      <c r="I3117" s="4" t="s">
        <v>8292</v>
      </c>
      <c r="J3117" s="4" t="s">
        <v>1548</v>
      </c>
      <c r="K3117" s="4" t="s">
        <v>1317</v>
      </c>
      <c r="L3117" s="4" t="s">
        <v>1526</v>
      </c>
      <c r="M3117" s="4">
        <v>0</v>
      </c>
      <c r="N3117" s="4">
        <v>1</v>
      </c>
      <c r="O3117" s="4">
        <v>1</v>
      </c>
      <c r="P3117" s="4">
        <v>0.3</v>
      </c>
    </row>
    <row r="3118" spans="1:16" x14ac:dyDescent="0.25">
      <c r="A3118" s="4">
        <v>3118</v>
      </c>
      <c r="B3118" s="4" t="s">
        <v>738</v>
      </c>
      <c r="C3118" s="4">
        <v>1753373.81</v>
      </c>
      <c r="D3118" s="4">
        <v>5441308.1339999996</v>
      </c>
      <c r="E3118" s="4" t="s">
        <v>8293</v>
      </c>
      <c r="F3118" s="4" t="s">
        <v>8294</v>
      </c>
      <c r="G3118" s="4" t="s">
        <v>2729</v>
      </c>
      <c r="H3118" s="4" t="s">
        <v>1556</v>
      </c>
      <c r="I3118" s="4" t="s">
        <v>8295</v>
      </c>
      <c r="J3118" s="4" t="s">
        <v>1548</v>
      </c>
      <c r="K3118" s="4" t="s">
        <v>1317</v>
      </c>
      <c r="L3118" s="4" t="s">
        <v>1526</v>
      </c>
      <c r="M3118" s="4">
        <v>0</v>
      </c>
      <c r="N3118" s="4">
        <v>1</v>
      </c>
      <c r="O3118" s="4">
        <v>1</v>
      </c>
      <c r="P3118" s="4">
        <v>0.3</v>
      </c>
    </row>
    <row r="3119" spans="1:16" x14ac:dyDescent="0.25">
      <c r="A3119" s="4">
        <v>3119</v>
      </c>
      <c r="B3119" s="4" t="s">
        <v>738</v>
      </c>
      <c r="C3119" s="4">
        <v>1753398.2180000001</v>
      </c>
      <c r="D3119" s="4">
        <v>5441338.0829999996</v>
      </c>
      <c r="E3119" s="4" t="s">
        <v>8296</v>
      </c>
      <c r="F3119" s="4" t="s">
        <v>8286</v>
      </c>
      <c r="G3119" s="4" t="s">
        <v>1607</v>
      </c>
      <c r="H3119" s="4" t="s">
        <v>1556</v>
      </c>
      <c r="I3119" s="4" t="s">
        <v>8297</v>
      </c>
      <c r="J3119" s="4" t="s">
        <v>1548</v>
      </c>
      <c r="K3119" s="4" t="s">
        <v>1317</v>
      </c>
      <c r="L3119" s="4" t="s">
        <v>1526</v>
      </c>
      <c r="M3119" s="4">
        <v>0</v>
      </c>
      <c r="N3119" s="4">
        <v>1</v>
      </c>
      <c r="O3119" s="4">
        <v>1</v>
      </c>
      <c r="P3119" s="4">
        <v>0.3</v>
      </c>
    </row>
    <row r="3120" spans="1:16" x14ac:dyDescent="0.25">
      <c r="A3120" s="4">
        <v>3120</v>
      </c>
      <c r="B3120" s="4" t="s">
        <v>738</v>
      </c>
      <c r="C3120" s="4">
        <v>1753780.635</v>
      </c>
      <c r="D3120" s="4">
        <v>5442037.9910000004</v>
      </c>
      <c r="E3120" s="4">
        <v>122027158</v>
      </c>
      <c r="F3120" s="4" t="s">
        <v>8301</v>
      </c>
      <c r="G3120" s="4" t="s">
        <v>5272</v>
      </c>
      <c r="H3120" s="4" t="s">
        <v>1556</v>
      </c>
      <c r="I3120" s="4" t="s">
        <v>8302</v>
      </c>
      <c r="J3120" s="4" t="s">
        <v>1548</v>
      </c>
      <c r="K3120" s="4" t="s">
        <v>1317</v>
      </c>
      <c r="L3120" s="4" t="s">
        <v>1526</v>
      </c>
      <c r="M3120" s="4">
        <v>0</v>
      </c>
      <c r="N3120" s="4">
        <v>1</v>
      </c>
      <c r="O3120" s="4">
        <v>1</v>
      </c>
      <c r="P3120" s="4">
        <v>0.3</v>
      </c>
    </row>
    <row r="3121" spans="1:16" x14ac:dyDescent="0.25">
      <c r="A3121" s="4">
        <v>3121</v>
      </c>
      <c r="B3121" s="4" t="s">
        <v>385</v>
      </c>
      <c r="C3121" s="4">
        <v>1748285.81</v>
      </c>
      <c r="D3121" s="4">
        <v>5428587.3200000003</v>
      </c>
      <c r="E3121" s="4" t="s">
        <v>8303</v>
      </c>
      <c r="F3121" s="4" t="s">
        <v>8304</v>
      </c>
      <c r="G3121" s="4" t="s">
        <v>8305</v>
      </c>
      <c r="H3121" s="4" t="s">
        <v>2046</v>
      </c>
      <c r="I3121" s="4" t="s">
        <v>8306</v>
      </c>
      <c r="J3121" s="4" t="s">
        <v>1548</v>
      </c>
      <c r="K3121" s="4" t="s">
        <v>1317</v>
      </c>
      <c r="L3121" s="4" t="s">
        <v>1526</v>
      </c>
      <c r="M3121" s="4">
        <v>0</v>
      </c>
      <c r="N3121" s="4">
        <v>1</v>
      </c>
      <c r="O3121" s="4">
        <v>1</v>
      </c>
      <c r="P3121" s="4">
        <v>0.3</v>
      </c>
    </row>
    <row r="3122" spans="1:16" x14ac:dyDescent="0.25">
      <c r="A3122" s="4">
        <v>3122</v>
      </c>
      <c r="B3122" s="4" t="s">
        <v>650</v>
      </c>
      <c r="C3122" s="4">
        <v>1753366.889</v>
      </c>
      <c r="D3122" s="4">
        <v>5434330.301</v>
      </c>
      <c r="E3122" s="4" t="s">
        <v>8307</v>
      </c>
      <c r="F3122" s="4" t="s">
        <v>8308</v>
      </c>
      <c r="G3122" s="4" t="s">
        <v>8309</v>
      </c>
      <c r="H3122" s="4" t="s">
        <v>2046</v>
      </c>
      <c r="I3122" s="4" t="s">
        <v>8310</v>
      </c>
      <c r="J3122" s="4" t="s">
        <v>1548</v>
      </c>
      <c r="K3122" s="4" t="s">
        <v>1317</v>
      </c>
      <c r="L3122" s="4" t="s">
        <v>1526</v>
      </c>
      <c r="M3122" s="4">
        <v>0</v>
      </c>
      <c r="N3122" s="4">
        <v>1</v>
      </c>
      <c r="O3122" s="4">
        <v>1</v>
      </c>
      <c r="P3122" s="4">
        <v>0.3</v>
      </c>
    </row>
    <row r="3123" spans="1:16" x14ac:dyDescent="0.25">
      <c r="A3123" s="4">
        <v>3123</v>
      </c>
      <c r="B3123" s="4" t="s">
        <v>738</v>
      </c>
      <c r="C3123" s="4">
        <v>1754035.27</v>
      </c>
      <c r="D3123" s="4">
        <v>5442201.6349999998</v>
      </c>
      <c r="E3123" s="4" t="s">
        <v>8311</v>
      </c>
      <c r="F3123" s="4" t="s">
        <v>8312</v>
      </c>
      <c r="G3123" s="4" t="s">
        <v>8313</v>
      </c>
      <c r="H3123" s="4" t="s">
        <v>2046</v>
      </c>
      <c r="I3123" s="4" t="s">
        <v>8314</v>
      </c>
      <c r="J3123" s="4" t="s">
        <v>1548</v>
      </c>
      <c r="K3123" s="4" t="s">
        <v>1317</v>
      </c>
      <c r="L3123" s="4" t="s">
        <v>1526</v>
      </c>
      <c r="M3123" s="4">
        <v>0</v>
      </c>
      <c r="N3123" s="4">
        <v>1</v>
      </c>
      <c r="O3123" s="4">
        <v>1</v>
      </c>
      <c r="P3123" s="4">
        <v>0.3</v>
      </c>
    </row>
    <row r="3124" spans="1:16" x14ac:dyDescent="0.25">
      <c r="A3124" s="4">
        <v>3124</v>
      </c>
      <c r="B3124" s="4" t="s">
        <v>723</v>
      </c>
      <c r="C3124" s="4">
        <v>1749268.858</v>
      </c>
      <c r="D3124" s="4">
        <v>5421843.8839999996</v>
      </c>
      <c r="E3124" s="4">
        <v>122026942</v>
      </c>
      <c r="F3124" s="4" t="s">
        <v>8315</v>
      </c>
      <c r="G3124" s="4" t="s">
        <v>8316</v>
      </c>
      <c r="H3124" s="4" t="s">
        <v>2046</v>
      </c>
      <c r="I3124" s="4" t="s">
        <v>8317</v>
      </c>
      <c r="J3124" s="4" t="s">
        <v>1548</v>
      </c>
      <c r="K3124" s="4" t="s">
        <v>1317</v>
      </c>
      <c r="L3124" s="4" t="s">
        <v>1526</v>
      </c>
      <c r="M3124" s="4">
        <v>0</v>
      </c>
      <c r="N3124" s="4">
        <v>1</v>
      </c>
      <c r="O3124" s="4">
        <v>1</v>
      </c>
      <c r="P3124" s="4">
        <v>0.3</v>
      </c>
    </row>
    <row r="3125" spans="1:16" x14ac:dyDescent="0.25">
      <c r="A3125" s="4">
        <v>3125</v>
      </c>
      <c r="B3125" s="4" t="s">
        <v>675</v>
      </c>
      <c r="C3125" s="4">
        <v>1748991.6059999999</v>
      </c>
      <c r="D3125" s="4">
        <v>5425979.4060000004</v>
      </c>
      <c r="E3125" s="4">
        <v>122026973</v>
      </c>
      <c r="F3125" s="4" t="s">
        <v>8318</v>
      </c>
      <c r="G3125" s="4" t="s">
        <v>8319</v>
      </c>
      <c r="H3125" s="4" t="s">
        <v>1717</v>
      </c>
      <c r="I3125" s="4" t="s">
        <v>8320</v>
      </c>
      <c r="J3125" s="4" t="s">
        <v>1548</v>
      </c>
      <c r="K3125" s="4" t="s">
        <v>1317</v>
      </c>
      <c r="L3125" s="4" t="s">
        <v>1526</v>
      </c>
      <c r="M3125" s="4">
        <v>0</v>
      </c>
      <c r="N3125" s="4">
        <v>1</v>
      </c>
      <c r="O3125" s="4">
        <v>1</v>
      </c>
      <c r="P3125" s="4">
        <v>0.3</v>
      </c>
    </row>
    <row r="3126" spans="1:16" x14ac:dyDescent="0.25">
      <c r="A3126" s="4">
        <v>3126</v>
      </c>
      <c r="B3126" s="4" t="s">
        <v>675</v>
      </c>
      <c r="C3126" s="4">
        <v>1748525.9140000001</v>
      </c>
      <c r="D3126" s="4">
        <v>5425589.0319999997</v>
      </c>
      <c r="E3126" s="4" t="s">
        <v>8321</v>
      </c>
      <c r="F3126" s="4" t="s">
        <v>8322</v>
      </c>
      <c r="G3126" s="4" t="s">
        <v>1702</v>
      </c>
      <c r="H3126" s="4" t="s">
        <v>1717</v>
      </c>
      <c r="I3126" s="4" t="s">
        <v>8323</v>
      </c>
      <c r="J3126" s="4" t="s">
        <v>1548</v>
      </c>
      <c r="K3126" s="4" t="s">
        <v>1317</v>
      </c>
      <c r="L3126" s="4" t="s">
        <v>1526</v>
      </c>
      <c r="M3126" s="4">
        <v>0</v>
      </c>
      <c r="N3126" s="4">
        <v>1</v>
      </c>
      <c r="O3126" s="4">
        <v>1</v>
      </c>
      <c r="P3126" s="4">
        <v>0.3</v>
      </c>
    </row>
    <row r="3127" spans="1:16" x14ac:dyDescent="0.25">
      <c r="A3127" s="4">
        <v>3127</v>
      </c>
      <c r="B3127" s="4" t="s">
        <v>434</v>
      </c>
      <c r="C3127" s="4">
        <v>1748589.135</v>
      </c>
      <c r="D3127" s="4">
        <v>5426618.7939999998</v>
      </c>
      <c r="E3127" s="4" t="s">
        <v>8324</v>
      </c>
      <c r="F3127" s="4" t="s">
        <v>8325</v>
      </c>
      <c r="G3127" s="4" t="s">
        <v>8326</v>
      </c>
      <c r="H3127" s="4" t="s">
        <v>1717</v>
      </c>
      <c r="I3127" s="4" t="s">
        <v>8327</v>
      </c>
      <c r="J3127" s="4" t="s">
        <v>1548</v>
      </c>
      <c r="K3127" s="4" t="s">
        <v>1317</v>
      </c>
      <c r="L3127" s="4" t="s">
        <v>1526</v>
      </c>
      <c r="M3127" s="4">
        <v>0</v>
      </c>
      <c r="N3127" s="4">
        <v>1</v>
      </c>
      <c r="O3127" s="4">
        <v>1</v>
      </c>
      <c r="P3127" s="4">
        <v>0.3</v>
      </c>
    </row>
    <row r="3128" spans="1:16" x14ac:dyDescent="0.25">
      <c r="A3128" s="4">
        <v>3128</v>
      </c>
      <c r="B3128" s="4" t="s">
        <v>461</v>
      </c>
      <c r="C3128" s="4">
        <v>1749080.5</v>
      </c>
      <c r="D3128" s="4">
        <v>5426846.7189999996</v>
      </c>
      <c r="E3128" s="4" t="s">
        <v>8328</v>
      </c>
      <c r="F3128" s="4" t="s">
        <v>8329</v>
      </c>
      <c r="G3128" s="4" t="s">
        <v>8330</v>
      </c>
      <c r="H3128" s="4" t="s">
        <v>1717</v>
      </c>
      <c r="I3128" s="4" t="s">
        <v>8331</v>
      </c>
      <c r="J3128" s="4" t="s">
        <v>1548</v>
      </c>
      <c r="K3128" s="4" t="s">
        <v>1317</v>
      </c>
      <c r="L3128" s="4" t="s">
        <v>1526</v>
      </c>
      <c r="M3128" s="4">
        <v>0</v>
      </c>
      <c r="N3128" s="4">
        <v>1</v>
      </c>
      <c r="O3128" s="4">
        <v>1</v>
      </c>
      <c r="P3128" s="4">
        <v>0.3</v>
      </c>
    </row>
    <row r="3129" spans="1:16" x14ac:dyDescent="0.25">
      <c r="A3129" s="4">
        <v>3129</v>
      </c>
      <c r="B3129" s="4" t="s">
        <v>461</v>
      </c>
      <c r="C3129" s="4">
        <v>1749161.791</v>
      </c>
      <c r="D3129" s="4">
        <v>5427237.9390000002</v>
      </c>
      <c r="E3129" s="4" t="s">
        <v>8332</v>
      </c>
      <c r="F3129" s="4" t="s">
        <v>8333</v>
      </c>
      <c r="G3129" s="4" t="s">
        <v>8334</v>
      </c>
      <c r="H3129" s="4" t="s">
        <v>1717</v>
      </c>
      <c r="I3129" s="4" t="s">
        <v>8335</v>
      </c>
      <c r="J3129" s="4" t="s">
        <v>1548</v>
      </c>
      <c r="K3129" s="4" t="s">
        <v>1317</v>
      </c>
      <c r="L3129" s="4" t="s">
        <v>1526</v>
      </c>
      <c r="M3129" s="4">
        <v>0</v>
      </c>
      <c r="N3129" s="4">
        <v>1</v>
      </c>
      <c r="O3129" s="4">
        <v>1</v>
      </c>
      <c r="P3129" s="4">
        <v>0.3</v>
      </c>
    </row>
    <row r="3130" spans="1:16" x14ac:dyDescent="0.25">
      <c r="A3130" s="4">
        <v>3130</v>
      </c>
      <c r="B3130" s="4" t="s">
        <v>461</v>
      </c>
      <c r="C3130" s="4">
        <v>1749189.422</v>
      </c>
      <c r="D3130" s="4">
        <v>5427260.1670000004</v>
      </c>
      <c r="E3130" s="4" t="s">
        <v>8339</v>
      </c>
      <c r="F3130" s="4" t="s">
        <v>8340</v>
      </c>
      <c r="G3130" s="4" t="s">
        <v>8341</v>
      </c>
      <c r="H3130" s="4" t="s">
        <v>1717</v>
      </c>
      <c r="I3130" s="4" t="s">
        <v>8342</v>
      </c>
      <c r="J3130" s="4" t="s">
        <v>1548</v>
      </c>
      <c r="K3130" s="4" t="s">
        <v>1317</v>
      </c>
      <c r="L3130" s="4" t="s">
        <v>1526</v>
      </c>
      <c r="M3130" s="4">
        <v>0</v>
      </c>
      <c r="N3130" s="4">
        <v>1</v>
      </c>
      <c r="O3130" s="4">
        <v>1</v>
      </c>
      <c r="P3130" s="4">
        <v>0.3</v>
      </c>
    </row>
    <row r="3131" spans="1:16" x14ac:dyDescent="0.25">
      <c r="A3131" s="4">
        <v>3131</v>
      </c>
      <c r="B3131" s="4" t="s">
        <v>461</v>
      </c>
      <c r="C3131" s="4">
        <v>1749297.1259999999</v>
      </c>
      <c r="D3131" s="4">
        <v>5427158.2999999998</v>
      </c>
      <c r="E3131" s="4" t="s">
        <v>8343</v>
      </c>
      <c r="F3131" s="4" t="s">
        <v>8344</v>
      </c>
      <c r="G3131" s="4" t="s">
        <v>8345</v>
      </c>
      <c r="H3131" s="4" t="s">
        <v>1717</v>
      </c>
      <c r="I3131" s="4" t="s">
        <v>8346</v>
      </c>
      <c r="J3131" s="4" t="s">
        <v>1548</v>
      </c>
      <c r="K3131" s="4" t="s">
        <v>1317</v>
      </c>
      <c r="L3131" s="4" t="s">
        <v>1526</v>
      </c>
      <c r="M3131" s="4">
        <v>0</v>
      </c>
      <c r="N3131" s="4">
        <v>1</v>
      </c>
      <c r="O3131" s="4">
        <v>1</v>
      </c>
      <c r="P3131" s="4">
        <v>0.3</v>
      </c>
    </row>
    <row r="3132" spans="1:16" x14ac:dyDescent="0.25">
      <c r="A3132" s="4">
        <v>3132</v>
      </c>
      <c r="B3132" s="4" t="s">
        <v>461</v>
      </c>
      <c r="C3132" s="4">
        <v>1748912.89</v>
      </c>
      <c r="D3132" s="4">
        <v>5426868.5199999996</v>
      </c>
      <c r="E3132" s="4" t="s">
        <v>8347</v>
      </c>
      <c r="F3132" s="4" t="s">
        <v>8348</v>
      </c>
      <c r="G3132" s="4" t="s">
        <v>3146</v>
      </c>
      <c r="H3132" s="4" t="s">
        <v>1717</v>
      </c>
      <c r="I3132" s="4" t="s">
        <v>8349</v>
      </c>
      <c r="J3132" s="4" t="s">
        <v>1548</v>
      </c>
      <c r="K3132" s="4" t="s">
        <v>1317</v>
      </c>
      <c r="L3132" s="4" t="s">
        <v>1526</v>
      </c>
      <c r="M3132" s="4">
        <v>0</v>
      </c>
      <c r="N3132" s="4">
        <v>1</v>
      </c>
      <c r="O3132" s="4">
        <v>1</v>
      </c>
      <c r="P3132" s="4">
        <v>0.3</v>
      </c>
    </row>
    <row r="3133" spans="1:16" x14ac:dyDescent="0.25">
      <c r="A3133" s="4">
        <v>3133</v>
      </c>
      <c r="B3133" s="4" t="s">
        <v>461</v>
      </c>
      <c r="C3133" s="4">
        <v>1748996.6629999999</v>
      </c>
      <c r="D3133" s="4">
        <v>5426885.2680000002</v>
      </c>
      <c r="E3133" s="4">
        <v>110120819</v>
      </c>
      <c r="F3133" s="4" t="s">
        <v>8350</v>
      </c>
      <c r="G3133" s="4" t="s">
        <v>8351</v>
      </c>
      <c r="H3133" s="4" t="s">
        <v>1717</v>
      </c>
      <c r="I3133" s="4" t="s">
        <v>8352</v>
      </c>
      <c r="J3133" s="4" t="s">
        <v>1548</v>
      </c>
      <c r="K3133" s="4" t="s">
        <v>1317</v>
      </c>
      <c r="L3133" s="4" t="s">
        <v>1526</v>
      </c>
      <c r="M3133" s="4">
        <v>0</v>
      </c>
      <c r="N3133" s="4">
        <v>1</v>
      </c>
      <c r="O3133" s="4">
        <v>1</v>
      </c>
      <c r="P3133" s="4">
        <v>0.3</v>
      </c>
    </row>
    <row r="3134" spans="1:16" x14ac:dyDescent="0.25">
      <c r="A3134" s="4">
        <v>3134</v>
      </c>
      <c r="B3134" s="4" t="s">
        <v>461</v>
      </c>
      <c r="C3134" s="4">
        <v>1748996.39</v>
      </c>
      <c r="D3134" s="4">
        <v>5426889.9239999996</v>
      </c>
      <c r="E3134" s="4">
        <v>110117408</v>
      </c>
      <c r="F3134" s="4" t="s">
        <v>8350</v>
      </c>
      <c r="G3134" s="4" t="s">
        <v>8351</v>
      </c>
      <c r="H3134" s="4" t="s">
        <v>1717</v>
      </c>
      <c r="I3134" s="4" t="s">
        <v>8352</v>
      </c>
      <c r="J3134" s="4" t="s">
        <v>1548</v>
      </c>
      <c r="K3134" s="4" t="s">
        <v>1317</v>
      </c>
      <c r="L3134" s="4" t="s">
        <v>1526</v>
      </c>
      <c r="M3134" s="4">
        <v>0</v>
      </c>
      <c r="N3134" s="4">
        <v>1</v>
      </c>
      <c r="O3134" s="4">
        <v>1</v>
      </c>
      <c r="P3134" s="4">
        <v>0.3</v>
      </c>
    </row>
    <row r="3135" spans="1:16" x14ac:dyDescent="0.25">
      <c r="A3135" s="4">
        <v>3135</v>
      </c>
      <c r="B3135" s="4" t="s">
        <v>461</v>
      </c>
      <c r="C3135" s="4">
        <v>1748801.162</v>
      </c>
      <c r="D3135" s="4">
        <v>5426941.5889999997</v>
      </c>
      <c r="E3135" s="4" t="s">
        <v>8353</v>
      </c>
      <c r="F3135" s="4" t="s">
        <v>8354</v>
      </c>
      <c r="G3135" s="4" t="s">
        <v>2028</v>
      </c>
      <c r="H3135" s="4" t="s">
        <v>1717</v>
      </c>
      <c r="I3135" s="4" t="s">
        <v>8355</v>
      </c>
      <c r="J3135" s="4" t="s">
        <v>1548</v>
      </c>
      <c r="K3135" s="4" t="s">
        <v>1317</v>
      </c>
      <c r="L3135" s="4" t="s">
        <v>1526</v>
      </c>
      <c r="M3135" s="4">
        <v>0</v>
      </c>
      <c r="N3135" s="4">
        <v>1</v>
      </c>
      <c r="O3135" s="4">
        <v>1</v>
      </c>
      <c r="P3135" s="4">
        <v>0.3</v>
      </c>
    </row>
    <row r="3136" spans="1:16" x14ac:dyDescent="0.25">
      <c r="A3136" s="4">
        <v>3136</v>
      </c>
      <c r="B3136" s="4" t="s">
        <v>461</v>
      </c>
      <c r="C3136" s="4">
        <v>1749383.2760000001</v>
      </c>
      <c r="D3136" s="4">
        <v>5427139.7010000004</v>
      </c>
      <c r="E3136" s="4" t="s">
        <v>8356</v>
      </c>
      <c r="F3136" s="4" t="s">
        <v>8357</v>
      </c>
      <c r="G3136" s="4" t="s">
        <v>6158</v>
      </c>
      <c r="H3136" s="4" t="s">
        <v>1717</v>
      </c>
      <c r="I3136" s="4" t="s">
        <v>8358</v>
      </c>
      <c r="J3136" s="4" t="s">
        <v>1548</v>
      </c>
      <c r="K3136" s="4" t="s">
        <v>1317</v>
      </c>
      <c r="L3136" s="4" t="s">
        <v>1526</v>
      </c>
      <c r="M3136" s="4">
        <v>0</v>
      </c>
      <c r="N3136" s="4">
        <v>1</v>
      </c>
      <c r="O3136" s="4">
        <v>1</v>
      </c>
      <c r="P3136" s="4">
        <v>0.3</v>
      </c>
    </row>
    <row r="3137" spans="1:16" x14ac:dyDescent="0.25">
      <c r="A3137" s="4">
        <v>3137</v>
      </c>
      <c r="B3137" s="4" t="s">
        <v>461</v>
      </c>
      <c r="C3137" s="4">
        <v>1749352.5330000001</v>
      </c>
      <c r="D3137" s="4">
        <v>5427191.0360000003</v>
      </c>
      <c r="E3137" s="4" t="s">
        <v>8359</v>
      </c>
      <c r="F3137" s="4" t="s">
        <v>8360</v>
      </c>
      <c r="G3137" s="4" t="s">
        <v>8361</v>
      </c>
      <c r="H3137" s="4" t="s">
        <v>1717</v>
      </c>
      <c r="I3137" s="4" t="s">
        <v>8362</v>
      </c>
      <c r="J3137" s="4" t="s">
        <v>1548</v>
      </c>
      <c r="K3137" s="4" t="s">
        <v>1317</v>
      </c>
      <c r="L3137" s="4" t="s">
        <v>1526</v>
      </c>
      <c r="M3137" s="4">
        <v>0</v>
      </c>
      <c r="N3137" s="4">
        <v>1</v>
      </c>
      <c r="O3137" s="4">
        <v>1</v>
      </c>
      <c r="P3137" s="4">
        <v>0.3</v>
      </c>
    </row>
    <row r="3138" spans="1:16" x14ac:dyDescent="0.25">
      <c r="A3138" s="4">
        <v>3138</v>
      </c>
      <c r="B3138" s="4" t="s">
        <v>461</v>
      </c>
      <c r="C3138" s="4">
        <v>1749452.44</v>
      </c>
      <c r="D3138" s="4">
        <v>5426989.6210000003</v>
      </c>
      <c r="E3138" s="4" t="s">
        <v>8363</v>
      </c>
      <c r="F3138" s="4" t="s">
        <v>8364</v>
      </c>
      <c r="G3138" s="4" t="s">
        <v>8365</v>
      </c>
      <c r="H3138" s="4" t="s">
        <v>1717</v>
      </c>
      <c r="I3138" s="4" t="s">
        <v>8366</v>
      </c>
      <c r="J3138" s="4" t="s">
        <v>1548</v>
      </c>
      <c r="K3138" s="4" t="s">
        <v>1317</v>
      </c>
      <c r="L3138" s="4" t="s">
        <v>1526</v>
      </c>
      <c r="M3138" s="4">
        <v>0</v>
      </c>
      <c r="N3138" s="4">
        <v>1</v>
      </c>
      <c r="O3138" s="4">
        <v>1</v>
      </c>
      <c r="P3138" s="4">
        <v>0.3</v>
      </c>
    </row>
    <row r="3139" spans="1:16" x14ac:dyDescent="0.25">
      <c r="A3139" s="4">
        <v>3139</v>
      </c>
      <c r="B3139" s="4" t="s">
        <v>461</v>
      </c>
      <c r="C3139" s="4">
        <v>1749797.372</v>
      </c>
      <c r="D3139" s="4">
        <v>5426623.4230000004</v>
      </c>
      <c r="E3139" s="4">
        <v>122027155</v>
      </c>
      <c r="F3139" s="4" t="s">
        <v>8184</v>
      </c>
      <c r="G3139" s="4" t="s">
        <v>8185</v>
      </c>
      <c r="H3139" s="4" t="s">
        <v>1717</v>
      </c>
      <c r="I3139" s="4" t="s">
        <v>8367</v>
      </c>
      <c r="J3139" s="4" t="s">
        <v>1548</v>
      </c>
      <c r="K3139" s="4" t="s">
        <v>1317</v>
      </c>
      <c r="L3139" s="4" t="s">
        <v>1526</v>
      </c>
      <c r="M3139" s="4">
        <v>0</v>
      </c>
      <c r="N3139" s="4">
        <v>1</v>
      </c>
      <c r="O3139" s="4">
        <v>1</v>
      </c>
      <c r="P3139" s="4">
        <v>0.3</v>
      </c>
    </row>
    <row r="3140" spans="1:16" x14ac:dyDescent="0.25">
      <c r="A3140" s="4">
        <v>3140</v>
      </c>
      <c r="B3140" s="4" t="s">
        <v>461</v>
      </c>
      <c r="C3140" s="4">
        <v>1749568.594</v>
      </c>
      <c r="D3140" s="4">
        <v>5426989.4100000001</v>
      </c>
      <c r="E3140" s="4" t="s">
        <v>8370</v>
      </c>
      <c r="F3140" s="4" t="s">
        <v>2477</v>
      </c>
      <c r="G3140" s="4" t="s">
        <v>2478</v>
      </c>
      <c r="H3140" s="4" t="s">
        <v>1717</v>
      </c>
      <c r="I3140" s="4" t="s">
        <v>2479</v>
      </c>
      <c r="J3140" s="4" t="s">
        <v>1548</v>
      </c>
      <c r="K3140" s="4" t="s">
        <v>1317</v>
      </c>
      <c r="L3140" s="4" t="s">
        <v>1526</v>
      </c>
      <c r="M3140" s="4">
        <v>0</v>
      </c>
      <c r="N3140" s="4">
        <v>1</v>
      </c>
      <c r="O3140" s="4">
        <v>1</v>
      </c>
      <c r="P3140" s="4">
        <v>0.3</v>
      </c>
    </row>
    <row r="3141" spans="1:16" x14ac:dyDescent="0.25">
      <c r="A3141" s="4">
        <v>3141</v>
      </c>
      <c r="B3141" s="4" t="s">
        <v>461</v>
      </c>
      <c r="C3141" s="4">
        <v>1749406.8940000001</v>
      </c>
      <c r="D3141" s="4">
        <v>5427126.4289999995</v>
      </c>
      <c r="E3141" s="4" t="s">
        <v>8371</v>
      </c>
      <c r="F3141" s="4" t="s">
        <v>8372</v>
      </c>
      <c r="G3141" s="4" t="s">
        <v>1604</v>
      </c>
      <c r="H3141" s="4" t="s">
        <v>1717</v>
      </c>
      <c r="I3141" s="4" t="s">
        <v>8373</v>
      </c>
      <c r="J3141" s="4" t="s">
        <v>1548</v>
      </c>
      <c r="K3141" s="4" t="s">
        <v>1317</v>
      </c>
      <c r="L3141" s="4" t="s">
        <v>1526</v>
      </c>
      <c r="M3141" s="4">
        <v>0</v>
      </c>
      <c r="N3141" s="4">
        <v>1</v>
      </c>
      <c r="O3141" s="4">
        <v>1</v>
      </c>
      <c r="P3141" s="4">
        <v>0.3</v>
      </c>
    </row>
    <row r="3142" spans="1:16" x14ac:dyDescent="0.25">
      <c r="A3142" s="4">
        <v>3142</v>
      </c>
      <c r="B3142" s="4" t="s">
        <v>434</v>
      </c>
      <c r="C3142" s="4">
        <v>1748638.0730000001</v>
      </c>
      <c r="D3142" s="4">
        <v>5427481.9280000003</v>
      </c>
      <c r="E3142" s="4" t="s">
        <v>8374</v>
      </c>
      <c r="F3142" s="4" t="s">
        <v>8375</v>
      </c>
      <c r="G3142" s="4" t="s">
        <v>3338</v>
      </c>
      <c r="H3142" s="4" t="s">
        <v>1717</v>
      </c>
      <c r="I3142" s="4" t="s">
        <v>8376</v>
      </c>
      <c r="J3142" s="4" t="s">
        <v>1548</v>
      </c>
      <c r="K3142" s="4" t="s">
        <v>1317</v>
      </c>
      <c r="L3142" s="4" t="s">
        <v>1526</v>
      </c>
      <c r="M3142" s="4">
        <v>0</v>
      </c>
      <c r="N3142" s="4">
        <v>1</v>
      </c>
      <c r="O3142" s="4">
        <v>1</v>
      </c>
      <c r="P3142" s="4">
        <v>0.3</v>
      </c>
    </row>
    <row r="3143" spans="1:16" x14ac:dyDescent="0.25">
      <c r="A3143" s="4">
        <v>3143</v>
      </c>
      <c r="B3143" s="4" t="s">
        <v>434</v>
      </c>
      <c r="C3143" s="4">
        <v>1748574.9110000001</v>
      </c>
      <c r="D3143" s="4">
        <v>5427007.108</v>
      </c>
      <c r="E3143" s="4" t="s">
        <v>8377</v>
      </c>
      <c r="F3143" s="4" t="s">
        <v>8378</v>
      </c>
      <c r="G3143" s="4" t="s">
        <v>8379</v>
      </c>
      <c r="H3143" s="4" t="s">
        <v>1717</v>
      </c>
      <c r="I3143" s="4" t="s">
        <v>8380</v>
      </c>
      <c r="J3143" s="4" t="s">
        <v>1548</v>
      </c>
      <c r="K3143" s="4" t="s">
        <v>1317</v>
      </c>
      <c r="L3143" s="4" t="s">
        <v>1526</v>
      </c>
      <c r="M3143" s="4">
        <v>0</v>
      </c>
      <c r="N3143" s="4">
        <v>1</v>
      </c>
      <c r="O3143" s="4">
        <v>1</v>
      </c>
      <c r="P3143" s="4">
        <v>0.3</v>
      </c>
    </row>
    <row r="3144" spans="1:16" x14ac:dyDescent="0.25">
      <c r="A3144" s="4">
        <v>3144</v>
      </c>
      <c r="B3144" s="4" t="s">
        <v>434</v>
      </c>
      <c r="C3144" s="4">
        <v>1748568.7860000001</v>
      </c>
      <c r="D3144" s="4">
        <v>5427013.6119999997</v>
      </c>
      <c r="E3144" s="4" t="s">
        <v>8381</v>
      </c>
      <c r="F3144" s="4" t="s">
        <v>8382</v>
      </c>
      <c r="G3144" s="4" t="s">
        <v>8383</v>
      </c>
      <c r="H3144" s="4" t="s">
        <v>1717</v>
      </c>
      <c r="I3144" s="4" t="s">
        <v>8384</v>
      </c>
      <c r="J3144" s="4" t="s">
        <v>1548</v>
      </c>
      <c r="K3144" s="4" t="s">
        <v>1317</v>
      </c>
      <c r="L3144" s="4" t="s">
        <v>1526</v>
      </c>
      <c r="M3144" s="4">
        <v>0</v>
      </c>
      <c r="N3144" s="4">
        <v>1</v>
      </c>
      <c r="O3144" s="4">
        <v>1</v>
      </c>
      <c r="P3144" s="4">
        <v>0.3</v>
      </c>
    </row>
    <row r="3145" spans="1:16" x14ac:dyDescent="0.25">
      <c r="A3145" s="4">
        <v>3145</v>
      </c>
      <c r="B3145" s="4" t="s">
        <v>434</v>
      </c>
      <c r="C3145" s="4">
        <v>1748573.27</v>
      </c>
      <c r="D3145" s="4">
        <v>5427010.8530000001</v>
      </c>
      <c r="E3145" s="4" t="s">
        <v>8385</v>
      </c>
      <c r="F3145" s="4" t="s">
        <v>8382</v>
      </c>
      <c r="G3145" s="4" t="s">
        <v>8383</v>
      </c>
      <c r="H3145" s="4" t="s">
        <v>1717</v>
      </c>
      <c r="I3145" s="4" t="s">
        <v>8384</v>
      </c>
      <c r="J3145" s="4" t="s">
        <v>1548</v>
      </c>
      <c r="K3145" s="4" t="s">
        <v>1317</v>
      </c>
      <c r="L3145" s="4" t="s">
        <v>1526</v>
      </c>
      <c r="M3145" s="4">
        <v>0</v>
      </c>
      <c r="N3145" s="4">
        <v>1</v>
      </c>
      <c r="O3145" s="4">
        <v>1</v>
      </c>
      <c r="P3145" s="4">
        <v>0.3</v>
      </c>
    </row>
    <row r="3146" spans="1:16" x14ac:dyDescent="0.25">
      <c r="A3146" s="4">
        <v>3146</v>
      </c>
      <c r="B3146" s="4" t="s">
        <v>434</v>
      </c>
      <c r="C3146" s="4">
        <v>1748637.08</v>
      </c>
      <c r="D3146" s="4">
        <v>5427060.2529999996</v>
      </c>
      <c r="E3146" s="4" t="s">
        <v>8386</v>
      </c>
      <c r="F3146" s="4" t="s">
        <v>8387</v>
      </c>
      <c r="G3146" s="4" t="s">
        <v>6932</v>
      </c>
      <c r="H3146" s="4" t="s">
        <v>1717</v>
      </c>
      <c r="I3146" s="4" t="s">
        <v>8388</v>
      </c>
      <c r="J3146" s="4" t="s">
        <v>1548</v>
      </c>
      <c r="K3146" s="4" t="s">
        <v>1317</v>
      </c>
      <c r="L3146" s="4" t="s">
        <v>1526</v>
      </c>
      <c r="M3146" s="4">
        <v>0</v>
      </c>
      <c r="N3146" s="4">
        <v>1</v>
      </c>
      <c r="O3146" s="4">
        <v>1</v>
      </c>
      <c r="P3146" s="4">
        <v>0.3</v>
      </c>
    </row>
    <row r="3147" spans="1:16" x14ac:dyDescent="0.25">
      <c r="A3147" s="4">
        <v>3147</v>
      </c>
      <c r="B3147" s="4" t="s">
        <v>434</v>
      </c>
      <c r="C3147" s="4">
        <v>1748637.2139999999</v>
      </c>
      <c r="D3147" s="4">
        <v>5427060.2769999998</v>
      </c>
      <c r="E3147" s="4" t="s">
        <v>8389</v>
      </c>
      <c r="F3147" s="4" t="s">
        <v>8387</v>
      </c>
      <c r="G3147" s="4" t="s">
        <v>6932</v>
      </c>
      <c r="H3147" s="4" t="s">
        <v>1717</v>
      </c>
      <c r="I3147" s="4" t="s">
        <v>8388</v>
      </c>
      <c r="J3147" s="4" t="s">
        <v>1548</v>
      </c>
      <c r="K3147" s="4" t="s">
        <v>1317</v>
      </c>
      <c r="L3147" s="4" t="s">
        <v>1526</v>
      </c>
      <c r="M3147" s="4">
        <v>0</v>
      </c>
      <c r="N3147" s="4">
        <v>1</v>
      </c>
      <c r="O3147" s="4">
        <v>1</v>
      </c>
      <c r="P3147" s="4">
        <v>0.3</v>
      </c>
    </row>
    <row r="3148" spans="1:16" x14ac:dyDescent="0.25">
      <c r="A3148" s="4">
        <v>3148</v>
      </c>
      <c r="B3148" s="4" t="s">
        <v>385</v>
      </c>
      <c r="C3148" s="4">
        <v>1747996.716</v>
      </c>
      <c r="D3148" s="4">
        <v>5426952.7479999997</v>
      </c>
      <c r="E3148" s="4" t="s">
        <v>8390</v>
      </c>
      <c r="F3148" s="4" t="s">
        <v>8391</v>
      </c>
      <c r="G3148" s="4" t="s">
        <v>8392</v>
      </c>
      <c r="H3148" s="4" t="s">
        <v>1717</v>
      </c>
      <c r="I3148" s="4" t="s">
        <v>8393</v>
      </c>
      <c r="J3148" s="4" t="s">
        <v>1548</v>
      </c>
      <c r="K3148" s="4" t="s">
        <v>1317</v>
      </c>
      <c r="L3148" s="4" t="s">
        <v>1526</v>
      </c>
      <c r="M3148" s="4">
        <v>0</v>
      </c>
      <c r="N3148" s="4">
        <v>1</v>
      </c>
      <c r="O3148" s="4">
        <v>1</v>
      </c>
      <c r="P3148" s="4">
        <v>0.3</v>
      </c>
    </row>
    <row r="3149" spans="1:16" x14ac:dyDescent="0.25">
      <c r="A3149" s="4">
        <v>3149</v>
      </c>
      <c r="B3149" s="4" t="s">
        <v>434</v>
      </c>
      <c r="C3149" s="4">
        <v>1748631.4339999999</v>
      </c>
      <c r="D3149" s="4">
        <v>5427039.3590000002</v>
      </c>
      <c r="E3149" s="4" t="s">
        <v>8394</v>
      </c>
      <c r="F3149" s="4" t="s">
        <v>8395</v>
      </c>
      <c r="G3149" s="4" t="s">
        <v>8396</v>
      </c>
      <c r="H3149" s="4" t="s">
        <v>1717</v>
      </c>
      <c r="I3149" s="4" t="s">
        <v>8397</v>
      </c>
      <c r="J3149" s="4" t="s">
        <v>1548</v>
      </c>
      <c r="K3149" s="4" t="s">
        <v>1317</v>
      </c>
      <c r="L3149" s="4" t="s">
        <v>1526</v>
      </c>
      <c r="M3149" s="4">
        <v>0</v>
      </c>
      <c r="N3149" s="4">
        <v>1</v>
      </c>
      <c r="O3149" s="4">
        <v>1</v>
      </c>
      <c r="P3149" s="4">
        <v>0.3</v>
      </c>
    </row>
    <row r="3150" spans="1:16" x14ac:dyDescent="0.25">
      <c r="A3150" s="4">
        <v>3150</v>
      </c>
      <c r="B3150" s="4" t="s">
        <v>434</v>
      </c>
      <c r="C3150" s="4">
        <v>1748624.7919999999</v>
      </c>
      <c r="D3150" s="4">
        <v>5427029.159</v>
      </c>
      <c r="E3150" s="4" t="s">
        <v>8402</v>
      </c>
      <c r="F3150" s="4" t="s">
        <v>8395</v>
      </c>
      <c r="G3150" s="4" t="s">
        <v>8396</v>
      </c>
      <c r="H3150" s="4" t="s">
        <v>1717</v>
      </c>
      <c r="I3150" s="4" t="s">
        <v>8397</v>
      </c>
      <c r="J3150" s="4" t="s">
        <v>1548</v>
      </c>
      <c r="K3150" s="4" t="s">
        <v>1317</v>
      </c>
      <c r="L3150" s="4" t="s">
        <v>1526</v>
      </c>
      <c r="M3150" s="4">
        <v>0</v>
      </c>
      <c r="N3150" s="4">
        <v>1</v>
      </c>
      <c r="O3150" s="4">
        <v>1</v>
      </c>
      <c r="P3150" s="4">
        <v>0.3</v>
      </c>
    </row>
    <row r="3151" spans="1:16" x14ac:dyDescent="0.25">
      <c r="A3151" s="4">
        <v>3151</v>
      </c>
      <c r="B3151" s="4" t="s">
        <v>434</v>
      </c>
      <c r="C3151" s="4">
        <v>1748613.0819999999</v>
      </c>
      <c r="D3151" s="4">
        <v>5427024.2640000004</v>
      </c>
      <c r="E3151" s="4" t="s">
        <v>8403</v>
      </c>
      <c r="F3151" s="4" t="s">
        <v>8395</v>
      </c>
      <c r="G3151" s="4" t="s">
        <v>8396</v>
      </c>
      <c r="H3151" s="4" t="s">
        <v>1717</v>
      </c>
      <c r="I3151" s="4" t="s">
        <v>8397</v>
      </c>
      <c r="J3151" s="4" t="s">
        <v>1548</v>
      </c>
      <c r="K3151" s="4" t="s">
        <v>1317</v>
      </c>
      <c r="L3151" s="4" t="s">
        <v>1526</v>
      </c>
      <c r="M3151" s="4">
        <v>0</v>
      </c>
      <c r="N3151" s="4">
        <v>1</v>
      </c>
      <c r="O3151" s="4">
        <v>1</v>
      </c>
      <c r="P3151" s="4">
        <v>0.3</v>
      </c>
    </row>
    <row r="3152" spans="1:16" x14ac:dyDescent="0.25">
      <c r="A3152" s="4">
        <v>3152</v>
      </c>
      <c r="B3152" s="4" t="s">
        <v>434</v>
      </c>
      <c r="C3152" s="4">
        <v>1748549.5020000001</v>
      </c>
      <c r="D3152" s="4">
        <v>5427020.1169999996</v>
      </c>
      <c r="E3152" s="4" t="s">
        <v>8404</v>
      </c>
      <c r="F3152" s="4" t="s">
        <v>8405</v>
      </c>
      <c r="G3152" s="4" t="s">
        <v>8406</v>
      </c>
      <c r="H3152" s="4" t="s">
        <v>1717</v>
      </c>
      <c r="I3152" s="4" t="s">
        <v>8407</v>
      </c>
      <c r="J3152" s="4" t="s">
        <v>1548</v>
      </c>
      <c r="K3152" s="4" t="s">
        <v>1317</v>
      </c>
      <c r="L3152" s="4" t="s">
        <v>1526</v>
      </c>
      <c r="M3152" s="4">
        <v>0</v>
      </c>
      <c r="N3152" s="4">
        <v>1</v>
      </c>
      <c r="O3152" s="4">
        <v>1</v>
      </c>
      <c r="P3152" s="4">
        <v>0.3</v>
      </c>
    </row>
    <row r="3153" spans="1:16" x14ac:dyDescent="0.25">
      <c r="A3153" s="4">
        <v>3153</v>
      </c>
      <c r="B3153" s="4" t="s">
        <v>434</v>
      </c>
      <c r="C3153" s="4">
        <v>1748321.1</v>
      </c>
      <c r="D3153" s="4">
        <v>5427003.0149999997</v>
      </c>
      <c r="E3153" s="4" t="s">
        <v>8408</v>
      </c>
      <c r="F3153" s="4" t="s">
        <v>8409</v>
      </c>
      <c r="G3153" s="4" t="s">
        <v>8410</v>
      </c>
      <c r="H3153" s="4" t="s">
        <v>1717</v>
      </c>
      <c r="I3153" s="4" t="s">
        <v>8411</v>
      </c>
      <c r="J3153" s="4" t="s">
        <v>1548</v>
      </c>
      <c r="K3153" s="4" t="s">
        <v>1317</v>
      </c>
      <c r="L3153" s="4" t="s">
        <v>1526</v>
      </c>
      <c r="M3153" s="4">
        <v>0</v>
      </c>
      <c r="N3153" s="4">
        <v>1</v>
      </c>
      <c r="O3153" s="4">
        <v>1</v>
      </c>
      <c r="P3153" s="4">
        <v>0.3</v>
      </c>
    </row>
    <row r="3154" spans="1:16" x14ac:dyDescent="0.25">
      <c r="A3154" s="4">
        <v>3154</v>
      </c>
      <c r="B3154" s="4" t="s">
        <v>434</v>
      </c>
      <c r="C3154" s="4">
        <v>1748324.6</v>
      </c>
      <c r="D3154" s="4">
        <v>5427002.9689999996</v>
      </c>
      <c r="E3154" s="4" t="s">
        <v>8412</v>
      </c>
      <c r="F3154" s="4" t="s">
        <v>8413</v>
      </c>
      <c r="G3154" s="4" t="s">
        <v>8414</v>
      </c>
      <c r="H3154" s="4" t="s">
        <v>1717</v>
      </c>
      <c r="I3154" s="4" t="s">
        <v>8415</v>
      </c>
      <c r="J3154" s="4" t="s">
        <v>1548</v>
      </c>
      <c r="K3154" s="4" t="s">
        <v>1317</v>
      </c>
      <c r="L3154" s="4" t="s">
        <v>1526</v>
      </c>
      <c r="M3154" s="4">
        <v>0</v>
      </c>
      <c r="N3154" s="4">
        <v>1</v>
      </c>
      <c r="O3154" s="4">
        <v>1</v>
      </c>
      <c r="P3154" s="4">
        <v>0.3</v>
      </c>
    </row>
    <row r="3155" spans="1:16" x14ac:dyDescent="0.25">
      <c r="A3155" s="4">
        <v>3155</v>
      </c>
      <c r="B3155" s="4" t="s">
        <v>434</v>
      </c>
      <c r="C3155" s="4">
        <v>1748395.22</v>
      </c>
      <c r="D3155" s="4">
        <v>5427215.6840000004</v>
      </c>
      <c r="E3155" s="4" t="s">
        <v>8416</v>
      </c>
      <c r="F3155" s="4" t="s">
        <v>4543</v>
      </c>
      <c r="G3155" s="4" t="s">
        <v>4544</v>
      </c>
      <c r="H3155" s="4" t="s">
        <v>1717</v>
      </c>
      <c r="I3155" s="4" t="s">
        <v>8417</v>
      </c>
      <c r="J3155" s="4" t="s">
        <v>1548</v>
      </c>
      <c r="K3155" s="4" t="s">
        <v>1317</v>
      </c>
      <c r="L3155" s="4" t="s">
        <v>1526</v>
      </c>
      <c r="M3155" s="4">
        <v>0</v>
      </c>
      <c r="N3155" s="4">
        <v>1</v>
      </c>
      <c r="O3155" s="4">
        <v>1</v>
      </c>
      <c r="P3155" s="4">
        <v>0.3</v>
      </c>
    </row>
    <row r="3156" spans="1:16" x14ac:dyDescent="0.25">
      <c r="A3156" s="4">
        <v>3156</v>
      </c>
      <c r="B3156" s="4" t="s">
        <v>434</v>
      </c>
      <c r="C3156" s="4">
        <v>1748396.82</v>
      </c>
      <c r="D3156" s="4">
        <v>5427217.3669999996</v>
      </c>
      <c r="E3156" s="4" t="s">
        <v>8418</v>
      </c>
      <c r="F3156" s="4" t="s">
        <v>4543</v>
      </c>
      <c r="G3156" s="4" t="s">
        <v>4544</v>
      </c>
      <c r="H3156" s="4" t="s">
        <v>1717</v>
      </c>
      <c r="I3156" s="4" t="s">
        <v>8419</v>
      </c>
      <c r="J3156" s="4" t="s">
        <v>1548</v>
      </c>
      <c r="K3156" s="4" t="s">
        <v>1317</v>
      </c>
      <c r="L3156" s="4" t="s">
        <v>1526</v>
      </c>
      <c r="M3156" s="4">
        <v>0</v>
      </c>
      <c r="N3156" s="4">
        <v>1</v>
      </c>
      <c r="O3156" s="4">
        <v>1</v>
      </c>
      <c r="P3156" s="4">
        <v>0.3</v>
      </c>
    </row>
    <row r="3157" spans="1:16" x14ac:dyDescent="0.25">
      <c r="A3157" s="4">
        <v>3157</v>
      </c>
      <c r="B3157" s="4" t="s">
        <v>434</v>
      </c>
      <c r="C3157" s="4">
        <v>1748394.2150000001</v>
      </c>
      <c r="D3157" s="4">
        <v>5427214.9000000004</v>
      </c>
      <c r="E3157" s="4" t="s">
        <v>8420</v>
      </c>
      <c r="F3157" s="4" t="s">
        <v>8421</v>
      </c>
      <c r="G3157" s="4" t="s">
        <v>8422</v>
      </c>
      <c r="H3157" s="4" t="s">
        <v>1717</v>
      </c>
      <c r="I3157" s="4" t="s">
        <v>8423</v>
      </c>
      <c r="J3157" s="4" t="s">
        <v>1548</v>
      </c>
      <c r="K3157" s="4" t="s">
        <v>1317</v>
      </c>
      <c r="L3157" s="4" t="s">
        <v>1526</v>
      </c>
      <c r="M3157" s="4">
        <v>0</v>
      </c>
      <c r="N3157" s="4">
        <v>1</v>
      </c>
      <c r="O3157" s="4">
        <v>1</v>
      </c>
      <c r="P3157" s="4">
        <v>0.3</v>
      </c>
    </row>
    <row r="3158" spans="1:16" x14ac:dyDescent="0.25">
      <c r="A3158" s="4">
        <v>3158</v>
      </c>
      <c r="B3158" s="4" t="s">
        <v>434</v>
      </c>
      <c r="C3158" s="4">
        <v>1748811.845</v>
      </c>
      <c r="D3158" s="4">
        <v>5428286.6909999996</v>
      </c>
      <c r="E3158" s="4" t="s">
        <v>8424</v>
      </c>
      <c r="F3158" s="4" t="s">
        <v>8425</v>
      </c>
      <c r="G3158" s="4" t="s">
        <v>8426</v>
      </c>
      <c r="H3158" s="4" t="s">
        <v>1717</v>
      </c>
      <c r="I3158" s="4" t="s">
        <v>8427</v>
      </c>
      <c r="J3158" s="4" t="s">
        <v>1548</v>
      </c>
      <c r="K3158" s="4" t="s">
        <v>1317</v>
      </c>
      <c r="L3158" s="4" t="s">
        <v>1526</v>
      </c>
      <c r="M3158" s="4">
        <v>0</v>
      </c>
      <c r="N3158" s="4">
        <v>1</v>
      </c>
      <c r="O3158" s="4">
        <v>1</v>
      </c>
      <c r="P3158" s="4">
        <v>0.3</v>
      </c>
    </row>
    <row r="3159" spans="1:16" x14ac:dyDescent="0.25">
      <c r="A3159" s="4">
        <v>3159</v>
      </c>
      <c r="B3159" s="4" t="s">
        <v>740</v>
      </c>
      <c r="C3159" s="4">
        <v>1749001.3970000001</v>
      </c>
      <c r="D3159" s="4">
        <v>5428808.2120000003</v>
      </c>
      <c r="E3159" s="4">
        <v>142027264</v>
      </c>
      <c r="F3159" s="4" t="s">
        <v>8428</v>
      </c>
      <c r="G3159" s="4" t="s">
        <v>8429</v>
      </c>
      <c r="H3159" s="4" t="s">
        <v>1717</v>
      </c>
      <c r="I3159" s="4" t="s">
        <v>8430</v>
      </c>
      <c r="J3159" s="4" t="s">
        <v>1548</v>
      </c>
      <c r="K3159" s="4" t="s">
        <v>1317</v>
      </c>
      <c r="L3159" s="4" t="s">
        <v>1526</v>
      </c>
      <c r="M3159" s="4">
        <v>0</v>
      </c>
      <c r="N3159" s="4">
        <v>1</v>
      </c>
      <c r="O3159" s="4">
        <v>1</v>
      </c>
      <c r="P3159" s="4">
        <v>0.3</v>
      </c>
    </row>
    <row r="3160" spans="1:16" x14ac:dyDescent="0.25">
      <c r="A3160" s="4">
        <v>3160</v>
      </c>
      <c r="B3160" s="4" t="s">
        <v>740</v>
      </c>
      <c r="C3160" s="4">
        <v>1749097.345</v>
      </c>
      <c r="D3160" s="4">
        <v>5429119.3459999999</v>
      </c>
      <c r="E3160" s="4" t="s">
        <v>8435</v>
      </c>
      <c r="F3160" s="4" t="s">
        <v>8436</v>
      </c>
      <c r="G3160" s="4" t="s">
        <v>8437</v>
      </c>
      <c r="H3160" s="4" t="s">
        <v>1717</v>
      </c>
      <c r="I3160" s="4" t="s">
        <v>8438</v>
      </c>
      <c r="J3160" s="4" t="s">
        <v>1548</v>
      </c>
      <c r="K3160" s="4" t="s">
        <v>1317</v>
      </c>
      <c r="L3160" s="4" t="s">
        <v>1526</v>
      </c>
      <c r="M3160" s="4">
        <v>0</v>
      </c>
      <c r="N3160" s="4">
        <v>1</v>
      </c>
      <c r="O3160" s="4">
        <v>1</v>
      </c>
      <c r="P3160" s="4">
        <v>0.3</v>
      </c>
    </row>
    <row r="3161" spans="1:16" x14ac:dyDescent="0.25">
      <c r="A3161" s="4">
        <v>3161</v>
      </c>
      <c r="B3161" s="4" t="s">
        <v>740</v>
      </c>
      <c r="C3161" s="4">
        <v>1749045.6780000001</v>
      </c>
      <c r="D3161" s="4">
        <v>5429120.5209999997</v>
      </c>
      <c r="E3161" s="4" t="s">
        <v>8439</v>
      </c>
      <c r="F3161" s="4" t="s">
        <v>8440</v>
      </c>
      <c r="G3161" s="4" t="s">
        <v>8441</v>
      </c>
      <c r="H3161" s="4" t="s">
        <v>1717</v>
      </c>
      <c r="I3161" s="4" t="s">
        <v>8442</v>
      </c>
      <c r="J3161" s="4" t="s">
        <v>1548</v>
      </c>
      <c r="K3161" s="4" t="s">
        <v>1317</v>
      </c>
      <c r="L3161" s="4" t="s">
        <v>1526</v>
      </c>
      <c r="M3161" s="4">
        <v>0</v>
      </c>
      <c r="N3161" s="4">
        <v>1</v>
      </c>
      <c r="O3161" s="4">
        <v>1</v>
      </c>
      <c r="P3161" s="4">
        <v>0.3</v>
      </c>
    </row>
    <row r="3162" spans="1:16" x14ac:dyDescent="0.25">
      <c r="A3162" s="4">
        <v>3162</v>
      </c>
      <c r="B3162" s="4" t="s">
        <v>740</v>
      </c>
      <c r="C3162" s="4">
        <v>1749011.57</v>
      </c>
      <c r="D3162" s="4">
        <v>5429123.9440000001</v>
      </c>
      <c r="E3162" s="4" t="s">
        <v>8443</v>
      </c>
      <c r="F3162" s="4" t="s">
        <v>8444</v>
      </c>
      <c r="G3162" s="4" t="s">
        <v>2624</v>
      </c>
      <c r="H3162" s="4" t="s">
        <v>1717</v>
      </c>
      <c r="I3162" s="4" t="s">
        <v>8445</v>
      </c>
      <c r="J3162" s="4" t="s">
        <v>1548</v>
      </c>
      <c r="K3162" s="4" t="s">
        <v>1317</v>
      </c>
      <c r="L3162" s="4" t="s">
        <v>1526</v>
      </c>
      <c r="M3162" s="4">
        <v>0</v>
      </c>
      <c r="N3162" s="4">
        <v>1</v>
      </c>
      <c r="O3162" s="4">
        <v>1</v>
      </c>
      <c r="P3162" s="4">
        <v>0.3</v>
      </c>
    </row>
    <row r="3163" spans="1:16" x14ac:dyDescent="0.25">
      <c r="A3163" s="4">
        <v>3163</v>
      </c>
      <c r="B3163" s="4" t="s">
        <v>740</v>
      </c>
      <c r="C3163" s="4">
        <v>1749002.0149999999</v>
      </c>
      <c r="D3163" s="4">
        <v>5429124.9979999997</v>
      </c>
      <c r="E3163" s="4" t="s">
        <v>8446</v>
      </c>
      <c r="F3163" s="4" t="s">
        <v>8447</v>
      </c>
      <c r="G3163" s="4" t="s">
        <v>8448</v>
      </c>
      <c r="H3163" s="4" t="s">
        <v>1717</v>
      </c>
      <c r="I3163" s="4" t="s">
        <v>8449</v>
      </c>
      <c r="J3163" s="4" t="s">
        <v>1548</v>
      </c>
      <c r="K3163" s="4" t="s">
        <v>1317</v>
      </c>
      <c r="L3163" s="4" t="s">
        <v>1526</v>
      </c>
      <c r="M3163" s="4">
        <v>0</v>
      </c>
      <c r="N3163" s="4">
        <v>1</v>
      </c>
      <c r="O3163" s="4">
        <v>1</v>
      </c>
      <c r="P3163" s="4">
        <v>0.3</v>
      </c>
    </row>
    <row r="3164" spans="1:16" x14ac:dyDescent="0.25">
      <c r="A3164" s="4">
        <v>3164</v>
      </c>
      <c r="B3164" s="4" t="s">
        <v>742</v>
      </c>
      <c r="C3164" s="4">
        <v>1751013.5789999999</v>
      </c>
      <c r="D3164" s="4">
        <v>5433079.4040000001</v>
      </c>
      <c r="E3164" s="4" t="s">
        <v>8450</v>
      </c>
      <c r="F3164" s="4" t="s">
        <v>5715</v>
      </c>
      <c r="G3164" s="4" t="s">
        <v>5716</v>
      </c>
      <c r="H3164" s="4"/>
      <c r="I3164" s="4" t="s">
        <v>5717</v>
      </c>
      <c r="J3164" s="4" t="s">
        <v>1548</v>
      </c>
      <c r="K3164" s="4" t="s">
        <v>1317</v>
      </c>
      <c r="L3164" s="4" t="s">
        <v>1526</v>
      </c>
      <c r="M3164" s="4">
        <v>0</v>
      </c>
      <c r="N3164" s="4">
        <v>1</v>
      </c>
      <c r="O3164" s="4">
        <v>1</v>
      </c>
      <c r="P3164" s="4">
        <v>0.3</v>
      </c>
    </row>
    <row r="3165" spans="1:16" x14ac:dyDescent="0.25">
      <c r="A3165" s="4">
        <v>3165</v>
      </c>
      <c r="B3165" s="4" t="s">
        <v>742</v>
      </c>
      <c r="C3165" s="4">
        <v>1751010.1580000001</v>
      </c>
      <c r="D3165" s="4">
        <v>5433078.9939999999</v>
      </c>
      <c r="E3165" s="4" t="s">
        <v>8451</v>
      </c>
      <c r="F3165" s="4" t="s">
        <v>5715</v>
      </c>
      <c r="G3165" s="4" t="s">
        <v>5716</v>
      </c>
      <c r="H3165" s="4"/>
      <c r="I3165" s="4" t="s">
        <v>5717</v>
      </c>
      <c r="J3165" s="4" t="s">
        <v>1548</v>
      </c>
      <c r="K3165" s="4" t="s">
        <v>1317</v>
      </c>
      <c r="L3165" s="4" t="s">
        <v>1526</v>
      </c>
      <c r="M3165" s="4">
        <v>0</v>
      </c>
      <c r="N3165" s="4">
        <v>1</v>
      </c>
      <c r="O3165" s="4">
        <v>1</v>
      </c>
      <c r="P3165" s="4">
        <v>0.3</v>
      </c>
    </row>
    <row r="3166" spans="1:16" x14ac:dyDescent="0.25">
      <c r="A3166" s="4">
        <v>3166</v>
      </c>
      <c r="B3166" s="4" t="s">
        <v>517</v>
      </c>
      <c r="C3166" s="4">
        <v>1750470.2709999999</v>
      </c>
      <c r="D3166" s="4">
        <v>5425167.6739999996</v>
      </c>
      <c r="E3166" s="4" t="s">
        <v>8452</v>
      </c>
      <c r="F3166" s="4" t="s">
        <v>8453</v>
      </c>
      <c r="G3166" s="4" t="s">
        <v>8454</v>
      </c>
      <c r="H3166" s="4" t="s">
        <v>1556</v>
      </c>
      <c r="I3166" s="4" t="s">
        <v>8455</v>
      </c>
      <c r="J3166" s="4" t="s">
        <v>1548</v>
      </c>
      <c r="K3166" s="4" t="s">
        <v>1317</v>
      </c>
      <c r="L3166" s="4" t="s">
        <v>1526</v>
      </c>
      <c r="M3166" s="4">
        <v>0</v>
      </c>
      <c r="N3166" s="4">
        <v>1</v>
      </c>
      <c r="O3166" s="4">
        <v>1</v>
      </c>
      <c r="P3166" s="4">
        <v>0.3</v>
      </c>
    </row>
    <row r="3167" spans="1:16" x14ac:dyDescent="0.25">
      <c r="A3167" s="4">
        <v>3167</v>
      </c>
      <c r="B3167" s="4" t="s">
        <v>666</v>
      </c>
      <c r="C3167" s="4">
        <v>1749189.7</v>
      </c>
      <c r="D3167" s="4">
        <v>5425243.2630000003</v>
      </c>
      <c r="E3167" s="4">
        <v>14744234</v>
      </c>
      <c r="F3167" s="4" t="s">
        <v>8456</v>
      </c>
      <c r="G3167" s="4" t="s">
        <v>1915</v>
      </c>
      <c r="H3167" s="4" t="s">
        <v>1556</v>
      </c>
      <c r="I3167" s="4" t="s">
        <v>8457</v>
      </c>
      <c r="J3167" s="4" t="s">
        <v>1548</v>
      </c>
      <c r="K3167" s="4" t="s">
        <v>1317</v>
      </c>
      <c r="L3167" s="4" t="s">
        <v>1526</v>
      </c>
      <c r="M3167" s="4">
        <v>0</v>
      </c>
      <c r="N3167" s="4">
        <v>1</v>
      </c>
      <c r="O3167" s="4">
        <v>1</v>
      </c>
      <c r="P3167" s="4">
        <v>0.3</v>
      </c>
    </row>
    <row r="3168" spans="1:16" x14ac:dyDescent="0.25">
      <c r="A3168" s="4">
        <v>3168</v>
      </c>
      <c r="B3168" s="4" t="s">
        <v>675</v>
      </c>
      <c r="C3168" s="4">
        <v>1748826.44</v>
      </c>
      <c r="D3168" s="4">
        <v>5425576.648</v>
      </c>
      <c r="E3168" s="4" t="s">
        <v>8458</v>
      </c>
      <c r="F3168" s="4" t="s">
        <v>8459</v>
      </c>
      <c r="G3168" s="4" t="s">
        <v>8460</v>
      </c>
      <c r="H3168" s="4" t="s">
        <v>1556</v>
      </c>
      <c r="I3168" s="4" t="s">
        <v>8461</v>
      </c>
      <c r="J3168" s="4" t="s">
        <v>1548</v>
      </c>
      <c r="K3168" s="4" t="s">
        <v>1317</v>
      </c>
      <c r="L3168" s="4" t="s">
        <v>1526</v>
      </c>
      <c r="M3168" s="4">
        <v>0</v>
      </c>
      <c r="N3168" s="4">
        <v>1</v>
      </c>
      <c r="O3168" s="4">
        <v>1</v>
      </c>
      <c r="P3168" s="4">
        <v>0.3</v>
      </c>
    </row>
    <row r="3169" spans="1:16" x14ac:dyDescent="0.25">
      <c r="A3169" s="4">
        <v>3169</v>
      </c>
      <c r="B3169" s="4" t="s">
        <v>675</v>
      </c>
      <c r="C3169" s="4">
        <v>1748826.37</v>
      </c>
      <c r="D3169" s="4">
        <v>5425573.6660000002</v>
      </c>
      <c r="E3169" s="4">
        <v>122026990</v>
      </c>
      <c r="F3169" s="4" t="s">
        <v>8462</v>
      </c>
      <c r="G3169" s="4" t="s">
        <v>2676</v>
      </c>
      <c r="H3169" s="4" t="s">
        <v>1556</v>
      </c>
      <c r="I3169" s="4" t="s">
        <v>8463</v>
      </c>
      <c r="J3169" s="4" t="s">
        <v>1548</v>
      </c>
      <c r="K3169" s="4" t="s">
        <v>1317</v>
      </c>
      <c r="L3169" s="4" t="s">
        <v>1526</v>
      </c>
      <c r="M3169" s="4">
        <v>0</v>
      </c>
      <c r="N3169" s="4">
        <v>1</v>
      </c>
      <c r="O3169" s="4">
        <v>1</v>
      </c>
      <c r="P3169" s="4">
        <v>0.3</v>
      </c>
    </row>
    <row r="3170" spans="1:16" x14ac:dyDescent="0.25">
      <c r="A3170" s="4">
        <v>3170</v>
      </c>
      <c r="B3170" s="4" t="s">
        <v>419</v>
      </c>
      <c r="C3170" s="4">
        <v>1747764.1910000001</v>
      </c>
      <c r="D3170" s="4">
        <v>5425765.352</v>
      </c>
      <c r="E3170" s="4" t="s">
        <v>8467</v>
      </c>
      <c r="F3170" s="4" t="s">
        <v>5168</v>
      </c>
      <c r="G3170" s="4" t="s">
        <v>7922</v>
      </c>
      <c r="H3170" s="4" t="s">
        <v>1556</v>
      </c>
      <c r="I3170" s="4" t="s">
        <v>8468</v>
      </c>
      <c r="J3170" s="4" t="s">
        <v>1548</v>
      </c>
      <c r="K3170" s="4" t="s">
        <v>1317</v>
      </c>
      <c r="L3170" s="4" t="s">
        <v>1526</v>
      </c>
      <c r="M3170" s="4">
        <v>0</v>
      </c>
      <c r="N3170" s="4">
        <v>1</v>
      </c>
      <c r="O3170" s="4">
        <v>1</v>
      </c>
      <c r="P3170" s="4">
        <v>0.3</v>
      </c>
    </row>
    <row r="3171" spans="1:16" x14ac:dyDescent="0.25">
      <c r="A3171" s="4">
        <v>3171</v>
      </c>
      <c r="B3171" s="4" t="s">
        <v>562</v>
      </c>
      <c r="C3171" s="4">
        <v>1746369.044</v>
      </c>
      <c r="D3171" s="4">
        <v>5429152.716</v>
      </c>
      <c r="E3171" s="4" t="s">
        <v>8469</v>
      </c>
      <c r="F3171" s="4" t="s">
        <v>8246</v>
      </c>
      <c r="G3171" s="4" t="s">
        <v>8247</v>
      </c>
      <c r="H3171" s="4" t="s">
        <v>1556</v>
      </c>
      <c r="I3171" s="4" t="s">
        <v>8248</v>
      </c>
      <c r="J3171" s="4" t="s">
        <v>1548</v>
      </c>
      <c r="K3171" s="4" t="s">
        <v>1317</v>
      </c>
      <c r="L3171" s="4" t="s">
        <v>1526</v>
      </c>
      <c r="M3171" s="4">
        <v>0</v>
      </c>
      <c r="N3171" s="4">
        <v>1</v>
      </c>
      <c r="O3171" s="4">
        <v>1</v>
      </c>
      <c r="P3171" s="4">
        <v>0.3</v>
      </c>
    </row>
    <row r="3172" spans="1:16" x14ac:dyDescent="0.25">
      <c r="A3172" s="4">
        <v>3172</v>
      </c>
      <c r="B3172" s="4" t="s">
        <v>562</v>
      </c>
      <c r="C3172" s="4">
        <v>1746717.307</v>
      </c>
      <c r="D3172" s="4">
        <v>5428984.1940000001</v>
      </c>
      <c r="E3172" s="4" t="s">
        <v>8470</v>
      </c>
      <c r="F3172" s="4" t="s">
        <v>8246</v>
      </c>
      <c r="G3172" s="4" t="s">
        <v>8247</v>
      </c>
      <c r="H3172" s="4" t="s">
        <v>1556</v>
      </c>
      <c r="I3172" s="4" t="s">
        <v>8248</v>
      </c>
      <c r="J3172" s="4" t="s">
        <v>1548</v>
      </c>
      <c r="K3172" s="4" t="s">
        <v>1317</v>
      </c>
      <c r="L3172" s="4" t="s">
        <v>1526</v>
      </c>
      <c r="M3172" s="4">
        <v>0</v>
      </c>
      <c r="N3172" s="4">
        <v>1</v>
      </c>
      <c r="O3172" s="4">
        <v>1</v>
      </c>
      <c r="P3172" s="4">
        <v>0.3</v>
      </c>
    </row>
    <row r="3173" spans="1:16" x14ac:dyDescent="0.25">
      <c r="A3173" s="4">
        <v>3173</v>
      </c>
      <c r="B3173" s="4" t="s">
        <v>682</v>
      </c>
      <c r="C3173" s="4">
        <v>1747852.3740000001</v>
      </c>
      <c r="D3173" s="4">
        <v>5430998.5959999999</v>
      </c>
      <c r="E3173" s="4" t="s">
        <v>8471</v>
      </c>
      <c r="F3173" s="4" t="s">
        <v>7031</v>
      </c>
      <c r="G3173" s="4" t="s">
        <v>7922</v>
      </c>
      <c r="H3173" s="4" t="s">
        <v>1556</v>
      </c>
      <c r="I3173" s="4" t="s">
        <v>8472</v>
      </c>
      <c r="J3173" s="4" t="s">
        <v>1548</v>
      </c>
      <c r="K3173" s="4" t="s">
        <v>1317</v>
      </c>
      <c r="L3173" s="4" t="s">
        <v>1526</v>
      </c>
      <c r="M3173" s="4">
        <v>0</v>
      </c>
      <c r="N3173" s="4">
        <v>1</v>
      </c>
      <c r="O3173" s="4">
        <v>1</v>
      </c>
      <c r="P3173" s="4">
        <v>0.3</v>
      </c>
    </row>
    <row r="3174" spans="1:16" x14ac:dyDescent="0.25">
      <c r="A3174" s="4">
        <v>3174</v>
      </c>
      <c r="B3174" s="4" t="s">
        <v>434</v>
      </c>
      <c r="C3174" s="4">
        <v>1749416.3130000001</v>
      </c>
      <c r="D3174" s="4">
        <v>5431080.9720000001</v>
      </c>
      <c r="E3174" s="4" t="s">
        <v>8473</v>
      </c>
      <c r="F3174" s="4" t="s">
        <v>8474</v>
      </c>
      <c r="G3174" s="4" t="s">
        <v>8475</v>
      </c>
      <c r="H3174" s="4" t="s">
        <v>1556</v>
      </c>
      <c r="I3174" s="4" t="s">
        <v>8476</v>
      </c>
      <c r="J3174" s="4" t="s">
        <v>1548</v>
      </c>
      <c r="K3174" s="4" t="s">
        <v>1317</v>
      </c>
      <c r="L3174" s="4" t="s">
        <v>1526</v>
      </c>
      <c r="M3174" s="4">
        <v>0</v>
      </c>
      <c r="N3174" s="4">
        <v>1</v>
      </c>
      <c r="O3174" s="4">
        <v>1</v>
      </c>
      <c r="P3174" s="4">
        <v>0.3</v>
      </c>
    </row>
    <row r="3175" spans="1:16" x14ac:dyDescent="0.25">
      <c r="A3175" s="4">
        <v>3175</v>
      </c>
      <c r="B3175" s="4" t="s">
        <v>599</v>
      </c>
      <c r="C3175" s="4">
        <v>1752065.8430000001</v>
      </c>
      <c r="D3175" s="4">
        <v>5433342.8729999997</v>
      </c>
      <c r="E3175" s="4">
        <v>14744224</v>
      </c>
      <c r="F3175" s="4" t="s">
        <v>8477</v>
      </c>
      <c r="G3175" s="4" t="s">
        <v>8478</v>
      </c>
      <c r="H3175" s="4" t="s">
        <v>1556</v>
      </c>
      <c r="I3175" s="4" t="s">
        <v>8479</v>
      </c>
      <c r="J3175" s="4" t="s">
        <v>1548</v>
      </c>
      <c r="K3175" s="4" t="s">
        <v>1317</v>
      </c>
      <c r="L3175" s="4" t="s">
        <v>1526</v>
      </c>
      <c r="M3175" s="4">
        <v>0</v>
      </c>
      <c r="N3175" s="4">
        <v>1</v>
      </c>
      <c r="O3175" s="4">
        <v>1</v>
      </c>
      <c r="P3175" s="4">
        <v>0.3</v>
      </c>
    </row>
    <row r="3176" spans="1:16" x14ac:dyDescent="0.25">
      <c r="A3176" s="4">
        <v>3176</v>
      </c>
      <c r="B3176" s="4" t="s">
        <v>716</v>
      </c>
      <c r="C3176" s="4">
        <v>1753291.37</v>
      </c>
      <c r="D3176" s="4">
        <v>5423556.3990000002</v>
      </c>
      <c r="E3176" s="4">
        <v>9515720</v>
      </c>
      <c r="F3176" s="4" t="s">
        <v>8480</v>
      </c>
      <c r="G3176" s="4" t="s">
        <v>8481</v>
      </c>
      <c r="H3176" s="4"/>
      <c r="I3176" s="4" t="s">
        <v>20809</v>
      </c>
      <c r="J3176" s="4" t="s">
        <v>1548</v>
      </c>
      <c r="K3176" s="4" t="s">
        <v>1317</v>
      </c>
      <c r="L3176" s="4" t="s">
        <v>1526</v>
      </c>
      <c r="M3176" s="4">
        <v>0</v>
      </c>
      <c r="N3176" s="4">
        <v>1</v>
      </c>
      <c r="O3176" s="4">
        <v>1</v>
      </c>
      <c r="P3176" s="4">
        <v>0.3</v>
      </c>
    </row>
    <row r="3177" spans="1:16" x14ac:dyDescent="0.25">
      <c r="A3177" s="4">
        <v>3177</v>
      </c>
      <c r="B3177" s="4" t="s">
        <v>716</v>
      </c>
      <c r="C3177" s="4">
        <v>1753356.3089999999</v>
      </c>
      <c r="D3177" s="4">
        <v>5423192.466</v>
      </c>
      <c r="E3177" s="4">
        <v>9619633</v>
      </c>
      <c r="F3177" s="4" t="s">
        <v>8483</v>
      </c>
      <c r="G3177" s="4" t="s">
        <v>8484</v>
      </c>
      <c r="H3177" s="4"/>
      <c r="I3177" s="4" t="s">
        <v>20810</v>
      </c>
      <c r="J3177" s="4" t="s">
        <v>1548</v>
      </c>
      <c r="K3177" s="4" t="s">
        <v>1317</v>
      </c>
      <c r="L3177" s="4" t="s">
        <v>1526</v>
      </c>
      <c r="M3177" s="4">
        <v>0</v>
      </c>
      <c r="N3177" s="4">
        <v>1</v>
      </c>
      <c r="O3177" s="4">
        <v>1</v>
      </c>
      <c r="P3177" s="4">
        <v>0.3</v>
      </c>
    </row>
    <row r="3178" spans="1:16" x14ac:dyDescent="0.25">
      <c r="A3178" s="4">
        <v>3178</v>
      </c>
      <c r="B3178" s="4" t="s">
        <v>721</v>
      </c>
      <c r="C3178" s="4">
        <v>1753210.06</v>
      </c>
      <c r="D3178" s="4">
        <v>5426340.3099999996</v>
      </c>
      <c r="E3178" s="4">
        <v>71512821</v>
      </c>
      <c r="F3178" s="4" t="s">
        <v>8486</v>
      </c>
      <c r="G3178" s="4" t="s">
        <v>8487</v>
      </c>
      <c r="H3178" s="4" t="s">
        <v>2046</v>
      </c>
      <c r="I3178" s="4" t="s">
        <v>20811</v>
      </c>
      <c r="J3178" s="4" t="s">
        <v>1548</v>
      </c>
      <c r="K3178" s="4" t="s">
        <v>1317</v>
      </c>
      <c r="L3178" s="4" t="s">
        <v>1526</v>
      </c>
      <c r="M3178" s="4">
        <v>0</v>
      </c>
      <c r="N3178" s="4">
        <v>1</v>
      </c>
      <c r="O3178" s="4">
        <v>1</v>
      </c>
      <c r="P3178" s="4">
        <v>0.3</v>
      </c>
    </row>
    <row r="3179" spans="1:16" x14ac:dyDescent="0.25">
      <c r="A3179" s="4">
        <v>3179</v>
      </c>
      <c r="B3179" s="4" t="s">
        <v>604</v>
      </c>
      <c r="C3179" s="4">
        <v>1752204.067</v>
      </c>
      <c r="D3179" s="4">
        <v>5425838.227</v>
      </c>
      <c r="E3179" s="4">
        <v>9617729</v>
      </c>
      <c r="F3179" s="4" t="s">
        <v>8488</v>
      </c>
      <c r="G3179" s="4" t="s">
        <v>8489</v>
      </c>
      <c r="H3179" s="4"/>
      <c r="I3179" s="4" t="s">
        <v>20812</v>
      </c>
      <c r="J3179" s="4" t="s">
        <v>1548</v>
      </c>
      <c r="K3179" s="4" t="s">
        <v>1317</v>
      </c>
      <c r="L3179" s="4" t="s">
        <v>1526</v>
      </c>
      <c r="M3179" s="4">
        <v>0</v>
      </c>
      <c r="N3179" s="4">
        <v>1</v>
      </c>
      <c r="O3179" s="4">
        <v>1</v>
      </c>
      <c r="P3179" s="4">
        <v>0.3</v>
      </c>
    </row>
    <row r="3180" spans="1:16" x14ac:dyDescent="0.25">
      <c r="A3180" s="4">
        <v>3180</v>
      </c>
      <c r="B3180" s="4" t="s">
        <v>604</v>
      </c>
      <c r="C3180" s="4">
        <v>1752345.9909999999</v>
      </c>
      <c r="D3180" s="4">
        <v>5426325.1129999999</v>
      </c>
      <c r="E3180" s="4">
        <v>9722093</v>
      </c>
      <c r="F3180" s="4" t="s">
        <v>8493</v>
      </c>
      <c r="G3180" s="4" t="s">
        <v>8494</v>
      </c>
      <c r="H3180" s="4"/>
      <c r="I3180" s="4" t="s">
        <v>20813</v>
      </c>
      <c r="J3180" s="4" t="s">
        <v>1548</v>
      </c>
      <c r="K3180" s="4" t="s">
        <v>1317</v>
      </c>
      <c r="L3180" s="4" t="s">
        <v>1526</v>
      </c>
      <c r="M3180" s="4">
        <v>0</v>
      </c>
      <c r="N3180" s="4">
        <v>1</v>
      </c>
      <c r="O3180" s="4">
        <v>1</v>
      </c>
      <c r="P3180" s="4">
        <v>0.3</v>
      </c>
    </row>
    <row r="3181" spans="1:16" x14ac:dyDescent="0.25">
      <c r="A3181" s="4">
        <v>3181</v>
      </c>
      <c r="B3181" s="4" t="s">
        <v>666</v>
      </c>
      <c r="C3181" s="4">
        <v>1749052.1</v>
      </c>
      <c r="D3181" s="4">
        <v>5424698.7539999997</v>
      </c>
      <c r="E3181" s="4">
        <v>1283</v>
      </c>
      <c r="F3181" s="4" t="s">
        <v>8495</v>
      </c>
      <c r="G3181" s="4" t="s">
        <v>8496</v>
      </c>
      <c r="H3181" s="4"/>
      <c r="I3181" s="4" t="s">
        <v>20814</v>
      </c>
      <c r="J3181" s="4" t="s">
        <v>1548</v>
      </c>
      <c r="K3181" s="4" t="s">
        <v>1317</v>
      </c>
      <c r="L3181" s="4" t="s">
        <v>1526</v>
      </c>
      <c r="M3181" s="4">
        <v>0</v>
      </c>
      <c r="N3181" s="4">
        <v>1</v>
      </c>
      <c r="O3181" s="4">
        <v>1</v>
      </c>
      <c r="P3181" s="4">
        <v>0.3</v>
      </c>
    </row>
    <row r="3182" spans="1:16" x14ac:dyDescent="0.25">
      <c r="A3182" s="4">
        <v>3182</v>
      </c>
      <c r="B3182" s="4" t="s">
        <v>723</v>
      </c>
      <c r="C3182" s="4">
        <v>1748402.0870000001</v>
      </c>
      <c r="D3182" s="4">
        <v>5422832.6210000003</v>
      </c>
      <c r="E3182" s="4">
        <v>99150826</v>
      </c>
      <c r="F3182" s="4" t="s">
        <v>8497</v>
      </c>
      <c r="G3182" s="4" t="s">
        <v>4922</v>
      </c>
      <c r="H3182" s="4"/>
      <c r="I3182" s="4" t="s">
        <v>20815</v>
      </c>
      <c r="J3182" s="4" t="s">
        <v>1548</v>
      </c>
      <c r="K3182" s="4" t="s">
        <v>1317</v>
      </c>
      <c r="L3182" s="4" t="s">
        <v>1526</v>
      </c>
      <c r="M3182" s="4">
        <v>0</v>
      </c>
      <c r="N3182" s="4">
        <v>1</v>
      </c>
      <c r="O3182" s="4">
        <v>1</v>
      </c>
      <c r="P3182" s="4">
        <v>0.3</v>
      </c>
    </row>
    <row r="3183" spans="1:16" x14ac:dyDescent="0.25">
      <c r="A3183" s="4">
        <v>3183</v>
      </c>
      <c r="B3183" s="4" t="s">
        <v>723</v>
      </c>
      <c r="C3183" s="4">
        <v>1748390.977</v>
      </c>
      <c r="D3183" s="4">
        <v>5422514.9189999998</v>
      </c>
      <c r="E3183" s="4">
        <v>82021291</v>
      </c>
      <c r="F3183" s="4" t="s">
        <v>8498</v>
      </c>
      <c r="G3183" s="4" t="s">
        <v>8499</v>
      </c>
      <c r="H3183" s="4" t="s">
        <v>1556</v>
      </c>
      <c r="I3183" s="4" t="s">
        <v>20816</v>
      </c>
      <c r="J3183" s="4" t="s">
        <v>1548</v>
      </c>
      <c r="K3183" s="4" t="s">
        <v>1317</v>
      </c>
      <c r="L3183" s="4" t="s">
        <v>1526</v>
      </c>
      <c r="M3183" s="4">
        <v>0</v>
      </c>
      <c r="N3183" s="4">
        <v>1</v>
      </c>
      <c r="O3183" s="4">
        <v>1</v>
      </c>
      <c r="P3183" s="4">
        <v>0.3</v>
      </c>
    </row>
    <row r="3184" spans="1:16" x14ac:dyDescent="0.25">
      <c r="A3184" s="4">
        <v>3184</v>
      </c>
      <c r="B3184" s="4" t="s">
        <v>723</v>
      </c>
      <c r="C3184" s="4">
        <v>1748418.4129999999</v>
      </c>
      <c r="D3184" s="4">
        <v>5422173.3169999998</v>
      </c>
      <c r="E3184" s="4">
        <v>40081926</v>
      </c>
      <c r="F3184" s="4" t="s">
        <v>8500</v>
      </c>
      <c r="G3184" s="4" t="s">
        <v>1927</v>
      </c>
      <c r="H3184" s="4"/>
      <c r="I3184" s="4" t="s">
        <v>20817</v>
      </c>
      <c r="J3184" s="4" t="s">
        <v>1548</v>
      </c>
      <c r="K3184" s="4" t="s">
        <v>1317</v>
      </c>
      <c r="L3184" s="4" t="s">
        <v>1526</v>
      </c>
      <c r="M3184" s="4">
        <v>0</v>
      </c>
      <c r="N3184" s="4">
        <v>1</v>
      </c>
      <c r="O3184" s="4">
        <v>1</v>
      </c>
      <c r="P3184" s="4">
        <v>0.3</v>
      </c>
    </row>
    <row r="3185" spans="1:16" x14ac:dyDescent="0.25">
      <c r="A3185" s="4">
        <v>3185</v>
      </c>
      <c r="B3185" s="4" t="s">
        <v>723</v>
      </c>
      <c r="C3185" s="4">
        <v>1748320.757</v>
      </c>
      <c r="D3185" s="4">
        <v>5422268.7189999996</v>
      </c>
      <c r="E3185" s="4">
        <v>6500</v>
      </c>
      <c r="F3185" s="4" t="s">
        <v>8501</v>
      </c>
      <c r="G3185" s="4" t="s">
        <v>8502</v>
      </c>
      <c r="H3185" s="4" t="s">
        <v>1556</v>
      </c>
      <c r="I3185" s="4" t="s">
        <v>20818</v>
      </c>
      <c r="J3185" s="4" t="s">
        <v>1548</v>
      </c>
      <c r="K3185" s="4" t="s">
        <v>1317</v>
      </c>
      <c r="L3185" s="4" t="s">
        <v>1526</v>
      </c>
      <c r="M3185" s="4">
        <v>0</v>
      </c>
      <c r="N3185" s="4">
        <v>1</v>
      </c>
      <c r="O3185" s="4">
        <v>1</v>
      </c>
      <c r="P3185" s="4">
        <v>0.3</v>
      </c>
    </row>
    <row r="3186" spans="1:16" x14ac:dyDescent="0.25">
      <c r="A3186" s="4">
        <v>3186</v>
      </c>
      <c r="B3186" s="4" t="s">
        <v>723</v>
      </c>
      <c r="C3186" s="4">
        <v>1748316.41</v>
      </c>
      <c r="D3186" s="4">
        <v>5422273.5130000003</v>
      </c>
      <c r="E3186" s="4" t="s">
        <v>8503</v>
      </c>
      <c r="F3186" s="4" t="s">
        <v>8501</v>
      </c>
      <c r="G3186" s="4" t="s">
        <v>8502</v>
      </c>
      <c r="H3186" s="4"/>
      <c r="I3186" s="4" t="s">
        <v>20819</v>
      </c>
      <c r="J3186" s="4" t="s">
        <v>1548</v>
      </c>
      <c r="K3186" s="4" t="s">
        <v>1317</v>
      </c>
      <c r="L3186" s="4" t="s">
        <v>1526</v>
      </c>
      <c r="M3186" s="4">
        <v>0</v>
      </c>
      <c r="N3186" s="4">
        <v>1</v>
      </c>
      <c r="O3186" s="4">
        <v>1</v>
      </c>
      <c r="P3186" s="4">
        <v>0.3</v>
      </c>
    </row>
    <row r="3187" spans="1:16" x14ac:dyDescent="0.25">
      <c r="A3187" s="4">
        <v>3187</v>
      </c>
      <c r="B3187" s="4" t="s">
        <v>723</v>
      </c>
      <c r="C3187" s="4">
        <v>1748315.79</v>
      </c>
      <c r="D3187" s="4">
        <v>5422332.0729999999</v>
      </c>
      <c r="E3187" s="4" t="s">
        <v>8504</v>
      </c>
      <c r="F3187" s="4" t="s">
        <v>8505</v>
      </c>
      <c r="G3187" s="4" t="s">
        <v>8506</v>
      </c>
      <c r="H3187" s="4"/>
      <c r="I3187" s="4" t="s">
        <v>20820</v>
      </c>
      <c r="J3187" s="4" t="s">
        <v>1548</v>
      </c>
      <c r="K3187" s="4" t="s">
        <v>1317</v>
      </c>
      <c r="L3187" s="4" t="s">
        <v>1526</v>
      </c>
      <c r="M3187" s="4">
        <v>0</v>
      </c>
      <c r="N3187" s="4">
        <v>1</v>
      </c>
      <c r="O3187" s="4">
        <v>1</v>
      </c>
      <c r="P3187" s="4">
        <v>0.3</v>
      </c>
    </row>
    <row r="3188" spans="1:16" x14ac:dyDescent="0.25">
      <c r="A3188" s="4">
        <v>3188</v>
      </c>
      <c r="B3188" s="4" t="s">
        <v>723</v>
      </c>
      <c r="C3188" s="4">
        <v>1748195.7949999999</v>
      </c>
      <c r="D3188" s="4">
        <v>5421884.818</v>
      </c>
      <c r="E3188" s="4">
        <v>82021292</v>
      </c>
      <c r="F3188" s="4" t="s">
        <v>8507</v>
      </c>
      <c r="G3188" s="4" t="s">
        <v>4157</v>
      </c>
      <c r="H3188" s="4" t="s">
        <v>1556</v>
      </c>
      <c r="I3188" s="4" t="s">
        <v>20821</v>
      </c>
      <c r="J3188" s="4" t="s">
        <v>1548</v>
      </c>
      <c r="K3188" s="4" t="s">
        <v>1317</v>
      </c>
      <c r="L3188" s="4" t="s">
        <v>1526</v>
      </c>
      <c r="M3188" s="4">
        <v>0</v>
      </c>
      <c r="N3188" s="4">
        <v>1</v>
      </c>
      <c r="O3188" s="4">
        <v>1</v>
      </c>
      <c r="P3188" s="4">
        <v>0.3</v>
      </c>
    </row>
    <row r="3189" spans="1:16" x14ac:dyDescent="0.25">
      <c r="A3189" s="4">
        <v>3189</v>
      </c>
      <c r="B3189" s="4" t="s">
        <v>419</v>
      </c>
      <c r="C3189" s="4">
        <v>1747572.649</v>
      </c>
      <c r="D3189" s="4">
        <v>5423794.6869999999</v>
      </c>
      <c r="E3189" s="4">
        <v>37317614</v>
      </c>
      <c r="F3189" s="4"/>
      <c r="G3189" s="4" t="s">
        <v>1688</v>
      </c>
      <c r="H3189" s="4"/>
      <c r="I3189" s="4" t="s">
        <v>20822</v>
      </c>
      <c r="J3189" s="4" t="s">
        <v>1548</v>
      </c>
      <c r="K3189" s="4" t="s">
        <v>1317</v>
      </c>
      <c r="L3189" s="4" t="s">
        <v>1526</v>
      </c>
      <c r="M3189" s="4">
        <v>0</v>
      </c>
      <c r="N3189" s="4">
        <v>1</v>
      </c>
      <c r="O3189" s="4">
        <v>1</v>
      </c>
      <c r="P3189" s="4">
        <v>0.3</v>
      </c>
    </row>
    <row r="3190" spans="1:16" x14ac:dyDescent="0.25">
      <c r="A3190" s="4">
        <v>3190</v>
      </c>
      <c r="B3190" s="4" t="s">
        <v>419</v>
      </c>
      <c r="C3190" s="4">
        <v>1747653.496</v>
      </c>
      <c r="D3190" s="4">
        <v>5425858.0089999996</v>
      </c>
      <c r="E3190" s="4">
        <v>98200325</v>
      </c>
      <c r="F3190" s="4" t="s">
        <v>8511</v>
      </c>
      <c r="G3190" s="4" t="s">
        <v>8512</v>
      </c>
      <c r="H3190" s="4"/>
      <c r="I3190" s="4" t="s">
        <v>20823</v>
      </c>
      <c r="J3190" s="4" t="s">
        <v>1548</v>
      </c>
      <c r="K3190" s="4" t="s">
        <v>1317</v>
      </c>
      <c r="L3190" s="4" t="s">
        <v>1526</v>
      </c>
      <c r="M3190" s="4">
        <v>0</v>
      </c>
      <c r="N3190" s="4">
        <v>1</v>
      </c>
      <c r="O3190" s="4">
        <v>1</v>
      </c>
      <c r="P3190" s="4">
        <v>0.3</v>
      </c>
    </row>
    <row r="3191" spans="1:16" x14ac:dyDescent="0.25">
      <c r="A3191" s="4">
        <v>3191</v>
      </c>
      <c r="B3191" s="4" t="s">
        <v>723</v>
      </c>
      <c r="C3191" s="4">
        <v>1747086.047</v>
      </c>
      <c r="D3191" s="4">
        <v>5422585.4890000001</v>
      </c>
      <c r="E3191" s="4">
        <v>82021944</v>
      </c>
      <c r="F3191" s="4" t="s">
        <v>8513</v>
      </c>
      <c r="G3191" s="4" t="s">
        <v>1833</v>
      </c>
      <c r="H3191" s="4"/>
      <c r="I3191" s="4" t="s">
        <v>20824</v>
      </c>
      <c r="J3191" s="4" t="s">
        <v>1548</v>
      </c>
      <c r="K3191" s="4" t="s">
        <v>1317</v>
      </c>
      <c r="L3191" s="4" t="s">
        <v>1526</v>
      </c>
      <c r="M3191" s="4">
        <v>0</v>
      </c>
      <c r="N3191" s="4">
        <v>1</v>
      </c>
      <c r="O3191" s="4">
        <v>1</v>
      </c>
      <c r="P3191" s="4">
        <v>0.3</v>
      </c>
    </row>
    <row r="3192" spans="1:16" x14ac:dyDescent="0.25">
      <c r="A3192" s="4">
        <v>3192</v>
      </c>
      <c r="B3192" s="4" t="s">
        <v>723</v>
      </c>
      <c r="C3192" s="4">
        <v>1747616.94</v>
      </c>
      <c r="D3192" s="4">
        <v>5421101.71</v>
      </c>
      <c r="E3192" s="4">
        <v>7300342</v>
      </c>
      <c r="F3192" s="4" t="s">
        <v>8514</v>
      </c>
      <c r="G3192" s="4" t="s">
        <v>2558</v>
      </c>
      <c r="H3192" s="4" t="s">
        <v>1556</v>
      </c>
      <c r="I3192" s="4" t="s">
        <v>20825</v>
      </c>
      <c r="J3192" s="4" t="s">
        <v>1548</v>
      </c>
      <c r="K3192" s="4" t="s">
        <v>1317</v>
      </c>
      <c r="L3192" s="4" t="s">
        <v>1526</v>
      </c>
      <c r="M3192" s="4">
        <v>0</v>
      </c>
      <c r="N3192" s="4">
        <v>1</v>
      </c>
      <c r="O3192" s="4">
        <v>1</v>
      </c>
      <c r="P3192" s="4">
        <v>0.3</v>
      </c>
    </row>
    <row r="3193" spans="1:16" x14ac:dyDescent="0.25">
      <c r="A3193" s="4">
        <v>3193</v>
      </c>
      <c r="B3193" s="4" t="s">
        <v>524</v>
      </c>
      <c r="C3193" s="4">
        <v>1746979.17</v>
      </c>
      <c r="D3193" s="4">
        <v>5427411.7110000001</v>
      </c>
      <c r="E3193" s="4" t="s">
        <v>8515</v>
      </c>
      <c r="F3193" s="4" t="s">
        <v>8516</v>
      </c>
      <c r="G3193" s="4" t="s">
        <v>8517</v>
      </c>
      <c r="H3193" s="4"/>
      <c r="I3193" s="4" t="s">
        <v>20826</v>
      </c>
      <c r="J3193" s="4" t="s">
        <v>1548</v>
      </c>
      <c r="K3193" s="4" t="s">
        <v>1317</v>
      </c>
      <c r="L3193" s="4" t="s">
        <v>1526</v>
      </c>
      <c r="M3193" s="4">
        <v>0</v>
      </c>
      <c r="N3193" s="4">
        <v>1</v>
      </c>
      <c r="O3193" s="4">
        <v>1</v>
      </c>
      <c r="P3193" s="4">
        <v>0.3</v>
      </c>
    </row>
    <row r="3194" spans="1:16" x14ac:dyDescent="0.25">
      <c r="A3194" s="4">
        <v>3194</v>
      </c>
      <c r="B3194" s="4" t="s">
        <v>716</v>
      </c>
      <c r="C3194" s="4">
        <v>1753434.077</v>
      </c>
      <c r="D3194" s="4">
        <v>5423519.4129999997</v>
      </c>
      <c r="E3194" s="4" t="s">
        <v>8518</v>
      </c>
      <c r="F3194" s="4" t="s">
        <v>8519</v>
      </c>
      <c r="G3194" s="4" t="s">
        <v>1833</v>
      </c>
      <c r="H3194" s="4"/>
      <c r="I3194" s="4" t="s">
        <v>20827</v>
      </c>
      <c r="J3194" s="4" t="s">
        <v>1548</v>
      </c>
      <c r="K3194" s="4" t="s">
        <v>1317</v>
      </c>
      <c r="L3194" s="4" t="s">
        <v>1526</v>
      </c>
      <c r="M3194" s="4">
        <v>0</v>
      </c>
      <c r="N3194" s="4">
        <v>1</v>
      </c>
      <c r="O3194" s="4">
        <v>1</v>
      </c>
      <c r="P3194" s="4">
        <v>0.3</v>
      </c>
    </row>
    <row r="3195" spans="1:16" x14ac:dyDescent="0.25">
      <c r="A3195" s="4">
        <v>3195</v>
      </c>
      <c r="B3195" s="4" t="s">
        <v>682</v>
      </c>
      <c r="C3195" s="4">
        <v>1748551.5789999999</v>
      </c>
      <c r="D3195" s="4">
        <v>5431974.5099999998</v>
      </c>
      <c r="E3195" s="4" t="s">
        <v>8520</v>
      </c>
      <c r="F3195" s="4" t="s">
        <v>8521</v>
      </c>
      <c r="G3195" s="4" t="s">
        <v>1688</v>
      </c>
      <c r="H3195" s="4"/>
      <c r="I3195" s="4" t="s">
        <v>20828</v>
      </c>
      <c r="J3195" s="4" t="s">
        <v>1548</v>
      </c>
      <c r="K3195" s="4" t="s">
        <v>1317</v>
      </c>
      <c r="L3195" s="4" t="s">
        <v>1526</v>
      </c>
      <c r="M3195" s="4">
        <v>0</v>
      </c>
      <c r="N3195" s="4">
        <v>1</v>
      </c>
      <c r="O3195" s="4">
        <v>1</v>
      </c>
      <c r="P3195" s="4">
        <v>0.3</v>
      </c>
    </row>
    <row r="3196" spans="1:16" x14ac:dyDescent="0.25">
      <c r="A3196" s="4">
        <v>3196</v>
      </c>
      <c r="B3196" s="4" t="s">
        <v>734</v>
      </c>
      <c r="C3196" s="4">
        <v>1753020.4750000001</v>
      </c>
      <c r="D3196" s="4">
        <v>5440594.4270000001</v>
      </c>
      <c r="E3196" s="4">
        <v>98200500</v>
      </c>
      <c r="F3196" s="4" t="s">
        <v>8522</v>
      </c>
      <c r="G3196" s="4" t="s">
        <v>8523</v>
      </c>
      <c r="H3196" s="4"/>
      <c r="I3196" s="4" t="s">
        <v>20829</v>
      </c>
      <c r="J3196" s="4" t="s">
        <v>1548</v>
      </c>
      <c r="K3196" s="4" t="s">
        <v>1317</v>
      </c>
      <c r="L3196" s="4" t="s">
        <v>1526</v>
      </c>
      <c r="M3196" s="4">
        <v>0</v>
      </c>
      <c r="N3196" s="4">
        <v>1</v>
      </c>
      <c r="O3196" s="4">
        <v>1</v>
      </c>
      <c r="P3196" s="4">
        <v>0.3</v>
      </c>
    </row>
    <row r="3197" spans="1:16" x14ac:dyDescent="0.25">
      <c r="A3197" s="4">
        <v>3197</v>
      </c>
      <c r="B3197" s="4" t="s">
        <v>734</v>
      </c>
      <c r="C3197" s="4">
        <v>1753011.6159999999</v>
      </c>
      <c r="D3197" s="4">
        <v>5440593.8159999996</v>
      </c>
      <c r="E3197" s="4">
        <v>98200499</v>
      </c>
      <c r="F3197" s="4" t="s">
        <v>8522</v>
      </c>
      <c r="G3197" s="4" t="s">
        <v>8523</v>
      </c>
      <c r="H3197" s="4"/>
      <c r="I3197" s="4" t="s">
        <v>20830</v>
      </c>
      <c r="J3197" s="4" t="s">
        <v>1548</v>
      </c>
      <c r="K3197" s="4" t="s">
        <v>1317</v>
      </c>
      <c r="L3197" s="4" t="s">
        <v>1526</v>
      </c>
      <c r="M3197" s="4">
        <v>0</v>
      </c>
      <c r="N3197" s="4">
        <v>1</v>
      </c>
      <c r="O3197" s="4">
        <v>1</v>
      </c>
      <c r="P3197" s="4">
        <v>0.3</v>
      </c>
    </row>
    <row r="3198" spans="1:16" x14ac:dyDescent="0.25">
      <c r="A3198" s="4">
        <v>3198</v>
      </c>
      <c r="B3198" s="4" t="s">
        <v>734</v>
      </c>
      <c r="C3198" s="4">
        <v>1753103.99</v>
      </c>
      <c r="D3198" s="4">
        <v>5440927.727</v>
      </c>
      <c r="E3198" s="4">
        <v>9763289</v>
      </c>
      <c r="F3198" s="4" t="s">
        <v>8524</v>
      </c>
      <c r="G3198" s="4" t="s">
        <v>8525</v>
      </c>
      <c r="H3198" s="4"/>
      <c r="I3198" s="4" t="s">
        <v>20831</v>
      </c>
      <c r="J3198" s="4" t="s">
        <v>1548</v>
      </c>
      <c r="K3198" s="4" t="s">
        <v>1317</v>
      </c>
      <c r="L3198" s="4" t="s">
        <v>1526</v>
      </c>
      <c r="M3198" s="4">
        <v>0</v>
      </c>
      <c r="N3198" s="4">
        <v>1</v>
      </c>
      <c r="O3198" s="4">
        <v>1</v>
      </c>
      <c r="P3198" s="4">
        <v>0.3</v>
      </c>
    </row>
    <row r="3199" spans="1:16" x14ac:dyDescent="0.25">
      <c r="A3199" s="4">
        <v>3199</v>
      </c>
      <c r="B3199" s="4" t="s">
        <v>734</v>
      </c>
      <c r="C3199" s="4">
        <v>1753094.9169999999</v>
      </c>
      <c r="D3199" s="4">
        <v>5440680.051</v>
      </c>
      <c r="E3199" s="4">
        <v>9763148</v>
      </c>
      <c r="F3199" s="4" t="s">
        <v>8526</v>
      </c>
      <c r="G3199" s="4" t="s">
        <v>8527</v>
      </c>
      <c r="H3199" s="4" t="s">
        <v>1556</v>
      </c>
      <c r="I3199" s="4" t="s">
        <v>20832</v>
      </c>
      <c r="J3199" s="4" t="s">
        <v>1548</v>
      </c>
      <c r="K3199" s="4" t="s">
        <v>1317</v>
      </c>
      <c r="L3199" s="4" t="s">
        <v>1526</v>
      </c>
      <c r="M3199" s="4">
        <v>0</v>
      </c>
      <c r="N3199" s="4">
        <v>1</v>
      </c>
      <c r="O3199" s="4">
        <v>1</v>
      </c>
      <c r="P3199" s="4">
        <v>0.3</v>
      </c>
    </row>
    <row r="3200" spans="1:16" x14ac:dyDescent="0.25">
      <c r="A3200" s="4">
        <v>3200</v>
      </c>
      <c r="B3200" s="4" t="s">
        <v>734</v>
      </c>
      <c r="C3200" s="4">
        <v>1753092.3559999999</v>
      </c>
      <c r="D3200" s="4">
        <v>5440636.7869999995</v>
      </c>
      <c r="E3200" s="4">
        <v>9763209</v>
      </c>
      <c r="F3200" s="4" t="s">
        <v>8533</v>
      </c>
      <c r="G3200" s="4" t="s">
        <v>8534</v>
      </c>
      <c r="H3200" s="4" t="s">
        <v>1556</v>
      </c>
      <c r="I3200" s="4" t="s">
        <v>20833</v>
      </c>
      <c r="J3200" s="4" t="s">
        <v>1548</v>
      </c>
      <c r="K3200" s="4" t="s">
        <v>1317</v>
      </c>
      <c r="L3200" s="4" t="s">
        <v>1526</v>
      </c>
      <c r="M3200" s="4">
        <v>0</v>
      </c>
      <c r="N3200" s="4">
        <v>1</v>
      </c>
      <c r="O3200" s="4">
        <v>1</v>
      </c>
      <c r="P3200" s="4">
        <v>0.3</v>
      </c>
    </row>
    <row r="3201" spans="1:16" x14ac:dyDescent="0.25">
      <c r="A3201" s="4">
        <v>3201</v>
      </c>
      <c r="B3201" s="4" t="s">
        <v>734</v>
      </c>
      <c r="C3201" s="4">
        <v>1753106.1059999999</v>
      </c>
      <c r="D3201" s="4">
        <v>5440634.5130000003</v>
      </c>
      <c r="E3201" s="4">
        <v>6617</v>
      </c>
      <c r="F3201" s="4" t="s">
        <v>8535</v>
      </c>
      <c r="G3201" s="4" t="s">
        <v>1688</v>
      </c>
      <c r="H3201" s="4" t="s">
        <v>1556</v>
      </c>
      <c r="I3201" s="4" t="s">
        <v>20834</v>
      </c>
      <c r="J3201" s="4" t="s">
        <v>1548</v>
      </c>
      <c r="K3201" s="4" t="s">
        <v>1317</v>
      </c>
      <c r="L3201" s="4" t="s">
        <v>1526</v>
      </c>
      <c r="M3201" s="4">
        <v>0</v>
      </c>
      <c r="N3201" s="4">
        <v>1</v>
      </c>
      <c r="O3201" s="4">
        <v>1</v>
      </c>
      <c r="P3201" s="4">
        <v>0.3</v>
      </c>
    </row>
    <row r="3202" spans="1:16" x14ac:dyDescent="0.25">
      <c r="A3202" s="4">
        <v>3202</v>
      </c>
      <c r="B3202" s="4" t="s">
        <v>517</v>
      </c>
      <c r="C3202" s="4">
        <v>1750130.219</v>
      </c>
      <c r="D3202" s="4">
        <v>5425005.6320000002</v>
      </c>
      <c r="E3202" s="4" t="s">
        <v>8536</v>
      </c>
      <c r="F3202" s="4" t="s">
        <v>1869</v>
      </c>
      <c r="G3202" s="4" t="s">
        <v>1833</v>
      </c>
      <c r="H3202" s="4" t="s">
        <v>2013</v>
      </c>
      <c r="I3202" s="4" t="s">
        <v>20835</v>
      </c>
      <c r="J3202" s="4" t="s">
        <v>1548</v>
      </c>
      <c r="K3202" s="4" t="s">
        <v>1317</v>
      </c>
      <c r="L3202" s="4" t="s">
        <v>1526</v>
      </c>
      <c r="M3202" s="4">
        <v>0</v>
      </c>
      <c r="N3202" s="4">
        <v>1</v>
      </c>
      <c r="O3202" s="4">
        <v>1</v>
      </c>
      <c r="P3202" s="4">
        <v>0.3</v>
      </c>
    </row>
    <row r="3203" spans="1:16" x14ac:dyDescent="0.25">
      <c r="A3203" s="4">
        <v>3203</v>
      </c>
      <c r="B3203" s="4" t="s">
        <v>582</v>
      </c>
      <c r="C3203" s="4">
        <v>1750404.6980000001</v>
      </c>
      <c r="D3203" s="4">
        <v>5424340.4670000002</v>
      </c>
      <c r="E3203" s="4">
        <v>840522</v>
      </c>
      <c r="F3203" s="4" t="s">
        <v>1638</v>
      </c>
      <c r="G3203" s="4" t="s">
        <v>1639</v>
      </c>
      <c r="H3203" s="4" t="s">
        <v>1556</v>
      </c>
      <c r="I3203" s="4" t="s">
        <v>20836</v>
      </c>
      <c r="J3203" s="4" t="s">
        <v>1548</v>
      </c>
      <c r="K3203" s="4" t="s">
        <v>1317</v>
      </c>
      <c r="L3203" s="4" t="s">
        <v>1526</v>
      </c>
      <c r="M3203" s="4">
        <v>0</v>
      </c>
      <c r="N3203" s="4">
        <v>1</v>
      </c>
      <c r="O3203" s="4">
        <v>1</v>
      </c>
      <c r="P3203" s="4">
        <v>0.3</v>
      </c>
    </row>
    <row r="3204" spans="1:16" x14ac:dyDescent="0.25">
      <c r="A3204" s="4">
        <v>3204</v>
      </c>
      <c r="B3204" s="4" t="s">
        <v>642</v>
      </c>
      <c r="C3204" s="4">
        <v>1753004.5530000001</v>
      </c>
      <c r="D3204" s="4">
        <v>5426972.1710000001</v>
      </c>
      <c r="E3204" s="4" t="s">
        <v>8537</v>
      </c>
      <c r="F3204" s="4" t="s">
        <v>8538</v>
      </c>
      <c r="G3204" s="4" t="s">
        <v>8539</v>
      </c>
      <c r="H3204" s="4" t="s">
        <v>1556</v>
      </c>
      <c r="I3204" s="4" t="s">
        <v>20837</v>
      </c>
      <c r="J3204" s="4" t="s">
        <v>1548</v>
      </c>
      <c r="K3204" s="4" t="s">
        <v>1317</v>
      </c>
      <c r="L3204" s="4" t="s">
        <v>1526</v>
      </c>
      <c r="M3204" s="4">
        <v>0</v>
      </c>
      <c r="N3204" s="4">
        <v>1</v>
      </c>
      <c r="O3204" s="4">
        <v>1</v>
      </c>
      <c r="P3204" s="4">
        <v>0.3</v>
      </c>
    </row>
    <row r="3205" spans="1:16" x14ac:dyDescent="0.25">
      <c r="A3205" s="4">
        <v>3205</v>
      </c>
      <c r="B3205" s="4" t="s">
        <v>729</v>
      </c>
      <c r="C3205" s="4">
        <v>1752138.7180000001</v>
      </c>
      <c r="D3205" s="4">
        <v>5423429.5120000001</v>
      </c>
      <c r="E3205" s="4">
        <v>82020026</v>
      </c>
      <c r="F3205" s="4" t="s">
        <v>3974</v>
      </c>
      <c r="G3205" s="4" t="s">
        <v>3975</v>
      </c>
      <c r="H3205" s="4" t="s">
        <v>2013</v>
      </c>
      <c r="I3205" s="4" t="s">
        <v>20838</v>
      </c>
      <c r="J3205" s="4" t="s">
        <v>1548</v>
      </c>
      <c r="K3205" s="4" t="s">
        <v>1317</v>
      </c>
      <c r="L3205" s="4" t="s">
        <v>1526</v>
      </c>
      <c r="M3205" s="4">
        <v>0</v>
      </c>
      <c r="N3205" s="4">
        <v>1</v>
      </c>
      <c r="O3205" s="4">
        <v>1</v>
      </c>
      <c r="P3205" s="4">
        <v>0.3</v>
      </c>
    </row>
    <row r="3206" spans="1:16" x14ac:dyDescent="0.25">
      <c r="A3206" s="4">
        <v>3206</v>
      </c>
      <c r="B3206" s="4" t="s">
        <v>716</v>
      </c>
      <c r="C3206" s="4">
        <v>1753255.013</v>
      </c>
      <c r="D3206" s="4">
        <v>5423767.324</v>
      </c>
      <c r="E3206" s="4">
        <v>9763454</v>
      </c>
      <c r="F3206" s="4" t="s">
        <v>8540</v>
      </c>
      <c r="G3206" s="4" t="s">
        <v>8541</v>
      </c>
      <c r="H3206" s="4" t="s">
        <v>1556</v>
      </c>
      <c r="I3206" s="4" t="s">
        <v>20839</v>
      </c>
      <c r="J3206" s="4" t="s">
        <v>1548</v>
      </c>
      <c r="K3206" s="4" t="s">
        <v>1317</v>
      </c>
      <c r="L3206" s="4" t="s">
        <v>1526</v>
      </c>
      <c r="M3206" s="4">
        <v>0</v>
      </c>
      <c r="N3206" s="4">
        <v>1</v>
      </c>
      <c r="O3206" s="4">
        <v>1</v>
      </c>
      <c r="P3206" s="4">
        <v>0.3</v>
      </c>
    </row>
    <row r="3207" spans="1:16" x14ac:dyDescent="0.25">
      <c r="A3207" s="4">
        <v>3207</v>
      </c>
      <c r="B3207" s="4" t="s">
        <v>716</v>
      </c>
      <c r="C3207" s="4">
        <v>1753251.4010000001</v>
      </c>
      <c r="D3207" s="4">
        <v>5423822.7149999999</v>
      </c>
      <c r="E3207" s="4">
        <v>36376433</v>
      </c>
      <c r="F3207" s="4" t="s">
        <v>8542</v>
      </c>
      <c r="G3207" s="4" t="s">
        <v>8543</v>
      </c>
      <c r="H3207" s="4" t="s">
        <v>1556</v>
      </c>
      <c r="I3207" s="4" t="s">
        <v>20840</v>
      </c>
      <c r="J3207" s="4" t="s">
        <v>1548</v>
      </c>
      <c r="K3207" s="4" t="s">
        <v>1317</v>
      </c>
      <c r="L3207" s="4" t="s">
        <v>1526</v>
      </c>
      <c r="M3207" s="4">
        <v>0</v>
      </c>
      <c r="N3207" s="4">
        <v>1</v>
      </c>
      <c r="O3207" s="4">
        <v>1</v>
      </c>
      <c r="P3207" s="4">
        <v>0.3</v>
      </c>
    </row>
    <row r="3208" spans="1:16" x14ac:dyDescent="0.25">
      <c r="A3208" s="4">
        <v>3208</v>
      </c>
      <c r="B3208" s="4" t="s">
        <v>716</v>
      </c>
      <c r="C3208" s="4">
        <v>1753193.3230000001</v>
      </c>
      <c r="D3208" s="4">
        <v>5423825.426</v>
      </c>
      <c r="E3208" s="4">
        <v>9662158</v>
      </c>
      <c r="F3208" s="4" t="s">
        <v>8544</v>
      </c>
      <c r="G3208" s="4" t="s">
        <v>8545</v>
      </c>
      <c r="H3208" s="4" t="s">
        <v>1556</v>
      </c>
      <c r="I3208" s="4" t="s">
        <v>20841</v>
      </c>
      <c r="J3208" s="4" t="s">
        <v>1548</v>
      </c>
      <c r="K3208" s="4" t="s">
        <v>1317</v>
      </c>
      <c r="L3208" s="4" t="s">
        <v>1526</v>
      </c>
      <c r="M3208" s="4">
        <v>0</v>
      </c>
      <c r="N3208" s="4">
        <v>1</v>
      </c>
      <c r="O3208" s="4">
        <v>1</v>
      </c>
      <c r="P3208" s="4">
        <v>0.3</v>
      </c>
    </row>
    <row r="3209" spans="1:16" x14ac:dyDescent="0.25">
      <c r="A3209" s="4">
        <v>3209</v>
      </c>
      <c r="B3209" s="4" t="s">
        <v>721</v>
      </c>
      <c r="C3209" s="4">
        <v>1752761.0889999999</v>
      </c>
      <c r="D3209" s="4">
        <v>5424033.3600000003</v>
      </c>
      <c r="E3209" s="4" t="s">
        <v>8546</v>
      </c>
      <c r="F3209" s="4" t="s">
        <v>8547</v>
      </c>
      <c r="G3209" s="4" t="s">
        <v>8548</v>
      </c>
      <c r="H3209" s="4" t="s">
        <v>1556</v>
      </c>
      <c r="I3209" s="4" t="s">
        <v>20842</v>
      </c>
      <c r="J3209" s="4" t="s">
        <v>1548</v>
      </c>
      <c r="K3209" s="4" t="s">
        <v>1317</v>
      </c>
      <c r="L3209" s="4" t="s">
        <v>1526</v>
      </c>
      <c r="M3209" s="4">
        <v>0</v>
      </c>
      <c r="N3209" s="4">
        <v>1</v>
      </c>
      <c r="O3209" s="4">
        <v>1</v>
      </c>
      <c r="P3209" s="4">
        <v>0.3</v>
      </c>
    </row>
    <row r="3210" spans="1:16" x14ac:dyDescent="0.25">
      <c r="A3210" s="4">
        <v>3210</v>
      </c>
      <c r="B3210" s="4" t="s">
        <v>729</v>
      </c>
      <c r="C3210" s="4">
        <v>1752399.9069999999</v>
      </c>
      <c r="D3210" s="4">
        <v>5423616.5360000003</v>
      </c>
      <c r="E3210" s="4">
        <v>9662183</v>
      </c>
      <c r="F3210" s="4" t="s">
        <v>8552</v>
      </c>
      <c r="G3210" s="4" t="s">
        <v>8553</v>
      </c>
      <c r="H3210" s="4" t="s">
        <v>1556</v>
      </c>
      <c r="I3210" s="4" t="s">
        <v>20843</v>
      </c>
      <c r="J3210" s="4" t="s">
        <v>1548</v>
      </c>
      <c r="K3210" s="4" t="s">
        <v>1317</v>
      </c>
      <c r="L3210" s="4" t="s">
        <v>1526</v>
      </c>
      <c r="M3210" s="4">
        <v>0</v>
      </c>
      <c r="N3210" s="4">
        <v>1</v>
      </c>
      <c r="O3210" s="4">
        <v>1</v>
      </c>
      <c r="P3210" s="4">
        <v>0.3</v>
      </c>
    </row>
    <row r="3211" spans="1:16" x14ac:dyDescent="0.25">
      <c r="A3211" s="4">
        <v>3211</v>
      </c>
      <c r="B3211" s="4" t="s">
        <v>729</v>
      </c>
      <c r="C3211" s="4">
        <v>1752384.733</v>
      </c>
      <c r="D3211" s="4">
        <v>5423612.4570000004</v>
      </c>
      <c r="E3211" s="4">
        <v>9662336</v>
      </c>
      <c r="F3211" s="4" t="s">
        <v>8554</v>
      </c>
      <c r="G3211" s="4" t="s">
        <v>8555</v>
      </c>
      <c r="H3211" s="4" t="s">
        <v>1556</v>
      </c>
      <c r="I3211" s="4" t="s">
        <v>20844</v>
      </c>
      <c r="J3211" s="4" t="s">
        <v>1548</v>
      </c>
      <c r="K3211" s="4" t="s">
        <v>1317</v>
      </c>
      <c r="L3211" s="4" t="s">
        <v>1526</v>
      </c>
      <c r="M3211" s="4">
        <v>0</v>
      </c>
      <c r="N3211" s="4">
        <v>1</v>
      </c>
      <c r="O3211" s="4">
        <v>1</v>
      </c>
      <c r="P3211" s="4">
        <v>0.3</v>
      </c>
    </row>
    <row r="3212" spans="1:16" x14ac:dyDescent="0.25">
      <c r="A3212" s="4">
        <v>3212</v>
      </c>
      <c r="B3212" s="4" t="s">
        <v>729</v>
      </c>
      <c r="C3212" s="4">
        <v>1751995.9450000001</v>
      </c>
      <c r="D3212" s="4">
        <v>5422560.7910000002</v>
      </c>
      <c r="E3212" s="4" t="s">
        <v>8556</v>
      </c>
      <c r="F3212" s="4" t="s">
        <v>8557</v>
      </c>
      <c r="G3212" s="4" t="s">
        <v>8558</v>
      </c>
      <c r="H3212" s="4" t="s">
        <v>1556</v>
      </c>
      <c r="I3212" s="4" t="s">
        <v>20845</v>
      </c>
      <c r="J3212" s="4" t="s">
        <v>1548</v>
      </c>
      <c r="K3212" s="4" t="s">
        <v>1317</v>
      </c>
      <c r="L3212" s="4" t="s">
        <v>1526</v>
      </c>
      <c r="M3212" s="4">
        <v>0</v>
      </c>
      <c r="N3212" s="4">
        <v>1</v>
      </c>
      <c r="O3212" s="4">
        <v>1</v>
      </c>
      <c r="P3212" s="4">
        <v>0.3</v>
      </c>
    </row>
    <row r="3213" spans="1:16" x14ac:dyDescent="0.25">
      <c r="A3213" s="4">
        <v>3213</v>
      </c>
      <c r="B3213" s="4" t="s">
        <v>631</v>
      </c>
      <c r="C3213" s="4">
        <v>1751543.1159999999</v>
      </c>
      <c r="D3213" s="4">
        <v>5423573.1660000002</v>
      </c>
      <c r="E3213" s="4" t="s">
        <v>8559</v>
      </c>
      <c r="F3213" s="4" t="s">
        <v>8560</v>
      </c>
      <c r="G3213" s="4" t="s">
        <v>8561</v>
      </c>
      <c r="H3213" s="4" t="s">
        <v>1556</v>
      </c>
      <c r="I3213" s="4" t="s">
        <v>20846</v>
      </c>
      <c r="J3213" s="4" t="s">
        <v>1548</v>
      </c>
      <c r="K3213" s="4" t="s">
        <v>1317</v>
      </c>
      <c r="L3213" s="4" t="s">
        <v>1526</v>
      </c>
      <c r="M3213" s="4">
        <v>0</v>
      </c>
      <c r="N3213" s="4">
        <v>1</v>
      </c>
      <c r="O3213" s="4">
        <v>1</v>
      </c>
      <c r="P3213" s="4">
        <v>0.3</v>
      </c>
    </row>
    <row r="3214" spans="1:16" x14ac:dyDescent="0.25">
      <c r="A3214" s="4">
        <v>3214</v>
      </c>
      <c r="B3214" s="4" t="s">
        <v>618</v>
      </c>
      <c r="C3214" s="4">
        <v>1751823.99</v>
      </c>
      <c r="D3214" s="4">
        <v>5424753.4950000001</v>
      </c>
      <c r="E3214" s="4">
        <v>37509274</v>
      </c>
      <c r="F3214" s="4" t="s">
        <v>1567</v>
      </c>
      <c r="G3214" s="4" t="s">
        <v>1568</v>
      </c>
      <c r="H3214" s="4" t="s">
        <v>1556</v>
      </c>
      <c r="I3214" s="4" t="s">
        <v>20847</v>
      </c>
      <c r="J3214" s="4" t="s">
        <v>1548</v>
      </c>
      <c r="K3214" s="4" t="s">
        <v>1317</v>
      </c>
      <c r="L3214" s="4" t="s">
        <v>1526</v>
      </c>
      <c r="M3214" s="4">
        <v>0</v>
      </c>
      <c r="N3214" s="4">
        <v>1</v>
      </c>
      <c r="O3214" s="4">
        <v>1</v>
      </c>
      <c r="P3214" s="4">
        <v>0.3</v>
      </c>
    </row>
    <row r="3215" spans="1:16" x14ac:dyDescent="0.25">
      <c r="A3215" s="4">
        <v>3215</v>
      </c>
      <c r="B3215" s="4" t="s">
        <v>618</v>
      </c>
      <c r="C3215" s="4">
        <v>1751778.5970000001</v>
      </c>
      <c r="D3215" s="4">
        <v>5424929.1849999996</v>
      </c>
      <c r="E3215" s="4">
        <v>82021289</v>
      </c>
      <c r="F3215" s="4" t="s">
        <v>8562</v>
      </c>
      <c r="G3215" s="4" t="s">
        <v>8563</v>
      </c>
      <c r="H3215" s="4" t="s">
        <v>1556</v>
      </c>
      <c r="I3215" s="4" t="s">
        <v>20848</v>
      </c>
      <c r="J3215" s="4" t="s">
        <v>1548</v>
      </c>
      <c r="K3215" s="4" t="s">
        <v>1317</v>
      </c>
      <c r="L3215" s="4" t="s">
        <v>1526</v>
      </c>
      <c r="M3215" s="4">
        <v>0</v>
      </c>
      <c r="N3215" s="4">
        <v>1</v>
      </c>
      <c r="O3215" s="4">
        <v>1</v>
      </c>
      <c r="P3215" s="4">
        <v>0.3</v>
      </c>
    </row>
    <row r="3216" spans="1:16" x14ac:dyDescent="0.25">
      <c r="A3216" s="4">
        <v>3216</v>
      </c>
      <c r="B3216" s="4" t="s">
        <v>618</v>
      </c>
      <c r="C3216" s="4">
        <v>1751786.014</v>
      </c>
      <c r="D3216" s="4">
        <v>5424875.7609999999</v>
      </c>
      <c r="E3216" s="4">
        <v>9763451</v>
      </c>
      <c r="F3216" s="4" t="s">
        <v>8564</v>
      </c>
      <c r="G3216" s="4" t="s">
        <v>8565</v>
      </c>
      <c r="H3216" s="4" t="s">
        <v>1556</v>
      </c>
      <c r="I3216" s="4" t="s">
        <v>20849</v>
      </c>
      <c r="J3216" s="4" t="s">
        <v>1548</v>
      </c>
      <c r="K3216" s="4" t="s">
        <v>1317</v>
      </c>
      <c r="L3216" s="4" t="s">
        <v>1526</v>
      </c>
      <c r="M3216" s="4">
        <v>0</v>
      </c>
      <c r="N3216" s="4">
        <v>1</v>
      </c>
      <c r="O3216" s="4">
        <v>1</v>
      </c>
      <c r="P3216" s="4">
        <v>0.3</v>
      </c>
    </row>
    <row r="3217" spans="1:16" x14ac:dyDescent="0.25">
      <c r="A3217" s="4">
        <v>3217</v>
      </c>
      <c r="B3217" s="4" t="s">
        <v>631</v>
      </c>
      <c r="C3217" s="4">
        <v>1751739.3810000001</v>
      </c>
      <c r="D3217" s="4">
        <v>5423955.551</v>
      </c>
      <c r="E3217" s="4">
        <v>5280</v>
      </c>
      <c r="F3217" s="4" t="s">
        <v>8566</v>
      </c>
      <c r="G3217" s="4" t="s">
        <v>5506</v>
      </c>
      <c r="H3217" s="4" t="s">
        <v>1556</v>
      </c>
      <c r="I3217" s="4" t="s">
        <v>20850</v>
      </c>
      <c r="J3217" s="4" t="s">
        <v>1548</v>
      </c>
      <c r="K3217" s="4" t="s">
        <v>1317</v>
      </c>
      <c r="L3217" s="4" t="s">
        <v>1526</v>
      </c>
      <c r="M3217" s="4">
        <v>0</v>
      </c>
      <c r="N3217" s="4">
        <v>1</v>
      </c>
      <c r="O3217" s="4">
        <v>1</v>
      </c>
      <c r="P3217" s="4">
        <v>0.3</v>
      </c>
    </row>
    <row r="3218" spans="1:16" x14ac:dyDescent="0.25">
      <c r="A3218" s="4">
        <v>3218</v>
      </c>
      <c r="B3218" s="4" t="s">
        <v>582</v>
      </c>
      <c r="C3218" s="4">
        <v>1750801.91</v>
      </c>
      <c r="D3218" s="4">
        <v>5424212.5470000003</v>
      </c>
      <c r="E3218" s="4" t="s">
        <v>8567</v>
      </c>
      <c r="F3218" s="4" t="s">
        <v>8568</v>
      </c>
      <c r="G3218" s="4" t="s">
        <v>8569</v>
      </c>
      <c r="H3218" s="4" t="s">
        <v>1556</v>
      </c>
      <c r="I3218" s="4" t="s">
        <v>20851</v>
      </c>
      <c r="J3218" s="4" t="s">
        <v>1548</v>
      </c>
      <c r="K3218" s="4" t="s">
        <v>1317</v>
      </c>
      <c r="L3218" s="4" t="s">
        <v>1526</v>
      </c>
      <c r="M3218" s="4">
        <v>0</v>
      </c>
      <c r="N3218" s="4">
        <v>1</v>
      </c>
      <c r="O3218" s="4">
        <v>1</v>
      </c>
      <c r="P3218" s="4">
        <v>0.3</v>
      </c>
    </row>
    <row r="3219" spans="1:16" x14ac:dyDescent="0.25">
      <c r="A3219" s="4">
        <v>3219</v>
      </c>
      <c r="B3219" s="4" t="s">
        <v>582</v>
      </c>
      <c r="C3219" s="4">
        <v>1751124.9620000001</v>
      </c>
      <c r="D3219" s="4">
        <v>5424203.6519999998</v>
      </c>
      <c r="E3219" s="4" t="s">
        <v>8570</v>
      </c>
      <c r="F3219" s="4" t="s">
        <v>8571</v>
      </c>
      <c r="G3219" s="4" t="s">
        <v>8572</v>
      </c>
      <c r="H3219" s="4" t="s">
        <v>1556</v>
      </c>
      <c r="I3219" s="4" t="s">
        <v>20852</v>
      </c>
      <c r="J3219" s="4" t="s">
        <v>1548</v>
      </c>
      <c r="K3219" s="4" t="s">
        <v>1317</v>
      </c>
      <c r="L3219" s="4" t="s">
        <v>1526</v>
      </c>
      <c r="M3219" s="4">
        <v>0</v>
      </c>
      <c r="N3219" s="4">
        <v>1</v>
      </c>
      <c r="O3219" s="4">
        <v>1</v>
      </c>
      <c r="P3219" s="4">
        <v>0.3</v>
      </c>
    </row>
    <row r="3220" spans="1:16" x14ac:dyDescent="0.25">
      <c r="A3220" s="4">
        <v>3220</v>
      </c>
      <c r="B3220" s="4" t="s">
        <v>599</v>
      </c>
      <c r="C3220" s="4">
        <v>1751964.973</v>
      </c>
      <c r="D3220" s="4">
        <v>5432309.8200000003</v>
      </c>
      <c r="E3220" s="4" t="s">
        <v>8575</v>
      </c>
      <c r="F3220" s="4" t="s">
        <v>8576</v>
      </c>
      <c r="G3220" s="4" t="s">
        <v>8577</v>
      </c>
      <c r="H3220" s="4" t="s">
        <v>1556</v>
      </c>
      <c r="I3220" s="4" t="s">
        <v>8578</v>
      </c>
      <c r="J3220" s="4" t="s">
        <v>1548</v>
      </c>
      <c r="K3220" s="4" t="s">
        <v>1317</v>
      </c>
      <c r="L3220" s="4" t="s">
        <v>1526</v>
      </c>
      <c r="M3220" s="4">
        <v>0</v>
      </c>
      <c r="N3220" s="4">
        <v>1</v>
      </c>
      <c r="O3220" s="4">
        <v>1</v>
      </c>
      <c r="P3220" s="4">
        <v>0.3</v>
      </c>
    </row>
    <row r="3221" spans="1:16" x14ac:dyDescent="0.25">
      <c r="A3221" s="4">
        <v>3221</v>
      </c>
      <c r="B3221" s="4" t="s">
        <v>599</v>
      </c>
      <c r="C3221" s="4">
        <v>1751998.2479999999</v>
      </c>
      <c r="D3221" s="4">
        <v>5432437.2529999996</v>
      </c>
      <c r="E3221" s="4" t="s">
        <v>8579</v>
      </c>
      <c r="F3221" s="4" t="s">
        <v>8580</v>
      </c>
      <c r="G3221" s="4" t="s">
        <v>8581</v>
      </c>
      <c r="H3221" s="4" t="s">
        <v>1556</v>
      </c>
      <c r="I3221" s="4" t="s">
        <v>8582</v>
      </c>
      <c r="J3221" s="4" t="s">
        <v>1548</v>
      </c>
      <c r="K3221" s="4" t="s">
        <v>1317</v>
      </c>
      <c r="L3221" s="4" t="s">
        <v>1526</v>
      </c>
      <c r="M3221" s="4">
        <v>0</v>
      </c>
      <c r="N3221" s="4">
        <v>1</v>
      </c>
      <c r="O3221" s="4">
        <v>1</v>
      </c>
      <c r="P3221" s="4">
        <v>0.3</v>
      </c>
    </row>
    <row r="3222" spans="1:16" x14ac:dyDescent="0.25">
      <c r="A3222" s="4">
        <v>3222</v>
      </c>
      <c r="B3222" s="4" t="s">
        <v>535</v>
      </c>
      <c r="C3222" s="4">
        <v>1751361.76</v>
      </c>
      <c r="D3222" s="4">
        <v>5435297.0999999996</v>
      </c>
      <c r="E3222" s="4" t="s">
        <v>8583</v>
      </c>
      <c r="F3222" s="4" t="s">
        <v>8584</v>
      </c>
      <c r="G3222" s="4" t="s">
        <v>7922</v>
      </c>
      <c r="H3222" s="4" t="s">
        <v>1556</v>
      </c>
      <c r="I3222" s="4" t="s">
        <v>8585</v>
      </c>
      <c r="J3222" s="4" t="s">
        <v>1548</v>
      </c>
      <c r="K3222" s="4" t="s">
        <v>1317</v>
      </c>
      <c r="L3222" s="4" t="s">
        <v>1526</v>
      </c>
      <c r="M3222" s="4">
        <v>0</v>
      </c>
      <c r="N3222" s="4">
        <v>1</v>
      </c>
      <c r="O3222" s="4">
        <v>1</v>
      </c>
      <c r="P3222" s="4">
        <v>0.3</v>
      </c>
    </row>
    <row r="3223" spans="1:16" x14ac:dyDescent="0.25">
      <c r="A3223" s="4">
        <v>3223</v>
      </c>
      <c r="B3223" s="4" t="s">
        <v>543</v>
      </c>
      <c r="C3223" s="4">
        <v>1751345.2749999999</v>
      </c>
      <c r="D3223" s="4">
        <v>5434724.0080000004</v>
      </c>
      <c r="E3223" s="4" t="s">
        <v>8586</v>
      </c>
      <c r="F3223" s="4" t="s">
        <v>8587</v>
      </c>
      <c r="G3223" s="4" t="s">
        <v>8588</v>
      </c>
      <c r="H3223" s="4" t="s">
        <v>1556</v>
      </c>
      <c r="I3223" s="4" t="s">
        <v>8589</v>
      </c>
      <c r="J3223" s="4" t="s">
        <v>1548</v>
      </c>
      <c r="K3223" s="4" t="s">
        <v>1317</v>
      </c>
      <c r="L3223" s="4" t="s">
        <v>1526</v>
      </c>
      <c r="M3223" s="4">
        <v>0</v>
      </c>
      <c r="N3223" s="4">
        <v>1</v>
      </c>
      <c r="O3223" s="4">
        <v>1</v>
      </c>
      <c r="P3223" s="4">
        <v>0.3</v>
      </c>
    </row>
    <row r="3224" spans="1:16" x14ac:dyDescent="0.25">
      <c r="A3224" s="4">
        <v>3224</v>
      </c>
      <c r="B3224" s="4" t="s">
        <v>500</v>
      </c>
      <c r="C3224" s="4">
        <v>1754322.78</v>
      </c>
      <c r="D3224" s="4">
        <v>5439327.6859999998</v>
      </c>
      <c r="E3224" s="4" t="s">
        <v>8590</v>
      </c>
      <c r="F3224" s="4" t="s">
        <v>4287</v>
      </c>
      <c r="G3224" s="4" t="s">
        <v>4288</v>
      </c>
      <c r="H3224" s="4"/>
      <c r="I3224" s="4"/>
      <c r="J3224" s="4" t="s">
        <v>1548</v>
      </c>
      <c r="K3224" s="4" t="s">
        <v>1317</v>
      </c>
      <c r="L3224" s="4" t="s">
        <v>1526</v>
      </c>
      <c r="M3224" s="4">
        <v>0</v>
      </c>
      <c r="N3224" s="4">
        <v>1</v>
      </c>
      <c r="O3224" s="4">
        <v>1</v>
      </c>
      <c r="P3224" s="4">
        <v>0.3</v>
      </c>
    </row>
    <row r="3225" spans="1:16" x14ac:dyDescent="0.25">
      <c r="A3225" s="4">
        <v>3225</v>
      </c>
      <c r="B3225" s="4" t="s">
        <v>734</v>
      </c>
      <c r="C3225" s="4">
        <v>1753098.2990000001</v>
      </c>
      <c r="D3225" s="4">
        <v>5439210.176</v>
      </c>
      <c r="E3225" s="4" t="s">
        <v>8591</v>
      </c>
      <c r="F3225" s="4" t="s">
        <v>8592</v>
      </c>
      <c r="G3225" s="4" t="s">
        <v>8593</v>
      </c>
      <c r="H3225" s="4" t="s">
        <v>1556</v>
      </c>
      <c r="I3225" s="4" t="s">
        <v>8594</v>
      </c>
      <c r="J3225" s="4" t="s">
        <v>1548</v>
      </c>
      <c r="K3225" s="4" t="s">
        <v>1317</v>
      </c>
      <c r="L3225" s="4" t="s">
        <v>1526</v>
      </c>
      <c r="M3225" s="4">
        <v>0</v>
      </c>
      <c r="N3225" s="4">
        <v>1</v>
      </c>
      <c r="O3225" s="4">
        <v>1</v>
      </c>
      <c r="P3225" s="4">
        <v>0.3</v>
      </c>
    </row>
    <row r="3226" spans="1:16" x14ac:dyDescent="0.25">
      <c r="A3226" s="4">
        <v>3226</v>
      </c>
      <c r="B3226" s="4" t="s">
        <v>675</v>
      </c>
      <c r="C3226" s="4">
        <v>1748702.8189999999</v>
      </c>
      <c r="D3226" s="4">
        <v>5425765.3480000002</v>
      </c>
      <c r="E3226" s="4">
        <v>13080905</v>
      </c>
      <c r="F3226" s="4" t="s">
        <v>8595</v>
      </c>
      <c r="G3226" s="4" t="s">
        <v>8596</v>
      </c>
      <c r="H3226" s="4" t="s">
        <v>1717</v>
      </c>
      <c r="I3226" s="4" t="s">
        <v>8597</v>
      </c>
      <c r="J3226" s="4" t="s">
        <v>1548</v>
      </c>
      <c r="K3226" s="4" t="s">
        <v>1317</v>
      </c>
      <c r="L3226" s="4" t="s">
        <v>1526</v>
      </c>
      <c r="M3226" s="4">
        <v>0</v>
      </c>
      <c r="N3226" s="4">
        <v>1</v>
      </c>
      <c r="O3226" s="4">
        <v>1</v>
      </c>
      <c r="P3226" s="4">
        <v>0.3</v>
      </c>
    </row>
    <row r="3227" spans="1:16" x14ac:dyDescent="0.25">
      <c r="A3227" s="4">
        <v>3227</v>
      </c>
      <c r="B3227" s="4" t="s">
        <v>461</v>
      </c>
      <c r="C3227" s="4">
        <v>1749112.0220000001</v>
      </c>
      <c r="D3227" s="4">
        <v>5426611.2649999997</v>
      </c>
      <c r="E3227" s="4" t="s">
        <v>8598</v>
      </c>
      <c r="F3227" s="4" t="s">
        <v>8599</v>
      </c>
      <c r="G3227" s="4" t="s">
        <v>8600</v>
      </c>
      <c r="H3227" s="4" t="s">
        <v>1717</v>
      </c>
      <c r="I3227" s="4" t="s">
        <v>8601</v>
      </c>
      <c r="J3227" s="4" t="s">
        <v>1548</v>
      </c>
      <c r="K3227" s="4" t="s">
        <v>1317</v>
      </c>
      <c r="L3227" s="4" t="s">
        <v>1526</v>
      </c>
      <c r="M3227" s="4">
        <v>0</v>
      </c>
      <c r="N3227" s="4">
        <v>1</v>
      </c>
      <c r="O3227" s="4">
        <v>1</v>
      </c>
      <c r="P3227" s="4">
        <v>0.3</v>
      </c>
    </row>
    <row r="3228" spans="1:16" x14ac:dyDescent="0.25">
      <c r="A3228" s="4">
        <v>3228</v>
      </c>
      <c r="B3228" s="4" t="s">
        <v>461</v>
      </c>
      <c r="C3228" s="4">
        <v>1748780.2660000001</v>
      </c>
      <c r="D3228" s="4">
        <v>5426753.1770000001</v>
      </c>
      <c r="E3228" s="4" t="s">
        <v>8602</v>
      </c>
      <c r="F3228" s="4" t="s">
        <v>8603</v>
      </c>
      <c r="G3228" s="4" t="s">
        <v>8604</v>
      </c>
      <c r="H3228" s="4" t="s">
        <v>1717</v>
      </c>
      <c r="I3228" s="4" t="s">
        <v>8605</v>
      </c>
      <c r="J3228" s="4" t="s">
        <v>1548</v>
      </c>
      <c r="K3228" s="4" t="s">
        <v>1317</v>
      </c>
      <c r="L3228" s="4" t="s">
        <v>1526</v>
      </c>
      <c r="M3228" s="4">
        <v>0</v>
      </c>
      <c r="N3228" s="4">
        <v>1</v>
      </c>
      <c r="O3228" s="4">
        <v>1</v>
      </c>
      <c r="P3228" s="4">
        <v>0.3</v>
      </c>
    </row>
    <row r="3229" spans="1:16" x14ac:dyDescent="0.25">
      <c r="A3229" s="4">
        <v>3229</v>
      </c>
      <c r="B3229" s="4" t="s">
        <v>461</v>
      </c>
      <c r="C3229" s="4">
        <v>1748790.57</v>
      </c>
      <c r="D3229" s="4">
        <v>5426745.0539999995</v>
      </c>
      <c r="E3229" s="4" t="s">
        <v>8606</v>
      </c>
      <c r="F3229" s="4" t="s">
        <v>8607</v>
      </c>
      <c r="G3229" s="4" t="s">
        <v>8608</v>
      </c>
      <c r="H3229" s="4" t="s">
        <v>1717</v>
      </c>
      <c r="I3229" s="4" t="s">
        <v>8609</v>
      </c>
      <c r="J3229" s="4" t="s">
        <v>1548</v>
      </c>
      <c r="K3229" s="4" t="s">
        <v>1317</v>
      </c>
      <c r="L3229" s="4" t="s">
        <v>1526</v>
      </c>
      <c r="M3229" s="4">
        <v>0</v>
      </c>
      <c r="N3229" s="4">
        <v>1</v>
      </c>
      <c r="O3229" s="4">
        <v>1</v>
      </c>
      <c r="P3229" s="4">
        <v>0.3</v>
      </c>
    </row>
    <row r="3230" spans="1:16" x14ac:dyDescent="0.25">
      <c r="A3230" s="4">
        <v>3230</v>
      </c>
      <c r="B3230" s="4" t="s">
        <v>461</v>
      </c>
      <c r="C3230" s="4">
        <v>1748812.8729999999</v>
      </c>
      <c r="D3230" s="4">
        <v>5426751.0109999999</v>
      </c>
      <c r="E3230" s="4" t="s">
        <v>8613</v>
      </c>
      <c r="F3230" s="4" t="s">
        <v>8614</v>
      </c>
      <c r="G3230" s="4" t="s">
        <v>8615</v>
      </c>
      <c r="H3230" s="4" t="s">
        <v>1717</v>
      </c>
      <c r="I3230" s="4" t="s">
        <v>8616</v>
      </c>
      <c r="J3230" s="4" t="s">
        <v>1548</v>
      </c>
      <c r="K3230" s="4" t="s">
        <v>1317</v>
      </c>
      <c r="L3230" s="4" t="s">
        <v>1526</v>
      </c>
      <c r="M3230" s="4">
        <v>0</v>
      </c>
      <c r="N3230" s="4">
        <v>1</v>
      </c>
      <c r="O3230" s="4">
        <v>1</v>
      </c>
      <c r="P3230" s="4">
        <v>0.3</v>
      </c>
    </row>
    <row r="3231" spans="1:16" x14ac:dyDescent="0.25">
      <c r="A3231" s="4">
        <v>3231</v>
      </c>
      <c r="B3231" s="4" t="s">
        <v>461</v>
      </c>
      <c r="C3231" s="4">
        <v>1748813.402</v>
      </c>
      <c r="D3231" s="4">
        <v>5426744.5329999998</v>
      </c>
      <c r="E3231" s="4" t="s">
        <v>8617</v>
      </c>
      <c r="F3231" s="4" t="s">
        <v>8618</v>
      </c>
      <c r="G3231" s="4" t="s">
        <v>8619</v>
      </c>
      <c r="H3231" s="4" t="s">
        <v>1717</v>
      </c>
      <c r="I3231" s="4" t="s">
        <v>8620</v>
      </c>
      <c r="J3231" s="4" t="s">
        <v>1548</v>
      </c>
      <c r="K3231" s="4" t="s">
        <v>1317</v>
      </c>
      <c r="L3231" s="4" t="s">
        <v>1526</v>
      </c>
      <c r="M3231" s="4">
        <v>0</v>
      </c>
      <c r="N3231" s="4">
        <v>1</v>
      </c>
      <c r="O3231" s="4">
        <v>1</v>
      </c>
      <c r="P3231" s="4">
        <v>0.3</v>
      </c>
    </row>
    <row r="3232" spans="1:16" x14ac:dyDescent="0.25">
      <c r="A3232" s="4">
        <v>3232</v>
      </c>
      <c r="B3232" s="4" t="s">
        <v>461</v>
      </c>
      <c r="C3232" s="4">
        <v>1748800.784</v>
      </c>
      <c r="D3232" s="4">
        <v>5426734.1830000002</v>
      </c>
      <c r="E3232" s="4" t="s">
        <v>8621</v>
      </c>
      <c r="F3232" s="4" t="s">
        <v>8622</v>
      </c>
      <c r="G3232" s="4" t="s">
        <v>8623</v>
      </c>
      <c r="H3232" s="4" t="s">
        <v>1717</v>
      </c>
      <c r="I3232" s="4" t="s">
        <v>8624</v>
      </c>
      <c r="J3232" s="4" t="s">
        <v>1548</v>
      </c>
      <c r="K3232" s="4" t="s">
        <v>1317</v>
      </c>
      <c r="L3232" s="4" t="s">
        <v>1526</v>
      </c>
      <c r="M3232" s="4">
        <v>0</v>
      </c>
      <c r="N3232" s="4">
        <v>1</v>
      </c>
      <c r="O3232" s="4">
        <v>1</v>
      </c>
      <c r="P3232" s="4">
        <v>0.3</v>
      </c>
    </row>
    <row r="3233" spans="1:16" x14ac:dyDescent="0.25">
      <c r="A3233" s="4">
        <v>3233</v>
      </c>
      <c r="B3233" s="4" t="s">
        <v>461</v>
      </c>
      <c r="C3233" s="4">
        <v>1748790.757</v>
      </c>
      <c r="D3233" s="4">
        <v>5426709.1710000001</v>
      </c>
      <c r="E3233" s="4" t="s">
        <v>8625</v>
      </c>
      <c r="F3233" s="4" t="s">
        <v>8626</v>
      </c>
      <c r="G3233" s="4" t="s">
        <v>8623</v>
      </c>
      <c r="H3233" s="4" t="s">
        <v>1717</v>
      </c>
      <c r="I3233" s="4" t="s">
        <v>8627</v>
      </c>
      <c r="J3233" s="4" t="s">
        <v>1548</v>
      </c>
      <c r="K3233" s="4" t="s">
        <v>1317</v>
      </c>
      <c r="L3233" s="4" t="s">
        <v>1526</v>
      </c>
      <c r="M3233" s="4">
        <v>0</v>
      </c>
      <c r="N3233" s="4">
        <v>1</v>
      </c>
      <c r="O3233" s="4">
        <v>1</v>
      </c>
      <c r="P3233" s="4">
        <v>0.3</v>
      </c>
    </row>
    <row r="3234" spans="1:16" x14ac:dyDescent="0.25">
      <c r="A3234" s="4">
        <v>3234</v>
      </c>
      <c r="B3234" s="4" t="s">
        <v>461</v>
      </c>
      <c r="C3234" s="4">
        <v>1748778.1969999999</v>
      </c>
      <c r="D3234" s="4">
        <v>5426678.3289999999</v>
      </c>
      <c r="E3234" s="4" t="s">
        <v>8628</v>
      </c>
      <c r="F3234" s="4" t="s">
        <v>8629</v>
      </c>
      <c r="G3234" s="4" t="s">
        <v>2391</v>
      </c>
      <c r="H3234" s="4" t="s">
        <v>1717</v>
      </c>
      <c r="I3234" s="4" t="s">
        <v>8630</v>
      </c>
      <c r="J3234" s="4" t="s">
        <v>1548</v>
      </c>
      <c r="K3234" s="4" t="s">
        <v>1317</v>
      </c>
      <c r="L3234" s="4" t="s">
        <v>1526</v>
      </c>
      <c r="M3234" s="4">
        <v>0</v>
      </c>
      <c r="N3234" s="4">
        <v>1</v>
      </c>
      <c r="O3234" s="4">
        <v>1</v>
      </c>
      <c r="P3234" s="4">
        <v>0.3</v>
      </c>
    </row>
    <row r="3235" spans="1:16" x14ac:dyDescent="0.25">
      <c r="A3235" s="4">
        <v>3235</v>
      </c>
      <c r="B3235" s="4" t="s">
        <v>461</v>
      </c>
      <c r="C3235" s="4">
        <v>1748771.8929999999</v>
      </c>
      <c r="D3235" s="4">
        <v>5426678.8559999997</v>
      </c>
      <c r="E3235" s="4" t="s">
        <v>8631</v>
      </c>
      <c r="F3235" s="4" t="s">
        <v>2390</v>
      </c>
      <c r="G3235" s="4" t="s">
        <v>2391</v>
      </c>
      <c r="H3235" s="4" t="s">
        <v>1717</v>
      </c>
      <c r="I3235" s="4" t="s">
        <v>8632</v>
      </c>
      <c r="J3235" s="4" t="s">
        <v>1548</v>
      </c>
      <c r="K3235" s="4" t="s">
        <v>1317</v>
      </c>
      <c r="L3235" s="4" t="s">
        <v>1526</v>
      </c>
      <c r="M3235" s="4">
        <v>0</v>
      </c>
      <c r="N3235" s="4">
        <v>1</v>
      </c>
      <c r="O3235" s="4">
        <v>1</v>
      </c>
      <c r="P3235" s="4">
        <v>0.3</v>
      </c>
    </row>
    <row r="3236" spans="1:16" x14ac:dyDescent="0.25">
      <c r="A3236" s="4">
        <v>3236</v>
      </c>
      <c r="B3236" s="4" t="s">
        <v>461</v>
      </c>
      <c r="C3236" s="4">
        <v>1748755.155</v>
      </c>
      <c r="D3236" s="4">
        <v>5426695.5360000003</v>
      </c>
      <c r="E3236" s="4" t="s">
        <v>8633</v>
      </c>
      <c r="F3236" s="4" t="s">
        <v>8634</v>
      </c>
      <c r="G3236" s="4" t="s">
        <v>8635</v>
      </c>
      <c r="H3236" s="4" t="s">
        <v>1717</v>
      </c>
      <c r="I3236" s="4" t="s">
        <v>8636</v>
      </c>
      <c r="J3236" s="4" t="s">
        <v>1548</v>
      </c>
      <c r="K3236" s="4" t="s">
        <v>1317</v>
      </c>
      <c r="L3236" s="4" t="s">
        <v>1526</v>
      </c>
      <c r="M3236" s="4">
        <v>0</v>
      </c>
      <c r="N3236" s="4">
        <v>1</v>
      </c>
      <c r="O3236" s="4">
        <v>1</v>
      </c>
      <c r="P3236" s="4">
        <v>0.3</v>
      </c>
    </row>
    <row r="3237" spans="1:16" x14ac:dyDescent="0.25">
      <c r="A3237" s="4">
        <v>3237</v>
      </c>
      <c r="B3237" s="4" t="s">
        <v>461</v>
      </c>
      <c r="C3237" s="4">
        <v>1748750.8829999999</v>
      </c>
      <c r="D3237" s="4">
        <v>5426693.8859999999</v>
      </c>
      <c r="E3237" s="4" t="s">
        <v>8637</v>
      </c>
      <c r="F3237" s="4" t="s">
        <v>8638</v>
      </c>
      <c r="G3237" s="4" t="s">
        <v>8635</v>
      </c>
      <c r="H3237" s="4" t="s">
        <v>1717</v>
      </c>
      <c r="I3237" s="4" t="s">
        <v>8639</v>
      </c>
      <c r="J3237" s="4" t="s">
        <v>1548</v>
      </c>
      <c r="K3237" s="4" t="s">
        <v>1317</v>
      </c>
      <c r="L3237" s="4" t="s">
        <v>1526</v>
      </c>
      <c r="M3237" s="4">
        <v>0</v>
      </c>
      <c r="N3237" s="4">
        <v>1</v>
      </c>
      <c r="O3237" s="4">
        <v>1</v>
      </c>
      <c r="P3237" s="4">
        <v>0.3</v>
      </c>
    </row>
    <row r="3238" spans="1:16" x14ac:dyDescent="0.25">
      <c r="A3238" s="4">
        <v>3238</v>
      </c>
      <c r="B3238" s="4" t="s">
        <v>461</v>
      </c>
      <c r="C3238" s="4">
        <v>1748977.9369999999</v>
      </c>
      <c r="D3238" s="4">
        <v>5427323.0810000002</v>
      </c>
      <c r="E3238" s="4">
        <v>14744246</v>
      </c>
      <c r="F3238" s="4" t="s">
        <v>8640</v>
      </c>
      <c r="G3238" s="4" t="s">
        <v>8641</v>
      </c>
      <c r="H3238" s="4" t="s">
        <v>1717</v>
      </c>
      <c r="I3238" s="4" t="s">
        <v>8642</v>
      </c>
      <c r="J3238" s="4" t="s">
        <v>1548</v>
      </c>
      <c r="K3238" s="4" t="s">
        <v>1317</v>
      </c>
      <c r="L3238" s="4" t="s">
        <v>1526</v>
      </c>
      <c r="M3238" s="4">
        <v>0</v>
      </c>
      <c r="N3238" s="4">
        <v>1</v>
      </c>
      <c r="O3238" s="4">
        <v>1</v>
      </c>
      <c r="P3238" s="4">
        <v>0.3</v>
      </c>
    </row>
    <row r="3239" spans="1:16" x14ac:dyDescent="0.25">
      <c r="A3239" s="4">
        <v>3239</v>
      </c>
      <c r="B3239" s="4" t="s">
        <v>434</v>
      </c>
      <c r="C3239" s="4">
        <v>1748544.581</v>
      </c>
      <c r="D3239" s="4">
        <v>5427495.7170000002</v>
      </c>
      <c r="E3239" s="4" t="s">
        <v>8643</v>
      </c>
      <c r="F3239" s="4" t="s">
        <v>3729</v>
      </c>
      <c r="G3239" s="4" t="s">
        <v>3730</v>
      </c>
      <c r="H3239" s="4" t="s">
        <v>1717</v>
      </c>
      <c r="I3239" s="4" t="s">
        <v>3731</v>
      </c>
      <c r="J3239" s="4" t="s">
        <v>1548</v>
      </c>
      <c r="K3239" s="4" t="s">
        <v>1317</v>
      </c>
      <c r="L3239" s="4" t="s">
        <v>1526</v>
      </c>
      <c r="M3239" s="4">
        <v>0</v>
      </c>
      <c r="N3239" s="4">
        <v>1</v>
      </c>
      <c r="O3239" s="4">
        <v>1</v>
      </c>
      <c r="P3239" s="4">
        <v>0.3</v>
      </c>
    </row>
    <row r="3240" spans="1:16" x14ac:dyDescent="0.25">
      <c r="A3240" s="4">
        <v>3240</v>
      </c>
      <c r="B3240" s="4" t="s">
        <v>385</v>
      </c>
      <c r="C3240" s="4">
        <v>1748081.2890000001</v>
      </c>
      <c r="D3240" s="4">
        <v>5427097.2640000004</v>
      </c>
      <c r="E3240" s="4">
        <v>142501629</v>
      </c>
      <c r="F3240" s="4" t="s">
        <v>7988</v>
      </c>
      <c r="G3240" s="4" t="s">
        <v>1674</v>
      </c>
      <c r="H3240" s="4" t="s">
        <v>1717</v>
      </c>
      <c r="I3240" s="4" t="s">
        <v>8647</v>
      </c>
      <c r="J3240" s="4" t="s">
        <v>1548</v>
      </c>
      <c r="K3240" s="4" t="s">
        <v>1317</v>
      </c>
      <c r="L3240" s="4" t="s">
        <v>1526</v>
      </c>
      <c r="M3240" s="4">
        <v>0</v>
      </c>
      <c r="N3240" s="4">
        <v>1</v>
      </c>
      <c r="O3240" s="4">
        <v>1</v>
      </c>
      <c r="P3240" s="4">
        <v>0.3</v>
      </c>
    </row>
    <row r="3241" spans="1:16" x14ac:dyDescent="0.25">
      <c r="A3241" s="4">
        <v>3241</v>
      </c>
      <c r="B3241" s="4" t="s">
        <v>385</v>
      </c>
      <c r="C3241" s="4">
        <v>1748163.3529999999</v>
      </c>
      <c r="D3241" s="4">
        <v>5427159.6009999998</v>
      </c>
      <c r="E3241" s="4">
        <v>142027263</v>
      </c>
      <c r="F3241" s="4" t="s">
        <v>7988</v>
      </c>
      <c r="G3241" s="4" t="s">
        <v>1674</v>
      </c>
      <c r="H3241" s="4" t="s">
        <v>1717</v>
      </c>
      <c r="I3241" s="4" t="s">
        <v>8647</v>
      </c>
      <c r="J3241" s="4" t="s">
        <v>1548</v>
      </c>
      <c r="K3241" s="4" t="s">
        <v>1317</v>
      </c>
      <c r="L3241" s="4" t="s">
        <v>1526</v>
      </c>
      <c r="M3241" s="4">
        <v>0</v>
      </c>
      <c r="N3241" s="4">
        <v>1</v>
      </c>
      <c r="O3241" s="4">
        <v>1</v>
      </c>
      <c r="P3241" s="4">
        <v>0.3</v>
      </c>
    </row>
    <row r="3242" spans="1:16" x14ac:dyDescent="0.25">
      <c r="A3242" s="4">
        <v>3242</v>
      </c>
      <c r="B3242" s="4" t="s">
        <v>434</v>
      </c>
      <c r="C3242" s="4">
        <v>1748812.5530000001</v>
      </c>
      <c r="D3242" s="4">
        <v>5428295.5159999998</v>
      </c>
      <c r="E3242" s="4" t="s">
        <v>8648</v>
      </c>
      <c r="F3242" s="4" t="s">
        <v>8649</v>
      </c>
      <c r="G3242" s="4" t="s">
        <v>8650</v>
      </c>
      <c r="H3242" s="4" t="s">
        <v>1717</v>
      </c>
      <c r="I3242" s="4" t="s">
        <v>8651</v>
      </c>
      <c r="J3242" s="4" t="s">
        <v>1548</v>
      </c>
      <c r="K3242" s="4" t="s">
        <v>1317</v>
      </c>
      <c r="L3242" s="4" t="s">
        <v>1526</v>
      </c>
      <c r="M3242" s="4">
        <v>0</v>
      </c>
      <c r="N3242" s="4">
        <v>1</v>
      </c>
      <c r="O3242" s="4">
        <v>1</v>
      </c>
      <c r="P3242" s="4">
        <v>0.3</v>
      </c>
    </row>
    <row r="3243" spans="1:16" x14ac:dyDescent="0.25">
      <c r="A3243" s="4">
        <v>3243</v>
      </c>
      <c r="B3243" s="4" t="s">
        <v>711</v>
      </c>
      <c r="C3243" s="4">
        <v>1750726.3759999999</v>
      </c>
      <c r="D3243" s="4">
        <v>5427386.9939999999</v>
      </c>
      <c r="E3243" s="4">
        <v>122026988</v>
      </c>
      <c r="F3243" s="4" t="s">
        <v>8652</v>
      </c>
      <c r="G3243" s="4" t="s">
        <v>8653</v>
      </c>
      <c r="H3243" s="4" t="s">
        <v>2046</v>
      </c>
      <c r="I3243" s="4" t="s">
        <v>8654</v>
      </c>
      <c r="J3243" s="4" t="s">
        <v>1548</v>
      </c>
      <c r="K3243" s="4" t="s">
        <v>1317</v>
      </c>
      <c r="L3243" s="4" t="s">
        <v>1526</v>
      </c>
      <c r="M3243" s="4">
        <v>0</v>
      </c>
      <c r="N3243" s="4">
        <v>1</v>
      </c>
      <c r="O3243" s="4">
        <v>1</v>
      </c>
      <c r="P3243" s="4">
        <v>0.3</v>
      </c>
    </row>
    <row r="3244" spans="1:16" x14ac:dyDescent="0.25">
      <c r="A3244" s="4">
        <v>3244</v>
      </c>
      <c r="B3244" s="4" t="s">
        <v>461</v>
      </c>
      <c r="C3244" s="4">
        <v>1750337.7390000001</v>
      </c>
      <c r="D3244" s="4">
        <v>5427367.057</v>
      </c>
      <c r="E3244" s="4">
        <v>13033887</v>
      </c>
      <c r="F3244" s="4" t="s">
        <v>8655</v>
      </c>
      <c r="G3244" s="4" t="s">
        <v>8656</v>
      </c>
      <c r="H3244" s="4" t="s">
        <v>2046</v>
      </c>
      <c r="I3244" s="4" t="s">
        <v>8657</v>
      </c>
      <c r="J3244" s="4" t="s">
        <v>1548</v>
      </c>
      <c r="K3244" s="4" t="s">
        <v>1317</v>
      </c>
      <c r="L3244" s="4" t="s">
        <v>1526</v>
      </c>
      <c r="M3244" s="4">
        <v>0</v>
      </c>
      <c r="N3244" s="4">
        <v>1</v>
      </c>
      <c r="O3244" s="4">
        <v>1</v>
      </c>
      <c r="P3244" s="4">
        <v>0.3</v>
      </c>
    </row>
    <row r="3245" spans="1:16" x14ac:dyDescent="0.25">
      <c r="A3245" s="4">
        <v>3245</v>
      </c>
      <c r="B3245" s="4" t="s">
        <v>461</v>
      </c>
      <c r="C3245" s="4">
        <v>1750335.6440000001</v>
      </c>
      <c r="D3245" s="4">
        <v>5427364.608</v>
      </c>
      <c r="E3245" s="4">
        <v>13222250</v>
      </c>
      <c r="F3245" s="4" t="s">
        <v>8655</v>
      </c>
      <c r="G3245" s="4" t="s">
        <v>8656</v>
      </c>
      <c r="H3245" s="4" t="s">
        <v>2046</v>
      </c>
      <c r="I3245" s="4" t="s">
        <v>8657</v>
      </c>
      <c r="J3245" s="4" t="s">
        <v>1548</v>
      </c>
      <c r="K3245" s="4" t="s">
        <v>1317</v>
      </c>
      <c r="L3245" s="4" t="s">
        <v>1526</v>
      </c>
      <c r="M3245" s="4">
        <v>0</v>
      </c>
      <c r="N3245" s="4">
        <v>1</v>
      </c>
      <c r="O3245" s="4">
        <v>1</v>
      </c>
      <c r="P3245" s="4">
        <v>0.3</v>
      </c>
    </row>
    <row r="3246" spans="1:16" x14ac:dyDescent="0.25">
      <c r="A3246" s="4">
        <v>3246</v>
      </c>
      <c r="B3246" s="4" t="s">
        <v>461</v>
      </c>
      <c r="C3246" s="4">
        <v>1750267.327</v>
      </c>
      <c r="D3246" s="4">
        <v>5427286.318</v>
      </c>
      <c r="E3246" s="4">
        <v>141514491</v>
      </c>
      <c r="F3246" s="4" t="s">
        <v>8658</v>
      </c>
      <c r="G3246" s="4" t="s">
        <v>8659</v>
      </c>
      <c r="H3246" s="4" t="s">
        <v>2046</v>
      </c>
      <c r="I3246" s="4" t="s">
        <v>8660</v>
      </c>
      <c r="J3246" s="4" t="s">
        <v>1548</v>
      </c>
      <c r="K3246" s="4" t="s">
        <v>1317</v>
      </c>
      <c r="L3246" s="4" t="s">
        <v>1526</v>
      </c>
      <c r="M3246" s="4">
        <v>0</v>
      </c>
      <c r="N3246" s="4">
        <v>1</v>
      </c>
      <c r="O3246" s="4">
        <v>1</v>
      </c>
      <c r="P3246" s="4">
        <v>0.3</v>
      </c>
    </row>
    <row r="3247" spans="1:16" x14ac:dyDescent="0.25">
      <c r="A3247" s="4">
        <v>3247</v>
      </c>
      <c r="B3247" s="4" t="s">
        <v>461</v>
      </c>
      <c r="C3247" s="4">
        <v>1749359.061</v>
      </c>
      <c r="D3247" s="4">
        <v>5426585.9759999998</v>
      </c>
      <c r="E3247" s="4">
        <v>141514494</v>
      </c>
      <c r="F3247" s="4" t="s">
        <v>8661</v>
      </c>
      <c r="G3247" s="4" t="s">
        <v>8662</v>
      </c>
      <c r="H3247" s="4" t="s">
        <v>2046</v>
      </c>
      <c r="I3247" s="4" t="s">
        <v>8663</v>
      </c>
      <c r="J3247" s="4" t="s">
        <v>1548</v>
      </c>
      <c r="K3247" s="4" t="s">
        <v>1317</v>
      </c>
      <c r="L3247" s="4" t="s">
        <v>1526</v>
      </c>
      <c r="M3247" s="4">
        <v>0</v>
      </c>
      <c r="N3247" s="4">
        <v>1</v>
      </c>
      <c r="O3247" s="4">
        <v>1</v>
      </c>
      <c r="P3247" s="4">
        <v>0.3</v>
      </c>
    </row>
    <row r="3248" spans="1:16" x14ac:dyDescent="0.25">
      <c r="A3248" s="4">
        <v>3248</v>
      </c>
      <c r="B3248" s="4" t="s">
        <v>692</v>
      </c>
      <c r="C3248" s="4">
        <v>1749806.554</v>
      </c>
      <c r="D3248" s="4">
        <v>5432278.3700000001</v>
      </c>
      <c r="E3248" s="4" t="s">
        <v>8664</v>
      </c>
      <c r="F3248" s="4" t="s">
        <v>8665</v>
      </c>
      <c r="G3248" s="4" t="s">
        <v>8666</v>
      </c>
      <c r="H3248" s="4" t="s">
        <v>2046</v>
      </c>
      <c r="I3248" s="4" t="s">
        <v>8667</v>
      </c>
      <c r="J3248" s="4" t="s">
        <v>1548</v>
      </c>
      <c r="K3248" s="4" t="s">
        <v>1317</v>
      </c>
      <c r="L3248" s="4" t="s">
        <v>1526</v>
      </c>
      <c r="M3248" s="4">
        <v>0</v>
      </c>
      <c r="N3248" s="4">
        <v>1</v>
      </c>
      <c r="O3248" s="4">
        <v>1</v>
      </c>
      <c r="P3248" s="4">
        <v>0.3</v>
      </c>
    </row>
    <row r="3249" spans="1:16" x14ac:dyDescent="0.25">
      <c r="A3249" s="4">
        <v>3249</v>
      </c>
      <c r="B3249" s="4" t="s">
        <v>746</v>
      </c>
      <c r="C3249" s="4">
        <v>1747674.7960000001</v>
      </c>
      <c r="D3249" s="4">
        <v>5429698.682</v>
      </c>
      <c r="E3249" s="4">
        <v>1547681</v>
      </c>
      <c r="F3249" s="4" t="s">
        <v>8668</v>
      </c>
      <c r="G3249" s="4" t="s">
        <v>8669</v>
      </c>
      <c r="H3249" s="4" t="s">
        <v>2046</v>
      </c>
      <c r="I3249" s="4" t="s">
        <v>8670</v>
      </c>
      <c r="J3249" s="4" t="s">
        <v>1548</v>
      </c>
      <c r="K3249" s="4" t="s">
        <v>1317</v>
      </c>
      <c r="L3249" s="4" t="s">
        <v>1526</v>
      </c>
      <c r="M3249" s="4">
        <v>0</v>
      </c>
      <c r="N3249" s="4">
        <v>1</v>
      </c>
      <c r="O3249" s="4">
        <v>1</v>
      </c>
      <c r="P3249" s="4">
        <v>0.3</v>
      </c>
    </row>
    <row r="3250" spans="1:16" x14ac:dyDescent="0.25">
      <c r="A3250" s="4">
        <v>3250</v>
      </c>
      <c r="B3250" s="4" t="s">
        <v>666</v>
      </c>
      <c r="C3250" s="4">
        <v>1749465.578</v>
      </c>
      <c r="D3250" s="4">
        <v>5423768.2479999997</v>
      </c>
      <c r="E3250" s="4" t="s">
        <v>8675</v>
      </c>
      <c r="F3250" s="4" t="s">
        <v>8676</v>
      </c>
      <c r="G3250" s="4" t="s">
        <v>8677</v>
      </c>
      <c r="H3250" s="4" t="s">
        <v>2013</v>
      </c>
      <c r="I3250" s="4" t="s">
        <v>8678</v>
      </c>
      <c r="J3250" s="4" t="s">
        <v>1548</v>
      </c>
      <c r="K3250" s="4" t="s">
        <v>1317</v>
      </c>
      <c r="L3250" s="4" t="s">
        <v>1527</v>
      </c>
      <c r="M3250" s="4">
        <v>0</v>
      </c>
      <c r="N3250" s="4">
        <v>1</v>
      </c>
      <c r="O3250" s="4">
        <v>1</v>
      </c>
      <c r="P3250" s="4">
        <v>0.3</v>
      </c>
    </row>
    <row r="3251" spans="1:16" x14ac:dyDescent="0.25">
      <c r="A3251" s="4">
        <v>3251</v>
      </c>
      <c r="B3251" s="4" t="s">
        <v>666</v>
      </c>
      <c r="C3251" s="4">
        <v>1749465.6939999999</v>
      </c>
      <c r="D3251" s="4">
        <v>5423766.9699999997</v>
      </c>
      <c r="E3251" s="4" t="s">
        <v>8679</v>
      </c>
      <c r="F3251" s="4" t="s">
        <v>8676</v>
      </c>
      <c r="G3251" s="4" t="s">
        <v>8677</v>
      </c>
      <c r="H3251" s="4" t="s">
        <v>2013</v>
      </c>
      <c r="I3251" s="4" t="s">
        <v>8678</v>
      </c>
      <c r="J3251" s="4" t="s">
        <v>1548</v>
      </c>
      <c r="K3251" s="4" t="s">
        <v>1317</v>
      </c>
      <c r="L3251" s="4" t="s">
        <v>1527</v>
      </c>
      <c r="M3251" s="4">
        <v>0</v>
      </c>
      <c r="N3251" s="4">
        <v>1</v>
      </c>
      <c r="O3251" s="4">
        <v>1</v>
      </c>
      <c r="P3251" s="4">
        <v>0.3</v>
      </c>
    </row>
    <row r="3252" spans="1:16" x14ac:dyDescent="0.25">
      <c r="A3252" s="4">
        <v>3252</v>
      </c>
      <c r="B3252" s="4" t="s">
        <v>666</v>
      </c>
      <c r="C3252" s="4">
        <v>1749232.584</v>
      </c>
      <c r="D3252" s="4">
        <v>5425248.4519999996</v>
      </c>
      <c r="E3252" s="4">
        <v>13055133</v>
      </c>
      <c r="F3252" s="4" t="s">
        <v>8680</v>
      </c>
      <c r="G3252" s="4" t="s">
        <v>8681</v>
      </c>
      <c r="H3252" s="4" t="s">
        <v>1556</v>
      </c>
      <c r="I3252" s="4" t="s">
        <v>8682</v>
      </c>
      <c r="J3252" s="4" t="s">
        <v>1548</v>
      </c>
      <c r="K3252" s="4" t="s">
        <v>1317</v>
      </c>
      <c r="L3252" s="4" t="s">
        <v>1526</v>
      </c>
      <c r="M3252" s="4">
        <v>0</v>
      </c>
      <c r="N3252" s="4">
        <v>1</v>
      </c>
      <c r="O3252" s="4">
        <v>1</v>
      </c>
      <c r="P3252" s="4">
        <v>0.3</v>
      </c>
    </row>
    <row r="3253" spans="1:16" x14ac:dyDescent="0.25">
      <c r="A3253" s="4">
        <v>3253</v>
      </c>
      <c r="B3253" s="4" t="s">
        <v>675</v>
      </c>
      <c r="C3253" s="4">
        <v>1748995.358</v>
      </c>
      <c r="D3253" s="4">
        <v>5423758.6220000004</v>
      </c>
      <c r="E3253" s="4">
        <v>80101662</v>
      </c>
      <c r="F3253" s="4" t="s">
        <v>7650</v>
      </c>
      <c r="G3253" s="4" t="s">
        <v>1833</v>
      </c>
      <c r="H3253" s="4" t="s">
        <v>1556</v>
      </c>
      <c r="I3253" s="4" t="s">
        <v>8683</v>
      </c>
      <c r="J3253" s="4" t="s">
        <v>1548</v>
      </c>
      <c r="K3253" s="4" t="s">
        <v>1317</v>
      </c>
      <c r="L3253" s="4" t="s">
        <v>1526</v>
      </c>
      <c r="M3253" s="4">
        <v>0</v>
      </c>
      <c r="N3253" s="4">
        <v>1</v>
      </c>
      <c r="O3253" s="4">
        <v>1</v>
      </c>
      <c r="P3253" s="4">
        <v>0.3</v>
      </c>
    </row>
    <row r="3254" spans="1:16" x14ac:dyDescent="0.25">
      <c r="A3254" s="4">
        <v>3254</v>
      </c>
      <c r="B3254" s="4" t="s">
        <v>666</v>
      </c>
      <c r="C3254" s="4">
        <v>1748973.105</v>
      </c>
      <c r="D3254" s="4">
        <v>5424925.1239999998</v>
      </c>
      <c r="E3254" s="4">
        <v>142027297</v>
      </c>
      <c r="F3254" s="4" t="s">
        <v>8684</v>
      </c>
      <c r="G3254" s="4" t="s">
        <v>8685</v>
      </c>
      <c r="H3254" s="4" t="s">
        <v>1556</v>
      </c>
      <c r="I3254" s="4" t="s">
        <v>8686</v>
      </c>
      <c r="J3254" s="4" t="s">
        <v>1548</v>
      </c>
      <c r="K3254" s="4" t="s">
        <v>1317</v>
      </c>
      <c r="L3254" s="4" t="s">
        <v>1526</v>
      </c>
      <c r="M3254" s="4">
        <v>0</v>
      </c>
      <c r="N3254" s="4">
        <v>1</v>
      </c>
      <c r="O3254" s="4">
        <v>1</v>
      </c>
      <c r="P3254" s="4">
        <v>0.3</v>
      </c>
    </row>
    <row r="3255" spans="1:16" x14ac:dyDescent="0.25">
      <c r="A3255" s="4">
        <v>3255</v>
      </c>
      <c r="B3255" s="4" t="s">
        <v>419</v>
      </c>
      <c r="C3255" s="4">
        <v>1747627.186</v>
      </c>
      <c r="D3255" s="4">
        <v>5425853.2970000003</v>
      </c>
      <c r="E3255" s="4">
        <v>940592</v>
      </c>
      <c r="F3255" s="4" t="s">
        <v>8687</v>
      </c>
      <c r="G3255" s="4" t="s">
        <v>8688</v>
      </c>
      <c r="H3255" s="4" t="s">
        <v>1556</v>
      </c>
      <c r="I3255" s="4" t="s">
        <v>8689</v>
      </c>
      <c r="J3255" s="4" t="s">
        <v>1548</v>
      </c>
      <c r="K3255" s="4" t="s">
        <v>1317</v>
      </c>
      <c r="L3255" s="4" t="s">
        <v>1526</v>
      </c>
      <c r="M3255" s="4">
        <v>0</v>
      </c>
      <c r="N3255" s="4">
        <v>1</v>
      </c>
      <c r="O3255" s="4">
        <v>1</v>
      </c>
      <c r="P3255" s="4">
        <v>0.3</v>
      </c>
    </row>
    <row r="3256" spans="1:16" x14ac:dyDescent="0.25">
      <c r="A3256" s="4">
        <v>3256</v>
      </c>
      <c r="B3256" s="4" t="s">
        <v>529</v>
      </c>
      <c r="C3256" s="4">
        <v>1747152.5079999999</v>
      </c>
      <c r="D3256" s="4">
        <v>5429985.943</v>
      </c>
      <c r="E3256" s="4">
        <v>142027335</v>
      </c>
      <c r="F3256" s="4" t="s">
        <v>4911</v>
      </c>
      <c r="G3256" s="4" t="s">
        <v>4912</v>
      </c>
      <c r="H3256" s="4"/>
      <c r="I3256" s="4"/>
      <c r="J3256" s="4" t="s">
        <v>1548</v>
      </c>
      <c r="K3256" s="4" t="s">
        <v>1317</v>
      </c>
      <c r="L3256" s="4" t="s">
        <v>1526</v>
      </c>
      <c r="M3256" s="4">
        <v>0</v>
      </c>
      <c r="N3256" s="4">
        <v>1</v>
      </c>
      <c r="O3256" s="4">
        <v>1</v>
      </c>
      <c r="P3256" s="4">
        <v>0.3</v>
      </c>
    </row>
    <row r="3257" spans="1:16" x14ac:dyDescent="0.25">
      <c r="A3257" s="4">
        <v>3257</v>
      </c>
      <c r="B3257" s="4" t="s">
        <v>682</v>
      </c>
      <c r="C3257" s="4">
        <v>1747976.531</v>
      </c>
      <c r="D3257" s="4">
        <v>5430898.0060000001</v>
      </c>
      <c r="E3257" s="4" t="s">
        <v>8690</v>
      </c>
      <c r="F3257" s="4" t="s">
        <v>5416</v>
      </c>
      <c r="G3257" s="4" t="s">
        <v>3678</v>
      </c>
      <c r="H3257" s="4" t="s">
        <v>1556</v>
      </c>
      <c r="I3257" s="4" t="s">
        <v>5417</v>
      </c>
      <c r="J3257" s="4" t="s">
        <v>1548</v>
      </c>
      <c r="K3257" s="4" t="s">
        <v>1317</v>
      </c>
      <c r="L3257" s="4" t="s">
        <v>1526</v>
      </c>
      <c r="M3257" s="4">
        <v>0</v>
      </c>
      <c r="N3257" s="4">
        <v>1</v>
      </c>
      <c r="O3257" s="4">
        <v>1</v>
      </c>
      <c r="P3257" s="4">
        <v>0.3</v>
      </c>
    </row>
    <row r="3258" spans="1:16" x14ac:dyDescent="0.25">
      <c r="A3258" s="4">
        <v>3258</v>
      </c>
      <c r="B3258" s="4" t="s">
        <v>682</v>
      </c>
      <c r="C3258" s="4">
        <v>1748014.69</v>
      </c>
      <c r="D3258" s="4">
        <v>5430935.0779999997</v>
      </c>
      <c r="E3258" s="4">
        <v>13080913</v>
      </c>
      <c r="F3258" s="4" t="s">
        <v>5416</v>
      </c>
      <c r="G3258" s="4" t="s">
        <v>3678</v>
      </c>
      <c r="H3258" s="4" t="s">
        <v>1556</v>
      </c>
      <c r="I3258" s="4" t="s">
        <v>5417</v>
      </c>
      <c r="J3258" s="4" t="s">
        <v>1548</v>
      </c>
      <c r="K3258" s="4" t="s">
        <v>1317</v>
      </c>
      <c r="L3258" s="4" t="s">
        <v>1526</v>
      </c>
      <c r="M3258" s="4">
        <v>0</v>
      </c>
      <c r="N3258" s="4">
        <v>1</v>
      </c>
      <c r="O3258" s="4">
        <v>1</v>
      </c>
      <c r="P3258" s="4">
        <v>0.3</v>
      </c>
    </row>
    <row r="3259" spans="1:16" x14ac:dyDescent="0.25">
      <c r="A3259" s="4">
        <v>3259</v>
      </c>
      <c r="B3259" s="4" t="s">
        <v>675</v>
      </c>
      <c r="C3259" s="4">
        <v>1748990.409</v>
      </c>
      <c r="D3259" s="4">
        <v>5426156.3080000002</v>
      </c>
      <c r="E3259" s="4" t="s">
        <v>8691</v>
      </c>
      <c r="F3259" s="4" t="s">
        <v>8692</v>
      </c>
      <c r="G3259" s="4" t="s">
        <v>8693</v>
      </c>
      <c r="H3259" s="4" t="s">
        <v>1717</v>
      </c>
      <c r="I3259" s="4" t="s">
        <v>8694</v>
      </c>
      <c r="J3259" s="4" t="s">
        <v>1548</v>
      </c>
      <c r="K3259" s="4" t="s">
        <v>1317</v>
      </c>
      <c r="L3259" s="4" t="s">
        <v>1526</v>
      </c>
      <c r="M3259" s="4">
        <v>0</v>
      </c>
      <c r="N3259" s="4">
        <v>1</v>
      </c>
      <c r="O3259" s="4">
        <v>1</v>
      </c>
      <c r="P3259" s="4">
        <v>0.3</v>
      </c>
    </row>
    <row r="3260" spans="1:16" x14ac:dyDescent="0.25">
      <c r="A3260" s="4">
        <v>3260</v>
      </c>
      <c r="B3260" s="4" t="s">
        <v>461</v>
      </c>
      <c r="C3260" s="4">
        <v>1749190.7579999999</v>
      </c>
      <c r="D3260" s="4">
        <v>5427262.0140000004</v>
      </c>
      <c r="E3260" s="4" t="s">
        <v>8698</v>
      </c>
      <c r="F3260" s="4" t="s">
        <v>8699</v>
      </c>
      <c r="G3260" s="4" t="s">
        <v>8700</v>
      </c>
      <c r="H3260" s="4" t="s">
        <v>1717</v>
      </c>
      <c r="I3260" s="4" t="s">
        <v>8701</v>
      </c>
      <c r="J3260" s="4" t="s">
        <v>1548</v>
      </c>
      <c r="K3260" s="4" t="s">
        <v>1317</v>
      </c>
      <c r="L3260" s="4" t="s">
        <v>1526</v>
      </c>
      <c r="M3260" s="4">
        <v>0</v>
      </c>
      <c r="N3260" s="4">
        <v>1</v>
      </c>
      <c r="O3260" s="4">
        <v>1</v>
      </c>
      <c r="P3260" s="4">
        <v>0.3</v>
      </c>
    </row>
    <row r="3261" spans="1:16" x14ac:dyDescent="0.25">
      <c r="A3261" s="4">
        <v>3261</v>
      </c>
      <c r="B3261" s="4" t="s">
        <v>461</v>
      </c>
      <c r="C3261" s="4">
        <v>1748985.014</v>
      </c>
      <c r="D3261" s="4">
        <v>5426672.9709999999</v>
      </c>
      <c r="E3261" s="4">
        <v>142501604</v>
      </c>
      <c r="F3261" s="4" t="s">
        <v>6154</v>
      </c>
      <c r="G3261" s="4" t="s">
        <v>3117</v>
      </c>
      <c r="H3261" s="4" t="s">
        <v>1717</v>
      </c>
      <c r="I3261" s="4" t="s">
        <v>6155</v>
      </c>
      <c r="J3261" s="4" t="s">
        <v>1548</v>
      </c>
      <c r="K3261" s="4" t="s">
        <v>1317</v>
      </c>
      <c r="L3261" s="4" t="s">
        <v>1526</v>
      </c>
      <c r="M3261" s="4">
        <v>0</v>
      </c>
      <c r="N3261" s="4">
        <v>1</v>
      </c>
      <c r="O3261" s="4">
        <v>1</v>
      </c>
      <c r="P3261" s="4">
        <v>0.3</v>
      </c>
    </row>
    <row r="3262" spans="1:16" x14ac:dyDescent="0.25">
      <c r="A3262" s="4">
        <v>3262</v>
      </c>
      <c r="B3262" s="4" t="s">
        <v>461</v>
      </c>
      <c r="C3262" s="4">
        <v>1749394.8119999999</v>
      </c>
      <c r="D3262" s="4">
        <v>5426771.0240000002</v>
      </c>
      <c r="E3262" s="4" t="s">
        <v>8702</v>
      </c>
      <c r="F3262" s="4" t="s">
        <v>8703</v>
      </c>
      <c r="G3262" s="4" t="s">
        <v>8704</v>
      </c>
      <c r="H3262" s="4" t="s">
        <v>1717</v>
      </c>
      <c r="I3262" s="4" t="s">
        <v>8705</v>
      </c>
      <c r="J3262" s="4" t="s">
        <v>1548</v>
      </c>
      <c r="K3262" s="4" t="s">
        <v>1317</v>
      </c>
      <c r="L3262" s="4" t="s">
        <v>1526</v>
      </c>
      <c r="M3262" s="4">
        <v>0</v>
      </c>
      <c r="N3262" s="4">
        <v>1</v>
      </c>
      <c r="O3262" s="4">
        <v>1</v>
      </c>
      <c r="P3262" s="4">
        <v>0.3</v>
      </c>
    </row>
    <row r="3263" spans="1:16" x14ac:dyDescent="0.25">
      <c r="A3263" s="4">
        <v>3263</v>
      </c>
      <c r="B3263" s="4" t="s">
        <v>740</v>
      </c>
      <c r="C3263" s="4">
        <v>1749066.3689999999</v>
      </c>
      <c r="D3263" s="4">
        <v>5428949.0029999996</v>
      </c>
      <c r="E3263" s="4" t="s">
        <v>8706</v>
      </c>
      <c r="F3263" s="4" t="s">
        <v>8707</v>
      </c>
      <c r="G3263" s="4" t="s">
        <v>8708</v>
      </c>
      <c r="H3263" s="4" t="s">
        <v>1717</v>
      </c>
      <c r="I3263" s="4" t="s">
        <v>8709</v>
      </c>
      <c r="J3263" s="4" t="s">
        <v>1548</v>
      </c>
      <c r="K3263" s="4" t="s">
        <v>1317</v>
      </c>
      <c r="L3263" s="4" t="s">
        <v>1526</v>
      </c>
      <c r="M3263" s="4">
        <v>0</v>
      </c>
      <c r="N3263" s="4">
        <v>1</v>
      </c>
      <c r="O3263" s="4">
        <v>1</v>
      </c>
      <c r="P3263" s="4">
        <v>0.3</v>
      </c>
    </row>
    <row r="3264" spans="1:16" x14ac:dyDescent="0.25">
      <c r="A3264" s="4">
        <v>3264</v>
      </c>
      <c r="B3264" s="4" t="s">
        <v>740</v>
      </c>
      <c r="C3264" s="4">
        <v>1749063.452</v>
      </c>
      <c r="D3264" s="4">
        <v>5428946.0729999999</v>
      </c>
      <c r="E3264" s="4" t="s">
        <v>8710</v>
      </c>
      <c r="F3264" s="4" t="s">
        <v>8707</v>
      </c>
      <c r="G3264" s="4" t="s">
        <v>8708</v>
      </c>
      <c r="H3264" s="4" t="s">
        <v>1717</v>
      </c>
      <c r="I3264" s="4" t="s">
        <v>8709</v>
      </c>
      <c r="J3264" s="4" t="s">
        <v>1548</v>
      </c>
      <c r="K3264" s="4" t="s">
        <v>1317</v>
      </c>
      <c r="L3264" s="4" t="s">
        <v>1526</v>
      </c>
      <c r="M3264" s="4">
        <v>0</v>
      </c>
      <c r="N3264" s="4">
        <v>1</v>
      </c>
      <c r="O3264" s="4">
        <v>1</v>
      </c>
      <c r="P3264" s="4">
        <v>0.3</v>
      </c>
    </row>
    <row r="3265" spans="1:16" x14ac:dyDescent="0.25">
      <c r="A3265" s="4">
        <v>3265</v>
      </c>
      <c r="B3265" s="4" t="s">
        <v>434</v>
      </c>
      <c r="C3265" s="4">
        <v>1748951.051</v>
      </c>
      <c r="D3265" s="4">
        <v>5428482.3339999998</v>
      </c>
      <c r="E3265" s="4">
        <v>13080967</v>
      </c>
      <c r="F3265" s="4" t="s">
        <v>8711</v>
      </c>
      <c r="G3265" s="4" t="s">
        <v>2087</v>
      </c>
      <c r="H3265" s="4" t="s">
        <v>1717</v>
      </c>
      <c r="I3265" s="4" t="s">
        <v>8712</v>
      </c>
      <c r="J3265" s="4" t="s">
        <v>1548</v>
      </c>
      <c r="K3265" s="4" t="s">
        <v>1317</v>
      </c>
      <c r="L3265" s="4" t="s">
        <v>1526</v>
      </c>
      <c r="M3265" s="4">
        <v>0</v>
      </c>
      <c r="N3265" s="4">
        <v>1</v>
      </c>
      <c r="O3265" s="4">
        <v>1</v>
      </c>
      <c r="P3265" s="4">
        <v>0.3</v>
      </c>
    </row>
    <row r="3266" spans="1:16" x14ac:dyDescent="0.25">
      <c r="A3266" s="4">
        <v>3266</v>
      </c>
      <c r="B3266" s="4" t="s">
        <v>666</v>
      </c>
      <c r="C3266" s="4">
        <v>1749175.1869999999</v>
      </c>
      <c r="D3266" s="4">
        <v>5424930.182</v>
      </c>
      <c r="E3266" s="4" t="s">
        <v>8713</v>
      </c>
      <c r="F3266" s="4" t="s">
        <v>8714</v>
      </c>
      <c r="G3266" s="4" t="s">
        <v>3233</v>
      </c>
      <c r="H3266" s="4" t="s">
        <v>1556</v>
      </c>
      <c r="I3266" s="4" t="s">
        <v>8715</v>
      </c>
      <c r="J3266" s="4" t="s">
        <v>1548</v>
      </c>
      <c r="K3266" s="4" t="s">
        <v>1317</v>
      </c>
      <c r="L3266" s="4" t="s">
        <v>1526</v>
      </c>
      <c r="M3266" s="4">
        <v>0</v>
      </c>
      <c r="N3266" s="4">
        <v>1</v>
      </c>
      <c r="O3266" s="4">
        <v>1</v>
      </c>
      <c r="P3266" s="4">
        <v>0.3</v>
      </c>
    </row>
    <row r="3267" spans="1:16" x14ac:dyDescent="0.25">
      <c r="A3267" s="4">
        <v>3267</v>
      </c>
      <c r="B3267" s="4" t="s">
        <v>723</v>
      </c>
      <c r="C3267" s="4">
        <v>1748370.351</v>
      </c>
      <c r="D3267" s="4">
        <v>5422547.7290000003</v>
      </c>
      <c r="E3267" s="4">
        <v>142027302</v>
      </c>
      <c r="F3267" s="4" t="s">
        <v>8716</v>
      </c>
      <c r="G3267" s="4" t="s">
        <v>1688</v>
      </c>
      <c r="H3267" s="4" t="s">
        <v>1556</v>
      </c>
      <c r="I3267" s="4" t="s">
        <v>8717</v>
      </c>
      <c r="J3267" s="4" t="s">
        <v>1548</v>
      </c>
      <c r="K3267" s="4" t="s">
        <v>1317</v>
      </c>
      <c r="L3267" s="4" t="s">
        <v>1526</v>
      </c>
      <c r="M3267" s="4">
        <v>0</v>
      </c>
      <c r="N3267" s="4">
        <v>1</v>
      </c>
      <c r="O3267" s="4">
        <v>1</v>
      </c>
      <c r="P3267" s="4">
        <v>0.3</v>
      </c>
    </row>
    <row r="3268" spans="1:16" x14ac:dyDescent="0.25">
      <c r="A3268" s="4">
        <v>3268</v>
      </c>
      <c r="B3268" s="4" t="s">
        <v>385</v>
      </c>
      <c r="C3268" s="4">
        <v>1747942.257</v>
      </c>
      <c r="D3268" s="4">
        <v>5427305.216</v>
      </c>
      <c r="E3268" s="4">
        <v>14758653</v>
      </c>
      <c r="F3268" s="4" t="s">
        <v>8718</v>
      </c>
      <c r="G3268" s="4" t="s">
        <v>2558</v>
      </c>
      <c r="H3268" s="4" t="s">
        <v>1556</v>
      </c>
      <c r="I3268" s="4" t="s">
        <v>8719</v>
      </c>
      <c r="J3268" s="4" t="s">
        <v>1548</v>
      </c>
      <c r="K3268" s="4" t="s">
        <v>1317</v>
      </c>
      <c r="L3268" s="4" t="s">
        <v>1527</v>
      </c>
      <c r="M3268" s="4">
        <v>0</v>
      </c>
      <c r="N3268" s="4">
        <v>1</v>
      </c>
      <c r="O3268" s="4">
        <v>1</v>
      </c>
      <c r="P3268" s="4">
        <v>0.3</v>
      </c>
    </row>
    <row r="3269" spans="1:16" x14ac:dyDescent="0.25">
      <c r="A3269" s="4">
        <v>3269</v>
      </c>
      <c r="B3269" s="4" t="s">
        <v>723</v>
      </c>
      <c r="C3269" s="4">
        <v>1749533.797</v>
      </c>
      <c r="D3269" s="4">
        <v>5421651.6799999997</v>
      </c>
      <c r="E3269" s="4">
        <v>14300536</v>
      </c>
      <c r="F3269" s="4" t="s">
        <v>8720</v>
      </c>
      <c r="G3269" s="4" t="s">
        <v>8721</v>
      </c>
      <c r="H3269" s="4" t="s">
        <v>1556</v>
      </c>
      <c r="I3269" s="4" t="s">
        <v>8722</v>
      </c>
      <c r="J3269" s="4" t="s">
        <v>1548</v>
      </c>
      <c r="K3269" s="4" t="s">
        <v>1317</v>
      </c>
      <c r="L3269" s="4" t="s">
        <v>1526</v>
      </c>
      <c r="M3269" s="4">
        <v>0</v>
      </c>
      <c r="N3269" s="4">
        <v>1</v>
      </c>
      <c r="O3269" s="4">
        <v>1</v>
      </c>
      <c r="P3269" s="4">
        <v>0.3</v>
      </c>
    </row>
    <row r="3270" spans="1:16" x14ac:dyDescent="0.25">
      <c r="A3270" s="4">
        <v>3270</v>
      </c>
      <c r="B3270" s="4" t="s">
        <v>543</v>
      </c>
      <c r="C3270" s="4">
        <v>1751481.723</v>
      </c>
      <c r="D3270" s="4">
        <v>5434809.6900000004</v>
      </c>
      <c r="E3270" s="4">
        <v>142027214</v>
      </c>
      <c r="F3270" s="4" t="s">
        <v>8726</v>
      </c>
      <c r="G3270" s="4" t="s">
        <v>3912</v>
      </c>
      <c r="H3270" s="4" t="s">
        <v>1556</v>
      </c>
      <c r="I3270" s="4" t="s">
        <v>8727</v>
      </c>
      <c r="J3270" s="4" t="s">
        <v>1548</v>
      </c>
      <c r="K3270" s="4" t="s">
        <v>1317</v>
      </c>
      <c r="L3270" s="4" t="s">
        <v>1526</v>
      </c>
      <c r="M3270" s="4">
        <v>0</v>
      </c>
      <c r="N3270" s="4">
        <v>1</v>
      </c>
      <c r="O3270" s="4">
        <v>1</v>
      </c>
      <c r="P3270" s="4">
        <v>0.3</v>
      </c>
    </row>
    <row r="3271" spans="1:16" x14ac:dyDescent="0.25">
      <c r="A3271" s="4">
        <v>3271</v>
      </c>
      <c r="B3271" s="4" t="s">
        <v>543</v>
      </c>
      <c r="C3271" s="4">
        <v>1751496.953</v>
      </c>
      <c r="D3271" s="4">
        <v>5435114.6189999999</v>
      </c>
      <c r="E3271" s="4" t="s">
        <v>8728</v>
      </c>
      <c r="F3271" s="4" t="s">
        <v>8729</v>
      </c>
      <c r="G3271" s="4" t="s">
        <v>8730</v>
      </c>
      <c r="H3271" s="4" t="s">
        <v>1556</v>
      </c>
      <c r="I3271" s="4" t="s">
        <v>8731</v>
      </c>
      <c r="J3271" s="4" t="s">
        <v>1548</v>
      </c>
      <c r="K3271" s="4" t="s">
        <v>1317</v>
      </c>
      <c r="L3271" s="4" t="s">
        <v>1526</v>
      </c>
      <c r="M3271" s="4">
        <v>0</v>
      </c>
      <c r="N3271" s="4">
        <v>1</v>
      </c>
      <c r="O3271" s="4">
        <v>1</v>
      </c>
      <c r="P3271" s="4">
        <v>0.3</v>
      </c>
    </row>
    <row r="3272" spans="1:16" x14ac:dyDescent="0.25">
      <c r="A3272" s="4">
        <v>3272</v>
      </c>
      <c r="B3272" s="4" t="s">
        <v>734</v>
      </c>
      <c r="C3272" s="4">
        <v>1753459.936</v>
      </c>
      <c r="D3272" s="4">
        <v>5441045.5149999997</v>
      </c>
      <c r="E3272" s="4">
        <v>142027336</v>
      </c>
      <c r="F3272" s="4" t="s">
        <v>3907</v>
      </c>
      <c r="G3272" s="4" t="s">
        <v>3908</v>
      </c>
      <c r="H3272" s="4" t="s">
        <v>1556</v>
      </c>
      <c r="I3272" s="4" t="s">
        <v>8732</v>
      </c>
      <c r="J3272" s="4" t="s">
        <v>1548</v>
      </c>
      <c r="K3272" s="4" t="s">
        <v>1317</v>
      </c>
      <c r="L3272" s="4" t="s">
        <v>1526</v>
      </c>
      <c r="M3272" s="4">
        <v>0</v>
      </c>
      <c r="N3272" s="4">
        <v>1</v>
      </c>
      <c r="O3272" s="4">
        <v>1</v>
      </c>
      <c r="P3272" s="4">
        <v>0.3</v>
      </c>
    </row>
    <row r="3273" spans="1:16" x14ac:dyDescent="0.25">
      <c r="A3273" s="4">
        <v>3273</v>
      </c>
      <c r="B3273" s="4" t="s">
        <v>461</v>
      </c>
      <c r="C3273" s="4">
        <v>1749781.649</v>
      </c>
      <c r="D3273" s="4">
        <v>5427321.9850000003</v>
      </c>
      <c r="E3273" s="4" t="s">
        <v>8733</v>
      </c>
      <c r="F3273" s="4" t="s">
        <v>8734</v>
      </c>
      <c r="G3273" s="4" t="s">
        <v>8735</v>
      </c>
      <c r="H3273" s="4" t="s">
        <v>2046</v>
      </c>
      <c r="I3273" s="4" t="s">
        <v>8736</v>
      </c>
      <c r="J3273" s="4" t="s">
        <v>1548</v>
      </c>
      <c r="K3273" s="4" t="s">
        <v>1317</v>
      </c>
      <c r="L3273" s="4" t="s">
        <v>1526</v>
      </c>
      <c r="M3273" s="4">
        <v>0</v>
      </c>
      <c r="N3273" s="4">
        <v>1</v>
      </c>
      <c r="O3273" s="4">
        <v>1</v>
      </c>
      <c r="P3273" s="4">
        <v>0.3</v>
      </c>
    </row>
    <row r="3274" spans="1:16" x14ac:dyDescent="0.25">
      <c r="A3274" s="4">
        <v>3274</v>
      </c>
      <c r="B3274" s="4" t="s">
        <v>461</v>
      </c>
      <c r="C3274" s="4">
        <v>1749197.4569999999</v>
      </c>
      <c r="D3274" s="4">
        <v>5426872.6469999999</v>
      </c>
      <c r="E3274" s="4">
        <v>142027337</v>
      </c>
      <c r="F3274" s="4" t="s">
        <v>8737</v>
      </c>
      <c r="G3274" s="4" t="s">
        <v>2946</v>
      </c>
      <c r="H3274" s="4" t="s">
        <v>2046</v>
      </c>
      <c r="I3274" s="4" t="s">
        <v>8738</v>
      </c>
      <c r="J3274" s="4" t="s">
        <v>1548</v>
      </c>
      <c r="K3274" s="4" t="s">
        <v>1317</v>
      </c>
      <c r="L3274" s="4" t="s">
        <v>1526</v>
      </c>
      <c r="M3274" s="4">
        <v>0</v>
      </c>
      <c r="N3274" s="4">
        <v>1</v>
      </c>
      <c r="O3274" s="4">
        <v>1</v>
      </c>
      <c r="P3274" s="4">
        <v>0.3</v>
      </c>
    </row>
    <row r="3275" spans="1:16" x14ac:dyDescent="0.25">
      <c r="A3275" s="4">
        <v>3275</v>
      </c>
      <c r="B3275" s="4" t="s">
        <v>491</v>
      </c>
      <c r="C3275" s="4">
        <v>1746515.906</v>
      </c>
      <c r="D3275" s="4">
        <v>5427605.6430000002</v>
      </c>
      <c r="E3275" s="4" t="s">
        <v>8739</v>
      </c>
      <c r="F3275" s="4" t="s">
        <v>8740</v>
      </c>
      <c r="G3275" s="4" t="s">
        <v>8741</v>
      </c>
      <c r="H3275" s="4" t="s">
        <v>2046</v>
      </c>
      <c r="I3275" s="4" t="s">
        <v>8742</v>
      </c>
      <c r="J3275" s="4" t="s">
        <v>1548</v>
      </c>
      <c r="K3275" s="4" t="s">
        <v>1317</v>
      </c>
      <c r="L3275" s="4" t="s">
        <v>1526</v>
      </c>
      <c r="M3275" s="4">
        <v>0</v>
      </c>
      <c r="N3275" s="4">
        <v>1</v>
      </c>
      <c r="O3275" s="4">
        <v>1</v>
      </c>
      <c r="P3275" s="4">
        <v>0.3</v>
      </c>
    </row>
    <row r="3276" spans="1:16" x14ac:dyDescent="0.25">
      <c r="A3276" s="4">
        <v>3276</v>
      </c>
      <c r="B3276" s="4" t="s">
        <v>740</v>
      </c>
      <c r="C3276" s="4">
        <v>1749121.906</v>
      </c>
      <c r="D3276" s="4">
        <v>5429367.4819999998</v>
      </c>
      <c r="E3276" s="4">
        <v>141514490</v>
      </c>
      <c r="F3276" s="4" t="s">
        <v>8743</v>
      </c>
      <c r="G3276" s="4" t="s">
        <v>8744</v>
      </c>
      <c r="H3276" s="4" t="s">
        <v>2046</v>
      </c>
      <c r="I3276" s="4" t="s">
        <v>8745</v>
      </c>
      <c r="J3276" s="4" t="s">
        <v>1548</v>
      </c>
      <c r="K3276" s="4" t="s">
        <v>1317</v>
      </c>
      <c r="L3276" s="4" t="s">
        <v>1526</v>
      </c>
      <c r="M3276" s="4">
        <v>0</v>
      </c>
      <c r="N3276" s="4">
        <v>1</v>
      </c>
      <c r="O3276" s="4">
        <v>1</v>
      </c>
      <c r="P3276" s="4">
        <v>0.3</v>
      </c>
    </row>
    <row r="3277" spans="1:16" x14ac:dyDescent="0.25">
      <c r="A3277" s="4">
        <v>3277</v>
      </c>
      <c r="B3277" s="4" t="s">
        <v>627</v>
      </c>
      <c r="C3277" s="4">
        <v>1752490.0549999999</v>
      </c>
      <c r="D3277" s="4">
        <v>5425352.9160000002</v>
      </c>
      <c r="E3277" s="4" t="s">
        <v>8746</v>
      </c>
      <c r="F3277" s="4" t="s">
        <v>8747</v>
      </c>
      <c r="G3277" s="4" t="s">
        <v>8748</v>
      </c>
      <c r="H3277" s="4" t="s">
        <v>1717</v>
      </c>
      <c r="I3277" s="4" t="s">
        <v>8749</v>
      </c>
      <c r="J3277" s="4" t="s">
        <v>1548</v>
      </c>
      <c r="K3277" s="4" t="s">
        <v>1317</v>
      </c>
      <c r="L3277" s="4" t="s">
        <v>1526</v>
      </c>
      <c r="M3277" s="4">
        <v>0</v>
      </c>
      <c r="N3277" s="4">
        <v>1</v>
      </c>
      <c r="O3277" s="4">
        <v>1</v>
      </c>
      <c r="P3277" s="4">
        <v>0.3</v>
      </c>
    </row>
    <row r="3278" spans="1:16" x14ac:dyDescent="0.25">
      <c r="A3278" s="4">
        <v>3278</v>
      </c>
      <c r="B3278" s="4" t="s">
        <v>675</v>
      </c>
      <c r="C3278" s="4">
        <v>1748983.9180000001</v>
      </c>
      <c r="D3278" s="4">
        <v>5425993.7510000002</v>
      </c>
      <c r="E3278" s="4" t="s">
        <v>8750</v>
      </c>
      <c r="F3278" s="4" t="s">
        <v>8751</v>
      </c>
      <c r="G3278" s="4" t="s">
        <v>3726</v>
      </c>
      <c r="H3278" s="4" t="s">
        <v>1717</v>
      </c>
      <c r="I3278" s="4" t="s">
        <v>8752</v>
      </c>
      <c r="J3278" s="4" t="s">
        <v>1548</v>
      </c>
      <c r="K3278" s="4" t="s">
        <v>1317</v>
      </c>
      <c r="L3278" s="4" t="s">
        <v>1526</v>
      </c>
      <c r="M3278" s="4">
        <v>0</v>
      </c>
      <c r="N3278" s="4">
        <v>1</v>
      </c>
      <c r="O3278" s="4">
        <v>1</v>
      </c>
      <c r="P3278" s="4">
        <v>0.3</v>
      </c>
    </row>
    <row r="3279" spans="1:16" x14ac:dyDescent="0.25">
      <c r="A3279" s="4">
        <v>3279</v>
      </c>
      <c r="B3279" s="4" t="s">
        <v>461</v>
      </c>
      <c r="C3279" s="4">
        <v>1748760.4569999999</v>
      </c>
      <c r="D3279" s="4">
        <v>5426691.8329999996</v>
      </c>
      <c r="E3279" s="4" t="s">
        <v>8753</v>
      </c>
      <c r="F3279" s="4" t="s">
        <v>8754</v>
      </c>
      <c r="G3279" s="4" t="s">
        <v>8755</v>
      </c>
      <c r="H3279" s="4" t="s">
        <v>1717</v>
      </c>
      <c r="I3279" s="4" t="s">
        <v>8756</v>
      </c>
      <c r="J3279" s="4" t="s">
        <v>1548</v>
      </c>
      <c r="K3279" s="4" t="s">
        <v>1317</v>
      </c>
      <c r="L3279" s="4" t="s">
        <v>1526</v>
      </c>
      <c r="M3279" s="4">
        <v>0</v>
      </c>
      <c r="N3279" s="4">
        <v>1</v>
      </c>
      <c r="O3279" s="4">
        <v>1</v>
      </c>
      <c r="P3279" s="4">
        <v>0.3</v>
      </c>
    </row>
    <row r="3280" spans="1:16" x14ac:dyDescent="0.25">
      <c r="A3280" s="4">
        <v>3280</v>
      </c>
      <c r="B3280" s="4" t="s">
        <v>434</v>
      </c>
      <c r="C3280" s="4">
        <v>1748437.273</v>
      </c>
      <c r="D3280" s="4">
        <v>5427054.9800000004</v>
      </c>
      <c r="E3280" s="4">
        <v>142027301</v>
      </c>
      <c r="F3280" s="4" t="s">
        <v>8760</v>
      </c>
      <c r="G3280" s="4" t="s">
        <v>8761</v>
      </c>
      <c r="H3280" s="4" t="s">
        <v>1717</v>
      </c>
      <c r="I3280" s="4" t="s">
        <v>8762</v>
      </c>
      <c r="J3280" s="4" t="s">
        <v>1548</v>
      </c>
      <c r="K3280" s="4" t="s">
        <v>1317</v>
      </c>
      <c r="L3280" s="4" t="s">
        <v>1526</v>
      </c>
      <c r="M3280" s="4">
        <v>0</v>
      </c>
      <c r="N3280" s="4">
        <v>1</v>
      </c>
      <c r="O3280" s="4">
        <v>1</v>
      </c>
      <c r="P3280" s="4">
        <v>0.3</v>
      </c>
    </row>
    <row r="3281" spans="1:16" x14ac:dyDescent="0.25">
      <c r="A3281" s="4">
        <v>3281</v>
      </c>
      <c r="B3281" s="4" t="s">
        <v>434</v>
      </c>
      <c r="C3281" s="4">
        <v>1748485.952</v>
      </c>
      <c r="D3281" s="4">
        <v>5427113.7620000001</v>
      </c>
      <c r="E3281" s="4">
        <v>14758638</v>
      </c>
      <c r="F3281" s="4" t="s">
        <v>8763</v>
      </c>
      <c r="G3281" s="4" t="s">
        <v>8764</v>
      </c>
      <c r="H3281" s="4" t="s">
        <v>1717</v>
      </c>
      <c r="I3281" s="4" t="s">
        <v>8765</v>
      </c>
      <c r="J3281" s="4" t="s">
        <v>1548</v>
      </c>
      <c r="K3281" s="4" t="s">
        <v>1317</v>
      </c>
      <c r="L3281" s="4" t="s">
        <v>1526</v>
      </c>
      <c r="M3281" s="4">
        <v>0</v>
      </c>
      <c r="N3281" s="4">
        <v>1</v>
      </c>
      <c r="O3281" s="4">
        <v>1</v>
      </c>
      <c r="P3281" s="4">
        <v>0.3</v>
      </c>
    </row>
    <row r="3282" spans="1:16" x14ac:dyDescent="0.25">
      <c r="A3282" s="4">
        <v>3282</v>
      </c>
      <c r="B3282" s="4" t="s">
        <v>675</v>
      </c>
      <c r="C3282" s="4">
        <v>1748843.639</v>
      </c>
      <c r="D3282" s="4">
        <v>5425298.193</v>
      </c>
      <c r="E3282" s="4" t="s">
        <v>8766</v>
      </c>
      <c r="F3282" s="4" t="s">
        <v>8767</v>
      </c>
      <c r="G3282" s="4" t="s">
        <v>8768</v>
      </c>
      <c r="H3282" s="4" t="s">
        <v>1717</v>
      </c>
      <c r="I3282" s="4" t="s">
        <v>8769</v>
      </c>
      <c r="J3282" s="4" t="s">
        <v>1548</v>
      </c>
      <c r="K3282" s="4" t="s">
        <v>1317</v>
      </c>
      <c r="L3282" s="4" t="s">
        <v>1526</v>
      </c>
      <c r="M3282" s="4">
        <v>0</v>
      </c>
      <c r="N3282" s="4">
        <v>1</v>
      </c>
      <c r="O3282" s="4">
        <v>1</v>
      </c>
      <c r="P3282" s="4">
        <v>0.3</v>
      </c>
    </row>
    <row r="3283" spans="1:16" x14ac:dyDescent="0.25">
      <c r="A3283" s="4">
        <v>3283</v>
      </c>
      <c r="B3283" s="4" t="s">
        <v>461</v>
      </c>
      <c r="C3283" s="4">
        <v>1748845.6869999999</v>
      </c>
      <c r="D3283" s="4">
        <v>5426781.0839999998</v>
      </c>
      <c r="E3283" s="4" t="s">
        <v>8770</v>
      </c>
      <c r="F3283" s="4" t="s">
        <v>8771</v>
      </c>
      <c r="G3283" s="4" t="s">
        <v>5589</v>
      </c>
      <c r="H3283" s="4" t="s">
        <v>1717</v>
      </c>
      <c r="I3283" s="4" t="s">
        <v>8772</v>
      </c>
      <c r="J3283" s="4" t="s">
        <v>1548</v>
      </c>
      <c r="K3283" s="4" t="s">
        <v>1317</v>
      </c>
      <c r="L3283" s="4" t="s">
        <v>1526</v>
      </c>
      <c r="M3283" s="4">
        <v>0</v>
      </c>
      <c r="N3283" s="4">
        <v>1</v>
      </c>
      <c r="O3283" s="4">
        <v>1</v>
      </c>
      <c r="P3283" s="4">
        <v>0.3</v>
      </c>
    </row>
    <row r="3284" spans="1:16" x14ac:dyDescent="0.25">
      <c r="A3284" s="4">
        <v>3284</v>
      </c>
      <c r="B3284" s="4" t="s">
        <v>461</v>
      </c>
      <c r="C3284" s="4">
        <v>1749193.5319999999</v>
      </c>
      <c r="D3284" s="4">
        <v>5426474.2479999997</v>
      </c>
      <c r="E3284" s="4" t="s">
        <v>8773</v>
      </c>
      <c r="F3284" s="4" t="s">
        <v>8774</v>
      </c>
      <c r="G3284" s="4" t="s">
        <v>8775</v>
      </c>
      <c r="H3284" s="4" t="s">
        <v>1717</v>
      </c>
      <c r="I3284" s="4" t="s">
        <v>8776</v>
      </c>
      <c r="J3284" s="4" t="s">
        <v>1548</v>
      </c>
      <c r="K3284" s="4" t="s">
        <v>1317</v>
      </c>
      <c r="L3284" s="4" t="s">
        <v>1526</v>
      </c>
      <c r="M3284" s="4">
        <v>0</v>
      </c>
      <c r="N3284" s="4">
        <v>1</v>
      </c>
      <c r="O3284" s="4">
        <v>1</v>
      </c>
      <c r="P3284" s="4">
        <v>0.3</v>
      </c>
    </row>
    <row r="3285" spans="1:16" x14ac:dyDescent="0.25">
      <c r="A3285" s="4">
        <v>3285</v>
      </c>
      <c r="B3285" s="4" t="s">
        <v>461</v>
      </c>
      <c r="C3285" s="4">
        <v>1749302.885</v>
      </c>
      <c r="D3285" s="4">
        <v>5426966.0710000005</v>
      </c>
      <c r="E3285" s="4" t="s">
        <v>8777</v>
      </c>
      <c r="F3285" s="4" t="s">
        <v>8778</v>
      </c>
      <c r="G3285" s="4" t="s">
        <v>3207</v>
      </c>
      <c r="H3285" s="4" t="s">
        <v>1717</v>
      </c>
      <c r="I3285" s="4" t="s">
        <v>8779</v>
      </c>
      <c r="J3285" s="4" t="s">
        <v>1548</v>
      </c>
      <c r="K3285" s="4" t="s">
        <v>1317</v>
      </c>
      <c r="L3285" s="4" t="s">
        <v>1526</v>
      </c>
      <c r="M3285" s="4">
        <v>0</v>
      </c>
      <c r="N3285" s="4">
        <v>1</v>
      </c>
      <c r="O3285" s="4">
        <v>1</v>
      </c>
      <c r="P3285" s="4">
        <v>0.3</v>
      </c>
    </row>
    <row r="3286" spans="1:16" x14ac:dyDescent="0.25">
      <c r="A3286" s="4">
        <v>3286</v>
      </c>
      <c r="B3286" s="4" t="s">
        <v>434</v>
      </c>
      <c r="C3286" s="4">
        <v>1748716.9820000001</v>
      </c>
      <c r="D3286" s="4">
        <v>5427492.4199999999</v>
      </c>
      <c r="E3286" s="4">
        <v>14744247</v>
      </c>
      <c r="F3286" s="4" t="s">
        <v>3315</v>
      </c>
      <c r="G3286" s="4" t="s">
        <v>3316</v>
      </c>
      <c r="H3286" s="4" t="s">
        <v>1717</v>
      </c>
      <c r="I3286" s="4" t="s">
        <v>3317</v>
      </c>
      <c r="J3286" s="4" t="s">
        <v>1548</v>
      </c>
      <c r="K3286" s="4" t="s">
        <v>1317</v>
      </c>
      <c r="L3286" s="4" t="s">
        <v>1526</v>
      </c>
      <c r="M3286" s="4">
        <v>0</v>
      </c>
      <c r="N3286" s="4">
        <v>1</v>
      </c>
      <c r="O3286" s="4">
        <v>1</v>
      </c>
      <c r="P3286" s="4">
        <v>0.3</v>
      </c>
    </row>
    <row r="3287" spans="1:16" x14ac:dyDescent="0.25">
      <c r="A3287" s="4">
        <v>3287</v>
      </c>
      <c r="B3287" s="4" t="s">
        <v>461</v>
      </c>
      <c r="C3287" s="4">
        <v>1748926.0959999999</v>
      </c>
      <c r="D3287" s="4">
        <v>5427229.2470000004</v>
      </c>
      <c r="E3287" s="4" t="s">
        <v>8780</v>
      </c>
      <c r="F3287" s="4" t="s">
        <v>8781</v>
      </c>
      <c r="G3287" s="4" t="s">
        <v>8782</v>
      </c>
      <c r="H3287" s="4" t="s">
        <v>1717</v>
      </c>
      <c r="I3287" s="4" t="s">
        <v>8783</v>
      </c>
      <c r="J3287" s="4" t="s">
        <v>1548</v>
      </c>
      <c r="K3287" s="4" t="s">
        <v>1317</v>
      </c>
      <c r="L3287" s="4" t="s">
        <v>1526</v>
      </c>
      <c r="M3287" s="4">
        <v>0</v>
      </c>
      <c r="N3287" s="4">
        <v>1</v>
      </c>
      <c r="O3287" s="4">
        <v>1</v>
      </c>
      <c r="P3287" s="4">
        <v>0.3</v>
      </c>
    </row>
    <row r="3288" spans="1:16" x14ac:dyDescent="0.25">
      <c r="A3288" s="4">
        <v>3288</v>
      </c>
      <c r="B3288" s="4" t="s">
        <v>740</v>
      </c>
      <c r="C3288" s="4">
        <v>1749078.6810000001</v>
      </c>
      <c r="D3288" s="4">
        <v>5429324.7790000001</v>
      </c>
      <c r="E3288" s="4" t="s">
        <v>8784</v>
      </c>
      <c r="F3288" s="4" t="s">
        <v>8785</v>
      </c>
      <c r="G3288" s="4" t="s">
        <v>7922</v>
      </c>
      <c r="H3288" s="4" t="s">
        <v>1717</v>
      </c>
      <c r="I3288" s="4" t="s">
        <v>8786</v>
      </c>
      <c r="J3288" s="4" t="s">
        <v>1548</v>
      </c>
      <c r="K3288" s="4" t="s">
        <v>1317</v>
      </c>
      <c r="L3288" s="4" t="s">
        <v>1526</v>
      </c>
      <c r="M3288" s="4">
        <v>0</v>
      </c>
      <c r="N3288" s="4">
        <v>1</v>
      </c>
      <c r="O3288" s="4">
        <v>1</v>
      </c>
      <c r="P3288" s="4">
        <v>0.3</v>
      </c>
    </row>
    <row r="3289" spans="1:16" x14ac:dyDescent="0.25">
      <c r="A3289" s="4">
        <v>3289</v>
      </c>
      <c r="B3289" s="4" t="s">
        <v>705</v>
      </c>
      <c r="C3289" s="4">
        <v>1750221.254</v>
      </c>
      <c r="D3289" s="4">
        <v>5427202.8720000004</v>
      </c>
      <c r="E3289" s="4" t="s">
        <v>8787</v>
      </c>
      <c r="F3289" s="4" t="s">
        <v>8788</v>
      </c>
      <c r="G3289" s="4" t="s">
        <v>8789</v>
      </c>
      <c r="H3289" s="4" t="s">
        <v>2046</v>
      </c>
      <c r="I3289" s="4" t="s">
        <v>8790</v>
      </c>
      <c r="J3289" s="4" t="s">
        <v>1548</v>
      </c>
      <c r="K3289" s="4" t="s">
        <v>1317</v>
      </c>
      <c r="L3289" s="4" t="s">
        <v>1526</v>
      </c>
      <c r="M3289" s="4">
        <v>0</v>
      </c>
      <c r="N3289" s="4">
        <v>1</v>
      </c>
      <c r="O3289" s="4">
        <v>1</v>
      </c>
      <c r="P3289" s="4">
        <v>0.3</v>
      </c>
    </row>
    <row r="3290" spans="1:16" x14ac:dyDescent="0.25">
      <c r="A3290" s="4">
        <v>3290</v>
      </c>
      <c r="B3290" s="4" t="s">
        <v>461</v>
      </c>
      <c r="C3290" s="4">
        <v>1750466.219</v>
      </c>
      <c r="D3290" s="4">
        <v>5427464.534</v>
      </c>
      <c r="E3290" s="4" t="s">
        <v>8794</v>
      </c>
      <c r="F3290" s="4" t="s">
        <v>8795</v>
      </c>
      <c r="G3290" s="4" t="s">
        <v>8796</v>
      </c>
      <c r="H3290" s="4" t="s">
        <v>2046</v>
      </c>
      <c r="I3290" s="4" t="s">
        <v>8797</v>
      </c>
      <c r="J3290" s="4" t="s">
        <v>1548</v>
      </c>
      <c r="K3290" s="4" t="s">
        <v>1317</v>
      </c>
      <c r="L3290" s="4" t="s">
        <v>1526</v>
      </c>
      <c r="M3290" s="4">
        <v>0</v>
      </c>
      <c r="N3290" s="4">
        <v>1</v>
      </c>
      <c r="O3290" s="4">
        <v>1</v>
      </c>
      <c r="P3290" s="4">
        <v>0.3</v>
      </c>
    </row>
    <row r="3291" spans="1:16" x14ac:dyDescent="0.25">
      <c r="A3291" s="4">
        <v>3291</v>
      </c>
      <c r="B3291" s="4" t="s">
        <v>461</v>
      </c>
      <c r="C3291" s="4">
        <v>1748865.13</v>
      </c>
      <c r="D3291" s="4">
        <v>5426809.3650000002</v>
      </c>
      <c r="E3291" s="4" t="s">
        <v>8798</v>
      </c>
      <c r="F3291" s="4" t="s">
        <v>8799</v>
      </c>
      <c r="G3291" s="4" t="s">
        <v>8800</v>
      </c>
      <c r="H3291" s="4"/>
      <c r="I3291" s="4"/>
      <c r="J3291" s="4" t="s">
        <v>1548</v>
      </c>
      <c r="K3291" s="4" t="s">
        <v>1317</v>
      </c>
      <c r="L3291" s="4" t="s">
        <v>1526</v>
      </c>
      <c r="M3291" s="4">
        <v>0</v>
      </c>
      <c r="N3291" s="4">
        <v>1</v>
      </c>
      <c r="O3291" s="4">
        <v>1</v>
      </c>
      <c r="P3291" s="4">
        <v>0.3</v>
      </c>
    </row>
    <row r="3292" spans="1:16" x14ac:dyDescent="0.25">
      <c r="A3292" s="4">
        <v>3292</v>
      </c>
      <c r="B3292" s="4" t="s">
        <v>692</v>
      </c>
      <c r="C3292" s="4">
        <v>1750197.561</v>
      </c>
      <c r="D3292" s="4">
        <v>5432079.7290000003</v>
      </c>
      <c r="E3292" s="4">
        <v>141514431</v>
      </c>
      <c r="F3292" s="4" t="s">
        <v>8801</v>
      </c>
      <c r="G3292" s="4" t="s">
        <v>8802</v>
      </c>
      <c r="H3292" s="4" t="s">
        <v>2046</v>
      </c>
      <c r="I3292" s="4" t="s">
        <v>8803</v>
      </c>
      <c r="J3292" s="4" t="s">
        <v>1548</v>
      </c>
      <c r="K3292" s="4" t="s">
        <v>1317</v>
      </c>
      <c r="L3292" s="4" t="s">
        <v>1526</v>
      </c>
      <c r="M3292" s="4">
        <v>0</v>
      </c>
      <c r="N3292" s="4">
        <v>1</v>
      </c>
      <c r="O3292" s="4">
        <v>1</v>
      </c>
      <c r="P3292" s="4">
        <v>0.3</v>
      </c>
    </row>
    <row r="3293" spans="1:16" x14ac:dyDescent="0.25">
      <c r="A3293" s="4">
        <v>3293</v>
      </c>
      <c r="B3293" s="4" t="s">
        <v>746</v>
      </c>
      <c r="C3293" s="4">
        <v>1748778.2490000001</v>
      </c>
      <c r="D3293" s="4">
        <v>5430275.9709999999</v>
      </c>
      <c r="E3293" s="4">
        <v>141514432</v>
      </c>
      <c r="F3293" s="4" t="s">
        <v>8804</v>
      </c>
      <c r="G3293" s="4" t="s">
        <v>8805</v>
      </c>
      <c r="H3293" s="4" t="s">
        <v>2046</v>
      </c>
      <c r="I3293" s="4" t="s">
        <v>8806</v>
      </c>
      <c r="J3293" s="4" t="s">
        <v>1548</v>
      </c>
      <c r="K3293" s="4" t="s">
        <v>1317</v>
      </c>
      <c r="L3293" s="4" t="s">
        <v>1526</v>
      </c>
      <c r="M3293" s="4">
        <v>0</v>
      </c>
      <c r="N3293" s="4">
        <v>1</v>
      </c>
      <c r="O3293" s="4">
        <v>1</v>
      </c>
      <c r="P3293" s="4">
        <v>0.3</v>
      </c>
    </row>
    <row r="3294" spans="1:16" x14ac:dyDescent="0.25">
      <c r="A3294" s="4">
        <v>3294</v>
      </c>
      <c r="B3294" s="4" t="s">
        <v>582</v>
      </c>
      <c r="C3294" s="4">
        <v>1750663.017</v>
      </c>
      <c r="D3294" s="4">
        <v>5423364.0449999999</v>
      </c>
      <c r="E3294" s="4" t="s">
        <v>8807</v>
      </c>
      <c r="F3294" s="4" t="s">
        <v>8808</v>
      </c>
      <c r="G3294" s="4" t="s">
        <v>8809</v>
      </c>
      <c r="H3294" s="4" t="s">
        <v>1556</v>
      </c>
      <c r="I3294" s="4" t="s">
        <v>8810</v>
      </c>
      <c r="J3294" s="4" t="s">
        <v>1548</v>
      </c>
      <c r="K3294" s="4" t="s">
        <v>1317</v>
      </c>
      <c r="L3294" s="4" t="s">
        <v>1526</v>
      </c>
      <c r="M3294" s="4">
        <v>0</v>
      </c>
      <c r="N3294" s="4">
        <v>1</v>
      </c>
      <c r="O3294" s="4">
        <v>1</v>
      </c>
      <c r="P3294" s="4">
        <v>0.3</v>
      </c>
    </row>
    <row r="3295" spans="1:16" x14ac:dyDescent="0.25">
      <c r="A3295" s="4">
        <v>3295</v>
      </c>
      <c r="B3295" s="4" t="s">
        <v>666</v>
      </c>
      <c r="C3295" s="4">
        <v>1749132.294</v>
      </c>
      <c r="D3295" s="4">
        <v>5425182.1909999996</v>
      </c>
      <c r="E3295" s="4">
        <v>92023097</v>
      </c>
      <c r="F3295" s="4" t="s">
        <v>8811</v>
      </c>
      <c r="G3295" s="4" t="s">
        <v>8812</v>
      </c>
      <c r="H3295" s="4" t="s">
        <v>1556</v>
      </c>
      <c r="I3295" s="4" t="s">
        <v>8813</v>
      </c>
      <c r="J3295" s="4" t="s">
        <v>1548</v>
      </c>
      <c r="K3295" s="4" t="s">
        <v>1317</v>
      </c>
      <c r="L3295" s="4" t="s">
        <v>1526</v>
      </c>
      <c r="M3295" s="4">
        <v>0</v>
      </c>
      <c r="N3295" s="4">
        <v>1</v>
      </c>
      <c r="O3295" s="4">
        <v>1</v>
      </c>
      <c r="P3295" s="4">
        <v>0.3</v>
      </c>
    </row>
    <row r="3296" spans="1:16" x14ac:dyDescent="0.25">
      <c r="A3296" s="4">
        <v>3296</v>
      </c>
      <c r="B3296" s="4" t="s">
        <v>675</v>
      </c>
      <c r="C3296" s="4">
        <v>1748940.5859999999</v>
      </c>
      <c r="D3296" s="4">
        <v>5425053.2489999998</v>
      </c>
      <c r="E3296" s="4">
        <v>142027276</v>
      </c>
      <c r="F3296" s="4" t="s">
        <v>8814</v>
      </c>
      <c r="G3296" s="4" t="s">
        <v>8815</v>
      </c>
      <c r="H3296" s="4" t="s">
        <v>1556</v>
      </c>
      <c r="I3296" s="4" t="s">
        <v>8816</v>
      </c>
      <c r="J3296" s="4" t="s">
        <v>1548</v>
      </c>
      <c r="K3296" s="4" t="s">
        <v>1317</v>
      </c>
      <c r="L3296" s="4" t="s">
        <v>1526</v>
      </c>
      <c r="M3296" s="4">
        <v>0</v>
      </c>
      <c r="N3296" s="4">
        <v>1</v>
      </c>
      <c r="O3296" s="4">
        <v>1</v>
      </c>
      <c r="P3296" s="4">
        <v>0.3</v>
      </c>
    </row>
    <row r="3297" spans="1:16" x14ac:dyDescent="0.25">
      <c r="A3297" s="4">
        <v>3297</v>
      </c>
      <c r="B3297" s="4" t="s">
        <v>666</v>
      </c>
      <c r="C3297" s="4">
        <v>1749068.4140000001</v>
      </c>
      <c r="D3297" s="4">
        <v>5424490.7709999997</v>
      </c>
      <c r="E3297" s="4">
        <v>152027679</v>
      </c>
      <c r="F3297" s="4" t="s">
        <v>8817</v>
      </c>
      <c r="G3297" s="4" t="s">
        <v>8818</v>
      </c>
      <c r="H3297" s="4" t="s">
        <v>1556</v>
      </c>
      <c r="I3297" s="4" t="s">
        <v>8819</v>
      </c>
      <c r="J3297" s="4" t="s">
        <v>1548</v>
      </c>
      <c r="K3297" s="4" t="s">
        <v>1317</v>
      </c>
      <c r="L3297" s="4" t="s">
        <v>1526</v>
      </c>
      <c r="M3297" s="4">
        <v>0</v>
      </c>
      <c r="N3297" s="4">
        <v>1</v>
      </c>
      <c r="O3297" s="4">
        <v>1</v>
      </c>
      <c r="P3297" s="4">
        <v>0.3</v>
      </c>
    </row>
    <row r="3298" spans="1:16" x14ac:dyDescent="0.25">
      <c r="A3298" s="4">
        <v>3298</v>
      </c>
      <c r="B3298" s="4" t="s">
        <v>666</v>
      </c>
      <c r="C3298" s="4">
        <v>1749180.0619999999</v>
      </c>
      <c r="D3298" s="4">
        <v>5424368.5420000004</v>
      </c>
      <c r="E3298" s="4" t="s">
        <v>8820</v>
      </c>
      <c r="F3298" s="4" t="s">
        <v>8821</v>
      </c>
      <c r="G3298" s="4" t="s">
        <v>4068</v>
      </c>
      <c r="H3298" s="4" t="s">
        <v>1556</v>
      </c>
      <c r="I3298" s="4" t="s">
        <v>8822</v>
      </c>
      <c r="J3298" s="4" t="s">
        <v>1548</v>
      </c>
      <c r="K3298" s="4" t="s">
        <v>1317</v>
      </c>
      <c r="L3298" s="4" t="s">
        <v>1526</v>
      </c>
      <c r="M3298" s="4">
        <v>0</v>
      </c>
      <c r="N3298" s="4">
        <v>1</v>
      </c>
      <c r="O3298" s="4">
        <v>1</v>
      </c>
      <c r="P3298" s="4">
        <v>0.3</v>
      </c>
    </row>
    <row r="3299" spans="1:16" x14ac:dyDescent="0.25">
      <c r="A3299" s="4">
        <v>3299</v>
      </c>
      <c r="B3299" s="4" t="s">
        <v>579</v>
      </c>
      <c r="C3299" s="4">
        <v>1747541.4850000001</v>
      </c>
      <c r="D3299" s="4">
        <v>5427844.7949999999</v>
      </c>
      <c r="E3299" s="4">
        <v>82501380</v>
      </c>
      <c r="F3299" s="4" t="s">
        <v>8823</v>
      </c>
      <c r="G3299" s="4" t="s">
        <v>1674</v>
      </c>
      <c r="H3299" s="4" t="s">
        <v>1556</v>
      </c>
      <c r="I3299" s="4" t="s">
        <v>20853</v>
      </c>
      <c r="J3299" s="4" t="s">
        <v>1548</v>
      </c>
      <c r="K3299" s="4" t="s">
        <v>1317</v>
      </c>
      <c r="L3299" s="4" t="s">
        <v>1526</v>
      </c>
      <c r="M3299" s="4">
        <v>0</v>
      </c>
      <c r="N3299" s="4">
        <v>1</v>
      </c>
      <c r="O3299" s="4">
        <v>1</v>
      </c>
      <c r="P3299" s="4">
        <v>0.3</v>
      </c>
    </row>
    <row r="3300" spans="1:16" x14ac:dyDescent="0.25">
      <c r="A3300" s="4">
        <v>3300</v>
      </c>
      <c r="B3300" s="4" t="s">
        <v>529</v>
      </c>
      <c r="C3300" s="4">
        <v>1748664.128</v>
      </c>
      <c r="D3300" s="4">
        <v>5430662.8870000001</v>
      </c>
      <c r="E3300" s="4" t="s">
        <v>8828</v>
      </c>
      <c r="F3300" s="4" t="s">
        <v>8829</v>
      </c>
      <c r="G3300" s="4" t="s">
        <v>8830</v>
      </c>
      <c r="H3300" s="4" t="s">
        <v>1556</v>
      </c>
      <c r="I3300" s="4" t="s">
        <v>8831</v>
      </c>
      <c r="J3300" s="4" t="s">
        <v>1548</v>
      </c>
      <c r="K3300" s="4" t="s">
        <v>1317</v>
      </c>
      <c r="L3300" s="4" t="s">
        <v>1526</v>
      </c>
      <c r="M3300" s="4">
        <v>0</v>
      </c>
      <c r="N3300" s="4">
        <v>1</v>
      </c>
      <c r="O3300" s="4">
        <v>1</v>
      </c>
      <c r="P3300" s="4">
        <v>0.3</v>
      </c>
    </row>
    <row r="3301" spans="1:16" x14ac:dyDescent="0.25">
      <c r="A3301" s="4">
        <v>3301</v>
      </c>
      <c r="B3301" s="4" t="s">
        <v>562</v>
      </c>
      <c r="C3301" s="4">
        <v>1746070.4550000001</v>
      </c>
      <c r="D3301" s="4">
        <v>5428774.8830000004</v>
      </c>
      <c r="E3301" s="4">
        <v>14778008</v>
      </c>
      <c r="F3301" s="4" t="s">
        <v>8832</v>
      </c>
      <c r="G3301" s="4" t="s">
        <v>8833</v>
      </c>
      <c r="H3301" s="4" t="s">
        <v>1556</v>
      </c>
      <c r="I3301" s="4" t="s">
        <v>8834</v>
      </c>
      <c r="J3301" s="4" t="s">
        <v>1548</v>
      </c>
      <c r="K3301" s="4" t="s">
        <v>1317</v>
      </c>
      <c r="L3301" s="4" t="s">
        <v>1526</v>
      </c>
      <c r="M3301" s="4">
        <v>0</v>
      </c>
      <c r="N3301" s="4">
        <v>1</v>
      </c>
      <c r="O3301" s="4">
        <v>1</v>
      </c>
      <c r="P3301" s="4">
        <v>0.3</v>
      </c>
    </row>
    <row r="3302" spans="1:16" x14ac:dyDescent="0.25">
      <c r="A3302" s="4">
        <v>3302</v>
      </c>
      <c r="B3302" s="4" t="s">
        <v>434</v>
      </c>
      <c r="C3302" s="4">
        <v>1749662.7320000001</v>
      </c>
      <c r="D3302" s="4">
        <v>5429531.3770000003</v>
      </c>
      <c r="E3302" s="4">
        <v>14785252</v>
      </c>
      <c r="F3302" s="4" t="s">
        <v>8835</v>
      </c>
      <c r="G3302" s="4" t="s">
        <v>8836</v>
      </c>
      <c r="H3302" s="4" t="s">
        <v>1556</v>
      </c>
      <c r="I3302" s="4" t="s">
        <v>8837</v>
      </c>
      <c r="J3302" s="4" t="s">
        <v>1548</v>
      </c>
      <c r="K3302" s="4" t="s">
        <v>1317</v>
      </c>
      <c r="L3302" s="4" t="s">
        <v>1526</v>
      </c>
      <c r="M3302" s="4">
        <v>0</v>
      </c>
      <c r="N3302" s="4">
        <v>1</v>
      </c>
      <c r="O3302" s="4">
        <v>1</v>
      </c>
      <c r="P3302" s="4">
        <v>0.3</v>
      </c>
    </row>
    <row r="3303" spans="1:16" x14ac:dyDescent="0.25">
      <c r="A3303" s="4">
        <v>3303</v>
      </c>
      <c r="B3303" s="4" t="s">
        <v>599</v>
      </c>
      <c r="C3303" s="4">
        <v>1751852.023</v>
      </c>
      <c r="D3303" s="4">
        <v>5432295.4900000002</v>
      </c>
      <c r="E3303" s="4" t="s">
        <v>8838</v>
      </c>
      <c r="F3303" s="4" t="s">
        <v>8839</v>
      </c>
      <c r="G3303" s="4" t="s">
        <v>8840</v>
      </c>
      <c r="H3303" s="4" t="s">
        <v>1556</v>
      </c>
      <c r="I3303" s="4" t="s">
        <v>8841</v>
      </c>
      <c r="J3303" s="4" t="s">
        <v>1548</v>
      </c>
      <c r="K3303" s="4" t="s">
        <v>1317</v>
      </c>
      <c r="L3303" s="4" t="s">
        <v>1526</v>
      </c>
      <c r="M3303" s="4">
        <v>0</v>
      </c>
      <c r="N3303" s="4">
        <v>1</v>
      </c>
      <c r="O3303" s="4">
        <v>1</v>
      </c>
      <c r="P3303" s="4">
        <v>0.3</v>
      </c>
    </row>
    <row r="3304" spans="1:16" x14ac:dyDescent="0.25">
      <c r="A3304" s="4">
        <v>3304</v>
      </c>
      <c r="B3304" s="4" t="s">
        <v>599</v>
      </c>
      <c r="C3304" s="4">
        <v>1751982.196</v>
      </c>
      <c r="D3304" s="4">
        <v>5432397.9939999999</v>
      </c>
      <c r="E3304" s="4" t="s">
        <v>8842</v>
      </c>
      <c r="F3304" s="4" t="s">
        <v>8843</v>
      </c>
      <c r="G3304" s="4" t="s">
        <v>8844</v>
      </c>
      <c r="H3304" s="4" t="s">
        <v>1556</v>
      </c>
      <c r="I3304" s="4" t="s">
        <v>8845</v>
      </c>
      <c r="J3304" s="4" t="s">
        <v>1548</v>
      </c>
      <c r="K3304" s="4" t="s">
        <v>1317</v>
      </c>
      <c r="L3304" s="4" t="s">
        <v>1526</v>
      </c>
      <c r="M3304" s="4">
        <v>0</v>
      </c>
      <c r="N3304" s="4">
        <v>1</v>
      </c>
      <c r="O3304" s="4">
        <v>1</v>
      </c>
      <c r="P3304" s="4">
        <v>0.3</v>
      </c>
    </row>
    <row r="3305" spans="1:16" x14ac:dyDescent="0.25">
      <c r="A3305" s="4">
        <v>3305</v>
      </c>
      <c r="B3305" s="4" t="s">
        <v>500</v>
      </c>
      <c r="C3305" s="4">
        <v>1754326.534</v>
      </c>
      <c r="D3305" s="4">
        <v>5439204.0810000002</v>
      </c>
      <c r="E3305" s="4">
        <v>141514493</v>
      </c>
      <c r="F3305" s="4" t="s">
        <v>8846</v>
      </c>
      <c r="G3305" s="4" t="s">
        <v>8847</v>
      </c>
      <c r="H3305" s="4" t="s">
        <v>1556</v>
      </c>
      <c r="I3305" s="4" t="s">
        <v>8848</v>
      </c>
      <c r="J3305" s="4" t="s">
        <v>1548</v>
      </c>
      <c r="K3305" s="4" t="s">
        <v>1317</v>
      </c>
      <c r="L3305" s="4" t="s">
        <v>1526</v>
      </c>
      <c r="M3305" s="4">
        <v>0</v>
      </c>
      <c r="N3305" s="4">
        <v>1</v>
      </c>
      <c r="O3305" s="4">
        <v>1</v>
      </c>
      <c r="P3305" s="4">
        <v>0.3</v>
      </c>
    </row>
    <row r="3306" spans="1:16" x14ac:dyDescent="0.25">
      <c r="A3306" s="4">
        <v>3306</v>
      </c>
      <c r="B3306" s="4" t="s">
        <v>485</v>
      </c>
      <c r="C3306" s="4">
        <v>1751946.923</v>
      </c>
      <c r="D3306" s="4">
        <v>5436856.4840000002</v>
      </c>
      <c r="E3306" s="4">
        <v>14744239</v>
      </c>
      <c r="F3306" s="4" t="s">
        <v>8849</v>
      </c>
      <c r="G3306" s="4" t="s">
        <v>8850</v>
      </c>
      <c r="H3306" s="4" t="s">
        <v>1556</v>
      </c>
      <c r="I3306" s="4" t="s">
        <v>8851</v>
      </c>
      <c r="J3306" s="4" t="s">
        <v>1548</v>
      </c>
      <c r="K3306" s="4" t="s">
        <v>1317</v>
      </c>
      <c r="L3306" s="4" t="s">
        <v>1526</v>
      </c>
      <c r="M3306" s="4">
        <v>0</v>
      </c>
      <c r="N3306" s="4">
        <v>1</v>
      </c>
      <c r="O3306" s="4">
        <v>1</v>
      </c>
      <c r="P3306" s="4">
        <v>0.3</v>
      </c>
    </row>
    <row r="3307" spans="1:16" x14ac:dyDescent="0.25">
      <c r="A3307" s="4">
        <v>3307</v>
      </c>
      <c r="B3307" s="4" t="s">
        <v>675</v>
      </c>
      <c r="C3307" s="4">
        <v>1748846.007</v>
      </c>
      <c r="D3307" s="4">
        <v>5425627.8729999997</v>
      </c>
      <c r="E3307" s="4" t="s">
        <v>8852</v>
      </c>
      <c r="F3307" s="4" t="s">
        <v>8853</v>
      </c>
      <c r="G3307" s="4" t="s">
        <v>8854</v>
      </c>
      <c r="H3307" s="4" t="s">
        <v>1717</v>
      </c>
      <c r="I3307" s="4" t="s">
        <v>8855</v>
      </c>
      <c r="J3307" s="4" t="s">
        <v>1548</v>
      </c>
      <c r="K3307" s="4" t="s">
        <v>1317</v>
      </c>
      <c r="L3307" s="4" t="s">
        <v>1526</v>
      </c>
      <c r="M3307" s="4">
        <v>0</v>
      </c>
      <c r="N3307" s="4">
        <v>1</v>
      </c>
      <c r="O3307" s="4">
        <v>1</v>
      </c>
      <c r="P3307" s="4">
        <v>0.3</v>
      </c>
    </row>
    <row r="3308" spans="1:16" x14ac:dyDescent="0.25">
      <c r="A3308" s="4">
        <v>3308</v>
      </c>
      <c r="B3308" s="4" t="s">
        <v>461</v>
      </c>
      <c r="C3308" s="4">
        <v>1748892.9669999999</v>
      </c>
      <c r="D3308" s="4">
        <v>5426801.2960000001</v>
      </c>
      <c r="E3308" s="4" t="s">
        <v>8856</v>
      </c>
      <c r="F3308" s="4" t="s">
        <v>4393</v>
      </c>
      <c r="G3308" s="4" t="s">
        <v>4394</v>
      </c>
      <c r="H3308" s="4" t="s">
        <v>1717</v>
      </c>
      <c r="I3308" s="4" t="s">
        <v>4395</v>
      </c>
      <c r="J3308" s="4" t="s">
        <v>1548</v>
      </c>
      <c r="K3308" s="4" t="s">
        <v>1317</v>
      </c>
      <c r="L3308" s="4" t="s">
        <v>1526</v>
      </c>
      <c r="M3308" s="4">
        <v>0</v>
      </c>
      <c r="N3308" s="4">
        <v>1</v>
      </c>
      <c r="O3308" s="4">
        <v>1</v>
      </c>
      <c r="P3308" s="4">
        <v>0.3</v>
      </c>
    </row>
    <row r="3309" spans="1:16" x14ac:dyDescent="0.25">
      <c r="A3309" s="4">
        <v>3309</v>
      </c>
      <c r="B3309" s="4" t="s">
        <v>461</v>
      </c>
      <c r="C3309" s="4">
        <v>1749319.5360000001</v>
      </c>
      <c r="D3309" s="4">
        <v>5426684.716</v>
      </c>
      <c r="E3309" s="4" t="s">
        <v>8857</v>
      </c>
      <c r="F3309" s="4" t="s">
        <v>8858</v>
      </c>
      <c r="G3309" s="4" t="s">
        <v>8859</v>
      </c>
      <c r="H3309" s="4" t="s">
        <v>1717</v>
      </c>
      <c r="I3309" s="4" t="s">
        <v>8860</v>
      </c>
      <c r="J3309" s="4" t="s">
        <v>1548</v>
      </c>
      <c r="K3309" s="4" t="s">
        <v>1317</v>
      </c>
      <c r="L3309" s="4" t="s">
        <v>1526</v>
      </c>
      <c r="M3309" s="4">
        <v>0</v>
      </c>
      <c r="N3309" s="4">
        <v>1</v>
      </c>
      <c r="O3309" s="4">
        <v>1</v>
      </c>
      <c r="P3309" s="4">
        <v>0.3</v>
      </c>
    </row>
    <row r="3310" spans="1:16" x14ac:dyDescent="0.25">
      <c r="A3310" s="4">
        <v>3310</v>
      </c>
      <c r="B3310" s="4" t="s">
        <v>434</v>
      </c>
      <c r="C3310" s="4">
        <v>1748820.4169999999</v>
      </c>
      <c r="D3310" s="4">
        <v>5427474.4950000001</v>
      </c>
      <c r="E3310" s="4" t="s">
        <v>8864</v>
      </c>
      <c r="F3310" s="4" t="s">
        <v>8865</v>
      </c>
      <c r="G3310" s="4" t="s">
        <v>8866</v>
      </c>
      <c r="H3310" s="4" t="s">
        <v>1717</v>
      </c>
      <c r="I3310" s="4" t="s">
        <v>8867</v>
      </c>
      <c r="J3310" s="4" t="s">
        <v>1548</v>
      </c>
      <c r="K3310" s="4" t="s">
        <v>1317</v>
      </c>
      <c r="L3310" s="4" t="s">
        <v>1526</v>
      </c>
      <c r="M3310" s="4">
        <v>0</v>
      </c>
      <c r="N3310" s="4">
        <v>1</v>
      </c>
      <c r="O3310" s="4">
        <v>1</v>
      </c>
      <c r="P3310" s="4">
        <v>0.3</v>
      </c>
    </row>
    <row r="3311" spans="1:16" x14ac:dyDescent="0.25">
      <c r="A3311" s="4">
        <v>3311</v>
      </c>
      <c r="B3311" s="4" t="s">
        <v>434</v>
      </c>
      <c r="C3311" s="4">
        <v>1748531.466</v>
      </c>
      <c r="D3311" s="4">
        <v>5427210.6440000003</v>
      </c>
      <c r="E3311" s="4" t="s">
        <v>8868</v>
      </c>
      <c r="F3311" s="4" t="s">
        <v>8869</v>
      </c>
      <c r="G3311" s="4" t="s">
        <v>8870</v>
      </c>
      <c r="H3311" s="4" t="s">
        <v>1717</v>
      </c>
      <c r="I3311" s="4" t="s">
        <v>8871</v>
      </c>
      <c r="J3311" s="4" t="s">
        <v>1548</v>
      </c>
      <c r="K3311" s="4" t="s">
        <v>1317</v>
      </c>
      <c r="L3311" s="4" t="s">
        <v>1526</v>
      </c>
      <c r="M3311" s="4">
        <v>0</v>
      </c>
      <c r="N3311" s="4">
        <v>1</v>
      </c>
      <c r="O3311" s="4">
        <v>1</v>
      </c>
      <c r="P3311" s="4">
        <v>0.3</v>
      </c>
    </row>
    <row r="3312" spans="1:16" x14ac:dyDescent="0.25">
      <c r="A3312" s="4">
        <v>3312</v>
      </c>
      <c r="B3312" s="4" t="s">
        <v>434</v>
      </c>
      <c r="C3312" s="4">
        <v>1748474.7679999999</v>
      </c>
      <c r="D3312" s="4">
        <v>5426867.2929999996</v>
      </c>
      <c r="E3312" s="4" t="s">
        <v>8872</v>
      </c>
      <c r="F3312" s="4" t="s">
        <v>8873</v>
      </c>
      <c r="G3312" s="4" t="s">
        <v>8874</v>
      </c>
      <c r="H3312" s="4" t="s">
        <v>1717</v>
      </c>
      <c r="I3312" s="4" t="s">
        <v>8875</v>
      </c>
      <c r="J3312" s="4" t="s">
        <v>1548</v>
      </c>
      <c r="K3312" s="4" t="s">
        <v>1317</v>
      </c>
      <c r="L3312" s="4" t="s">
        <v>1526</v>
      </c>
      <c r="M3312" s="4">
        <v>0</v>
      </c>
      <c r="N3312" s="4">
        <v>1</v>
      </c>
      <c r="O3312" s="4">
        <v>1</v>
      </c>
      <c r="P3312" s="4">
        <v>0.3</v>
      </c>
    </row>
    <row r="3313" spans="1:16" x14ac:dyDescent="0.25">
      <c r="A3313" s="4">
        <v>3313</v>
      </c>
      <c r="B3313" s="4" t="s">
        <v>434</v>
      </c>
      <c r="C3313" s="4">
        <v>1748902.949</v>
      </c>
      <c r="D3313" s="4">
        <v>5428211.0429999996</v>
      </c>
      <c r="E3313" s="4" t="s">
        <v>8876</v>
      </c>
      <c r="F3313" s="4" t="s">
        <v>8877</v>
      </c>
      <c r="G3313" s="4" t="s">
        <v>2138</v>
      </c>
      <c r="H3313" s="4" t="s">
        <v>1717</v>
      </c>
      <c r="I3313" s="4" t="s">
        <v>8878</v>
      </c>
      <c r="J3313" s="4" t="s">
        <v>1548</v>
      </c>
      <c r="K3313" s="4" t="s">
        <v>1317</v>
      </c>
      <c r="L3313" s="4" t="s">
        <v>1526</v>
      </c>
      <c r="M3313" s="4">
        <v>0</v>
      </c>
      <c r="N3313" s="4">
        <v>1</v>
      </c>
      <c r="O3313" s="4">
        <v>1</v>
      </c>
      <c r="P3313" s="4">
        <v>0.3</v>
      </c>
    </row>
    <row r="3314" spans="1:16" x14ac:dyDescent="0.25">
      <c r="A3314" s="4">
        <v>3314</v>
      </c>
      <c r="B3314" s="4" t="s">
        <v>434</v>
      </c>
      <c r="C3314" s="4">
        <v>1748530.3970000001</v>
      </c>
      <c r="D3314" s="4">
        <v>5428030.2520000003</v>
      </c>
      <c r="E3314" s="4">
        <v>14744225</v>
      </c>
      <c r="F3314" s="4" t="s">
        <v>8879</v>
      </c>
      <c r="G3314" s="4" t="s">
        <v>8880</v>
      </c>
      <c r="H3314" s="4" t="s">
        <v>1717</v>
      </c>
      <c r="I3314" s="4" t="s">
        <v>8881</v>
      </c>
      <c r="J3314" s="4" t="s">
        <v>1548</v>
      </c>
      <c r="K3314" s="4" t="s">
        <v>1317</v>
      </c>
      <c r="L3314" s="4" t="s">
        <v>1526</v>
      </c>
      <c r="M3314" s="4">
        <v>0</v>
      </c>
      <c r="N3314" s="4">
        <v>1</v>
      </c>
      <c r="O3314" s="4">
        <v>1</v>
      </c>
      <c r="P3314" s="4">
        <v>0.3</v>
      </c>
    </row>
    <row r="3315" spans="1:16" x14ac:dyDescent="0.25">
      <c r="A3315" s="4">
        <v>2091</v>
      </c>
      <c r="B3315" s="4" t="s">
        <v>631</v>
      </c>
      <c r="C3315" s="4">
        <v>1750927.804</v>
      </c>
      <c r="D3315" s="4">
        <v>5423596.9620000003</v>
      </c>
      <c r="E3315" s="4" t="s">
        <v>5031</v>
      </c>
      <c r="F3315" s="4" t="s">
        <v>1554</v>
      </c>
      <c r="G3315" s="4" t="s">
        <v>1555</v>
      </c>
      <c r="H3315" s="4" t="s">
        <v>1556</v>
      </c>
      <c r="I3315" s="4" t="s">
        <v>5032</v>
      </c>
      <c r="J3315" s="4" t="s">
        <v>1548</v>
      </c>
      <c r="K3315" s="4" t="s">
        <v>1317</v>
      </c>
      <c r="L3315" s="4" t="s">
        <v>1526</v>
      </c>
      <c r="M3315" s="4">
        <v>0</v>
      </c>
      <c r="N3315" s="4">
        <v>1</v>
      </c>
      <c r="O3315" s="4">
        <v>1</v>
      </c>
      <c r="P3315" s="4">
        <v>0.3</v>
      </c>
    </row>
    <row r="3316" spans="1:16" x14ac:dyDescent="0.25">
      <c r="A3316" s="4">
        <v>2260</v>
      </c>
      <c r="B3316" s="4" t="s">
        <v>631</v>
      </c>
      <c r="C3316" s="4">
        <v>1750907.0379999999</v>
      </c>
      <c r="D3316" s="4">
        <v>5423650.4850000003</v>
      </c>
      <c r="E3316" s="4" t="s">
        <v>5488</v>
      </c>
      <c r="F3316" s="4" t="s">
        <v>1554</v>
      </c>
      <c r="G3316" s="4" t="s">
        <v>1555</v>
      </c>
      <c r="H3316" s="4" t="s">
        <v>1556</v>
      </c>
      <c r="I3316" s="4" t="s">
        <v>5489</v>
      </c>
      <c r="J3316" s="4" t="s">
        <v>1548</v>
      </c>
      <c r="K3316" s="4" t="s">
        <v>1317</v>
      </c>
      <c r="L3316" s="4" t="s">
        <v>1526</v>
      </c>
      <c r="M3316" s="4">
        <v>0</v>
      </c>
      <c r="N3316" s="4">
        <v>1</v>
      </c>
      <c r="O3316" s="4">
        <v>1</v>
      </c>
      <c r="P3316" s="4">
        <v>0.3</v>
      </c>
    </row>
    <row r="3317" spans="1:16" x14ac:dyDescent="0.25">
      <c r="A3317" s="4">
        <v>3317</v>
      </c>
      <c r="B3317" s="4" t="s">
        <v>582</v>
      </c>
      <c r="C3317" s="4">
        <v>1750257.459</v>
      </c>
      <c r="D3317" s="4">
        <v>5423508.0420000004</v>
      </c>
      <c r="E3317" s="4">
        <v>142027274</v>
      </c>
      <c r="F3317" s="4" t="s">
        <v>8884</v>
      </c>
      <c r="G3317" s="4" t="s">
        <v>8885</v>
      </c>
      <c r="H3317" s="4" t="s">
        <v>1556</v>
      </c>
      <c r="I3317" s="4" t="s">
        <v>8886</v>
      </c>
      <c r="J3317" s="4" t="s">
        <v>1548</v>
      </c>
      <c r="K3317" s="4" t="s">
        <v>1317</v>
      </c>
      <c r="L3317" s="4" t="s">
        <v>1526</v>
      </c>
      <c r="M3317" s="4">
        <v>0</v>
      </c>
      <c r="N3317" s="4">
        <v>1</v>
      </c>
      <c r="O3317" s="4">
        <v>1</v>
      </c>
      <c r="P3317" s="4">
        <v>0.3</v>
      </c>
    </row>
    <row r="3318" spans="1:16" x14ac:dyDescent="0.25">
      <c r="A3318" s="4">
        <v>3318</v>
      </c>
      <c r="B3318" s="4" t="s">
        <v>582</v>
      </c>
      <c r="C3318" s="4">
        <v>1750634.017</v>
      </c>
      <c r="D3318" s="4">
        <v>5424436.3650000002</v>
      </c>
      <c r="E3318" s="4">
        <v>840616</v>
      </c>
      <c r="F3318" s="4" t="s">
        <v>8887</v>
      </c>
      <c r="G3318" s="4" t="s">
        <v>8888</v>
      </c>
      <c r="H3318" s="4" t="s">
        <v>1556</v>
      </c>
      <c r="I3318" s="4" t="s">
        <v>8889</v>
      </c>
      <c r="J3318" s="4" t="s">
        <v>1548</v>
      </c>
      <c r="K3318" s="4" t="s">
        <v>1317</v>
      </c>
      <c r="L3318" s="4" t="s">
        <v>1526</v>
      </c>
      <c r="M3318" s="4">
        <v>0</v>
      </c>
      <c r="N3318" s="4">
        <v>1</v>
      </c>
      <c r="O3318" s="4">
        <v>1</v>
      </c>
      <c r="P3318" s="4">
        <v>0.3</v>
      </c>
    </row>
    <row r="3319" spans="1:16" x14ac:dyDescent="0.25">
      <c r="A3319" s="4">
        <v>3319</v>
      </c>
      <c r="B3319" s="4" t="s">
        <v>582</v>
      </c>
      <c r="C3319" s="4">
        <v>1750644.98</v>
      </c>
      <c r="D3319" s="4">
        <v>5424417.0920000002</v>
      </c>
      <c r="E3319" s="4">
        <v>7300337</v>
      </c>
      <c r="F3319" s="4" t="s">
        <v>1854</v>
      </c>
      <c r="G3319" s="4" t="s">
        <v>1855</v>
      </c>
      <c r="H3319" s="4" t="s">
        <v>1556</v>
      </c>
      <c r="I3319" s="4" t="s">
        <v>8890</v>
      </c>
      <c r="J3319" s="4" t="s">
        <v>1548</v>
      </c>
      <c r="K3319" s="4" t="s">
        <v>1317</v>
      </c>
      <c r="L3319" s="4" t="s">
        <v>1526</v>
      </c>
      <c r="M3319" s="4">
        <v>0</v>
      </c>
      <c r="N3319" s="4">
        <v>1</v>
      </c>
      <c r="O3319" s="4">
        <v>1</v>
      </c>
      <c r="P3319" s="4">
        <v>0.3</v>
      </c>
    </row>
    <row r="3320" spans="1:16" x14ac:dyDescent="0.25">
      <c r="A3320" s="4">
        <v>3320</v>
      </c>
      <c r="B3320" s="4" t="s">
        <v>675</v>
      </c>
      <c r="C3320" s="4">
        <v>1749018.395</v>
      </c>
      <c r="D3320" s="4">
        <v>5424336.8219999997</v>
      </c>
      <c r="E3320" s="4">
        <v>152027578</v>
      </c>
      <c r="F3320" s="4" t="s">
        <v>8892</v>
      </c>
      <c r="G3320" s="4" t="s">
        <v>8893</v>
      </c>
      <c r="H3320" s="4" t="s">
        <v>1556</v>
      </c>
      <c r="I3320" s="4" t="s">
        <v>8894</v>
      </c>
      <c r="J3320" s="4" t="s">
        <v>1548</v>
      </c>
      <c r="K3320" s="4" t="s">
        <v>1317</v>
      </c>
      <c r="L3320" s="4" t="s">
        <v>1526</v>
      </c>
      <c r="M3320" s="4">
        <v>0</v>
      </c>
      <c r="N3320" s="4">
        <v>1</v>
      </c>
      <c r="O3320" s="4">
        <v>1</v>
      </c>
      <c r="P3320" s="4">
        <v>0.3</v>
      </c>
    </row>
    <row r="3321" spans="1:16" x14ac:dyDescent="0.25">
      <c r="A3321" s="4">
        <v>3321</v>
      </c>
      <c r="B3321" s="4" t="s">
        <v>740</v>
      </c>
      <c r="C3321" s="4">
        <v>1748340.9680000001</v>
      </c>
      <c r="D3321" s="4">
        <v>5428979.2719999999</v>
      </c>
      <c r="E3321" s="4">
        <v>15710979</v>
      </c>
      <c r="F3321" s="4" t="s">
        <v>8895</v>
      </c>
      <c r="G3321" s="4" t="s">
        <v>8896</v>
      </c>
      <c r="H3321" s="4" t="s">
        <v>1556</v>
      </c>
      <c r="I3321" s="4" t="s">
        <v>8897</v>
      </c>
      <c r="J3321" s="4" t="s">
        <v>1548</v>
      </c>
      <c r="K3321" s="4" t="s">
        <v>1317</v>
      </c>
      <c r="L3321" s="4" t="s">
        <v>1526</v>
      </c>
      <c r="M3321" s="4">
        <v>0</v>
      </c>
      <c r="N3321" s="4">
        <v>1</v>
      </c>
      <c r="O3321" s="4">
        <v>1</v>
      </c>
      <c r="P3321" s="4">
        <v>0.3</v>
      </c>
    </row>
    <row r="3322" spans="1:16" x14ac:dyDescent="0.25">
      <c r="A3322" s="4">
        <v>3322</v>
      </c>
      <c r="B3322" s="4" t="s">
        <v>434</v>
      </c>
      <c r="C3322" s="4">
        <v>1749222.818</v>
      </c>
      <c r="D3322" s="4">
        <v>5428724.767</v>
      </c>
      <c r="E3322" s="4" t="s">
        <v>8898</v>
      </c>
      <c r="F3322" s="4" t="s">
        <v>8899</v>
      </c>
      <c r="G3322" s="4" t="s">
        <v>3908</v>
      </c>
      <c r="H3322" s="4" t="s">
        <v>1556</v>
      </c>
      <c r="I3322" s="4" t="s">
        <v>8900</v>
      </c>
      <c r="J3322" s="4" t="s">
        <v>1548</v>
      </c>
      <c r="K3322" s="4" t="s">
        <v>1317</v>
      </c>
      <c r="L3322" s="4" t="s">
        <v>1526</v>
      </c>
      <c r="M3322" s="4">
        <v>0</v>
      </c>
      <c r="N3322" s="4">
        <v>1</v>
      </c>
      <c r="O3322" s="4">
        <v>1</v>
      </c>
      <c r="P3322" s="4">
        <v>0.3</v>
      </c>
    </row>
    <row r="3323" spans="1:16" x14ac:dyDescent="0.25">
      <c r="A3323" s="4">
        <v>3323</v>
      </c>
      <c r="B3323" s="4" t="s">
        <v>434</v>
      </c>
      <c r="C3323" s="4">
        <v>1749576.558</v>
      </c>
      <c r="D3323" s="4">
        <v>5429234.0259999996</v>
      </c>
      <c r="E3323" s="4">
        <v>14778027</v>
      </c>
      <c r="F3323" s="4" t="s">
        <v>8835</v>
      </c>
      <c r="G3323" s="4" t="s">
        <v>8836</v>
      </c>
      <c r="H3323" s="4" t="s">
        <v>1556</v>
      </c>
      <c r="I3323" s="4" t="s">
        <v>8837</v>
      </c>
      <c r="J3323" s="4" t="s">
        <v>1548</v>
      </c>
      <c r="K3323" s="4" t="s">
        <v>1317</v>
      </c>
      <c r="L3323" s="4" t="s">
        <v>1526</v>
      </c>
      <c r="M3323" s="4">
        <v>0</v>
      </c>
      <c r="N3323" s="4">
        <v>1</v>
      </c>
      <c r="O3323" s="4">
        <v>1</v>
      </c>
      <c r="P3323" s="4">
        <v>0.3</v>
      </c>
    </row>
    <row r="3324" spans="1:16" x14ac:dyDescent="0.25">
      <c r="A3324" s="4">
        <v>3324</v>
      </c>
      <c r="B3324" s="4" t="s">
        <v>599</v>
      </c>
      <c r="C3324" s="4">
        <v>1751615.9820000001</v>
      </c>
      <c r="D3324" s="4">
        <v>5432790.023</v>
      </c>
      <c r="E3324" s="4">
        <v>152027482</v>
      </c>
      <c r="F3324" s="4" t="s">
        <v>8901</v>
      </c>
      <c r="G3324" s="4" t="s">
        <v>4966</v>
      </c>
      <c r="H3324" s="4" t="s">
        <v>1556</v>
      </c>
      <c r="I3324" s="4" t="s">
        <v>8902</v>
      </c>
      <c r="J3324" s="4" t="s">
        <v>1548</v>
      </c>
      <c r="K3324" s="4" t="s">
        <v>1317</v>
      </c>
      <c r="L3324" s="4" t="s">
        <v>1526</v>
      </c>
      <c r="M3324" s="4">
        <v>0</v>
      </c>
      <c r="N3324" s="4">
        <v>1</v>
      </c>
      <c r="O3324" s="4">
        <v>1</v>
      </c>
      <c r="P3324" s="4">
        <v>0.3</v>
      </c>
    </row>
    <row r="3325" spans="1:16" x14ac:dyDescent="0.25">
      <c r="A3325" s="4">
        <v>3325</v>
      </c>
      <c r="B3325" s="4" t="s">
        <v>599</v>
      </c>
      <c r="C3325" s="4">
        <v>1751921.6189999999</v>
      </c>
      <c r="D3325" s="4">
        <v>5432755.0360000003</v>
      </c>
      <c r="E3325" s="4">
        <v>152027661</v>
      </c>
      <c r="F3325" s="4" t="s">
        <v>8903</v>
      </c>
      <c r="G3325" s="4" t="s">
        <v>8904</v>
      </c>
      <c r="H3325" s="4" t="s">
        <v>1556</v>
      </c>
      <c r="I3325" s="4" t="s">
        <v>8905</v>
      </c>
      <c r="J3325" s="4" t="s">
        <v>1548</v>
      </c>
      <c r="K3325" s="4" t="s">
        <v>1317</v>
      </c>
      <c r="L3325" s="4" t="s">
        <v>1526</v>
      </c>
      <c r="M3325" s="4">
        <v>0</v>
      </c>
      <c r="N3325" s="4">
        <v>1</v>
      </c>
      <c r="O3325" s="4">
        <v>1</v>
      </c>
      <c r="P3325" s="4">
        <v>0.3</v>
      </c>
    </row>
    <row r="3326" spans="1:16" x14ac:dyDescent="0.25">
      <c r="A3326" s="4">
        <v>3326</v>
      </c>
      <c r="B3326" s="4" t="s">
        <v>535</v>
      </c>
      <c r="C3326" s="4">
        <v>1751378.024</v>
      </c>
      <c r="D3326" s="4">
        <v>5435323.068</v>
      </c>
      <c r="E3326" s="4" t="s">
        <v>8906</v>
      </c>
      <c r="F3326" s="4" t="s">
        <v>8584</v>
      </c>
      <c r="G3326" s="4" t="s">
        <v>1674</v>
      </c>
      <c r="H3326" s="4" t="s">
        <v>1556</v>
      </c>
      <c r="I3326" s="4" t="s">
        <v>8907</v>
      </c>
      <c r="J3326" s="4" t="s">
        <v>1548</v>
      </c>
      <c r="K3326" s="4" t="s">
        <v>1317</v>
      </c>
      <c r="L3326" s="4" t="s">
        <v>1527</v>
      </c>
      <c r="M3326" s="4">
        <v>0</v>
      </c>
      <c r="N3326" s="4">
        <v>1</v>
      </c>
      <c r="O3326" s="4">
        <v>1</v>
      </c>
      <c r="P3326" s="4">
        <v>0.3</v>
      </c>
    </row>
    <row r="3327" spans="1:16" x14ac:dyDescent="0.25">
      <c r="A3327" s="4">
        <v>3327</v>
      </c>
      <c r="B3327" s="4" t="s">
        <v>535</v>
      </c>
      <c r="C3327" s="4">
        <v>1751726.132</v>
      </c>
      <c r="D3327" s="4">
        <v>5436182.9009999996</v>
      </c>
      <c r="E3327" s="4" t="s">
        <v>8908</v>
      </c>
      <c r="F3327" s="4" t="s">
        <v>8909</v>
      </c>
      <c r="G3327" s="4" t="s">
        <v>8910</v>
      </c>
      <c r="H3327" s="4" t="s">
        <v>1556</v>
      </c>
      <c r="I3327" s="4" t="s">
        <v>8911</v>
      </c>
      <c r="J3327" s="4" t="s">
        <v>1548</v>
      </c>
      <c r="K3327" s="4" t="s">
        <v>1317</v>
      </c>
      <c r="L3327" s="4" t="s">
        <v>1526</v>
      </c>
      <c r="M3327" s="4">
        <v>0</v>
      </c>
      <c r="N3327" s="4">
        <v>1</v>
      </c>
      <c r="O3327" s="4">
        <v>1</v>
      </c>
      <c r="P3327" s="4">
        <v>0.3</v>
      </c>
    </row>
    <row r="3328" spans="1:16" x14ac:dyDescent="0.25">
      <c r="A3328" s="4">
        <v>3328</v>
      </c>
      <c r="B3328" s="4" t="s">
        <v>738</v>
      </c>
      <c r="C3328" s="4">
        <v>1753784.004</v>
      </c>
      <c r="D3328" s="4">
        <v>5441449.517</v>
      </c>
      <c r="E3328" s="4" t="s">
        <v>8912</v>
      </c>
      <c r="F3328" s="4" t="s">
        <v>8913</v>
      </c>
      <c r="G3328" s="4" t="s">
        <v>1674</v>
      </c>
      <c r="H3328" s="4" t="s">
        <v>1556</v>
      </c>
      <c r="I3328" s="4" t="s">
        <v>8914</v>
      </c>
      <c r="J3328" s="4" t="s">
        <v>1548</v>
      </c>
      <c r="K3328" s="4" t="s">
        <v>1317</v>
      </c>
      <c r="L3328" s="4" t="s">
        <v>1527</v>
      </c>
      <c r="M3328" s="4">
        <v>0</v>
      </c>
      <c r="N3328" s="4">
        <v>1</v>
      </c>
      <c r="O3328" s="4">
        <v>1</v>
      </c>
      <c r="P3328" s="4">
        <v>0.3</v>
      </c>
    </row>
    <row r="3329" spans="1:16" x14ac:dyDescent="0.25">
      <c r="A3329" s="4">
        <v>3329</v>
      </c>
      <c r="B3329" s="4" t="s">
        <v>738</v>
      </c>
      <c r="C3329" s="4">
        <v>1753546.263</v>
      </c>
      <c r="D3329" s="4">
        <v>5441317.4179999996</v>
      </c>
      <c r="E3329" s="4" t="s">
        <v>8915</v>
      </c>
      <c r="F3329" s="4" t="s">
        <v>8916</v>
      </c>
      <c r="G3329" s="4" t="s">
        <v>1674</v>
      </c>
      <c r="H3329" s="4" t="s">
        <v>1556</v>
      </c>
      <c r="I3329" s="4" t="s">
        <v>8917</v>
      </c>
      <c r="J3329" s="4" t="s">
        <v>1548</v>
      </c>
      <c r="K3329" s="4" t="s">
        <v>1317</v>
      </c>
      <c r="L3329" s="4" t="s">
        <v>1526</v>
      </c>
      <c r="M3329" s="4">
        <v>0</v>
      </c>
      <c r="N3329" s="4">
        <v>1</v>
      </c>
      <c r="O3329" s="4">
        <v>1</v>
      </c>
      <c r="P3329" s="4">
        <v>0.3</v>
      </c>
    </row>
    <row r="3330" spans="1:16" x14ac:dyDescent="0.25">
      <c r="A3330" s="4">
        <v>3330</v>
      </c>
      <c r="B3330" s="4" t="s">
        <v>461</v>
      </c>
      <c r="C3330" s="4">
        <v>1750560.2450000001</v>
      </c>
      <c r="D3330" s="4">
        <v>5427590.7110000001</v>
      </c>
      <c r="E3330" s="4">
        <v>141514430</v>
      </c>
      <c r="F3330" s="4" t="s">
        <v>8921</v>
      </c>
      <c r="G3330" s="4" t="s">
        <v>8922</v>
      </c>
      <c r="H3330" s="4" t="s">
        <v>2046</v>
      </c>
      <c r="I3330" s="4" t="s">
        <v>8923</v>
      </c>
      <c r="J3330" s="4" t="s">
        <v>1548</v>
      </c>
      <c r="K3330" s="4" t="s">
        <v>1317</v>
      </c>
      <c r="L3330" s="4" t="s">
        <v>1526</v>
      </c>
      <c r="M3330" s="4">
        <v>0</v>
      </c>
      <c r="N3330" s="4">
        <v>1</v>
      </c>
      <c r="O3330" s="4">
        <v>1</v>
      </c>
      <c r="P3330" s="4">
        <v>0.3</v>
      </c>
    </row>
    <row r="3331" spans="1:16" x14ac:dyDescent="0.25">
      <c r="A3331" s="4">
        <v>3331</v>
      </c>
      <c r="B3331" s="4" t="s">
        <v>461</v>
      </c>
      <c r="C3331" s="4">
        <v>1750114.8659999999</v>
      </c>
      <c r="D3331" s="4">
        <v>5427311.1430000002</v>
      </c>
      <c r="E3331" s="4">
        <v>4151447</v>
      </c>
      <c r="F3331" s="4" t="s">
        <v>8924</v>
      </c>
      <c r="G3331" s="4" t="s">
        <v>8925</v>
      </c>
      <c r="H3331" s="4" t="s">
        <v>2046</v>
      </c>
      <c r="I3331" s="4" t="s">
        <v>8926</v>
      </c>
      <c r="J3331" s="4" t="s">
        <v>1548</v>
      </c>
      <c r="K3331" s="4" t="s">
        <v>1317</v>
      </c>
      <c r="L3331" s="4" t="s">
        <v>1526</v>
      </c>
      <c r="M3331" s="4">
        <v>0</v>
      </c>
      <c r="N3331" s="4">
        <v>1</v>
      </c>
      <c r="O3331" s="4">
        <v>1</v>
      </c>
      <c r="P3331" s="4">
        <v>0.3</v>
      </c>
    </row>
    <row r="3332" spans="1:16" x14ac:dyDescent="0.25">
      <c r="A3332" s="4">
        <v>3332</v>
      </c>
      <c r="B3332" s="4" t="s">
        <v>491</v>
      </c>
      <c r="C3332" s="4">
        <v>1746452.0589999999</v>
      </c>
      <c r="D3332" s="4">
        <v>5428107.6739999996</v>
      </c>
      <c r="E3332" s="4" t="s">
        <v>8927</v>
      </c>
      <c r="F3332" s="4" t="s">
        <v>8928</v>
      </c>
      <c r="G3332" s="4" t="s">
        <v>8929</v>
      </c>
      <c r="H3332" s="4" t="s">
        <v>2046</v>
      </c>
      <c r="I3332" s="4" t="s">
        <v>8930</v>
      </c>
      <c r="J3332" s="4" t="s">
        <v>1548</v>
      </c>
      <c r="K3332" s="4" t="s">
        <v>1317</v>
      </c>
      <c r="L3332" s="4" t="s">
        <v>1526</v>
      </c>
      <c r="M3332" s="4">
        <v>0</v>
      </c>
      <c r="N3332" s="4">
        <v>1</v>
      </c>
      <c r="O3332" s="4">
        <v>1</v>
      </c>
      <c r="P3332" s="4">
        <v>0.3</v>
      </c>
    </row>
    <row r="3333" spans="1:16" x14ac:dyDescent="0.25">
      <c r="A3333" s="4">
        <v>3333</v>
      </c>
      <c r="B3333" s="4" t="s">
        <v>666</v>
      </c>
      <c r="C3333" s="4">
        <v>1749429.45</v>
      </c>
      <c r="D3333" s="4">
        <v>5425229.5109999999</v>
      </c>
      <c r="E3333" s="4">
        <v>141514429</v>
      </c>
      <c r="F3333" s="4" t="s">
        <v>8931</v>
      </c>
      <c r="G3333" s="4" t="s">
        <v>8932</v>
      </c>
      <c r="H3333" s="4" t="s">
        <v>2046</v>
      </c>
      <c r="I3333" s="4" t="s">
        <v>8933</v>
      </c>
      <c r="J3333" s="4" t="s">
        <v>1548</v>
      </c>
      <c r="K3333" s="4" t="s">
        <v>1317</v>
      </c>
      <c r="L3333" s="4" t="s">
        <v>1526</v>
      </c>
      <c r="M3333" s="4">
        <v>0</v>
      </c>
      <c r="N3333" s="4">
        <v>1</v>
      </c>
      <c r="O3333" s="4">
        <v>1</v>
      </c>
      <c r="P3333" s="4">
        <v>0.3</v>
      </c>
    </row>
    <row r="3334" spans="1:16" x14ac:dyDescent="0.25">
      <c r="A3334" s="4">
        <v>3334</v>
      </c>
      <c r="B3334" s="4" t="s">
        <v>535</v>
      </c>
      <c r="C3334" s="4">
        <v>1751292.3640000001</v>
      </c>
      <c r="D3334" s="4">
        <v>5435005.5719999997</v>
      </c>
      <c r="E3334" s="4" t="s">
        <v>8934</v>
      </c>
      <c r="F3334" s="4" t="s">
        <v>8935</v>
      </c>
      <c r="G3334" s="4" t="s">
        <v>8936</v>
      </c>
      <c r="H3334" s="4"/>
      <c r="I3334" s="4"/>
      <c r="J3334" s="4" t="s">
        <v>1548</v>
      </c>
      <c r="K3334" s="4" t="s">
        <v>1317</v>
      </c>
      <c r="L3334" s="4" t="s">
        <v>1526</v>
      </c>
      <c r="M3334" s="4">
        <v>0</v>
      </c>
      <c r="N3334" s="4">
        <v>1</v>
      </c>
      <c r="O3334" s="4">
        <v>1</v>
      </c>
      <c r="P3334" s="4">
        <v>0.3</v>
      </c>
    </row>
    <row r="3335" spans="1:16" x14ac:dyDescent="0.25">
      <c r="A3335" s="4">
        <v>3335</v>
      </c>
      <c r="B3335" s="4" t="s">
        <v>675</v>
      </c>
      <c r="C3335" s="4">
        <v>1749030.1769999999</v>
      </c>
      <c r="D3335" s="4">
        <v>5426202.4550000001</v>
      </c>
      <c r="E3335" s="4" t="s">
        <v>8937</v>
      </c>
      <c r="F3335" s="4" t="s">
        <v>8938</v>
      </c>
      <c r="G3335" s="4" t="s">
        <v>8939</v>
      </c>
      <c r="H3335" s="4" t="s">
        <v>1717</v>
      </c>
      <c r="I3335" s="4" t="s">
        <v>8940</v>
      </c>
      <c r="J3335" s="4" t="s">
        <v>1548</v>
      </c>
      <c r="K3335" s="4" t="s">
        <v>1317</v>
      </c>
      <c r="L3335" s="4" t="s">
        <v>1526</v>
      </c>
      <c r="M3335" s="4">
        <v>0</v>
      </c>
      <c r="N3335" s="4">
        <v>1</v>
      </c>
      <c r="O3335" s="4">
        <v>1</v>
      </c>
      <c r="P3335" s="4">
        <v>0.3</v>
      </c>
    </row>
    <row r="3336" spans="1:16" x14ac:dyDescent="0.25">
      <c r="A3336" s="4">
        <v>3336</v>
      </c>
      <c r="B3336" s="4" t="s">
        <v>461</v>
      </c>
      <c r="C3336" s="4">
        <v>1749156.588</v>
      </c>
      <c r="D3336" s="4">
        <v>5426310.3679999998</v>
      </c>
      <c r="E3336" s="4">
        <v>152027433</v>
      </c>
      <c r="F3336" s="4" t="s">
        <v>8941</v>
      </c>
      <c r="G3336" s="4" t="s">
        <v>8942</v>
      </c>
      <c r="H3336" s="4" t="s">
        <v>1717</v>
      </c>
      <c r="I3336" s="4" t="s">
        <v>8943</v>
      </c>
      <c r="J3336" s="4" t="s">
        <v>1548</v>
      </c>
      <c r="K3336" s="4" t="s">
        <v>1317</v>
      </c>
      <c r="L3336" s="4" t="s">
        <v>1526</v>
      </c>
      <c r="M3336" s="4">
        <v>0</v>
      </c>
      <c r="N3336" s="4">
        <v>1</v>
      </c>
      <c r="O3336" s="4">
        <v>1</v>
      </c>
      <c r="P3336" s="4">
        <v>0.3</v>
      </c>
    </row>
    <row r="3337" spans="1:16" x14ac:dyDescent="0.25">
      <c r="A3337" s="4">
        <v>3337</v>
      </c>
      <c r="B3337" s="4" t="s">
        <v>461</v>
      </c>
      <c r="C3337" s="4">
        <v>1748906.63</v>
      </c>
      <c r="D3337" s="4">
        <v>5426604.3420000002</v>
      </c>
      <c r="E3337" s="4">
        <v>14744245</v>
      </c>
      <c r="F3337" s="4" t="s">
        <v>8944</v>
      </c>
      <c r="G3337" s="4" t="s">
        <v>2391</v>
      </c>
      <c r="H3337" s="4" t="s">
        <v>1717</v>
      </c>
      <c r="I3337" s="4" t="s">
        <v>8945</v>
      </c>
      <c r="J3337" s="4" t="s">
        <v>1548</v>
      </c>
      <c r="K3337" s="4" t="s">
        <v>1317</v>
      </c>
      <c r="L3337" s="4" t="s">
        <v>1527</v>
      </c>
      <c r="M3337" s="4">
        <v>0</v>
      </c>
      <c r="N3337" s="4">
        <v>1</v>
      </c>
      <c r="O3337" s="4">
        <v>1</v>
      </c>
      <c r="P3337" s="4">
        <v>0.3</v>
      </c>
    </row>
    <row r="3338" spans="1:16" x14ac:dyDescent="0.25">
      <c r="A3338" s="4">
        <v>3338</v>
      </c>
      <c r="B3338" s="4" t="s">
        <v>461</v>
      </c>
      <c r="C3338" s="4">
        <v>1748699.605</v>
      </c>
      <c r="D3338" s="4">
        <v>5426839.2599999998</v>
      </c>
      <c r="E3338" s="4">
        <v>14744249</v>
      </c>
      <c r="F3338" s="4" t="s">
        <v>8946</v>
      </c>
      <c r="G3338" s="4" t="s">
        <v>8947</v>
      </c>
      <c r="H3338" s="4"/>
      <c r="I3338" s="4"/>
      <c r="J3338" s="4" t="s">
        <v>1548</v>
      </c>
      <c r="K3338" s="4" t="s">
        <v>1317</v>
      </c>
      <c r="L3338" s="4" t="s">
        <v>1526</v>
      </c>
      <c r="M3338" s="4">
        <v>0</v>
      </c>
      <c r="N3338" s="4">
        <v>1</v>
      </c>
      <c r="O3338" s="4">
        <v>1</v>
      </c>
      <c r="P3338" s="4">
        <v>0.3</v>
      </c>
    </row>
    <row r="3339" spans="1:16" x14ac:dyDescent="0.25">
      <c r="A3339" s="4">
        <v>3339</v>
      </c>
      <c r="B3339" s="4" t="s">
        <v>461</v>
      </c>
      <c r="C3339" s="4">
        <v>1749578.3459999999</v>
      </c>
      <c r="D3339" s="4">
        <v>5427336.608</v>
      </c>
      <c r="E3339" s="4">
        <v>152027479</v>
      </c>
      <c r="F3339" s="4" t="s">
        <v>2997</v>
      </c>
      <c r="G3339" s="4" t="s">
        <v>2998</v>
      </c>
      <c r="H3339" s="4" t="s">
        <v>1717</v>
      </c>
      <c r="I3339" s="4" t="s">
        <v>2999</v>
      </c>
      <c r="J3339" s="4" t="s">
        <v>1548</v>
      </c>
      <c r="K3339" s="4" t="s">
        <v>1317</v>
      </c>
      <c r="L3339" s="4" t="s">
        <v>1526</v>
      </c>
      <c r="M3339" s="4">
        <v>0</v>
      </c>
      <c r="N3339" s="4">
        <v>1</v>
      </c>
      <c r="O3339" s="4">
        <v>1</v>
      </c>
      <c r="P3339" s="4">
        <v>0.3</v>
      </c>
    </row>
    <row r="3340" spans="1:16" x14ac:dyDescent="0.25">
      <c r="A3340" s="4">
        <v>3340</v>
      </c>
      <c r="B3340" s="4" t="s">
        <v>461</v>
      </c>
      <c r="C3340" s="4">
        <v>1749209.7</v>
      </c>
      <c r="D3340" s="4">
        <v>5426520.4510000004</v>
      </c>
      <c r="E3340" s="4" t="s">
        <v>8950</v>
      </c>
      <c r="F3340" s="4" t="s">
        <v>8951</v>
      </c>
      <c r="G3340" s="4" t="s">
        <v>8952</v>
      </c>
      <c r="H3340" s="4" t="s">
        <v>1717</v>
      </c>
      <c r="I3340" s="4" t="s">
        <v>4888</v>
      </c>
      <c r="J3340" s="4" t="s">
        <v>1548</v>
      </c>
      <c r="K3340" s="4" t="s">
        <v>1317</v>
      </c>
      <c r="L3340" s="4" t="s">
        <v>1526</v>
      </c>
      <c r="M3340" s="4">
        <v>0</v>
      </c>
      <c r="N3340" s="4">
        <v>1</v>
      </c>
      <c r="O3340" s="4">
        <v>1</v>
      </c>
      <c r="P3340" s="4">
        <v>0.3</v>
      </c>
    </row>
    <row r="3341" spans="1:16" x14ac:dyDescent="0.25">
      <c r="A3341" s="4">
        <v>3341</v>
      </c>
      <c r="B3341" s="4" t="s">
        <v>461</v>
      </c>
      <c r="C3341" s="4">
        <v>1748854.835</v>
      </c>
      <c r="D3341" s="4">
        <v>5427320.5199999996</v>
      </c>
      <c r="E3341" s="4" t="s">
        <v>8953</v>
      </c>
      <c r="F3341" s="4" t="s">
        <v>8954</v>
      </c>
      <c r="G3341" s="4" t="s">
        <v>8955</v>
      </c>
      <c r="H3341" s="4" t="s">
        <v>1717</v>
      </c>
      <c r="I3341" s="4" t="s">
        <v>8956</v>
      </c>
      <c r="J3341" s="4" t="s">
        <v>1548</v>
      </c>
      <c r="K3341" s="4" t="s">
        <v>1317</v>
      </c>
      <c r="L3341" s="4" t="s">
        <v>1526</v>
      </c>
      <c r="M3341" s="4">
        <v>0</v>
      </c>
      <c r="N3341" s="4">
        <v>1</v>
      </c>
      <c r="O3341" s="4">
        <v>1</v>
      </c>
      <c r="P3341" s="4">
        <v>0.3</v>
      </c>
    </row>
    <row r="3342" spans="1:16" x14ac:dyDescent="0.25">
      <c r="A3342" s="4">
        <v>3342</v>
      </c>
      <c r="B3342" s="4" t="s">
        <v>434</v>
      </c>
      <c r="C3342" s="4">
        <v>1748471.94</v>
      </c>
      <c r="D3342" s="4">
        <v>5427253.6890000002</v>
      </c>
      <c r="E3342" s="4">
        <v>147422</v>
      </c>
      <c r="F3342" s="4" t="s">
        <v>8957</v>
      </c>
      <c r="G3342" s="4" t="s">
        <v>8958</v>
      </c>
      <c r="H3342" s="4" t="s">
        <v>1717</v>
      </c>
      <c r="I3342" s="4" t="s">
        <v>8959</v>
      </c>
      <c r="J3342" s="4" t="s">
        <v>1548</v>
      </c>
      <c r="K3342" s="4" t="s">
        <v>1317</v>
      </c>
      <c r="L3342" s="4" t="s">
        <v>1526</v>
      </c>
      <c r="M3342" s="4">
        <v>0</v>
      </c>
      <c r="N3342" s="4">
        <v>1</v>
      </c>
      <c r="O3342" s="4">
        <v>1</v>
      </c>
      <c r="P3342" s="4">
        <v>0.3</v>
      </c>
    </row>
    <row r="3343" spans="1:16" x14ac:dyDescent="0.25">
      <c r="A3343" s="4">
        <v>3343</v>
      </c>
      <c r="B3343" s="4" t="s">
        <v>434</v>
      </c>
      <c r="C3343" s="4">
        <v>1748636.1710000001</v>
      </c>
      <c r="D3343" s="4">
        <v>5427959.9869999997</v>
      </c>
      <c r="E3343" s="4">
        <v>15714701</v>
      </c>
      <c r="F3343" s="4" t="s">
        <v>8960</v>
      </c>
      <c r="G3343" s="4" t="s">
        <v>8961</v>
      </c>
      <c r="H3343" s="4" t="s">
        <v>1717</v>
      </c>
      <c r="I3343" s="4" t="s">
        <v>8962</v>
      </c>
      <c r="J3343" s="4" t="s">
        <v>1548</v>
      </c>
      <c r="K3343" s="4" t="s">
        <v>1317</v>
      </c>
      <c r="L3343" s="4" t="s">
        <v>1526</v>
      </c>
      <c r="M3343" s="4">
        <v>0</v>
      </c>
      <c r="N3343" s="4">
        <v>1</v>
      </c>
      <c r="O3343" s="4">
        <v>1</v>
      </c>
      <c r="P3343" s="4">
        <v>0.3</v>
      </c>
    </row>
    <row r="3344" spans="1:16" x14ac:dyDescent="0.25">
      <c r="A3344" s="4">
        <v>3344</v>
      </c>
      <c r="B3344" s="4" t="s">
        <v>434</v>
      </c>
      <c r="C3344" s="4">
        <v>1748548.8149999999</v>
      </c>
      <c r="D3344" s="4">
        <v>5427785.2960000001</v>
      </c>
      <c r="E3344" s="4">
        <v>15710981</v>
      </c>
      <c r="F3344" s="4" t="s">
        <v>8963</v>
      </c>
      <c r="G3344" s="4" t="s">
        <v>2712</v>
      </c>
      <c r="H3344" s="4" t="s">
        <v>1717</v>
      </c>
      <c r="I3344" s="4" t="s">
        <v>8964</v>
      </c>
      <c r="J3344" s="4" t="s">
        <v>1548</v>
      </c>
      <c r="K3344" s="4" t="s">
        <v>1317</v>
      </c>
      <c r="L3344" s="4" t="s">
        <v>1526</v>
      </c>
      <c r="M3344" s="4">
        <v>0</v>
      </c>
      <c r="N3344" s="4">
        <v>1</v>
      </c>
      <c r="O3344" s="4">
        <v>1</v>
      </c>
      <c r="P3344" s="4">
        <v>0.3</v>
      </c>
    </row>
    <row r="3345" spans="1:16" x14ac:dyDescent="0.25">
      <c r="A3345" s="4">
        <v>3345</v>
      </c>
      <c r="B3345" s="4" t="s">
        <v>434</v>
      </c>
      <c r="C3345" s="4">
        <v>1748625.7590000001</v>
      </c>
      <c r="D3345" s="4">
        <v>5428382.165</v>
      </c>
      <c r="E3345" s="4" t="s">
        <v>8965</v>
      </c>
      <c r="F3345" s="4" t="s">
        <v>1763</v>
      </c>
      <c r="G3345" s="4" t="s">
        <v>1764</v>
      </c>
      <c r="H3345" s="4" t="s">
        <v>1717</v>
      </c>
      <c r="I3345" s="4" t="s">
        <v>1765</v>
      </c>
      <c r="J3345" s="4" t="s">
        <v>1548</v>
      </c>
      <c r="K3345" s="4" t="s">
        <v>1317</v>
      </c>
      <c r="L3345" s="4" t="s">
        <v>1526</v>
      </c>
      <c r="M3345" s="4">
        <v>0</v>
      </c>
      <c r="N3345" s="4">
        <v>1</v>
      </c>
      <c r="O3345" s="4">
        <v>1</v>
      </c>
      <c r="P3345" s="4">
        <v>0.3</v>
      </c>
    </row>
    <row r="3346" spans="1:16" x14ac:dyDescent="0.25">
      <c r="A3346" s="4">
        <v>3346</v>
      </c>
      <c r="B3346" s="4" t="s">
        <v>740</v>
      </c>
      <c r="C3346" s="4">
        <v>1749231.8740000001</v>
      </c>
      <c r="D3346" s="4">
        <v>5429598.0760000004</v>
      </c>
      <c r="E3346" s="4" t="s">
        <v>8966</v>
      </c>
      <c r="F3346" s="4" t="s">
        <v>8967</v>
      </c>
      <c r="G3346" s="4" t="s">
        <v>8968</v>
      </c>
      <c r="H3346" s="4" t="s">
        <v>1717</v>
      </c>
      <c r="I3346" s="4" t="s">
        <v>8969</v>
      </c>
      <c r="J3346" s="4" t="s">
        <v>1548</v>
      </c>
      <c r="K3346" s="4" t="s">
        <v>1317</v>
      </c>
      <c r="L3346" s="4" t="s">
        <v>1526</v>
      </c>
      <c r="M3346" s="4">
        <v>0</v>
      </c>
      <c r="N3346" s="4">
        <v>1</v>
      </c>
      <c r="O3346" s="4">
        <v>1</v>
      </c>
      <c r="P3346" s="4">
        <v>0.3</v>
      </c>
    </row>
    <row r="3347" spans="1:16" x14ac:dyDescent="0.25">
      <c r="A3347" s="4">
        <v>3347</v>
      </c>
      <c r="B3347" s="4" t="s">
        <v>740</v>
      </c>
      <c r="C3347" s="4">
        <v>1749298.926</v>
      </c>
      <c r="D3347" s="4">
        <v>5429457.5480000004</v>
      </c>
      <c r="E3347" s="4" t="s">
        <v>8970</v>
      </c>
      <c r="F3347" s="4" t="s">
        <v>8971</v>
      </c>
      <c r="G3347" s="4" t="s">
        <v>8972</v>
      </c>
      <c r="H3347" s="4" t="s">
        <v>1717</v>
      </c>
      <c r="I3347" s="4" t="s">
        <v>8973</v>
      </c>
      <c r="J3347" s="4" t="s">
        <v>1548</v>
      </c>
      <c r="K3347" s="4" t="s">
        <v>1317</v>
      </c>
      <c r="L3347" s="4" t="s">
        <v>1526</v>
      </c>
      <c r="M3347" s="4">
        <v>0</v>
      </c>
      <c r="N3347" s="4">
        <v>1</v>
      </c>
      <c r="O3347" s="4">
        <v>1</v>
      </c>
      <c r="P3347" s="4">
        <v>0.3</v>
      </c>
    </row>
    <row r="3348" spans="1:16" x14ac:dyDescent="0.25">
      <c r="A3348" s="4">
        <v>3348</v>
      </c>
      <c r="B3348" s="4" t="s">
        <v>434</v>
      </c>
      <c r="C3348" s="4">
        <v>1748814.202</v>
      </c>
      <c r="D3348" s="4">
        <v>5428464.8959999997</v>
      </c>
      <c r="E3348" s="4">
        <v>13144063</v>
      </c>
      <c r="F3348" s="4" t="s">
        <v>8974</v>
      </c>
      <c r="G3348" s="4" t="s">
        <v>2087</v>
      </c>
      <c r="H3348" s="4" t="s">
        <v>1717</v>
      </c>
      <c r="I3348" s="4" t="s">
        <v>8975</v>
      </c>
      <c r="J3348" s="4" t="s">
        <v>1548</v>
      </c>
      <c r="K3348" s="4" t="s">
        <v>1317</v>
      </c>
      <c r="L3348" s="4" t="s">
        <v>1526</v>
      </c>
      <c r="M3348" s="4">
        <v>0</v>
      </c>
      <c r="N3348" s="4">
        <v>1</v>
      </c>
      <c r="O3348" s="4">
        <v>1</v>
      </c>
      <c r="P3348" s="4">
        <v>0.3</v>
      </c>
    </row>
    <row r="3349" spans="1:16" x14ac:dyDescent="0.25">
      <c r="A3349" s="4">
        <v>3349</v>
      </c>
      <c r="B3349" s="4" t="s">
        <v>461</v>
      </c>
      <c r="C3349" s="4">
        <v>1748822.554</v>
      </c>
      <c r="D3349" s="4">
        <v>5426550.5669999998</v>
      </c>
      <c r="E3349" s="4" t="s">
        <v>8976</v>
      </c>
      <c r="F3349" s="4" t="s">
        <v>8977</v>
      </c>
      <c r="G3349" s="4" t="s">
        <v>8978</v>
      </c>
      <c r="H3349" s="4" t="s">
        <v>1717</v>
      </c>
      <c r="I3349" s="4" t="s">
        <v>8979</v>
      </c>
      <c r="J3349" s="4" t="s">
        <v>1548</v>
      </c>
      <c r="K3349" s="4" t="s">
        <v>1317</v>
      </c>
      <c r="L3349" s="4" t="s">
        <v>1526</v>
      </c>
      <c r="M3349" s="4">
        <v>0</v>
      </c>
      <c r="N3349" s="4">
        <v>1</v>
      </c>
      <c r="O3349" s="4">
        <v>1</v>
      </c>
      <c r="P3349" s="4">
        <v>0.3</v>
      </c>
    </row>
    <row r="3350" spans="1:16" x14ac:dyDescent="0.25">
      <c r="A3350" s="4">
        <v>3350</v>
      </c>
      <c r="B3350" s="4" t="s">
        <v>666</v>
      </c>
      <c r="C3350" s="4">
        <v>1749367.432</v>
      </c>
      <c r="D3350" s="4">
        <v>5424940.1969999997</v>
      </c>
      <c r="E3350" s="4" t="s">
        <v>8984</v>
      </c>
      <c r="F3350" s="4" t="s">
        <v>8985</v>
      </c>
      <c r="G3350" s="4" t="s">
        <v>8986</v>
      </c>
      <c r="H3350" s="4" t="s">
        <v>1556</v>
      </c>
      <c r="I3350" s="4" t="s">
        <v>8987</v>
      </c>
      <c r="J3350" s="4" t="s">
        <v>1548</v>
      </c>
      <c r="K3350" s="4" t="s">
        <v>1317</v>
      </c>
      <c r="L3350" s="4" t="s">
        <v>1526</v>
      </c>
      <c r="M3350" s="4">
        <v>0</v>
      </c>
      <c r="N3350" s="4">
        <v>1</v>
      </c>
      <c r="O3350" s="4">
        <v>1</v>
      </c>
      <c r="P3350" s="4">
        <v>0.3</v>
      </c>
    </row>
    <row r="3351" spans="1:16" x14ac:dyDescent="0.25">
      <c r="A3351" s="4">
        <v>3351</v>
      </c>
      <c r="B3351" s="4" t="s">
        <v>666</v>
      </c>
      <c r="C3351" s="4">
        <v>1749373.452</v>
      </c>
      <c r="D3351" s="4">
        <v>5424942.5930000003</v>
      </c>
      <c r="E3351" s="4" t="s">
        <v>8988</v>
      </c>
      <c r="F3351" s="4" t="s">
        <v>8989</v>
      </c>
      <c r="G3351" s="4" t="s">
        <v>4031</v>
      </c>
      <c r="H3351" s="4" t="s">
        <v>1556</v>
      </c>
      <c r="I3351" s="4" t="s">
        <v>8990</v>
      </c>
      <c r="J3351" s="4" t="s">
        <v>1548</v>
      </c>
      <c r="K3351" s="4" t="s">
        <v>1317</v>
      </c>
      <c r="L3351" s="4" t="s">
        <v>1526</v>
      </c>
      <c r="M3351" s="4">
        <v>0</v>
      </c>
      <c r="N3351" s="4">
        <v>1</v>
      </c>
      <c r="O3351" s="4">
        <v>1</v>
      </c>
      <c r="P3351" s="4">
        <v>0.3</v>
      </c>
    </row>
    <row r="3352" spans="1:16" x14ac:dyDescent="0.25">
      <c r="A3352" s="4">
        <v>3352</v>
      </c>
      <c r="B3352" s="4" t="s">
        <v>666</v>
      </c>
      <c r="C3352" s="4">
        <v>1749353.672</v>
      </c>
      <c r="D3352" s="4">
        <v>5424982.1030000001</v>
      </c>
      <c r="E3352" s="4" t="s">
        <v>8991</v>
      </c>
      <c r="F3352" s="4" t="s">
        <v>8992</v>
      </c>
      <c r="G3352" s="4" t="s">
        <v>8993</v>
      </c>
      <c r="H3352" s="4" t="s">
        <v>1556</v>
      </c>
      <c r="I3352" s="4" t="s">
        <v>8994</v>
      </c>
      <c r="J3352" s="4" t="s">
        <v>1548</v>
      </c>
      <c r="K3352" s="4" t="s">
        <v>1317</v>
      </c>
      <c r="L3352" s="4" t="s">
        <v>1526</v>
      </c>
      <c r="M3352" s="4">
        <v>0</v>
      </c>
      <c r="N3352" s="4">
        <v>1</v>
      </c>
      <c r="O3352" s="4">
        <v>1</v>
      </c>
      <c r="P3352" s="4">
        <v>0.3</v>
      </c>
    </row>
    <row r="3353" spans="1:16" x14ac:dyDescent="0.25">
      <c r="A3353" s="4">
        <v>3353</v>
      </c>
      <c r="B3353" s="4" t="s">
        <v>675</v>
      </c>
      <c r="C3353" s="4">
        <v>1748976.9580000001</v>
      </c>
      <c r="D3353" s="4">
        <v>5424886.3799999999</v>
      </c>
      <c r="E3353" s="4">
        <v>152027615</v>
      </c>
      <c r="F3353" s="4" t="s">
        <v>8995</v>
      </c>
      <c r="G3353" s="4" t="s">
        <v>8996</v>
      </c>
      <c r="H3353" s="4" t="s">
        <v>1556</v>
      </c>
      <c r="I3353" s="4" t="s">
        <v>8997</v>
      </c>
      <c r="J3353" s="4" t="s">
        <v>1548</v>
      </c>
      <c r="K3353" s="4" t="s">
        <v>1317</v>
      </c>
      <c r="L3353" s="4" t="s">
        <v>1526</v>
      </c>
      <c r="M3353" s="4">
        <v>0</v>
      </c>
      <c r="N3353" s="4">
        <v>1</v>
      </c>
      <c r="O3353" s="4">
        <v>1</v>
      </c>
      <c r="P3353" s="4">
        <v>0.3</v>
      </c>
    </row>
    <row r="3354" spans="1:16" x14ac:dyDescent="0.25">
      <c r="A3354" s="4">
        <v>3354</v>
      </c>
      <c r="B3354" s="4" t="s">
        <v>419</v>
      </c>
      <c r="C3354" s="4">
        <v>1747624.8470000001</v>
      </c>
      <c r="D3354" s="4">
        <v>5425707.7050000001</v>
      </c>
      <c r="E3354" s="4" t="s">
        <v>8998</v>
      </c>
      <c r="F3354" s="4" t="s">
        <v>8999</v>
      </c>
      <c r="G3354" s="4" t="s">
        <v>9000</v>
      </c>
      <c r="H3354" s="4" t="s">
        <v>1556</v>
      </c>
      <c r="I3354" s="4" t="s">
        <v>9001</v>
      </c>
      <c r="J3354" s="4" t="s">
        <v>1548</v>
      </c>
      <c r="K3354" s="4" t="s">
        <v>1317</v>
      </c>
      <c r="L3354" s="4" t="s">
        <v>1526</v>
      </c>
      <c r="M3354" s="4">
        <v>0</v>
      </c>
      <c r="N3354" s="4">
        <v>1</v>
      </c>
      <c r="O3354" s="4">
        <v>1</v>
      </c>
      <c r="P3354" s="4">
        <v>0.3</v>
      </c>
    </row>
    <row r="3355" spans="1:16" x14ac:dyDescent="0.25">
      <c r="A3355" s="4">
        <v>3355</v>
      </c>
      <c r="B3355" s="4" t="s">
        <v>675</v>
      </c>
      <c r="C3355" s="4">
        <v>1748751.38</v>
      </c>
      <c r="D3355" s="4">
        <v>5423771.29</v>
      </c>
      <c r="E3355" s="4">
        <v>1440845</v>
      </c>
      <c r="F3355" s="4" t="s">
        <v>9002</v>
      </c>
      <c r="G3355" s="4" t="s">
        <v>1702</v>
      </c>
      <c r="H3355" s="4" t="s">
        <v>1556</v>
      </c>
      <c r="I3355" s="4" t="s">
        <v>9003</v>
      </c>
      <c r="J3355" s="4" t="s">
        <v>1548</v>
      </c>
      <c r="K3355" s="4" t="s">
        <v>1317</v>
      </c>
      <c r="L3355" s="4" t="s">
        <v>1526</v>
      </c>
      <c r="M3355" s="4">
        <v>0</v>
      </c>
      <c r="N3355" s="4">
        <v>1</v>
      </c>
      <c r="O3355" s="4">
        <v>1</v>
      </c>
      <c r="P3355" s="4">
        <v>0.3</v>
      </c>
    </row>
    <row r="3356" spans="1:16" x14ac:dyDescent="0.25">
      <c r="A3356" s="4">
        <v>3356</v>
      </c>
      <c r="B3356" s="4" t="s">
        <v>385</v>
      </c>
      <c r="C3356" s="4">
        <v>1748024.915</v>
      </c>
      <c r="D3356" s="4">
        <v>5427661.6109999996</v>
      </c>
      <c r="E3356" s="4" t="s">
        <v>9004</v>
      </c>
      <c r="F3356" s="4" t="s">
        <v>9005</v>
      </c>
      <c r="G3356" s="4" t="s">
        <v>2558</v>
      </c>
      <c r="H3356" s="4" t="s">
        <v>1556</v>
      </c>
      <c r="I3356" s="4" t="s">
        <v>9006</v>
      </c>
      <c r="J3356" s="4" t="s">
        <v>1548</v>
      </c>
      <c r="K3356" s="4" t="s">
        <v>1317</v>
      </c>
      <c r="L3356" s="4" t="s">
        <v>1526</v>
      </c>
      <c r="M3356" s="4">
        <v>0</v>
      </c>
      <c r="N3356" s="4">
        <v>1</v>
      </c>
      <c r="O3356" s="4">
        <v>1</v>
      </c>
      <c r="P3356" s="4">
        <v>0.3</v>
      </c>
    </row>
    <row r="3357" spans="1:16" x14ac:dyDescent="0.25">
      <c r="A3357" s="4">
        <v>3357</v>
      </c>
      <c r="B3357" s="4" t="s">
        <v>385</v>
      </c>
      <c r="C3357" s="4">
        <v>1748449.169</v>
      </c>
      <c r="D3357" s="4">
        <v>5428266.3269999996</v>
      </c>
      <c r="E3357" s="4" t="s">
        <v>9007</v>
      </c>
      <c r="F3357" s="4" t="s">
        <v>9008</v>
      </c>
      <c r="G3357" s="4" t="s">
        <v>1674</v>
      </c>
      <c r="H3357" s="4" t="s">
        <v>1556</v>
      </c>
      <c r="I3357" s="4" t="s">
        <v>9009</v>
      </c>
      <c r="J3357" s="4" t="s">
        <v>1548</v>
      </c>
      <c r="K3357" s="4" t="s">
        <v>1317</v>
      </c>
      <c r="L3357" s="4" t="s">
        <v>1526</v>
      </c>
      <c r="M3357" s="4">
        <v>0</v>
      </c>
      <c r="N3357" s="4">
        <v>1</v>
      </c>
      <c r="O3357" s="4">
        <v>1</v>
      </c>
      <c r="P3357" s="4">
        <v>0.3</v>
      </c>
    </row>
    <row r="3358" spans="1:16" x14ac:dyDescent="0.25">
      <c r="A3358" s="4">
        <v>3358</v>
      </c>
      <c r="B3358" s="4" t="s">
        <v>529</v>
      </c>
      <c r="C3358" s="4">
        <v>1748497.6640000001</v>
      </c>
      <c r="D3358" s="4">
        <v>5430678.2429999998</v>
      </c>
      <c r="E3358" s="4" t="s">
        <v>9010</v>
      </c>
      <c r="F3358" s="4" t="s">
        <v>4329</v>
      </c>
      <c r="G3358" s="4" t="s">
        <v>4330</v>
      </c>
      <c r="H3358" s="4" t="s">
        <v>1556</v>
      </c>
      <c r="I3358" s="4" t="s">
        <v>4331</v>
      </c>
      <c r="J3358" s="4" t="s">
        <v>1548</v>
      </c>
      <c r="K3358" s="4" t="s">
        <v>1317</v>
      </c>
      <c r="L3358" s="4" t="s">
        <v>1526</v>
      </c>
      <c r="M3358" s="4">
        <v>0</v>
      </c>
      <c r="N3358" s="4">
        <v>1</v>
      </c>
      <c r="O3358" s="4">
        <v>1</v>
      </c>
      <c r="P3358" s="4">
        <v>0.3</v>
      </c>
    </row>
    <row r="3359" spans="1:16" x14ac:dyDescent="0.25">
      <c r="A3359" s="4">
        <v>3359</v>
      </c>
      <c r="B3359" s="4" t="s">
        <v>746</v>
      </c>
      <c r="C3359" s="4">
        <v>1747107.2420000001</v>
      </c>
      <c r="D3359" s="4">
        <v>5429539.04</v>
      </c>
      <c r="E3359" s="4" t="s">
        <v>9011</v>
      </c>
      <c r="F3359" s="4" t="s">
        <v>9012</v>
      </c>
      <c r="G3359" s="4" t="s">
        <v>1927</v>
      </c>
      <c r="H3359" s="4" t="s">
        <v>1556</v>
      </c>
      <c r="I3359" s="4" t="s">
        <v>9013</v>
      </c>
      <c r="J3359" s="4" t="s">
        <v>1548</v>
      </c>
      <c r="K3359" s="4" t="s">
        <v>1317</v>
      </c>
      <c r="L3359" s="4" t="s">
        <v>1526</v>
      </c>
      <c r="M3359" s="4">
        <v>0</v>
      </c>
      <c r="N3359" s="4">
        <v>1</v>
      </c>
      <c r="O3359" s="4">
        <v>1</v>
      </c>
      <c r="P3359" s="4">
        <v>0.3</v>
      </c>
    </row>
    <row r="3360" spans="1:16" x14ac:dyDescent="0.25">
      <c r="A3360" s="4">
        <v>3360</v>
      </c>
      <c r="B3360" s="4" t="s">
        <v>579</v>
      </c>
      <c r="C3360" s="4">
        <v>1747071.672</v>
      </c>
      <c r="D3360" s="4">
        <v>5429264.7800000003</v>
      </c>
      <c r="E3360" s="4" t="s">
        <v>9017</v>
      </c>
      <c r="F3360" s="4" t="s">
        <v>4254</v>
      </c>
      <c r="G3360" s="4" t="s">
        <v>7922</v>
      </c>
      <c r="H3360" s="4" t="s">
        <v>1556</v>
      </c>
      <c r="I3360" s="4" t="s">
        <v>9018</v>
      </c>
      <c r="J3360" s="4" t="s">
        <v>1548</v>
      </c>
      <c r="K3360" s="4" t="s">
        <v>1317</v>
      </c>
      <c r="L3360" s="4" t="s">
        <v>1526</v>
      </c>
      <c r="M3360" s="4">
        <v>0</v>
      </c>
      <c r="N3360" s="4">
        <v>1</v>
      </c>
      <c r="O3360" s="4">
        <v>1</v>
      </c>
      <c r="P3360" s="4">
        <v>0.3</v>
      </c>
    </row>
    <row r="3361" spans="1:16" x14ac:dyDescent="0.25">
      <c r="A3361" s="4">
        <v>3361</v>
      </c>
      <c r="B3361" s="4" t="s">
        <v>434</v>
      </c>
      <c r="C3361" s="4">
        <v>1749884.31</v>
      </c>
      <c r="D3361" s="4">
        <v>5430860.3140000002</v>
      </c>
      <c r="E3361" s="4" t="s">
        <v>9019</v>
      </c>
      <c r="F3361" s="4" t="s">
        <v>9020</v>
      </c>
      <c r="G3361" s="4" t="s">
        <v>9021</v>
      </c>
      <c r="H3361" s="4" t="s">
        <v>1556</v>
      </c>
      <c r="I3361" s="4" t="s">
        <v>9022</v>
      </c>
      <c r="J3361" s="4" t="s">
        <v>1548</v>
      </c>
      <c r="K3361" s="4" t="s">
        <v>1317</v>
      </c>
      <c r="L3361" s="4" t="s">
        <v>1526</v>
      </c>
      <c r="M3361" s="4">
        <v>0</v>
      </c>
      <c r="N3361" s="4">
        <v>1</v>
      </c>
      <c r="O3361" s="4">
        <v>1</v>
      </c>
      <c r="P3361" s="4">
        <v>0.3</v>
      </c>
    </row>
    <row r="3362" spans="1:16" x14ac:dyDescent="0.25">
      <c r="A3362" s="4">
        <v>3362</v>
      </c>
      <c r="B3362" s="4" t="s">
        <v>692</v>
      </c>
      <c r="C3362" s="4">
        <v>1750070.5109999999</v>
      </c>
      <c r="D3362" s="4">
        <v>5432319.8679999998</v>
      </c>
      <c r="E3362" s="4">
        <v>152027610</v>
      </c>
      <c r="F3362" s="4" t="s">
        <v>9023</v>
      </c>
      <c r="G3362" s="4" t="s">
        <v>7936</v>
      </c>
      <c r="H3362" s="4" t="s">
        <v>1556</v>
      </c>
      <c r="I3362" s="4" t="s">
        <v>9024</v>
      </c>
      <c r="J3362" s="4" t="s">
        <v>1548</v>
      </c>
      <c r="K3362" s="4" t="s">
        <v>1317</v>
      </c>
      <c r="L3362" s="4" t="s">
        <v>1526</v>
      </c>
      <c r="M3362" s="4">
        <v>0</v>
      </c>
      <c r="N3362" s="4">
        <v>1</v>
      </c>
      <c r="O3362" s="4">
        <v>1</v>
      </c>
      <c r="P3362" s="4">
        <v>0.3</v>
      </c>
    </row>
    <row r="3363" spans="1:16" x14ac:dyDescent="0.25">
      <c r="A3363" s="4">
        <v>3363</v>
      </c>
      <c r="B3363" s="4" t="s">
        <v>599</v>
      </c>
      <c r="C3363" s="4">
        <v>1751894.32</v>
      </c>
      <c r="D3363" s="4">
        <v>5432541.5800000001</v>
      </c>
      <c r="E3363" s="4" t="s">
        <v>9025</v>
      </c>
      <c r="F3363" s="4" t="s">
        <v>9026</v>
      </c>
      <c r="G3363" s="4" t="s">
        <v>9027</v>
      </c>
      <c r="H3363" s="4" t="s">
        <v>1556</v>
      </c>
      <c r="I3363" s="4" t="s">
        <v>9028</v>
      </c>
      <c r="J3363" s="4" t="s">
        <v>1548</v>
      </c>
      <c r="K3363" s="4" t="s">
        <v>1317</v>
      </c>
      <c r="L3363" s="4" t="s">
        <v>1526</v>
      </c>
      <c r="M3363" s="4">
        <v>0</v>
      </c>
      <c r="N3363" s="4">
        <v>1</v>
      </c>
      <c r="O3363" s="4">
        <v>1</v>
      </c>
      <c r="P3363" s="4">
        <v>0.3</v>
      </c>
    </row>
    <row r="3364" spans="1:16" x14ac:dyDescent="0.25">
      <c r="A3364" s="4">
        <v>3364</v>
      </c>
      <c r="B3364" s="4" t="s">
        <v>692</v>
      </c>
      <c r="C3364" s="4">
        <v>1750695.4650000001</v>
      </c>
      <c r="D3364" s="4">
        <v>5433809.4359999998</v>
      </c>
      <c r="E3364" s="4" t="s">
        <v>9029</v>
      </c>
      <c r="F3364" s="4" t="s">
        <v>9030</v>
      </c>
      <c r="G3364" s="4" t="s">
        <v>9031</v>
      </c>
      <c r="H3364" s="4" t="s">
        <v>1556</v>
      </c>
      <c r="I3364" s="4" t="s">
        <v>9032</v>
      </c>
      <c r="J3364" s="4" t="s">
        <v>1548</v>
      </c>
      <c r="K3364" s="4" t="s">
        <v>1317</v>
      </c>
      <c r="L3364" s="4" t="s">
        <v>1526</v>
      </c>
      <c r="M3364" s="4">
        <v>0</v>
      </c>
      <c r="N3364" s="4">
        <v>1</v>
      </c>
      <c r="O3364" s="4">
        <v>1</v>
      </c>
      <c r="P3364" s="4">
        <v>0.3</v>
      </c>
    </row>
    <row r="3365" spans="1:16" x14ac:dyDescent="0.25">
      <c r="A3365" s="4">
        <v>3365</v>
      </c>
      <c r="B3365" s="4" t="s">
        <v>535</v>
      </c>
      <c r="C3365" s="4">
        <v>1751135.2279999999</v>
      </c>
      <c r="D3365" s="4">
        <v>5435101.4450000003</v>
      </c>
      <c r="E3365" s="4" t="s">
        <v>9033</v>
      </c>
      <c r="F3365" s="4" t="s">
        <v>9034</v>
      </c>
      <c r="G3365" s="4" t="s">
        <v>9035</v>
      </c>
      <c r="H3365" s="4" t="s">
        <v>1556</v>
      </c>
      <c r="I3365" s="4" t="s">
        <v>9036</v>
      </c>
      <c r="J3365" s="4" t="s">
        <v>1548</v>
      </c>
      <c r="K3365" s="4" t="s">
        <v>1317</v>
      </c>
      <c r="L3365" s="4" t="s">
        <v>1526</v>
      </c>
      <c r="M3365" s="4">
        <v>0</v>
      </c>
      <c r="N3365" s="4">
        <v>1</v>
      </c>
      <c r="O3365" s="4">
        <v>1</v>
      </c>
      <c r="P3365" s="4">
        <v>0.3</v>
      </c>
    </row>
    <row r="3366" spans="1:16" x14ac:dyDescent="0.25">
      <c r="A3366" s="4">
        <v>3366</v>
      </c>
      <c r="B3366" s="4" t="s">
        <v>543</v>
      </c>
      <c r="C3366" s="4">
        <v>1750913.135</v>
      </c>
      <c r="D3366" s="4">
        <v>5434194.9550000001</v>
      </c>
      <c r="E3366" s="4">
        <v>110054910</v>
      </c>
      <c r="F3366" s="4" t="s">
        <v>9037</v>
      </c>
      <c r="G3366" s="4" t="s">
        <v>9038</v>
      </c>
      <c r="H3366" s="4" t="s">
        <v>1556</v>
      </c>
      <c r="I3366" s="4" t="s">
        <v>9039</v>
      </c>
      <c r="J3366" s="4" t="s">
        <v>1548</v>
      </c>
      <c r="K3366" s="4" t="s">
        <v>1317</v>
      </c>
      <c r="L3366" s="4" t="s">
        <v>1526</v>
      </c>
      <c r="M3366" s="4">
        <v>0</v>
      </c>
      <c r="N3366" s="4">
        <v>1</v>
      </c>
      <c r="O3366" s="4">
        <v>1</v>
      </c>
      <c r="P3366" s="4">
        <v>0.3</v>
      </c>
    </row>
    <row r="3367" spans="1:16" x14ac:dyDescent="0.25">
      <c r="A3367" s="4">
        <v>3367</v>
      </c>
      <c r="B3367" s="4" t="s">
        <v>461</v>
      </c>
      <c r="C3367" s="4">
        <v>1749310.2239999999</v>
      </c>
      <c r="D3367" s="4">
        <v>5427167.5180000002</v>
      </c>
      <c r="E3367" s="4" t="s">
        <v>9040</v>
      </c>
      <c r="F3367" s="4" t="s">
        <v>9041</v>
      </c>
      <c r="G3367" s="4" t="s">
        <v>7105</v>
      </c>
      <c r="H3367" s="4" t="s">
        <v>1717</v>
      </c>
      <c r="I3367" s="4" t="s">
        <v>9042</v>
      </c>
      <c r="J3367" s="4" t="s">
        <v>1548</v>
      </c>
      <c r="K3367" s="4" t="s">
        <v>1317</v>
      </c>
      <c r="L3367" s="4" t="s">
        <v>1526</v>
      </c>
      <c r="M3367" s="4">
        <v>0</v>
      </c>
      <c r="N3367" s="4">
        <v>1</v>
      </c>
      <c r="O3367" s="4">
        <v>1</v>
      </c>
      <c r="P3367" s="4">
        <v>0.3</v>
      </c>
    </row>
    <row r="3368" spans="1:16" x14ac:dyDescent="0.25">
      <c r="A3368" s="4">
        <v>3368</v>
      </c>
      <c r="B3368" s="4" t="s">
        <v>675</v>
      </c>
      <c r="C3368" s="4">
        <v>1748622.612</v>
      </c>
      <c r="D3368" s="4">
        <v>5424757.04</v>
      </c>
      <c r="E3368" s="4" t="s">
        <v>9043</v>
      </c>
      <c r="F3368" s="4" t="s">
        <v>9044</v>
      </c>
      <c r="G3368" s="4" t="s">
        <v>9045</v>
      </c>
      <c r="H3368" s="4" t="s">
        <v>1717</v>
      </c>
      <c r="I3368" s="4" t="s">
        <v>9046</v>
      </c>
      <c r="J3368" s="4" t="s">
        <v>1548</v>
      </c>
      <c r="K3368" s="4" t="s">
        <v>1317</v>
      </c>
      <c r="L3368" s="4" t="s">
        <v>1526</v>
      </c>
      <c r="M3368" s="4">
        <v>0</v>
      </c>
      <c r="N3368" s="4">
        <v>1</v>
      </c>
      <c r="O3368" s="4">
        <v>1</v>
      </c>
      <c r="P3368" s="4">
        <v>0.3</v>
      </c>
    </row>
    <row r="3369" spans="1:16" x14ac:dyDescent="0.25">
      <c r="A3369" s="4">
        <v>3369</v>
      </c>
      <c r="B3369" s="4" t="s">
        <v>461</v>
      </c>
      <c r="C3369" s="4">
        <v>1750074.56</v>
      </c>
      <c r="D3369" s="4">
        <v>5427342.9950000001</v>
      </c>
      <c r="E3369" s="4" t="s">
        <v>9047</v>
      </c>
      <c r="F3369" s="4" t="s">
        <v>9048</v>
      </c>
      <c r="G3369" s="4" t="s">
        <v>9049</v>
      </c>
      <c r="H3369" s="4" t="s">
        <v>1717</v>
      </c>
      <c r="I3369" s="4" t="s">
        <v>9050</v>
      </c>
      <c r="J3369" s="4" t="s">
        <v>1548</v>
      </c>
      <c r="K3369" s="4" t="s">
        <v>1317</v>
      </c>
      <c r="L3369" s="4" t="s">
        <v>1526</v>
      </c>
      <c r="M3369" s="4">
        <v>0</v>
      </c>
      <c r="N3369" s="4">
        <v>1</v>
      </c>
      <c r="O3369" s="4">
        <v>1</v>
      </c>
      <c r="P3369" s="4">
        <v>0.3</v>
      </c>
    </row>
    <row r="3370" spans="1:16" x14ac:dyDescent="0.25">
      <c r="A3370" s="4">
        <v>3370</v>
      </c>
      <c r="B3370" s="4" t="s">
        <v>705</v>
      </c>
      <c r="C3370" s="4">
        <v>1750419.0149999999</v>
      </c>
      <c r="D3370" s="4">
        <v>5426899.2560000001</v>
      </c>
      <c r="E3370" s="4">
        <v>9620111</v>
      </c>
      <c r="F3370" s="4"/>
      <c r="G3370" s="4"/>
      <c r="H3370" s="4" t="s">
        <v>2046</v>
      </c>
      <c r="I3370" s="4"/>
      <c r="J3370" s="4" t="s">
        <v>1548</v>
      </c>
      <c r="K3370" s="4" t="s">
        <v>1317</v>
      </c>
      <c r="L3370" s="4" t="s">
        <v>1526</v>
      </c>
      <c r="M3370" s="4">
        <v>0</v>
      </c>
      <c r="N3370" s="4">
        <v>1</v>
      </c>
      <c r="O3370" s="4">
        <v>1</v>
      </c>
      <c r="P3370" s="4">
        <v>0.3</v>
      </c>
    </row>
    <row r="3371" spans="1:16" x14ac:dyDescent="0.25">
      <c r="A3371" s="4">
        <v>3371</v>
      </c>
      <c r="B3371" s="4" t="s">
        <v>711</v>
      </c>
      <c r="C3371" s="4">
        <v>1750729.8559999999</v>
      </c>
      <c r="D3371" s="4">
        <v>5427353.2460000003</v>
      </c>
      <c r="E3371" s="4">
        <v>9619634</v>
      </c>
      <c r="F3371" s="4"/>
      <c r="G3371" s="4"/>
      <c r="H3371" s="4"/>
      <c r="I3371" s="4"/>
      <c r="J3371" s="4" t="s">
        <v>1548</v>
      </c>
      <c r="K3371" s="4" t="s">
        <v>1317</v>
      </c>
      <c r="L3371" s="4" t="s">
        <v>1526</v>
      </c>
      <c r="M3371" s="4">
        <v>0</v>
      </c>
      <c r="N3371" s="4">
        <v>1</v>
      </c>
      <c r="O3371" s="4">
        <v>1</v>
      </c>
      <c r="P3371" s="4">
        <v>0.3</v>
      </c>
    </row>
    <row r="3372" spans="1:16" x14ac:dyDescent="0.25">
      <c r="A3372" s="4">
        <v>3372</v>
      </c>
      <c r="B3372" s="4" t="s">
        <v>711</v>
      </c>
      <c r="C3372" s="4">
        <v>1750755.889</v>
      </c>
      <c r="D3372" s="4">
        <v>5427127.7620000001</v>
      </c>
      <c r="E3372" s="4" t="s">
        <v>9054</v>
      </c>
      <c r="F3372" s="4"/>
      <c r="G3372" s="4"/>
      <c r="H3372" s="4" t="s">
        <v>2046</v>
      </c>
      <c r="I3372" s="4"/>
      <c r="J3372" s="4" t="s">
        <v>1548</v>
      </c>
      <c r="K3372" s="4" t="s">
        <v>1317</v>
      </c>
      <c r="L3372" s="4" t="s">
        <v>1526</v>
      </c>
      <c r="M3372" s="4">
        <v>0</v>
      </c>
      <c r="N3372" s="4">
        <v>1</v>
      </c>
      <c r="O3372" s="4">
        <v>1</v>
      </c>
      <c r="P3372" s="4">
        <v>0.3</v>
      </c>
    </row>
    <row r="3373" spans="1:16" x14ac:dyDescent="0.25">
      <c r="A3373" s="4">
        <v>3373</v>
      </c>
      <c r="B3373" s="4" t="s">
        <v>517</v>
      </c>
      <c r="C3373" s="4">
        <v>1750769.8670000001</v>
      </c>
      <c r="D3373" s="4">
        <v>5425994.4780000001</v>
      </c>
      <c r="E3373" s="4">
        <v>9720412</v>
      </c>
      <c r="F3373" s="4"/>
      <c r="G3373" s="4"/>
      <c r="H3373" s="4"/>
      <c r="I3373" s="4"/>
      <c r="J3373" s="4" t="s">
        <v>1548</v>
      </c>
      <c r="K3373" s="4" t="s">
        <v>1317</v>
      </c>
      <c r="L3373" s="4" t="s">
        <v>1526</v>
      </c>
      <c r="M3373" s="4">
        <v>0</v>
      </c>
      <c r="N3373" s="4">
        <v>1</v>
      </c>
      <c r="O3373" s="4">
        <v>1</v>
      </c>
      <c r="P3373" s="4">
        <v>0.3</v>
      </c>
    </row>
    <row r="3374" spans="1:16" x14ac:dyDescent="0.25">
      <c r="A3374" s="4">
        <v>3374</v>
      </c>
      <c r="B3374" s="4" t="s">
        <v>461</v>
      </c>
      <c r="C3374" s="4">
        <v>1750517.18</v>
      </c>
      <c r="D3374" s="4">
        <v>5427301.2139999997</v>
      </c>
      <c r="E3374" s="4">
        <v>9619674</v>
      </c>
      <c r="F3374" s="4"/>
      <c r="G3374" s="4"/>
      <c r="H3374" s="4"/>
      <c r="I3374" s="4"/>
      <c r="J3374" s="4" t="s">
        <v>1548</v>
      </c>
      <c r="K3374" s="4" t="s">
        <v>1317</v>
      </c>
      <c r="L3374" s="4" t="s">
        <v>1526</v>
      </c>
      <c r="M3374" s="4">
        <v>0</v>
      </c>
      <c r="N3374" s="4">
        <v>1</v>
      </c>
      <c r="O3374" s="4">
        <v>1</v>
      </c>
      <c r="P3374" s="4">
        <v>0.3</v>
      </c>
    </row>
    <row r="3375" spans="1:16" x14ac:dyDescent="0.25">
      <c r="A3375" s="4">
        <v>3375</v>
      </c>
      <c r="B3375" s="4" t="s">
        <v>461</v>
      </c>
      <c r="C3375" s="4">
        <v>1749570.165</v>
      </c>
      <c r="D3375" s="4">
        <v>5427293.2359999996</v>
      </c>
      <c r="E3375" s="4" t="s">
        <v>9055</v>
      </c>
      <c r="F3375" s="4"/>
      <c r="G3375" s="4"/>
      <c r="H3375" s="4"/>
      <c r="I3375" s="4"/>
      <c r="J3375" s="4" t="s">
        <v>1548</v>
      </c>
      <c r="K3375" s="4" t="s">
        <v>1317</v>
      </c>
      <c r="L3375" s="4" t="s">
        <v>1526</v>
      </c>
      <c r="M3375" s="4">
        <v>0</v>
      </c>
      <c r="N3375" s="4">
        <v>1</v>
      </c>
      <c r="O3375" s="4">
        <v>1</v>
      </c>
      <c r="P3375" s="4">
        <v>0.3</v>
      </c>
    </row>
    <row r="3376" spans="1:16" x14ac:dyDescent="0.25">
      <c r="A3376" s="4">
        <v>3376</v>
      </c>
      <c r="B3376" s="4" t="s">
        <v>461</v>
      </c>
      <c r="C3376" s="4">
        <v>1749568.3319999999</v>
      </c>
      <c r="D3376" s="4">
        <v>5427295.3370000003</v>
      </c>
      <c r="E3376" s="4" t="s">
        <v>9056</v>
      </c>
      <c r="F3376" s="4"/>
      <c r="G3376" s="4"/>
      <c r="H3376" s="4"/>
      <c r="I3376" s="4"/>
      <c r="J3376" s="4" t="s">
        <v>1548</v>
      </c>
      <c r="K3376" s="4" t="s">
        <v>1317</v>
      </c>
      <c r="L3376" s="4" t="s">
        <v>1526</v>
      </c>
      <c r="M3376" s="4">
        <v>0</v>
      </c>
      <c r="N3376" s="4">
        <v>1</v>
      </c>
      <c r="O3376" s="4">
        <v>1</v>
      </c>
      <c r="P3376" s="4">
        <v>0.3</v>
      </c>
    </row>
    <row r="3377" spans="1:16" x14ac:dyDescent="0.25">
      <c r="A3377" s="4">
        <v>3377</v>
      </c>
      <c r="B3377" s="4" t="s">
        <v>461</v>
      </c>
      <c r="C3377" s="4">
        <v>1750087.4669999999</v>
      </c>
      <c r="D3377" s="4">
        <v>5427304.7949999999</v>
      </c>
      <c r="E3377" s="4">
        <v>9516297</v>
      </c>
      <c r="F3377" s="4"/>
      <c r="G3377" s="4"/>
      <c r="H3377" s="4" t="s">
        <v>2046</v>
      </c>
      <c r="I3377" s="4"/>
      <c r="J3377" s="4" t="s">
        <v>1548</v>
      </c>
      <c r="K3377" s="4" t="s">
        <v>1317</v>
      </c>
      <c r="L3377" s="4" t="s">
        <v>1526</v>
      </c>
      <c r="M3377" s="4">
        <v>0</v>
      </c>
      <c r="N3377" s="4">
        <v>1</v>
      </c>
      <c r="O3377" s="4">
        <v>1</v>
      </c>
      <c r="P3377" s="4">
        <v>0.3</v>
      </c>
    </row>
    <row r="3378" spans="1:16" x14ac:dyDescent="0.25">
      <c r="A3378" s="4">
        <v>3378</v>
      </c>
      <c r="B3378" s="4" t="s">
        <v>461</v>
      </c>
      <c r="C3378" s="4">
        <v>1749900.19</v>
      </c>
      <c r="D3378" s="4">
        <v>5427241.0219999999</v>
      </c>
      <c r="E3378" s="4">
        <v>9720372</v>
      </c>
      <c r="F3378" s="4"/>
      <c r="G3378" s="4"/>
      <c r="H3378" s="4"/>
      <c r="I3378" s="4"/>
      <c r="J3378" s="4" t="s">
        <v>1548</v>
      </c>
      <c r="K3378" s="4" t="s">
        <v>1317</v>
      </c>
      <c r="L3378" s="4" t="s">
        <v>1526</v>
      </c>
      <c r="M3378" s="4">
        <v>0</v>
      </c>
      <c r="N3378" s="4">
        <v>1</v>
      </c>
      <c r="O3378" s="4">
        <v>1</v>
      </c>
      <c r="P3378" s="4">
        <v>0.3</v>
      </c>
    </row>
    <row r="3379" spans="1:16" x14ac:dyDescent="0.25">
      <c r="A3379" s="4">
        <v>3379</v>
      </c>
      <c r="B3379" s="4" t="s">
        <v>461</v>
      </c>
      <c r="C3379" s="4">
        <v>1749631.672</v>
      </c>
      <c r="D3379" s="4">
        <v>5426436.273</v>
      </c>
      <c r="E3379" s="4">
        <v>9722082</v>
      </c>
      <c r="F3379" s="4"/>
      <c r="G3379" s="4"/>
      <c r="H3379" s="4"/>
      <c r="I3379" s="4"/>
      <c r="J3379" s="4" t="s">
        <v>1548</v>
      </c>
      <c r="K3379" s="4" t="s">
        <v>1317</v>
      </c>
      <c r="L3379" s="4" t="s">
        <v>1526</v>
      </c>
      <c r="M3379" s="4">
        <v>0</v>
      </c>
      <c r="N3379" s="4">
        <v>1</v>
      </c>
      <c r="O3379" s="4">
        <v>1</v>
      </c>
      <c r="P3379" s="4">
        <v>0.3</v>
      </c>
    </row>
    <row r="3380" spans="1:16" x14ac:dyDescent="0.25">
      <c r="A3380" s="4">
        <v>3380</v>
      </c>
      <c r="B3380" s="4" t="s">
        <v>461</v>
      </c>
      <c r="C3380" s="4">
        <v>1749449.9620000001</v>
      </c>
      <c r="D3380" s="4">
        <v>5426299.4189999998</v>
      </c>
      <c r="E3380" s="4">
        <v>9516295</v>
      </c>
      <c r="F3380" s="4"/>
      <c r="G3380" s="4"/>
      <c r="H3380" s="4"/>
      <c r="I3380" s="4"/>
      <c r="J3380" s="4" t="s">
        <v>1548</v>
      </c>
      <c r="K3380" s="4" t="s">
        <v>1317</v>
      </c>
      <c r="L3380" s="4" t="s">
        <v>1526</v>
      </c>
      <c r="M3380" s="4">
        <v>0</v>
      </c>
      <c r="N3380" s="4">
        <v>1</v>
      </c>
      <c r="O3380" s="4">
        <v>1</v>
      </c>
      <c r="P3380" s="4">
        <v>0.3</v>
      </c>
    </row>
    <row r="3381" spans="1:16" x14ac:dyDescent="0.25">
      <c r="A3381" s="4">
        <v>3381</v>
      </c>
      <c r="B3381" s="4" t="s">
        <v>461</v>
      </c>
      <c r="C3381" s="4">
        <v>1749460.561</v>
      </c>
      <c r="D3381" s="4">
        <v>5426450.6670000004</v>
      </c>
      <c r="E3381" s="4">
        <v>9516940</v>
      </c>
      <c r="F3381" s="4"/>
      <c r="G3381" s="4"/>
      <c r="H3381" s="4"/>
      <c r="I3381" s="4"/>
      <c r="J3381" s="4" t="s">
        <v>1548</v>
      </c>
      <c r="K3381" s="4" t="s">
        <v>1317</v>
      </c>
      <c r="L3381" s="4" t="s">
        <v>1526</v>
      </c>
      <c r="M3381" s="4">
        <v>0</v>
      </c>
      <c r="N3381" s="4">
        <v>1</v>
      </c>
      <c r="O3381" s="4">
        <v>1</v>
      </c>
      <c r="P3381" s="4">
        <v>0.3</v>
      </c>
    </row>
    <row r="3382" spans="1:16" x14ac:dyDescent="0.25">
      <c r="A3382" s="4">
        <v>3382</v>
      </c>
      <c r="B3382" s="4" t="s">
        <v>461</v>
      </c>
      <c r="C3382" s="4">
        <v>1749192.1070000001</v>
      </c>
      <c r="D3382" s="4">
        <v>5426892.3490000004</v>
      </c>
      <c r="E3382" s="4">
        <v>9559485</v>
      </c>
      <c r="F3382" s="4"/>
      <c r="G3382" s="4"/>
      <c r="H3382" s="4"/>
      <c r="I3382" s="4"/>
      <c r="J3382" s="4" t="s">
        <v>1548</v>
      </c>
      <c r="K3382" s="4" t="s">
        <v>1317</v>
      </c>
      <c r="L3382" s="4" t="s">
        <v>1526</v>
      </c>
      <c r="M3382" s="4">
        <v>0</v>
      </c>
      <c r="N3382" s="4">
        <v>1</v>
      </c>
      <c r="O3382" s="4">
        <v>1</v>
      </c>
      <c r="P3382" s="4">
        <v>0.3</v>
      </c>
    </row>
    <row r="3383" spans="1:16" x14ac:dyDescent="0.25">
      <c r="A3383" s="4">
        <v>3383</v>
      </c>
      <c r="B3383" s="4" t="s">
        <v>419</v>
      </c>
      <c r="C3383" s="4">
        <v>1747984.8729999999</v>
      </c>
      <c r="D3383" s="4">
        <v>5425748.398</v>
      </c>
      <c r="E3383" s="4">
        <v>9617858</v>
      </c>
      <c r="F3383" s="4"/>
      <c r="G3383" s="4"/>
      <c r="H3383" s="4"/>
      <c r="I3383" s="4"/>
      <c r="J3383" s="4" t="s">
        <v>1548</v>
      </c>
      <c r="K3383" s="4" t="s">
        <v>1317</v>
      </c>
      <c r="L3383" s="4" t="s">
        <v>1526</v>
      </c>
      <c r="M3383" s="4">
        <v>0</v>
      </c>
      <c r="N3383" s="4">
        <v>1</v>
      </c>
      <c r="O3383" s="4">
        <v>1</v>
      </c>
      <c r="P3383" s="4">
        <v>0.3</v>
      </c>
    </row>
    <row r="3384" spans="1:16" x14ac:dyDescent="0.25">
      <c r="A3384" s="4">
        <v>3384</v>
      </c>
      <c r="B3384" s="4" t="s">
        <v>419</v>
      </c>
      <c r="C3384" s="4">
        <v>1748023.7660000001</v>
      </c>
      <c r="D3384" s="4">
        <v>5424878.8219999997</v>
      </c>
      <c r="E3384" s="4" t="s">
        <v>9060</v>
      </c>
      <c r="F3384" s="4"/>
      <c r="G3384" s="4"/>
      <c r="H3384" s="4"/>
      <c r="I3384" s="4"/>
      <c r="J3384" s="4" t="s">
        <v>1548</v>
      </c>
      <c r="K3384" s="4" t="s">
        <v>1317</v>
      </c>
      <c r="L3384" s="4" t="s">
        <v>1526</v>
      </c>
      <c r="M3384" s="4">
        <v>0</v>
      </c>
      <c r="N3384" s="4">
        <v>1</v>
      </c>
      <c r="O3384" s="4">
        <v>1</v>
      </c>
      <c r="P3384" s="4">
        <v>0.3</v>
      </c>
    </row>
    <row r="3385" spans="1:16" x14ac:dyDescent="0.25">
      <c r="A3385" s="4">
        <v>3385</v>
      </c>
      <c r="B3385" s="4" t="s">
        <v>424</v>
      </c>
      <c r="C3385" s="4">
        <v>1747404.02</v>
      </c>
      <c r="D3385" s="4">
        <v>5424652.1119999997</v>
      </c>
      <c r="E3385" s="4">
        <v>9618178</v>
      </c>
      <c r="F3385" s="4"/>
      <c r="G3385" s="4"/>
      <c r="H3385" s="4"/>
      <c r="I3385" s="4"/>
      <c r="J3385" s="4" t="s">
        <v>1548</v>
      </c>
      <c r="K3385" s="4" t="s">
        <v>1317</v>
      </c>
      <c r="L3385" s="4" t="s">
        <v>1526</v>
      </c>
      <c r="M3385" s="4">
        <v>0</v>
      </c>
      <c r="N3385" s="4">
        <v>1</v>
      </c>
      <c r="O3385" s="4">
        <v>1</v>
      </c>
      <c r="P3385" s="4">
        <v>0.3</v>
      </c>
    </row>
    <row r="3386" spans="1:16" x14ac:dyDescent="0.25">
      <c r="A3386" s="4">
        <v>3386</v>
      </c>
      <c r="B3386" s="4" t="s">
        <v>562</v>
      </c>
      <c r="C3386" s="4">
        <v>1746086.415</v>
      </c>
      <c r="D3386" s="4">
        <v>5428674.733</v>
      </c>
      <c r="E3386" s="4">
        <v>9516953</v>
      </c>
      <c r="F3386" s="4"/>
      <c r="G3386" s="4"/>
      <c r="H3386" s="4" t="s">
        <v>2046</v>
      </c>
      <c r="I3386" s="4"/>
      <c r="J3386" s="4" t="s">
        <v>1548</v>
      </c>
      <c r="K3386" s="4" t="s">
        <v>1317</v>
      </c>
      <c r="L3386" s="4" t="s">
        <v>1526</v>
      </c>
      <c r="M3386" s="4">
        <v>0</v>
      </c>
      <c r="N3386" s="4">
        <v>1</v>
      </c>
      <c r="O3386" s="4">
        <v>1</v>
      </c>
      <c r="P3386" s="4">
        <v>0.3</v>
      </c>
    </row>
    <row r="3387" spans="1:16" x14ac:dyDescent="0.25">
      <c r="A3387" s="4">
        <v>3387</v>
      </c>
      <c r="B3387" s="4" t="s">
        <v>562</v>
      </c>
      <c r="C3387" s="4">
        <v>1745919.4129999999</v>
      </c>
      <c r="D3387" s="4">
        <v>5428492.4570000004</v>
      </c>
      <c r="E3387" s="4">
        <v>9721228</v>
      </c>
      <c r="F3387" s="4"/>
      <c r="G3387" s="4"/>
      <c r="H3387" s="4"/>
      <c r="I3387" s="4"/>
      <c r="J3387" s="4" t="s">
        <v>1548</v>
      </c>
      <c r="K3387" s="4" t="s">
        <v>1317</v>
      </c>
      <c r="L3387" s="4" t="s">
        <v>1526</v>
      </c>
      <c r="M3387" s="4">
        <v>0</v>
      </c>
      <c r="N3387" s="4">
        <v>1</v>
      </c>
      <c r="O3387" s="4">
        <v>1</v>
      </c>
      <c r="P3387" s="4">
        <v>0.3</v>
      </c>
    </row>
    <row r="3388" spans="1:16" x14ac:dyDescent="0.25">
      <c r="A3388" s="4">
        <v>3388</v>
      </c>
      <c r="B3388" s="4" t="s">
        <v>613</v>
      </c>
      <c r="C3388" s="4">
        <v>1744880.02</v>
      </c>
      <c r="D3388" s="4">
        <v>5427750.523</v>
      </c>
      <c r="E3388" s="4">
        <v>9618180</v>
      </c>
      <c r="F3388" s="4"/>
      <c r="G3388" s="4"/>
      <c r="H3388" s="4"/>
      <c r="I3388" s="4"/>
      <c r="J3388" s="4" t="s">
        <v>1548</v>
      </c>
      <c r="K3388" s="4" t="s">
        <v>1317</v>
      </c>
      <c r="L3388" s="4" t="s">
        <v>1526</v>
      </c>
      <c r="M3388" s="4">
        <v>0</v>
      </c>
      <c r="N3388" s="4">
        <v>1</v>
      </c>
      <c r="O3388" s="4">
        <v>1</v>
      </c>
      <c r="P3388" s="4">
        <v>0.3</v>
      </c>
    </row>
    <row r="3389" spans="1:16" x14ac:dyDescent="0.25">
      <c r="A3389" s="4">
        <v>3389</v>
      </c>
      <c r="B3389" s="4" t="s">
        <v>613</v>
      </c>
      <c r="C3389" s="4">
        <v>1745326.598</v>
      </c>
      <c r="D3389" s="4">
        <v>5427793.9759999998</v>
      </c>
      <c r="E3389" s="4">
        <v>9721217</v>
      </c>
      <c r="F3389" s="4"/>
      <c r="G3389" s="4"/>
      <c r="H3389" s="4"/>
      <c r="I3389" s="4"/>
      <c r="J3389" s="4" t="s">
        <v>1548</v>
      </c>
      <c r="K3389" s="4" t="s">
        <v>1317</v>
      </c>
      <c r="L3389" s="4" t="s">
        <v>1526</v>
      </c>
      <c r="M3389" s="4">
        <v>0</v>
      </c>
      <c r="N3389" s="4">
        <v>1</v>
      </c>
      <c r="O3389" s="4">
        <v>1</v>
      </c>
      <c r="P3389" s="4">
        <v>0.3</v>
      </c>
    </row>
    <row r="3390" spans="1:16" x14ac:dyDescent="0.25">
      <c r="A3390" s="4">
        <v>3390</v>
      </c>
      <c r="B3390" s="4" t="s">
        <v>753</v>
      </c>
      <c r="C3390" s="4">
        <v>1745530.2520000001</v>
      </c>
      <c r="D3390" s="4">
        <v>5427390.3849999998</v>
      </c>
      <c r="E3390" s="4">
        <v>9619640</v>
      </c>
      <c r="F3390" s="4"/>
      <c r="G3390" s="4"/>
      <c r="H3390" s="4"/>
      <c r="I3390" s="4"/>
      <c r="J3390" s="4" t="s">
        <v>1548</v>
      </c>
      <c r="K3390" s="4" t="s">
        <v>1317</v>
      </c>
      <c r="L3390" s="4" t="s">
        <v>1526</v>
      </c>
      <c r="M3390" s="4">
        <v>0</v>
      </c>
      <c r="N3390" s="4">
        <v>1</v>
      </c>
      <c r="O3390" s="4">
        <v>1</v>
      </c>
      <c r="P3390" s="4">
        <v>0.3</v>
      </c>
    </row>
    <row r="3391" spans="1:16" x14ac:dyDescent="0.25">
      <c r="A3391" s="4">
        <v>3391</v>
      </c>
      <c r="B3391" s="4" t="s">
        <v>491</v>
      </c>
      <c r="C3391" s="4">
        <v>1746486.6950000001</v>
      </c>
      <c r="D3391" s="4">
        <v>5427909.9550000001</v>
      </c>
      <c r="E3391" s="4">
        <v>9515695</v>
      </c>
      <c r="F3391" s="4"/>
      <c r="G3391" s="4"/>
      <c r="H3391" s="4"/>
      <c r="I3391" s="4"/>
      <c r="J3391" s="4" t="s">
        <v>1548</v>
      </c>
      <c r="K3391" s="4" t="s">
        <v>1317</v>
      </c>
      <c r="L3391" s="4" t="s">
        <v>1526</v>
      </c>
      <c r="M3391" s="4">
        <v>0</v>
      </c>
      <c r="N3391" s="4">
        <v>1</v>
      </c>
      <c r="O3391" s="4">
        <v>1</v>
      </c>
      <c r="P3391" s="4">
        <v>0.3</v>
      </c>
    </row>
    <row r="3392" spans="1:16" x14ac:dyDescent="0.25">
      <c r="A3392" s="4">
        <v>3392</v>
      </c>
      <c r="B3392" s="4" t="s">
        <v>562</v>
      </c>
      <c r="C3392" s="4">
        <v>1746388.0560000001</v>
      </c>
      <c r="D3392" s="4">
        <v>5428357.4479999999</v>
      </c>
      <c r="E3392" s="4">
        <v>9720995</v>
      </c>
      <c r="F3392" s="4"/>
      <c r="G3392" s="4"/>
      <c r="H3392" s="4"/>
      <c r="I3392" s="4"/>
      <c r="J3392" s="4" t="s">
        <v>1548</v>
      </c>
      <c r="K3392" s="4" t="s">
        <v>1317</v>
      </c>
      <c r="L3392" s="4" t="s">
        <v>1526</v>
      </c>
      <c r="M3392" s="4">
        <v>0</v>
      </c>
      <c r="N3392" s="4">
        <v>1</v>
      </c>
      <c r="O3392" s="4">
        <v>1</v>
      </c>
      <c r="P3392" s="4">
        <v>0.3</v>
      </c>
    </row>
    <row r="3393" spans="1:16" x14ac:dyDescent="0.25">
      <c r="A3393" s="4">
        <v>3393</v>
      </c>
      <c r="B3393" s="4" t="s">
        <v>491</v>
      </c>
      <c r="C3393" s="4">
        <v>1746701.89</v>
      </c>
      <c r="D3393" s="4">
        <v>5427905.8990000002</v>
      </c>
      <c r="E3393" s="4">
        <v>9515724</v>
      </c>
      <c r="F3393" s="4"/>
      <c r="G3393" s="4"/>
      <c r="H3393" s="4"/>
      <c r="I3393" s="4"/>
      <c r="J3393" s="4" t="s">
        <v>1548</v>
      </c>
      <c r="K3393" s="4" t="s">
        <v>1317</v>
      </c>
      <c r="L3393" s="4" t="s">
        <v>1526</v>
      </c>
      <c r="M3393" s="4">
        <v>0</v>
      </c>
      <c r="N3393" s="4">
        <v>1</v>
      </c>
      <c r="O3393" s="4">
        <v>1</v>
      </c>
      <c r="P3393" s="4">
        <v>0.3</v>
      </c>
    </row>
    <row r="3394" spans="1:16" x14ac:dyDescent="0.25">
      <c r="A3394" s="4">
        <v>3394</v>
      </c>
      <c r="B3394" s="4" t="s">
        <v>491</v>
      </c>
      <c r="C3394" s="4">
        <v>1746679.3130000001</v>
      </c>
      <c r="D3394" s="4">
        <v>5428013.0199999996</v>
      </c>
      <c r="E3394" s="4">
        <v>9720988</v>
      </c>
      <c r="F3394" s="4"/>
      <c r="G3394" s="4"/>
      <c r="H3394" s="4" t="s">
        <v>2046</v>
      </c>
      <c r="I3394" s="4"/>
      <c r="J3394" s="4" t="s">
        <v>1548</v>
      </c>
      <c r="K3394" s="4" t="s">
        <v>1317</v>
      </c>
      <c r="L3394" s="4" t="s">
        <v>1526</v>
      </c>
      <c r="M3394" s="4">
        <v>0</v>
      </c>
      <c r="N3394" s="4">
        <v>1</v>
      </c>
      <c r="O3394" s="4">
        <v>1</v>
      </c>
      <c r="P3394" s="4">
        <v>0.3</v>
      </c>
    </row>
    <row r="3395" spans="1:16" x14ac:dyDescent="0.25">
      <c r="A3395" s="4">
        <v>3395</v>
      </c>
      <c r="B3395" s="4" t="s">
        <v>562</v>
      </c>
      <c r="C3395" s="4">
        <v>1746764.48</v>
      </c>
      <c r="D3395" s="4">
        <v>5428032.5470000003</v>
      </c>
      <c r="E3395" s="4" t="s">
        <v>9065</v>
      </c>
      <c r="F3395" s="4"/>
      <c r="G3395" s="4"/>
      <c r="H3395" s="4" t="s">
        <v>2046</v>
      </c>
      <c r="I3395" s="4"/>
      <c r="J3395" s="4" t="s">
        <v>1548</v>
      </c>
      <c r="K3395" s="4" t="s">
        <v>1317</v>
      </c>
      <c r="L3395" s="4" t="s">
        <v>1526</v>
      </c>
      <c r="M3395" s="4">
        <v>0</v>
      </c>
      <c r="N3395" s="4">
        <v>1</v>
      </c>
      <c r="O3395" s="4">
        <v>1</v>
      </c>
      <c r="P3395" s="4">
        <v>0.3</v>
      </c>
    </row>
    <row r="3396" spans="1:16" x14ac:dyDescent="0.25">
      <c r="A3396" s="4">
        <v>3396</v>
      </c>
      <c r="B3396" s="4" t="s">
        <v>562</v>
      </c>
      <c r="C3396" s="4">
        <v>1746591.3419999999</v>
      </c>
      <c r="D3396" s="4">
        <v>5428218.3700000001</v>
      </c>
      <c r="E3396" s="4">
        <v>9721019</v>
      </c>
      <c r="F3396" s="4"/>
      <c r="G3396" s="4"/>
      <c r="H3396" s="4"/>
      <c r="I3396" s="4"/>
      <c r="J3396" s="4" t="s">
        <v>1548</v>
      </c>
      <c r="K3396" s="4" t="s">
        <v>1317</v>
      </c>
      <c r="L3396" s="4" t="s">
        <v>1526</v>
      </c>
      <c r="M3396" s="4">
        <v>0</v>
      </c>
      <c r="N3396" s="4">
        <v>1</v>
      </c>
      <c r="O3396" s="4">
        <v>1</v>
      </c>
      <c r="P3396" s="4">
        <v>0.3</v>
      </c>
    </row>
    <row r="3397" spans="1:16" x14ac:dyDescent="0.25">
      <c r="A3397" s="4">
        <v>3397</v>
      </c>
      <c r="B3397" s="4" t="s">
        <v>385</v>
      </c>
      <c r="C3397" s="4">
        <v>1748362.1029999999</v>
      </c>
      <c r="D3397" s="4">
        <v>5428446.8930000002</v>
      </c>
      <c r="E3397" s="4">
        <v>9617751</v>
      </c>
      <c r="F3397" s="4"/>
      <c r="G3397" s="4"/>
      <c r="H3397" s="4"/>
      <c r="I3397" s="4"/>
      <c r="J3397" s="4" t="s">
        <v>1548</v>
      </c>
      <c r="K3397" s="4" t="s">
        <v>1317</v>
      </c>
      <c r="L3397" s="4" t="s">
        <v>1526</v>
      </c>
      <c r="M3397" s="4">
        <v>0</v>
      </c>
      <c r="N3397" s="4">
        <v>1</v>
      </c>
      <c r="O3397" s="4">
        <v>1</v>
      </c>
      <c r="P3397" s="4">
        <v>0.3</v>
      </c>
    </row>
    <row r="3398" spans="1:16" x14ac:dyDescent="0.25">
      <c r="A3398" s="4">
        <v>3398</v>
      </c>
      <c r="B3398" s="4" t="s">
        <v>385</v>
      </c>
      <c r="C3398" s="4">
        <v>1748311.676</v>
      </c>
      <c r="D3398" s="4">
        <v>5428266.2589999996</v>
      </c>
      <c r="E3398" s="4">
        <v>9722104</v>
      </c>
      <c r="F3398" s="4"/>
      <c r="G3398" s="4"/>
      <c r="H3398" s="4"/>
      <c r="I3398" s="4"/>
      <c r="J3398" s="4" t="s">
        <v>1548</v>
      </c>
      <c r="K3398" s="4" t="s">
        <v>1317</v>
      </c>
      <c r="L3398" s="4" t="s">
        <v>1526</v>
      </c>
      <c r="M3398" s="4">
        <v>0</v>
      </c>
      <c r="N3398" s="4">
        <v>1</v>
      </c>
      <c r="O3398" s="4">
        <v>1</v>
      </c>
      <c r="P3398" s="4">
        <v>0.3</v>
      </c>
    </row>
    <row r="3399" spans="1:16" x14ac:dyDescent="0.25">
      <c r="A3399" s="4">
        <v>3399</v>
      </c>
      <c r="B3399" s="4" t="s">
        <v>385</v>
      </c>
      <c r="C3399" s="4">
        <v>1748312.1089999999</v>
      </c>
      <c r="D3399" s="4">
        <v>5428271.4610000001</v>
      </c>
      <c r="E3399" s="4">
        <v>9617877</v>
      </c>
      <c r="F3399" s="4"/>
      <c r="G3399" s="4"/>
      <c r="H3399" s="4"/>
      <c r="I3399" s="4"/>
      <c r="J3399" s="4" t="s">
        <v>1548</v>
      </c>
      <c r="K3399" s="4" t="s">
        <v>1317</v>
      </c>
      <c r="L3399" s="4" t="s">
        <v>1526</v>
      </c>
      <c r="M3399" s="4">
        <v>0</v>
      </c>
      <c r="N3399" s="4">
        <v>1</v>
      </c>
      <c r="O3399" s="4">
        <v>1</v>
      </c>
      <c r="P3399" s="4">
        <v>0.3</v>
      </c>
    </row>
    <row r="3400" spans="1:16" x14ac:dyDescent="0.25">
      <c r="A3400" s="4">
        <v>3400</v>
      </c>
      <c r="B3400" s="4" t="s">
        <v>579</v>
      </c>
      <c r="C3400" s="4">
        <v>1747934.0079999999</v>
      </c>
      <c r="D3400" s="4">
        <v>5427951.5520000001</v>
      </c>
      <c r="E3400" s="4">
        <v>9516332</v>
      </c>
      <c r="F3400" s="4"/>
      <c r="G3400" s="4"/>
      <c r="H3400" s="4"/>
      <c r="I3400" s="4"/>
      <c r="J3400" s="4" t="s">
        <v>1548</v>
      </c>
      <c r="K3400" s="4" t="s">
        <v>1317</v>
      </c>
      <c r="L3400" s="4" t="s">
        <v>1526</v>
      </c>
      <c r="M3400" s="4">
        <v>0</v>
      </c>
      <c r="N3400" s="4">
        <v>1</v>
      </c>
      <c r="O3400" s="4">
        <v>1</v>
      </c>
      <c r="P3400" s="4">
        <v>0.3</v>
      </c>
    </row>
    <row r="3401" spans="1:16" x14ac:dyDescent="0.25">
      <c r="A3401" s="4">
        <v>3401</v>
      </c>
      <c r="B3401" s="4" t="s">
        <v>579</v>
      </c>
      <c r="C3401" s="4">
        <v>1747788.6189999999</v>
      </c>
      <c r="D3401" s="4">
        <v>5427887.9100000001</v>
      </c>
      <c r="E3401" s="4">
        <v>9722094</v>
      </c>
      <c r="F3401" s="4"/>
      <c r="G3401" s="4"/>
      <c r="H3401" s="4"/>
      <c r="I3401" s="4"/>
      <c r="J3401" s="4" t="s">
        <v>1548</v>
      </c>
      <c r="K3401" s="4" t="s">
        <v>1317</v>
      </c>
      <c r="L3401" s="4" t="s">
        <v>1526</v>
      </c>
      <c r="M3401" s="4">
        <v>0</v>
      </c>
      <c r="N3401" s="4">
        <v>1</v>
      </c>
      <c r="O3401" s="4">
        <v>1</v>
      </c>
      <c r="P3401" s="4">
        <v>0.3</v>
      </c>
    </row>
    <row r="3402" spans="1:16" x14ac:dyDescent="0.25">
      <c r="A3402" s="4">
        <v>3402</v>
      </c>
      <c r="B3402" s="4" t="s">
        <v>579</v>
      </c>
      <c r="C3402" s="4">
        <v>1747768.5959999999</v>
      </c>
      <c r="D3402" s="4">
        <v>5427618.3880000003</v>
      </c>
      <c r="E3402" s="4">
        <v>9720991</v>
      </c>
      <c r="F3402" s="4"/>
      <c r="G3402" s="4"/>
      <c r="H3402" s="4"/>
      <c r="I3402" s="4"/>
      <c r="J3402" s="4" t="s">
        <v>1548</v>
      </c>
      <c r="K3402" s="4" t="s">
        <v>1317</v>
      </c>
      <c r="L3402" s="4" t="s">
        <v>1526</v>
      </c>
      <c r="M3402" s="4">
        <v>0</v>
      </c>
      <c r="N3402" s="4">
        <v>1</v>
      </c>
      <c r="O3402" s="4">
        <v>1</v>
      </c>
      <c r="P3402" s="4">
        <v>0.3</v>
      </c>
    </row>
    <row r="3403" spans="1:16" x14ac:dyDescent="0.25">
      <c r="A3403" s="4">
        <v>3403</v>
      </c>
      <c r="B3403" s="4" t="s">
        <v>579</v>
      </c>
      <c r="C3403" s="4">
        <v>1747469.798</v>
      </c>
      <c r="D3403" s="4">
        <v>5428014.0520000001</v>
      </c>
      <c r="E3403" s="4">
        <v>9619654</v>
      </c>
      <c r="F3403" s="4"/>
      <c r="G3403" s="4"/>
      <c r="H3403" s="4"/>
      <c r="I3403" s="4"/>
      <c r="J3403" s="4" t="s">
        <v>1548</v>
      </c>
      <c r="K3403" s="4" t="s">
        <v>1317</v>
      </c>
      <c r="L3403" s="4" t="s">
        <v>1526</v>
      </c>
      <c r="M3403" s="4">
        <v>0</v>
      </c>
      <c r="N3403" s="4">
        <v>1</v>
      </c>
      <c r="O3403" s="4">
        <v>1</v>
      </c>
      <c r="P3403" s="4">
        <v>0.3</v>
      </c>
    </row>
    <row r="3404" spans="1:16" x14ac:dyDescent="0.25">
      <c r="A3404" s="4">
        <v>3404</v>
      </c>
      <c r="B3404" s="4" t="s">
        <v>579</v>
      </c>
      <c r="C3404" s="4">
        <v>1747257.486</v>
      </c>
      <c r="D3404" s="4">
        <v>5427766.0970000001</v>
      </c>
      <c r="E3404" s="4">
        <v>9721344</v>
      </c>
      <c r="F3404" s="4"/>
      <c r="G3404" s="4"/>
      <c r="H3404" s="4"/>
      <c r="I3404" s="4"/>
      <c r="J3404" s="4" t="s">
        <v>1548</v>
      </c>
      <c r="K3404" s="4" t="s">
        <v>1317</v>
      </c>
      <c r="L3404" s="4" t="s">
        <v>1526</v>
      </c>
      <c r="M3404" s="4">
        <v>0</v>
      </c>
      <c r="N3404" s="4">
        <v>1</v>
      </c>
      <c r="O3404" s="4">
        <v>1</v>
      </c>
      <c r="P3404" s="4">
        <v>0.3</v>
      </c>
    </row>
    <row r="3405" spans="1:16" x14ac:dyDescent="0.25">
      <c r="A3405" s="4">
        <v>3405</v>
      </c>
      <c r="B3405" s="4" t="s">
        <v>579</v>
      </c>
      <c r="C3405" s="4">
        <v>1747570.051</v>
      </c>
      <c r="D3405" s="4">
        <v>5428312.2989999996</v>
      </c>
      <c r="E3405" s="4">
        <v>9722128</v>
      </c>
      <c r="F3405" s="4"/>
      <c r="G3405" s="4"/>
      <c r="H3405" s="4"/>
      <c r="I3405" s="4"/>
      <c r="J3405" s="4" t="s">
        <v>1548</v>
      </c>
      <c r="K3405" s="4" t="s">
        <v>1317</v>
      </c>
      <c r="L3405" s="4" t="s">
        <v>1526</v>
      </c>
      <c r="M3405" s="4">
        <v>0</v>
      </c>
      <c r="N3405" s="4">
        <v>1</v>
      </c>
      <c r="O3405" s="4">
        <v>1</v>
      </c>
      <c r="P3405" s="4">
        <v>0.3</v>
      </c>
    </row>
    <row r="3406" spans="1:16" x14ac:dyDescent="0.25">
      <c r="A3406" s="4">
        <v>3406</v>
      </c>
      <c r="B3406" s="4" t="s">
        <v>682</v>
      </c>
      <c r="C3406" s="4">
        <v>1748598.905</v>
      </c>
      <c r="D3406" s="4">
        <v>5431605.3890000004</v>
      </c>
      <c r="E3406" s="4">
        <v>99150255</v>
      </c>
      <c r="F3406" s="4"/>
      <c r="G3406" s="4"/>
      <c r="H3406" s="4"/>
      <c r="I3406" s="4"/>
      <c r="J3406" s="4" t="s">
        <v>1548</v>
      </c>
      <c r="K3406" s="4" t="s">
        <v>1317</v>
      </c>
      <c r="L3406" s="4" t="s">
        <v>1526</v>
      </c>
      <c r="M3406" s="4">
        <v>0</v>
      </c>
      <c r="N3406" s="4">
        <v>1</v>
      </c>
      <c r="O3406" s="4">
        <v>1</v>
      </c>
      <c r="P3406" s="4">
        <v>0.3</v>
      </c>
    </row>
    <row r="3407" spans="1:16" x14ac:dyDescent="0.25">
      <c r="A3407" s="4">
        <v>3407</v>
      </c>
      <c r="B3407" s="4" t="s">
        <v>692</v>
      </c>
      <c r="C3407" s="4">
        <v>1749033.909</v>
      </c>
      <c r="D3407" s="4">
        <v>5431753.9550000001</v>
      </c>
      <c r="E3407" s="4">
        <v>9721467</v>
      </c>
      <c r="F3407" s="4"/>
      <c r="G3407" s="4"/>
      <c r="H3407" s="4"/>
      <c r="I3407" s="4"/>
      <c r="J3407" s="4" t="s">
        <v>1548</v>
      </c>
      <c r="K3407" s="4" t="s">
        <v>1317</v>
      </c>
      <c r="L3407" s="4" t="s">
        <v>1526</v>
      </c>
      <c r="M3407" s="4">
        <v>0</v>
      </c>
      <c r="N3407" s="4">
        <v>1</v>
      </c>
      <c r="O3407" s="4">
        <v>1</v>
      </c>
      <c r="P3407" s="4">
        <v>0.3</v>
      </c>
    </row>
    <row r="3408" spans="1:16" x14ac:dyDescent="0.25">
      <c r="A3408" s="4">
        <v>3408</v>
      </c>
      <c r="B3408" s="4" t="s">
        <v>692</v>
      </c>
      <c r="C3408" s="4">
        <v>1749191.1910000001</v>
      </c>
      <c r="D3408" s="4">
        <v>5431837.7680000002</v>
      </c>
      <c r="E3408" s="4">
        <v>9720315</v>
      </c>
      <c r="F3408" s="4"/>
      <c r="G3408" s="4"/>
      <c r="H3408" s="4"/>
      <c r="I3408" s="4"/>
      <c r="J3408" s="4" t="s">
        <v>1548</v>
      </c>
      <c r="K3408" s="4" t="s">
        <v>1317</v>
      </c>
      <c r="L3408" s="4" t="s">
        <v>1526</v>
      </c>
      <c r="M3408" s="4">
        <v>0</v>
      </c>
      <c r="N3408" s="4">
        <v>1</v>
      </c>
      <c r="O3408" s="4">
        <v>1</v>
      </c>
      <c r="P3408" s="4">
        <v>0.3</v>
      </c>
    </row>
    <row r="3409" spans="1:16" x14ac:dyDescent="0.25">
      <c r="A3409" s="4">
        <v>3409</v>
      </c>
      <c r="B3409" s="4" t="s">
        <v>645</v>
      </c>
      <c r="C3409" s="4">
        <v>1749155.7069999999</v>
      </c>
      <c r="D3409" s="4">
        <v>5432791.3210000005</v>
      </c>
      <c r="E3409" s="4">
        <v>9617749</v>
      </c>
      <c r="F3409" s="4"/>
      <c r="G3409" s="4"/>
      <c r="H3409" s="4"/>
      <c r="I3409" s="4"/>
      <c r="J3409" s="4" t="s">
        <v>1548</v>
      </c>
      <c r="K3409" s="4" t="s">
        <v>1317</v>
      </c>
      <c r="L3409" s="4" t="s">
        <v>1526</v>
      </c>
      <c r="M3409" s="4">
        <v>0</v>
      </c>
      <c r="N3409" s="4">
        <v>1</v>
      </c>
      <c r="O3409" s="4">
        <v>1</v>
      </c>
      <c r="P3409" s="4">
        <v>0.3</v>
      </c>
    </row>
    <row r="3410" spans="1:16" x14ac:dyDescent="0.25">
      <c r="A3410" s="4">
        <v>3410</v>
      </c>
      <c r="B3410" s="4" t="s">
        <v>692</v>
      </c>
      <c r="C3410" s="4">
        <v>1749805.807</v>
      </c>
      <c r="D3410" s="4">
        <v>5431605.1330000004</v>
      </c>
      <c r="E3410" s="4">
        <v>9516319</v>
      </c>
      <c r="F3410" s="4"/>
      <c r="G3410" s="4"/>
      <c r="H3410" s="4"/>
      <c r="I3410" s="4"/>
      <c r="J3410" s="4" t="s">
        <v>1548</v>
      </c>
      <c r="K3410" s="4" t="s">
        <v>1317</v>
      </c>
      <c r="L3410" s="4" t="s">
        <v>1526</v>
      </c>
      <c r="M3410" s="4">
        <v>0</v>
      </c>
      <c r="N3410" s="4">
        <v>1</v>
      </c>
      <c r="O3410" s="4">
        <v>1</v>
      </c>
      <c r="P3410" s="4">
        <v>0.3</v>
      </c>
    </row>
    <row r="3411" spans="1:16" x14ac:dyDescent="0.25">
      <c r="A3411" s="4">
        <v>3411</v>
      </c>
      <c r="B3411" s="4" t="s">
        <v>692</v>
      </c>
      <c r="C3411" s="4">
        <v>1749686.031</v>
      </c>
      <c r="D3411" s="4">
        <v>5431547.3849999998</v>
      </c>
      <c r="E3411" s="4">
        <v>9617832</v>
      </c>
      <c r="F3411" s="4"/>
      <c r="G3411" s="4"/>
      <c r="H3411" s="4"/>
      <c r="I3411" s="4"/>
      <c r="J3411" s="4" t="s">
        <v>1548</v>
      </c>
      <c r="K3411" s="4" t="s">
        <v>1317</v>
      </c>
      <c r="L3411" s="4" t="s">
        <v>1526</v>
      </c>
      <c r="M3411" s="4">
        <v>0</v>
      </c>
      <c r="N3411" s="4">
        <v>1</v>
      </c>
      <c r="O3411" s="4">
        <v>1</v>
      </c>
      <c r="P3411" s="4">
        <v>0.3</v>
      </c>
    </row>
    <row r="3412" spans="1:16" x14ac:dyDescent="0.25">
      <c r="A3412" s="4">
        <v>3412</v>
      </c>
      <c r="B3412" s="4" t="s">
        <v>692</v>
      </c>
      <c r="C3412" s="4">
        <v>1749715.852</v>
      </c>
      <c r="D3412" s="4">
        <v>5431474.3459999999</v>
      </c>
      <c r="E3412" s="4">
        <v>9619669</v>
      </c>
      <c r="F3412" s="4"/>
      <c r="G3412" s="4"/>
      <c r="H3412" s="4"/>
      <c r="I3412" s="4"/>
      <c r="J3412" s="4" t="s">
        <v>1548</v>
      </c>
      <c r="K3412" s="4" t="s">
        <v>1317</v>
      </c>
      <c r="L3412" s="4" t="s">
        <v>1526</v>
      </c>
      <c r="M3412" s="4">
        <v>0</v>
      </c>
      <c r="N3412" s="4">
        <v>1</v>
      </c>
      <c r="O3412" s="4">
        <v>1</v>
      </c>
      <c r="P3412" s="4">
        <v>0.3</v>
      </c>
    </row>
    <row r="3413" spans="1:16" x14ac:dyDescent="0.25">
      <c r="A3413" s="4">
        <v>3413</v>
      </c>
      <c r="B3413" s="4" t="s">
        <v>692</v>
      </c>
      <c r="C3413" s="4">
        <v>1750286.591</v>
      </c>
      <c r="D3413" s="4">
        <v>5431982.6710000001</v>
      </c>
      <c r="E3413" s="4">
        <v>9619227</v>
      </c>
      <c r="F3413" s="4"/>
      <c r="G3413" s="4"/>
      <c r="H3413" s="4"/>
      <c r="I3413" s="4"/>
      <c r="J3413" s="4" t="s">
        <v>1548</v>
      </c>
      <c r="K3413" s="4" t="s">
        <v>1317</v>
      </c>
      <c r="L3413" s="4" t="s">
        <v>1526</v>
      </c>
      <c r="M3413" s="4">
        <v>0</v>
      </c>
      <c r="N3413" s="4">
        <v>1</v>
      </c>
      <c r="O3413" s="4">
        <v>1</v>
      </c>
      <c r="P3413" s="4">
        <v>0.3</v>
      </c>
    </row>
    <row r="3414" spans="1:16" x14ac:dyDescent="0.25">
      <c r="A3414" s="4">
        <v>3414</v>
      </c>
      <c r="B3414" s="4" t="s">
        <v>692</v>
      </c>
      <c r="C3414" s="4">
        <v>1750579.0630000001</v>
      </c>
      <c r="D3414" s="4">
        <v>5431962.3679999998</v>
      </c>
      <c r="E3414" s="4">
        <v>9720453</v>
      </c>
      <c r="F3414" s="4"/>
      <c r="G3414" s="4"/>
      <c r="H3414" s="4"/>
      <c r="I3414" s="4"/>
      <c r="J3414" s="4" t="s">
        <v>1548</v>
      </c>
      <c r="K3414" s="4" t="s">
        <v>1317</v>
      </c>
      <c r="L3414" s="4" t="s">
        <v>1526</v>
      </c>
      <c r="M3414" s="4">
        <v>0</v>
      </c>
      <c r="N3414" s="4">
        <v>1</v>
      </c>
      <c r="O3414" s="4">
        <v>1</v>
      </c>
      <c r="P3414" s="4">
        <v>0.3</v>
      </c>
    </row>
    <row r="3415" spans="1:16" x14ac:dyDescent="0.25">
      <c r="A3415" s="4">
        <v>3415</v>
      </c>
      <c r="B3415" s="4" t="s">
        <v>692</v>
      </c>
      <c r="C3415" s="4">
        <v>1750598.3489999999</v>
      </c>
      <c r="D3415" s="4">
        <v>5431842.7719999999</v>
      </c>
      <c r="E3415" s="4">
        <v>9720452</v>
      </c>
      <c r="F3415" s="4"/>
      <c r="G3415" s="4"/>
      <c r="H3415" s="4"/>
      <c r="I3415" s="4"/>
      <c r="J3415" s="4" t="s">
        <v>1548</v>
      </c>
      <c r="K3415" s="4" t="s">
        <v>1317</v>
      </c>
      <c r="L3415" s="4" t="s">
        <v>1526</v>
      </c>
      <c r="M3415" s="4">
        <v>0</v>
      </c>
      <c r="N3415" s="4">
        <v>1</v>
      </c>
      <c r="O3415" s="4">
        <v>1</v>
      </c>
      <c r="P3415" s="4">
        <v>0.3</v>
      </c>
    </row>
    <row r="3416" spans="1:16" x14ac:dyDescent="0.25">
      <c r="A3416" s="4">
        <v>3416</v>
      </c>
      <c r="B3416" s="4" t="s">
        <v>692</v>
      </c>
      <c r="C3416" s="4">
        <v>1750671.997</v>
      </c>
      <c r="D3416" s="4">
        <v>5431700.6500000004</v>
      </c>
      <c r="E3416" s="4">
        <v>9722117</v>
      </c>
      <c r="F3416" s="4"/>
      <c r="G3416" s="4"/>
      <c r="H3416" s="4" t="s">
        <v>2046</v>
      </c>
      <c r="I3416" s="4"/>
      <c r="J3416" s="4" t="s">
        <v>1548</v>
      </c>
      <c r="K3416" s="4" t="s">
        <v>1317</v>
      </c>
      <c r="L3416" s="4" t="s">
        <v>1526</v>
      </c>
      <c r="M3416" s="4">
        <v>0</v>
      </c>
      <c r="N3416" s="4">
        <v>1</v>
      </c>
      <c r="O3416" s="4">
        <v>1</v>
      </c>
      <c r="P3416" s="4">
        <v>0.3</v>
      </c>
    </row>
    <row r="3417" spans="1:16" x14ac:dyDescent="0.25">
      <c r="A3417" s="4">
        <v>3417</v>
      </c>
      <c r="B3417" s="4" t="s">
        <v>692</v>
      </c>
      <c r="C3417" s="4">
        <v>1750716.567</v>
      </c>
      <c r="D3417" s="4">
        <v>5431594.7259999998</v>
      </c>
      <c r="E3417" s="4">
        <v>9516307</v>
      </c>
      <c r="F3417" s="4"/>
      <c r="G3417" s="4"/>
      <c r="H3417" s="4"/>
      <c r="I3417" s="4"/>
      <c r="J3417" s="4" t="s">
        <v>1548</v>
      </c>
      <c r="K3417" s="4" t="s">
        <v>1317</v>
      </c>
      <c r="L3417" s="4" t="s">
        <v>1526</v>
      </c>
      <c r="M3417" s="4">
        <v>0</v>
      </c>
      <c r="N3417" s="4">
        <v>1</v>
      </c>
      <c r="O3417" s="4">
        <v>1</v>
      </c>
      <c r="P3417" s="4">
        <v>0.3</v>
      </c>
    </row>
    <row r="3418" spans="1:16" x14ac:dyDescent="0.25">
      <c r="A3418" s="4">
        <v>3418</v>
      </c>
      <c r="B3418" s="4" t="s">
        <v>692</v>
      </c>
      <c r="C3418" s="4">
        <v>1750430.0519999999</v>
      </c>
      <c r="D3418" s="4">
        <v>5432177.1100000003</v>
      </c>
      <c r="E3418" s="4">
        <v>98200397</v>
      </c>
      <c r="F3418" s="4"/>
      <c r="G3418" s="4"/>
      <c r="H3418" s="4" t="s">
        <v>2046</v>
      </c>
      <c r="I3418" s="4"/>
      <c r="J3418" s="4" t="s">
        <v>1548</v>
      </c>
      <c r="K3418" s="4" t="s">
        <v>1317</v>
      </c>
      <c r="L3418" s="4" t="s">
        <v>1526</v>
      </c>
      <c r="M3418" s="4">
        <v>0</v>
      </c>
      <c r="N3418" s="4">
        <v>1</v>
      </c>
      <c r="O3418" s="4">
        <v>1</v>
      </c>
      <c r="P3418" s="4">
        <v>0.3</v>
      </c>
    </row>
    <row r="3419" spans="1:16" x14ac:dyDescent="0.25">
      <c r="A3419" s="4">
        <v>3419</v>
      </c>
      <c r="B3419" s="4" t="s">
        <v>740</v>
      </c>
      <c r="C3419" s="4">
        <v>1749228.7760000001</v>
      </c>
      <c r="D3419" s="4">
        <v>5429142.4579999996</v>
      </c>
      <c r="E3419" s="4">
        <v>9720319</v>
      </c>
      <c r="F3419" s="4"/>
      <c r="G3419" s="4"/>
      <c r="H3419" s="4"/>
      <c r="I3419" s="4"/>
      <c r="J3419" s="4" t="s">
        <v>1548</v>
      </c>
      <c r="K3419" s="4" t="s">
        <v>1317</v>
      </c>
      <c r="L3419" s="4" t="s">
        <v>1526</v>
      </c>
      <c r="M3419" s="4">
        <v>0</v>
      </c>
      <c r="N3419" s="4">
        <v>1</v>
      </c>
      <c r="O3419" s="4">
        <v>1</v>
      </c>
      <c r="P3419" s="4">
        <v>0.3</v>
      </c>
    </row>
    <row r="3420" spans="1:16" x14ac:dyDescent="0.25">
      <c r="A3420" s="4">
        <v>3420</v>
      </c>
      <c r="B3420" s="4" t="s">
        <v>529</v>
      </c>
      <c r="C3420" s="4">
        <v>1749078.0689999999</v>
      </c>
      <c r="D3420" s="4">
        <v>5430057.7829999998</v>
      </c>
      <c r="E3420" s="4">
        <v>9721450</v>
      </c>
      <c r="F3420" s="4"/>
      <c r="G3420" s="4"/>
      <c r="H3420" s="4"/>
      <c r="I3420" s="4"/>
      <c r="J3420" s="4" t="s">
        <v>1548</v>
      </c>
      <c r="K3420" s="4" t="s">
        <v>1317</v>
      </c>
      <c r="L3420" s="4" t="s">
        <v>1526</v>
      </c>
      <c r="M3420" s="4">
        <v>0</v>
      </c>
      <c r="N3420" s="4">
        <v>1</v>
      </c>
      <c r="O3420" s="4">
        <v>1</v>
      </c>
      <c r="P3420" s="4">
        <v>0.3</v>
      </c>
    </row>
    <row r="3421" spans="1:16" x14ac:dyDescent="0.25">
      <c r="A3421" s="4">
        <v>3421</v>
      </c>
      <c r="B3421" s="4" t="s">
        <v>529</v>
      </c>
      <c r="C3421" s="4">
        <v>1749455.7520000001</v>
      </c>
      <c r="D3421" s="4">
        <v>5430905.7410000004</v>
      </c>
      <c r="E3421" s="4">
        <v>9516359</v>
      </c>
      <c r="F3421" s="4"/>
      <c r="G3421" s="4"/>
      <c r="H3421" s="4" t="s">
        <v>2046</v>
      </c>
      <c r="I3421" s="4"/>
      <c r="J3421" s="4" t="s">
        <v>1548</v>
      </c>
      <c r="K3421" s="4" t="s">
        <v>1317</v>
      </c>
      <c r="L3421" s="4" t="s">
        <v>1526</v>
      </c>
      <c r="M3421" s="4">
        <v>0</v>
      </c>
      <c r="N3421" s="4">
        <v>1</v>
      </c>
      <c r="O3421" s="4">
        <v>1</v>
      </c>
      <c r="P3421" s="4">
        <v>0.3</v>
      </c>
    </row>
    <row r="3422" spans="1:16" x14ac:dyDescent="0.25">
      <c r="A3422" s="4">
        <v>3422</v>
      </c>
      <c r="B3422" s="4" t="s">
        <v>529</v>
      </c>
      <c r="C3422" s="4">
        <v>1749182.3870000001</v>
      </c>
      <c r="D3422" s="4">
        <v>5430504.9119999995</v>
      </c>
      <c r="E3422" s="4">
        <v>9721233</v>
      </c>
      <c r="F3422" s="4"/>
      <c r="G3422" s="4"/>
      <c r="H3422" s="4"/>
      <c r="I3422" s="4"/>
      <c r="J3422" s="4" t="s">
        <v>1548</v>
      </c>
      <c r="K3422" s="4" t="s">
        <v>1317</v>
      </c>
      <c r="L3422" s="4" t="s">
        <v>1526</v>
      </c>
      <c r="M3422" s="4">
        <v>0</v>
      </c>
      <c r="N3422" s="4">
        <v>1</v>
      </c>
      <c r="O3422" s="4">
        <v>1</v>
      </c>
      <c r="P3422" s="4">
        <v>0.3</v>
      </c>
    </row>
    <row r="3423" spans="1:16" x14ac:dyDescent="0.25">
      <c r="A3423" s="4">
        <v>3423</v>
      </c>
      <c r="B3423" s="4" t="s">
        <v>529</v>
      </c>
      <c r="C3423" s="4">
        <v>1749086.2879999999</v>
      </c>
      <c r="D3423" s="4">
        <v>5430700.0880000005</v>
      </c>
      <c r="E3423" s="4" t="s">
        <v>9078</v>
      </c>
      <c r="F3423" s="4"/>
      <c r="G3423" s="4"/>
      <c r="H3423" s="4"/>
      <c r="I3423" s="4"/>
      <c r="J3423" s="4" t="s">
        <v>1548</v>
      </c>
      <c r="K3423" s="4" t="s">
        <v>1317</v>
      </c>
      <c r="L3423" s="4" t="s">
        <v>1526</v>
      </c>
      <c r="M3423" s="4">
        <v>0</v>
      </c>
      <c r="N3423" s="4">
        <v>1</v>
      </c>
      <c r="O3423" s="4">
        <v>1</v>
      </c>
      <c r="P3423" s="4">
        <v>0.3</v>
      </c>
    </row>
    <row r="3424" spans="1:16" x14ac:dyDescent="0.25">
      <c r="A3424" s="4">
        <v>3424</v>
      </c>
      <c r="B3424" s="4" t="s">
        <v>529</v>
      </c>
      <c r="C3424" s="4">
        <v>1748967.412</v>
      </c>
      <c r="D3424" s="4">
        <v>5430619.8090000004</v>
      </c>
      <c r="E3424" s="4">
        <v>9721239</v>
      </c>
      <c r="F3424" s="4"/>
      <c r="G3424" s="4"/>
      <c r="H3424" s="4"/>
      <c r="I3424" s="4"/>
      <c r="J3424" s="4" t="s">
        <v>1548</v>
      </c>
      <c r="K3424" s="4" t="s">
        <v>1317</v>
      </c>
      <c r="L3424" s="4" t="s">
        <v>1526</v>
      </c>
      <c r="M3424" s="4">
        <v>0</v>
      </c>
      <c r="N3424" s="4">
        <v>1</v>
      </c>
      <c r="O3424" s="4">
        <v>1</v>
      </c>
      <c r="P3424" s="4">
        <v>0.3</v>
      </c>
    </row>
    <row r="3425" spans="1:16" x14ac:dyDescent="0.25">
      <c r="A3425" s="4">
        <v>3425</v>
      </c>
      <c r="B3425" s="4" t="s">
        <v>696</v>
      </c>
      <c r="C3425" s="4">
        <v>1752166.1429999999</v>
      </c>
      <c r="D3425" s="4">
        <v>5435826.9270000001</v>
      </c>
      <c r="E3425" s="4">
        <v>9516300</v>
      </c>
      <c r="F3425" s="4"/>
      <c r="G3425" s="4"/>
      <c r="H3425" s="4"/>
      <c r="I3425" s="4"/>
      <c r="J3425" s="4" t="s">
        <v>1548</v>
      </c>
      <c r="K3425" s="4" t="s">
        <v>1317</v>
      </c>
      <c r="L3425" s="4" t="s">
        <v>1526</v>
      </c>
      <c r="M3425" s="4">
        <v>0</v>
      </c>
      <c r="N3425" s="4">
        <v>1</v>
      </c>
      <c r="O3425" s="4">
        <v>1</v>
      </c>
      <c r="P3425" s="4">
        <v>0.3</v>
      </c>
    </row>
    <row r="3426" spans="1:16" x14ac:dyDescent="0.25">
      <c r="A3426" s="4">
        <v>3426</v>
      </c>
      <c r="B3426" s="4" t="s">
        <v>535</v>
      </c>
      <c r="C3426" s="4">
        <v>1751393.709</v>
      </c>
      <c r="D3426" s="4">
        <v>5436216.9759999998</v>
      </c>
      <c r="E3426" s="4">
        <v>9516915</v>
      </c>
      <c r="F3426" s="4"/>
      <c r="G3426" s="4"/>
      <c r="H3426" s="4"/>
      <c r="I3426" s="4"/>
      <c r="J3426" s="4" t="s">
        <v>1548</v>
      </c>
      <c r="K3426" s="4" t="s">
        <v>1317</v>
      </c>
      <c r="L3426" s="4" t="s">
        <v>1526</v>
      </c>
      <c r="M3426" s="4">
        <v>0</v>
      </c>
      <c r="N3426" s="4">
        <v>1</v>
      </c>
      <c r="O3426" s="4">
        <v>1</v>
      </c>
      <c r="P3426" s="4">
        <v>0.3</v>
      </c>
    </row>
    <row r="3427" spans="1:16" x14ac:dyDescent="0.25">
      <c r="A3427" s="4">
        <v>3427</v>
      </c>
      <c r="B3427" s="4" t="s">
        <v>734</v>
      </c>
      <c r="C3427" s="4">
        <v>1752731.8859999999</v>
      </c>
      <c r="D3427" s="4">
        <v>5439910.6529999999</v>
      </c>
      <c r="E3427" s="4">
        <v>9721541</v>
      </c>
      <c r="F3427" s="4"/>
      <c r="G3427" s="4"/>
      <c r="H3427" s="4"/>
      <c r="I3427" s="4"/>
      <c r="J3427" s="4" t="s">
        <v>1548</v>
      </c>
      <c r="K3427" s="4" t="s">
        <v>1317</v>
      </c>
      <c r="L3427" s="4" t="s">
        <v>1526</v>
      </c>
      <c r="M3427" s="4">
        <v>0</v>
      </c>
      <c r="N3427" s="4">
        <v>1</v>
      </c>
      <c r="O3427" s="4">
        <v>1</v>
      </c>
      <c r="P3427" s="4">
        <v>0.3</v>
      </c>
    </row>
    <row r="3428" spans="1:16" x14ac:dyDescent="0.25">
      <c r="A3428" s="4">
        <v>3428</v>
      </c>
      <c r="B3428" s="4" t="s">
        <v>474</v>
      </c>
      <c r="C3428" s="4">
        <v>1752979.415</v>
      </c>
      <c r="D3428" s="4">
        <v>5441669.1940000001</v>
      </c>
      <c r="E3428" s="4">
        <v>9720352</v>
      </c>
      <c r="F3428" s="4"/>
      <c r="G3428" s="4"/>
      <c r="H3428" s="4"/>
      <c r="I3428" s="4"/>
      <c r="J3428" s="4" t="s">
        <v>1548</v>
      </c>
      <c r="K3428" s="4" t="s">
        <v>1317</v>
      </c>
      <c r="L3428" s="4" t="s">
        <v>1526</v>
      </c>
      <c r="M3428" s="4">
        <v>0</v>
      </c>
      <c r="N3428" s="4">
        <v>1</v>
      </c>
      <c r="O3428" s="4">
        <v>1</v>
      </c>
      <c r="P3428" s="4">
        <v>0.3</v>
      </c>
    </row>
    <row r="3429" spans="1:16" x14ac:dyDescent="0.25">
      <c r="A3429" s="4">
        <v>3429</v>
      </c>
      <c r="B3429" s="4" t="s">
        <v>401</v>
      </c>
      <c r="C3429" s="4">
        <v>1748580.612</v>
      </c>
      <c r="D3429" s="4">
        <v>5426069.7649999997</v>
      </c>
      <c r="E3429" s="4" t="s">
        <v>9079</v>
      </c>
      <c r="F3429" s="4"/>
      <c r="G3429" s="4"/>
      <c r="H3429" s="4" t="s">
        <v>2046</v>
      </c>
      <c r="I3429" s="4"/>
      <c r="J3429" s="4" t="s">
        <v>1548</v>
      </c>
      <c r="K3429" s="4" t="s">
        <v>1317</v>
      </c>
      <c r="L3429" s="4" t="s">
        <v>1526</v>
      </c>
      <c r="M3429" s="4">
        <v>0</v>
      </c>
      <c r="N3429" s="4">
        <v>1</v>
      </c>
      <c r="O3429" s="4">
        <v>1</v>
      </c>
      <c r="P3429" s="4">
        <v>0.3</v>
      </c>
    </row>
    <row r="3430" spans="1:16" x14ac:dyDescent="0.25">
      <c r="A3430" s="4">
        <v>3430</v>
      </c>
      <c r="B3430" s="4" t="s">
        <v>401</v>
      </c>
      <c r="C3430" s="4">
        <v>1748596.1939999999</v>
      </c>
      <c r="D3430" s="4">
        <v>5425956.1210000003</v>
      </c>
      <c r="E3430" s="4">
        <v>9721332</v>
      </c>
      <c r="F3430" s="4"/>
      <c r="G3430" s="4"/>
      <c r="H3430" s="4"/>
      <c r="I3430" s="4"/>
      <c r="J3430" s="4" t="s">
        <v>1548</v>
      </c>
      <c r="K3430" s="4" t="s">
        <v>1317</v>
      </c>
      <c r="L3430" s="4" t="s">
        <v>1526</v>
      </c>
      <c r="M3430" s="4">
        <v>0</v>
      </c>
      <c r="N3430" s="4">
        <v>1</v>
      </c>
      <c r="O3430" s="4">
        <v>1</v>
      </c>
      <c r="P3430" s="4">
        <v>0.3</v>
      </c>
    </row>
    <row r="3431" spans="1:16" x14ac:dyDescent="0.25">
      <c r="A3431" s="4">
        <v>3431</v>
      </c>
      <c r="B3431" s="4" t="s">
        <v>675</v>
      </c>
      <c r="C3431" s="4">
        <v>1748771.531</v>
      </c>
      <c r="D3431" s="4">
        <v>5426184.2429999998</v>
      </c>
      <c r="E3431" s="4">
        <v>9721503</v>
      </c>
      <c r="F3431" s="4"/>
      <c r="G3431" s="4"/>
      <c r="H3431" s="4"/>
      <c r="I3431" s="4"/>
      <c r="J3431" s="4" t="s">
        <v>1548</v>
      </c>
      <c r="K3431" s="4" t="s">
        <v>1317</v>
      </c>
      <c r="L3431" s="4" t="s">
        <v>1526</v>
      </c>
      <c r="M3431" s="4">
        <v>0</v>
      </c>
      <c r="N3431" s="4">
        <v>1</v>
      </c>
      <c r="O3431" s="4">
        <v>1</v>
      </c>
      <c r="P3431" s="4">
        <v>0.3</v>
      </c>
    </row>
    <row r="3432" spans="1:16" x14ac:dyDescent="0.25">
      <c r="A3432" s="4">
        <v>3432</v>
      </c>
      <c r="B3432" s="4" t="s">
        <v>608</v>
      </c>
      <c r="C3432" s="4">
        <v>1749525.693</v>
      </c>
      <c r="D3432" s="4">
        <v>5422804.0449999999</v>
      </c>
      <c r="E3432" s="4">
        <v>9618914</v>
      </c>
      <c r="F3432" s="4"/>
      <c r="G3432" s="4"/>
      <c r="H3432" s="4"/>
      <c r="I3432" s="4"/>
      <c r="J3432" s="4" t="s">
        <v>1548</v>
      </c>
      <c r="K3432" s="4" t="s">
        <v>1317</v>
      </c>
      <c r="L3432" s="4" t="s">
        <v>1526</v>
      </c>
      <c r="M3432" s="4">
        <v>0</v>
      </c>
      <c r="N3432" s="4">
        <v>1</v>
      </c>
      <c r="O3432" s="4">
        <v>1</v>
      </c>
      <c r="P3432" s="4">
        <v>0.3</v>
      </c>
    </row>
    <row r="3433" spans="1:16" x14ac:dyDescent="0.25">
      <c r="A3433" s="4">
        <v>3433</v>
      </c>
      <c r="B3433" s="4" t="s">
        <v>631</v>
      </c>
      <c r="C3433" s="4">
        <v>1752426.2709999999</v>
      </c>
      <c r="D3433" s="4">
        <v>5424029.5760000004</v>
      </c>
      <c r="E3433" s="4" t="s">
        <v>9083</v>
      </c>
      <c r="F3433" s="4"/>
      <c r="G3433" s="4"/>
      <c r="H3433" s="4"/>
      <c r="I3433" s="4"/>
      <c r="J3433" s="4" t="s">
        <v>1548</v>
      </c>
      <c r="K3433" s="4" t="s">
        <v>1317</v>
      </c>
      <c r="L3433" s="4" t="s">
        <v>1526</v>
      </c>
      <c r="M3433" s="4">
        <v>0</v>
      </c>
      <c r="N3433" s="4">
        <v>1</v>
      </c>
      <c r="O3433" s="4">
        <v>1</v>
      </c>
      <c r="P3433" s="4">
        <v>0.3</v>
      </c>
    </row>
    <row r="3434" spans="1:16" x14ac:dyDescent="0.25">
      <c r="A3434" s="4">
        <v>3434</v>
      </c>
      <c r="B3434" s="4" t="s">
        <v>716</v>
      </c>
      <c r="C3434" s="4">
        <v>1753291.37</v>
      </c>
      <c r="D3434" s="4">
        <v>5423556.3990000002</v>
      </c>
      <c r="E3434" s="4">
        <v>9515720</v>
      </c>
      <c r="F3434" s="4"/>
      <c r="G3434" s="4"/>
      <c r="H3434" s="4"/>
      <c r="I3434" s="4"/>
      <c r="J3434" s="4" t="s">
        <v>1548</v>
      </c>
      <c r="K3434" s="4" t="s">
        <v>1317</v>
      </c>
      <c r="L3434" s="4" t="s">
        <v>1526</v>
      </c>
      <c r="M3434" s="4">
        <v>0</v>
      </c>
      <c r="N3434" s="4">
        <v>1</v>
      </c>
      <c r="O3434" s="4">
        <v>1</v>
      </c>
      <c r="P3434" s="4">
        <v>0.3</v>
      </c>
    </row>
    <row r="3435" spans="1:16" x14ac:dyDescent="0.25">
      <c r="A3435" s="4">
        <v>3435</v>
      </c>
      <c r="B3435" s="4" t="s">
        <v>716</v>
      </c>
      <c r="C3435" s="4">
        <v>1753356.3089999999</v>
      </c>
      <c r="D3435" s="4">
        <v>5423192.466</v>
      </c>
      <c r="E3435" s="4">
        <v>9619633</v>
      </c>
      <c r="F3435" s="4"/>
      <c r="G3435" s="4"/>
      <c r="H3435" s="4"/>
      <c r="I3435" s="4"/>
      <c r="J3435" s="4" t="s">
        <v>1548</v>
      </c>
      <c r="K3435" s="4" t="s">
        <v>1317</v>
      </c>
      <c r="L3435" s="4" t="s">
        <v>1526</v>
      </c>
      <c r="M3435" s="4">
        <v>0</v>
      </c>
      <c r="N3435" s="4">
        <v>1</v>
      </c>
      <c r="O3435" s="4">
        <v>1</v>
      </c>
      <c r="P3435" s="4">
        <v>0.3</v>
      </c>
    </row>
    <row r="3436" spans="1:16" x14ac:dyDescent="0.25">
      <c r="A3436" s="4">
        <v>3436</v>
      </c>
      <c r="B3436" s="4" t="s">
        <v>604</v>
      </c>
      <c r="C3436" s="4">
        <v>1752204.067</v>
      </c>
      <c r="D3436" s="4">
        <v>5425838.227</v>
      </c>
      <c r="E3436" s="4">
        <v>9617729</v>
      </c>
      <c r="F3436" s="4"/>
      <c r="G3436" s="4"/>
      <c r="H3436" s="4"/>
      <c r="I3436" s="4"/>
      <c r="J3436" s="4" t="s">
        <v>1548</v>
      </c>
      <c r="K3436" s="4" t="s">
        <v>1317</v>
      </c>
      <c r="L3436" s="4" t="s">
        <v>1526</v>
      </c>
      <c r="M3436" s="4">
        <v>0</v>
      </c>
      <c r="N3436" s="4">
        <v>1</v>
      </c>
      <c r="O3436" s="4">
        <v>1</v>
      </c>
      <c r="P3436" s="4">
        <v>0.3</v>
      </c>
    </row>
    <row r="3437" spans="1:16" x14ac:dyDescent="0.25">
      <c r="A3437" s="4">
        <v>3437</v>
      </c>
      <c r="B3437" s="4" t="s">
        <v>604</v>
      </c>
      <c r="C3437" s="4">
        <v>1752345.9909999999</v>
      </c>
      <c r="D3437" s="4">
        <v>5426325.1129999999</v>
      </c>
      <c r="E3437" s="4">
        <v>9722093</v>
      </c>
      <c r="F3437" s="4"/>
      <c r="G3437" s="4"/>
      <c r="H3437" s="4"/>
      <c r="I3437" s="4"/>
      <c r="J3437" s="4" t="s">
        <v>1548</v>
      </c>
      <c r="K3437" s="4" t="s">
        <v>1317</v>
      </c>
      <c r="L3437" s="4" t="s">
        <v>1526</v>
      </c>
      <c r="M3437" s="4">
        <v>0</v>
      </c>
      <c r="N3437" s="4">
        <v>1</v>
      </c>
      <c r="O3437" s="4">
        <v>1</v>
      </c>
      <c r="P3437" s="4">
        <v>0.3</v>
      </c>
    </row>
    <row r="3438" spans="1:16" x14ac:dyDescent="0.25">
      <c r="A3438" s="4">
        <v>3438</v>
      </c>
      <c r="B3438" s="4" t="s">
        <v>666</v>
      </c>
      <c r="C3438" s="4">
        <v>1749137.45</v>
      </c>
      <c r="D3438" s="4">
        <v>5424853.807</v>
      </c>
      <c r="E3438" s="4">
        <v>9659948</v>
      </c>
      <c r="F3438" s="4"/>
      <c r="G3438" s="4"/>
      <c r="H3438" s="4"/>
      <c r="I3438" s="4"/>
      <c r="J3438" s="4" t="s">
        <v>1548</v>
      </c>
      <c r="K3438" s="4" t="s">
        <v>1317</v>
      </c>
      <c r="L3438" s="4" t="s">
        <v>1526</v>
      </c>
      <c r="M3438" s="4">
        <v>0</v>
      </c>
      <c r="N3438" s="4">
        <v>1</v>
      </c>
      <c r="O3438" s="4">
        <v>1</v>
      </c>
      <c r="P3438" s="4">
        <v>0.3</v>
      </c>
    </row>
    <row r="3439" spans="1:16" x14ac:dyDescent="0.25">
      <c r="A3439" s="4">
        <v>3439</v>
      </c>
      <c r="B3439" s="4" t="s">
        <v>666</v>
      </c>
      <c r="C3439" s="4">
        <v>1749146.5970000001</v>
      </c>
      <c r="D3439" s="4">
        <v>5424857.9979999997</v>
      </c>
      <c r="E3439" s="4">
        <v>9659950</v>
      </c>
      <c r="F3439" s="4"/>
      <c r="G3439" s="4"/>
      <c r="H3439" s="4"/>
      <c r="I3439" s="4"/>
      <c r="J3439" s="4" t="s">
        <v>1548</v>
      </c>
      <c r="K3439" s="4" t="s">
        <v>1317</v>
      </c>
      <c r="L3439" s="4" t="s">
        <v>1526</v>
      </c>
      <c r="M3439" s="4">
        <v>0</v>
      </c>
      <c r="N3439" s="4">
        <v>1</v>
      </c>
      <c r="O3439" s="4">
        <v>1</v>
      </c>
      <c r="P3439" s="4">
        <v>0.3</v>
      </c>
    </row>
    <row r="3440" spans="1:16" x14ac:dyDescent="0.25">
      <c r="A3440" s="4">
        <v>3440</v>
      </c>
      <c r="B3440" s="4" t="s">
        <v>666</v>
      </c>
      <c r="C3440" s="4">
        <v>1749026.2649999999</v>
      </c>
      <c r="D3440" s="4">
        <v>5424716.6469999999</v>
      </c>
      <c r="E3440" s="4" t="s">
        <v>9088</v>
      </c>
      <c r="F3440" s="4"/>
      <c r="G3440" s="4"/>
      <c r="H3440" s="4"/>
      <c r="I3440" s="4"/>
      <c r="J3440" s="4" t="s">
        <v>1548</v>
      </c>
      <c r="K3440" s="4" t="s">
        <v>1317</v>
      </c>
      <c r="L3440" s="4" t="s">
        <v>1526</v>
      </c>
      <c r="M3440" s="4">
        <v>0</v>
      </c>
      <c r="N3440" s="4">
        <v>1</v>
      </c>
      <c r="O3440" s="4">
        <v>1</v>
      </c>
      <c r="P3440" s="4">
        <v>0.3</v>
      </c>
    </row>
    <row r="3441" spans="1:16" x14ac:dyDescent="0.25">
      <c r="A3441" s="4">
        <v>3441</v>
      </c>
      <c r="B3441" s="4" t="s">
        <v>666</v>
      </c>
      <c r="C3441" s="4">
        <v>1749052.1</v>
      </c>
      <c r="D3441" s="4">
        <v>5424698.7539999997</v>
      </c>
      <c r="E3441" s="4">
        <v>1283</v>
      </c>
      <c r="F3441" s="4"/>
      <c r="G3441" s="4"/>
      <c r="H3441" s="4"/>
      <c r="I3441" s="4"/>
      <c r="J3441" s="4" t="s">
        <v>1548</v>
      </c>
      <c r="K3441" s="4" t="s">
        <v>1317</v>
      </c>
      <c r="L3441" s="4" t="s">
        <v>1526</v>
      </c>
      <c r="M3441" s="4">
        <v>0</v>
      </c>
      <c r="N3441" s="4">
        <v>1</v>
      </c>
      <c r="O3441" s="4">
        <v>1</v>
      </c>
      <c r="P3441" s="4">
        <v>0.3</v>
      </c>
    </row>
    <row r="3442" spans="1:16" x14ac:dyDescent="0.25">
      <c r="A3442" s="4">
        <v>3442</v>
      </c>
      <c r="B3442" s="4" t="s">
        <v>666</v>
      </c>
      <c r="C3442" s="4">
        <v>1749035.1170000001</v>
      </c>
      <c r="D3442" s="4">
        <v>5424637.9029999999</v>
      </c>
      <c r="E3442" s="4">
        <v>9660050</v>
      </c>
      <c r="F3442" s="4"/>
      <c r="G3442" s="4"/>
      <c r="H3442" s="4"/>
      <c r="I3442" s="4"/>
      <c r="J3442" s="4" t="s">
        <v>1548</v>
      </c>
      <c r="K3442" s="4" t="s">
        <v>1317</v>
      </c>
      <c r="L3442" s="4" t="s">
        <v>1526</v>
      </c>
      <c r="M3442" s="4">
        <v>0</v>
      </c>
      <c r="N3442" s="4">
        <v>1</v>
      </c>
      <c r="O3442" s="4">
        <v>1</v>
      </c>
      <c r="P3442" s="4">
        <v>0.3</v>
      </c>
    </row>
    <row r="3443" spans="1:16" x14ac:dyDescent="0.25">
      <c r="A3443" s="4">
        <v>3443</v>
      </c>
      <c r="B3443" s="4" t="s">
        <v>675</v>
      </c>
      <c r="C3443" s="4">
        <v>1748966.084</v>
      </c>
      <c r="D3443" s="4">
        <v>5424686.176</v>
      </c>
      <c r="E3443" s="4">
        <v>9660059</v>
      </c>
      <c r="F3443" s="4"/>
      <c r="G3443" s="4"/>
      <c r="H3443" s="4"/>
      <c r="I3443" s="4"/>
      <c r="J3443" s="4" t="s">
        <v>1548</v>
      </c>
      <c r="K3443" s="4" t="s">
        <v>1317</v>
      </c>
      <c r="L3443" s="4" t="s">
        <v>1526</v>
      </c>
      <c r="M3443" s="4">
        <v>0</v>
      </c>
      <c r="N3443" s="4">
        <v>1</v>
      </c>
      <c r="O3443" s="4">
        <v>1</v>
      </c>
      <c r="P3443" s="4">
        <v>0.3</v>
      </c>
    </row>
    <row r="3444" spans="1:16" x14ac:dyDescent="0.25">
      <c r="A3444" s="4">
        <v>3444</v>
      </c>
      <c r="B3444" s="4" t="s">
        <v>675</v>
      </c>
      <c r="C3444" s="4">
        <v>1748965.5730000001</v>
      </c>
      <c r="D3444" s="4">
        <v>5424727.3629999999</v>
      </c>
      <c r="E3444" s="4">
        <v>33152888</v>
      </c>
      <c r="F3444" s="4"/>
      <c r="G3444" s="4"/>
      <c r="H3444" s="4"/>
      <c r="I3444" s="4"/>
      <c r="J3444" s="4" t="s">
        <v>1548</v>
      </c>
      <c r="K3444" s="4" t="s">
        <v>1317</v>
      </c>
      <c r="L3444" s="4" t="s">
        <v>1526</v>
      </c>
      <c r="M3444" s="4">
        <v>0</v>
      </c>
      <c r="N3444" s="4">
        <v>1</v>
      </c>
      <c r="O3444" s="4">
        <v>1</v>
      </c>
      <c r="P3444" s="4">
        <v>0.3</v>
      </c>
    </row>
    <row r="3445" spans="1:16" x14ac:dyDescent="0.25">
      <c r="A3445" s="4">
        <v>3445</v>
      </c>
      <c r="B3445" s="4" t="s">
        <v>666</v>
      </c>
      <c r="C3445" s="4">
        <v>1749084.274</v>
      </c>
      <c r="D3445" s="4">
        <v>5424412.4759999998</v>
      </c>
      <c r="E3445" s="4">
        <v>82019251</v>
      </c>
      <c r="F3445" s="4"/>
      <c r="G3445" s="4"/>
      <c r="H3445" s="4"/>
      <c r="I3445" s="4"/>
      <c r="J3445" s="4" t="s">
        <v>1548</v>
      </c>
      <c r="K3445" s="4" t="s">
        <v>1317</v>
      </c>
      <c r="L3445" s="4" t="s">
        <v>1526</v>
      </c>
      <c r="M3445" s="4">
        <v>0</v>
      </c>
      <c r="N3445" s="4">
        <v>1</v>
      </c>
      <c r="O3445" s="4">
        <v>1</v>
      </c>
      <c r="P3445" s="4">
        <v>0.3</v>
      </c>
    </row>
    <row r="3446" spans="1:16" x14ac:dyDescent="0.25">
      <c r="A3446" s="4">
        <v>3446</v>
      </c>
      <c r="B3446" s="4" t="s">
        <v>723</v>
      </c>
      <c r="C3446" s="4">
        <v>1748134.57</v>
      </c>
      <c r="D3446" s="4">
        <v>5423238.0630000001</v>
      </c>
      <c r="E3446" s="4" t="s">
        <v>9089</v>
      </c>
      <c r="F3446" s="4"/>
      <c r="G3446" s="4"/>
      <c r="H3446" s="4"/>
      <c r="I3446" s="4"/>
      <c r="J3446" s="4" t="s">
        <v>1548</v>
      </c>
      <c r="K3446" s="4" t="s">
        <v>1317</v>
      </c>
      <c r="L3446" s="4" t="s">
        <v>1526</v>
      </c>
      <c r="M3446" s="4">
        <v>0</v>
      </c>
      <c r="N3446" s="4">
        <v>1</v>
      </c>
      <c r="O3446" s="4">
        <v>1</v>
      </c>
      <c r="P3446" s="4">
        <v>0.3</v>
      </c>
    </row>
    <row r="3447" spans="1:16" x14ac:dyDescent="0.25">
      <c r="A3447" s="4">
        <v>3447</v>
      </c>
      <c r="B3447" s="4" t="s">
        <v>723</v>
      </c>
      <c r="C3447" s="4">
        <v>1748402.0870000001</v>
      </c>
      <c r="D3447" s="4">
        <v>5422832.6210000003</v>
      </c>
      <c r="E3447" s="4">
        <v>99150826</v>
      </c>
      <c r="F3447" s="4"/>
      <c r="G3447" s="4"/>
      <c r="H3447" s="4"/>
      <c r="I3447" s="4"/>
      <c r="J3447" s="4" t="s">
        <v>1548</v>
      </c>
      <c r="K3447" s="4" t="s">
        <v>1317</v>
      </c>
      <c r="L3447" s="4" t="s">
        <v>1526</v>
      </c>
      <c r="M3447" s="4">
        <v>0</v>
      </c>
      <c r="N3447" s="4">
        <v>1</v>
      </c>
      <c r="O3447" s="4">
        <v>1</v>
      </c>
      <c r="P3447" s="4">
        <v>0.3</v>
      </c>
    </row>
    <row r="3448" spans="1:16" x14ac:dyDescent="0.25">
      <c r="A3448" s="4">
        <v>3448</v>
      </c>
      <c r="B3448" s="4" t="s">
        <v>723</v>
      </c>
      <c r="C3448" s="4">
        <v>1748418.4129999999</v>
      </c>
      <c r="D3448" s="4">
        <v>5422173.3169999998</v>
      </c>
      <c r="E3448" s="4">
        <v>40081926</v>
      </c>
      <c r="F3448" s="4"/>
      <c r="G3448" s="4"/>
      <c r="H3448" s="4"/>
      <c r="I3448" s="4"/>
      <c r="J3448" s="4" t="s">
        <v>1548</v>
      </c>
      <c r="K3448" s="4" t="s">
        <v>1317</v>
      </c>
      <c r="L3448" s="4" t="s">
        <v>1526</v>
      </c>
      <c r="M3448" s="4">
        <v>0</v>
      </c>
      <c r="N3448" s="4">
        <v>1</v>
      </c>
      <c r="O3448" s="4">
        <v>1</v>
      </c>
      <c r="P3448" s="4">
        <v>0.3</v>
      </c>
    </row>
    <row r="3449" spans="1:16" x14ac:dyDescent="0.25">
      <c r="A3449" s="4">
        <v>3449</v>
      </c>
      <c r="B3449" s="4" t="s">
        <v>723</v>
      </c>
      <c r="C3449" s="4">
        <v>1748320.757</v>
      </c>
      <c r="D3449" s="4">
        <v>5422268.7189999996</v>
      </c>
      <c r="E3449" s="4">
        <v>6500</v>
      </c>
      <c r="F3449" s="4"/>
      <c r="G3449" s="4"/>
      <c r="H3449" s="4" t="s">
        <v>1556</v>
      </c>
      <c r="I3449" s="4"/>
      <c r="J3449" s="4" t="s">
        <v>1548</v>
      </c>
      <c r="K3449" s="4" t="s">
        <v>1317</v>
      </c>
      <c r="L3449" s="4" t="s">
        <v>1526</v>
      </c>
      <c r="M3449" s="4">
        <v>0</v>
      </c>
      <c r="N3449" s="4">
        <v>1</v>
      </c>
      <c r="O3449" s="4">
        <v>1</v>
      </c>
      <c r="P3449" s="4">
        <v>0.3</v>
      </c>
    </row>
    <row r="3450" spans="1:16" x14ac:dyDescent="0.25">
      <c r="A3450" s="4">
        <v>3450</v>
      </c>
      <c r="B3450" s="4" t="s">
        <v>723</v>
      </c>
      <c r="C3450" s="4">
        <v>1748316.41</v>
      </c>
      <c r="D3450" s="4">
        <v>5422273.5130000003</v>
      </c>
      <c r="E3450" s="4" t="s">
        <v>8503</v>
      </c>
      <c r="F3450" s="4"/>
      <c r="G3450" s="4"/>
      <c r="H3450" s="4"/>
      <c r="I3450" s="4"/>
      <c r="J3450" s="4" t="s">
        <v>1548</v>
      </c>
      <c r="K3450" s="4" t="s">
        <v>1317</v>
      </c>
      <c r="L3450" s="4" t="s">
        <v>1526</v>
      </c>
      <c r="M3450" s="4">
        <v>0</v>
      </c>
      <c r="N3450" s="4">
        <v>1</v>
      </c>
      <c r="O3450" s="4">
        <v>1</v>
      </c>
      <c r="P3450" s="4">
        <v>0.3</v>
      </c>
    </row>
    <row r="3451" spans="1:16" x14ac:dyDescent="0.25">
      <c r="A3451" s="4">
        <v>3451</v>
      </c>
      <c r="B3451" s="4" t="s">
        <v>723</v>
      </c>
      <c r="C3451" s="4">
        <v>1748315.79</v>
      </c>
      <c r="D3451" s="4">
        <v>5422332.0729999999</v>
      </c>
      <c r="E3451" s="4" t="s">
        <v>8504</v>
      </c>
      <c r="F3451" s="4"/>
      <c r="G3451" s="4"/>
      <c r="H3451" s="4"/>
      <c r="I3451" s="4"/>
      <c r="J3451" s="4" t="s">
        <v>1548</v>
      </c>
      <c r="K3451" s="4" t="s">
        <v>1317</v>
      </c>
      <c r="L3451" s="4" t="s">
        <v>1526</v>
      </c>
      <c r="M3451" s="4">
        <v>0</v>
      </c>
      <c r="N3451" s="4">
        <v>1</v>
      </c>
      <c r="O3451" s="4">
        <v>1</v>
      </c>
      <c r="P3451" s="4">
        <v>0.3</v>
      </c>
    </row>
    <row r="3452" spans="1:16" x14ac:dyDescent="0.25">
      <c r="A3452" s="4">
        <v>3452</v>
      </c>
      <c r="B3452" s="4" t="s">
        <v>385</v>
      </c>
      <c r="C3452" s="4">
        <v>1747883.8910000001</v>
      </c>
      <c r="D3452" s="4">
        <v>5426956.7680000002</v>
      </c>
      <c r="E3452" s="4">
        <v>98200429</v>
      </c>
      <c r="F3452" s="4"/>
      <c r="G3452" s="4"/>
      <c r="H3452" s="4"/>
      <c r="I3452" s="4"/>
      <c r="J3452" s="4" t="s">
        <v>1548</v>
      </c>
      <c r="K3452" s="4" t="s">
        <v>1317</v>
      </c>
      <c r="L3452" s="4" t="s">
        <v>1526</v>
      </c>
      <c r="M3452" s="4">
        <v>0</v>
      </c>
      <c r="N3452" s="4">
        <v>1</v>
      </c>
      <c r="O3452" s="4">
        <v>1</v>
      </c>
      <c r="P3452" s="4">
        <v>0.3</v>
      </c>
    </row>
    <row r="3453" spans="1:16" x14ac:dyDescent="0.25">
      <c r="A3453" s="4">
        <v>3453</v>
      </c>
      <c r="B3453" s="4" t="s">
        <v>385</v>
      </c>
      <c r="C3453" s="4">
        <v>1747977.2509999999</v>
      </c>
      <c r="D3453" s="4">
        <v>5426808.8779999996</v>
      </c>
      <c r="E3453" s="4">
        <v>47141791</v>
      </c>
      <c r="F3453" s="4"/>
      <c r="G3453" s="4"/>
      <c r="H3453" s="4"/>
      <c r="I3453" s="4"/>
      <c r="J3453" s="4" t="s">
        <v>1548</v>
      </c>
      <c r="K3453" s="4" t="s">
        <v>1317</v>
      </c>
      <c r="L3453" s="4" t="s">
        <v>1526</v>
      </c>
      <c r="M3453" s="4">
        <v>0</v>
      </c>
      <c r="N3453" s="4">
        <v>1</v>
      </c>
      <c r="O3453" s="4">
        <v>1</v>
      </c>
      <c r="P3453" s="4">
        <v>0.3</v>
      </c>
    </row>
    <row r="3454" spans="1:16" x14ac:dyDescent="0.25">
      <c r="A3454" s="4">
        <v>3454</v>
      </c>
      <c r="B3454" s="4" t="s">
        <v>419</v>
      </c>
      <c r="C3454" s="4">
        <v>1747572.649</v>
      </c>
      <c r="D3454" s="4">
        <v>5423794.6869999999</v>
      </c>
      <c r="E3454" s="4">
        <v>37317614</v>
      </c>
      <c r="F3454" s="4"/>
      <c r="G3454" s="4"/>
      <c r="H3454" s="4"/>
      <c r="I3454" s="4"/>
      <c r="J3454" s="4" t="s">
        <v>1548</v>
      </c>
      <c r="K3454" s="4" t="s">
        <v>1317</v>
      </c>
      <c r="L3454" s="4" t="s">
        <v>1526</v>
      </c>
      <c r="M3454" s="4">
        <v>0</v>
      </c>
      <c r="N3454" s="4">
        <v>1</v>
      </c>
      <c r="O3454" s="4">
        <v>1</v>
      </c>
      <c r="P3454" s="4">
        <v>0.3</v>
      </c>
    </row>
    <row r="3455" spans="1:16" x14ac:dyDescent="0.25">
      <c r="A3455" s="4">
        <v>3455</v>
      </c>
      <c r="B3455" s="4" t="s">
        <v>419</v>
      </c>
      <c r="C3455" s="4">
        <v>1747653.496</v>
      </c>
      <c r="D3455" s="4">
        <v>5425858.0089999996</v>
      </c>
      <c r="E3455" s="4">
        <v>98200325</v>
      </c>
      <c r="F3455" s="4"/>
      <c r="G3455" s="4"/>
      <c r="H3455" s="4"/>
      <c r="I3455" s="4"/>
      <c r="J3455" s="4" t="s">
        <v>1548</v>
      </c>
      <c r="K3455" s="4" t="s">
        <v>1317</v>
      </c>
      <c r="L3455" s="4" t="s">
        <v>1526</v>
      </c>
      <c r="M3455" s="4">
        <v>0</v>
      </c>
      <c r="N3455" s="4">
        <v>1</v>
      </c>
      <c r="O3455" s="4">
        <v>1</v>
      </c>
      <c r="P3455" s="4">
        <v>0.3</v>
      </c>
    </row>
    <row r="3456" spans="1:16" x14ac:dyDescent="0.25">
      <c r="A3456" s="4">
        <v>3456</v>
      </c>
      <c r="B3456" s="4" t="s">
        <v>385</v>
      </c>
      <c r="C3456" s="4">
        <v>1748148.0649999999</v>
      </c>
      <c r="D3456" s="4">
        <v>5427934.2479999997</v>
      </c>
      <c r="E3456" s="4">
        <v>88540025</v>
      </c>
      <c r="F3456" s="4"/>
      <c r="G3456" s="4"/>
      <c r="H3456" s="4"/>
      <c r="I3456" s="4"/>
      <c r="J3456" s="4" t="s">
        <v>1548</v>
      </c>
      <c r="K3456" s="4" t="s">
        <v>1317</v>
      </c>
      <c r="L3456" s="4" t="s">
        <v>1526</v>
      </c>
      <c r="M3456" s="4">
        <v>0</v>
      </c>
      <c r="N3456" s="4">
        <v>1</v>
      </c>
      <c r="O3456" s="4">
        <v>1</v>
      </c>
      <c r="P3456" s="4">
        <v>0.3</v>
      </c>
    </row>
    <row r="3457" spans="1:16" x14ac:dyDescent="0.25">
      <c r="A3457" s="4">
        <v>3457</v>
      </c>
      <c r="B3457" s="4" t="s">
        <v>524</v>
      </c>
      <c r="C3457" s="4">
        <v>1746979.17</v>
      </c>
      <c r="D3457" s="4">
        <v>5427411.7110000001</v>
      </c>
      <c r="E3457" s="4" t="s">
        <v>8515</v>
      </c>
      <c r="F3457" s="4"/>
      <c r="G3457" s="4"/>
      <c r="H3457" s="4"/>
      <c r="I3457" s="4"/>
      <c r="J3457" s="4" t="s">
        <v>1548</v>
      </c>
      <c r="K3457" s="4" t="s">
        <v>1317</v>
      </c>
      <c r="L3457" s="4" t="s">
        <v>1526</v>
      </c>
      <c r="M3457" s="4">
        <v>0</v>
      </c>
      <c r="N3457" s="4">
        <v>1</v>
      </c>
      <c r="O3457" s="4">
        <v>1</v>
      </c>
      <c r="P3457" s="4">
        <v>0.3</v>
      </c>
    </row>
    <row r="3458" spans="1:16" x14ac:dyDescent="0.25">
      <c r="A3458" s="4">
        <v>3458</v>
      </c>
      <c r="B3458" s="4" t="s">
        <v>740</v>
      </c>
      <c r="C3458" s="4">
        <v>1748200.686</v>
      </c>
      <c r="D3458" s="4">
        <v>5428811.3810000001</v>
      </c>
      <c r="E3458" s="4">
        <v>2151378</v>
      </c>
      <c r="F3458" s="4"/>
      <c r="G3458" s="4"/>
      <c r="H3458" s="4"/>
      <c r="I3458" s="4"/>
      <c r="J3458" s="4" t="s">
        <v>1548</v>
      </c>
      <c r="K3458" s="4" t="s">
        <v>1317</v>
      </c>
      <c r="L3458" s="4" t="s">
        <v>1526</v>
      </c>
      <c r="M3458" s="4">
        <v>0</v>
      </c>
      <c r="N3458" s="4">
        <v>1</v>
      </c>
      <c r="O3458" s="4">
        <v>1</v>
      </c>
      <c r="P3458" s="4">
        <v>0.3</v>
      </c>
    </row>
    <row r="3459" spans="1:16" x14ac:dyDescent="0.25">
      <c r="A3459" s="4">
        <v>3459</v>
      </c>
      <c r="B3459" s="4" t="s">
        <v>740</v>
      </c>
      <c r="C3459" s="4">
        <v>1748353.452</v>
      </c>
      <c r="D3459" s="4">
        <v>5428996.5</v>
      </c>
      <c r="E3459" s="4" t="s">
        <v>9091</v>
      </c>
      <c r="F3459" s="4"/>
      <c r="G3459" s="4"/>
      <c r="H3459" s="4"/>
      <c r="I3459" s="4"/>
      <c r="J3459" s="4" t="s">
        <v>1548</v>
      </c>
      <c r="K3459" s="4" t="s">
        <v>1317</v>
      </c>
      <c r="L3459" s="4" t="s">
        <v>1526</v>
      </c>
      <c r="M3459" s="4">
        <v>0</v>
      </c>
      <c r="N3459" s="4">
        <v>1</v>
      </c>
      <c r="O3459" s="4">
        <v>1</v>
      </c>
      <c r="P3459" s="4">
        <v>0.3</v>
      </c>
    </row>
    <row r="3460" spans="1:16" x14ac:dyDescent="0.25">
      <c r="A3460" s="4">
        <v>3460</v>
      </c>
      <c r="B3460" s="4" t="s">
        <v>529</v>
      </c>
      <c r="C3460" s="4">
        <v>1748970.2790000001</v>
      </c>
      <c r="D3460" s="4">
        <v>5430351.3820000002</v>
      </c>
      <c r="E3460" s="4" t="s">
        <v>9095</v>
      </c>
      <c r="F3460" s="4"/>
      <c r="G3460" s="4"/>
      <c r="H3460" s="4"/>
      <c r="I3460" s="4"/>
      <c r="J3460" s="4" t="s">
        <v>1548</v>
      </c>
      <c r="K3460" s="4" t="s">
        <v>1317</v>
      </c>
      <c r="L3460" s="4" t="s">
        <v>1526</v>
      </c>
      <c r="M3460" s="4">
        <v>0</v>
      </c>
      <c r="N3460" s="4">
        <v>1</v>
      </c>
      <c r="O3460" s="4">
        <v>1</v>
      </c>
      <c r="P3460" s="4">
        <v>0.3</v>
      </c>
    </row>
    <row r="3461" spans="1:16" x14ac:dyDescent="0.25">
      <c r="A3461" s="4">
        <v>3461</v>
      </c>
      <c r="B3461" s="4" t="s">
        <v>529</v>
      </c>
      <c r="C3461" s="4">
        <v>1748713.5</v>
      </c>
      <c r="D3461" s="4">
        <v>5430675.6100000003</v>
      </c>
      <c r="E3461" s="4" t="s">
        <v>9096</v>
      </c>
      <c r="F3461" s="4"/>
      <c r="G3461" s="4"/>
      <c r="H3461" s="4"/>
      <c r="I3461" s="4"/>
      <c r="J3461" s="4" t="s">
        <v>1548</v>
      </c>
      <c r="K3461" s="4" t="s">
        <v>1317</v>
      </c>
      <c r="L3461" s="4" t="s">
        <v>1526</v>
      </c>
      <c r="M3461" s="4">
        <v>0</v>
      </c>
      <c r="N3461" s="4">
        <v>1</v>
      </c>
      <c r="O3461" s="4">
        <v>1</v>
      </c>
      <c r="P3461" s="4">
        <v>0.3</v>
      </c>
    </row>
    <row r="3462" spans="1:16" x14ac:dyDescent="0.25">
      <c r="A3462" s="4">
        <v>3462</v>
      </c>
      <c r="B3462" s="4" t="s">
        <v>579</v>
      </c>
      <c r="C3462" s="4">
        <v>1747245.936</v>
      </c>
      <c r="D3462" s="4">
        <v>5428335.2929999996</v>
      </c>
      <c r="E3462" s="4">
        <v>2154029</v>
      </c>
      <c r="F3462" s="4"/>
      <c r="G3462" s="4"/>
      <c r="H3462" s="4"/>
      <c r="I3462" s="4"/>
      <c r="J3462" s="4" t="s">
        <v>1548</v>
      </c>
      <c r="K3462" s="4" t="s">
        <v>1317</v>
      </c>
      <c r="L3462" s="4" t="s">
        <v>1526</v>
      </c>
      <c r="M3462" s="4">
        <v>0</v>
      </c>
      <c r="N3462" s="4">
        <v>1</v>
      </c>
      <c r="O3462" s="4">
        <v>1</v>
      </c>
      <c r="P3462" s="4">
        <v>0.3</v>
      </c>
    </row>
    <row r="3463" spans="1:16" x14ac:dyDescent="0.25">
      <c r="A3463" s="4">
        <v>3463</v>
      </c>
      <c r="B3463" s="4" t="s">
        <v>562</v>
      </c>
      <c r="C3463" s="4">
        <v>1746231.9920000001</v>
      </c>
      <c r="D3463" s="4">
        <v>5428683.6699999999</v>
      </c>
      <c r="E3463" s="4">
        <v>37316998</v>
      </c>
      <c r="F3463" s="4"/>
      <c r="G3463" s="4"/>
      <c r="H3463" s="4" t="s">
        <v>1556</v>
      </c>
      <c r="I3463" s="4"/>
      <c r="J3463" s="4" t="s">
        <v>1548</v>
      </c>
      <c r="K3463" s="4" t="s">
        <v>1317</v>
      </c>
      <c r="L3463" s="4" t="s">
        <v>1526</v>
      </c>
      <c r="M3463" s="4">
        <v>0</v>
      </c>
      <c r="N3463" s="4">
        <v>1</v>
      </c>
      <c r="O3463" s="4">
        <v>1</v>
      </c>
      <c r="P3463" s="4">
        <v>0.3</v>
      </c>
    </row>
    <row r="3464" spans="1:16" x14ac:dyDescent="0.25">
      <c r="A3464" s="4">
        <v>3464</v>
      </c>
      <c r="B3464" s="4" t="s">
        <v>716</v>
      </c>
      <c r="C3464" s="4">
        <v>1753434.077</v>
      </c>
      <c r="D3464" s="4">
        <v>5423519.4129999997</v>
      </c>
      <c r="E3464" s="4" t="s">
        <v>8518</v>
      </c>
      <c r="F3464" s="4"/>
      <c r="G3464" s="4"/>
      <c r="H3464" s="4"/>
      <c r="I3464" s="4"/>
      <c r="J3464" s="4" t="s">
        <v>1548</v>
      </c>
      <c r="K3464" s="4" t="s">
        <v>1317</v>
      </c>
      <c r="L3464" s="4" t="s">
        <v>1526</v>
      </c>
      <c r="M3464" s="4">
        <v>0</v>
      </c>
      <c r="N3464" s="4">
        <v>1</v>
      </c>
      <c r="O3464" s="4">
        <v>1</v>
      </c>
      <c r="P3464" s="4">
        <v>0.3</v>
      </c>
    </row>
    <row r="3465" spans="1:16" x14ac:dyDescent="0.25">
      <c r="A3465" s="4">
        <v>3465</v>
      </c>
      <c r="B3465" s="4" t="s">
        <v>434</v>
      </c>
      <c r="C3465" s="4">
        <v>1749386.203</v>
      </c>
      <c r="D3465" s="4">
        <v>5428995.6239999998</v>
      </c>
      <c r="E3465" s="4">
        <v>2429806</v>
      </c>
      <c r="F3465" s="4"/>
      <c r="G3465" s="4"/>
      <c r="H3465" s="4"/>
      <c r="I3465" s="4"/>
      <c r="J3465" s="4" t="s">
        <v>1548</v>
      </c>
      <c r="K3465" s="4" t="s">
        <v>1317</v>
      </c>
      <c r="L3465" s="4" t="s">
        <v>1526</v>
      </c>
      <c r="M3465" s="4">
        <v>0</v>
      </c>
      <c r="N3465" s="4">
        <v>1</v>
      </c>
      <c r="O3465" s="4">
        <v>1</v>
      </c>
      <c r="P3465" s="4">
        <v>0.3</v>
      </c>
    </row>
    <row r="3466" spans="1:16" x14ac:dyDescent="0.25">
      <c r="A3466" s="4">
        <v>3466</v>
      </c>
      <c r="B3466" s="4" t="s">
        <v>740</v>
      </c>
      <c r="C3466" s="4">
        <v>1749317.6429999999</v>
      </c>
      <c r="D3466" s="4">
        <v>5430174.2230000002</v>
      </c>
      <c r="E3466" s="4">
        <v>866634</v>
      </c>
      <c r="F3466" s="4"/>
      <c r="G3466" s="4"/>
      <c r="H3466" s="4"/>
      <c r="I3466" s="4"/>
      <c r="J3466" s="4" t="s">
        <v>1548</v>
      </c>
      <c r="K3466" s="4" t="s">
        <v>1317</v>
      </c>
      <c r="L3466" s="4" t="s">
        <v>1526</v>
      </c>
      <c r="M3466" s="4">
        <v>0</v>
      </c>
      <c r="N3466" s="4">
        <v>1</v>
      </c>
      <c r="O3466" s="4">
        <v>1</v>
      </c>
      <c r="P3466" s="4">
        <v>0.3</v>
      </c>
    </row>
    <row r="3467" spans="1:16" x14ac:dyDescent="0.25">
      <c r="A3467" s="4">
        <v>3467</v>
      </c>
      <c r="B3467" s="4" t="s">
        <v>434</v>
      </c>
      <c r="C3467" s="4">
        <v>1749654.2379999999</v>
      </c>
      <c r="D3467" s="4">
        <v>5430534.3250000002</v>
      </c>
      <c r="E3467" s="4">
        <v>62501201</v>
      </c>
      <c r="F3467" s="4"/>
      <c r="G3467" s="4"/>
      <c r="H3467" s="4"/>
      <c r="I3467" s="4"/>
      <c r="J3467" s="4" t="s">
        <v>1548</v>
      </c>
      <c r="K3467" s="4" t="s">
        <v>1317</v>
      </c>
      <c r="L3467" s="4" t="s">
        <v>1526</v>
      </c>
      <c r="M3467" s="4">
        <v>0</v>
      </c>
      <c r="N3467" s="4">
        <v>1</v>
      </c>
      <c r="O3467" s="4">
        <v>1</v>
      </c>
      <c r="P3467" s="4">
        <v>0.3</v>
      </c>
    </row>
    <row r="3468" spans="1:16" x14ac:dyDescent="0.25">
      <c r="A3468" s="4">
        <v>3468</v>
      </c>
      <c r="B3468" s="4" t="s">
        <v>434</v>
      </c>
      <c r="C3468" s="4">
        <v>1749911.1140000001</v>
      </c>
      <c r="D3468" s="4">
        <v>5430873.8250000002</v>
      </c>
      <c r="E3468" s="4">
        <v>9721551</v>
      </c>
      <c r="F3468" s="4"/>
      <c r="G3468" s="4"/>
      <c r="H3468" s="4"/>
      <c r="I3468" s="4"/>
      <c r="J3468" s="4" t="s">
        <v>1548</v>
      </c>
      <c r="K3468" s="4" t="s">
        <v>1317</v>
      </c>
      <c r="L3468" s="4" t="s">
        <v>1526</v>
      </c>
      <c r="M3468" s="4">
        <v>0</v>
      </c>
      <c r="N3468" s="4">
        <v>1</v>
      </c>
      <c r="O3468" s="4">
        <v>1</v>
      </c>
      <c r="P3468" s="4">
        <v>0.3</v>
      </c>
    </row>
    <row r="3469" spans="1:16" x14ac:dyDescent="0.25">
      <c r="A3469" s="4">
        <v>3469</v>
      </c>
      <c r="B3469" s="4" t="s">
        <v>434</v>
      </c>
      <c r="C3469" s="4">
        <v>1749997.8259999999</v>
      </c>
      <c r="D3469" s="4">
        <v>5430875.8689999999</v>
      </c>
      <c r="E3469" s="4">
        <v>83663188</v>
      </c>
      <c r="F3469" s="4"/>
      <c r="G3469" s="4"/>
      <c r="H3469" s="4"/>
      <c r="I3469" s="4"/>
      <c r="J3469" s="4" t="s">
        <v>1548</v>
      </c>
      <c r="K3469" s="4" t="s">
        <v>1317</v>
      </c>
      <c r="L3469" s="4" t="s">
        <v>1526</v>
      </c>
      <c r="M3469" s="4">
        <v>0</v>
      </c>
      <c r="N3469" s="4">
        <v>1</v>
      </c>
      <c r="O3469" s="4">
        <v>1</v>
      </c>
      <c r="P3469" s="4">
        <v>0.3</v>
      </c>
    </row>
    <row r="3470" spans="1:16" x14ac:dyDescent="0.25">
      <c r="A3470" s="4">
        <v>3470</v>
      </c>
      <c r="B3470" s="4" t="s">
        <v>434</v>
      </c>
      <c r="C3470" s="4">
        <v>1749945.5349999999</v>
      </c>
      <c r="D3470" s="4">
        <v>5430807.9189999998</v>
      </c>
      <c r="E3470" s="4">
        <v>37759752</v>
      </c>
      <c r="F3470" s="4"/>
      <c r="G3470" s="4"/>
      <c r="H3470" s="4" t="s">
        <v>1556</v>
      </c>
      <c r="I3470" s="4"/>
      <c r="J3470" s="4" t="s">
        <v>1548</v>
      </c>
      <c r="K3470" s="4" t="s">
        <v>1317</v>
      </c>
      <c r="L3470" s="4" t="s">
        <v>1526</v>
      </c>
      <c r="M3470" s="4">
        <v>0</v>
      </c>
      <c r="N3470" s="4">
        <v>1</v>
      </c>
      <c r="O3470" s="4">
        <v>1</v>
      </c>
      <c r="P3470" s="4">
        <v>0.3</v>
      </c>
    </row>
    <row r="3471" spans="1:16" x14ac:dyDescent="0.25">
      <c r="A3471" s="4">
        <v>3471</v>
      </c>
      <c r="B3471" s="4" t="s">
        <v>692</v>
      </c>
      <c r="C3471" s="4">
        <v>1750028.969</v>
      </c>
      <c r="D3471" s="4">
        <v>5432234.2000000002</v>
      </c>
      <c r="E3471" s="4" t="s">
        <v>9100</v>
      </c>
      <c r="F3471" s="4"/>
      <c r="G3471" s="4"/>
      <c r="H3471" s="4" t="s">
        <v>1556</v>
      </c>
      <c r="I3471" s="4"/>
      <c r="J3471" s="4" t="s">
        <v>1548</v>
      </c>
      <c r="K3471" s="4" t="s">
        <v>1317</v>
      </c>
      <c r="L3471" s="4" t="s">
        <v>1526</v>
      </c>
      <c r="M3471" s="4">
        <v>0</v>
      </c>
      <c r="N3471" s="4">
        <v>1</v>
      </c>
      <c r="O3471" s="4">
        <v>1</v>
      </c>
      <c r="P3471" s="4">
        <v>0.3</v>
      </c>
    </row>
    <row r="3472" spans="1:16" x14ac:dyDescent="0.25">
      <c r="A3472" s="4">
        <v>3472</v>
      </c>
      <c r="B3472" s="4" t="s">
        <v>692</v>
      </c>
      <c r="C3472" s="4">
        <v>1749646.1869999999</v>
      </c>
      <c r="D3472" s="4">
        <v>5431841.4869999997</v>
      </c>
      <c r="E3472" s="4">
        <v>37762576</v>
      </c>
      <c r="F3472" s="4"/>
      <c r="G3472" s="4"/>
      <c r="H3472" s="4"/>
      <c r="I3472" s="4"/>
      <c r="J3472" s="4" t="s">
        <v>1548</v>
      </c>
      <c r="K3472" s="4" t="s">
        <v>1317</v>
      </c>
      <c r="L3472" s="4" t="s">
        <v>1526</v>
      </c>
      <c r="M3472" s="4">
        <v>0</v>
      </c>
      <c r="N3472" s="4">
        <v>1</v>
      </c>
      <c r="O3472" s="4">
        <v>1</v>
      </c>
      <c r="P3472" s="4">
        <v>0.3</v>
      </c>
    </row>
    <row r="3473" spans="1:16" x14ac:dyDescent="0.25">
      <c r="A3473" s="4">
        <v>3473</v>
      </c>
      <c r="B3473" s="4" t="s">
        <v>682</v>
      </c>
      <c r="C3473" s="4">
        <v>1748551.5789999999</v>
      </c>
      <c r="D3473" s="4">
        <v>5431974.5099999998</v>
      </c>
      <c r="E3473" s="4" t="s">
        <v>8520</v>
      </c>
      <c r="F3473" s="4"/>
      <c r="G3473" s="4"/>
      <c r="H3473" s="4"/>
      <c r="I3473" s="4"/>
      <c r="J3473" s="4" t="s">
        <v>1548</v>
      </c>
      <c r="K3473" s="4" t="s">
        <v>1317</v>
      </c>
      <c r="L3473" s="4" t="s">
        <v>1526</v>
      </c>
      <c r="M3473" s="4">
        <v>0</v>
      </c>
      <c r="N3473" s="4">
        <v>1</v>
      </c>
      <c r="O3473" s="4">
        <v>1</v>
      </c>
      <c r="P3473" s="4">
        <v>0.3</v>
      </c>
    </row>
    <row r="3474" spans="1:16" x14ac:dyDescent="0.25">
      <c r="A3474" s="4">
        <v>3474</v>
      </c>
      <c r="B3474" s="4" t="s">
        <v>599</v>
      </c>
      <c r="C3474" s="4">
        <v>1751604.8019999999</v>
      </c>
      <c r="D3474" s="4">
        <v>5432843.3339999998</v>
      </c>
      <c r="E3474" s="4" t="s">
        <v>9101</v>
      </c>
      <c r="F3474" s="4"/>
      <c r="G3474" s="4"/>
      <c r="H3474" s="4"/>
      <c r="I3474" s="4"/>
      <c r="J3474" s="4" t="s">
        <v>1548</v>
      </c>
      <c r="K3474" s="4" t="s">
        <v>1317</v>
      </c>
      <c r="L3474" s="4" t="s">
        <v>1526</v>
      </c>
      <c r="M3474" s="4">
        <v>0</v>
      </c>
      <c r="N3474" s="4">
        <v>1</v>
      </c>
      <c r="O3474" s="4">
        <v>1</v>
      </c>
      <c r="P3474" s="4">
        <v>0.3</v>
      </c>
    </row>
    <row r="3475" spans="1:16" x14ac:dyDescent="0.25">
      <c r="A3475" s="4">
        <v>3475</v>
      </c>
      <c r="B3475" s="4" t="s">
        <v>742</v>
      </c>
      <c r="C3475" s="4">
        <v>1751206.5490000001</v>
      </c>
      <c r="D3475" s="4">
        <v>5433340.2529999996</v>
      </c>
      <c r="E3475" s="4" t="s">
        <v>9102</v>
      </c>
      <c r="F3475" s="4"/>
      <c r="G3475" s="4"/>
      <c r="H3475" s="4"/>
      <c r="I3475" s="4"/>
      <c r="J3475" s="4" t="s">
        <v>1548</v>
      </c>
      <c r="K3475" s="4" t="s">
        <v>1317</v>
      </c>
      <c r="L3475" s="4" t="s">
        <v>1526</v>
      </c>
      <c r="M3475" s="4">
        <v>0</v>
      </c>
      <c r="N3475" s="4">
        <v>1</v>
      </c>
      <c r="O3475" s="4">
        <v>1</v>
      </c>
      <c r="P3475" s="4">
        <v>0.3</v>
      </c>
    </row>
    <row r="3476" spans="1:16" x14ac:dyDescent="0.25">
      <c r="A3476" s="4">
        <v>3476</v>
      </c>
      <c r="B3476" s="4" t="s">
        <v>599</v>
      </c>
      <c r="C3476" s="4">
        <v>1751910.639</v>
      </c>
      <c r="D3476" s="4">
        <v>5432866.0470000003</v>
      </c>
      <c r="E3476" s="4">
        <v>33152831</v>
      </c>
      <c r="F3476" s="4"/>
      <c r="G3476" s="4"/>
      <c r="H3476" s="4"/>
      <c r="I3476" s="4"/>
      <c r="J3476" s="4" t="s">
        <v>1548</v>
      </c>
      <c r="K3476" s="4" t="s">
        <v>1317</v>
      </c>
      <c r="L3476" s="4" t="s">
        <v>1526</v>
      </c>
      <c r="M3476" s="4">
        <v>0</v>
      </c>
      <c r="N3476" s="4">
        <v>1</v>
      </c>
      <c r="O3476" s="4">
        <v>1</v>
      </c>
      <c r="P3476" s="4">
        <v>0.3</v>
      </c>
    </row>
    <row r="3477" spans="1:16" x14ac:dyDescent="0.25">
      <c r="A3477" s="4">
        <v>3477</v>
      </c>
      <c r="B3477" s="4" t="s">
        <v>599</v>
      </c>
      <c r="C3477" s="4">
        <v>1752063.0490000001</v>
      </c>
      <c r="D3477" s="4">
        <v>5433320.7039999999</v>
      </c>
      <c r="E3477" s="4" t="s">
        <v>9103</v>
      </c>
      <c r="F3477" s="4"/>
      <c r="G3477" s="4"/>
      <c r="H3477" s="4"/>
      <c r="I3477" s="4"/>
      <c r="J3477" s="4" t="s">
        <v>1548</v>
      </c>
      <c r="K3477" s="4" t="s">
        <v>1317</v>
      </c>
      <c r="L3477" s="4" t="s">
        <v>1526</v>
      </c>
      <c r="M3477" s="4">
        <v>0</v>
      </c>
      <c r="N3477" s="4">
        <v>1</v>
      </c>
      <c r="O3477" s="4">
        <v>1</v>
      </c>
      <c r="P3477" s="4">
        <v>0.3</v>
      </c>
    </row>
    <row r="3478" spans="1:16" x14ac:dyDescent="0.25">
      <c r="A3478" s="4">
        <v>3478</v>
      </c>
      <c r="B3478" s="4" t="s">
        <v>650</v>
      </c>
      <c r="C3478" s="4">
        <v>1752992.115</v>
      </c>
      <c r="D3478" s="4">
        <v>5434597.9100000001</v>
      </c>
      <c r="E3478" s="4" t="s">
        <v>9104</v>
      </c>
      <c r="F3478" s="4"/>
      <c r="G3478" s="4"/>
      <c r="H3478" s="4"/>
      <c r="I3478" s="4"/>
      <c r="J3478" s="4" t="s">
        <v>1548</v>
      </c>
      <c r="K3478" s="4" t="s">
        <v>1317</v>
      </c>
      <c r="L3478" s="4" t="s">
        <v>1526</v>
      </c>
      <c r="M3478" s="4">
        <v>0</v>
      </c>
      <c r="N3478" s="4">
        <v>1</v>
      </c>
      <c r="O3478" s="4">
        <v>1</v>
      </c>
      <c r="P3478" s="4">
        <v>0.3</v>
      </c>
    </row>
    <row r="3479" spans="1:16" x14ac:dyDescent="0.25">
      <c r="A3479" s="4">
        <v>3479</v>
      </c>
      <c r="B3479" s="4" t="s">
        <v>657</v>
      </c>
      <c r="C3479" s="4">
        <v>1752442.95</v>
      </c>
      <c r="D3479" s="4">
        <v>5435169.1900000004</v>
      </c>
      <c r="E3479" s="4" t="s">
        <v>9105</v>
      </c>
      <c r="F3479" s="4"/>
      <c r="G3479" s="4"/>
      <c r="H3479" s="4"/>
      <c r="I3479" s="4"/>
      <c r="J3479" s="4" t="s">
        <v>1548</v>
      </c>
      <c r="K3479" s="4" t="s">
        <v>1317</v>
      </c>
      <c r="L3479" s="4" t="s">
        <v>1526</v>
      </c>
      <c r="M3479" s="4">
        <v>0</v>
      </c>
      <c r="N3479" s="4">
        <v>1</v>
      </c>
      <c r="O3479" s="4">
        <v>1</v>
      </c>
      <c r="P3479" s="4">
        <v>0.3</v>
      </c>
    </row>
    <row r="3480" spans="1:16" x14ac:dyDescent="0.25">
      <c r="A3480" s="4">
        <v>3480</v>
      </c>
      <c r="B3480" s="4" t="s">
        <v>657</v>
      </c>
      <c r="C3480" s="4">
        <v>1752826.459</v>
      </c>
      <c r="D3480" s="4">
        <v>5435294.04</v>
      </c>
      <c r="E3480" s="4" t="s">
        <v>9109</v>
      </c>
      <c r="F3480" s="4"/>
      <c r="G3480" s="4"/>
      <c r="H3480" s="4"/>
      <c r="I3480" s="4"/>
      <c r="J3480" s="4" t="s">
        <v>1548</v>
      </c>
      <c r="K3480" s="4" t="s">
        <v>1317</v>
      </c>
      <c r="L3480" s="4" t="s">
        <v>1526</v>
      </c>
      <c r="M3480" s="4">
        <v>0</v>
      </c>
      <c r="N3480" s="4">
        <v>1</v>
      </c>
      <c r="O3480" s="4">
        <v>1</v>
      </c>
      <c r="P3480" s="4">
        <v>0.3</v>
      </c>
    </row>
    <row r="3481" spans="1:16" x14ac:dyDescent="0.25">
      <c r="A3481" s="4">
        <v>3481</v>
      </c>
      <c r="B3481" s="4" t="s">
        <v>696</v>
      </c>
      <c r="C3481" s="4">
        <v>1751844.2749999999</v>
      </c>
      <c r="D3481" s="4">
        <v>5435196.3320000004</v>
      </c>
      <c r="E3481" s="4" t="s">
        <v>9110</v>
      </c>
      <c r="F3481" s="4"/>
      <c r="G3481" s="4"/>
      <c r="H3481" s="4"/>
      <c r="I3481" s="4"/>
      <c r="J3481" s="4" t="s">
        <v>1548</v>
      </c>
      <c r="K3481" s="4" t="s">
        <v>1317</v>
      </c>
      <c r="L3481" s="4" t="s">
        <v>1526</v>
      </c>
      <c r="M3481" s="4">
        <v>0</v>
      </c>
      <c r="N3481" s="4">
        <v>1</v>
      </c>
      <c r="O3481" s="4">
        <v>1</v>
      </c>
      <c r="P3481" s="4">
        <v>0.3</v>
      </c>
    </row>
    <row r="3482" spans="1:16" x14ac:dyDescent="0.25">
      <c r="A3482" s="4">
        <v>3482</v>
      </c>
      <c r="B3482" s="4" t="s">
        <v>543</v>
      </c>
      <c r="C3482" s="4">
        <v>1751403.3130000001</v>
      </c>
      <c r="D3482" s="4">
        <v>5434726.4589999998</v>
      </c>
      <c r="E3482" s="4">
        <v>342725338</v>
      </c>
      <c r="F3482" s="4"/>
      <c r="G3482" s="4"/>
      <c r="H3482" s="4"/>
      <c r="I3482" s="4"/>
      <c r="J3482" s="4" t="s">
        <v>1548</v>
      </c>
      <c r="K3482" s="4" t="s">
        <v>1317</v>
      </c>
      <c r="L3482" s="4" t="s">
        <v>1526</v>
      </c>
      <c r="M3482" s="4">
        <v>0</v>
      </c>
      <c r="N3482" s="4">
        <v>1</v>
      </c>
      <c r="O3482" s="4">
        <v>1</v>
      </c>
      <c r="P3482" s="4">
        <v>0.3</v>
      </c>
    </row>
    <row r="3483" spans="1:16" x14ac:dyDescent="0.25">
      <c r="A3483" s="4">
        <v>3483</v>
      </c>
      <c r="B3483" s="4" t="s">
        <v>543</v>
      </c>
      <c r="C3483" s="4">
        <v>1751450.3359999999</v>
      </c>
      <c r="D3483" s="4">
        <v>5434554.0060000001</v>
      </c>
      <c r="E3483" s="4" t="s">
        <v>9111</v>
      </c>
      <c r="F3483" s="4"/>
      <c r="G3483" s="4"/>
      <c r="H3483" s="4"/>
      <c r="I3483" s="4"/>
      <c r="J3483" s="4" t="s">
        <v>1548</v>
      </c>
      <c r="K3483" s="4" t="s">
        <v>1317</v>
      </c>
      <c r="L3483" s="4" t="s">
        <v>1526</v>
      </c>
      <c r="M3483" s="4">
        <v>0</v>
      </c>
      <c r="N3483" s="4">
        <v>1</v>
      </c>
      <c r="O3483" s="4">
        <v>1</v>
      </c>
      <c r="P3483" s="4">
        <v>0.3</v>
      </c>
    </row>
    <row r="3484" spans="1:16" x14ac:dyDescent="0.25">
      <c r="A3484" s="4">
        <v>3484</v>
      </c>
      <c r="B3484" s="4" t="s">
        <v>543</v>
      </c>
      <c r="C3484" s="4">
        <v>1751610.7679999999</v>
      </c>
      <c r="D3484" s="4">
        <v>5434969.8430000003</v>
      </c>
      <c r="E3484" s="4" t="s">
        <v>9112</v>
      </c>
      <c r="F3484" s="4"/>
      <c r="G3484" s="4"/>
      <c r="H3484" s="4" t="s">
        <v>1556</v>
      </c>
      <c r="I3484" s="4"/>
      <c r="J3484" s="4" t="s">
        <v>1548</v>
      </c>
      <c r="K3484" s="4" t="s">
        <v>1317</v>
      </c>
      <c r="L3484" s="4" t="s">
        <v>1526</v>
      </c>
      <c r="M3484" s="4">
        <v>0</v>
      </c>
      <c r="N3484" s="4">
        <v>1</v>
      </c>
      <c r="O3484" s="4">
        <v>1</v>
      </c>
      <c r="P3484" s="4">
        <v>0.3</v>
      </c>
    </row>
    <row r="3485" spans="1:16" x14ac:dyDescent="0.25">
      <c r="A3485" s="4">
        <v>3485</v>
      </c>
      <c r="B3485" s="4" t="s">
        <v>543</v>
      </c>
      <c r="C3485" s="4">
        <v>1751514.2949999999</v>
      </c>
      <c r="D3485" s="4">
        <v>5435144.0539999995</v>
      </c>
      <c r="E3485" s="4" t="s">
        <v>9113</v>
      </c>
      <c r="F3485" s="4"/>
      <c r="G3485" s="4"/>
      <c r="H3485" s="4"/>
      <c r="I3485" s="4"/>
      <c r="J3485" s="4" t="s">
        <v>1548</v>
      </c>
      <c r="K3485" s="4" t="s">
        <v>1317</v>
      </c>
      <c r="L3485" s="4" t="s">
        <v>1526</v>
      </c>
      <c r="M3485" s="4">
        <v>0</v>
      </c>
      <c r="N3485" s="4">
        <v>1</v>
      </c>
      <c r="O3485" s="4">
        <v>1</v>
      </c>
      <c r="P3485" s="4">
        <v>0.3</v>
      </c>
    </row>
    <row r="3486" spans="1:16" x14ac:dyDescent="0.25">
      <c r="A3486" s="4">
        <v>3486</v>
      </c>
      <c r="B3486" s="4" t="s">
        <v>543</v>
      </c>
      <c r="C3486" s="4">
        <v>1751479.9269999999</v>
      </c>
      <c r="D3486" s="4">
        <v>5434948.7699999996</v>
      </c>
      <c r="E3486" s="4" t="s">
        <v>9114</v>
      </c>
      <c r="F3486" s="4"/>
      <c r="G3486" s="4"/>
      <c r="H3486" s="4" t="s">
        <v>1556</v>
      </c>
      <c r="I3486" s="4"/>
      <c r="J3486" s="4" t="s">
        <v>1548</v>
      </c>
      <c r="K3486" s="4" t="s">
        <v>1317</v>
      </c>
      <c r="L3486" s="4" t="s">
        <v>1526</v>
      </c>
      <c r="M3486" s="4">
        <v>0</v>
      </c>
      <c r="N3486" s="4">
        <v>1</v>
      </c>
      <c r="O3486" s="4">
        <v>1</v>
      </c>
      <c r="P3486" s="4">
        <v>0.3</v>
      </c>
    </row>
    <row r="3487" spans="1:16" x14ac:dyDescent="0.25">
      <c r="A3487" s="4">
        <v>3487</v>
      </c>
      <c r="B3487" s="4" t="s">
        <v>594</v>
      </c>
      <c r="C3487" s="4">
        <v>1754324.2239999999</v>
      </c>
      <c r="D3487" s="4">
        <v>5442190.4160000002</v>
      </c>
      <c r="E3487" s="4" t="s">
        <v>9115</v>
      </c>
      <c r="F3487" s="4"/>
      <c r="G3487" s="4"/>
      <c r="H3487" s="4"/>
      <c r="I3487" s="4"/>
      <c r="J3487" s="4" t="s">
        <v>1548</v>
      </c>
      <c r="K3487" s="4" t="s">
        <v>1317</v>
      </c>
      <c r="L3487" s="4" t="s">
        <v>1526</v>
      </c>
      <c r="M3487" s="4">
        <v>0</v>
      </c>
      <c r="N3487" s="4">
        <v>1</v>
      </c>
      <c r="O3487" s="4">
        <v>1</v>
      </c>
      <c r="P3487" s="4">
        <v>0.3</v>
      </c>
    </row>
    <row r="3488" spans="1:16" x14ac:dyDescent="0.25">
      <c r="A3488" s="4">
        <v>3488</v>
      </c>
      <c r="B3488" s="4" t="s">
        <v>594</v>
      </c>
      <c r="C3488" s="4">
        <v>1754314.7409999999</v>
      </c>
      <c r="D3488" s="4">
        <v>5442196.1449999996</v>
      </c>
      <c r="E3488" s="4" t="s">
        <v>9116</v>
      </c>
      <c r="F3488" s="4"/>
      <c r="G3488" s="4"/>
      <c r="H3488" s="4"/>
      <c r="I3488" s="4"/>
      <c r="J3488" s="4" t="s">
        <v>1548</v>
      </c>
      <c r="K3488" s="4" t="s">
        <v>1317</v>
      </c>
      <c r="L3488" s="4" t="s">
        <v>1526</v>
      </c>
      <c r="M3488" s="4">
        <v>0</v>
      </c>
      <c r="N3488" s="4">
        <v>1</v>
      </c>
      <c r="O3488" s="4">
        <v>1</v>
      </c>
      <c r="P3488" s="4">
        <v>0.3</v>
      </c>
    </row>
    <row r="3489" spans="1:16" x14ac:dyDescent="0.25">
      <c r="A3489" s="4">
        <v>3489</v>
      </c>
      <c r="B3489" s="4" t="s">
        <v>734</v>
      </c>
      <c r="C3489" s="4">
        <v>1752782.3019999999</v>
      </c>
      <c r="D3489" s="4">
        <v>5439416.4519999996</v>
      </c>
      <c r="E3489" s="4">
        <v>9763144</v>
      </c>
      <c r="F3489" s="4"/>
      <c r="G3489" s="4"/>
      <c r="H3489" s="4"/>
      <c r="I3489" s="4"/>
      <c r="J3489" s="4" t="s">
        <v>1548</v>
      </c>
      <c r="K3489" s="4" t="s">
        <v>1317</v>
      </c>
      <c r="L3489" s="4" t="s">
        <v>1526</v>
      </c>
      <c r="M3489" s="4">
        <v>0</v>
      </c>
      <c r="N3489" s="4">
        <v>1</v>
      </c>
      <c r="O3489" s="4">
        <v>1</v>
      </c>
      <c r="P3489" s="4">
        <v>0.3</v>
      </c>
    </row>
    <row r="3490" spans="1:16" x14ac:dyDescent="0.25">
      <c r="A3490" s="4">
        <v>3490</v>
      </c>
      <c r="B3490" s="4" t="s">
        <v>734</v>
      </c>
      <c r="C3490" s="4">
        <v>1752999.3559999999</v>
      </c>
      <c r="D3490" s="4">
        <v>5439506.8099999996</v>
      </c>
      <c r="E3490" s="4">
        <v>9763417</v>
      </c>
      <c r="F3490" s="4"/>
      <c r="G3490" s="4"/>
      <c r="H3490" s="4"/>
      <c r="I3490" s="4"/>
      <c r="J3490" s="4" t="s">
        <v>1548</v>
      </c>
      <c r="K3490" s="4" t="s">
        <v>1317</v>
      </c>
      <c r="L3490" s="4" t="s">
        <v>1526</v>
      </c>
      <c r="M3490" s="4">
        <v>0</v>
      </c>
      <c r="N3490" s="4">
        <v>1</v>
      </c>
      <c r="O3490" s="4">
        <v>1</v>
      </c>
      <c r="P3490" s="4">
        <v>0.3</v>
      </c>
    </row>
    <row r="3491" spans="1:16" x14ac:dyDescent="0.25">
      <c r="A3491" s="4">
        <v>3491</v>
      </c>
      <c r="B3491" s="4" t="s">
        <v>734</v>
      </c>
      <c r="C3491" s="4">
        <v>1753144.9310000001</v>
      </c>
      <c r="D3491" s="4">
        <v>5440050.665</v>
      </c>
      <c r="E3491" s="4">
        <v>9763327</v>
      </c>
      <c r="F3491" s="4"/>
      <c r="G3491" s="4"/>
      <c r="H3491" s="4"/>
      <c r="I3491" s="4"/>
      <c r="J3491" s="4" t="s">
        <v>1548</v>
      </c>
      <c r="K3491" s="4" t="s">
        <v>1317</v>
      </c>
      <c r="L3491" s="4" t="s">
        <v>1526</v>
      </c>
      <c r="M3491" s="4">
        <v>0</v>
      </c>
      <c r="N3491" s="4">
        <v>1</v>
      </c>
      <c r="O3491" s="4">
        <v>1</v>
      </c>
      <c r="P3491" s="4">
        <v>0.3</v>
      </c>
    </row>
    <row r="3492" spans="1:16" x14ac:dyDescent="0.25">
      <c r="A3492" s="4">
        <v>3492</v>
      </c>
      <c r="B3492" s="4" t="s">
        <v>734</v>
      </c>
      <c r="C3492" s="4">
        <v>1753143.7339999999</v>
      </c>
      <c r="D3492" s="4">
        <v>5440049.6289999997</v>
      </c>
      <c r="E3492" s="4">
        <v>9763397</v>
      </c>
      <c r="F3492" s="4"/>
      <c r="G3492" s="4"/>
      <c r="H3492" s="4"/>
      <c r="I3492" s="4"/>
      <c r="J3492" s="4" t="s">
        <v>1548</v>
      </c>
      <c r="K3492" s="4" t="s">
        <v>1317</v>
      </c>
      <c r="L3492" s="4" t="s">
        <v>1526</v>
      </c>
      <c r="M3492" s="4">
        <v>0</v>
      </c>
      <c r="N3492" s="4">
        <v>1</v>
      </c>
      <c r="O3492" s="4">
        <v>1</v>
      </c>
      <c r="P3492" s="4">
        <v>0.3</v>
      </c>
    </row>
    <row r="3493" spans="1:16" x14ac:dyDescent="0.25">
      <c r="A3493" s="4">
        <v>3493</v>
      </c>
      <c r="B3493" s="4" t="s">
        <v>734</v>
      </c>
      <c r="C3493" s="4">
        <v>1753094.601</v>
      </c>
      <c r="D3493" s="4">
        <v>5440415.7419999996</v>
      </c>
      <c r="E3493" s="4">
        <v>9763332</v>
      </c>
      <c r="F3493" s="4"/>
      <c r="G3493" s="4"/>
      <c r="H3493" s="4"/>
      <c r="I3493" s="4"/>
      <c r="J3493" s="4" t="s">
        <v>1548</v>
      </c>
      <c r="K3493" s="4" t="s">
        <v>1317</v>
      </c>
      <c r="L3493" s="4" t="s">
        <v>1526</v>
      </c>
      <c r="M3493" s="4">
        <v>0</v>
      </c>
      <c r="N3493" s="4">
        <v>1</v>
      </c>
      <c r="O3493" s="4">
        <v>1</v>
      </c>
      <c r="P3493" s="4">
        <v>0.3</v>
      </c>
    </row>
    <row r="3494" spans="1:16" x14ac:dyDescent="0.25">
      <c r="A3494" s="4">
        <v>3494</v>
      </c>
      <c r="B3494" s="4" t="s">
        <v>734</v>
      </c>
      <c r="C3494" s="4">
        <v>1753020.4750000001</v>
      </c>
      <c r="D3494" s="4">
        <v>5440594.4270000001</v>
      </c>
      <c r="E3494" s="4">
        <v>98200500</v>
      </c>
      <c r="F3494" s="4"/>
      <c r="G3494" s="4"/>
      <c r="H3494" s="4"/>
      <c r="I3494" s="4"/>
      <c r="J3494" s="4" t="s">
        <v>1548</v>
      </c>
      <c r="K3494" s="4" t="s">
        <v>1317</v>
      </c>
      <c r="L3494" s="4" t="s">
        <v>1526</v>
      </c>
      <c r="M3494" s="4">
        <v>0</v>
      </c>
      <c r="N3494" s="4">
        <v>1</v>
      </c>
      <c r="O3494" s="4">
        <v>1</v>
      </c>
      <c r="P3494" s="4">
        <v>0.3</v>
      </c>
    </row>
    <row r="3495" spans="1:16" x14ac:dyDescent="0.25">
      <c r="A3495" s="4">
        <v>3495</v>
      </c>
      <c r="B3495" s="4" t="s">
        <v>734</v>
      </c>
      <c r="C3495" s="4">
        <v>1753011.6159999999</v>
      </c>
      <c r="D3495" s="4">
        <v>5440593.8159999996</v>
      </c>
      <c r="E3495" s="4">
        <v>98200499</v>
      </c>
      <c r="F3495" s="4"/>
      <c r="G3495" s="4"/>
      <c r="H3495" s="4"/>
      <c r="I3495" s="4"/>
      <c r="J3495" s="4" t="s">
        <v>1548</v>
      </c>
      <c r="K3495" s="4" t="s">
        <v>1317</v>
      </c>
      <c r="L3495" s="4" t="s">
        <v>1526</v>
      </c>
      <c r="M3495" s="4">
        <v>0</v>
      </c>
      <c r="N3495" s="4">
        <v>1</v>
      </c>
      <c r="O3495" s="4">
        <v>1</v>
      </c>
      <c r="P3495" s="4">
        <v>0.3</v>
      </c>
    </row>
    <row r="3496" spans="1:16" x14ac:dyDescent="0.25">
      <c r="A3496" s="4">
        <v>3496</v>
      </c>
      <c r="B3496" s="4" t="s">
        <v>734</v>
      </c>
      <c r="C3496" s="4">
        <v>1753103.99</v>
      </c>
      <c r="D3496" s="4">
        <v>5440927.727</v>
      </c>
      <c r="E3496" s="4">
        <v>9763289</v>
      </c>
      <c r="F3496" s="4"/>
      <c r="G3496" s="4"/>
      <c r="H3496" s="4"/>
      <c r="I3496" s="4"/>
      <c r="J3496" s="4" t="s">
        <v>1548</v>
      </c>
      <c r="K3496" s="4" t="s">
        <v>1317</v>
      </c>
      <c r="L3496" s="4" t="s">
        <v>1526</v>
      </c>
      <c r="M3496" s="4">
        <v>0</v>
      </c>
      <c r="N3496" s="4">
        <v>1</v>
      </c>
      <c r="O3496" s="4">
        <v>1</v>
      </c>
      <c r="P3496" s="4">
        <v>0.3</v>
      </c>
    </row>
    <row r="3497" spans="1:16" x14ac:dyDescent="0.25">
      <c r="A3497" s="4">
        <v>3497</v>
      </c>
      <c r="B3497" s="4" t="s">
        <v>474</v>
      </c>
      <c r="C3497" s="4">
        <v>1752891.898</v>
      </c>
      <c r="D3497" s="4">
        <v>5441202.9359999998</v>
      </c>
      <c r="E3497" s="4">
        <v>31253655</v>
      </c>
      <c r="F3497" s="4"/>
      <c r="G3497" s="4"/>
      <c r="H3497" s="4"/>
      <c r="I3497" s="4"/>
      <c r="J3497" s="4" t="s">
        <v>1548</v>
      </c>
      <c r="K3497" s="4" t="s">
        <v>1317</v>
      </c>
      <c r="L3497" s="4" t="s">
        <v>1526</v>
      </c>
      <c r="M3497" s="4">
        <v>0</v>
      </c>
      <c r="N3497" s="4">
        <v>1</v>
      </c>
      <c r="O3497" s="4">
        <v>1</v>
      </c>
      <c r="P3497" s="4">
        <v>0.3</v>
      </c>
    </row>
    <row r="3498" spans="1:16" x14ac:dyDescent="0.25">
      <c r="A3498" s="4">
        <v>3498</v>
      </c>
      <c r="B3498" s="4" t="s">
        <v>738</v>
      </c>
      <c r="C3498" s="4">
        <v>1753564.4040000001</v>
      </c>
      <c r="D3498" s="4">
        <v>5441384.1960000005</v>
      </c>
      <c r="E3498" s="4">
        <v>2154437</v>
      </c>
      <c r="F3498" s="4"/>
      <c r="G3498" s="4"/>
      <c r="H3498" s="4"/>
      <c r="I3498" s="4"/>
      <c r="J3498" s="4" t="s">
        <v>1548</v>
      </c>
      <c r="K3498" s="4" t="s">
        <v>1317</v>
      </c>
      <c r="L3498" s="4" t="s">
        <v>1526</v>
      </c>
      <c r="M3498" s="4">
        <v>0</v>
      </c>
      <c r="N3498" s="4">
        <v>1</v>
      </c>
      <c r="O3498" s="4">
        <v>1</v>
      </c>
      <c r="P3498" s="4">
        <v>0.3</v>
      </c>
    </row>
    <row r="3499" spans="1:16" x14ac:dyDescent="0.25">
      <c r="A3499" s="4">
        <v>3499</v>
      </c>
      <c r="B3499" s="4" t="s">
        <v>517</v>
      </c>
      <c r="C3499" s="4">
        <v>1750117.548</v>
      </c>
      <c r="D3499" s="4">
        <v>5424712.7019999996</v>
      </c>
      <c r="E3499" s="4" t="s">
        <v>9117</v>
      </c>
      <c r="F3499" s="4"/>
      <c r="G3499" s="4"/>
      <c r="H3499" s="4"/>
      <c r="I3499" s="4"/>
      <c r="J3499" s="4" t="s">
        <v>1548</v>
      </c>
      <c r="K3499" s="4" t="s">
        <v>1317</v>
      </c>
      <c r="L3499" s="4" t="s">
        <v>1526</v>
      </c>
      <c r="M3499" s="4">
        <v>0</v>
      </c>
      <c r="N3499" s="4">
        <v>1</v>
      </c>
      <c r="O3499" s="4">
        <v>1</v>
      </c>
      <c r="P3499" s="4">
        <v>0.3</v>
      </c>
    </row>
    <row r="3500" spans="1:16" x14ac:dyDescent="0.25">
      <c r="A3500" s="4">
        <v>3500</v>
      </c>
      <c r="B3500" s="4" t="s">
        <v>517</v>
      </c>
      <c r="C3500" s="4">
        <v>1750138.057</v>
      </c>
      <c r="D3500" s="4">
        <v>5424696.1119999997</v>
      </c>
      <c r="E3500" s="4" t="s">
        <v>9125</v>
      </c>
      <c r="F3500" s="4"/>
      <c r="G3500" s="4"/>
      <c r="H3500" s="4"/>
      <c r="I3500" s="4"/>
      <c r="J3500" s="4" t="s">
        <v>1548</v>
      </c>
      <c r="K3500" s="4" t="s">
        <v>1317</v>
      </c>
      <c r="L3500" s="4" t="s">
        <v>1526</v>
      </c>
      <c r="M3500" s="4">
        <v>0</v>
      </c>
      <c r="N3500" s="4">
        <v>1</v>
      </c>
      <c r="O3500" s="4">
        <v>1</v>
      </c>
      <c r="P3500" s="4">
        <v>0.3</v>
      </c>
    </row>
    <row r="3501" spans="1:16" x14ac:dyDescent="0.25">
      <c r="A3501" s="4">
        <v>3501</v>
      </c>
      <c r="B3501" s="4" t="s">
        <v>729</v>
      </c>
      <c r="C3501" s="4">
        <v>1752153.3359999999</v>
      </c>
      <c r="D3501" s="4">
        <v>5423439.8569999998</v>
      </c>
      <c r="E3501" s="4">
        <v>80043369</v>
      </c>
      <c r="F3501" s="4"/>
      <c r="G3501" s="4"/>
      <c r="H3501" s="4" t="s">
        <v>1556</v>
      </c>
      <c r="I3501" s="4"/>
      <c r="J3501" s="4" t="s">
        <v>1548</v>
      </c>
      <c r="K3501" s="4" t="s">
        <v>1317</v>
      </c>
      <c r="L3501" s="4" t="s">
        <v>1526</v>
      </c>
      <c r="M3501" s="4">
        <v>0</v>
      </c>
      <c r="N3501" s="4">
        <v>1</v>
      </c>
      <c r="O3501" s="4">
        <v>1</v>
      </c>
      <c r="P3501" s="4">
        <v>0.3</v>
      </c>
    </row>
    <row r="3502" spans="1:16" x14ac:dyDescent="0.25">
      <c r="A3502" s="4">
        <v>3502</v>
      </c>
      <c r="B3502" s="4" t="s">
        <v>434</v>
      </c>
      <c r="C3502" s="4">
        <v>1748630.929</v>
      </c>
      <c r="D3502" s="4">
        <v>5426938.0640000002</v>
      </c>
      <c r="E3502" s="4">
        <v>3360693</v>
      </c>
      <c r="F3502" s="4"/>
      <c r="G3502" s="4"/>
      <c r="H3502" s="4"/>
      <c r="I3502" s="4"/>
      <c r="J3502" s="4" t="s">
        <v>1548</v>
      </c>
      <c r="K3502" s="4" t="s">
        <v>1317</v>
      </c>
      <c r="L3502" s="4" t="s">
        <v>1526</v>
      </c>
      <c r="M3502" s="4">
        <v>0</v>
      </c>
      <c r="N3502" s="4">
        <v>1</v>
      </c>
      <c r="O3502" s="4">
        <v>1</v>
      </c>
      <c r="P3502" s="4">
        <v>0.3</v>
      </c>
    </row>
    <row r="3503" spans="1:16" x14ac:dyDescent="0.25">
      <c r="A3503" s="4">
        <v>3503</v>
      </c>
      <c r="B3503" s="4" t="s">
        <v>434</v>
      </c>
      <c r="C3503" s="4">
        <v>1748567.2039999999</v>
      </c>
      <c r="D3503" s="4">
        <v>5428144.801</v>
      </c>
      <c r="E3503" s="4" t="s">
        <v>9126</v>
      </c>
      <c r="F3503" s="4"/>
      <c r="G3503" s="4"/>
      <c r="H3503" s="4"/>
      <c r="I3503" s="4"/>
      <c r="J3503" s="4" t="s">
        <v>1548</v>
      </c>
      <c r="K3503" s="4" t="s">
        <v>1317</v>
      </c>
      <c r="L3503" s="4" t="s">
        <v>1526</v>
      </c>
      <c r="M3503" s="4">
        <v>0</v>
      </c>
      <c r="N3503" s="4">
        <v>1</v>
      </c>
      <c r="O3503" s="4">
        <v>1</v>
      </c>
      <c r="P3503" s="4">
        <v>0.3</v>
      </c>
    </row>
    <row r="3504" spans="1:16" x14ac:dyDescent="0.25">
      <c r="A3504" s="4">
        <v>3504</v>
      </c>
      <c r="B3504" s="4" t="s">
        <v>579</v>
      </c>
      <c r="C3504" s="4">
        <v>1747449.182</v>
      </c>
      <c r="D3504" s="4">
        <v>5427896.3810000001</v>
      </c>
      <c r="E3504" s="4">
        <v>82020109</v>
      </c>
      <c r="F3504" s="4"/>
      <c r="G3504" s="4"/>
      <c r="H3504" s="4" t="s">
        <v>1556</v>
      </c>
      <c r="I3504" s="4"/>
      <c r="J3504" s="4" t="s">
        <v>1548</v>
      </c>
      <c r="K3504" s="4" t="s">
        <v>1317</v>
      </c>
      <c r="L3504" s="4" t="s">
        <v>1526</v>
      </c>
      <c r="M3504" s="4">
        <v>0</v>
      </c>
      <c r="N3504" s="4">
        <v>1</v>
      </c>
      <c r="O3504" s="4">
        <v>1</v>
      </c>
      <c r="P3504" s="4">
        <v>0.3</v>
      </c>
    </row>
    <row r="3505" spans="1:16" x14ac:dyDescent="0.25">
      <c r="A3505" s="4">
        <v>3505</v>
      </c>
      <c r="B3505" s="4" t="s">
        <v>579</v>
      </c>
      <c r="C3505" s="4">
        <v>1747675.105</v>
      </c>
      <c r="D3505" s="4">
        <v>5428387.017</v>
      </c>
      <c r="E3505" s="4">
        <v>82020030</v>
      </c>
      <c r="F3505" s="4"/>
      <c r="G3505" s="4"/>
      <c r="H3505" s="4"/>
      <c r="I3505" s="4"/>
      <c r="J3505" s="4" t="s">
        <v>1548</v>
      </c>
      <c r="K3505" s="4" t="s">
        <v>1317</v>
      </c>
      <c r="L3505" s="4" t="s">
        <v>1526</v>
      </c>
      <c r="M3505" s="4">
        <v>0</v>
      </c>
      <c r="N3505" s="4">
        <v>1</v>
      </c>
      <c r="O3505" s="4">
        <v>1</v>
      </c>
      <c r="P3505" s="4">
        <v>0.3</v>
      </c>
    </row>
    <row r="3506" spans="1:16" x14ac:dyDescent="0.25">
      <c r="A3506" s="4">
        <v>3506</v>
      </c>
      <c r="B3506" s="4" t="s">
        <v>579</v>
      </c>
      <c r="C3506" s="4">
        <v>1747777.4720000001</v>
      </c>
      <c r="D3506" s="4">
        <v>5428444.0690000001</v>
      </c>
      <c r="E3506" s="4">
        <v>840530</v>
      </c>
      <c r="F3506" s="4"/>
      <c r="G3506" s="4"/>
      <c r="H3506" s="4"/>
      <c r="I3506" s="4"/>
      <c r="J3506" s="4" t="s">
        <v>1548</v>
      </c>
      <c r="K3506" s="4" t="s">
        <v>1317</v>
      </c>
      <c r="L3506" s="4" t="s">
        <v>1526</v>
      </c>
      <c r="M3506" s="4">
        <v>0</v>
      </c>
      <c r="N3506" s="4">
        <v>1</v>
      </c>
      <c r="O3506" s="4">
        <v>1</v>
      </c>
      <c r="P3506" s="4">
        <v>0.3</v>
      </c>
    </row>
    <row r="3507" spans="1:16" x14ac:dyDescent="0.25">
      <c r="A3507" s="4">
        <v>3507</v>
      </c>
      <c r="B3507" s="4" t="s">
        <v>716</v>
      </c>
      <c r="C3507" s="4">
        <v>1753150.372</v>
      </c>
      <c r="D3507" s="4">
        <v>5423679.2079999996</v>
      </c>
      <c r="E3507" s="4">
        <v>34306696</v>
      </c>
      <c r="F3507" s="4"/>
      <c r="G3507" s="4"/>
      <c r="H3507" s="4"/>
      <c r="I3507" s="4"/>
      <c r="J3507" s="4" t="s">
        <v>1548</v>
      </c>
      <c r="K3507" s="4" t="s">
        <v>1317</v>
      </c>
      <c r="L3507" s="4" t="s">
        <v>1526</v>
      </c>
      <c r="M3507" s="4">
        <v>0</v>
      </c>
      <c r="N3507" s="4">
        <v>1</v>
      </c>
      <c r="O3507" s="4">
        <v>1</v>
      </c>
      <c r="P3507" s="4">
        <v>0.3</v>
      </c>
    </row>
    <row r="3508" spans="1:16" x14ac:dyDescent="0.25">
      <c r="A3508" s="4">
        <v>3508</v>
      </c>
      <c r="B3508" s="4" t="s">
        <v>716</v>
      </c>
      <c r="C3508" s="4">
        <v>1753228.149</v>
      </c>
      <c r="D3508" s="4">
        <v>5423802.4800000004</v>
      </c>
      <c r="E3508" s="4">
        <v>9763459</v>
      </c>
      <c r="F3508" s="4"/>
      <c r="G3508" s="4"/>
      <c r="H3508" s="4"/>
      <c r="I3508" s="4"/>
      <c r="J3508" s="4" t="s">
        <v>1548</v>
      </c>
      <c r="K3508" s="4" t="s">
        <v>1317</v>
      </c>
      <c r="L3508" s="4" t="s">
        <v>1526</v>
      </c>
      <c r="M3508" s="4">
        <v>0</v>
      </c>
      <c r="N3508" s="4">
        <v>1</v>
      </c>
      <c r="O3508" s="4">
        <v>1</v>
      </c>
      <c r="P3508" s="4">
        <v>0.3</v>
      </c>
    </row>
    <row r="3509" spans="1:16" x14ac:dyDescent="0.25">
      <c r="A3509" s="4">
        <v>3509</v>
      </c>
      <c r="B3509" s="4" t="s">
        <v>729</v>
      </c>
      <c r="C3509" s="4">
        <v>1752353.9480000001</v>
      </c>
      <c r="D3509" s="4">
        <v>5423531.5930000003</v>
      </c>
      <c r="E3509" s="4">
        <v>9659654</v>
      </c>
      <c r="F3509" s="4"/>
      <c r="G3509" s="4"/>
      <c r="H3509" s="4"/>
      <c r="I3509" s="4"/>
      <c r="J3509" s="4" t="s">
        <v>1548</v>
      </c>
      <c r="K3509" s="4" t="s">
        <v>1317</v>
      </c>
      <c r="L3509" s="4" t="s">
        <v>1526</v>
      </c>
      <c r="M3509" s="4">
        <v>0</v>
      </c>
      <c r="N3509" s="4">
        <v>1</v>
      </c>
      <c r="O3509" s="4">
        <v>1</v>
      </c>
      <c r="P3509" s="4">
        <v>0.3</v>
      </c>
    </row>
    <row r="3510" spans="1:16" x14ac:dyDescent="0.25">
      <c r="A3510" s="4">
        <v>3510</v>
      </c>
      <c r="B3510" s="4" t="s">
        <v>729</v>
      </c>
      <c r="C3510" s="4">
        <v>1752387.2760000001</v>
      </c>
      <c r="D3510" s="4">
        <v>5423281.7379999999</v>
      </c>
      <c r="E3510" s="4">
        <v>9619519</v>
      </c>
      <c r="F3510" s="4"/>
      <c r="G3510" s="4"/>
      <c r="H3510" s="4"/>
      <c r="I3510" s="4"/>
      <c r="J3510" s="4" t="s">
        <v>1548</v>
      </c>
      <c r="K3510" s="4" t="s">
        <v>1317</v>
      </c>
      <c r="L3510" s="4" t="s">
        <v>1526</v>
      </c>
      <c r="M3510" s="4">
        <v>0</v>
      </c>
      <c r="N3510" s="4">
        <v>1</v>
      </c>
      <c r="O3510" s="4">
        <v>1</v>
      </c>
      <c r="P3510" s="4">
        <v>0.3</v>
      </c>
    </row>
    <row r="3511" spans="1:16" x14ac:dyDescent="0.25">
      <c r="A3511" s="4">
        <v>3511</v>
      </c>
      <c r="B3511" s="4" t="s">
        <v>631</v>
      </c>
      <c r="C3511" s="4">
        <v>1751479.4850000001</v>
      </c>
      <c r="D3511" s="4">
        <v>5422657.8380000005</v>
      </c>
      <c r="E3511" s="4" t="s">
        <v>9128</v>
      </c>
      <c r="F3511" s="4"/>
      <c r="G3511" s="4"/>
      <c r="H3511" s="4"/>
      <c r="I3511" s="4"/>
      <c r="J3511" s="4" t="s">
        <v>1548</v>
      </c>
      <c r="K3511" s="4" t="s">
        <v>1317</v>
      </c>
      <c r="L3511" s="4" t="s">
        <v>1526</v>
      </c>
      <c r="M3511" s="4">
        <v>0</v>
      </c>
      <c r="N3511" s="4">
        <v>1</v>
      </c>
      <c r="O3511" s="4">
        <v>1</v>
      </c>
      <c r="P3511" s="4">
        <v>0.3</v>
      </c>
    </row>
    <row r="3512" spans="1:16" x14ac:dyDescent="0.25">
      <c r="A3512" s="4">
        <v>3512</v>
      </c>
      <c r="B3512" s="4" t="s">
        <v>631</v>
      </c>
      <c r="C3512" s="4">
        <v>1751413.273</v>
      </c>
      <c r="D3512" s="4">
        <v>5422510.648</v>
      </c>
      <c r="E3512" s="4" t="s">
        <v>9129</v>
      </c>
      <c r="F3512" s="4"/>
      <c r="G3512" s="4"/>
      <c r="H3512" s="4"/>
      <c r="I3512" s="4"/>
      <c r="J3512" s="4" t="s">
        <v>1548</v>
      </c>
      <c r="K3512" s="4" t="s">
        <v>1317</v>
      </c>
      <c r="L3512" s="4" t="s">
        <v>1526</v>
      </c>
      <c r="M3512" s="4">
        <v>0</v>
      </c>
      <c r="N3512" s="4">
        <v>1</v>
      </c>
      <c r="O3512" s="4">
        <v>1</v>
      </c>
      <c r="P3512" s="4">
        <v>0.3</v>
      </c>
    </row>
    <row r="3513" spans="1:16" x14ac:dyDescent="0.25">
      <c r="A3513" s="4">
        <v>3513</v>
      </c>
      <c r="B3513" s="4" t="s">
        <v>631</v>
      </c>
      <c r="C3513" s="4">
        <v>1751417.57</v>
      </c>
      <c r="D3513" s="4">
        <v>5422483.4809999997</v>
      </c>
      <c r="E3513" s="4">
        <v>9722171</v>
      </c>
      <c r="F3513" s="4"/>
      <c r="G3513" s="4"/>
      <c r="H3513" s="4"/>
      <c r="I3513" s="4"/>
      <c r="J3513" s="4" t="s">
        <v>1548</v>
      </c>
      <c r="K3513" s="4" t="s">
        <v>1317</v>
      </c>
      <c r="L3513" s="4" t="s">
        <v>1526</v>
      </c>
      <c r="M3513" s="4">
        <v>0</v>
      </c>
      <c r="N3513" s="4">
        <v>1</v>
      </c>
      <c r="O3513" s="4">
        <v>1</v>
      </c>
      <c r="P3513" s="4">
        <v>0.3</v>
      </c>
    </row>
    <row r="3514" spans="1:16" x14ac:dyDescent="0.25">
      <c r="A3514" s="4">
        <v>3514</v>
      </c>
      <c r="B3514" s="4" t="s">
        <v>716</v>
      </c>
      <c r="C3514" s="4">
        <v>1751587.4350000001</v>
      </c>
      <c r="D3514" s="4">
        <v>5421756.0269999998</v>
      </c>
      <c r="E3514" s="4">
        <v>2153879</v>
      </c>
      <c r="F3514" s="4"/>
      <c r="G3514" s="4"/>
      <c r="H3514" s="4"/>
      <c r="I3514" s="4"/>
      <c r="J3514" s="4" t="s">
        <v>1548</v>
      </c>
      <c r="K3514" s="4" t="s">
        <v>1317</v>
      </c>
      <c r="L3514" s="4" t="s">
        <v>1526</v>
      </c>
      <c r="M3514" s="4">
        <v>0</v>
      </c>
      <c r="N3514" s="4">
        <v>1</v>
      </c>
      <c r="O3514" s="4">
        <v>1</v>
      </c>
      <c r="P3514" s="4">
        <v>0.3</v>
      </c>
    </row>
    <row r="3515" spans="1:16" x14ac:dyDescent="0.25">
      <c r="A3515" s="4">
        <v>3515</v>
      </c>
      <c r="B3515" s="4" t="s">
        <v>618</v>
      </c>
      <c r="C3515" s="4">
        <v>1751879.3529999999</v>
      </c>
      <c r="D3515" s="4">
        <v>5424775.9680000003</v>
      </c>
      <c r="E3515" s="4">
        <v>82021286</v>
      </c>
      <c r="F3515" s="4"/>
      <c r="G3515" s="4"/>
      <c r="H3515" s="4"/>
      <c r="I3515" s="4"/>
      <c r="J3515" s="4" t="s">
        <v>1548</v>
      </c>
      <c r="K3515" s="4" t="s">
        <v>1317</v>
      </c>
      <c r="L3515" s="4" t="s">
        <v>1526</v>
      </c>
      <c r="M3515" s="4">
        <v>0</v>
      </c>
      <c r="N3515" s="4">
        <v>1</v>
      </c>
      <c r="O3515" s="4">
        <v>1</v>
      </c>
      <c r="P3515" s="4">
        <v>0.3</v>
      </c>
    </row>
    <row r="3516" spans="1:16" x14ac:dyDescent="0.25">
      <c r="A3516" s="4">
        <v>3516</v>
      </c>
      <c r="B3516" s="4" t="s">
        <v>618</v>
      </c>
      <c r="C3516" s="4">
        <v>1751777.2069999999</v>
      </c>
      <c r="D3516" s="4">
        <v>5424943.9929999998</v>
      </c>
      <c r="E3516" s="4">
        <v>842017</v>
      </c>
      <c r="F3516" s="4"/>
      <c r="G3516" s="4"/>
      <c r="H3516" s="4"/>
      <c r="I3516" s="4"/>
      <c r="J3516" s="4" t="s">
        <v>1548</v>
      </c>
      <c r="K3516" s="4" t="s">
        <v>1317</v>
      </c>
      <c r="L3516" s="4" t="s">
        <v>1526</v>
      </c>
      <c r="M3516" s="4">
        <v>0</v>
      </c>
      <c r="N3516" s="4">
        <v>1</v>
      </c>
      <c r="O3516" s="4">
        <v>1</v>
      </c>
      <c r="P3516" s="4">
        <v>0.3</v>
      </c>
    </row>
    <row r="3517" spans="1:16" x14ac:dyDescent="0.25">
      <c r="A3517" s="4">
        <v>3517</v>
      </c>
      <c r="B3517" s="4" t="s">
        <v>618</v>
      </c>
      <c r="C3517" s="4">
        <v>1751752.2849999999</v>
      </c>
      <c r="D3517" s="4">
        <v>5424897.9579999996</v>
      </c>
      <c r="E3517" s="4">
        <v>82021288</v>
      </c>
      <c r="F3517" s="4"/>
      <c r="G3517" s="4"/>
      <c r="H3517" s="4"/>
      <c r="I3517" s="4"/>
      <c r="J3517" s="4" t="s">
        <v>1548</v>
      </c>
      <c r="K3517" s="4" t="s">
        <v>1317</v>
      </c>
      <c r="L3517" s="4" t="s">
        <v>1526</v>
      </c>
      <c r="M3517" s="4">
        <v>0</v>
      </c>
      <c r="N3517" s="4">
        <v>1</v>
      </c>
      <c r="O3517" s="4">
        <v>1</v>
      </c>
      <c r="P3517" s="4">
        <v>0.3</v>
      </c>
    </row>
    <row r="3518" spans="1:16" x14ac:dyDescent="0.25">
      <c r="A3518" s="4">
        <v>3518</v>
      </c>
      <c r="B3518" s="4" t="s">
        <v>618</v>
      </c>
      <c r="C3518" s="4">
        <v>1751749.885</v>
      </c>
      <c r="D3518" s="4">
        <v>5424905.318</v>
      </c>
      <c r="E3518" s="4">
        <v>82021287</v>
      </c>
      <c r="F3518" s="4"/>
      <c r="G3518" s="4"/>
      <c r="H3518" s="4"/>
      <c r="I3518" s="4"/>
      <c r="J3518" s="4" t="s">
        <v>1548</v>
      </c>
      <c r="K3518" s="4" t="s">
        <v>1317</v>
      </c>
      <c r="L3518" s="4" t="s">
        <v>1526</v>
      </c>
      <c r="M3518" s="4">
        <v>0</v>
      </c>
      <c r="N3518" s="4">
        <v>1</v>
      </c>
      <c r="O3518" s="4">
        <v>1</v>
      </c>
      <c r="P3518" s="4">
        <v>0.3</v>
      </c>
    </row>
    <row r="3519" spans="1:16" x14ac:dyDescent="0.25">
      <c r="A3519" s="4">
        <v>3519</v>
      </c>
      <c r="B3519" s="4" t="s">
        <v>631</v>
      </c>
      <c r="C3519" s="4">
        <v>1751658.297</v>
      </c>
      <c r="D3519" s="4">
        <v>5424152.1289999997</v>
      </c>
      <c r="E3519" s="4" t="s">
        <v>9130</v>
      </c>
      <c r="F3519" s="4"/>
      <c r="G3519" s="4"/>
      <c r="H3519" s="4"/>
      <c r="I3519" s="4"/>
      <c r="J3519" s="4" t="s">
        <v>1548</v>
      </c>
      <c r="K3519" s="4" t="s">
        <v>1317</v>
      </c>
      <c r="L3519" s="4" t="s">
        <v>1526</v>
      </c>
      <c r="M3519" s="4">
        <v>0</v>
      </c>
      <c r="N3519" s="4">
        <v>1</v>
      </c>
      <c r="O3519" s="4">
        <v>1</v>
      </c>
      <c r="P3519" s="4">
        <v>0.3</v>
      </c>
    </row>
    <row r="3520" spans="1:16" x14ac:dyDescent="0.25">
      <c r="A3520" s="4">
        <v>3520</v>
      </c>
      <c r="B3520" s="4" t="s">
        <v>582</v>
      </c>
      <c r="C3520" s="4">
        <v>1751085.4010000001</v>
      </c>
      <c r="D3520" s="4">
        <v>5424300.8310000002</v>
      </c>
      <c r="E3520" s="4">
        <v>550</v>
      </c>
      <c r="F3520" s="4"/>
      <c r="G3520" s="4"/>
      <c r="H3520" s="4"/>
      <c r="I3520" s="4"/>
      <c r="J3520" s="4" t="s">
        <v>1548</v>
      </c>
      <c r="K3520" s="4" t="s">
        <v>1317</v>
      </c>
      <c r="L3520" s="4" t="s">
        <v>1526</v>
      </c>
      <c r="M3520" s="4">
        <v>0</v>
      </c>
      <c r="N3520" s="4">
        <v>1</v>
      </c>
      <c r="O3520" s="4">
        <v>1</v>
      </c>
      <c r="P3520" s="4">
        <v>0.3</v>
      </c>
    </row>
    <row r="3521" spans="1:16" x14ac:dyDescent="0.25">
      <c r="A3521" s="4">
        <v>3521</v>
      </c>
      <c r="B3521" s="4" t="s">
        <v>582</v>
      </c>
      <c r="C3521" s="4">
        <v>1751127.8370000001</v>
      </c>
      <c r="D3521" s="4">
        <v>5424280.6040000003</v>
      </c>
      <c r="E3521" s="4">
        <v>9662294</v>
      </c>
      <c r="F3521" s="4"/>
      <c r="G3521" s="4"/>
      <c r="H3521" s="4"/>
      <c r="I3521" s="4"/>
      <c r="J3521" s="4" t="s">
        <v>1548</v>
      </c>
      <c r="K3521" s="4" t="s">
        <v>1317</v>
      </c>
      <c r="L3521" s="4" t="s">
        <v>1526</v>
      </c>
      <c r="M3521" s="4">
        <v>0</v>
      </c>
      <c r="N3521" s="4">
        <v>1</v>
      </c>
      <c r="O3521" s="4">
        <v>1</v>
      </c>
      <c r="P3521" s="4">
        <v>0.3</v>
      </c>
    </row>
    <row r="3522" spans="1:16" x14ac:dyDescent="0.25">
      <c r="A3522" s="4">
        <v>3522</v>
      </c>
      <c r="B3522" s="4" t="s">
        <v>582</v>
      </c>
      <c r="C3522" s="4">
        <v>1751020.598</v>
      </c>
      <c r="D3522" s="4">
        <v>5424250.5539999995</v>
      </c>
      <c r="E3522" s="4">
        <v>9662339</v>
      </c>
      <c r="F3522" s="4"/>
      <c r="G3522" s="4"/>
      <c r="H3522" s="4"/>
      <c r="I3522" s="4"/>
      <c r="J3522" s="4" t="s">
        <v>1548</v>
      </c>
      <c r="K3522" s="4" t="s">
        <v>1317</v>
      </c>
      <c r="L3522" s="4" t="s">
        <v>1526</v>
      </c>
      <c r="M3522" s="4">
        <v>0</v>
      </c>
      <c r="N3522" s="4">
        <v>1</v>
      </c>
      <c r="O3522" s="4">
        <v>1</v>
      </c>
      <c r="P3522" s="4">
        <v>0.3</v>
      </c>
    </row>
    <row r="3523" spans="1:16" x14ac:dyDescent="0.25">
      <c r="A3523" s="4">
        <v>3523</v>
      </c>
      <c r="B3523" s="4" t="s">
        <v>582</v>
      </c>
      <c r="C3523" s="4">
        <v>1751095.7960000001</v>
      </c>
      <c r="D3523" s="4">
        <v>5423681.3969999999</v>
      </c>
      <c r="E3523" s="4">
        <v>9660123</v>
      </c>
      <c r="F3523" s="4"/>
      <c r="G3523" s="4"/>
      <c r="H3523" s="4"/>
      <c r="I3523" s="4"/>
      <c r="J3523" s="4" t="s">
        <v>1548</v>
      </c>
      <c r="K3523" s="4" t="s">
        <v>1317</v>
      </c>
      <c r="L3523" s="4" t="s">
        <v>1526</v>
      </c>
      <c r="M3523" s="4">
        <v>0</v>
      </c>
      <c r="N3523" s="4">
        <v>1</v>
      </c>
      <c r="O3523" s="4">
        <v>1</v>
      </c>
      <c r="P3523" s="4">
        <v>0.3</v>
      </c>
    </row>
    <row r="3524" spans="1:16" x14ac:dyDescent="0.25">
      <c r="A3524" s="4">
        <v>3524</v>
      </c>
      <c r="B3524" s="4" t="s">
        <v>582</v>
      </c>
      <c r="C3524" s="4">
        <v>1751110.608</v>
      </c>
      <c r="D3524" s="4">
        <v>5423690.2309999997</v>
      </c>
      <c r="E3524" s="4">
        <v>9660121</v>
      </c>
      <c r="F3524" s="4"/>
      <c r="G3524" s="4"/>
      <c r="H3524" s="4"/>
      <c r="I3524" s="4"/>
      <c r="J3524" s="4" t="s">
        <v>1548</v>
      </c>
      <c r="K3524" s="4" t="s">
        <v>1317</v>
      </c>
      <c r="L3524" s="4" t="s">
        <v>1526</v>
      </c>
      <c r="M3524" s="4">
        <v>0</v>
      </c>
      <c r="N3524" s="4">
        <v>1</v>
      </c>
      <c r="O3524" s="4">
        <v>1</v>
      </c>
      <c r="P3524" s="4">
        <v>0.3</v>
      </c>
    </row>
    <row r="3525" spans="1:16" x14ac:dyDescent="0.25">
      <c r="A3525" s="4">
        <v>3525</v>
      </c>
      <c r="B3525" s="4" t="s">
        <v>582</v>
      </c>
      <c r="C3525" s="4">
        <v>1750793.9509999999</v>
      </c>
      <c r="D3525" s="4">
        <v>5424003.8870000001</v>
      </c>
      <c r="E3525" s="4">
        <v>9660241</v>
      </c>
      <c r="F3525" s="4"/>
      <c r="G3525" s="4"/>
      <c r="H3525" s="4"/>
      <c r="I3525" s="4"/>
      <c r="J3525" s="4" t="s">
        <v>1548</v>
      </c>
      <c r="K3525" s="4" t="s">
        <v>1317</v>
      </c>
      <c r="L3525" s="4" t="s">
        <v>1526</v>
      </c>
      <c r="M3525" s="4">
        <v>0</v>
      </c>
      <c r="N3525" s="4">
        <v>1</v>
      </c>
      <c r="O3525" s="4">
        <v>1</v>
      </c>
      <c r="P3525" s="4">
        <v>0.3</v>
      </c>
    </row>
    <row r="3526" spans="1:16" x14ac:dyDescent="0.25">
      <c r="A3526" s="4">
        <v>3526</v>
      </c>
      <c r="B3526" s="4" t="s">
        <v>582</v>
      </c>
      <c r="C3526" s="4">
        <v>1750753.4180000001</v>
      </c>
      <c r="D3526" s="4">
        <v>5423352.8430000003</v>
      </c>
      <c r="E3526" s="4">
        <v>2625</v>
      </c>
      <c r="F3526" s="4"/>
      <c r="G3526" s="4"/>
      <c r="H3526" s="4"/>
      <c r="I3526" s="4"/>
      <c r="J3526" s="4" t="s">
        <v>1548</v>
      </c>
      <c r="K3526" s="4" t="s">
        <v>1317</v>
      </c>
      <c r="L3526" s="4" t="s">
        <v>1526</v>
      </c>
      <c r="M3526" s="4">
        <v>0</v>
      </c>
      <c r="N3526" s="4">
        <v>1</v>
      </c>
      <c r="O3526" s="4">
        <v>1</v>
      </c>
      <c r="P3526" s="4">
        <v>0.3</v>
      </c>
    </row>
    <row r="3527" spans="1:16" x14ac:dyDescent="0.25">
      <c r="A3527" s="4">
        <v>3527</v>
      </c>
      <c r="B3527" s="4" t="s">
        <v>582</v>
      </c>
      <c r="C3527" s="4">
        <v>1750241.2879999999</v>
      </c>
      <c r="D3527" s="4">
        <v>5424152.4170000004</v>
      </c>
      <c r="E3527" s="4">
        <v>9763460</v>
      </c>
      <c r="F3527" s="4"/>
      <c r="G3527" s="4"/>
      <c r="H3527" s="4"/>
      <c r="I3527" s="4"/>
      <c r="J3527" s="4" t="s">
        <v>1548</v>
      </c>
      <c r="K3527" s="4" t="s">
        <v>1317</v>
      </c>
      <c r="L3527" s="4" t="s">
        <v>1526</v>
      </c>
      <c r="M3527" s="4">
        <v>0</v>
      </c>
      <c r="N3527" s="4">
        <v>1</v>
      </c>
      <c r="O3527" s="4">
        <v>1</v>
      </c>
      <c r="P3527" s="4">
        <v>0.3</v>
      </c>
    </row>
    <row r="3528" spans="1:16" x14ac:dyDescent="0.25">
      <c r="A3528" s="4">
        <v>3528</v>
      </c>
      <c r="B3528" s="4" t="s">
        <v>582</v>
      </c>
      <c r="C3528" s="4">
        <v>1750243.298</v>
      </c>
      <c r="D3528" s="4">
        <v>5424150.3770000003</v>
      </c>
      <c r="E3528" s="4">
        <v>9763479</v>
      </c>
      <c r="F3528" s="4"/>
      <c r="G3528" s="4"/>
      <c r="H3528" s="4"/>
      <c r="I3528" s="4"/>
      <c r="J3528" s="4" t="s">
        <v>1548</v>
      </c>
      <c r="K3528" s="4" t="s">
        <v>1317</v>
      </c>
      <c r="L3528" s="4" t="s">
        <v>1526</v>
      </c>
      <c r="M3528" s="4">
        <v>0</v>
      </c>
      <c r="N3528" s="4">
        <v>1</v>
      </c>
      <c r="O3528" s="4">
        <v>1</v>
      </c>
      <c r="P3528" s="4">
        <v>0.3</v>
      </c>
    </row>
    <row r="3529" spans="1:16" x14ac:dyDescent="0.25">
      <c r="A3529" s="4">
        <v>3529</v>
      </c>
      <c r="B3529" s="4" t="s">
        <v>582</v>
      </c>
      <c r="C3529" s="4">
        <v>1749838.054</v>
      </c>
      <c r="D3529" s="4">
        <v>5422681.5760000004</v>
      </c>
      <c r="E3529" s="4">
        <v>9659652</v>
      </c>
      <c r="F3529" s="4"/>
      <c r="G3529" s="4"/>
      <c r="H3529" s="4" t="s">
        <v>1556</v>
      </c>
      <c r="I3529" s="4"/>
      <c r="J3529" s="4" t="s">
        <v>1548</v>
      </c>
      <c r="K3529" s="4" t="s">
        <v>1317</v>
      </c>
      <c r="L3529" s="4" t="s">
        <v>1526</v>
      </c>
      <c r="M3529" s="4">
        <v>0</v>
      </c>
      <c r="N3529" s="4">
        <v>1</v>
      </c>
      <c r="O3529" s="4">
        <v>1</v>
      </c>
      <c r="P3529" s="4">
        <v>0.3</v>
      </c>
    </row>
    <row r="3530" spans="1:16" x14ac:dyDescent="0.25">
      <c r="A3530" s="4">
        <v>3530</v>
      </c>
      <c r="B3530" s="4" t="s">
        <v>582</v>
      </c>
      <c r="C3530" s="4">
        <v>1750089.4380000001</v>
      </c>
      <c r="D3530" s="4">
        <v>5423614.2390000001</v>
      </c>
      <c r="E3530" s="4">
        <v>832124</v>
      </c>
      <c r="F3530" s="4"/>
      <c r="G3530" s="4"/>
      <c r="H3530" s="4"/>
      <c r="I3530" s="4"/>
      <c r="J3530" s="4" t="s">
        <v>1548</v>
      </c>
      <c r="K3530" s="4" t="s">
        <v>1317</v>
      </c>
      <c r="L3530" s="4" t="s">
        <v>1526</v>
      </c>
      <c r="M3530" s="4">
        <v>0</v>
      </c>
      <c r="N3530" s="4">
        <v>1</v>
      </c>
      <c r="O3530" s="4">
        <v>1</v>
      </c>
      <c r="P3530" s="4">
        <v>0.3</v>
      </c>
    </row>
    <row r="3531" spans="1:16" x14ac:dyDescent="0.25">
      <c r="A3531" s="4">
        <v>3531</v>
      </c>
      <c r="B3531" s="4" t="s">
        <v>517</v>
      </c>
      <c r="C3531" s="4">
        <v>1750157.925</v>
      </c>
      <c r="D3531" s="4">
        <v>5425855.665</v>
      </c>
      <c r="E3531" s="4">
        <v>12346478</v>
      </c>
      <c r="F3531" s="4"/>
      <c r="G3531" s="4"/>
      <c r="H3531" s="4"/>
      <c r="I3531" s="4"/>
      <c r="J3531" s="4" t="s">
        <v>1548</v>
      </c>
      <c r="K3531" s="4" t="s">
        <v>1317</v>
      </c>
      <c r="L3531" s="4" t="s">
        <v>1526</v>
      </c>
      <c r="M3531" s="4">
        <v>0</v>
      </c>
      <c r="N3531" s="4">
        <v>1</v>
      </c>
      <c r="O3531" s="4">
        <v>1</v>
      </c>
      <c r="P3531" s="4">
        <v>0.3</v>
      </c>
    </row>
    <row r="3532" spans="1:16" x14ac:dyDescent="0.25">
      <c r="A3532" s="4">
        <v>3532</v>
      </c>
      <c r="B3532" s="4" t="s">
        <v>517</v>
      </c>
      <c r="C3532" s="4">
        <v>1750090.983</v>
      </c>
      <c r="D3532" s="4">
        <v>5425908.8969999999</v>
      </c>
      <c r="E3532" s="4" t="s">
        <v>9137</v>
      </c>
      <c r="F3532" s="4"/>
      <c r="G3532" s="4"/>
      <c r="H3532" s="4"/>
      <c r="I3532" s="4"/>
      <c r="J3532" s="4" t="s">
        <v>1548</v>
      </c>
      <c r="K3532" s="4" t="s">
        <v>1317</v>
      </c>
      <c r="L3532" s="4" t="s">
        <v>1526</v>
      </c>
      <c r="M3532" s="4">
        <v>0</v>
      </c>
      <c r="N3532" s="4">
        <v>1</v>
      </c>
      <c r="O3532" s="4">
        <v>1</v>
      </c>
      <c r="P3532" s="4">
        <v>0.3</v>
      </c>
    </row>
    <row r="3533" spans="1:16" x14ac:dyDescent="0.25">
      <c r="A3533" s="4">
        <v>3533</v>
      </c>
      <c r="B3533" s="4" t="s">
        <v>517</v>
      </c>
      <c r="C3533" s="4">
        <v>1750262.598</v>
      </c>
      <c r="D3533" s="4">
        <v>5425885.1140000001</v>
      </c>
      <c r="E3533" s="4" t="s">
        <v>9138</v>
      </c>
      <c r="F3533" s="4"/>
      <c r="G3533" s="4"/>
      <c r="H3533" s="4"/>
      <c r="I3533" s="4"/>
      <c r="J3533" s="4" t="s">
        <v>1548</v>
      </c>
      <c r="K3533" s="4" t="s">
        <v>1317</v>
      </c>
      <c r="L3533" s="4" t="s">
        <v>1526</v>
      </c>
      <c r="M3533" s="4">
        <v>0</v>
      </c>
      <c r="N3533" s="4">
        <v>1</v>
      </c>
      <c r="O3533" s="4">
        <v>1</v>
      </c>
      <c r="P3533" s="4">
        <v>0.3</v>
      </c>
    </row>
    <row r="3534" spans="1:16" x14ac:dyDescent="0.25">
      <c r="A3534" s="4">
        <v>3534</v>
      </c>
      <c r="B3534" s="4" t="s">
        <v>517</v>
      </c>
      <c r="C3534" s="4">
        <v>1751009.19</v>
      </c>
      <c r="D3534" s="4">
        <v>5426069.7390000001</v>
      </c>
      <c r="E3534" s="4">
        <v>82021930</v>
      </c>
      <c r="F3534" s="4"/>
      <c r="G3534" s="4"/>
      <c r="H3534" s="4"/>
      <c r="I3534" s="4"/>
      <c r="J3534" s="4" t="s">
        <v>1548</v>
      </c>
      <c r="K3534" s="4" t="s">
        <v>1317</v>
      </c>
      <c r="L3534" s="4" t="s">
        <v>1526</v>
      </c>
      <c r="M3534" s="4">
        <v>0</v>
      </c>
      <c r="N3534" s="4">
        <v>1</v>
      </c>
      <c r="O3534" s="4">
        <v>1</v>
      </c>
      <c r="P3534" s="4">
        <v>0.3</v>
      </c>
    </row>
    <row r="3535" spans="1:16" x14ac:dyDescent="0.25">
      <c r="A3535" s="4">
        <v>3535</v>
      </c>
      <c r="B3535" s="4" t="s">
        <v>517</v>
      </c>
      <c r="C3535" s="4">
        <v>1750491.6850000001</v>
      </c>
      <c r="D3535" s="4">
        <v>5425308.7120000003</v>
      </c>
      <c r="E3535" s="4">
        <v>98200669</v>
      </c>
      <c r="F3535" s="4"/>
      <c r="G3535" s="4"/>
      <c r="H3535" s="4"/>
      <c r="I3535" s="4"/>
      <c r="J3535" s="4" t="s">
        <v>1548</v>
      </c>
      <c r="K3535" s="4" t="s">
        <v>1317</v>
      </c>
      <c r="L3535" s="4" t="s">
        <v>1526</v>
      </c>
      <c r="M3535" s="4">
        <v>0</v>
      </c>
      <c r="N3535" s="4">
        <v>1</v>
      </c>
      <c r="O3535" s="4">
        <v>1</v>
      </c>
      <c r="P3535" s="4">
        <v>0.3</v>
      </c>
    </row>
    <row r="3536" spans="1:16" x14ac:dyDescent="0.25">
      <c r="A3536" s="4">
        <v>3536</v>
      </c>
      <c r="B3536" s="4" t="s">
        <v>517</v>
      </c>
      <c r="C3536" s="4">
        <v>1750072.808</v>
      </c>
      <c r="D3536" s="4">
        <v>5424714.8370000003</v>
      </c>
      <c r="E3536" s="4">
        <v>9763171</v>
      </c>
      <c r="F3536" s="4"/>
      <c r="G3536" s="4"/>
      <c r="H3536" s="4"/>
      <c r="I3536" s="4"/>
      <c r="J3536" s="4" t="s">
        <v>1548</v>
      </c>
      <c r="K3536" s="4" t="s">
        <v>1317</v>
      </c>
      <c r="L3536" s="4" t="s">
        <v>1526</v>
      </c>
      <c r="M3536" s="4">
        <v>0</v>
      </c>
      <c r="N3536" s="4">
        <v>1</v>
      </c>
      <c r="O3536" s="4">
        <v>1</v>
      </c>
      <c r="P3536" s="4">
        <v>0.3</v>
      </c>
    </row>
    <row r="3537" spans="1:16" x14ac:dyDescent="0.25">
      <c r="A3537" s="4">
        <v>3537</v>
      </c>
      <c r="B3537" s="4" t="s">
        <v>666</v>
      </c>
      <c r="C3537" s="4">
        <v>1749213.44</v>
      </c>
      <c r="D3537" s="4">
        <v>5424957.0250000004</v>
      </c>
      <c r="E3537" s="4" t="s">
        <v>9139</v>
      </c>
      <c r="F3537" s="4"/>
      <c r="G3537" s="4"/>
      <c r="H3537" s="4"/>
      <c r="I3537" s="4"/>
      <c r="J3537" s="4" t="s">
        <v>1548</v>
      </c>
      <c r="K3537" s="4" t="s">
        <v>1317</v>
      </c>
      <c r="L3537" s="4" t="s">
        <v>1526</v>
      </c>
      <c r="M3537" s="4">
        <v>0</v>
      </c>
      <c r="N3537" s="4">
        <v>1</v>
      </c>
      <c r="O3537" s="4">
        <v>1</v>
      </c>
      <c r="P3537" s="4">
        <v>0.3</v>
      </c>
    </row>
    <row r="3538" spans="1:16" x14ac:dyDescent="0.25">
      <c r="A3538" s="4">
        <v>3538</v>
      </c>
      <c r="B3538" s="4" t="s">
        <v>666</v>
      </c>
      <c r="C3538" s="4">
        <v>1749466.4169999999</v>
      </c>
      <c r="D3538" s="4">
        <v>5425504.6600000001</v>
      </c>
      <c r="E3538" s="4">
        <v>34919269</v>
      </c>
      <c r="F3538" s="4"/>
      <c r="G3538" s="4"/>
      <c r="H3538" s="4"/>
      <c r="I3538" s="4"/>
      <c r="J3538" s="4" t="s">
        <v>1548</v>
      </c>
      <c r="K3538" s="4" t="s">
        <v>1317</v>
      </c>
      <c r="L3538" s="4" t="s">
        <v>1526</v>
      </c>
      <c r="M3538" s="4">
        <v>0</v>
      </c>
      <c r="N3538" s="4">
        <v>1</v>
      </c>
      <c r="O3538" s="4">
        <v>1</v>
      </c>
      <c r="P3538" s="4">
        <v>0.3</v>
      </c>
    </row>
    <row r="3539" spans="1:16" x14ac:dyDescent="0.25">
      <c r="A3539" s="4">
        <v>3539</v>
      </c>
      <c r="B3539" s="4" t="s">
        <v>608</v>
      </c>
      <c r="C3539" s="4">
        <v>1749515.628</v>
      </c>
      <c r="D3539" s="4">
        <v>5424318.1869999999</v>
      </c>
      <c r="E3539" s="4" t="s">
        <v>9140</v>
      </c>
      <c r="F3539" s="4"/>
      <c r="G3539" s="4"/>
      <c r="H3539" s="4"/>
      <c r="I3539" s="4"/>
      <c r="J3539" s="4" t="s">
        <v>1548</v>
      </c>
      <c r="K3539" s="4" t="s">
        <v>1317</v>
      </c>
      <c r="L3539" s="4" t="s">
        <v>1526</v>
      </c>
      <c r="M3539" s="4">
        <v>0</v>
      </c>
      <c r="N3539" s="4">
        <v>1</v>
      </c>
      <c r="O3539" s="4">
        <v>1</v>
      </c>
      <c r="P3539" s="4">
        <v>0.3</v>
      </c>
    </row>
    <row r="3540" spans="1:16" x14ac:dyDescent="0.25">
      <c r="A3540" s="4">
        <v>3540</v>
      </c>
      <c r="B3540" s="4" t="s">
        <v>675</v>
      </c>
      <c r="C3540" s="4">
        <v>1748586.389</v>
      </c>
      <c r="D3540" s="4">
        <v>5424187.1689999998</v>
      </c>
      <c r="E3540" s="4">
        <v>9660039</v>
      </c>
      <c r="F3540" s="4"/>
      <c r="G3540" s="4"/>
      <c r="H3540" s="4"/>
      <c r="I3540" s="4"/>
      <c r="J3540" s="4" t="s">
        <v>1548</v>
      </c>
      <c r="K3540" s="4" t="s">
        <v>1317</v>
      </c>
      <c r="L3540" s="4" t="s">
        <v>1526</v>
      </c>
      <c r="M3540" s="4">
        <v>0</v>
      </c>
      <c r="N3540" s="4">
        <v>1</v>
      </c>
      <c r="O3540" s="4">
        <v>1</v>
      </c>
      <c r="P3540" s="4">
        <v>0.3</v>
      </c>
    </row>
    <row r="3541" spans="1:16" x14ac:dyDescent="0.25">
      <c r="A3541" s="4">
        <v>3541</v>
      </c>
      <c r="B3541" s="4" t="s">
        <v>723</v>
      </c>
      <c r="C3541" s="4">
        <v>1748325.898</v>
      </c>
      <c r="D3541" s="4">
        <v>5423836.9610000001</v>
      </c>
      <c r="E3541" s="4">
        <v>88539779</v>
      </c>
      <c r="F3541" s="4"/>
      <c r="G3541" s="4"/>
      <c r="H3541" s="4"/>
      <c r="I3541" s="4"/>
      <c r="J3541" s="4" t="s">
        <v>1548</v>
      </c>
      <c r="K3541" s="4" t="s">
        <v>1317</v>
      </c>
      <c r="L3541" s="4" t="s">
        <v>1526</v>
      </c>
      <c r="M3541" s="4">
        <v>0</v>
      </c>
      <c r="N3541" s="4">
        <v>1</v>
      </c>
      <c r="O3541" s="4">
        <v>1</v>
      </c>
      <c r="P3541" s="4">
        <v>0.3</v>
      </c>
    </row>
    <row r="3542" spans="1:16" x14ac:dyDescent="0.25">
      <c r="A3542" s="4">
        <v>3542</v>
      </c>
      <c r="B3542" s="4" t="s">
        <v>723</v>
      </c>
      <c r="C3542" s="4">
        <v>1748342.11</v>
      </c>
      <c r="D3542" s="4">
        <v>5423788.6979999999</v>
      </c>
      <c r="E3542" s="4">
        <v>29238822</v>
      </c>
      <c r="F3542" s="4"/>
      <c r="G3542" s="4"/>
      <c r="H3542" s="4"/>
      <c r="I3542" s="4"/>
      <c r="J3542" s="4" t="s">
        <v>1548</v>
      </c>
      <c r="K3542" s="4" t="s">
        <v>1317</v>
      </c>
      <c r="L3542" s="4" t="s">
        <v>1526</v>
      </c>
      <c r="M3542" s="4">
        <v>0</v>
      </c>
      <c r="N3542" s="4">
        <v>1</v>
      </c>
      <c r="O3542" s="4">
        <v>1</v>
      </c>
      <c r="P3542" s="4">
        <v>0.3</v>
      </c>
    </row>
    <row r="3543" spans="1:16" x14ac:dyDescent="0.25">
      <c r="A3543" s="4">
        <v>3543</v>
      </c>
      <c r="B3543" s="4" t="s">
        <v>723</v>
      </c>
      <c r="C3543" s="4">
        <v>1748327.547</v>
      </c>
      <c r="D3543" s="4">
        <v>5423805.7759999996</v>
      </c>
      <c r="E3543" s="4" t="s">
        <v>9144</v>
      </c>
      <c r="F3543" s="4"/>
      <c r="G3543" s="4"/>
      <c r="H3543" s="4"/>
      <c r="I3543" s="4"/>
      <c r="J3543" s="4" t="s">
        <v>1548</v>
      </c>
      <c r="K3543" s="4" t="s">
        <v>1317</v>
      </c>
      <c r="L3543" s="4" t="s">
        <v>1526</v>
      </c>
      <c r="M3543" s="4">
        <v>0</v>
      </c>
      <c r="N3543" s="4">
        <v>1</v>
      </c>
      <c r="O3543" s="4">
        <v>1</v>
      </c>
      <c r="P3543" s="4">
        <v>0.3</v>
      </c>
    </row>
    <row r="3544" spans="1:16" x14ac:dyDescent="0.25">
      <c r="A3544" s="4">
        <v>3544</v>
      </c>
      <c r="B3544" s="4" t="s">
        <v>666</v>
      </c>
      <c r="C3544" s="4">
        <v>1748932.9990000001</v>
      </c>
      <c r="D3544" s="4">
        <v>5425119.0329999998</v>
      </c>
      <c r="E3544" s="4">
        <v>9559495</v>
      </c>
      <c r="F3544" s="4"/>
      <c r="G3544" s="4"/>
      <c r="H3544" s="4" t="s">
        <v>1556</v>
      </c>
      <c r="I3544" s="4"/>
      <c r="J3544" s="4" t="s">
        <v>1548</v>
      </c>
      <c r="K3544" s="4" t="s">
        <v>1317</v>
      </c>
      <c r="L3544" s="4" t="s">
        <v>1526</v>
      </c>
      <c r="M3544" s="4">
        <v>0</v>
      </c>
      <c r="N3544" s="4">
        <v>1</v>
      </c>
      <c r="O3544" s="4">
        <v>1</v>
      </c>
      <c r="P3544" s="4">
        <v>0.3</v>
      </c>
    </row>
    <row r="3545" spans="1:16" x14ac:dyDescent="0.25">
      <c r="A3545" s="4">
        <v>3545</v>
      </c>
      <c r="B3545" s="4" t="s">
        <v>666</v>
      </c>
      <c r="C3545" s="4">
        <v>1748958.62</v>
      </c>
      <c r="D3545" s="4">
        <v>5425008.9570000004</v>
      </c>
      <c r="E3545" s="4">
        <v>9559513</v>
      </c>
      <c r="F3545" s="4"/>
      <c r="G3545" s="4"/>
      <c r="H3545" s="4"/>
      <c r="I3545" s="4"/>
      <c r="J3545" s="4" t="s">
        <v>1548</v>
      </c>
      <c r="K3545" s="4" t="s">
        <v>1317</v>
      </c>
      <c r="L3545" s="4" t="s">
        <v>1526</v>
      </c>
      <c r="M3545" s="4">
        <v>0</v>
      </c>
      <c r="N3545" s="4">
        <v>1</v>
      </c>
      <c r="O3545" s="4">
        <v>1</v>
      </c>
      <c r="P3545" s="4">
        <v>0.3</v>
      </c>
    </row>
    <row r="3546" spans="1:16" x14ac:dyDescent="0.25">
      <c r="A3546" s="4">
        <v>3546</v>
      </c>
      <c r="B3546" s="4" t="s">
        <v>666</v>
      </c>
      <c r="C3546" s="4">
        <v>1749032.3529999999</v>
      </c>
      <c r="D3546" s="4">
        <v>5424167.9239999996</v>
      </c>
      <c r="E3546" s="4" t="s">
        <v>9145</v>
      </c>
      <c r="F3546" s="4"/>
      <c r="G3546" s="4"/>
      <c r="H3546" s="4"/>
      <c r="I3546" s="4"/>
      <c r="J3546" s="4" t="s">
        <v>1548</v>
      </c>
      <c r="K3546" s="4" t="s">
        <v>1317</v>
      </c>
      <c r="L3546" s="4" t="s">
        <v>1526</v>
      </c>
      <c r="M3546" s="4">
        <v>0</v>
      </c>
      <c r="N3546" s="4">
        <v>1</v>
      </c>
      <c r="O3546" s="4">
        <v>1</v>
      </c>
      <c r="P3546" s="4">
        <v>0.3</v>
      </c>
    </row>
    <row r="3547" spans="1:16" x14ac:dyDescent="0.25">
      <c r="A3547" s="4">
        <v>3547</v>
      </c>
      <c r="B3547" s="4" t="s">
        <v>434</v>
      </c>
      <c r="C3547" s="4">
        <v>1754317.706</v>
      </c>
      <c r="D3547" s="4">
        <v>5447526.2599999998</v>
      </c>
      <c r="E3547" s="4">
        <v>1029</v>
      </c>
      <c r="F3547" s="4"/>
      <c r="G3547" s="4"/>
      <c r="H3547" s="4"/>
      <c r="I3547" s="4"/>
      <c r="J3547" s="4" t="s">
        <v>1548</v>
      </c>
      <c r="K3547" s="4" t="s">
        <v>1317</v>
      </c>
      <c r="L3547" s="4" t="s">
        <v>1526</v>
      </c>
      <c r="M3547" s="4">
        <v>0</v>
      </c>
      <c r="N3547" s="4">
        <v>1</v>
      </c>
      <c r="O3547" s="4">
        <v>1</v>
      </c>
      <c r="P3547" s="4">
        <v>0.3</v>
      </c>
    </row>
    <row r="3548" spans="1:16" x14ac:dyDescent="0.25">
      <c r="A3548" s="4">
        <v>3548</v>
      </c>
      <c r="B3548" s="4" t="s">
        <v>434</v>
      </c>
      <c r="C3548" s="4">
        <v>1748677.4839999999</v>
      </c>
      <c r="D3548" s="4">
        <v>5427720.9639999997</v>
      </c>
      <c r="E3548" s="4" t="s">
        <v>9146</v>
      </c>
      <c r="F3548" s="4"/>
      <c r="G3548" s="4"/>
      <c r="H3548" s="4"/>
      <c r="I3548" s="4"/>
      <c r="J3548" s="4" t="s">
        <v>1548</v>
      </c>
      <c r="K3548" s="4" t="s">
        <v>1317</v>
      </c>
      <c r="L3548" s="4" t="s">
        <v>1526</v>
      </c>
      <c r="M3548" s="4">
        <v>0</v>
      </c>
      <c r="N3548" s="4">
        <v>1</v>
      </c>
      <c r="O3548" s="4">
        <v>1</v>
      </c>
      <c r="P3548" s="4">
        <v>0.3</v>
      </c>
    </row>
    <row r="3549" spans="1:16" x14ac:dyDescent="0.25">
      <c r="A3549" s="4">
        <v>3549</v>
      </c>
      <c r="B3549" s="4" t="s">
        <v>434</v>
      </c>
      <c r="C3549" s="4">
        <v>1748542.2560000001</v>
      </c>
      <c r="D3549" s="4">
        <v>5427763.5810000002</v>
      </c>
      <c r="E3549" s="4" t="s">
        <v>9147</v>
      </c>
      <c r="F3549" s="4"/>
      <c r="G3549" s="4"/>
      <c r="H3549" s="4"/>
      <c r="I3549" s="4"/>
      <c r="J3549" s="4" t="s">
        <v>1548</v>
      </c>
      <c r="K3549" s="4" t="s">
        <v>1317</v>
      </c>
      <c r="L3549" s="4" t="s">
        <v>1526</v>
      </c>
      <c r="M3549" s="4">
        <v>0</v>
      </c>
      <c r="N3549" s="4">
        <v>1</v>
      </c>
      <c r="O3549" s="4">
        <v>1</v>
      </c>
      <c r="P3549" s="4">
        <v>0.3</v>
      </c>
    </row>
    <row r="3550" spans="1:16" x14ac:dyDescent="0.25">
      <c r="A3550" s="4">
        <v>3550</v>
      </c>
      <c r="B3550" s="4" t="s">
        <v>434</v>
      </c>
      <c r="C3550" s="4">
        <v>1748656.331</v>
      </c>
      <c r="D3550" s="4">
        <v>5427629.602</v>
      </c>
      <c r="E3550" s="4" t="s">
        <v>9152</v>
      </c>
      <c r="F3550" s="4"/>
      <c r="G3550" s="4"/>
      <c r="H3550" s="4"/>
      <c r="I3550" s="4"/>
      <c r="J3550" s="4" t="s">
        <v>1548</v>
      </c>
      <c r="K3550" s="4" t="s">
        <v>1317</v>
      </c>
      <c r="L3550" s="4" t="s">
        <v>1526</v>
      </c>
      <c r="M3550" s="4">
        <v>0</v>
      </c>
      <c r="N3550" s="4">
        <v>1</v>
      </c>
      <c r="O3550" s="4">
        <v>1</v>
      </c>
      <c r="P3550" s="4">
        <v>0.3</v>
      </c>
    </row>
    <row r="3551" spans="1:16" x14ac:dyDescent="0.25">
      <c r="A3551" s="4">
        <v>3551</v>
      </c>
      <c r="B3551" s="4" t="s">
        <v>434</v>
      </c>
      <c r="C3551" s="4">
        <v>1748845.2760000001</v>
      </c>
      <c r="D3551" s="4">
        <v>5427859.2450000001</v>
      </c>
      <c r="E3551" s="4" t="s">
        <v>9153</v>
      </c>
      <c r="F3551" s="4"/>
      <c r="G3551" s="4"/>
      <c r="H3551" s="4" t="s">
        <v>1717</v>
      </c>
      <c r="I3551" s="4"/>
      <c r="J3551" s="4" t="s">
        <v>1548</v>
      </c>
      <c r="K3551" s="4" t="s">
        <v>1317</v>
      </c>
      <c r="L3551" s="4" t="s">
        <v>1526</v>
      </c>
      <c r="M3551" s="4">
        <v>0</v>
      </c>
      <c r="N3551" s="4">
        <v>1</v>
      </c>
      <c r="O3551" s="4">
        <v>1</v>
      </c>
      <c r="P3551" s="4">
        <v>0.3</v>
      </c>
    </row>
    <row r="3552" spans="1:16" x14ac:dyDescent="0.25">
      <c r="A3552" s="4">
        <v>3552</v>
      </c>
      <c r="B3552" s="4" t="s">
        <v>434</v>
      </c>
      <c r="C3552" s="4">
        <v>1748824.4169999999</v>
      </c>
      <c r="D3552" s="4">
        <v>5427944.4220000003</v>
      </c>
      <c r="E3552" s="4">
        <v>84652565</v>
      </c>
      <c r="F3552" s="4"/>
      <c r="G3552" s="4"/>
      <c r="H3552" s="4"/>
      <c r="I3552" s="4"/>
      <c r="J3552" s="4" t="s">
        <v>1548</v>
      </c>
      <c r="K3552" s="4" t="s">
        <v>1317</v>
      </c>
      <c r="L3552" s="4" t="s">
        <v>1526</v>
      </c>
      <c r="M3552" s="4">
        <v>0</v>
      </c>
      <c r="N3552" s="4">
        <v>1</v>
      </c>
      <c r="O3552" s="4">
        <v>1</v>
      </c>
      <c r="P3552" s="4">
        <v>0.3</v>
      </c>
    </row>
    <row r="3553" spans="1:16" x14ac:dyDescent="0.25">
      <c r="A3553" s="4">
        <v>3553</v>
      </c>
      <c r="B3553" s="4" t="s">
        <v>434</v>
      </c>
      <c r="C3553" s="4">
        <v>1748760.318</v>
      </c>
      <c r="D3553" s="4">
        <v>5427957.8420000002</v>
      </c>
      <c r="E3553" s="4">
        <v>840614</v>
      </c>
      <c r="F3553" s="4"/>
      <c r="G3553" s="4"/>
      <c r="H3553" s="4" t="s">
        <v>1717</v>
      </c>
      <c r="I3553" s="4"/>
      <c r="J3553" s="4" t="s">
        <v>1548</v>
      </c>
      <c r="K3553" s="4" t="s">
        <v>1317</v>
      </c>
      <c r="L3553" s="4" t="s">
        <v>1526</v>
      </c>
      <c r="M3553" s="4">
        <v>0</v>
      </c>
      <c r="N3553" s="4">
        <v>1</v>
      </c>
      <c r="O3553" s="4">
        <v>1</v>
      </c>
      <c r="P3553" s="4">
        <v>0.3</v>
      </c>
    </row>
    <row r="3554" spans="1:16" x14ac:dyDescent="0.25">
      <c r="A3554" s="4">
        <v>3554</v>
      </c>
      <c r="B3554" s="4" t="s">
        <v>434</v>
      </c>
      <c r="C3554" s="4">
        <v>1748668.69</v>
      </c>
      <c r="D3554" s="4">
        <v>5428179.426</v>
      </c>
      <c r="E3554" s="4" t="s">
        <v>9154</v>
      </c>
      <c r="F3554" s="4"/>
      <c r="G3554" s="4"/>
      <c r="H3554" s="4"/>
      <c r="I3554" s="4"/>
      <c r="J3554" s="4" t="s">
        <v>1548</v>
      </c>
      <c r="K3554" s="4" t="s">
        <v>1317</v>
      </c>
      <c r="L3554" s="4" t="s">
        <v>1526</v>
      </c>
      <c r="M3554" s="4">
        <v>0</v>
      </c>
      <c r="N3554" s="4">
        <v>1</v>
      </c>
      <c r="O3554" s="4">
        <v>1</v>
      </c>
      <c r="P3554" s="4">
        <v>0.3</v>
      </c>
    </row>
    <row r="3555" spans="1:16" x14ac:dyDescent="0.25">
      <c r="A3555" s="4">
        <v>3555</v>
      </c>
      <c r="B3555" s="4" t="s">
        <v>434</v>
      </c>
      <c r="C3555" s="4">
        <v>1748617.486</v>
      </c>
      <c r="D3555" s="4">
        <v>5428588.1409999998</v>
      </c>
      <c r="E3555" s="4">
        <v>86608723</v>
      </c>
      <c r="F3555" s="4"/>
      <c r="G3555" s="4"/>
      <c r="H3555" s="4"/>
      <c r="I3555" s="4"/>
      <c r="J3555" s="4" t="s">
        <v>1548</v>
      </c>
      <c r="K3555" s="4" t="s">
        <v>1317</v>
      </c>
      <c r="L3555" s="4" t="s">
        <v>1526</v>
      </c>
      <c r="M3555" s="4">
        <v>0</v>
      </c>
      <c r="N3555" s="4">
        <v>1</v>
      </c>
      <c r="O3555" s="4">
        <v>1</v>
      </c>
      <c r="P3555" s="4">
        <v>0.3</v>
      </c>
    </row>
    <row r="3556" spans="1:16" x14ac:dyDescent="0.25">
      <c r="A3556" s="4">
        <v>3556</v>
      </c>
      <c r="B3556" s="4" t="s">
        <v>434</v>
      </c>
      <c r="C3556" s="4">
        <v>1748659.726</v>
      </c>
      <c r="D3556" s="4">
        <v>5428564.1710000001</v>
      </c>
      <c r="E3556" s="4">
        <v>87599387</v>
      </c>
      <c r="F3556" s="4"/>
      <c r="G3556" s="4"/>
      <c r="H3556" s="4"/>
      <c r="I3556" s="4"/>
      <c r="J3556" s="4" t="s">
        <v>1548</v>
      </c>
      <c r="K3556" s="4" t="s">
        <v>1317</v>
      </c>
      <c r="L3556" s="4" t="s">
        <v>1526</v>
      </c>
      <c r="M3556" s="4">
        <v>0</v>
      </c>
      <c r="N3556" s="4">
        <v>1</v>
      </c>
      <c r="O3556" s="4">
        <v>1</v>
      </c>
      <c r="P3556" s="4">
        <v>0.3</v>
      </c>
    </row>
    <row r="3557" spans="1:16" x14ac:dyDescent="0.25">
      <c r="A3557" s="4">
        <v>3557</v>
      </c>
      <c r="B3557" s="4" t="s">
        <v>434</v>
      </c>
      <c r="C3557" s="4">
        <v>1748662.041</v>
      </c>
      <c r="D3557" s="4">
        <v>5428533.1600000001</v>
      </c>
      <c r="E3557" s="4" t="s">
        <v>9155</v>
      </c>
      <c r="F3557" s="4"/>
      <c r="G3557" s="4"/>
      <c r="H3557" s="4"/>
      <c r="I3557" s="4"/>
      <c r="J3557" s="4" t="s">
        <v>1548</v>
      </c>
      <c r="K3557" s="4" t="s">
        <v>1317</v>
      </c>
      <c r="L3557" s="4" t="s">
        <v>1526</v>
      </c>
      <c r="M3557" s="4">
        <v>0</v>
      </c>
      <c r="N3557" s="4">
        <v>1</v>
      </c>
      <c r="O3557" s="4">
        <v>1</v>
      </c>
      <c r="P3557" s="4">
        <v>0.3</v>
      </c>
    </row>
    <row r="3558" spans="1:16" x14ac:dyDescent="0.25">
      <c r="A3558" s="4">
        <v>3558</v>
      </c>
      <c r="B3558" s="4" t="s">
        <v>434</v>
      </c>
      <c r="C3558" s="4">
        <v>1748644.2879999999</v>
      </c>
      <c r="D3558" s="4">
        <v>5428496.3360000001</v>
      </c>
      <c r="E3558" s="4" t="s">
        <v>9156</v>
      </c>
      <c r="F3558" s="4"/>
      <c r="G3558" s="4"/>
      <c r="H3558" s="4" t="s">
        <v>1717</v>
      </c>
      <c r="I3558" s="4"/>
      <c r="J3558" s="4" t="s">
        <v>1548</v>
      </c>
      <c r="K3558" s="4" t="s">
        <v>1317</v>
      </c>
      <c r="L3558" s="4" t="s">
        <v>1526</v>
      </c>
      <c r="M3558" s="4">
        <v>0</v>
      </c>
      <c r="N3558" s="4">
        <v>1</v>
      </c>
      <c r="O3558" s="4">
        <v>1</v>
      </c>
      <c r="P3558" s="4">
        <v>0.3</v>
      </c>
    </row>
    <row r="3559" spans="1:16" x14ac:dyDescent="0.25">
      <c r="A3559" s="4">
        <v>3559</v>
      </c>
      <c r="B3559" s="4" t="s">
        <v>385</v>
      </c>
      <c r="C3559" s="4">
        <v>1748493.321</v>
      </c>
      <c r="D3559" s="4">
        <v>5427966.5099999998</v>
      </c>
      <c r="E3559" s="4" t="s">
        <v>9157</v>
      </c>
      <c r="F3559" s="4"/>
      <c r="G3559" s="4"/>
      <c r="H3559" s="4"/>
      <c r="I3559" s="4"/>
      <c r="J3559" s="4" t="s">
        <v>1548</v>
      </c>
      <c r="K3559" s="4" t="s">
        <v>1317</v>
      </c>
      <c r="L3559" s="4" t="s">
        <v>1526</v>
      </c>
      <c r="M3559" s="4">
        <v>0</v>
      </c>
      <c r="N3559" s="4">
        <v>1</v>
      </c>
      <c r="O3559" s="4">
        <v>1</v>
      </c>
      <c r="P3559" s="4">
        <v>0.3</v>
      </c>
    </row>
    <row r="3560" spans="1:16" x14ac:dyDescent="0.25">
      <c r="A3560" s="4">
        <v>3560</v>
      </c>
      <c r="B3560" s="4" t="s">
        <v>740</v>
      </c>
      <c r="C3560" s="4">
        <v>1749350.4539999999</v>
      </c>
      <c r="D3560" s="4">
        <v>5429354.4550000001</v>
      </c>
      <c r="E3560" s="4" t="s">
        <v>9159</v>
      </c>
      <c r="F3560" s="4"/>
      <c r="G3560" s="4"/>
      <c r="H3560" s="4"/>
      <c r="I3560" s="4"/>
      <c r="J3560" s="4" t="s">
        <v>1548</v>
      </c>
      <c r="K3560" s="4" t="s">
        <v>1317</v>
      </c>
      <c r="L3560" s="4" t="s">
        <v>1526</v>
      </c>
      <c r="M3560" s="4">
        <v>0</v>
      </c>
      <c r="N3560" s="4">
        <v>1</v>
      </c>
      <c r="O3560" s="4">
        <v>1</v>
      </c>
      <c r="P3560" s="4">
        <v>0.3</v>
      </c>
    </row>
    <row r="3561" spans="1:16" x14ac:dyDescent="0.25">
      <c r="A3561" s="4">
        <v>3561</v>
      </c>
      <c r="B3561" s="4" t="s">
        <v>740</v>
      </c>
      <c r="C3561" s="4">
        <v>1749348.8049999999</v>
      </c>
      <c r="D3561" s="4">
        <v>5429354.5389999999</v>
      </c>
      <c r="E3561" s="4" t="s">
        <v>9160</v>
      </c>
      <c r="F3561" s="4"/>
      <c r="G3561" s="4"/>
      <c r="H3561" s="4"/>
      <c r="I3561" s="4"/>
      <c r="J3561" s="4" t="s">
        <v>1548</v>
      </c>
      <c r="K3561" s="4" t="s">
        <v>1317</v>
      </c>
      <c r="L3561" s="4" t="s">
        <v>1526</v>
      </c>
      <c r="M3561" s="4">
        <v>0</v>
      </c>
      <c r="N3561" s="4">
        <v>1</v>
      </c>
      <c r="O3561" s="4">
        <v>1</v>
      </c>
      <c r="P3561" s="4">
        <v>0.3</v>
      </c>
    </row>
    <row r="3562" spans="1:16" x14ac:dyDescent="0.25">
      <c r="A3562" s="4">
        <v>3562</v>
      </c>
      <c r="B3562" s="4" t="s">
        <v>740</v>
      </c>
      <c r="C3562" s="4">
        <v>1748894.611</v>
      </c>
      <c r="D3562" s="4">
        <v>5429117.182</v>
      </c>
      <c r="E3562" s="4" t="s">
        <v>9161</v>
      </c>
      <c r="F3562" s="4"/>
      <c r="G3562" s="4"/>
      <c r="H3562" s="4"/>
      <c r="I3562" s="4"/>
      <c r="J3562" s="4" t="s">
        <v>1548</v>
      </c>
      <c r="K3562" s="4" t="s">
        <v>1317</v>
      </c>
      <c r="L3562" s="4" t="s">
        <v>1526</v>
      </c>
      <c r="M3562" s="4">
        <v>0</v>
      </c>
      <c r="N3562" s="4">
        <v>1</v>
      </c>
      <c r="O3562" s="4">
        <v>1</v>
      </c>
      <c r="P3562" s="4">
        <v>0.3</v>
      </c>
    </row>
    <row r="3563" spans="1:16" x14ac:dyDescent="0.25">
      <c r="A3563" s="4">
        <v>3563</v>
      </c>
      <c r="B3563" s="4" t="s">
        <v>740</v>
      </c>
      <c r="C3563" s="4">
        <v>1748927.939</v>
      </c>
      <c r="D3563" s="4">
        <v>5429361.6840000004</v>
      </c>
      <c r="E3563" s="4" t="s">
        <v>9162</v>
      </c>
      <c r="F3563" s="4"/>
      <c r="G3563" s="4"/>
      <c r="H3563" s="4"/>
      <c r="I3563" s="4"/>
      <c r="J3563" s="4" t="s">
        <v>1548</v>
      </c>
      <c r="K3563" s="4" t="s">
        <v>1317</v>
      </c>
      <c r="L3563" s="4" t="s">
        <v>1526</v>
      </c>
      <c r="M3563" s="4">
        <v>0</v>
      </c>
      <c r="N3563" s="4">
        <v>1</v>
      </c>
      <c r="O3563" s="4">
        <v>1</v>
      </c>
      <c r="P3563" s="4">
        <v>0.3</v>
      </c>
    </row>
    <row r="3564" spans="1:16" x14ac:dyDescent="0.25">
      <c r="A3564" s="4">
        <v>3564</v>
      </c>
      <c r="B3564" s="4" t="s">
        <v>740</v>
      </c>
      <c r="C3564" s="4">
        <v>1748915.838</v>
      </c>
      <c r="D3564" s="4">
        <v>5428874.6950000003</v>
      </c>
      <c r="E3564" s="4">
        <v>12345948</v>
      </c>
      <c r="F3564" s="4"/>
      <c r="G3564" s="4"/>
      <c r="H3564" s="4"/>
      <c r="I3564" s="4"/>
      <c r="J3564" s="4" t="s">
        <v>1548</v>
      </c>
      <c r="K3564" s="4" t="s">
        <v>1317</v>
      </c>
      <c r="L3564" s="4" t="s">
        <v>1526</v>
      </c>
      <c r="M3564" s="4">
        <v>0</v>
      </c>
      <c r="N3564" s="4">
        <v>1</v>
      </c>
      <c r="O3564" s="4">
        <v>1</v>
      </c>
      <c r="P3564" s="4">
        <v>0.3</v>
      </c>
    </row>
    <row r="3565" spans="1:16" x14ac:dyDescent="0.25">
      <c r="A3565" s="4">
        <v>3565</v>
      </c>
      <c r="B3565" s="4" t="s">
        <v>434</v>
      </c>
      <c r="C3565" s="4">
        <v>1748629.578</v>
      </c>
      <c r="D3565" s="4">
        <v>5428853.8169999998</v>
      </c>
      <c r="E3565" s="4">
        <v>85668059</v>
      </c>
      <c r="F3565" s="4"/>
      <c r="G3565" s="4"/>
      <c r="H3565" s="4"/>
      <c r="I3565" s="4"/>
      <c r="J3565" s="4" t="s">
        <v>1548</v>
      </c>
      <c r="K3565" s="4" t="s">
        <v>1317</v>
      </c>
      <c r="L3565" s="4" t="s">
        <v>1526</v>
      </c>
      <c r="M3565" s="4">
        <v>0</v>
      </c>
      <c r="N3565" s="4">
        <v>1</v>
      </c>
      <c r="O3565" s="4">
        <v>1</v>
      </c>
      <c r="P3565" s="4">
        <v>0.3</v>
      </c>
    </row>
    <row r="3566" spans="1:16" x14ac:dyDescent="0.25">
      <c r="A3566" s="4">
        <v>3566</v>
      </c>
      <c r="B3566" s="4" t="s">
        <v>434</v>
      </c>
      <c r="C3566" s="4">
        <v>1748870.6710000001</v>
      </c>
      <c r="D3566" s="4">
        <v>5428299.1500000004</v>
      </c>
      <c r="E3566" s="4">
        <v>85667527</v>
      </c>
      <c r="F3566" s="4"/>
      <c r="G3566" s="4"/>
      <c r="H3566" s="4"/>
      <c r="I3566" s="4"/>
      <c r="J3566" s="4" t="s">
        <v>1548</v>
      </c>
      <c r="K3566" s="4" t="s">
        <v>1317</v>
      </c>
      <c r="L3566" s="4" t="s">
        <v>1526</v>
      </c>
      <c r="M3566" s="4">
        <v>0</v>
      </c>
      <c r="N3566" s="4">
        <v>1</v>
      </c>
      <c r="O3566" s="4">
        <v>1</v>
      </c>
      <c r="P3566" s="4">
        <v>0.3</v>
      </c>
    </row>
    <row r="3567" spans="1:16" x14ac:dyDescent="0.25">
      <c r="A3567" s="4">
        <v>3567</v>
      </c>
      <c r="B3567" s="4" t="s">
        <v>434</v>
      </c>
      <c r="C3567" s="4">
        <v>1748697.5009999999</v>
      </c>
      <c r="D3567" s="4">
        <v>5428580.3909999998</v>
      </c>
      <c r="E3567" s="4">
        <v>840541</v>
      </c>
      <c r="F3567" s="4"/>
      <c r="G3567" s="4"/>
      <c r="H3567" s="4"/>
      <c r="I3567" s="4"/>
      <c r="J3567" s="4" t="s">
        <v>1548</v>
      </c>
      <c r="K3567" s="4" t="s">
        <v>1317</v>
      </c>
      <c r="L3567" s="4" t="s">
        <v>1526</v>
      </c>
      <c r="M3567" s="4">
        <v>0</v>
      </c>
      <c r="N3567" s="4">
        <v>1</v>
      </c>
      <c r="O3567" s="4">
        <v>1</v>
      </c>
      <c r="P3567" s="4">
        <v>0.3</v>
      </c>
    </row>
    <row r="3568" spans="1:16" x14ac:dyDescent="0.25">
      <c r="A3568" s="4">
        <v>3568</v>
      </c>
      <c r="B3568" s="4" t="s">
        <v>740</v>
      </c>
      <c r="C3568" s="4">
        <v>1748993.067</v>
      </c>
      <c r="D3568" s="4">
        <v>5429531.2010000004</v>
      </c>
      <c r="E3568" s="4">
        <v>840609</v>
      </c>
      <c r="F3568" s="4"/>
      <c r="G3568" s="4"/>
      <c r="H3568" s="4"/>
      <c r="I3568" s="4"/>
      <c r="J3568" s="4" t="s">
        <v>1548</v>
      </c>
      <c r="K3568" s="4" t="s">
        <v>1317</v>
      </c>
      <c r="L3568" s="4" t="s">
        <v>1526</v>
      </c>
      <c r="M3568" s="4">
        <v>0</v>
      </c>
      <c r="N3568" s="4">
        <v>1</v>
      </c>
      <c r="O3568" s="4">
        <v>1</v>
      </c>
      <c r="P3568" s="4">
        <v>0.3</v>
      </c>
    </row>
    <row r="3569" spans="1:16" x14ac:dyDescent="0.25">
      <c r="A3569" s="4">
        <v>3569</v>
      </c>
      <c r="B3569" s="4" t="s">
        <v>740</v>
      </c>
      <c r="C3569" s="4">
        <v>1749068.284</v>
      </c>
      <c r="D3569" s="4">
        <v>5429317.5080000004</v>
      </c>
      <c r="E3569" s="4">
        <v>1823</v>
      </c>
      <c r="F3569" s="4"/>
      <c r="G3569" s="4"/>
      <c r="H3569" s="4"/>
      <c r="I3569" s="4"/>
      <c r="J3569" s="4" t="s">
        <v>1548</v>
      </c>
      <c r="K3569" s="4" t="s">
        <v>1317</v>
      </c>
      <c r="L3569" s="4" t="s">
        <v>1526</v>
      </c>
      <c r="M3569" s="4">
        <v>0</v>
      </c>
      <c r="N3569" s="4">
        <v>1</v>
      </c>
      <c r="O3569" s="4">
        <v>1</v>
      </c>
      <c r="P3569" s="4">
        <v>0.3</v>
      </c>
    </row>
    <row r="3570" spans="1:16" x14ac:dyDescent="0.25">
      <c r="A3570" s="4">
        <v>3570</v>
      </c>
      <c r="B3570" s="4" t="s">
        <v>740</v>
      </c>
      <c r="C3570" s="4">
        <v>1749071.602</v>
      </c>
      <c r="D3570" s="4">
        <v>5429074.273</v>
      </c>
      <c r="E3570" s="4">
        <v>9763307</v>
      </c>
      <c r="F3570" s="4"/>
      <c r="G3570" s="4"/>
      <c r="H3570" s="4"/>
      <c r="I3570" s="4"/>
      <c r="J3570" s="4" t="s">
        <v>1548</v>
      </c>
      <c r="K3570" s="4" t="s">
        <v>1317</v>
      </c>
      <c r="L3570" s="4" t="s">
        <v>1526</v>
      </c>
      <c r="M3570" s="4">
        <v>0</v>
      </c>
      <c r="N3570" s="4">
        <v>1</v>
      </c>
      <c r="O3570" s="4">
        <v>1</v>
      </c>
      <c r="P3570" s="4">
        <v>0.3</v>
      </c>
    </row>
    <row r="3571" spans="1:16" x14ac:dyDescent="0.25">
      <c r="A3571" s="4">
        <v>3571</v>
      </c>
      <c r="B3571" s="4" t="s">
        <v>740</v>
      </c>
      <c r="C3571" s="4">
        <v>1749039.7720000001</v>
      </c>
      <c r="D3571" s="4">
        <v>5428968.0860000001</v>
      </c>
      <c r="E3571" s="4">
        <v>9202155</v>
      </c>
      <c r="F3571" s="4"/>
      <c r="G3571" s="4"/>
      <c r="H3571" s="4"/>
      <c r="I3571" s="4"/>
      <c r="J3571" s="4" t="s">
        <v>1548</v>
      </c>
      <c r="K3571" s="4" t="s">
        <v>1317</v>
      </c>
      <c r="L3571" s="4" t="s">
        <v>1526</v>
      </c>
      <c r="M3571" s="4">
        <v>0</v>
      </c>
      <c r="N3571" s="4">
        <v>1</v>
      </c>
      <c r="O3571" s="4">
        <v>1</v>
      </c>
      <c r="P3571" s="4">
        <v>0.3</v>
      </c>
    </row>
    <row r="3572" spans="1:16" x14ac:dyDescent="0.25">
      <c r="A3572" s="4">
        <v>3572</v>
      </c>
      <c r="B3572" s="4" t="s">
        <v>627</v>
      </c>
      <c r="C3572" s="4">
        <v>1752624.121</v>
      </c>
      <c r="D3572" s="4">
        <v>5425489.9859999996</v>
      </c>
      <c r="E3572" s="4">
        <v>34306992</v>
      </c>
      <c r="F3572" s="4"/>
      <c r="G3572" s="4"/>
      <c r="H3572" s="4"/>
      <c r="I3572" s="4"/>
      <c r="J3572" s="4" t="s">
        <v>1548</v>
      </c>
      <c r="K3572" s="4" t="s">
        <v>1317</v>
      </c>
      <c r="L3572" s="4" t="s">
        <v>1526</v>
      </c>
      <c r="M3572" s="4">
        <v>0</v>
      </c>
      <c r="N3572" s="4">
        <v>1</v>
      </c>
      <c r="O3572" s="4">
        <v>1</v>
      </c>
      <c r="P3572" s="4">
        <v>0.3</v>
      </c>
    </row>
    <row r="3573" spans="1:16" x14ac:dyDescent="0.25">
      <c r="A3573" s="4">
        <v>3573</v>
      </c>
      <c r="B3573" s="4" t="s">
        <v>627</v>
      </c>
      <c r="C3573" s="4">
        <v>1752479.88</v>
      </c>
      <c r="D3573" s="4">
        <v>5425332.5920000002</v>
      </c>
      <c r="E3573" s="4">
        <v>5570</v>
      </c>
      <c r="F3573" s="4"/>
      <c r="G3573" s="4"/>
      <c r="H3573" s="4"/>
      <c r="I3573" s="4"/>
      <c r="J3573" s="4" t="s">
        <v>1548</v>
      </c>
      <c r="K3573" s="4" t="s">
        <v>1317</v>
      </c>
      <c r="L3573" s="4" t="s">
        <v>1526</v>
      </c>
      <c r="M3573" s="4">
        <v>0</v>
      </c>
      <c r="N3573" s="4">
        <v>1</v>
      </c>
      <c r="O3573" s="4">
        <v>1</v>
      </c>
      <c r="P3573" s="4">
        <v>0.3</v>
      </c>
    </row>
    <row r="3574" spans="1:16" x14ac:dyDescent="0.25">
      <c r="A3574" s="4">
        <v>3574</v>
      </c>
      <c r="B3574" s="4" t="s">
        <v>618</v>
      </c>
      <c r="C3574" s="4">
        <v>1752301.7779999999</v>
      </c>
      <c r="D3574" s="4">
        <v>5425028.7089999998</v>
      </c>
      <c r="E3574" s="4">
        <v>9660129</v>
      </c>
      <c r="F3574" s="4"/>
      <c r="G3574" s="4"/>
      <c r="H3574" s="4"/>
      <c r="I3574" s="4"/>
      <c r="J3574" s="4" t="s">
        <v>1548</v>
      </c>
      <c r="K3574" s="4" t="s">
        <v>1317</v>
      </c>
      <c r="L3574" s="4" t="s">
        <v>1526</v>
      </c>
      <c r="M3574" s="4">
        <v>0</v>
      </c>
      <c r="N3574" s="4">
        <v>1</v>
      </c>
      <c r="O3574" s="4">
        <v>1</v>
      </c>
      <c r="P3574" s="4">
        <v>0.3</v>
      </c>
    </row>
    <row r="3575" spans="1:16" x14ac:dyDescent="0.25">
      <c r="A3575" s="4">
        <v>3575</v>
      </c>
      <c r="B3575" s="4" t="s">
        <v>627</v>
      </c>
      <c r="C3575" s="4">
        <v>1752771.6440000001</v>
      </c>
      <c r="D3575" s="4">
        <v>5426079.5109999999</v>
      </c>
      <c r="E3575" s="4">
        <v>39845244</v>
      </c>
      <c r="F3575" s="4"/>
      <c r="G3575" s="4"/>
      <c r="H3575" s="4"/>
      <c r="I3575" s="4"/>
      <c r="J3575" s="4" t="s">
        <v>1548</v>
      </c>
      <c r="K3575" s="4" t="s">
        <v>1317</v>
      </c>
      <c r="L3575" s="4" t="s">
        <v>1526</v>
      </c>
      <c r="M3575" s="4">
        <v>0</v>
      </c>
      <c r="N3575" s="4">
        <v>1</v>
      </c>
      <c r="O3575" s="4">
        <v>1</v>
      </c>
      <c r="P3575" s="4">
        <v>0.3</v>
      </c>
    </row>
    <row r="3576" spans="1:16" x14ac:dyDescent="0.25">
      <c r="A3576" s="4">
        <v>3576</v>
      </c>
      <c r="B3576" s="4" t="s">
        <v>618</v>
      </c>
      <c r="C3576" s="4">
        <v>1752036.0989999999</v>
      </c>
      <c r="D3576" s="4">
        <v>5424577.7750000004</v>
      </c>
      <c r="E3576" s="4">
        <v>5715</v>
      </c>
      <c r="F3576" s="4"/>
      <c r="G3576" s="4"/>
      <c r="H3576" s="4"/>
      <c r="I3576" s="4"/>
      <c r="J3576" s="4" t="s">
        <v>1548</v>
      </c>
      <c r="K3576" s="4" t="s">
        <v>1317</v>
      </c>
      <c r="L3576" s="4" t="s">
        <v>1526</v>
      </c>
      <c r="M3576" s="4">
        <v>0</v>
      </c>
      <c r="N3576" s="4">
        <v>1</v>
      </c>
      <c r="O3576" s="4">
        <v>1</v>
      </c>
      <c r="P3576" s="4">
        <v>0.3</v>
      </c>
    </row>
    <row r="3577" spans="1:16" x14ac:dyDescent="0.25">
      <c r="A3577" s="4">
        <v>3577</v>
      </c>
      <c r="B3577" s="4" t="s">
        <v>618</v>
      </c>
      <c r="C3577" s="4">
        <v>1751761.1189999999</v>
      </c>
      <c r="D3577" s="4">
        <v>5424607.7759999996</v>
      </c>
      <c r="E3577" s="4" t="s">
        <v>9167</v>
      </c>
      <c r="F3577" s="4"/>
      <c r="G3577" s="4"/>
      <c r="H3577" s="4"/>
      <c r="I3577" s="4"/>
      <c r="J3577" s="4" t="s">
        <v>1548</v>
      </c>
      <c r="K3577" s="4" t="s">
        <v>1317</v>
      </c>
      <c r="L3577" s="4" t="s">
        <v>1526</v>
      </c>
      <c r="M3577" s="4">
        <v>0</v>
      </c>
      <c r="N3577" s="4">
        <v>1</v>
      </c>
      <c r="O3577" s="4">
        <v>1</v>
      </c>
      <c r="P3577" s="4">
        <v>0.3</v>
      </c>
    </row>
    <row r="3578" spans="1:16" x14ac:dyDescent="0.25">
      <c r="A3578" s="4">
        <v>3578</v>
      </c>
      <c r="B3578" s="4" t="s">
        <v>618</v>
      </c>
      <c r="C3578" s="4">
        <v>1752120.807</v>
      </c>
      <c r="D3578" s="4">
        <v>5424460.8320000004</v>
      </c>
      <c r="E3578" s="4" t="s">
        <v>9168</v>
      </c>
      <c r="F3578" s="4"/>
      <c r="G3578" s="4"/>
      <c r="H3578" s="4"/>
      <c r="I3578" s="4"/>
      <c r="J3578" s="4" t="s">
        <v>1548</v>
      </c>
      <c r="K3578" s="4" t="s">
        <v>1317</v>
      </c>
      <c r="L3578" s="4" t="s">
        <v>1526</v>
      </c>
      <c r="M3578" s="4">
        <v>0</v>
      </c>
      <c r="N3578" s="4">
        <v>1</v>
      </c>
      <c r="O3578" s="4">
        <v>1</v>
      </c>
      <c r="P3578" s="4">
        <v>0.3</v>
      </c>
    </row>
    <row r="3579" spans="1:16" x14ac:dyDescent="0.25">
      <c r="A3579" s="4">
        <v>3579</v>
      </c>
      <c r="B3579" s="4" t="s">
        <v>618</v>
      </c>
      <c r="C3579" s="4">
        <v>1752173.65</v>
      </c>
      <c r="D3579" s="4">
        <v>5424466.5899999999</v>
      </c>
      <c r="E3579" s="4">
        <v>9662337</v>
      </c>
      <c r="F3579" s="4"/>
      <c r="G3579" s="4"/>
      <c r="H3579" s="4"/>
      <c r="I3579" s="4"/>
      <c r="J3579" s="4" t="s">
        <v>1548</v>
      </c>
      <c r="K3579" s="4" t="s">
        <v>1317</v>
      </c>
      <c r="L3579" s="4" t="s">
        <v>1526</v>
      </c>
      <c r="M3579" s="4">
        <v>0</v>
      </c>
      <c r="N3579" s="4">
        <v>1</v>
      </c>
      <c r="O3579" s="4">
        <v>1</v>
      </c>
      <c r="P3579" s="4">
        <v>0.3</v>
      </c>
    </row>
    <row r="3580" spans="1:16" x14ac:dyDescent="0.25">
      <c r="A3580" s="4">
        <v>3580</v>
      </c>
      <c r="B3580" s="4" t="s">
        <v>618</v>
      </c>
      <c r="C3580" s="4">
        <v>1752056.105</v>
      </c>
      <c r="D3580" s="4">
        <v>5424591.7709999997</v>
      </c>
      <c r="E3580" s="4">
        <v>9662341</v>
      </c>
      <c r="F3580" s="4"/>
      <c r="G3580" s="4"/>
      <c r="H3580" s="4"/>
      <c r="I3580" s="4"/>
      <c r="J3580" s="4" t="s">
        <v>1548</v>
      </c>
      <c r="K3580" s="4" t="s">
        <v>1317</v>
      </c>
      <c r="L3580" s="4" t="s">
        <v>1526</v>
      </c>
      <c r="M3580" s="4">
        <v>0</v>
      </c>
      <c r="N3580" s="4">
        <v>1</v>
      </c>
      <c r="O3580" s="4">
        <v>1</v>
      </c>
      <c r="P3580" s="4">
        <v>0.3</v>
      </c>
    </row>
    <row r="3581" spans="1:16" x14ac:dyDescent="0.25">
      <c r="A3581" s="4">
        <v>3581</v>
      </c>
      <c r="B3581" s="4" t="s">
        <v>618</v>
      </c>
      <c r="C3581" s="4">
        <v>1752154.071</v>
      </c>
      <c r="D3581" s="4">
        <v>5424732.7379999999</v>
      </c>
      <c r="E3581" s="4">
        <v>37509271</v>
      </c>
      <c r="F3581" s="4"/>
      <c r="G3581" s="4"/>
      <c r="H3581" s="4"/>
      <c r="I3581" s="4"/>
      <c r="J3581" s="4" t="s">
        <v>1548</v>
      </c>
      <c r="K3581" s="4" t="s">
        <v>1317</v>
      </c>
      <c r="L3581" s="4" t="s">
        <v>1526</v>
      </c>
      <c r="M3581" s="4">
        <v>0</v>
      </c>
      <c r="N3581" s="4">
        <v>1</v>
      </c>
      <c r="O3581" s="4">
        <v>1</v>
      </c>
      <c r="P3581" s="4">
        <v>0.3</v>
      </c>
    </row>
    <row r="3582" spans="1:16" x14ac:dyDescent="0.25">
      <c r="A3582" s="4">
        <v>3582</v>
      </c>
      <c r="B3582" s="4" t="s">
        <v>582</v>
      </c>
      <c r="C3582" s="4">
        <v>1750306.2560000001</v>
      </c>
      <c r="D3582" s="4">
        <v>5424132.1169999996</v>
      </c>
      <c r="E3582" s="4">
        <v>60050</v>
      </c>
      <c r="F3582" s="4"/>
      <c r="G3582" s="4"/>
      <c r="H3582" s="4"/>
      <c r="I3582" s="4"/>
      <c r="J3582" s="4" t="s">
        <v>1548</v>
      </c>
      <c r="K3582" s="4" t="s">
        <v>1317</v>
      </c>
      <c r="L3582" s="4" t="s">
        <v>1526</v>
      </c>
      <c r="M3582" s="4">
        <v>0</v>
      </c>
      <c r="N3582" s="4">
        <v>1</v>
      </c>
      <c r="O3582" s="4">
        <v>1</v>
      </c>
      <c r="P3582" s="4">
        <v>0.3</v>
      </c>
    </row>
    <row r="3583" spans="1:16" x14ac:dyDescent="0.25">
      <c r="A3583" s="4">
        <v>3583</v>
      </c>
      <c r="B3583" s="4" t="s">
        <v>675</v>
      </c>
      <c r="C3583" s="4">
        <v>1748803.46</v>
      </c>
      <c r="D3583" s="4">
        <v>5424185.5599999996</v>
      </c>
      <c r="E3583" s="4">
        <v>9660116</v>
      </c>
      <c r="F3583" s="4"/>
      <c r="G3583" s="4"/>
      <c r="H3583" s="4"/>
      <c r="I3583" s="4"/>
      <c r="J3583" s="4" t="s">
        <v>1548</v>
      </c>
      <c r="K3583" s="4" t="s">
        <v>1317</v>
      </c>
      <c r="L3583" s="4" t="s">
        <v>1526</v>
      </c>
      <c r="M3583" s="4">
        <v>0</v>
      </c>
      <c r="N3583" s="4">
        <v>1</v>
      </c>
      <c r="O3583" s="4">
        <v>1</v>
      </c>
      <c r="P3583" s="4">
        <v>0.3</v>
      </c>
    </row>
    <row r="3584" spans="1:16" x14ac:dyDescent="0.25">
      <c r="A3584" s="4">
        <v>3584</v>
      </c>
      <c r="B3584" s="4" t="s">
        <v>675</v>
      </c>
      <c r="C3584" s="4">
        <v>1748937.1259999999</v>
      </c>
      <c r="D3584" s="4">
        <v>5425736.8890000004</v>
      </c>
      <c r="E3584" s="4">
        <v>866619</v>
      </c>
      <c r="F3584" s="4"/>
      <c r="G3584" s="4"/>
      <c r="H3584" s="4"/>
      <c r="I3584" s="4"/>
      <c r="J3584" s="4" t="s">
        <v>1548</v>
      </c>
      <c r="K3584" s="4" t="s">
        <v>1317</v>
      </c>
      <c r="L3584" s="4" t="s">
        <v>1526</v>
      </c>
      <c r="M3584" s="4">
        <v>0</v>
      </c>
      <c r="N3584" s="4">
        <v>1</v>
      </c>
      <c r="O3584" s="4">
        <v>1</v>
      </c>
      <c r="P3584" s="4">
        <v>0.3</v>
      </c>
    </row>
    <row r="3585" spans="1:16" x14ac:dyDescent="0.25">
      <c r="A3585" s="4">
        <v>3585</v>
      </c>
      <c r="B3585" s="4" t="s">
        <v>675</v>
      </c>
      <c r="C3585" s="4">
        <v>1748892.912</v>
      </c>
      <c r="D3585" s="4">
        <v>5425800.5439999998</v>
      </c>
      <c r="E3585" s="4">
        <v>9659968</v>
      </c>
      <c r="F3585" s="4"/>
      <c r="G3585" s="4"/>
      <c r="H3585" s="4"/>
      <c r="I3585" s="4"/>
      <c r="J3585" s="4" t="s">
        <v>1548</v>
      </c>
      <c r="K3585" s="4" t="s">
        <v>1317</v>
      </c>
      <c r="L3585" s="4" t="s">
        <v>1526</v>
      </c>
      <c r="M3585" s="4">
        <v>0</v>
      </c>
      <c r="N3585" s="4">
        <v>1</v>
      </c>
      <c r="O3585" s="4">
        <v>1</v>
      </c>
      <c r="P3585" s="4">
        <v>0.3</v>
      </c>
    </row>
    <row r="3586" spans="1:16" x14ac:dyDescent="0.25">
      <c r="A3586" s="4">
        <v>3586</v>
      </c>
      <c r="B3586" s="4" t="s">
        <v>675</v>
      </c>
      <c r="C3586" s="4">
        <v>1748953.7490000001</v>
      </c>
      <c r="D3586" s="4">
        <v>5425964.7189999996</v>
      </c>
      <c r="E3586" s="4">
        <v>29258679</v>
      </c>
      <c r="F3586" s="4"/>
      <c r="G3586" s="4"/>
      <c r="H3586" s="4"/>
      <c r="I3586" s="4"/>
      <c r="J3586" s="4" t="s">
        <v>1548</v>
      </c>
      <c r="K3586" s="4" t="s">
        <v>1317</v>
      </c>
      <c r="L3586" s="4" t="s">
        <v>1526</v>
      </c>
      <c r="M3586" s="4">
        <v>0</v>
      </c>
      <c r="N3586" s="4">
        <v>1</v>
      </c>
      <c r="O3586" s="4">
        <v>1</v>
      </c>
      <c r="P3586" s="4">
        <v>0.3</v>
      </c>
    </row>
    <row r="3587" spans="1:16" x14ac:dyDescent="0.25">
      <c r="A3587" s="4">
        <v>3587</v>
      </c>
      <c r="B3587" s="4" t="s">
        <v>675</v>
      </c>
      <c r="C3587" s="4">
        <v>1749028.9029999999</v>
      </c>
      <c r="D3587" s="4">
        <v>5426157.0839999998</v>
      </c>
      <c r="E3587" s="4">
        <v>37650886</v>
      </c>
      <c r="F3587" s="4"/>
      <c r="G3587" s="4"/>
      <c r="H3587" s="4"/>
      <c r="I3587" s="4"/>
      <c r="J3587" s="4" t="s">
        <v>1548</v>
      </c>
      <c r="K3587" s="4" t="s">
        <v>1317</v>
      </c>
      <c r="L3587" s="4" t="s">
        <v>1526</v>
      </c>
      <c r="M3587" s="4">
        <v>0</v>
      </c>
      <c r="N3587" s="4">
        <v>1</v>
      </c>
      <c r="O3587" s="4">
        <v>1</v>
      </c>
      <c r="P3587" s="4">
        <v>0.3</v>
      </c>
    </row>
    <row r="3588" spans="1:16" x14ac:dyDescent="0.25">
      <c r="A3588" s="4">
        <v>3588</v>
      </c>
      <c r="B3588" s="4" t="s">
        <v>461</v>
      </c>
      <c r="C3588" s="4">
        <v>1748996.274</v>
      </c>
      <c r="D3588" s="4">
        <v>5426280.9349999996</v>
      </c>
      <c r="E3588" s="4">
        <v>9659960</v>
      </c>
      <c r="F3588" s="4"/>
      <c r="G3588" s="4"/>
      <c r="H3588" s="4"/>
      <c r="I3588" s="4"/>
      <c r="J3588" s="4" t="s">
        <v>1548</v>
      </c>
      <c r="K3588" s="4" t="s">
        <v>1317</v>
      </c>
      <c r="L3588" s="4" t="s">
        <v>1526</v>
      </c>
      <c r="M3588" s="4">
        <v>0</v>
      </c>
      <c r="N3588" s="4">
        <v>1</v>
      </c>
      <c r="O3588" s="4">
        <v>1</v>
      </c>
      <c r="P3588" s="4">
        <v>0.3</v>
      </c>
    </row>
    <row r="3589" spans="1:16" x14ac:dyDescent="0.25">
      <c r="A3589" s="4">
        <v>3589</v>
      </c>
      <c r="B3589" s="4" t="s">
        <v>675</v>
      </c>
      <c r="C3589" s="4">
        <v>1748979.605</v>
      </c>
      <c r="D3589" s="4">
        <v>5426190.1940000001</v>
      </c>
      <c r="E3589" s="4">
        <v>9660031</v>
      </c>
      <c r="F3589" s="4"/>
      <c r="G3589" s="4"/>
      <c r="H3589" s="4"/>
      <c r="I3589" s="4"/>
      <c r="J3589" s="4" t="s">
        <v>1548</v>
      </c>
      <c r="K3589" s="4" t="s">
        <v>1317</v>
      </c>
      <c r="L3589" s="4" t="s">
        <v>1526</v>
      </c>
      <c r="M3589" s="4">
        <v>0</v>
      </c>
      <c r="N3589" s="4">
        <v>1</v>
      </c>
      <c r="O3589" s="4">
        <v>1</v>
      </c>
      <c r="P3589" s="4">
        <v>0.3</v>
      </c>
    </row>
    <row r="3590" spans="1:16" x14ac:dyDescent="0.25">
      <c r="A3590" s="4">
        <v>3590</v>
      </c>
      <c r="B3590" s="4" t="s">
        <v>675</v>
      </c>
      <c r="C3590" s="4">
        <v>1748909.6440000001</v>
      </c>
      <c r="D3590" s="4">
        <v>5425931.2050000001</v>
      </c>
      <c r="E3590" s="4">
        <v>840610</v>
      </c>
      <c r="F3590" s="4"/>
      <c r="G3590" s="4"/>
      <c r="H3590" s="4" t="s">
        <v>1717</v>
      </c>
      <c r="I3590" s="4"/>
      <c r="J3590" s="4" t="s">
        <v>1548</v>
      </c>
      <c r="K3590" s="4" t="s">
        <v>1317</v>
      </c>
      <c r="L3590" s="4" t="s">
        <v>1526</v>
      </c>
      <c r="M3590" s="4">
        <v>0</v>
      </c>
      <c r="N3590" s="4">
        <v>1</v>
      </c>
      <c r="O3590" s="4">
        <v>1</v>
      </c>
      <c r="P3590" s="4">
        <v>0.3</v>
      </c>
    </row>
    <row r="3591" spans="1:16" x14ac:dyDescent="0.25">
      <c r="A3591" s="4">
        <v>3591</v>
      </c>
      <c r="B3591" s="4" t="s">
        <v>461</v>
      </c>
      <c r="C3591" s="4">
        <v>1749084.368</v>
      </c>
      <c r="D3591" s="4">
        <v>5426449.8260000004</v>
      </c>
      <c r="E3591" s="4" t="s">
        <v>9175</v>
      </c>
      <c r="F3591" s="4"/>
      <c r="G3591" s="4"/>
      <c r="H3591" s="4"/>
      <c r="I3591" s="4"/>
      <c r="J3591" s="4" t="s">
        <v>1548</v>
      </c>
      <c r="K3591" s="4" t="s">
        <v>1317</v>
      </c>
      <c r="L3591" s="4" t="s">
        <v>1526</v>
      </c>
      <c r="M3591" s="4">
        <v>0</v>
      </c>
      <c r="N3591" s="4">
        <v>1</v>
      </c>
      <c r="O3591" s="4">
        <v>1</v>
      </c>
      <c r="P3591" s="4">
        <v>0.3</v>
      </c>
    </row>
    <row r="3592" spans="1:16" x14ac:dyDescent="0.25">
      <c r="A3592" s="4">
        <v>3592</v>
      </c>
      <c r="B3592" s="4" t="s">
        <v>401</v>
      </c>
      <c r="C3592" s="4">
        <v>1748592.9140000001</v>
      </c>
      <c r="D3592" s="4">
        <v>5425865.7819999997</v>
      </c>
      <c r="E3592" s="4">
        <v>32595320</v>
      </c>
      <c r="F3592" s="4"/>
      <c r="G3592" s="4"/>
      <c r="H3592" s="4"/>
      <c r="I3592" s="4"/>
      <c r="J3592" s="4" t="s">
        <v>1548</v>
      </c>
      <c r="K3592" s="4" t="s">
        <v>1317</v>
      </c>
      <c r="L3592" s="4" t="s">
        <v>1526</v>
      </c>
      <c r="M3592" s="4">
        <v>0</v>
      </c>
      <c r="N3592" s="4">
        <v>1</v>
      </c>
      <c r="O3592" s="4">
        <v>1</v>
      </c>
      <c r="P3592" s="4">
        <v>0.3</v>
      </c>
    </row>
    <row r="3593" spans="1:16" x14ac:dyDescent="0.25">
      <c r="A3593" s="4">
        <v>3593</v>
      </c>
      <c r="B3593" s="4" t="s">
        <v>401</v>
      </c>
      <c r="C3593" s="4">
        <v>1748578.4350000001</v>
      </c>
      <c r="D3593" s="4">
        <v>5426065.6960000005</v>
      </c>
      <c r="E3593" s="4" t="s">
        <v>9176</v>
      </c>
      <c r="F3593" s="4"/>
      <c r="G3593" s="4"/>
      <c r="H3593" s="4" t="s">
        <v>1717</v>
      </c>
      <c r="I3593" s="4"/>
      <c r="J3593" s="4" t="s">
        <v>1548</v>
      </c>
      <c r="K3593" s="4" t="s">
        <v>1317</v>
      </c>
      <c r="L3593" s="4" t="s">
        <v>1526</v>
      </c>
      <c r="M3593" s="4">
        <v>0</v>
      </c>
      <c r="N3593" s="4">
        <v>1</v>
      </c>
      <c r="O3593" s="4">
        <v>1</v>
      </c>
      <c r="P3593" s="4">
        <v>0.3</v>
      </c>
    </row>
    <row r="3594" spans="1:16" x14ac:dyDescent="0.25">
      <c r="A3594" s="4">
        <v>3594</v>
      </c>
      <c r="B3594" s="4" t="s">
        <v>461</v>
      </c>
      <c r="C3594" s="4">
        <v>1748614.1259999999</v>
      </c>
      <c r="D3594" s="4">
        <v>5426667.8140000002</v>
      </c>
      <c r="E3594" s="4">
        <v>5689</v>
      </c>
      <c r="F3594" s="4"/>
      <c r="G3594" s="4"/>
      <c r="H3594" s="4"/>
      <c r="I3594" s="4"/>
      <c r="J3594" s="4" t="s">
        <v>1548</v>
      </c>
      <c r="K3594" s="4" t="s">
        <v>1317</v>
      </c>
      <c r="L3594" s="4" t="s">
        <v>1526</v>
      </c>
      <c r="M3594" s="4">
        <v>0</v>
      </c>
      <c r="N3594" s="4">
        <v>1</v>
      </c>
      <c r="O3594" s="4">
        <v>1</v>
      </c>
      <c r="P3594" s="4">
        <v>0.3</v>
      </c>
    </row>
    <row r="3595" spans="1:16" x14ac:dyDescent="0.25">
      <c r="A3595" s="4">
        <v>3595</v>
      </c>
      <c r="B3595" s="4" t="s">
        <v>461</v>
      </c>
      <c r="C3595" s="4">
        <v>1749278.247</v>
      </c>
      <c r="D3595" s="4">
        <v>5426957.4029999999</v>
      </c>
      <c r="E3595" s="4">
        <v>37554880</v>
      </c>
      <c r="F3595" s="4"/>
      <c r="G3595" s="4"/>
      <c r="H3595" s="4"/>
      <c r="I3595" s="4"/>
      <c r="J3595" s="4" t="s">
        <v>1548</v>
      </c>
      <c r="K3595" s="4" t="s">
        <v>1317</v>
      </c>
      <c r="L3595" s="4" t="s">
        <v>1526</v>
      </c>
      <c r="M3595" s="4">
        <v>0</v>
      </c>
      <c r="N3595" s="4">
        <v>1</v>
      </c>
      <c r="O3595" s="4">
        <v>1</v>
      </c>
      <c r="P3595" s="4">
        <v>0.3</v>
      </c>
    </row>
    <row r="3596" spans="1:16" x14ac:dyDescent="0.25">
      <c r="A3596" s="4">
        <v>3596</v>
      </c>
      <c r="B3596" s="4" t="s">
        <v>461</v>
      </c>
      <c r="C3596" s="4">
        <v>1749172.86</v>
      </c>
      <c r="D3596" s="4">
        <v>5426702.3090000004</v>
      </c>
      <c r="E3596" s="4" t="s">
        <v>9177</v>
      </c>
      <c r="F3596" s="4"/>
      <c r="G3596" s="4"/>
      <c r="H3596" s="4"/>
      <c r="I3596" s="4"/>
      <c r="J3596" s="4" t="s">
        <v>1548</v>
      </c>
      <c r="K3596" s="4" t="s">
        <v>1317</v>
      </c>
      <c r="L3596" s="4" t="s">
        <v>1526</v>
      </c>
      <c r="M3596" s="4">
        <v>0</v>
      </c>
      <c r="N3596" s="4">
        <v>1</v>
      </c>
      <c r="O3596" s="4">
        <v>1</v>
      </c>
      <c r="P3596" s="4">
        <v>0.3</v>
      </c>
    </row>
    <row r="3597" spans="1:16" x14ac:dyDescent="0.25">
      <c r="A3597" s="4">
        <v>3597</v>
      </c>
      <c r="B3597" s="4" t="s">
        <v>461</v>
      </c>
      <c r="C3597" s="4">
        <v>1749088.615</v>
      </c>
      <c r="D3597" s="4">
        <v>5426676.7659999998</v>
      </c>
      <c r="E3597" s="4" t="s">
        <v>9178</v>
      </c>
      <c r="F3597" s="4"/>
      <c r="G3597" s="4"/>
      <c r="H3597" s="4"/>
      <c r="I3597" s="4"/>
      <c r="J3597" s="4" t="s">
        <v>1548</v>
      </c>
      <c r="K3597" s="4" t="s">
        <v>1317</v>
      </c>
      <c r="L3597" s="4" t="s">
        <v>1526</v>
      </c>
      <c r="M3597" s="4">
        <v>0</v>
      </c>
      <c r="N3597" s="4">
        <v>1</v>
      </c>
      <c r="O3597" s="4">
        <v>1</v>
      </c>
      <c r="P3597" s="4">
        <v>0.3</v>
      </c>
    </row>
    <row r="3598" spans="1:16" x14ac:dyDescent="0.25">
      <c r="A3598" s="4">
        <v>3598</v>
      </c>
      <c r="B3598" s="4" t="s">
        <v>461</v>
      </c>
      <c r="C3598" s="4">
        <v>1749051.608</v>
      </c>
      <c r="D3598" s="4">
        <v>5426614.6960000005</v>
      </c>
      <c r="E3598" s="4">
        <v>9660080</v>
      </c>
      <c r="F3598" s="4"/>
      <c r="G3598" s="4"/>
      <c r="H3598" s="4"/>
      <c r="I3598" s="4"/>
      <c r="J3598" s="4" t="s">
        <v>1548</v>
      </c>
      <c r="K3598" s="4" t="s">
        <v>1317</v>
      </c>
      <c r="L3598" s="4" t="s">
        <v>1526</v>
      </c>
      <c r="M3598" s="4">
        <v>0</v>
      </c>
      <c r="N3598" s="4">
        <v>1</v>
      </c>
      <c r="O3598" s="4">
        <v>1</v>
      </c>
      <c r="P3598" s="4">
        <v>0.3</v>
      </c>
    </row>
    <row r="3599" spans="1:16" x14ac:dyDescent="0.25">
      <c r="A3599" s="4">
        <v>3599</v>
      </c>
      <c r="B3599" s="4" t="s">
        <v>461</v>
      </c>
      <c r="C3599" s="4">
        <v>1749703.929</v>
      </c>
      <c r="D3599" s="4">
        <v>5427331.8629999999</v>
      </c>
      <c r="E3599" s="4" t="s">
        <v>9179</v>
      </c>
      <c r="F3599" s="4"/>
      <c r="G3599" s="4"/>
      <c r="H3599" s="4"/>
      <c r="I3599" s="4"/>
      <c r="J3599" s="4" t="s">
        <v>1548</v>
      </c>
      <c r="K3599" s="4" t="s">
        <v>1317</v>
      </c>
      <c r="L3599" s="4" t="s">
        <v>1526</v>
      </c>
      <c r="M3599" s="4">
        <v>0</v>
      </c>
      <c r="N3599" s="4">
        <v>1</v>
      </c>
      <c r="O3599" s="4">
        <v>1</v>
      </c>
      <c r="P3599" s="4">
        <v>0.3</v>
      </c>
    </row>
    <row r="3600" spans="1:16" x14ac:dyDescent="0.25">
      <c r="A3600" s="4">
        <v>3600</v>
      </c>
      <c r="B3600" s="4" t="s">
        <v>461</v>
      </c>
      <c r="C3600" s="4">
        <v>1749149.523</v>
      </c>
      <c r="D3600" s="4">
        <v>5427275.7019999996</v>
      </c>
      <c r="E3600" s="4">
        <v>37307504</v>
      </c>
      <c r="F3600" s="4"/>
      <c r="G3600" s="4"/>
      <c r="H3600" s="4"/>
      <c r="I3600" s="4"/>
      <c r="J3600" s="4" t="s">
        <v>1548</v>
      </c>
      <c r="K3600" s="4" t="s">
        <v>1317</v>
      </c>
      <c r="L3600" s="4" t="s">
        <v>1526</v>
      </c>
      <c r="M3600" s="4">
        <v>0</v>
      </c>
      <c r="N3600" s="4">
        <v>1</v>
      </c>
      <c r="O3600" s="4">
        <v>1</v>
      </c>
      <c r="P3600" s="4">
        <v>0.3</v>
      </c>
    </row>
    <row r="3601" spans="1:16" x14ac:dyDescent="0.25">
      <c r="A3601" s="4">
        <v>3601</v>
      </c>
      <c r="B3601" s="4" t="s">
        <v>461</v>
      </c>
      <c r="C3601" s="4">
        <v>1749145.727</v>
      </c>
      <c r="D3601" s="4">
        <v>5427210.75</v>
      </c>
      <c r="E3601" s="4">
        <v>37352235</v>
      </c>
      <c r="F3601" s="4"/>
      <c r="G3601" s="4"/>
      <c r="H3601" s="4"/>
      <c r="I3601" s="4"/>
      <c r="J3601" s="4" t="s">
        <v>1548</v>
      </c>
      <c r="K3601" s="4" t="s">
        <v>1317</v>
      </c>
      <c r="L3601" s="4" t="s">
        <v>1526</v>
      </c>
      <c r="M3601" s="4">
        <v>0</v>
      </c>
      <c r="N3601" s="4">
        <v>1</v>
      </c>
      <c r="O3601" s="4">
        <v>1</v>
      </c>
      <c r="P3601" s="4">
        <v>0.3</v>
      </c>
    </row>
    <row r="3602" spans="1:16" x14ac:dyDescent="0.25">
      <c r="A3602" s="4">
        <v>3602</v>
      </c>
      <c r="B3602" s="4" t="s">
        <v>461</v>
      </c>
      <c r="C3602" s="4">
        <v>1749194.2169999999</v>
      </c>
      <c r="D3602" s="4">
        <v>5427124.8890000004</v>
      </c>
      <c r="E3602" s="4">
        <v>6205</v>
      </c>
      <c r="F3602" s="4"/>
      <c r="G3602" s="4"/>
      <c r="H3602" s="4"/>
      <c r="I3602" s="4"/>
      <c r="J3602" s="4" t="s">
        <v>1548</v>
      </c>
      <c r="K3602" s="4" t="s">
        <v>1317</v>
      </c>
      <c r="L3602" s="4" t="s">
        <v>1526</v>
      </c>
      <c r="M3602" s="4">
        <v>0</v>
      </c>
      <c r="N3602" s="4">
        <v>1</v>
      </c>
      <c r="O3602" s="4">
        <v>1</v>
      </c>
      <c r="P3602" s="4">
        <v>0.3</v>
      </c>
    </row>
    <row r="3603" spans="1:16" x14ac:dyDescent="0.25">
      <c r="A3603" s="4">
        <v>3603</v>
      </c>
      <c r="B3603" s="4" t="s">
        <v>461</v>
      </c>
      <c r="C3603" s="4">
        <v>1748916.1710000001</v>
      </c>
      <c r="D3603" s="4">
        <v>5426681.9879999999</v>
      </c>
      <c r="E3603" s="4" t="s">
        <v>9183</v>
      </c>
      <c r="F3603" s="4"/>
      <c r="G3603" s="4"/>
      <c r="H3603" s="4"/>
      <c r="I3603" s="4"/>
      <c r="J3603" s="4" t="s">
        <v>1548</v>
      </c>
      <c r="K3603" s="4" t="s">
        <v>1317</v>
      </c>
      <c r="L3603" s="4" t="s">
        <v>1526</v>
      </c>
      <c r="M3603" s="4">
        <v>0</v>
      </c>
      <c r="N3603" s="4">
        <v>1</v>
      </c>
      <c r="O3603" s="4">
        <v>1</v>
      </c>
      <c r="P3603" s="4">
        <v>0.3</v>
      </c>
    </row>
    <row r="3604" spans="1:16" x14ac:dyDescent="0.25">
      <c r="A3604" s="4">
        <v>3604</v>
      </c>
      <c r="B3604" s="4" t="s">
        <v>461</v>
      </c>
      <c r="C3604" s="4">
        <v>1748992.9129999999</v>
      </c>
      <c r="D3604" s="4">
        <v>5426830.6270000003</v>
      </c>
      <c r="E3604" s="4">
        <v>37317294</v>
      </c>
      <c r="F3604" s="4"/>
      <c r="G3604" s="4"/>
      <c r="H3604" s="4"/>
      <c r="I3604" s="4"/>
      <c r="J3604" s="4" t="s">
        <v>1548</v>
      </c>
      <c r="K3604" s="4" t="s">
        <v>1317</v>
      </c>
      <c r="L3604" s="4" t="s">
        <v>1526</v>
      </c>
      <c r="M3604" s="4">
        <v>0</v>
      </c>
      <c r="N3604" s="4">
        <v>1</v>
      </c>
      <c r="O3604" s="4">
        <v>1</v>
      </c>
      <c r="P3604" s="4">
        <v>0.3</v>
      </c>
    </row>
    <row r="3605" spans="1:16" x14ac:dyDescent="0.25">
      <c r="A3605" s="4">
        <v>3605</v>
      </c>
      <c r="B3605" s="4" t="s">
        <v>461</v>
      </c>
      <c r="C3605" s="4">
        <v>1748994.865</v>
      </c>
      <c r="D3605" s="4">
        <v>5426840.852</v>
      </c>
      <c r="E3605" s="4" t="s">
        <v>9184</v>
      </c>
      <c r="F3605" s="4"/>
      <c r="G3605" s="4"/>
      <c r="H3605" s="4"/>
      <c r="I3605" s="4"/>
      <c r="J3605" s="4" t="s">
        <v>1548</v>
      </c>
      <c r="K3605" s="4" t="s">
        <v>1317</v>
      </c>
      <c r="L3605" s="4" t="s">
        <v>1526</v>
      </c>
      <c r="M3605" s="4">
        <v>0</v>
      </c>
      <c r="N3605" s="4">
        <v>1</v>
      </c>
      <c r="O3605" s="4">
        <v>1</v>
      </c>
      <c r="P3605" s="4">
        <v>0.3</v>
      </c>
    </row>
    <row r="3606" spans="1:16" x14ac:dyDescent="0.25">
      <c r="A3606" s="4">
        <v>3606</v>
      </c>
      <c r="B3606" s="4" t="s">
        <v>461</v>
      </c>
      <c r="C3606" s="4">
        <v>1749030.6129999999</v>
      </c>
      <c r="D3606" s="4">
        <v>5426954.6960000005</v>
      </c>
      <c r="E3606" s="4" t="s">
        <v>9185</v>
      </c>
      <c r="F3606" s="4"/>
      <c r="G3606" s="4"/>
      <c r="H3606" s="4"/>
      <c r="I3606" s="4"/>
      <c r="J3606" s="4" t="s">
        <v>1548</v>
      </c>
      <c r="K3606" s="4" t="s">
        <v>1317</v>
      </c>
      <c r="L3606" s="4" t="s">
        <v>1526</v>
      </c>
      <c r="M3606" s="4">
        <v>0</v>
      </c>
      <c r="N3606" s="4">
        <v>1</v>
      </c>
      <c r="O3606" s="4">
        <v>1</v>
      </c>
      <c r="P3606" s="4">
        <v>0.3</v>
      </c>
    </row>
    <row r="3607" spans="1:16" x14ac:dyDescent="0.25">
      <c r="A3607" s="4">
        <v>3607</v>
      </c>
      <c r="B3607" s="4" t="s">
        <v>461</v>
      </c>
      <c r="C3607" s="4">
        <v>1748884.2890000001</v>
      </c>
      <c r="D3607" s="4">
        <v>5426854.4380000001</v>
      </c>
      <c r="E3607" s="4" t="s">
        <v>9186</v>
      </c>
      <c r="F3607" s="4"/>
      <c r="G3607" s="4"/>
      <c r="H3607" s="4" t="s">
        <v>1717</v>
      </c>
      <c r="I3607" s="4"/>
      <c r="J3607" s="4" t="s">
        <v>1548</v>
      </c>
      <c r="K3607" s="4" t="s">
        <v>1317</v>
      </c>
      <c r="L3607" s="4" t="s">
        <v>1526</v>
      </c>
      <c r="M3607" s="4">
        <v>0</v>
      </c>
      <c r="N3607" s="4">
        <v>1</v>
      </c>
      <c r="O3607" s="4">
        <v>1</v>
      </c>
      <c r="P3607" s="4">
        <v>0.3</v>
      </c>
    </row>
    <row r="3608" spans="1:16" x14ac:dyDescent="0.25">
      <c r="A3608" s="4">
        <v>3608</v>
      </c>
      <c r="B3608" s="4" t="s">
        <v>461</v>
      </c>
      <c r="C3608" s="4">
        <v>1749255.632</v>
      </c>
      <c r="D3608" s="4">
        <v>5427216.4730000002</v>
      </c>
      <c r="E3608" s="4" t="s">
        <v>9187</v>
      </c>
      <c r="F3608" s="4"/>
      <c r="G3608" s="4"/>
      <c r="H3608" s="4"/>
      <c r="I3608" s="4"/>
      <c r="J3608" s="4" t="s">
        <v>1548</v>
      </c>
      <c r="K3608" s="4" t="s">
        <v>1317</v>
      </c>
      <c r="L3608" s="4" t="s">
        <v>1526</v>
      </c>
      <c r="M3608" s="4">
        <v>0</v>
      </c>
      <c r="N3608" s="4">
        <v>1</v>
      </c>
      <c r="O3608" s="4">
        <v>1</v>
      </c>
      <c r="P3608" s="4">
        <v>0.3</v>
      </c>
    </row>
    <row r="3609" spans="1:16" x14ac:dyDescent="0.25">
      <c r="A3609" s="4">
        <v>3609</v>
      </c>
      <c r="B3609" s="4" t="s">
        <v>461</v>
      </c>
      <c r="C3609" s="4">
        <v>1749252.9280000001</v>
      </c>
      <c r="D3609" s="4">
        <v>5427184.3169999998</v>
      </c>
      <c r="E3609" s="4">
        <v>40431040</v>
      </c>
      <c r="F3609" s="4"/>
      <c r="G3609" s="4"/>
      <c r="H3609" s="4"/>
      <c r="I3609" s="4"/>
      <c r="J3609" s="4" t="s">
        <v>1548</v>
      </c>
      <c r="K3609" s="4" t="s">
        <v>1317</v>
      </c>
      <c r="L3609" s="4" t="s">
        <v>1526</v>
      </c>
      <c r="M3609" s="4">
        <v>0</v>
      </c>
      <c r="N3609" s="4">
        <v>1</v>
      </c>
      <c r="O3609" s="4">
        <v>1</v>
      </c>
      <c r="P3609" s="4">
        <v>0.3</v>
      </c>
    </row>
    <row r="3610" spans="1:16" x14ac:dyDescent="0.25">
      <c r="A3610" s="4">
        <v>3610</v>
      </c>
      <c r="B3610" s="4" t="s">
        <v>461</v>
      </c>
      <c r="C3610" s="4">
        <v>1749255.466</v>
      </c>
      <c r="D3610" s="4">
        <v>5427211.2609999999</v>
      </c>
      <c r="E3610" s="4" t="s">
        <v>9189</v>
      </c>
      <c r="F3610" s="4"/>
      <c r="G3610" s="4"/>
      <c r="H3610" s="4"/>
      <c r="I3610" s="4"/>
      <c r="J3610" s="4" t="s">
        <v>1548</v>
      </c>
      <c r="K3610" s="4" t="s">
        <v>1317</v>
      </c>
      <c r="L3610" s="4" t="s">
        <v>1526</v>
      </c>
      <c r="M3610" s="4">
        <v>0</v>
      </c>
      <c r="N3610" s="4">
        <v>1</v>
      </c>
      <c r="O3610" s="4">
        <v>1</v>
      </c>
      <c r="P3610" s="4">
        <v>0.3</v>
      </c>
    </row>
    <row r="3611" spans="1:16" x14ac:dyDescent="0.25">
      <c r="A3611" s="4">
        <v>3611</v>
      </c>
      <c r="B3611" s="4" t="s">
        <v>461</v>
      </c>
      <c r="C3611" s="4">
        <v>1749321.3829999999</v>
      </c>
      <c r="D3611" s="4">
        <v>5426687.3569999998</v>
      </c>
      <c r="E3611" s="4" t="s">
        <v>9190</v>
      </c>
      <c r="F3611" s="4"/>
      <c r="G3611" s="4"/>
      <c r="H3611" s="4" t="s">
        <v>1717</v>
      </c>
      <c r="I3611" s="4"/>
      <c r="J3611" s="4" t="s">
        <v>1548</v>
      </c>
      <c r="K3611" s="4" t="s">
        <v>1317</v>
      </c>
      <c r="L3611" s="4" t="s">
        <v>1526</v>
      </c>
      <c r="M3611" s="4">
        <v>0</v>
      </c>
      <c r="N3611" s="4">
        <v>1</v>
      </c>
      <c r="O3611" s="4">
        <v>1</v>
      </c>
      <c r="P3611" s="4">
        <v>0.3</v>
      </c>
    </row>
    <row r="3612" spans="1:16" x14ac:dyDescent="0.25">
      <c r="A3612" s="4">
        <v>3612</v>
      </c>
      <c r="B3612" s="4" t="s">
        <v>434</v>
      </c>
      <c r="C3612" s="4">
        <v>1748853.8230000001</v>
      </c>
      <c r="D3612" s="4">
        <v>5427448.6239999998</v>
      </c>
      <c r="E3612" s="4">
        <v>9660120</v>
      </c>
      <c r="F3612" s="4"/>
      <c r="G3612" s="4"/>
      <c r="H3612" s="4"/>
      <c r="I3612" s="4"/>
      <c r="J3612" s="4" t="s">
        <v>1548</v>
      </c>
      <c r="K3612" s="4" t="s">
        <v>1317</v>
      </c>
      <c r="L3612" s="4" t="s">
        <v>1526</v>
      </c>
      <c r="M3612" s="4">
        <v>0</v>
      </c>
      <c r="N3612" s="4">
        <v>1</v>
      </c>
      <c r="O3612" s="4">
        <v>1</v>
      </c>
      <c r="P3612" s="4">
        <v>0.3</v>
      </c>
    </row>
    <row r="3613" spans="1:16" x14ac:dyDescent="0.25">
      <c r="A3613" s="4">
        <v>3613</v>
      </c>
      <c r="B3613" s="4" t="s">
        <v>434</v>
      </c>
      <c r="C3613" s="4">
        <v>1748676.9779999999</v>
      </c>
      <c r="D3613" s="4">
        <v>5428111.5250000004</v>
      </c>
      <c r="E3613" s="4">
        <v>22214781</v>
      </c>
      <c r="F3613" s="4"/>
      <c r="G3613" s="4"/>
      <c r="H3613" s="4"/>
      <c r="I3613" s="4"/>
      <c r="J3613" s="4" t="s">
        <v>1548</v>
      </c>
      <c r="K3613" s="4" t="s">
        <v>1317</v>
      </c>
      <c r="L3613" s="4" t="s">
        <v>1526</v>
      </c>
      <c r="M3613" s="4">
        <v>0</v>
      </c>
      <c r="N3613" s="4">
        <v>1</v>
      </c>
      <c r="O3613" s="4">
        <v>1</v>
      </c>
      <c r="P3613" s="4">
        <v>0.3</v>
      </c>
    </row>
    <row r="3614" spans="1:16" x14ac:dyDescent="0.25">
      <c r="A3614" s="4">
        <v>3614</v>
      </c>
      <c r="B3614" s="4" t="s">
        <v>434</v>
      </c>
      <c r="C3614" s="4">
        <v>1748665.362</v>
      </c>
      <c r="D3614" s="4">
        <v>5427588.2560000001</v>
      </c>
      <c r="E3614" s="4">
        <v>32595304</v>
      </c>
      <c r="F3614" s="4"/>
      <c r="G3614" s="4"/>
      <c r="H3614" s="4"/>
      <c r="I3614" s="4"/>
      <c r="J3614" s="4" t="s">
        <v>1548</v>
      </c>
      <c r="K3614" s="4" t="s">
        <v>1317</v>
      </c>
      <c r="L3614" s="4" t="s">
        <v>1526</v>
      </c>
      <c r="M3614" s="4">
        <v>0</v>
      </c>
      <c r="N3614" s="4">
        <v>1</v>
      </c>
      <c r="O3614" s="4">
        <v>1</v>
      </c>
      <c r="P3614" s="4">
        <v>0.3</v>
      </c>
    </row>
    <row r="3615" spans="1:16" x14ac:dyDescent="0.25">
      <c r="A3615" s="4">
        <v>3615</v>
      </c>
      <c r="B3615" s="4" t="s">
        <v>434</v>
      </c>
      <c r="C3615" s="4">
        <v>1748827.7549999999</v>
      </c>
      <c r="D3615" s="4">
        <v>5427544.4309999999</v>
      </c>
      <c r="E3615" s="4">
        <v>9721591</v>
      </c>
      <c r="F3615" s="4"/>
      <c r="G3615" s="4"/>
      <c r="H3615" s="4"/>
      <c r="I3615" s="4"/>
      <c r="J3615" s="4" t="s">
        <v>1548</v>
      </c>
      <c r="K3615" s="4" t="s">
        <v>1317</v>
      </c>
      <c r="L3615" s="4" t="s">
        <v>1526</v>
      </c>
      <c r="M3615" s="4">
        <v>0</v>
      </c>
      <c r="N3615" s="4">
        <v>1</v>
      </c>
      <c r="O3615" s="4">
        <v>1</v>
      </c>
      <c r="P3615" s="4">
        <v>0.3</v>
      </c>
    </row>
    <row r="3616" spans="1:16" x14ac:dyDescent="0.25">
      <c r="A3616" s="4">
        <v>3616</v>
      </c>
      <c r="B3616" s="4" t="s">
        <v>434</v>
      </c>
      <c r="C3616" s="4">
        <v>1748826.9439999999</v>
      </c>
      <c r="D3616" s="4">
        <v>5427522.426</v>
      </c>
      <c r="E3616" s="4">
        <v>6457</v>
      </c>
      <c r="F3616" s="4"/>
      <c r="G3616" s="4"/>
      <c r="H3616" s="4" t="s">
        <v>1717</v>
      </c>
      <c r="I3616" s="4"/>
      <c r="J3616" s="4" t="s">
        <v>1548</v>
      </c>
      <c r="K3616" s="4" t="s">
        <v>1317</v>
      </c>
      <c r="L3616" s="4" t="s">
        <v>1526</v>
      </c>
      <c r="M3616" s="4">
        <v>0</v>
      </c>
      <c r="N3616" s="4">
        <v>1</v>
      </c>
      <c r="O3616" s="4">
        <v>1</v>
      </c>
      <c r="P3616" s="4">
        <v>0.3</v>
      </c>
    </row>
    <row r="3617" spans="1:16" x14ac:dyDescent="0.25">
      <c r="A3617" s="4">
        <v>3617</v>
      </c>
      <c r="B3617" s="4" t="s">
        <v>434</v>
      </c>
      <c r="C3617" s="4">
        <v>1748828.03</v>
      </c>
      <c r="D3617" s="4">
        <v>5427514.4950000001</v>
      </c>
      <c r="E3617" s="4" t="s">
        <v>9191</v>
      </c>
      <c r="F3617" s="4"/>
      <c r="G3617" s="4"/>
      <c r="H3617" s="4"/>
      <c r="I3617" s="4"/>
      <c r="J3617" s="4" t="s">
        <v>1548</v>
      </c>
      <c r="K3617" s="4" t="s">
        <v>1317</v>
      </c>
      <c r="L3617" s="4" t="s">
        <v>1526</v>
      </c>
      <c r="M3617" s="4">
        <v>0</v>
      </c>
      <c r="N3617" s="4">
        <v>1</v>
      </c>
      <c r="O3617" s="4">
        <v>1</v>
      </c>
      <c r="P3617" s="4">
        <v>0.3</v>
      </c>
    </row>
    <row r="3618" spans="1:16" x14ac:dyDescent="0.25">
      <c r="A3618" s="4">
        <v>3618</v>
      </c>
      <c r="B3618" s="4" t="s">
        <v>434</v>
      </c>
      <c r="C3618" s="4">
        <v>1748759.5959999999</v>
      </c>
      <c r="D3618" s="4">
        <v>5427588.9790000003</v>
      </c>
      <c r="E3618" s="4" t="s">
        <v>9192</v>
      </c>
      <c r="F3618" s="4"/>
      <c r="G3618" s="4"/>
      <c r="H3618" s="4"/>
      <c r="I3618" s="4"/>
      <c r="J3618" s="4" t="s">
        <v>1548</v>
      </c>
      <c r="K3618" s="4" t="s">
        <v>1317</v>
      </c>
      <c r="L3618" s="4" t="s">
        <v>1526</v>
      </c>
      <c r="M3618" s="4">
        <v>0</v>
      </c>
      <c r="N3618" s="4">
        <v>1</v>
      </c>
      <c r="O3618" s="4">
        <v>1</v>
      </c>
      <c r="P3618" s="4">
        <v>0.3</v>
      </c>
    </row>
    <row r="3619" spans="1:16" x14ac:dyDescent="0.25">
      <c r="A3619" s="4">
        <v>3619</v>
      </c>
      <c r="B3619" s="4" t="s">
        <v>434</v>
      </c>
      <c r="C3619" s="4">
        <v>1748711.9979999999</v>
      </c>
      <c r="D3619" s="4">
        <v>5427564.4970000004</v>
      </c>
      <c r="E3619" s="4" t="s">
        <v>9193</v>
      </c>
      <c r="F3619" s="4"/>
      <c r="G3619" s="4"/>
      <c r="H3619" s="4" t="s">
        <v>1717</v>
      </c>
      <c r="I3619" s="4"/>
      <c r="J3619" s="4" t="s">
        <v>1548</v>
      </c>
      <c r="K3619" s="4" t="s">
        <v>1317</v>
      </c>
      <c r="L3619" s="4" t="s">
        <v>1526</v>
      </c>
      <c r="M3619" s="4">
        <v>0</v>
      </c>
      <c r="N3619" s="4">
        <v>1</v>
      </c>
      <c r="O3619" s="4">
        <v>1</v>
      </c>
      <c r="P3619" s="4">
        <v>0.3</v>
      </c>
    </row>
    <row r="3620" spans="1:16" x14ac:dyDescent="0.25">
      <c r="A3620" s="4">
        <v>3620</v>
      </c>
      <c r="B3620" s="4" t="s">
        <v>434</v>
      </c>
      <c r="C3620" s="4">
        <v>1748691.3459999999</v>
      </c>
      <c r="D3620" s="4">
        <v>5427215.9270000001</v>
      </c>
      <c r="E3620" s="4">
        <v>6458</v>
      </c>
      <c r="F3620" s="4"/>
      <c r="G3620" s="4"/>
      <c r="H3620" s="4" t="s">
        <v>1717</v>
      </c>
      <c r="I3620" s="4"/>
      <c r="J3620" s="4" t="s">
        <v>1548</v>
      </c>
      <c r="K3620" s="4" t="s">
        <v>1317</v>
      </c>
      <c r="L3620" s="4" t="s">
        <v>1526</v>
      </c>
      <c r="M3620" s="4">
        <v>0</v>
      </c>
      <c r="N3620" s="4">
        <v>1</v>
      </c>
      <c r="O3620" s="4">
        <v>1</v>
      </c>
      <c r="P3620" s="4">
        <v>0.3</v>
      </c>
    </row>
    <row r="3621" spans="1:16" x14ac:dyDescent="0.25">
      <c r="A3621" s="4">
        <v>3621</v>
      </c>
      <c r="B3621" s="4" t="s">
        <v>434</v>
      </c>
      <c r="C3621" s="4">
        <v>1748690.4339999999</v>
      </c>
      <c r="D3621" s="4">
        <v>5427181.2029999997</v>
      </c>
      <c r="E3621" s="4">
        <v>6466</v>
      </c>
      <c r="F3621" s="4"/>
      <c r="G3621" s="4"/>
      <c r="H3621" s="4"/>
      <c r="I3621" s="4"/>
      <c r="J3621" s="4" t="s">
        <v>1548</v>
      </c>
      <c r="K3621" s="4" t="s">
        <v>1317</v>
      </c>
      <c r="L3621" s="4" t="s">
        <v>1526</v>
      </c>
      <c r="M3621" s="4">
        <v>0</v>
      </c>
      <c r="N3621" s="4">
        <v>1</v>
      </c>
      <c r="O3621" s="4">
        <v>1</v>
      </c>
      <c r="P3621" s="4">
        <v>0.3</v>
      </c>
    </row>
    <row r="3622" spans="1:16" x14ac:dyDescent="0.25">
      <c r="A3622" s="4">
        <v>3622</v>
      </c>
      <c r="B3622" s="4" t="s">
        <v>434</v>
      </c>
      <c r="C3622" s="4">
        <v>1748698.5490000001</v>
      </c>
      <c r="D3622" s="4">
        <v>5427198.7070000004</v>
      </c>
      <c r="E3622" s="4">
        <v>9763412</v>
      </c>
      <c r="F3622" s="4"/>
      <c r="G3622" s="4"/>
      <c r="H3622" s="4"/>
      <c r="I3622" s="4"/>
      <c r="J3622" s="4" t="s">
        <v>1548</v>
      </c>
      <c r="K3622" s="4" t="s">
        <v>1317</v>
      </c>
      <c r="L3622" s="4" t="s">
        <v>1526</v>
      </c>
      <c r="M3622" s="4">
        <v>0</v>
      </c>
      <c r="N3622" s="4">
        <v>1</v>
      </c>
      <c r="O3622" s="4">
        <v>1</v>
      </c>
      <c r="P3622" s="4">
        <v>0.3</v>
      </c>
    </row>
    <row r="3623" spans="1:16" x14ac:dyDescent="0.25">
      <c r="A3623" s="4">
        <v>3623</v>
      </c>
      <c r="B3623" s="4" t="s">
        <v>434</v>
      </c>
      <c r="C3623" s="4">
        <v>1748708.64</v>
      </c>
      <c r="D3623" s="4">
        <v>5427212.4560000002</v>
      </c>
      <c r="E3623" s="4">
        <v>9763419</v>
      </c>
      <c r="F3623" s="4"/>
      <c r="G3623" s="4"/>
      <c r="H3623" s="4"/>
      <c r="I3623" s="4"/>
      <c r="J3623" s="4" t="s">
        <v>1548</v>
      </c>
      <c r="K3623" s="4" t="s">
        <v>1317</v>
      </c>
      <c r="L3623" s="4" t="s">
        <v>1526</v>
      </c>
      <c r="M3623" s="4">
        <v>0</v>
      </c>
      <c r="N3623" s="4">
        <v>1</v>
      </c>
      <c r="O3623" s="4">
        <v>1</v>
      </c>
      <c r="P3623" s="4">
        <v>0.3</v>
      </c>
    </row>
    <row r="3624" spans="1:16" x14ac:dyDescent="0.25">
      <c r="A3624" s="4">
        <v>3624</v>
      </c>
      <c r="B3624" s="4" t="s">
        <v>434</v>
      </c>
      <c r="C3624" s="4">
        <v>1748703.8130000001</v>
      </c>
      <c r="D3624" s="4">
        <v>5427224.6189999999</v>
      </c>
      <c r="E3624" s="4" t="s">
        <v>9197</v>
      </c>
      <c r="F3624" s="4"/>
      <c r="G3624" s="4"/>
      <c r="H3624" s="4"/>
      <c r="I3624" s="4"/>
      <c r="J3624" s="4" t="s">
        <v>1548</v>
      </c>
      <c r="K3624" s="4" t="s">
        <v>1317</v>
      </c>
      <c r="L3624" s="4" t="s">
        <v>1526</v>
      </c>
      <c r="M3624" s="4">
        <v>0</v>
      </c>
      <c r="N3624" s="4">
        <v>1</v>
      </c>
      <c r="O3624" s="4">
        <v>1</v>
      </c>
      <c r="P3624" s="4">
        <v>0.3</v>
      </c>
    </row>
    <row r="3625" spans="1:16" x14ac:dyDescent="0.25">
      <c r="A3625" s="4">
        <v>3625</v>
      </c>
      <c r="B3625" s="4" t="s">
        <v>434</v>
      </c>
      <c r="C3625" s="4">
        <v>1748722.9620000001</v>
      </c>
      <c r="D3625" s="4">
        <v>5427243.8300000001</v>
      </c>
      <c r="E3625" s="4">
        <v>6455</v>
      </c>
      <c r="F3625" s="4"/>
      <c r="G3625" s="4"/>
      <c r="H3625" s="4" t="s">
        <v>1717</v>
      </c>
      <c r="I3625" s="4"/>
      <c r="J3625" s="4" t="s">
        <v>1548</v>
      </c>
      <c r="K3625" s="4" t="s">
        <v>1317</v>
      </c>
      <c r="L3625" s="4" t="s">
        <v>1526</v>
      </c>
      <c r="M3625" s="4">
        <v>0</v>
      </c>
      <c r="N3625" s="4">
        <v>1</v>
      </c>
      <c r="O3625" s="4">
        <v>1</v>
      </c>
      <c r="P3625" s="4">
        <v>0.3</v>
      </c>
    </row>
    <row r="3626" spans="1:16" x14ac:dyDescent="0.25">
      <c r="A3626" s="4">
        <v>3626</v>
      </c>
      <c r="B3626" s="4" t="s">
        <v>434</v>
      </c>
      <c r="C3626" s="4">
        <v>1748709.074</v>
      </c>
      <c r="D3626" s="4">
        <v>5427238.9740000004</v>
      </c>
      <c r="E3626" s="4">
        <v>9763413</v>
      </c>
      <c r="F3626" s="4"/>
      <c r="G3626" s="4"/>
      <c r="H3626" s="4"/>
      <c r="I3626" s="4"/>
      <c r="J3626" s="4" t="s">
        <v>1548</v>
      </c>
      <c r="K3626" s="4" t="s">
        <v>1317</v>
      </c>
      <c r="L3626" s="4" t="s">
        <v>1526</v>
      </c>
      <c r="M3626" s="4">
        <v>0</v>
      </c>
      <c r="N3626" s="4">
        <v>1</v>
      </c>
      <c r="O3626" s="4">
        <v>1</v>
      </c>
      <c r="P3626" s="4">
        <v>0.3</v>
      </c>
    </row>
    <row r="3627" spans="1:16" x14ac:dyDescent="0.25">
      <c r="A3627" s="4">
        <v>3627</v>
      </c>
      <c r="B3627" s="4" t="s">
        <v>434</v>
      </c>
      <c r="C3627" s="4">
        <v>1748724.1440000001</v>
      </c>
      <c r="D3627" s="4">
        <v>5427284.8099999996</v>
      </c>
      <c r="E3627" s="4" t="s">
        <v>9198</v>
      </c>
      <c r="F3627" s="4"/>
      <c r="G3627" s="4"/>
      <c r="H3627" s="4" t="s">
        <v>1717</v>
      </c>
      <c r="I3627" s="4"/>
      <c r="J3627" s="4" t="s">
        <v>1548</v>
      </c>
      <c r="K3627" s="4" t="s">
        <v>1317</v>
      </c>
      <c r="L3627" s="4" t="s">
        <v>1526</v>
      </c>
      <c r="M3627" s="4">
        <v>0</v>
      </c>
      <c r="N3627" s="4">
        <v>1</v>
      </c>
      <c r="O3627" s="4">
        <v>1</v>
      </c>
      <c r="P3627" s="4">
        <v>0.3</v>
      </c>
    </row>
    <row r="3628" spans="1:16" x14ac:dyDescent="0.25">
      <c r="A3628" s="4">
        <v>3628</v>
      </c>
      <c r="B3628" s="4" t="s">
        <v>434</v>
      </c>
      <c r="C3628" s="4">
        <v>1748722.3359999999</v>
      </c>
      <c r="D3628" s="4">
        <v>5427281.1880000001</v>
      </c>
      <c r="E3628" s="4">
        <v>47141815</v>
      </c>
      <c r="F3628" s="4"/>
      <c r="G3628" s="4"/>
      <c r="H3628" s="4"/>
      <c r="I3628" s="4"/>
      <c r="J3628" s="4" t="s">
        <v>1548</v>
      </c>
      <c r="K3628" s="4" t="s">
        <v>1317</v>
      </c>
      <c r="L3628" s="4" t="s">
        <v>1526</v>
      </c>
      <c r="M3628" s="4">
        <v>0</v>
      </c>
      <c r="N3628" s="4">
        <v>1</v>
      </c>
      <c r="O3628" s="4">
        <v>1</v>
      </c>
      <c r="P3628" s="4">
        <v>0.3</v>
      </c>
    </row>
    <row r="3629" spans="1:16" x14ac:dyDescent="0.25">
      <c r="A3629" s="4">
        <v>3629</v>
      </c>
      <c r="B3629" s="4" t="s">
        <v>461</v>
      </c>
      <c r="C3629" s="4">
        <v>1748855.246</v>
      </c>
      <c r="D3629" s="4">
        <v>5427305.4110000003</v>
      </c>
      <c r="E3629" s="4" t="s">
        <v>9199</v>
      </c>
      <c r="F3629" s="4"/>
      <c r="G3629" s="4"/>
      <c r="H3629" s="4"/>
      <c r="I3629" s="4"/>
      <c r="J3629" s="4" t="s">
        <v>1548</v>
      </c>
      <c r="K3629" s="4" t="s">
        <v>1317</v>
      </c>
      <c r="L3629" s="4" t="s">
        <v>1526</v>
      </c>
      <c r="M3629" s="4">
        <v>0</v>
      </c>
      <c r="N3629" s="4">
        <v>1</v>
      </c>
      <c r="O3629" s="4">
        <v>1</v>
      </c>
      <c r="P3629" s="4">
        <v>0.3</v>
      </c>
    </row>
    <row r="3630" spans="1:16" x14ac:dyDescent="0.25">
      <c r="A3630" s="4">
        <v>3630</v>
      </c>
      <c r="B3630" s="4" t="s">
        <v>434</v>
      </c>
      <c r="C3630" s="4">
        <v>1748847.727</v>
      </c>
      <c r="D3630" s="4">
        <v>5427225.0329999998</v>
      </c>
      <c r="E3630" s="4">
        <v>9430</v>
      </c>
      <c r="F3630" s="4"/>
      <c r="G3630" s="4"/>
      <c r="H3630" s="4"/>
      <c r="I3630" s="4"/>
      <c r="J3630" s="4" t="s">
        <v>1548</v>
      </c>
      <c r="K3630" s="4" t="s">
        <v>1317</v>
      </c>
      <c r="L3630" s="4" t="s">
        <v>1526</v>
      </c>
      <c r="M3630" s="4">
        <v>0</v>
      </c>
      <c r="N3630" s="4">
        <v>1</v>
      </c>
      <c r="O3630" s="4">
        <v>1</v>
      </c>
      <c r="P3630" s="4">
        <v>0.3</v>
      </c>
    </row>
    <row r="3631" spans="1:16" x14ac:dyDescent="0.25">
      <c r="A3631" s="4">
        <v>3631</v>
      </c>
      <c r="B3631" s="4" t="s">
        <v>434</v>
      </c>
      <c r="C3631" s="4">
        <v>1748849.602</v>
      </c>
      <c r="D3631" s="4">
        <v>5427231.9060000004</v>
      </c>
      <c r="E3631" s="4" t="s">
        <v>9203</v>
      </c>
      <c r="F3631" s="4"/>
      <c r="G3631" s="4"/>
      <c r="H3631" s="4"/>
      <c r="I3631" s="4"/>
      <c r="J3631" s="4" t="s">
        <v>1548</v>
      </c>
      <c r="K3631" s="4" t="s">
        <v>1317</v>
      </c>
      <c r="L3631" s="4" t="s">
        <v>1526</v>
      </c>
      <c r="M3631" s="4">
        <v>0</v>
      </c>
      <c r="N3631" s="4">
        <v>1</v>
      </c>
      <c r="O3631" s="4">
        <v>1</v>
      </c>
      <c r="P3631" s="4">
        <v>0.3</v>
      </c>
    </row>
    <row r="3632" spans="1:16" x14ac:dyDescent="0.25">
      <c r="A3632" s="4">
        <v>3632</v>
      </c>
      <c r="B3632" s="4" t="s">
        <v>461</v>
      </c>
      <c r="C3632" s="4">
        <v>1748879.125</v>
      </c>
      <c r="D3632" s="4">
        <v>5427088.9040000001</v>
      </c>
      <c r="E3632" s="4" t="s">
        <v>9204</v>
      </c>
      <c r="F3632" s="4"/>
      <c r="G3632" s="4"/>
      <c r="H3632" s="4" t="s">
        <v>1717</v>
      </c>
      <c r="I3632" s="4"/>
      <c r="J3632" s="4" t="s">
        <v>1548</v>
      </c>
      <c r="K3632" s="4" t="s">
        <v>1317</v>
      </c>
      <c r="L3632" s="4" t="s">
        <v>1526</v>
      </c>
      <c r="M3632" s="4">
        <v>0</v>
      </c>
      <c r="N3632" s="4">
        <v>1</v>
      </c>
      <c r="O3632" s="4">
        <v>1</v>
      </c>
      <c r="P3632" s="4">
        <v>0.3</v>
      </c>
    </row>
    <row r="3633" spans="1:16" x14ac:dyDescent="0.25">
      <c r="A3633" s="4">
        <v>3633</v>
      </c>
      <c r="B3633" s="4" t="s">
        <v>434</v>
      </c>
      <c r="C3633" s="4">
        <v>1748719.433</v>
      </c>
      <c r="D3633" s="4">
        <v>5427061.5970000001</v>
      </c>
      <c r="E3633" s="4">
        <v>9764401</v>
      </c>
      <c r="F3633" s="4"/>
      <c r="G3633" s="4"/>
      <c r="H3633" s="4"/>
      <c r="I3633" s="4"/>
      <c r="J3633" s="4" t="s">
        <v>1548</v>
      </c>
      <c r="K3633" s="4" t="s">
        <v>1317</v>
      </c>
      <c r="L3633" s="4" t="s">
        <v>1526</v>
      </c>
      <c r="M3633" s="4">
        <v>0</v>
      </c>
      <c r="N3633" s="4">
        <v>1</v>
      </c>
      <c r="O3633" s="4">
        <v>1</v>
      </c>
      <c r="P3633" s="4">
        <v>0.3</v>
      </c>
    </row>
    <row r="3634" spans="1:16" x14ac:dyDescent="0.25">
      <c r="A3634" s="4">
        <v>3634</v>
      </c>
      <c r="B3634" s="4" t="s">
        <v>434</v>
      </c>
      <c r="C3634" s="4">
        <v>1748753.6159999999</v>
      </c>
      <c r="D3634" s="4">
        <v>5427104.8360000001</v>
      </c>
      <c r="E3634" s="4">
        <v>9764395</v>
      </c>
      <c r="F3634" s="4"/>
      <c r="G3634" s="4"/>
      <c r="H3634" s="4"/>
      <c r="I3634" s="4"/>
      <c r="J3634" s="4" t="s">
        <v>1548</v>
      </c>
      <c r="K3634" s="4" t="s">
        <v>1317</v>
      </c>
      <c r="L3634" s="4" t="s">
        <v>1526</v>
      </c>
      <c r="M3634" s="4">
        <v>0</v>
      </c>
      <c r="N3634" s="4">
        <v>1</v>
      </c>
      <c r="O3634" s="4">
        <v>1</v>
      </c>
      <c r="P3634" s="4">
        <v>0.3</v>
      </c>
    </row>
    <row r="3635" spans="1:16" x14ac:dyDescent="0.25">
      <c r="A3635" s="4">
        <v>3635</v>
      </c>
      <c r="B3635" s="4" t="s">
        <v>461</v>
      </c>
      <c r="C3635" s="4">
        <v>1748832.612</v>
      </c>
      <c r="D3635" s="4">
        <v>5427100.9309999999</v>
      </c>
      <c r="E3635" s="4" t="s">
        <v>9205</v>
      </c>
      <c r="F3635" s="4"/>
      <c r="G3635" s="4"/>
      <c r="H3635" s="4"/>
      <c r="I3635" s="4"/>
      <c r="J3635" s="4" t="s">
        <v>1548</v>
      </c>
      <c r="K3635" s="4" t="s">
        <v>1317</v>
      </c>
      <c r="L3635" s="4" t="s">
        <v>1526</v>
      </c>
      <c r="M3635" s="4">
        <v>0</v>
      </c>
      <c r="N3635" s="4">
        <v>1</v>
      </c>
      <c r="O3635" s="4">
        <v>1</v>
      </c>
      <c r="P3635" s="4">
        <v>0.3</v>
      </c>
    </row>
    <row r="3636" spans="1:16" x14ac:dyDescent="0.25">
      <c r="A3636" s="4">
        <v>3636</v>
      </c>
      <c r="B3636" s="4" t="s">
        <v>461</v>
      </c>
      <c r="C3636" s="4">
        <v>1748822.7830000001</v>
      </c>
      <c r="D3636" s="4">
        <v>5427013.6310000001</v>
      </c>
      <c r="E3636" s="4">
        <v>36376299</v>
      </c>
      <c r="F3636" s="4"/>
      <c r="G3636" s="4"/>
      <c r="H3636" s="4"/>
      <c r="I3636" s="4"/>
      <c r="J3636" s="4" t="s">
        <v>1548</v>
      </c>
      <c r="K3636" s="4" t="s">
        <v>1317</v>
      </c>
      <c r="L3636" s="4" t="s">
        <v>1526</v>
      </c>
      <c r="M3636" s="4">
        <v>0</v>
      </c>
      <c r="N3636" s="4">
        <v>1</v>
      </c>
      <c r="O3636" s="4">
        <v>1</v>
      </c>
      <c r="P3636" s="4">
        <v>0.3</v>
      </c>
    </row>
    <row r="3637" spans="1:16" x14ac:dyDescent="0.25">
      <c r="A3637" s="4">
        <v>3637</v>
      </c>
      <c r="B3637" s="4" t="s">
        <v>461</v>
      </c>
      <c r="C3637" s="4">
        <v>1748785.166</v>
      </c>
      <c r="D3637" s="4">
        <v>5426920.5120000001</v>
      </c>
      <c r="E3637" s="4" t="s">
        <v>9206</v>
      </c>
      <c r="F3637" s="4"/>
      <c r="G3637" s="4"/>
      <c r="H3637" s="4"/>
      <c r="I3637" s="4"/>
      <c r="J3637" s="4" t="s">
        <v>1548</v>
      </c>
      <c r="K3637" s="4" t="s">
        <v>1317</v>
      </c>
      <c r="L3637" s="4" t="s">
        <v>1526</v>
      </c>
      <c r="M3637" s="4">
        <v>0</v>
      </c>
      <c r="N3637" s="4">
        <v>1</v>
      </c>
      <c r="O3637" s="4">
        <v>1</v>
      </c>
      <c r="P3637" s="4">
        <v>0.3</v>
      </c>
    </row>
    <row r="3638" spans="1:16" x14ac:dyDescent="0.25">
      <c r="A3638" s="4">
        <v>3638</v>
      </c>
      <c r="B3638" s="4" t="s">
        <v>434</v>
      </c>
      <c r="C3638" s="4">
        <v>1748707.902</v>
      </c>
      <c r="D3638" s="4">
        <v>5426977.4369999999</v>
      </c>
      <c r="E3638" s="4" t="s">
        <v>9207</v>
      </c>
      <c r="F3638" s="4"/>
      <c r="G3638" s="4"/>
      <c r="H3638" s="4"/>
      <c r="I3638" s="4"/>
      <c r="J3638" s="4" t="s">
        <v>1548</v>
      </c>
      <c r="K3638" s="4" t="s">
        <v>1317</v>
      </c>
      <c r="L3638" s="4" t="s">
        <v>1526</v>
      </c>
      <c r="M3638" s="4">
        <v>0</v>
      </c>
      <c r="N3638" s="4">
        <v>1</v>
      </c>
      <c r="O3638" s="4">
        <v>1</v>
      </c>
      <c r="P3638" s="4">
        <v>0.3</v>
      </c>
    </row>
    <row r="3639" spans="1:16" x14ac:dyDescent="0.25">
      <c r="A3639" s="4">
        <v>3639</v>
      </c>
      <c r="B3639" s="4" t="s">
        <v>434</v>
      </c>
      <c r="C3639" s="4">
        <v>1748713.855</v>
      </c>
      <c r="D3639" s="4">
        <v>5426987.9560000002</v>
      </c>
      <c r="E3639" s="4">
        <v>9764402</v>
      </c>
      <c r="F3639" s="4"/>
      <c r="G3639" s="4"/>
      <c r="H3639" s="4"/>
      <c r="I3639" s="4"/>
      <c r="J3639" s="4" t="s">
        <v>1548</v>
      </c>
      <c r="K3639" s="4" t="s">
        <v>1317</v>
      </c>
      <c r="L3639" s="4" t="s">
        <v>1526</v>
      </c>
      <c r="M3639" s="4">
        <v>0</v>
      </c>
      <c r="N3639" s="4">
        <v>1</v>
      </c>
      <c r="O3639" s="4">
        <v>1</v>
      </c>
      <c r="P3639" s="4">
        <v>0.3</v>
      </c>
    </row>
    <row r="3640" spans="1:16" x14ac:dyDescent="0.25">
      <c r="A3640" s="4">
        <v>3640</v>
      </c>
      <c r="B3640" s="4" t="s">
        <v>434</v>
      </c>
      <c r="C3640" s="4">
        <v>1748596.0109999999</v>
      </c>
      <c r="D3640" s="4">
        <v>5427401.6270000003</v>
      </c>
      <c r="E3640" s="4">
        <v>5955</v>
      </c>
      <c r="F3640" s="4"/>
      <c r="G3640" s="4"/>
      <c r="H3640" s="4"/>
      <c r="I3640" s="4"/>
      <c r="J3640" s="4" t="s">
        <v>1548</v>
      </c>
      <c r="K3640" s="4" t="s">
        <v>1317</v>
      </c>
      <c r="L3640" s="4" t="s">
        <v>1526</v>
      </c>
      <c r="M3640" s="4">
        <v>0</v>
      </c>
      <c r="N3640" s="4">
        <v>1</v>
      </c>
      <c r="O3640" s="4">
        <v>1</v>
      </c>
      <c r="P3640" s="4">
        <v>0.3</v>
      </c>
    </row>
    <row r="3641" spans="1:16" x14ac:dyDescent="0.25">
      <c r="A3641" s="4">
        <v>3641</v>
      </c>
      <c r="B3641" s="4" t="s">
        <v>434</v>
      </c>
      <c r="C3641" s="4">
        <v>1748605.148</v>
      </c>
      <c r="D3641" s="4">
        <v>5427394.1310000001</v>
      </c>
      <c r="E3641" s="4" t="s">
        <v>9211</v>
      </c>
      <c r="F3641" s="4"/>
      <c r="G3641" s="4"/>
      <c r="H3641" s="4" t="s">
        <v>1717</v>
      </c>
      <c r="I3641" s="4"/>
      <c r="J3641" s="4" t="s">
        <v>1548</v>
      </c>
      <c r="K3641" s="4" t="s">
        <v>1317</v>
      </c>
      <c r="L3641" s="4" t="s">
        <v>1526</v>
      </c>
      <c r="M3641" s="4">
        <v>0</v>
      </c>
      <c r="N3641" s="4">
        <v>1</v>
      </c>
      <c r="O3641" s="4">
        <v>1</v>
      </c>
      <c r="P3641" s="4">
        <v>0.3</v>
      </c>
    </row>
    <row r="3642" spans="1:16" x14ac:dyDescent="0.25">
      <c r="A3642" s="4">
        <v>3642</v>
      </c>
      <c r="B3642" s="4" t="s">
        <v>434</v>
      </c>
      <c r="C3642" s="4">
        <v>1748492.341</v>
      </c>
      <c r="D3642" s="4">
        <v>5427458.8439999996</v>
      </c>
      <c r="E3642" s="4" t="s">
        <v>9212</v>
      </c>
      <c r="F3642" s="4"/>
      <c r="G3642" s="4"/>
      <c r="H3642" s="4"/>
      <c r="I3642" s="4"/>
      <c r="J3642" s="4" t="s">
        <v>1548</v>
      </c>
      <c r="K3642" s="4" t="s">
        <v>1317</v>
      </c>
      <c r="L3642" s="4" t="s">
        <v>1526</v>
      </c>
      <c r="M3642" s="4">
        <v>0</v>
      </c>
      <c r="N3642" s="4">
        <v>1</v>
      </c>
      <c r="O3642" s="4">
        <v>1</v>
      </c>
      <c r="P3642" s="4">
        <v>0.3</v>
      </c>
    </row>
    <row r="3643" spans="1:16" x14ac:dyDescent="0.25">
      <c r="A3643" s="4">
        <v>3643</v>
      </c>
      <c r="B3643" s="4" t="s">
        <v>434</v>
      </c>
      <c r="C3643" s="4">
        <v>1748468.6</v>
      </c>
      <c r="D3643" s="4">
        <v>5426940.5089999996</v>
      </c>
      <c r="E3643" s="4">
        <v>2300145</v>
      </c>
      <c r="F3643" s="4"/>
      <c r="G3643" s="4"/>
      <c r="H3643" s="4" t="s">
        <v>1717</v>
      </c>
      <c r="I3643" s="4"/>
      <c r="J3643" s="4" t="s">
        <v>1548</v>
      </c>
      <c r="K3643" s="4" t="s">
        <v>1317</v>
      </c>
      <c r="L3643" s="4" t="s">
        <v>1526</v>
      </c>
      <c r="M3643" s="4">
        <v>0</v>
      </c>
      <c r="N3643" s="4">
        <v>1</v>
      </c>
      <c r="O3643" s="4">
        <v>1</v>
      </c>
      <c r="P3643" s="4">
        <v>0.3</v>
      </c>
    </row>
    <row r="3644" spans="1:16" x14ac:dyDescent="0.25">
      <c r="A3644" s="4">
        <v>3644</v>
      </c>
      <c r="B3644" s="4" t="s">
        <v>434</v>
      </c>
      <c r="C3644" s="4">
        <v>1748973.69</v>
      </c>
      <c r="D3644" s="4">
        <v>5428756.3679999998</v>
      </c>
      <c r="E3644" s="4">
        <v>90082342</v>
      </c>
      <c r="F3644" s="4"/>
      <c r="G3644" s="4"/>
      <c r="H3644" s="4"/>
      <c r="I3644" s="4"/>
      <c r="J3644" s="4" t="s">
        <v>1548</v>
      </c>
      <c r="K3644" s="4" t="s">
        <v>1317</v>
      </c>
      <c r="L3644" s="4" t="s">
        <v>1526</v>
      </c>
      <c r="M3644" s="4">
        <v>0</v>
      </c>
      <c r="N3644" s="4">
        <v>1</v>
      </c>
      <c r="O3644" s="4">
        <v>1</v>
      </c>
      <c r="P3644" s="4">
        <v>0.3</v>
      </c>
    </row>
    <row r="3645" spans="1:16" x14ac:dyDescent="0.25">
      <c r="A3645" s="4">
        <v>3645</v>
      </c>
      <c r="B3645" s="4" t="s">
        <v>740</v>
      </c>
      <c r="C3645" s="4">
        <v>1749166.321</v>
      </c>
      <c r="D3645" s="4">
        <v>5429565.0219999999</v>
      </c>
      <c r="E3645" s="4">
        <v>90086629</v>
      </c>
      <c r="F3645" s="4"/>
      <c r="G3645" s="4"/>
      <c r="H3645" s="4" t="s">
        <v>1717</v>
      </c>
      <c r="I3645" s="4"/>
      <c r="J3645" s="4" t="s">
        <v>1548</v>
      </c>
      <c r="K3645" s="4" t="s">
        <v>1317</v>
      </c>
      <c r="L3645" s="4" t="s">
        <v>1526</v>
      </c>
      <c r="M3645" s="4">
        <v>0</v>
      </c>
      <c r="N3645" s="4">
        <v>1</v>
      </c>
      <c r="O3645" s="4">
        <v>1</v>
      </c>
      <c r="P3645" s="4">
        <v>0.3</v>
      </c>
    </row>
    <row r="3646" spans="1:16" x14ac:dyDescent="0.25">
      <c r="A3646" s="4">
        <v>3646</v>
      </c>
      <c r="B3646" s="4" t="s">
        <v>740</v>
      </c>
      <c r="C3646" s="4">
        <v>1749041.173</v>
      </c>
      <c r="D3646" s="4">
        <v>5428967.7379999999</v>
      </c>
      <c r="E3646" s="4">
        <v>8506654</v>
      </c>
      <c r="F3646" s="4"/>
      <c r="G3646" s="4"/>
      <c r="H3646" s="4"/>
      <c r="I3646" s="4"/>
      <c r="J3646" s="4" t="s">
        <v>1548</v>
      </c>
      <c r="K3646" s="4" t="s">
        <v>1317</v>
      </c>
      <c r="L3646" s="4" t="s">
        <v>1526</v>
      </c>
      <c r="M3646" s="4">
        <v>0</v>
      </c>
      <c r="N3646" s="4">
        <v>1</v>
      </c>
      <c r="O3646" s="4">
        <v>1</v>
      </c>
      <c r="P3646" s="4">
        <v>0.3</v>
      </c>
    </row>
    <row r="3647" spans="1:16" x14ac:dyDescent="0.25">
      <c r="A3647" s="4">
        <v>3647</v>
      </c>
      <c r="B3647" s="4" t="s">
        <v>716</v>
      </c>
      <c r="C3647" s="4">
        <v>1753078.048</v>
      </c>
      <c r="D3647" s="4">
        <v>5423916.7819999997</v>
      </c>
      <c r="E3647" s="4" t="s">
        <v>9213</v>
      </c>
      <c r="F3647" s="4"/>
      <c r="G3647" s="4"/>
      <c r="H3647" s="4"/>
      <c r="I3647" s="4"/>
      <c r="J3647" s="4" t="s">
        <v>1548</v>
      </c>
      <c r="K3647" s="4" t="s">
        <v>1317</v>
      </c>
      <c r="L3647" s="4" t="s">
        <v>1526</v>
      </c>
      <c r="M3647" s="4">
        <v>0</v>
      </c>
      <c r="N3647" s="4">
        <v>1</v>
      </c>
      <c r="O3647" s="4">
        <v>1</v>
      </c>
      <c r="P3647" s="4">
        <v>0.3</v>
      </c>
    </row>
    <row r="3648" spans="1:16" x14ac:dyDescent="0.25">
      <c r="A3648" s="4">
        <v>3648</v>
      </c>
      <c r="B3648" s="4" t="s">
        <v>579</v>
      </c>
      <c r="C3648" s="4">
        <v>1747218.4950000001</v>
      </c>
      <c r="D3648" s="4">
        <v>5428014.5369999995</v>
      </c>
      <c r="E3648" s="4">
        <v>82021982</v>
      </c>
      <c r="F3648" s="4"/>
      <c r="G3648" s="4"/>
      <c r="H3648" s="4"/>
      <c r="I3648" s="4"/>
      <c r="J3648" s="4" t="s">
        <v>1548</v>
      </c>
      <c r="K3648" s="4" t="s">
        <v>1317</v>
      </c>
      <c r="L3648" s="4" t="s">
        <v>1526</v>
      </c>
      <c r="M3648" s="4">
        <v>0</v>
      </c>
      <c r="N3648" s="4">
        <v>1</v>
      </c>
      <c r="O3648" s="4">
        <v>1</v>
      </c>
      <c r="P3648" s="4">
        <v>0.3</v>
      </c>
    </row>
    <row r="3649" spans="1:16" x14ac:dyDescent="0.25">
      <c r="A3649" s="4">
        <v>3649</v>
      </c>
      <c r="B3649" s="4" t="s">
        <v>543</v>
      </c>
      <c r="C3649" s="4">
        <v>1751579.858</v>
      </c>
      <c r="D3649" s="4">
        <v>5434998.1129999999</v>
      </c>
      <c r="E3649" s="4" t="s">
        <v>9214</v>
      </c>
      <c r="F3649" s="4"/>
      <c r="G3649" s="4"/>
      <c r="H3649" s="4"/>
      <c r="I3649" s="4"/>
      <c r="J3649" s="4" t="s">
        <v>1548</v>
      </c>
      <c r="K3649" s="4" t="s">
        <v>1317</v>
      </c>
      <c r="L3649" s="4" t="s">
        <v>1526</v>
      </c>
      <c r="M3649" s="4">
        <v>0</v>
      </c>
      <c r="N3649" s="4">
        <v>1</v>
      </c>
      <c r="O3649" s="4">
        <v>1</v>
      </c>
      <c r="P3649" s="4">
        <v>0.3</v>
      </c>
    </row>
    <row r="3650" spans="1:16" x14ac:dyDescent="0.25">
      <c r="A3650" s="4">
        <v>3650</v>
      </c>
      <c r="B3650" s="4" t="s">
        <v>729</v>
      </c>
      <c r="C3650" s="4">
        <v>1752355.034</v>
      </c>
      <c r="D3650" s="4">
        <v>5423564.6030000001</v>
      </c>
      <c r="E3650" s="4">
        <v>92024980</v>
      </c>
      <c r="F3650" s="4"/>
      <c r="G3650" s="4"/>
      <c r="H3650" s="4" t="s">
        <v>1556</v>
      </c>
      <c r="I3650" s="4"/>
      <c r="J3650" s="4" t="s">
        <v>1548</v>
      </c>
      <c r="K3650" s="4" t="s">
        <v>1317</v>
      </c>
      <c r="L3650" s="4" t="s">
        <v>1526</v>
      </c>
      <c r="M3650" s="4">
        <v>0</v>
      </c>
      <c r="N3650" s="4">
        <v>1</v>
      </c>
      <c r="O3650" s="4">
        <v>1</v>
      </c>
      <c r="P3650" s="4">
        <v>0.3</v>
      </c>
    </row>
    <row r="3651" spans="1:16" x14ac:dyDescent="0.25">
      <c r="A3651" s="4">
        <v>3651</v>
      </c>
      <c r="B3651" s="4" t="s">
        <v>666</v>
      </c>
      <c r="C3651" s="4">
        <v>1749027.8189999999</v>
      </c>
      <c r="D3651" s="4">
        <v>5424764.1960000005</v>
      </c>
      <c r="E3651" s="4">
        <v>92024989</v>
      </c>
      <c r="F3651" s="4"/>
      <c r="G3651" s="4"/>
      <c r="H3651" s="4"/>
      <c r="I3651" s="4"/>
      <c r="J3651" s="4" t="s">
        <v>1548</v>
      </c>
      <c r="K3651" s="4" t="s">
        <v>1317</v>
      </c>
      <c r="L3651" s="4" t="s">
        <v>1526</v>
      </c>
      <c r="M3651" s="4">
        <v>0</v>
      </c>
      <c r="N3651" s="4">
        <v>1</v>
      </c>
      <c r="O3651" s="4">
        <v>1</v>
      </c>
      <c r="P3651" s="4">
        <v>0.3</v>
      </c>
    </row>
    <row r="3652" spans="1:16" x14ac:dyDescent="0.25">
      <c r="A3652" s="4">
        <v>3652</v>
      </c>
      <c r="B3652" s="4" t="s">
        <v>666</v>
      </c>
      <c r="C3652" s="4">
        <v>1749067.831</v>
      </c>
      <c r="D3652" s="4">
        <v>5424696.9060000004</v>
      </c>
      <c r="E3652" s="4">
        <v>92024932</v>
      </c>
      <c r="F3652" s="4"/>
      <c r="G3652" s="4"/>
      <c r="H3652" s="4"/>
      <c r="I3652" s="4"/>
      <c r="J3652" s="4" t="s">
        <v>1548</v>
      </c>
      <c r="K3652" s="4" t="s">
        <v>1317</v>
      </c>
      <c r="L3652" s="4" t="s">
        <v>1526</v>
      </c>
      <c r="M3652" s="4">
        <v>0</v>
      </c>
      <c r="N3652" s="4">
        <v>1</v>
      </c>
      <c r="O3652" s="4">
        <v>1</v>
      </c>
      <c r="P3652" s="4">
        <v>0.3</v>
      </c>
    </row>
    <row r="3653" spans="1:16" x14ac:dyDescent="0.25">
      <c r="A3653" s="4">
        <v>3653</v>
      </c>
      <c r="B3653" s="4" t="s">
        <v>599</v>
      </c>
      <c r="C3653" s="4">
        <v>1751859.8219999999</v>
      </c>
      <c r="D3653" s="4">
        <v>5432218.0619999999</v>
      </c>
      <c r="E3653" s="4">
        <v>82024936</v>
      </c>
      <c r="F3653" s="4"/>
      <c r="G3653" s="4"/>
      <c r="H3653" s="4"/>
      <c r="I3653" s="4"/>
      <c r="J3653" s="4" t="s">
        <v>1548</v>
      </c>
      <c r="K3653" s="4" t="s">
        <v>1317</v>
      </c>
      <c r="L3653" s="4" t="s">
        <v>1526</v>
      </c>
      <c r="M3653" s="4">
        <v>0</v>
      </c>
      <c r="N3653" s="4">
        <v>1</v>
      </c>
      <c r="O3653" s="4">
        <v>1</v>
      </c>
      <c r="P3653" s="4">
        <v>0.3</v>
      </c>
    </row>
    <row r="3654" spans="1:16" x14ac:dyDescent="0.25">
      <c r="A3654" s="4">
        <v>3654</v>
      </c>
      <c r="B3654" s="4" t="s">
        <v>579</v>
      </c>
      <c r="C3654" s="4">
        <v>1747221.409</v>
      </c>
      <c r="D3654" s="4">
        <v>5428254.0130000003</v>
      </c>
      <c r="E3654" s="4">
        <v>81513956</v>
      </c>
      <c r="F3654" s="4"/>
      <c r="G3654" s="4"/>
      <c r="H3654" s="4"/>
      <c r="I3654" s="4"/>
      <c r="J3654" s="4" t="s">
        <v>1548</v>
      </c>
      <c r="K3654" s="4" t="s">
        <v>1317</v>
      </c>
      <c r="L3654" s="4" t="s">
        <v>1526</v>
      </c>
      <c r="M3654" s="4">
        <v>0</v>
      </c>
      <c r="N3654" s="4">
        <v>1</v>
      </c>
      <c r="O3654" s="4">
        <v>1</v>
      </c>
      <c r="P3654" s="4">
        <v>0.3</v>
      </c>
    </row>
    <row r="3655" spans="1:16" x14ac:dyDescent="0.25">
      <c r="A3655" s="4">
        <v>3655</v>
      </c>
      <c r="B3655" s="4" t="s">
        <v>582</v>
      </c>
      <c r="C3655" s="4">
        <v>1750221.675</v>
      </c>
      <c r="D3655" s="4">
        <v>5424319.8399999999</v>
      </c>
      <c r="E3655" s="4" t="s">
        <v>9217</v>
      </c>
      <c r="F3655" s="4"/>
      <c r="G3655" s="4"/>
      <c r="H3655" s="4" t="s">
        <v>1717</v>
      </c>
      <c r="I3655" s="4"/>
      <c r="J3655" s="4" t="s">
        <v>1548</v>
      </c>
      <c r="K3655" s="4" t="s">
        <v>1317</v>
      </c>
      <c r="L3655" s="4" t="s">
        <v>1526</v>
      </c>
      <c r="M3655" s="4">
        <v>0</v>
      </c>
      <c r="N3655" s="4">
        <v>1</v>
      </c>
      <c r="O3655" s="4">
        <v>1</v>
      </c>
      <c r="P3655" s="4">
        <v>0.3</v>
      </c>
    </row>
    <row r="3656" spans="1:16" x14ac:dyDescent="0.25">
      <c r="A3656" s="4">
        <v>3656</v>
      </c>
      <c r="B3656" s="4" t="s">
        <v>675</v>
      </c>
      <c r="C3656" s="4">
        <v>1748879.5970000001</v>
      </c>
      <c r="D3656" s="4">
        <v>5424914.0310000004</v>
      </c>
      <c r="E3656" s="4">
        <v>92024781</v>
      </c>
      <c r="F3656" s="4"/>
      <c r="G3656" s="4"/>
      <c r="H3656" s="4"/>
      <c r="I3656" s="4"/>
      <c r="J3656" s="4" t="s">
        <v>1548</v>
      </c>
      <c r="K3656" s="4" t="s">
        <v>1317</v>
      </c>
      <c r="L3656" s="4" t="s">
        <v>1526</v>
      </c>
      <c r="M3656" s="4">
        <v>0</v>
      </c>
      <c r="N3656" s="4">
        <v>1</v>
      </c>
      <c r="O3656" s="4">
        <v>1</v>
      </c>
      <c r="P3656" s="4">
        <v>0.3</v>
      </c>
    </row>
    <row r="3657" spans="1:16" x14ac:dyDescent="0.25">
      <c r="A3657" s="4">
        <v>3657</v>
      </c>
      <c r="B3657" s="4" t="s">
        <v>461</v>
      </c>
      <c r="C3657" s="4">
        <v>1748822.0079999999</v>
      </c>
      <c r="D3657" s="4">
        <v>5426545.1749999998</v>
      </c>
      <c r="E3657" s="4">
        <v>1513914</v>
      </c>
      <c r="F3657" s="4"/>
      <c r="G3657" s="4"/>
      <c r="H3657" s="4"/>
      <c r="I3657" s="4"/>
      <c r="J3657" s="4" t="s">
        <v>1548</v>
      </c>
      <c r="K3657" s="4" t="s">
        <v>1317</v>
      </c>
      <c r="L3657" s="4" t="s">
        <v>1526</v>
      </c>
      <c r="M3657" s="4">
        <v>0</v>
      </c>
      <c r="N3657" s="4">
        <v>1</v>
      </c>
      <c r="O3657" s="4">
        <v>1</v>
      </c>
      <c r="P3657" s="4">
        <v>0.3</v>
      </c>
    </row>
    <row r="3658" spans="1:16" x14ac:dyDescent="0.25">
      <c r="A3658" s="4">
        <v>3658</v>
      </c>
      <c r="B3658" s="4" t="s">
        <v>666</v>
      </c>
      <c r="C3658" s="4">
        <v>1749078.7660000001</v>
      </c>
      <c r="D3658" s="4">
        <v>5424846.1330000004</v>
      </c>
      <c r="E3658" s="4">
        <v>92025250</v>
      </c>
      <c r="F3658" s="4"/>
      <c r="G3658" s="4"/>
      <c r="H3658" s="4" t="s">
        <v>1556</v>
      </c>
      <c r="I3658" s="4"/>
      <c r="J3658" s="4" t="s">
        <v>1548</v>
      </c>
      <c r="K3658" s="4" t="s">
        <v>1317</v>
      </c>
      <c r="L3658" s="4" t="s">
        <v>1526</v>
      </c>
      <c r="M3658" s="4">
        <v>0</v>
      </c>
      <c r="N3658" s="4">
        <v>1</v>
      </c>
      <c r="O3658" s="4">
        <v>1</v>
      </c>
      <c r="P3658" s="4">
        <v>0.3</v>
      </c>
    </row>
    <row r="3659" spans="1:16" x14ac:dyDescent="0.25">
      <c r="A3659" s="4">
        <v>3659</v>
      </c>
      <c r="B3659" s="4" t="s">
        <v>666</v>
      </c>
      <c r="C3659" s="4">
        <v>1749022.8740000001</v>
      </c>
      <c r="D3659" s="4">
        <v>5424738.7039999999</v>
      </c>
      <c r="E3659" s="4">
        <v>92025299</v>
      </c>
      <c r="F3659" s="4"/>
      <c r="G3659" s="4"/>
      <c r="H3659" s="4"/>
      <c r="I3659" s="4"/>
      <c r="J3659" s="4" t="s">
        <v>1548</v>
      </c>
      <c r="K3659" s="4" t="s">
        <v>1317</v>
      </c>
      <c r="L3659" s="4" t="s">
        <v>1526</v>
      </c>
      <c r="M3659" s="4">
        <v>0</v>
      </c>
      <c r="N3659" s="4">
        <v>1</v>
      </c>
      <c r="O3659" s="4">
        <v>1</v>
      </c>
      <c r="P3659" s="4">
        <v>0.3</v>
      </c>
    </row>
    <row r="3660" spans="1:16" x14ac:dyDescent="0.25">
      <c r="A3660" s="4">
        <v>3660</v>
      </c>
      <c r="B3660" s="4" t="s">
        <v>692</v>
      </c>
      <c r="C3660" s="4">
        <v>1750444.209</v>
      </c>
      <c r="D3660" s="4">
        <v>5432123.0889999997</v>
      </c>
      <c r="E3660" s="4">
        <v>81513915</v>
      </c>
      <c r="F3660" s="4"/>
      <c r="G3660" s="4"/>
      <c r="H3660" s="4" t="s">
        <v>2046</v>
      </c>
      <c r="I3660" s="4"/>
      <c r="J3660" s="4" t="s">
        <v>1548</v>
      </c>
      <c r="K3660" s="4" t="s">
        <v>1317</v>
      </c>
      <c r="L3660" s="4" t="s">
        <v>1526</v>
      </c>
      <c r="M3660" s="4">
        <v>0</v>
      </c>
      <c r="N3660" s="4">
        <v>1</v>
      </c>
      <c r="O3660" s="4">
        <v>1</v>
      </c>
      <c r="P3660" s="4">
        <v>0.3</v>
      </c>
    </row>
    <row r="3661" spans="1:16" x14ac:dyDescent="0.25">
      <c r="A3661" s="4">
        <v>3661</v>
      </c>
      <c r="B3661" s="4" t="s">
        <v>618</v>
      </c>
      <c r="C3661" s="4">
        <v>1752046.561</v>
      </c>
      <c r="D3661" s="4">
        <v>5424469.9289999995</v>
      </c>
      <c r="E3661" s="4">
        <v>92025311</v>
      </c>
      <c r="F3661" s="4"/>
      <c r="G3661" s="4"/>
      <c r="H3661" s="4"/>
      <c r="I3661" s="4"/>
      <c r="J3661" s="4" t="s">
        <v>1548</v>
      </c>
      <c r="K3661" s="4" t="s">
        <v>1317</v>
      </c>
      <c r="L3661" s="4" t="s">
        <v>1526</v>
      </c>
      <c r="M3661" s="4">
        <v>0</v>
      </c>
      <c r="N3661" s="4">
        <v>1</v>
      </c>
      <c r="O3661" s="4">
        <v>1</v>
      </c>
      <c r="P3661" s="4">
        <v>0.3</v>
      </c>
    </row>
    <row r="3662" spans="1:16" x14ac:dyDescent="0.25">
      <c r="A3662" s="4">
        <v>3662</v>
      </c>
      <c r="B3662" s="4" t="s">
        <v>740</v>
      </c>
      <c r="C3662" s="4">
        <v>1749257.0989999999</v>
      </c>
      <c r="D3662" s="4">
        <v>5430102.0839999998</v>
      </c>
      <c r="E3662" s="4">
        <v>81513913</v>
      </c>
      <c r="F3662" s="4"/>
      <c r="G3662" s="4"/>
      <c r="H3662" s="4" t="s">
        <v>2046</v>
      </c>
      <c r="I3662" s="4"/>
      <c r="J3662" s="4" t="s">
        <v>1548</v>
      </c>
      <c r="K3662" s="4" t="s">
        <v>1317</v>
      </c>
      <c r="L3662" s="4" t="s">
        <v>1526</v>
      </c>
      <c r="M3662" s="4">
        <v>0</v>
      </c>
      <c r="N3662" s="4">
        <v>1</v>
      </c>
      <c r="O3662" s="4">
        <v>1</v>
      </c>
      <c r="P3662" s="4">
        <v>0.3</v>
      </c>
    </row>
    <row r="3663" spans="1:16" x14ac:dyDescent="0.25">
      <c r="A3663" s="4">
        <v>3663</v>
      </c>
      <c r="B3663" s="4" t="s">
        <v>675</v>
      </c>
      <c r="C3663" s="4">
        <v>1748944.048</v>
      </c>
      <c r="D3663" s="4">
        <v>5424961.9550000001</v>
      </c>
      <c r="E3663" s="4" t="s">
        <v>9220</v>
      </c>
      <c r="F3663" s="4"/>
      <c r="G3663" s="4"/>
      <c r="H3663" s="4"/>
      <c r="I3663" s="4"/>
      <c r="J3663" s="4" t="s">
        <v>1548</v>
      </c>
      <c r="K3663" s="4" t="s">
        <v>1317</v>
      </c>
      <c r="L3663" s="4" t="s">
        <v>1526</v>
      </c>
      <c r="M3663" s="4">
        <v>0</v>
      </c>
      <c r="N3663" s="4">
        <v>1</v>
      </c>
      <c r="O3663" s="4">
        <v>1</v>
      </c>
      <c r="P3663" s="4">
        <v>0.3</v>
      </c>
    </row>
    <row r="3664" spans="1:16" x14ac:dyDescent="0.25">
      <c r="A3664" s="4">
        <v>3664</v>
      </c>
      <c r="B3664" s="4" t="s">
        <v>461</v>
      </c>
      <c r="C3664" s="4">
        <v>1749248.5120000001</v>
      </c>
      <c r="D3664" s="4">
        <v>5426716.0580000002</v>
      </c>
      <c r="E3664" s="4" t="s">
        <v>9221</v>
      </c>
      <c r="F3664" s="4"/>
      <c r="G3664" s="4"/>
      <c r="H3664" s="4"/>
      <c r="I3664" s="4"/>
      <c r="J3664" s="4" t="s">
        <v>1548</v>
      </c>
      <c r="K3664" s="4" t="s">
        <v>1317</v>
      </c>
      <c r="L3664" s="4" t="s">
        <v>1526</v>
      </c>
      <c r="M3664" s="4">
        <v>0</v>
      </c>
      <c r="N3664" s="4">
        <v>1</v>
      </c>
      <c r="O3664" s="4">
        <v>1</v>
      </c>
      <c r="P3664" s="4">
        <v>0.3</v>
      </c>
    </row>
    <row r="3665" spans="1:16" x14ac:dyDescent="0.25">
      <c r="A3665" s="4">
        <v>3665</v>
      </c>
      <c r="B3665" s="4" t="s">
        <v>675</v>
      </c>
      <c r="C3665" s="4">
        <v>1748883.257</v>
      </c>
      <c r="D3665" s="4">
        <v>5425812.4900000002</v>
      </c>
      <c r="E3665" s="4" t="s">
        <v>9222</v>
      </c>
      <c r="F3665" s="4"/>
      <c r="G3665" s="4"/>
      <c r="H3665" s="4" t="s">
        <v>1717</v>
      </c>
      <c r="I3665" s="4"/>
      <c r="J3665" s="4" t="s">
        <v>1548</v>
      </c>
      <c r="K3665" s="4" t="s">
        <v>1317</v>
      </c>
      <c r="L3665" s="4" t="s">
        <v>1526</v>
      </c>
      <c r="M3665" s="4">
        <v>0</v>
      </c>
      <c r="N3665" s="4">
        <v>1</v>
      </c>
      <c r="O3665" s="4">
        <v>1</v>
      </c>
      <c r="P3665" s="4">
        <v>0.3</v>
      </c>
    </row>
    <row r="3666" spans="1:16" x14ac:dyDescent="0.25">
      <c r="A3666" s="4">
        <v>3666</v>
      </c>
      <c r="B3666" s="4" t="s">
        <v>434</v>
      </c>
      <c r="C3666" s="4">
        <v>1748352.7109999999</v>
      </c>
      <c r="D3666" s="4">
        <v>5426504.4199999999</v>
      </c>
      <c r="E3666" s="4" t="s">
        <v>9223</v>
      </c>
      <c r="F3666" s="4"/>
      <c r="G3666" s="4"/>
      <c r="H3666" s="4"/>
      <c r="I3666" s="4"/>
      <c r="J3666" s="4" t="s">
        <v>1548</v>
      </c>
      <c r="K3666" s="4" t="s">
        <v>1317</v>
      </c>
      <c r="L3666" s="4" t="s">
        <v>1526</v>
      </c>
      <c r="M3666" s="4">
        <v>0</v>
      </c>
      <c r="N3666" s="4">
        <v>1</v>
      </c>
      <c r="O3666" s="4">
        <v>1</v>
      </c>
      <c r="P3666" s="4">
        <v>0.3</v>
      </c>
    </row>
    <row r="3667" spans="1:16" x14ac:dyDescent="0.25">
      <c r="A3667" s="4">
        <v>3667</v>
      </c>
      <c r="B3667" s="4" t="s">
        <v>666</v>
      </c>
      <c r="C3667" s="4">
        <v>1749138.652</v>
      </c>
      <c r="D3667" s="4">
        <v>5424471.1710000001</v>
      </c>
      <c r="E3667" s="4">
        <v>102025608</v>
      </c>
      <c r="F3667" s="4"/>
      <c r="G3667" s="4"/>
      <c r="H3667" s="4"/>
      <c r="I3667" s="4"/>
      <c r="J3667" s="4" t="s">
        <v>1548</v>
      </c>
      <c r="K3667" s="4" t="s">
        <v>1317</v>
      </c>
      <c r="L3667" s="4" t="s">
        <v>1526</v>
      </c>
      <c r="M3667" s="4">
        <v>0</v>
      </c>
      <c r="N3667" s="4">
        <v>1</v>
      </c>
      <c r="O3667" s="4">
        <v>1</v>
      </c>
      <c r="P3667" s="4">
        <v>0.3</v>
      </c>
    </row>
    <row r="3668" spans="1:16" x14ac:dyDescent="0.25">
      <c r="A3668" s="4">
        <v>3668</v>
      </c>
      <c r="B3668" s="4" t="s">
        <v>461</v>
      </c>
      <c r="C3668" s="4">
        <v>1749053.726</v>
      </c>
      <c r="D3668" s="4">
        <v>5426841.2640000004</v>
      </c>
      <c r="E3668" s="4" t="s">
        <v>9224</v>
      </c>
      <c r="F3668" s="4"/>
      <c r="G3668" s="4"/>
      <c r="H3668" s="4"/>
      <c r="I3668" s="4"/>
      <c r="J3668" s="4" t="s">
        <v>1548</v>
      </c>
      <c r="K3668" s="4" t="s">
        <v>1317</v>
      </c>
      <c r="L3668" s="4" t="s">
        <v>1526</v>
      </c>
      <c r="M3668" s="4">
        <v>0</v>
      </c>
      <c r="N3668" s="4">
        <v>1</v>
      </c>
      <c r="O3668" s="4">
        <v>1</v>
      </c>
      <c r="P3668" s="4">
        <v>0.3</v>
      </c>
    </row>
    <row r="3669" spans="1:16" x14ac:dyDescent="0.25">
      <c r="A3669" s="4">
        <v>3669</v>
      </c>
      <c r="B3669" s="4" t="s">
        <v>434</v>
      </c>
      <c r="C3669" s="4">
        <v>1748713.2039999999</v>
      </c>
      <c r="D3669" s="4">
        <v>5426997.0750000002</v>
      </c>
      <c r="E3669" s="4">
        <v>102025479</v>
      </c>
      <c r="F3669" s="4"/>
      <c r="G3669" s="4"/>
      <c r="H3669" s="4"/>
      <c r="I3669" s="4"/>
      <c r="J3669" s="4" t="s">
        <v>1548</v>
      </c>
      <c r="K3669" s="4" t="s">
        <v>1317</v>
      </c>
      <c r="L3669" s="4" t="s">
        <v>1526</v>
      </c>
      <c r="M3669" s="4">
        <v>0</v>
      </c>
      <c r="N3669" s="4">
        <v>1</v>
      </c>
      <c r="O3669" s="4">
        <v>1</v>
      </c>
      <c r="P3669" s="4">
        <v>0.3</v>
      </c>
    </row>
    <row r="3670" spans="1:16" x14ac:dyDescent="0.25">
      <c r="A3670" s="4">
        <v>3670</v>
      </c>
      <c r="B3670" s="4" t="s">
        <v>385</v>
      </c>
      <c r="C3670" s="4">
        <v>1748405.7390000001</v>
      </c>
      <c r="D3670" s="4">
        <v>5427434.2470000004</v>
      </c>
      <c r="E3670" s="4" t="s">
        <v>9228</v>
      </c>
      <c r="F3670" s="4"/>
      <c r="G3670" s="4"/>
      <c r="H3670" s="4"/>
      <c r="I3670" s="4"/>
      <c r="J3670" s="4" t="s">
        <v>1548</v>
      </c>
      <c r="K3670" s="4" t="s">
        <v>1317</v>
      </c>
      <c r="L3670" s="4" t="s">
        <v>1526</v>
      </c>
      <c r="M3670" s="4">
        <v>0</v>
      </c>
      <c r="N3670" s="4">
        <v>1</v>
      </c>
      <c r="O3670" s="4">
        <v>1</v>
      </c>
      <c r="P3670" s="4">
        <v>0.3</v>
      </c>
    </row>
    <row r="3671" spans="1:16" x14ac:dyDescent="0.25">
      <c r="A3671" s="4">
        <v>3671</v>
      </c>
      <c r="B3671" s="4" t="s">
        <v>692</v>
      </c>
      <c r="C3671" s="4">
        <v>1749538.2379999999</v>
      </c>
      <c r="D3671" s="4">
        <v>5431419.534</v>
      </c>
      <c r="E3671" s="4" t="s">
        <v>9229</v>
      </c>
      <c r="F3671" s="4"/>
      <c r="G3671" s="4"/>
      <c r="H3671" s="4"/>
      <c r="I3671" s="4"/>
      <c r="J3671" s="4" t="s">
        <v>1548</v>
      </c>
      <c r="K3671" s="4" t="s">
        <v>1317</v>
      </c>
      <c r="L3671" s="4" t="s">
        <v>1526</v>
      </c>
      <c r="M3671" s="4">
        <v>0</v>
      </c>
      <c r="N3671" s="4">
        <v>1</v>
      </c>
      <c r="O3671" s="4">
        <v>1</v>
      </c>
      <c r="P3671" s="4">
        <v>0.3</v>
      </c>
    </row>
    <row r="3672" spans="1:16" x14ac:dyDescent="0.25">
      <c r="A3672" s="4">
        <v>3672</v>
      </c>
      <c r="B3672" s="4" t="s">
        <v>517</v>
      </c>
      <c r="C3672" s="4">
        <v>1750232.787</v>
      </c>
      <c r="D3672" s="4">
        <v>5425910.0930000003</v>
      </c>
      <c r="E3672" s="4" t="s">
        <v>9230</v>
      </c>
      <c r="F3672" s="4"/>
      <c r="G3672" s="4"/>
      <c r="H3672" s="4"/>
      <c r="I3672" s="4"/>
      <c r="J3672" s="4" t="s">
        <v>1548</v>
      </c>
      <c r="K3672" s="4" t="s">
        <v>1317</v>
      </c>
      <c r="L3672" s="4" t="s">
        <v>1526</v>
      </c>
      <c r="M3672" s="4">
        <v>0</v>
      </c>
      <c r="N3672" s="4">
        <v>1</v>
      </c>
      <c r="O3672" s="4">
        <v>1</v>
      </c>
      <c r="P3672" s="4">
        <v>0.3</v>
      </c>
    </row>
    <row r="3673" spans="1:16" x14ac:dyDescent="0.25">
      <c r="A3673" s="4">
        <v>3673</v>
      </c>
      <c r="B3673" s="4" t="s">
        <v>692</v>
      </c>
      <c r="C3673" s="4">
        <v>1751205.24</v>
      </c>
      <c r="D3673" s="4">
        <v>5431811.318</v>
      </c>
      <c r="E3673" s="4" t="s">
        <v>9231</v>
      </c>
      <c r="F3673" s="4"/>
      <c r="G3673" s="4"/>
      <c r="H3673" s="4"/>
      <c r="I3673" s="4"/>
      <c r="J3673" s="4" t="s">
        <v>1548</v>
      </c>
      <c r="K3673" s="4" t="s">
        <v>1317</v>
      </c>
      <c r="L3673" s="4" t="s">
        <v>1526</v>
      </c>
      <c r="M3673" s="4">
        <v>0</v>
      </c>
      <c r="N3673" s="4">
        <v>1</v>
      </c>
      <c r="O3673" s="4">
        <v>1</v>
      </c>
      <c r="P3673" s="4">
        <v>0.3</v>
      </c>
    </row>
    <row r="3674" spans="1:16" x14ac:dyDescent="0.25">
      <c r="A3674" s="4">
        <v>3674</v>
      </c>
      <c r="B3674" s="4" t="s">
        <v>389</v>
      </c>
      <c r="C3674" s="4">
        <v>1752211.6140000001</v>
      </c>
      <c r="D3674" s="4">
        <v>5422713.034</v>
      </c>
      <c r="E3674" s="4" t="s">
        <v>9232</v>
      </c>
      <c r="F3674" s="4"/>
      <c r="G3674" s="4"/>
      <c r="H3674" s="4" t="s">
        <v>1556</v>
      </c>
      <c r="I3674" s="4"/>
      <c r="J3674" s="4" t="s">
        <v>1548</v>
      </c>
      <c r="K3674" s="4" t="s">
        <v>1317</v>
      </c>
      <c r="L3674" s="4" t="s">
        <v>1526</v>
      </c>
      <c r="M3674" s="4">
        <v>0</v>
      </c>
      <c r="N3674" s="4">
        <v>1</v>
      </c>
      <c r="O3674" s="4">
        <v>1</v>
      </c>
      <c r="P3674" s="4">
        <v>0.3</v>
      </c>
    </row>
    <row r="3675" spans="1:16" x14ac:dyDescent="0.25">
      <c r="A3675" s="4">
        <v>3675</v>
      </c>
      <c r="B3675" s="4" t="s">
        <v>582</v>
      </c>
      <c r="C3675" s="4">
        <v>1751095.787</v>
      </c>
      <c r="D3675" s="4">
        <v>5423675.3370000003</v>
      </c>
      <c r="E3675" s="4">
        <v>102025585</v>
      </c>
      <c r="F3675" s="4"/>
      <c r="G3675" s="4"/>
      <c r="H3675" s="4"/>
      <c r="I3675" s="4"/>
      <c r="J3675" s="4" t="s">
        <v>1548</v>
      </c>
      <c r="K3675" s="4" t="s">
        <v>1317</v>
      </c>
      <c r="L3675" s="4" t="s">
        <v>1526</v>
      </c>
      <c r="M3675" s="4">
        <v>0</v>
      </c>
      <c r="N3675" s="4">
        <v>1</v>
      </c>
      <c r="O3675" s="4">
        <v>1</v>
      </c>
      <c r="P3675" s="4">
        <v>0.3</v>
      </c>
    </row>
    <row r="3676" spans="1:16" x14ac:dyDescent="0.25">
      <c r="A3676" s="4">
        <v>3676</v>
      </c>
      <c r="B3676" s="4" t="s">
        <v>582</v>
      </c>
      <c r="C3676" s="4">
        <v>1750266.091</v>
      </c>
      <c r="D3676" s="4">
        <v>5424579.7070000004</v>
      </c>
      <c r="E3676" s="4">
        <v>102025520</v>
      </c>
      <c r="F3676" s="4"/>
      <c r="G3676" s="4"/>
      <c r="H3676" s="4"/>
      <c r="I3676" s="4"/>
      <c r="J3676" s="4" t="s">
        <v>1548</v>
      </c>
      <c r="K3676" s="4" t="s">
        <v>1317</v>
      </c>
      <c r="L3676" s="4" t="s">
        <v>1526</v>
      </c>
      <c r="M3676" s="4">
        <v>0</v>
      </c>
      <c r="N3676" s="4">
        <v>1</v>
      </c>
      <c r="O3676" s="4">
        <v>1</v>
      </c>
      <c r="P3676" s="4">
        <v>0.3</v>
      </c>
    </row>
    <row r="3677" spans="1:16" x14ac:dyDescent="0.25">
      <c r="A3677" s="4">
        <v>3677</v>
      </c>
      <c r="B3677" s="4" t="s">
        <v>613</v>
      </c>
      <c r="C3677" s="4">
        <v>1744891.081</v>
      </c>
      <c r="D3677" s="4">
        <v>5427987.2549999999</v>
      </c>
      <c r="E3677" s="4" t="s">
        <v>9233</v>
      </c>
      <c r="F3677" s="4"/>
      <c r="G3677" s="4"/>
      <c r="H3677" s="4" t="s">
        <v>1556</v>
      </c>
      <c r="I3677" s="4"/>
      <c r="J3677" s="4" t="s">
        <v>1548</v>
      </c>
      <c r="K3677" s="4" t="s">
        <v>1317</v>
      </c>
      <c r="L3677" s="4" t="s">
        <v>1526</v>
      </c>
      <c r="M3677" s="4">
        <v>0</v>
      </c>
      <c r="N3677" s="4">
        <v>1</v>
      </c>
      <c r="O3677" s="4">
        <v>1</v>
      </c>
      <c r="P3677" s="4">
        <v>0.3</v>
      </c>
    </row>
    <row r="3678" spans="1:16" x14ac:dyDescent="0.25">
      <c r="A3678" s="4">
        <v>3678</v>
      </c>
      <c r="B3678" s="4" t="s">
        <v>582</v>
      </c>
      <c r="C3678" s="4">
        <v>1750222.5390000001</v>
      </c>
      <c r="D3678" s="4">
        <v>5424382.2220000001</v>
      </c>
      <c r="E3678" s="4" t="s">
        <v>9234</v>
      </c>
      <c r="F3678" s="4"/>
      <c r="G3678" s="4"/>
      <c r="H3678" s="4"/>
      <c r="I3678" s="4"/>
      <c r="J3678" s="4" t="s">
        <v>1548</v>
      </c>
      <c r="K3678" s="4" t="s">
        <v>1317</v>
      </c>
      <c r="L3678" s="4" t="s">
        <v>1526</v>
      </c>
      <c r="M3678" s="4">
        <v>0</v>
      </c>
      <c r="N3678" s="4">
        <v>1</v>
      </c>
      <c r="O3678" s="4">
        <v>1</v>
      </c>
      <c r="P3678" s="4">
        <v>0.3</v>
      </c>
    </row>
    <row r="3679" spans="1:16" x14ac:dyDescent="0.25">
      <c r="A3679" s="4">
        <v>3679</v>
      </c>
      <c r="B3679" s="4" t="s">
        <v>582</v>
      </c>
      <c r="C3679" s="4">
        <v>1750242.912</v>
      </c>
      <c r="D3679" s="4">
        <v>5424439.3039999995</v>
      </c>
      <c r="E3679" s="4" t="s">
        <v>9235</v>
      </c>
      <c r="F3679" s="4"/>
      <c r="G3679" s="4"/>
      <c r="H3679" s="4"/>
      <c r="I3679" s="4"/>
      <c r="J3679" s="4" t="s">
        <v>1548</v>
      </c>
      <c r="K3679" s="4" t="s">
        <v>1317</v>
      </c>
      <c r="L3679" s="4" t="s">
        <v>1526</v>
      </c>
      <c r="M3679" s="4">
        <v>0</v>
      </c>
      <c r="N3679" s="4">
        <v>1</v>
      </c>
      <c r="O3679" s="4">
        <v>1</v>
      </c>
      <c r="P3679" s="4">
        <v>0.3</v>
      </c>
    </row>
    <row r="3680" spans="1:16" x14ac:dyDescent="0.25">
      <c r="A3680" s="4">
        <v>3680</v>
      </c>
      <c r="B3680" s="4" t="s">
        <v>582</v>
      </c>
      <c r="C3680" s="4">
        <v>1750225.439</v>
      </c>
      <c r="D3680" s="4">
        <v>5424338.6349999998</v>
      </c>
      <c r="E3680" s="4">
        <v>102025490</v>
      </c>
      <c r="F3680" s="4"/>
      <c r="G3680" s="4"/>
      <c r="H3680" s="4" t="s">
        <v>1717</v>
      </c>
      <c r="I3680" s="4"/>
      <c r="J3680" s="4" t="s">
        <v>1548</v>
      </c>
      <c r="K3680" s="4" t="s">
        <v>1317</v>
      </c>
      <c r="L3680" s="4" t="s">
        <v>1526</v>
      </c>
      <c r="M3680" s="4">
        <v>0</v>
      </c>
      <c r="N3680" s="4">
        <v>1</v>
      </c>
      <c r="O3680" s="4">
        <v>1</v>
      </c>
      <c r="P3680" s="4">
        <v>0.3</v>
      </c>
    </row>
    <row r="3681" spans="1:16" x14ac:dyDescent="0.25">
      <c r="A3681" s="4">
        <v>3681</v>
      </c>
      <c r="B3681" s="4" t="s">
        <v>434</v>
      </c>
      <c r="C3681" s="4">
        <v>1748636.12</v>
      </c>
      <c r="D3681" s="4">
        <v>5427176.7580000004</v>
      </c>
      <c r="E3681" s="4">
        <v>102025503</v>
      </c>
      <c r="F3681" s="4"/>
      <c r="G3681" s="4"/>
      <c r="H3681" s="4"/>
      <c r="I3681" s="4"/>
      <c r="J3681" s="4" t="s">
        <v>1548</v>
      </c>
      <c r="K3681" s="4" t="s">
        <v>1317</v>
      </c>
      <c r="L3681" s="4" t="s">
        <v>1526</v>
      </c>
      <c r="M3681" s="4">
        <v>0</v>
      </c>
      <c r="N3681" s="4">
        <v>1</v>
      </c>
      <c r="O3681" s="4">
        <v>1</v>
      </c>
      <c r="P3681" s="4">
        <v>0.3</v>
      </c>
    </row>
    <row r="3682" spans="1:16" x14ac:dyDescent="0.25">
      <c r="A3682" s="4">
        <v>3682</v>
      </c>
      <c r="B3682" s="4" t="s">
        <v>434</v>
      </c>
      <c r="C3682" s="4">
        <v>1748708.767</v>
      </c>
      <c r="D3682" s="4">
        <v>5427242.4220000003</v>
      </c>
      <c r="E3682" s="4">
        <v>102025545</v>
      </c>
      <c r="F3682" s="4"/>
      <c r="G3682" s="4"/>
      <c r="H3682" s="4"/>
      <c r="I3682" s="4"/>
      <c r="J3682" s="4" t="s">
        <v>1548</v>
      </c>
      <c r="K3682" s="4" t="s">
        <v>1317</v>
      </c>
      <c r="L3682" s="4" t="s">
        <v>1526</v>
      </c>
      <c r="M3682" s="4">
        <v>0</v>
      </c>
      <c r="N3682" s="4">
        <v>1</v>
      </c>
      <c r="O3682" s="4">
        <v>1</v>
      </c>
      <c r="P3682" s="4">
        <v>0.3</v>
      </c>
    </row>
    <row r="3683" spans="1:16" x14ac:dyDescent="0.25">
      <c r="A3683" s="4">
        <v>3683</v>
      </c>
      <c r="B3683" s="4" t="s">
        <v>434</v>
      </c>
      <c r="C3683" s="4">
        <v>1748573.5090000001</v>
      </c>
      <c r="D3683" s="4">
        <v>5427817.9620000003</v>
      </c>
      <c r="E3683" s="4" t="s">
        <v>9240</v>
      </c>
      <c r="F3683" s="4"/>
      <c r="G3683" s="4"/>
      <c r="H3683" s="4" t="s">
        <v>1717</v>
      </c>
      <c r="I3683" s="4"/>
      <c r="J3683" s="4" t="s">
        <v>1548</v>
      </c>
      <c r="K3683" s="4" t="s">
        <v>1317</v>
      </c>
      <c r="L3683" s="4" t="s">
        <v>1526</v>
      </c>
      <c r="M3683" s="4">
        <v>0</v>
      </c>
      <c r="N3683" s="4">
        <v>1</v>
      </c>
      <c r="O3683" s="4">
        <v>1</v>
      </c>
      <c r="P3683" s="4">
        <v>0.3</v>
      </c>
    </row>
    <row r="3684" spans="1:16" x14ac:dyDescent="0.25">
      <c r="A3684" s="4">
        <v>3684</v>
      </c>
      <c r="B3684" s="4" t="s">
        <v>434</v>
      </c>
      <c r="C3684" s="4">
        <v>1748606.3570000001</v>
      </c>
      <c r="D3684" s="4">
        <v>5428345.3459999999</v>
      </c>
      <c r="E3684" s="4" t="s">
        <v>9241</v>
      </c>
      <c r="F3684" s="4"/>
      <c r="G3684" s="4"/>
      <c r="H3684" s="4"/>
      <c r="I3684" s="4"/>
      <c r="J3684" s="4" t="s">
        <v>1548</v>
      </c>
      <c r="K3684" s="4" t="s">
        <v>1317</v>
      </c>
      <c r="L3684" s="4" t="s">
        <v>1526</v>
      </c>
      <c r="M3684" s="4">
        <v>0</v>
      </c>
      <c r="N3684" s="4">
        <v>1</v>
      </c>
      <c r="O3684" s="4">
        <v>1</v>
      </c>
      <c r="P3684" s="4">
        <v>0.3</v>
      </c>
    </row>
    <row r="3685" spans="1:16" x14ac:dyDescent="0.25">
      <c r="A3685" s="4">
        <v>3685</v>
      </c>
      <c r="B3685" s="4" t="s">
        <v>666</v>
      </c>
      <c r="C3685" s="4">
        <v>1749098.395</v>
      </c>
      <c r="D3685" s="4">
        <v>5424902.8509999998</v>
      </c>
      <c r="E3685" s="4" t="s">
        <v>9242</v>
      </c>
      <c r="F3685" s="4"/>
      <c r="G3685" s="4"/>
      <c r="H3685" s="4" t="s">
        <v>1556</v>
      </c>
      <c r="I3685" s="4"/>
      <c r="J3685" s="4" t="s">
        <v>1548</v>
      </c>
      <c r="K3685" s="4" t="s">
        <v>1317</v>
      </c>
      <c r="L3685" s="4" t="s">
        <v>1526</v>
      </c>
      <c r="M3685" s="4">
        <v>0</v>
      </c>
      <c r="N3685" s="4">
        <v>1</v>
      </c>
      <c r="O3685" s="4">
        <v>1</v>
      </c>
      <c r="P3685" s="4">
        <v>0.3</v>
      </c>
    </row>
    <row r="3686" spans="1:16" x14ac:dyDescent="0.25">
      <c r="A3686" s="4">
        <v>3686</v>
      </c>
      <c r="B3686" s="4" t="s">
        <v>599</v>
      </c>
      <c r="C3686" s="4">
        <v>1751611.0109999999</v>
      </c>
      <c r="D3686" s="4">
        <v>5432691.8329999996</v>
      </c>
      <c r="E3686" s="4" t="s">
        <v>9243</v>
      </c>
      <c r="F3686" s="4"/>
      <c r="G3686" s="4"/>
      <c r="H3686" s="4"/>
      <c r="I3686" s="4"/>
      <c r="J3686" s="4" t="s">
        <v>1548</v>
      </c>
      <c r="K3686" s="4" t="s">
        <v>1317</v>
      </c>
      <c r="L3686" s="4" t="s">
        <v>1526</v>
      </c>
      <c r="M3686" s="4">
        <v>0</v>
      </c>
      <c r="N3686" s="4">
        <v>1</v>
      </c>
      <c r="O3686" s="4">
        <v>1</v>
      </c>
      <c r="P3686" s="4">
        <v>0.3</v>
      </c>
    </row>
    <row r="3687" spans="1:16" x14ac:dyDescent="0.25">
      <c r="A3687" s="4">
        <v>3687</v>
      </c>
      <c r="B3687" s="4" t="s">
        <v>461</v>
      </c>
      <c r="C3687" s="4">
        <v>1748894.274</v>
      </c>
      <c r="D3687" s="4">
        <v>5427258.7750000004</v>
      </c>
      <c r="E3687" s="4">
        <v>740405</v>
      </c>
      <c r="F3687" s="4"/>
      <c r="G3687" s="4"/>
      <c r="H3687" s="4"/>
      <c r="I3687" s="4"/>
      <c r="J3687" s="4" t="s">
        <v>1548</v>
      </c>
      <c r="K3687" s="4" t="s">
        <v>1317</v>
      </c>
      <c r="L3687" s="4" t="s">
        <v>1526</v>
      </c>
      <c r="M3687" s="4">
        <v>0</v>
      </c>
      <c r="N3687" s="4">
        <v>1</v>
      </c>
      <c r="O3687" s="4">
        <v>1</v>
      </c>
      <c r="P3687" s="4">
        <v>0.3</v>
      </c>
    </row>
    <row r="3688" spans="1:16" x14ac:dyDescent="0.25">
      <c r="A3688" s="4">
        <v>3688</v>
      </c>
      <c r="B3688" s="4" t="s">
        <v>461</v>
      </c>
      <c r="C3688" s="4">
        <v>1750547.7009999999</v>
      </c>
      <c r="D3688" s="4">
        <v>5427592.1830000002</v>
      </c>
      <c r="E3688" s="4" t="s">
        <v>9244</v>
      </c>
      <c r="F3688" s="4"/>
      <c r="G3688" s="4"/>
      <c r="H3688" s="4"/>
      <c r="I3688" s="4"/>
      <c r="J3688" s="4" t="s">
        <v>1548</v>
      </c>
      <c r="K3688" s="4" t="s">
        <v>1317</v>
      </c>
      <c r="L3688" s="4" t="s">
        <v>1526</v>
      </c>
      <c r="M3688" s="4">
        <v>0</v>
      </c>
      <c r="N3688" s="4">
        <v>1</v>
      </c>
      <c r="O3688" s="4">
        <v>1</v>
      </c>
      <c r="P3688" s="4">
        <v>0.3</v>
      </c>
    </row>
    <row r="3689" spans="1:16" x14ac:dyDescent="0.25">
      <c r="A3689" s="4">
        <v>3689</v>
      </c>
      <c r="B3689" s="4" t="s">
        <v>419</v>
      </c>
      <c r="C3689" s="4">
        <v>1747838.524</v>
      </c>
      <c r="D3689" s="4">
        <v>5425337.2079999996</v>
      </c>
      <c r="E3689" s="4" t="s">
        <v>9245</v>
      </c>
      <c r="F3689" s="4"/>
      <c r="G3689" s="4"/>
      <c r="H3689" s="4"/>
      <c r="I3689" s="4"/>
      <c r="J3689" s="4" t="s">
        <v>1548</v>
      </c>
      <c r="K3689" s="4" t="s">
        <v>1317</v>
      </c>
      <c r="L3689" s="4" t="s">
        <v>1526</v>
      </c>
      <c r="M3689" s="4">
        <v>0</v>
      </c>
      <c r="N3689" s="4">
        <v>1</v>
      </c>
      <c r="O3689" s="4">
        <v>1</v>
      </c>
      <c r="P3689" s="4">
        <v>0.3</v>
      </c>
    </row>
    <row r="3690" spans="1:16" x14ac:dyDescent="0.25">
      <c r="A3690" s="4">
        <v>3690</v>
      </c>
      <c r="B3690" s="4" t="s">
        <v>692</v>
      </c>
      <c r="C3690" s="4">
        <v>1750484.419</v>
      </c>
      <c r="D3690" s="4">
        <v>5432575.557</v>
      </c>
      <c r="E3690" s="4" t="s">
        <v>9250</v>
      </c>
      <c r="F3690" s="4"/>
      <c r="G3690" s="4"/>
      <c r="H3690" s="4"/>
      <c r="I3690" s="4"/>
      <c r="J3690" s="4" t="s">
        <v>1548</v>
      </c>
      <c r="K3690" s="4" t="s">
        <v>1317</v>
      </c>
      <c r="L3690" s="4" t="s">
        <v>1526</v>
      </c>
      <c r="M3690" s="4">
        <v>0</v>
      </c>
      <c r="N3690" s="4">
        <v>1</v>
      </c>
      <c r="O3690" s="4">
        <v>1</v>
      </c>
      <c r="P3690" s="4">
        <v>0.3</v>
      </c>
    </row>
    <row r="3691" spans="1:16" x14ac:dyDescent="0.25">
      <c r="A3691" s="4">
        <v>3691</v>
      </c>
      <c r="B3691" s="4" t="s">
        <v>740</v>
      </c>
      <c r="C3691" s="4">
        <v>1748950.5090000001</v>
      </c>
      <c r="D3691" s="4">
        <v>5429722.7560000001</v>
      </c>
      <c r="E3691" s="4" t="s">
        <v>9251</v>
      </c>
      <c r="F3691" s="4"/>
      <c r="G3691" s="4"/>
      <c r="H3691" s="4" t="s">
        <v>2046</v>
      </c>
      <c r="I3691" s="4"/>
      <c r="J3691" s="4" t="s">
        <v>1548</v>
      </c>
      <c r="K3691" s="4" t="s">
        <v>1317</v>
      </c>
      <c r="L3691" s="4" t="s">
        <v>1526</v>
      </c>
      <c r="M3691" s="4">
        <v>0</v>
      </c>
      <c r="N3691" s="4">
        <v>1</v>
      </c>
      <c r="O3691" s="4">
        <v>1</v>
      </c>
      <c r="P3691" s="4">
        <v>0.3</v>
      </c>
    </row>
    <row r="3692" spans="1:16" x14ac:dyDescent="0.25">
      <c r="A3692" s="4">
        <v>3692</v>
      </c>
      <c r="B3692" s="4" t="s">
        <v>582</v>
      </c>
      <c r="C3692" s="4">
        <v>1750257.17</v>
      </c>
      <c r="D3692" s="4">
        <v>5423483.9620000003</v>
      </c>
      <c r="E3692" s="4">
        <v>102025418</v>
      </c>
      <c r="F3692" s="4"/>
      <c r="G3692" s="4"/>
      <c r="H3692" s="4"/>
      <c r="I3692" s="4"/>
      <c r="J3692" s="4" t="s">
        <v>1548</v>
      </c>
      <c r="K3692" s="4" t="s">
        <v>1317</v>
      </c>
      <c r="L3692" s="4" t="s">
        <v>1526</v>
      </c>
      <c r="M3692" s="4">
        <v>0</v>
      </c>
      <c r="N3692" s="4">
        <v>1</v>
      </c>
      <c r="O3692" s="4">
        <v>1</v>
      </c>
      <c r="P3692" s="4">
        <v>0.3</v>
      </c>
    </row>
    <row r="3693" spans="1:16" x14ac:dyDescent="0.25">
      <c r="A3693" s="4">
        <v>3693</v>
      </c>
      <c r="B3693" s="4" t="s">
        <v>461</v>
      </c>
      <c r="C3693" s="4">
        <v>1749245.8219999999</v>
      </c>
      <c r="D3693" s="4">
        <v>5427094.4910000004</v>
      </c>
      <c r="E3693" s="4">
        <v>102025417</v>
      </c>
      <c r="F3693" s="4"/>
      <c r="G3693" s="4"/>
      <c r="H3693" s="4"/>
      <c r="I3693" s="4"/>
      <c r="J3693" s="4" t="s">
        <v>1548</v>
      </c>
      <c r="K3693" s="4" t="s">
        <v>1317</v>
      </c>
      <c r="L3693" s="4" t="s">
        <v>1526</v>
      </c>
      <c r="M3693" s="4">
        <v>0</v>
      </c>
      <c r="N3693" s="4">
        <v>1</v>
      </c>
      <c r="O3693" s="4">
        <v>1</v>
      </c>
      <c r="P3693" s="4">
        <v>0.3</v>
      </c>
    </row>
    <row r="3694" spans="1:16" x14ac:dyDescent="0.25">
      <c r="A3694" s="4">
        <v>3694</v>
      </c>
      <c r="B3694" s="4" t="s">
        <v>434</v>
      </c>
      <c r="C3694" s="4">
        <v>1748660.3060000001</v>
      </c>
      <c r="D3694" s="4">
        <v>5427592.5080000004</v>
      </c>
      <c r="E3694" s="4">
        <v>2501465</v>
      </c>
      <c r="F3694" s="4"/>
      <c r="G3694" s="4"/>
      <c r="H3694" s="4" t="s">
        <v>1717</v>
      </c>
      <c r="I3694" s="4"/>
      <c r="J3694" s="4" t="s">
        <v>1548</v>
      </c>
      <c r="K3694" s="4" t="s">
        <v>1317</v>
      </c>
      <c r="L3694" s="4" t="s">
        <v>1526</v>
      </c>
      <c r="M3694" s="4">
        <v>0</v>
      </c>
      <c r="N3694" s="4">
        <v>1</v>
      </c>
      <c r="O3694" s="4">
        <v>1</v>
      </c>
      <c r="P3694" s="4">
        <v>0.3</v>
      </c>
    </row>
    <row r="3695" spans="1:16" x14ac:dyDescent="0.25">
      <c r="A3695" s="4">
        <v>3695</v>
      </c>
      <c r="B3695" s="4" t="s">
        <v>740</v>
      </c>
      <c r="C3695" s="4">
        <v>1748977.577</v>
      </c>
      <c r="D3695" s="4">
        <v>5429122.733</v>
      </c>
      <c r="E3695" s="4">
        <v>1040711</v>
      </c>
      <c r="F3695" s="4"/>
      <c r="G3695" s="4"/>
      <c r="H3695" s="4"/>
      <c r="I3695" s="4"/>
      <c r="J3695" s="4" t="s">
        <v>1548</v>
      </c>
      <c r="K3695" s="4" t="s">
        <v>1317</v>
      </c>
      <c r="L3695" s="4" t="s">
        <v>1526</v>
      </c>
      <c r="M3695" s="4">
        <v>0</v>
      </c>
      <c r="N3695" s="4">
        <v>1</v>
      </c>
      <c r="O3695" s="4">
        <v>1</v>
      </c>
      <c r="P3695" s="4">
        <v>0.3</v>
      </c>
    </row>
    <row r="3696" spans="1:16" x14ac:dyDescent="0.25">
      <c r="A3696" s="4">
        <v>3696</v>
      </c>
      <c r="B3696" s="4" t="s">
        <v>434</v>
      </c>
      <c r="C3696" s="4">
        <v>1748688.888</v>
      </c>
      <c r="D3696" s="4">
        <v>5428396.0769999996</v>
      </c>
      <c r="E3696" s="4">
        <v>10300398</v>
      </c>
      <c r="F3696" s="4"/>
      <c r="G3696" s="4"/>
      <c r="H3696" s="4" t="s">
        <v>1717</v>
      </c>
      <c r="I3696" s="4"/>
      <c r="J3696" s="4" t="s">
        <v>1548</v>
      </c>
      <c r="K3696" s="4" t="s">
        <v>1317</v>
      </c>
      <c r="L3696" s="4" t="s">
        <v>1526</v>
      </c>
      <c r="M3696" s="4">
        <v>0</v>
      </c>
      <c r="N3696" s="4">
        <v>1</v>
      </c>
      <c r="O3696" s="4">
        <v>1</v>
      </c>
      <c r="P3696" s="4">
        <v>0.3</v>
      </c>
    </row>
    <row r="3697" spans="1:16" x14ac:dyDescent="0.25">
      <c r="A3697" s="4">
        <v>3697</v>
      </c>
      <c r="B3697" s="4" t="s">
        <v>631</v>
      </c>
      <c r="C3697" s="4">
        <v>1751630.2560000001</v>
      </c>
      <c r="D3697" s="4">
        <v>5422698.0539999995</v>
      </c>
      <c r="E3697" s="4" t="s">
        <v>9252</v>
      </c>
      <c r="F3697" s="4"/>
      <c r="G3697" s="4"/>
      <c r="H3697" s="4"/>
      <c r="I3697" s="4"/>
      <c r="J3697" s="4" t="s">
        <v>1548</v>
      </c>
      <c r="K3697" s="4" t="s">
        <v>1317</v>
      </c>
      <c r="L3697" s="4" t="s">
        <v>1526</v>
      </c>
      <c r="M3697" s="4">
        <v>0</v>
      </c>
      <c r="N3697" s="4">
        <v>1</v>
      </c>
      <c r="O3697" s="4">
        <v>1</v>
      </c>
      <c r="P3697" s="4">
        <v>0.3</v>
      </c>
    </row>
    <row r="3698" spans="1:16" x14ac:dyDescent="0.25">
      <c r="A3698" s="4">
        <v>3698</v>
      </c>
      <c r="B3698" s="4" t="s">
        <v>434</v>
      </c>
      <c r="C3698" s="4">
        <v>1750619.8559999999</v>
      </c>
      <c r="D3698" s="4">
        <v>5431326.2879999997</v>
      </c>
      <c r="E3698" s="4">
        <v>102025444</v>
      </c>
      <c r="F3698" s="4"/>
      <c r="G3698" s="4"/>
      <c r="H3698" s="4"/>
      <c r="I3698" s="4"/>
      <c r="J3698" s="4" t="s">
        <v>1548</v>
      </c>
      <c r="K3698" s="4" t="s">
        <v>1317</v>
      </c>
      <c r="L3698" s="4" t="s">
        <v>1526</v>
      </c>
      <c r="M3698" s="4">
        <v>0</v>
      </c>
      <c r="N3698" s="4">
        <v>1</v>
      </c>
      <c r="O3698" s="4">
        <v>1</v>
      </c>
      <c r="P3698" s="4">
        <v>0.3</v>
      </c>
    </row>
    <row r="3699" spans="1:16" x14ac:dyDescent="0.25">
      <c r="A3699" s="4">
        <v>3699</v>
      </c>
      <c r="B3699" s="4" t="s">
        <v>582</v>
      </c>
      <c r="C3699" s="4">
        <v>1750181.2239999999</v>
      </c>
      <c r="D3699" s="4">
        <v>5424422.3760000002</v>
      </c>
      <c r="E3699" s="4" t="s">
        <v>9253</v>
      </c>
      <c r="F3699" s="4"/>
      <c r="G3699" s="4"/>
      <c r="H3699" s="4"/>
      <c r="I3699" s="4"/>
      <c r="J3699" s="4" t="s">
        <v>1548</v>
      </c>
      <c r="K3699" s="4" t="s">
        <v>1317</v>
      </c>
      <c r="L3699" s="4" t="s">
        <v>1526</v>
      </c>
      <c r="M3699" s="4">
        <v>0</v>
      </c>
      <c r="N3699" s="4">
        <v>1</v>
      </c>
      <c r="O3699" s="4">
        <v>1</v>
      </c>
      <c r="P3699" s="4">
        <v>0.3</v>
      </c>
    </row>
    <row r="3700" spans="1:16" x14ac:dyDescent="0.25">
      <c r="A3700" s="4">
        <v>3700</v>
      </c>
      <c r="B3700" s="4" t="s">
        <v>434</v>
      </c>
      <c r="C3700" s="4">
        <v>1749021.0889999999</v>
      </c>
      <c r="D3700" s="4">
        <v>5428421.1960000005</v>
      </c>
      <c r="E3700" s="4" t="s">
        <v>9259</v>
      </c>
      <c r="F3700" s="4"/>
      <c r="G3700" s="4"/>
      <c r="H3700" s="4"/>
      <c r="I3700" s="4"/>
      <c r="J3700" s="4" t="s">
        <v>1548</v>
      </c>
      <c r="K3700" s="4" t="s">
        <v>1317</v>
      </c>
      <c r="L3700" s="4" t="s">
        <v>1526</v>
      </c>
      <c r="M3700" s="4">
        <v>0</v>
      </c>
      <c r="N3700" s="4">
        <v>1</v>
      </c>
      <c r="O3700" s="4">
        <v>1</v>
      </c>
      <c r="P3700" s="4">
        <v>0.3</v>
      </c>
    </row>
    <row r="3701" spans="1:16" x14ac:dyDescent="0.25">
      <c r="A3701" s="4">
        <v>3701</v>
      </c>
      <c r="B3701" s="4" t="s">
        <v>434</v>
      </c>
      <c r="C3701" s="4">
        <v>1749015.673</v>
      </c>
      <c r="D3701" s="4">
        <v>5428415.7130000005</v>
      </c>
      <c r="E3701" s="4">
        <v>9300383</v>
      </c>
      <c r="F3701" s="4"/>
      <c r="G3701" s="4"/>
      <c r="H3701" s="4"/>
      <c r="I3701" s="4"/>
      <c r="J3701" s="4" t="s">
        <v>1548</v>
      </c>
      <c r="K3701" s="4" t="s">
        <v>1317</v>
      </c>
      <c r="L3701" s="4" t="s">
        <v>1526</v>
      </c>
      <c r="M3701" s="4">
        <v>0</v>
      </c>
      <c r="N3701" s="4">
        <v>1</v>
      </c>
      <c r="O3701" s="4">
        <v>1</v>
      </c>
      <c r="P3701" s="4">
        <v>0.3</v>
      </c>
    </row>
    <row r="3702" spans="1:16" x14ac:dyDescent="0.25">
      <c r="A3702" s="4">
        <v>3702</v>
      </c>
      <c r="B3702" s="4" t="s">
        <v>517</v>
      </c>
      <c r="C3702" s="4">
        <v>1751113.145</v>
      </c>
      <c r="D3702" s="4">
        <v>5426163.3449999997</v>
      </c>
      <c r="E3702" s="4" t="s">
        <v>9260</v>
      </c>
      <c r="F3702" s="4"/>
      <c r="G3702" s="4"/>
      <c r="H3702" s="4"/>
      <c r="I3702" s="4"/>
      <c r="J3702" s="4" t="s">
        <v>1548</v>
      </c>
      <c r="K3702" s="4" t="s">
        <v>1317</v>
      </c>
      <c r="L3702" s="4" t="s">
        <v>1526</v>
      </c>
      <c r="M3702" s="4">
        <v>0</v>
      </c>
      <c r="N3702" s="4">
        <v>1</v>
      </c>
      <c r="O3702" s="4">
        <v>1</v>
      </c>
      <c r="P3702" s="4">
        <v>0.3</v>
      </c>
    </row>
    <row r="3703" spans="1:16" x14ac:dyDescent="0.25">
      <c r="A3703" s="4">
        <v>3703</v>
      </c>
      <c r="B3703" s="4" t="s">
        <v>517</v>
      </c>
      <c r="C3703" s="4">
        <v>1751121.6359999999</v>
      </c>
      <c r="D3703" s="4">
        <v>5426070.2170000002</v>
      </c>
      <c r="E3703" s="4" t="s">
        <v>9261</v>
      </c>
      <c r="F3703" s="4"/>
      <c r="G3703" s="4"/>
      <c r="H3703" s="4"/>
      <c r="I3703" s="4"/>
      <c r="J3703" s="4" t="s">
        <v>1548</v>
      </c>
      <c r="K3703" s="4" t="s">
        <v>1317</v>
      </c>
      <c r="L3703" s="4" t="s">
        <v>1526</v>
      </c>
      <c r="M3703" s="4">
        <v>0</v>
      </c>
      <c r="N3703" s="4">
        <v>1</v>
      </c>
      <c r="O3703" s="4">
        <v>1</v>
      </c>
      <c r="P3703" s="4">
        <v>0.3</v>
      </c>
    </row>
    <row r="3704" spans="1:16" x14ac:dyDescent="0.25">
      <c r="A3704" s="4">
        <v>3704</v>
      </c>
      <c r="B3704" s="4" t="s">
        <v>562</v>
      </c>
      <c r="C3704" s="4">
        <v>1746120.3049999999</v>
      </c>
      <c r="D3704" s="4">
        <v>5428420.0029999996</v>
      </c>
      <c r="E3704" s="4" t="s">
        <v>9262</v>
      </c>
      <c r="F3704" s="4"/>
      <c r="G3704" s="4"/>
      <c r="H3704" s="4" t="s">
        <v>1556</v>
      </c>
      <c r="I3704" s="4"/>
      <c r="J3704" s="4" t="s">
        <v>1548</v>
      </c>
      <c r="K3704" s="4" t="s">
        <v>1317</v>
      </c>
      <c r="L3704" s="4" t="s">
        <v>1526</v>
      </c>
      <c r="M3704" s="4">
        <v>0</v>
      </c>
      <c r="N3704" s="4">
        <v>1</v>
      </c>
      <c r="O3704" s="4">
        <v>1</v>
      </c>
      <c r="P3704" s="4">
        <v>0.3</v>
      </c>
    </row>
    <row r="3705" spans="1:16" x14ac:dyDescent="0.25">
      <c r="A3705" s="4">
        <v>3705</v>
      </c>
      <c r="B3705" s="4" t="s">
        <v>738</v>
      </c>
      <c r="C3705" s="4">
        <v>1753775.253</v>
      </c>
      <c r="D3705" s="4">
        <v>5441988.8839999996</v>
      </c>
      <c r="E3705" s="4">
        <v>102025390</v>
      </c>
      <c r="F3705" s="4"/>
      <c r="G3705" s="4"/>
      <c r="H3705" s="4"/>
      <c r="I3705" s="4"/>
      <c r="J3705" s="4" t="s">
        <v>1548</v>
      </c>
      <c r="K3705" s="4" t="s">
        <v>1317</v>
      </c>
      <c r="L3705" s="4" t="s">
        <v>1526</v>
      </c>
      <c r="M3705" s="4">
        <v>0</v>
      </c>
      <c r="N3705" s="4">
        <v>1</v>
      </c>
      <c r="O3705" s="4">
        <v>1</v>
      </c>
      <c r="P3705" s="4">
        <v>0.3</v>
      </c>
    </row>
    <row r="3706" spans="1:16" x14ac:dyDescent="0.25">
      <c r="A3706" s="4">
        <v>3706</v>
      </c>
      <c r="B3706" s="4" t="s">
        <v>618</v>
      </c>
      <c r="C3706" s="4">
        <v>1752360.52</v>
      </c>
      <c r="D3706" s="4">
        <v>5424587.7719999999</v>
      </c>
      <c r="E3706" s="4">
        <v>102025456</v>
      </c>
      <c r="F3706" s="4"/>
      <c r="G3706" s="4"/>
      <c r="H3706" s="4"/>
      <c r="I3706" s="4"/>
      <c r="J3706" s="4" t="s">
        <v>1548</v>
      </c>
      <c r="K3706" s="4" t="s">
        <v>1317</v>
      </c>
      <c r="L3706" s="4" t="s">
        <v>1526</v>
      </c>
      <c r="M3706" s="4">
        <v>0</v>
      </c>
      <c r="N3706" s="4">
        <v>1</v>
      </c>
      <c r="O3706" s="4">
        <v>1</v>
      </c>
      <c r="P3706" s="4">
        <v>0.3</v>
      </c>
    </row>
    <row r="3707" spans="1:16" x14ac:dyDescent="0.25">
      <c r="A3707" s="4">
        <v>3707</v>
      </c>
      <c r="B3707" s="4" t="s">
        <v>434</v>
      </c>
      <c r="C3707" s="4">
        <v>1748571.763</v>
      </c>
      <c r="D3707" s="4">
        <v>5427689.898</v>
      </c>
      <c r="E3707" s="4" t="s">
        <v>9263</v>
      </c>
      <c r="F3707" s="4"/>
      <c r="G3707" s="4"/>
      <c r="H3707" s="4"/>
      <c r="I3707" s="4"/>
      <c r="J3707" s="4" t="s">
        <v>1548</v>
      </c>
      <c r="K3707" s="4" t="s">
        <v>1317</v>
      </c>
      <c r="L3707" s="4" t="s">
        <v>1526</v>
      </c>
      <c r="M3707" s="4">
        <v>0</v>
      </c>
      <c r="N3707" s="4">
        <v>1</v>
      </c>
      <c r="O3707" s="4">
        <v>1</v>
      </c>
      <c r="P3707" s="4">
        <v>0.3</v>
      </c>
    </row>
    <row r="3708" spans="1:16" x14ac:dyDescent="0.25">
      <c r="A3708" s="4">
        <v>3708</v>
      </c>
      <c r="B3708" s="4" t="s">
        <v>582</v>
      </c>
      <c r="C3708" s="4">
        <v>1750795.7309999999</v>
      </c>
      <c r="D3708" s="4">
        <v>5423613.5329999998</v>
      </c>
      <c r="E3708" s="4">
        <v>102026895</v>
      </c>
      <c r="F3708" s="4"/>
      <c r="G3708" s="4"/>
      <c r="H3708" s="4"/>
      <c r="I3708" s="4"/>
      <c r="J3708" s="4" t="s">
        <v>1548</v>
      </c>
      <c r="K3708" s="4" t="s">
        <v>1317</v>
      </c>
      <c r="L3708" s="4" t="s">
        <v>1526</v>
      </c>
      <c r="M3708" s="4">
        <v>0</v>
      </c>
      <c r="N3708" s="4">
        <v>1</v>
      </c>
      <c r="O3708" s="4">
        <v>1</v>
      </c>
      <c r="P3708" s="4">
        <v>0.3</v>
      </c>
    </row>
    <row r="3709" spans="1:16" x14ac:dyDescent="0.25">
      <c r="A3709" s="4">
        <v>3709</v>
      </c>
      <c r="B3709" s="4" t="s">
        <v>608</v>
      </c>
      <c r="C3709" s="4">
        <v>1749026.1059999999</v>
      </c>
      <c r="D3709" s="4">
        <v>5423395.7759999996</v>
      </c>
      <c r="E3709" s="4" t="s">
        <v>9264</v>
      </c>
      <c r="F3709" s="4"/>
      <c r="G3709" s="4"/>
      <c r="H3709" s="4"/>
      <c r="I3709" s="4"/>
      <c r="J3709" s="4" t="s">
        <v>1548</v>
      </c>
      <c r="K3709" s="4" t="s">
        <v>1317</v>
      </c>
      <c r="L3709" s="4" t="s">
        <v>1526</v>
      </c>
      <c r="M3709" s="4">
        <v>0</v>
      </c>
      <c r="N3709" s="4">
        <v>1</v>
      </c>
      <c r="O3709" s="4">
        <v>1</v>
      </c>
      <c r="P3709" s="4">
        <v>0.3</v>
      </c>
    </row>
    <row r="3710" spans="1:16" x14ac:dyDescent="0.25">
      <c r="A3710" s="4">
        <v>3710</v>
      </c>
      <c r="B3710" s="4" t="s">
        <v>543</v>
      </c>
      <c r="C3710" s="4">
        <v>1751545.8959999999</v>
      </c>
      <c r="D3710" s="4">
        <v>5434645.4560000002</v>
      </c>
      <c r="E3710" s="4" t="s">
        <v>9268</v>
      </c>
      <c r="F3710" s="4"/>
      <c r="G3710" s="4"/>
      <c r="H3710" s="4"/>
      <c r="I3710" s="4"/>
      <c r="J3710" s="4" t="s">
        <v>1548</v>
      </c>
      <c r="K3710" s="4" t="s">
        <v>1317</v>
      </c>
      <c r="L3710" s="4" t="s">
        <v>1526</v>
      </c>
      <c r="M3710" s="4">
        <v>0</v>
      </c>
      <c r="N3710" s="4">
        <v>1</v>
      </c>
      <c r="O3710" s="4">
        <v>1</v>
      </c>
      <c r="P3710" s="4">
        <v>0.3</v>
      </c>
    </row>
    <row r="3711" spans="1:16" x14ac:dyDescent="0.25">
      <c r="A3711" s="4">
        <v>3711</v>
      </c>
      <c r="B3711" s="4" t="s">
        <v>461</v>
      </c>
      <c r="C3711" s="4">
        <v>1750225.2649999999</v>
      </c>
      <c r="D3711" s="4">
        <v>5427340.9869999997</v>
      </c>
      <c r="E3711" s="4" t="s">
        <v>9269</v>
      </c>
      <c r="F3711" s="4"/>
      <c r="G3711" s="4"/>
      <c r="H3711" s="4"/>
      <c r="I3711" s="4"/>
      <c r="J3711" s="4" t="s">
        <v>1548</v>
      </c>
      <c r="K3711" s="4" t="s">
        <v>1317</v>
      </c>
      <c r="L3711" s="4" t="s">
        <v>1526</v>
      </c>
      <c r="M3711" s="4">
        <v>0</v>
      </c>
      <c r="N3711" s="4">
        <v>1</v>
      </c>
      <c r="O3711" s="4">
        <v>1</v>
      </c>
      <c r="P3711" s="4">
        <v>0.3</v>
      </c>
    </row>
    <row r="3712" spans="1:16" x14ac:dyDescent="0.25">
      <c r="A3712" s="4">
        <v>3712</v>
      </c>
      <c r="B3712" s="4" t="s">
        <v>604</v>
      </c>
      <c r="C3712" s="4">
        <v>1752100.3359999999</v>
      </c>
      <c r="D3712" s="4">
        <v>5425538.2520000003</v>
      </c>
      <c r="E3712" s="4" t="s">
        <v>9270</v>
      </c>
      <c r="F3712" s="4"/>
      <c r="G3712" s="4"/>
      <c r="H3712" s="4"/>
      <c r="I3712" s="4"/>
      <c r="J3712" s="4" t="s">
        <v>1548</v>
      </c>
      <c r="K3712" s="4" t="s">
        <v>1317</v>
      </c>
      <c r="L3712" s="4" t="s">
        <v>1526</v>
      </c>
      <c r="M3712" s="4">
        <v>0</v>
      </c>
      <c r="N3712" s="4">
        <v>1</v>
      </c>
      <c r="O3712" s="4">
        <v>1</v>
      </c>
      <c r="P3712" s="4">
        <v>0.3</v>
      </c>
    </row>
    <row r="3713" spans="1:16" x14ac:dyDescent="0.25">
      <c r="A3713" s="4">
        <v>3713</v>
      </c>
      <c r="B3713" s="4" t="s">
        <v>734</v>
      </c>
      <c r="C3713" s="4">
        <v>1753054.9269999999</v>
      </c>
      <c r="D3713" s="4">
        <v>5440816.1799999997</v>
      </c>
      <c r="E3713" s="4">
        <v>102026411</v>
      </c>
      <c r="F3713" s="4"/>
      <c r="G3713" s="4"/>
      <c r="H3713" s="4" t="s">
        <v>1556</v>
      </c>
      <c r="I3713" s="4"/>
      <c r="J3713" s="4" t="s">
        <v>1548</v>
      </c>
      <c r="K3713" s="4" t="s">
        <v>1317</v>
      </c>
      <c r="L3713" s="4" t="s">
        <v>1526</v>
      </c>
      <c r="M3713" s="4">
        <v>0</v>
      </c>
      <c r="N3713" s="4">
        <v>1</v>
      </c>
      <c r="O3713" s="4">
        <v>1</v>
      </c>
      <c r="P3713" s="4">
        <v>0.3</v>
      </c>
    </row>
    <row r="3714" spans="1:16" x14ac:dyDescent="0.25">
      <c r="A3714" s="4">
        <v>3714</v>
      </c>
      <c r="B3714" s="4" t="s">
        <v>729</v>
      </c>
      <c r="C3714" s="4">
        <v>1752156.2830000001</v>
      </c>
      <c r="D3714" s="4">
        <v>5423213.7929999996</v>
      </c>
      <c r="E3714" s="4" t="s">
        <v>6643</v>
      </c>
      <c r="F3714" s="4"/>
      <c r="G3714" s="4"/>
      <c r="H3714" s="4" t="s">
        <v>1556</v>
      </c>
      <c r="I3714" s="4"/>
      <c r="J3714" s="4" t="s">
        <v>1548</v>
      </c>
      <c r="K3714" s="4" t="s">
        <v>1317</v>
      </c>
      <c r="L3714" s="4" t="s">
        <v>1526</v>
      </c>
      <c r="M3714" s="4">
        <v>0</v>
      </c>
      <c r="N3714" s="4">
        <v>1</v>
      </c>
      <c r="O3714" s="4">
        <v>1</v>
      </c>
      <c r="P3714" s="4">
        <v>0.3</v>
      </c>
    </row>
    <row r="3715" spans="1:16" x14ac:dyDescent="0.25">
      <c r="A3715" s="4">
        <v>3715</v>
      </c>
      <c r="B3715" s="4" t="s">
        <v>729</v>
      </c>
      <c r="C3715" s="4">
        <v>1752154.0379999999</v>
      </c>
      <c r="D3715" s="4">
        <v>5423438.5810000002</v>
      </c>
      <c r="E3715" s="4" t="s">
        <v>9271</v>
      </c>
      <c r="F3715" s="4"/>
      <c r="G3715" s="4"/>
      <c r="H3715" s="4"/>
      <c r="I3715" s="4"/>
      <c r="J3715" s="4" t="s">
        <v>1548</v>
      </c>
      <c r="K3715" s="4" t="s">
        <v>1317</v>
      </c>
      <c r="L3715" s="4" t="s">
        <v>1526</v>
      </c>
      <c r="M3715" s="4">
        <v>0</v>
      </c>
      <c r="N3715" s="4">
        <v>1</v>
      </c>
      <c r="O3715" s="4">
        <v>1</v>
      </c>
      <c r="P3715" s="4">
        <v>0.3</v>
      </c>
    </row>
    <row r="3716" spans="1:16" x14ac:dyDescent="0.25">
      <c r="A3716" s="4">
        <v>3716</v>
      </c>
      <c r="B3716" s="4" t="s">
        <v>618</v>
      </c>
      <c r="C3716" s="4">
        <v>1752081.969</v>
      </c>
      <c r="D3716" s="4">
        <v>5424514.4340000004</v>
      </c>
      <c r="E3716" s="4">
        <v>112501480</v>
      </c>
      <c r="F3716" s="4"/>
      <c r="G3716" s="4"/>
      <c r="H3716" s="4"/>
      <c r="I3716" s="4"/>
      <c r="J3716" s="4" t="s">
        <v>1548</v>
      </c>
      <c r="K3716" s="4" t="s">
        <v>1317</v>
      </c>
      <c r="L3716" s="4" t="s">
        <v>1526</v>
      </c>
      <c r="M3716" s="4">
        <v>0</v>
      </c>
      <c r="N3716" s="4">
        <v>1</v>
      </c>
      <c r="O3716" s="4">
        <v>1</v>
      </c>
      <c r="P3716" s="4">
        <v>0.3</v>
      </c>
    </row>
    <row r="3717" spans="1:16" x14ac:dyDescent="0.25">
      <c r="A3717" s="4">
        <v>3717</v>
      </c>
      <c r="B3717" s="4" t="s">
        <v>461</v>
      </c>
      <c r="C3717" s="4">
        <v>1749285.5970000001</v>
      </c>
      <c r="D3717" s="4">
        <v>5427355.1629999997</v>
      </c>
      <c r="E3717" s="4" t="s">
        <v>9272</v>
      </c>
      <c r="F3717" s="4"/>
      <c r="G3717" s="4"/>
      <c r="H3717" s="4"/>
      <c r="I3717" s="4"/>
      <c r="J3717" s="4" t="s">
        <v>1548</v>
      </c>
      <c r="K3717" s="4" t="s">
        <v>1317</v>
      </c>
      <c r="L3717" s="4" t="s">
        <v>1526</v>
      </c>
      <c r="M3717" s="4">
        <v>0</v>
      </c>
      <c r="N3717" s="4">
        <v>1</v>
      </c>
      <c r="O3717" s="4">
        <v>1</v>
      </c>
      <c r="P3717" s="4">
        <v>0.3</v>
      </c>
    </row>
    <row r="3718" spans="1:16" x14ac:dyDescent="0.25">
      <c r="A3718" s="4">
        <v>3718</v>
      </c>
      <c r="B3718" s="4" t="s">
        <v>434</v>
      </c>
      <c r="C3718" s="4">
        <v>1748689.5090000001</v>
      </c>
      <c r="D3718" s="4">
        <v>5427206.0010000002</v>
      </c>
      <c r="E3718" s="4">
        <v>102022494</v>
      </c>
      <c r="F3718" s="4"/>
      <c r="G3718" s="4"/>
      <c r="H3718" s="4"/>
      <c r="I3718" s="4"/>
      <c r="J3718" s="4" t="s">
        <v>1548</v>
      </c>
      <c r="K3718" s="4" t="s">
        <v>1317</v>
      </c>
      <c r="L3718" s="4" t="s">
        <v>1526</v>
      </c>
      <c r="M3718" s="4">
        <v>0</v>
      </c>
      <c r="N3718" s="4">
        <v>1</v>
      </c>
      <c r="O3718" s="4">
        <v>1</v>
      </c>
      <c r="P3718" s="4">
        <v>0.3</v>
      </c>
    </row>
    <row r="3719" spans="1:16" x14ac:dyDescent="0.25">
      <c r="A3719" s="4">
        <v>3719</v>
      </c>
      <c r="B3719" s="4" t="s">
        <v>434</v>
      </c>
      <c r="C3719" s="4">
        <v>1748469.514</v>
      </c>
      <c r="D3719" s="4">
        <v>5427022.5599999996</v>
      </c>
      <c r="E3719" s="4" t="s">
        <v>9273</v>
      </c>
      <c r="F3719" s="4"/>
      <c r="G3719" s="4"/>
      <c r="H3719" s="4" t="s">
        <v>1717</v>
      </c>
      <c r="I3719" s="4"/>
      <c r="J3719" s="4" t="s">
        <v>1548</v>
      </c>
      <c r="K3719" s="4" t="s">
        <v>1317</v>
      </c>
      <c r="L3719" s="4" t="s">
        <v>1526</v>
      </c>
      <c r="M3719" s="4">
        <v>0</v>
      </c>
      <c r="N3719" s="4">
        <v>1</v>
      </c>
      <c r="O3719" s="4">
        <v>1</v>
      </c>
      <c r="P3719" s="4">
        <v>0.3</v>
      </c>
    </row>
    <row r="3720" spans="1:16" x14ac:dyDescent="0.25">
      <c r="A3720" s="4">
        <v>3720</v>
      </c>
      <c r="B3720" s="4" t="s">
        <v>582</v>
      </c>
      <c r="C3720" s="4">
        <v>1750779.449</v>
      </c>
      <c r="D3720" s="4">
        <v>5423615.3150000004</v>
      </c>
      <c r="E3720" s="4">
        <v>102022651</v>
      </c>
      <c r="F3720" s="4"/>
      <c r="G3720" s="4"/>
      <c r="H3720" s="4"/>
      <c r="I3720" s="4"/>
      <c r="J3720" s="4" t="s">
        <v>1548</v>
      </c>
      <c r="K3720" s="4" t="s">
        <v>1317</v>
      </c>
      <c r="L3720" s="4" t="s">
        <v>1526</v>
      </c>
      <c r="M3720" s="4">
        <v>0</v>
      </c>
      <c r="N3720" s="4">
        <v>1</v>
      </c>
      <c r="O3720" s="4">
        <v>1</v>
      </c>
      <c r="P3720" s="4">
        <v>0.3</v>
      </c>
    </row>
    <row r="3721" spans="1:16" x14ac:dyDescent="0.25">
      <c r="A3721" s="4">
        <v>3721</v>
      </c>
      <c r="B3721" s="4" t="s">
        <v>692</v>
      </c>
      <c r="C3721" s="4">
        <v>1749842.7450000001</v>
      </c>
      <c r="D3721" s="4">
        <v>5431606.2970000003</v>
      </c>
      <c r="E3721" s="4" t="s">
        <v>9277</v>
      </c>
      <c r="F3721" s="4"/>
      <c r="G3721" s="4"/>
      <c r="H3721" s="4"/>
      <c r="I3721" s="4"/>
      <c r="J3721" s="4" t="s">
        <v>1548</v>
      </c>
      <c r="K3721" s="4" t="s">
        <v>1317</v>
      </c>
      <c r="L3721" s="4" t="s">
        <v>1526</v>
      </c>
      <c r="M3721" s="4">
        <v>0</v>
      </c>
      <c r="N3721" s="4">
        <v>1</v>
      </c>
      <c r="O3721" s="4">
        <v>1</v>
      </c>
      <c r="P3721" s="4">
        <v>0.3</v>
      </c>
    </row>
    <row r="3722" spans="1:16" x14ac:dyDescent="0.25">
      <c r="A3722" s="4">
        <v>3722</v>
      </c>
      <c r="B3722" s="4" t="s">
        <v>613</v>
      </c>
      <c r="C3722" s="4">
        <v>1745457.68</v>
      </c>
      <c r="D3722" s="4">
        <v>5428173.4440000001</v>
      </c>
      <c r="E3722" s="4" t="s">
        <v>9278</v>
      </c>
      <c r="F3722" s="4"/>
      <c r="G3722" s="4"/>
      <c r="H3722" s="4" t="s">
        <v>1556</v>
      </c>
      <c r="I3722" s="4"/>
      <c r="J3722" s="4" t="s">
        <v>1548</v>
      </c>
      <c r="K3722" s="4" t="s">
        <v>1317</v>
      </c>
      <c r="L3722" s="4" t="s">
        <v>1526</v>
      </c>
      <c r="M3722" s="4">
        <v>0</v>
      </c>
      <c r="N3722" s="4">
        <v>1</v>
      </c>
      <c r="O3722" s="4">
        <v>1</v>
      </c>
      <c r="P3722" s="4">
        <v>0.3</v>
      </c>
    </row>
    <row r="3723" spans="1:16" x14ac:dyDescent="0.25">
      <c r="A3723" s="4">
        <v>3723</v>
      </c>
      <c r="B3723" s="4" t="s">
        <v>692</v>
      </c>
      <c r="C3723" s="4">
        <v>1748713.03</v>
      </c>
      <c r="D3723" s="4">
        <v>5431837.852</v>
      </c>
      <c r="E3723" s="4" t="s">
        <v>9279</v>
      </c>
      <c r="F3723" s="4"/>
      <c r="G3723" s="4"/>
      <c r="H3723" s="4"/>
      <c r="I3723" s="4"/>
      <c r="J3723" s="4" t="s">
        <v>1548</v>
      </c>
      <c r="K3723" s="4" t="s">
        <v>1317</v>
      </c>
      <c r="L3723" s="4" t="s">
        <v>1526</v>
      </c>
      <c r="M3723" s="4">
        <v>0</v>
      </c>
      <c r="N3723" s="4">
        <v>1</v>
      </c>
      <c r="O3723" s="4">
        <v>1</v>
      </c>
      <c r="P3723" s="4">
        <v>0.3</v>
      </c>
    </row>
    <row r="3724" spans="1:16" x14ac:dyDescent="0.25">
      <c r="A3724" s="4">
        <v>3724</v>
      </c>
      <c r="B3724" s="4" t="s">
        <v>618</v>
      </c>
      <c r="C3724" s="4">
        <v>1752092.9269999999</v>
      </c>
      <c r="D3724" s="4">
        <v>5424632.21</v>
      </c>
      <c r="E3724" s="4" t="s">
        <v>9280</v>
      </c>
      <c r="F3724" s="4"/>
      <c r="G3724" s="4"/>
      <c r="H3724" s="4"/>
      <c r="I3724" s="4"/>
      <c r="J3724" s="4" t="s">
        <v>1548</v>
      </c>
      <c r="K3724" s="4" t="s">
        <v>1317</v>
      </c>
      <c r="L3724" s="4" t="s">
        <v>1526</v>
      </c>
      <c r="M3724" s="4">
        <v>0</v>
      </c>
      <c r="N3724" s="4">
        <v>1</v>
      </c>
      <c r="O3724" s="4">
        <v>1</v>
      </c>
      <c r="P3724" s="4">
        <v>0.3</v>
      </c>
    </row>
    <row r="3725" spans="1:16" x14ac:dyDescent="0.25">
      <c r="A3725" s="4">
        <v>3725</v>
      </c>
      <c r="B3725" s="4" t="s">
        <v>434</v>
      </c>
      <c r="C3725" s="4">
        <v>1748501.014</v>
      </c>
      <c r="D3725" s="4">
        <v>5426473.1579999998</v>
      </c>
      <c r="E3725" s="4">
        <v>1102026570</v>
      </c>
      <c r="F3725" s="4"/>
      <c r="G3725" s="4"/>
      <c r="H3725" s="4"/>
      <c r="I3725" s="4"/>
      <c r="J3725" s="4" t="s">
        <v>1548</v>
      </c>
      <c r="K3725" s="4" t="s">
        <v>1317</v>
      </c>
      <c r="L3725" s="4" t="s">
        <v>1526</v>
      </c>
      <c r="M3725" s="4">
        <v>0</v>
      </c>
      <c r="N3725" s="4">
        <v>1</v>
      </c>
      <c r="O3725" s="4">
        <v>1</v>
      </c>
      <c r="P3725" s="4">
        <v>0.3</v>
      </c>
    </row>
    <row r="3726" spans="1:16" x14ac:dyDescent="0.25">
      <c r="A3726" s="4">
        <v>3726</v>
      </c>
      <c r="B3726" s="4" t="s">
        <v>729</v>
      </c>
      <c r="C3726" s="4">
        <v>1752154.0379999999</v>
      </c>
      <c r="D3726" s="4">
        <v>5423438.5810000002</v>
      </c>
      <c r="E3726" s="4" t="s">
        <v>9271</v>
      </c>
      <c r="F3726" s="4"/>
      <c r="G3726" s="4"/>
      <c r="H3726" s="4"/>
      <c r="I3726" s="4"/>
      <c r="J3726" s="4" t="s">
        <v>1548</v>
      </c>
      <c r="K3726" s="4" t="s">
        <v>1317</v>
      </c>
      <c r="L3726" s="4" t="s">
        <v>1526</v>
      </c>
      <c r="M3726" s="4">
        <v>0</v>
      </c>
      <c r="N3726" s="4">
        <v>1</v>
      </c>
      <c r="O3726" s="4">
        <v>1</v>
      </c>
      <c r="P3726" s="4">
        <v>0.3</v>
      </c>
    </row>
    <row r="3727" spans="1:16" x14ac:dyDescent="0.25">
      <c r="A3727" s="4">
        <v>3727</v>
      </c>
      <c r="B3727" s="4" t="s">
        <v>666</v>
      </c>
      <c r="C3727" s="4">
        <v>1749517.2890000001</v>
      </c>
      <c r="D3727" s="4">
        <v>5424987.7479999997</v>
      </c>
      <c r="E3727" s="4">
        <v>11300418</v>
      </c>
      <c r="F3727" s="4"/>
      <c r="G3727" s="4"/>
      <c r="H3727" s="4"/>
      <c r="I3727" s="4"/>
      <c r="J3727" s="4" t="s">
        <v>1548</v>
      </c>
      <c r="K3727" s="4" t="s">
        <v>1317</v>
      </c>
      <c r="L3727" s="4" t="s">
        <v>1526</v>
      </c>
      <c r="M3727" s="4">
        <v>0</v>
      </c>
      <c r="N3727" s="4">
        <v>1</v>
      </c>
      <c r="O3727" s="4">
        <v>1</v>
      </c>
      <c r="P3727" s="4">
        <v>0.3</v>
      </c>
    </row>
    <row r="3728" spans="1:16" x14ac:dyDescent="0.25">
      <c r="A3728" s="4">
        <v>3728</v>
      </c>
      <c r="B3728" s="4" t="s">
        <v>419</v>
      </c>
      <c r="C3728" s="4">
        <v>1748170.942</v>
      </c>
      <c r="D3728" s="4">
        <v>5424610.4620000003</v>
      </c>
      <c r="E3728" s="4" t="s">
        <v>9281</v>
      </c>
      <c r="F3728" s="4"/>
      <c r="G3728" s="4"/>
      <c r="H3728" s="4"/>
      <c r="I3728" s="4"/>
      <c r="J3728" s="4" t="s">
        <v>1548</v>
      </c>
      <c r="K3728" s="4" t="s">
        <v>1317</v>
      </c>
      <c r="L3728" s="4" t="s">
        <v>1526</v>
      </c>
      <c r="M3728" s="4">
        <v>0</v>
      </c>
      <c r="N3728" s="4">
        <v>1</v>
      </c>
      <c r="O3728" s="4">
        <v>1</v>
      </c>
      <c r="P3728" s="4">
        <v>0.3</v>
      </c>
    </row>
    <row r="3729" spans="1:16" x14ac:dyDescent="0.25">
      <c r="A3729" s="4">
        <v>3729</v>
      </c>
      <c r="B3729" s="4" t="s">
        <v>389</v>
      </c>
      <c r="C3729" s="4">
        <v>1752844.672</v>
      </c>
      <c r="D3729" s="4">
        <v>5423904.3990000002</v>
      </c>
      <c r="E3729" s="4" t="s">
        <v>9282</v>
      </c>
      <c r="F3729" s="4"/>
      <c r="G3729" s="4"/>
      <c r="H3729" s="4"/>
      <c r="I3729" s="4"/>
      <c r="J3729" s="4" t="s">
        <v>1548</v>
      </c>
      <c r="K3729" s="4" t="s">
        <v>1317</v>
      </c>
      <c r="L3729" s="4" t="s">
        <v>1526</v>
      </c>
      <c r="M3729" s="4">
        <v>0</v>
      </c>
      <c r="N3729" s="4">
        <v>1</v>
      </c>
      <c r="O3729" s="4">
        <v>1</v>
      </c>
      <c r="P3729" s="4">
        <v>0.3</v>
      </c>
    </row>
    <row r="3730" spans="1:16" x14ac:dyDescent="0.25">
      <c r="A3730" s="4">
        <v>3730</v>
      </c>
      <c r="B3730" s="4" t="s">
        <v>675</v>
      </c>
      <c r="C3730" s="4">
        <v>1748915.121</v>
      </c>
      <c r="D3730" s="4">
        <v>5425043.9309999999</v>
      </c>
      <c r="E3730" s="4">
        <v>1102026381</v>
      </c>
      <c r="F3730" s="4"/>
      <c r="G3730" s="4"/>
      <c r="H3730" s="4"/>
      <c r="I3730" s="4"/>
      <c r="J3730" s="4" t="s">
        <v>1548</v>
      </c>
      <c r="K3730" s="4" t="s">
        <v>1317</v>
      </c>
      <c r="L3730" s="4" t="s">
        <v>1526</v>
      </c>
      <c r="M3730" s="4">
        <v>0</v>
      </c>
      <c r="N3730" s="4">
        <v>1</v>
      </c>
      <c r="O3730" s="4">
        <v>1</v>
      </c>
      <c r="P3730" s="4">
        <v>0.3</v>
      </c>
    </row>
    <row r="3731" spans="1:16" x14ac:dyDescent="0.25">
      <c r="A3731" s="4">
        <v>3731</v>
      </c>
      <c r="B3731" s="4" t="s">
        <v>579</v>
      </c>
      <c r="C3731" s="4">
        <v>1747065.2919999999</v>
      </c>
      <c r="D3731" s="4">
        <v>5427810.3550000004</v>
      </c>
      <c r="E3731" s="4" t="s">
        <v>9286</v>
      </c>
      <c r="F3731" s="4"/>
      <c r="G3731" s="4"/>
      <c r="H3731" s="4"/>
      <c r="I3731" s="4"/>
      <c r="J3731" s="4" t="s">
        <v>1548</v>
      </c>
      <c r="K3731" s="4" t="s">
        <v>1317</v>
      </c>
      <c r="L3731" s="4" t="s">
        <v>1526</v>
      </c>
      <c r="M3731" s="4">
        <v>0</v>
      </c>
      <c r="N3731" s="4">
        <v>1</v>
      </c>
      <c r="O3731" s="4">
        <v>1</v>
      </c>
      <c r="P3731" s="4">
        <v>0.3</v>
      </c>
    </row>
    <row r="3732" spans="1:16" x14ac:dyDescent="0.25">
      <c r="A3732" s="4">
        <v>3732</v>
      </c>
      <c r="B3732" s="4" t="s">
        <v>582</v>
      </c>
      <c r="C3732" s="4">
        <v>1750331.4180000001</v>
      </c>
      <c r="D3732" s="4">
        <v>5424138.1519999998</v>
      </c>
      <c r="E3732" s="4" t="s">
        <v>9287</v>
      </c>
      <c r="F3732" s="4"/>
      <c r="G3732" s="4"/>
      <c r="H3732" s="4" t="s">
        <v>1717</v>
      </c>
      <c r="I3732" s="4"/>
      <c r="J3732" s="4" t="s">
        <v>1548</v>
      </c>
      <c r="K3732" s="4" t="s">
        <v>1317</v>
      </c>
      <c r="L3732" s="4" t="s">
        <v>1526</v>
      </c>
      <c r="M3732" s="4">
        <v>0</v>
      </c>
      <c r="N3732" s="4">
        <v>1</v>
      </c>
      <c r="O3732" s="4">
        <v>1</v>
      </c>
      <c r="P3732" s="4">
        <v>0.3</v>
      </c>
    </row>
    <row r="3733" spans="1:16" x14ac:dyDescent="0.25">
      <c r="A3733" s="4">
        <v>3733</v>
      </c>
      <c r="B3733" s="4" t="s">
        <v>385</v>
      </c>
      <c r="C3733" s="4">
        <v>1747073.578</v>
      </c>
      <c r="D3733" s="4">
        <v>5426773.0920000002</v>
      </c>
      <c r="E3733" s="4" t="s">
        <v>9288</v>
      </c>
      <c r="F3733" s="4"/>
      <c r="G3733" s="4"/>
      <c r="H3733" s="4" t="s">
        <v>2046</v>
      </c>
      <c r="I3733" s="4"/>
      <c r="J3733" s="4" t="s">
        <v>1548</v>
      </c>
      <c r="K3733" s="4" t="s">
        <v>1317</v>
      </c>
      <c r="L3733" s="4" t="s">
        <v>1526</v>
      </c>
      <c r="M3733" s="4">
        <v>0</v>
      </c>
      <c r="N3733" s="4">
        <v>1</v>
      </c>
      <c r="O3733" s="4">
        <v>1</v>
      </c>
      <c r="P3733" s="4">
        <v>0.3</v>
      </c>
    </row>
    <row r="3734" spans="1:16" x14ac:dyDescent="0.25">
      <c r="A3734" s="4">
        <v>3734</v>
      </c>
      <c r="B3734" s="4" t="s">
        <v>582</v>
      </c>
      <c r="C3734" s="4">
        <v>1750758.219</v>
      </c>
      <c r="D3734" s="4">
        <v>5423354.2560000001</v>
      </c>
      <c r="E3734" s="4" t="s">
        <v>9289</v>
      </c>
      <c r="F3734" s="4"/>
      <c r="G3734" s="4"/>
      <c r="H3734" s="4"/>
      <c r="I3734" s="4"/>
      <c r="J3734" s="4" t="s">
        <v>1548</v>
      </c>
      <c r="K3734" s="4" t="s">
        <v>1317</v>
      </c>
      <c r="L3734" s="4" t="s">
        <v>1526</v>
      </c>
      <c r="M3734" s="4">
        <v>0</v>
      </c>
      <c r="N3734" s="4">
        <v>1</v>
      </c>
      <c r="O3734" s="4">
        <v>1</v>
      </c>
      <c r="P3734" s="4">
        <v>0.3</v>
      </c>
    </row>
    <row r="3735" spans="1:16" x14ac:dyDescent="0.25">
      <c r="A3735" s="4">
        <v>3735</v>
      </c>
      <c r="B3735" s="4" t="s">
        <v>434</v>
      </c>
      <c r="C3735" s="4">
        <v>1748692.298</v>
      </c>
      <c r="D3735" s="4">
        <v>5427220.2690000003</v>
      </c>
      <c r="E3735" s="4">
        <v>122027212</v>
      </c>
      <c r="F3735" s="4"/>
      <c r="G3735" s="4"/>
      <c r="H3735" s="4"/>
      <c r="I3735" s="4"/>
      <c r="J3735" s="4" t="s">
        <v>1548</v>
      </c>
      <c r="K3735" s="4" t="s">
        <v>1317</v>
      </c>
      <c r="L3735" s="4" t="s">
        <v>1526</v>
      </c>
      <c r="M3735" s="4">
        <v>0</v>
      </c>
      <c r="N3735" s="4">
        <v>1</v>
      </c>
      <c r="O3735" s="4">
        <v>1</v>
      </c>
      <c r="P3735" s="4">
        <v>0.3</v>
      </c>
    </row>
    <row r="3736" spans="1:16" x14ac:dyDescent="0.25">
      <c r="A3736" s="4">
        <v>3736</v>
      </c>
      <c r="B3736" s="4" t="s">
        <v>461</v>
      </c>
      <c r="C3736" s="4">
        <v>1749414.0519999999</v>
      </c>
      <c r="D3736" s="4">
        <v>5426463.4199999999</v>
      </c>
      <c r="E3736" s="4">
        <v>121514325</v>
      </c>
      <c r="F3736" s="4"/>
      <c r="G3736" s="4"/>
      <c r="H3736" s="4"/>
      <c r="I3736" s="4"/>
      <c r="J3736" s="4" t="s">
        <v>1548</v>
      </c>
      <c r="K3736" s="4" t="s">
        <v>1317</v>
      </c>
      <c r="L3736" s="4" t="s">
        <v>1526</v>
      </c>
      <c r="M3736" s="4">
        <v>0</v>
      </c>
      <c r="N3736" s="4">
        <v>1</v>
      </c>
      <c r="O3736" s="4">
        <v>1</v>
      </c>
      <c r="P3736" s="4">
        <v>0.3</v>
      </c>
    </row>
    <row r="3737" spans="1:16" x14ac:dyDescent="0.25">
      <c r="A3737" s="4">
        <v>3737</v>
      </c>
      <c r="B3737" s="4" t="s">
        <v>579</v>
      </c>
      <c r="C3737" s="4">
        <v>1747384.139</v>
      </c>
      <c r="D3737" s="4">
        <v>5427960.0240000002</v>
      </c>
      <c r="E3737" s="4">
        <v>81513943</v>
      </c>
      <c r="F3737" s="4"/>
      <c r="G3737" s="4"/>
      <c r="H3737" s="4" t="s">
        <v>2046</v>
      </c>
      <c r="I3737" s="4"/>
      <c r="J3737" s="4" t="s">
        <v>1548</v>
      </c>
      <c r="K3737" s="4" t="s">
        <v>1317</v>
      </c>
      <c r="L3737" s="4" t="s">
        <v>1526</v>
      </c>
      <c r="M3737" s="4">
        <v>0</v>
      </c>
      <c r="N3737" s="4">
        <v>1</v>
      </c>
      <c r="O3737" s="4">
        <v>1</v>
      </c>
      <c r="P3737" s="4">
        <v>0.3</v>
      </c>
    </row>
    <row r="3738" spans="1:16" x14ac:dyDescent="0.25">
      <c r="A3738" s="4">
        <v>3738</v>
      </c>
      <c r="B3738" s="4" t="s">
        <v>675</v>
      </c>
      <c r="C3738" s="4">
        <v>1748902.12</v>
      </c>
      <c r="D3738" s="4">
        <v>5425271.2400000002</v>
      </c>
      <c r="E3738" s="4">
        <v>11008648</v>
      </c>
      <c r="F3738" s="4"/>
      <c r="G3738" s="4"/>
      <c r="H3738" s="4"/>
      <c r="I3738" s="4"/>
      <c r="J3738" s="4" t="s">
        <v>1548</v>
      </c>
      <c r="K3738" s="4" t="s">
        <v>1317</v>
      </c>
      <c r="L3738" s="4" t="s">
        <v>1526</v>
      </c>
      <c r="M3738" s="4">
        <v>0</v>
      </c>
      <c r="N3738" s="4">
        <v>1</v>
      </c>
      <c r="O3738" s="4">
        <v>1</v>
      </c>
      <c r="P3738" s="4">
        <v>0.3</v>
      </c>
    </row>
    <row r="3739" spans="1:16" x14ac:dyDescent="0.25">
      <c r="A3739" s="4">
        <v>3739</v>
      </c>
      <c r="B3739" s="4" t="s">
        <v>599</v>
      </c>
      <c r="C3739" s="4">
        <v>1751979.7039999999</v>
      </c>
      <c r="D3739" s="4">
        <v>5432208.7750000004</v>
      </c>
      <c r="E3739" s="4" t="s">
        <v>9290</v>
      </c>
      <c r="F3739" s="4"/>
      <c r="G3739" s="4"/>
      <c r="H3739" s="4"/>
      <c r="I3739" s="4"/>
      <c r="J3739" s="4" t="s">
        <v>1548</v>
      </c>
      <c r="K3739" s="4" t="s">
        <v>1317</v>
      </c>
      <c r="L3739" s="4" t="s">
        <v>1526</v>
      </c>
      <c r="M3739" s="4">
        <v>0</v>
      </c>
      <c r="N3739" s="4">
        <v>1</v>
      </c>
      <c r="O3739" s="4">
        <v>1</v>
      </c>
      <c r="P3739" s="4">
        <v>0.3</v>
      </c>
    </row>
    <row r="3740" spans="1:16" x14ac:dyDescent="0.25">
      <c r="A3740" s="4">
        <v>3740</v>
      </c>
      <c r="B3740" s="4" t="s">
        <v>461</v>
      </c>
      <c r="C3740" s="4">
        <v>1748954.85</v>
      </c>
      <c r="D3740" s="4">
        <v>5427194.75</v>
      </c>
      <c r="E3740" s="4">
        <v>12239102</v>
      </c>
      <c r="F3740" s="4"/>
      <c r="G3740" s="4"/>
      <c r="H3740" s="4"/>
      <c r="I3740" s="4"/>
      <c r="J3740" s="4" t="s">
        <v>1548</v>
      </c>
      <c r="K3740" s="4" t="s">
        <v>1317</v>
      </c>
      <c r="L3740" s="4" t="s">
        <v>1526</v>
      </c>
      <c r="M3740" s="4">
        <v>0</v>
      </c>
      <c r="N3740" s="4">
        <v>1</v>
      </c>
      <c r="O3740" s="4">
        <v>1</v>
      </c>
      <c r="P3740" s="4">
        <v>0.3</v>
      </c>
    </row>
    <row r="3741" spans="1:16" x14ac:dyDescent="0.25">
      <c r="A3741" s="4">
        <v>3741</v>
      </c>
      <c r="B3741" s="4" t="s">
        <v>385</v>
      </c>
      <c r="C3741" s="4">
        <v>1748199.058</v>
      </c>
      <c r="D3741" s="4">
        <v>5428080.9170000004</v>
      </c>
      <c r="E3741" s="4" t="s">
        <v>9294</v>
      </c>
      <c r="F3741" s="4"/>
      <c r="G3741" s="4"/>
      <c r="H3741" s="4"/>
      <c r="I3741" s="4"/>
      <c r="J3741" s="4" t="s">
        <v>1548</v>
      </c>
      <c r="K3741" s="4" t="s">
        <v>1317</v>
      </c>
      <c r="L3741" s="4" t="s">
        <v>1526</v>
      </c>
      <c r="M3741" s="4">
        <v>0</v>
      </c>
      <c r="N3741" s="4">
        <v>1</v>
      </c>
      <c r="O3741" s="4">
        <v>1</v>
      </c>
      <c r="P3741" s="4">
        <v>0.3</v>
      </c>
    </row>
    <row r="3742" spans="1:16" x14ac:dyDescent="0.25">
      <c r="A3742" s="4">
        <v>3742</v>
      </c>
      <c r="B3742" s="4" t="s">
        <v>543</v>
      </c>
      <c r="C3742" s="4">
        <v>1751523.13</v>
      </c>
      <c r="D3742" s="4">
        <v>5435143.4539999999</v>
      </c>
      <c r="E3742" s="4">
        <v>102026124</v>
      </c>
      <c r="F3742" s="4"/>
      <c r="G3742" s="4"/>
      <c r="H3742" s="4"/>
      <c r="I3742" s="4"/>
      <c r="J3742" s="4" t="s">
        <v>1548</v>
      </c>
      <c r="K3742" s="4" t="s">
        <v>1317</v>
      </c>
      <c r="L3742" s="4" t="s">
        <v>1526</v>
      </c>
      <c r="M3742" s="4">
        <v>0</v>
      </c>
      <c r="N3742" s="4">
        <v>1</v>
      </c>
      <c r="O3742" s="4">
        <v>1</v>
      </c>
      <c r="P3742" s="4">
        <v>0.3</v>
      </c>
    </row>
    <row r="3743" spans="1:16" x14ac:dyDescent="0.25">
      <c r="A3743" s="4">
        <v>3743</v>
      </c>
      <c r="B3743" s="4" t="s">
        <v>507</v>
      </c>
      <c r="C3743" s="4">
        <v>1753229.844</v>
      </c>
      <c r="D3743" s="4">
        <v>5437768.8550000004</v>
      </c>
      <c r="E3743" s="4">
        <v>1040712</v>
      </c>
      <c r="F3743" s="4"/>
      <c r="G3743" s="4"/>
      <c r="H3743" s="4" t="s">
        <v>1556</v>
      </c>
      <c r="I3743" s="4"/>
      <c r="J3743" s="4" t="s">
        <v>1548</v>
      </c>
      <c r="K3743" s="4" t="s">
        <v>1317</v>
      </c>
      <c r="L3743" s="4" t="s">
        <v>1526</v>
      </c>
      <c r="M3743" s="4">
        <v>0</v>
      </c>
      <c r="N3743" s="4">
        <v>1</v>
      </c>
      <c r="O3743" s="4">
        <v>1</v>
      </c>
      <c r="P3743" s="4">
        <v>0.3</v>
      </c>
    </row>
    <row r="3744" spans="1:16" x14ac:dyDescent="0.25">
      <c r="A3744" s="4">
        <v>3744</v>
      </c>
      <c r="B3744" s="4" t="s">
        <v>385</v>
      </c>
      <c r="C3744" s="4">
        <v>1748288.1950000001</v>
      </c>
      <c r="D3744" s="4">
        <v>5428577.7249999996</v>
      </c>
      <c r="E3744" s="4">
        <v>121514297</v>
      </c>
      <c r="F3744" s="4"/>
      <c r="G3744" s="4"/>
      <c r="H3744" s="4" t="s">
        <v>2046</v>
      </c>
      <c r="I3744" s="4"/>
      <c r="J3744" s="4" t="s">
        <v>1548</v>
      </c>
      <c r="K3744" s="4" t="s">
        <v>1317</v>
      </c>
      <c r="L3744" s="4" t="s">
        <v>1526</v>
      </c>
      <c r="M3744" s="4">
        <v>0</v>
      </c>
      <c r="N3744" s="4">
        <v>1</v>
      </c>
      <c r="O3744" s="4">
        <v>1</v>
      </c>
      <c r="P3744" s="4">
        <v>0.3</v>
      </c>
    </row>
    <row r="3745" spans="1:16" x14ac:dyDescent="0.25">
      <c r="A3745" s="4">
        <v>3745</v>
      </c>
      <c r="B3745" s="4" t="s">
        <v>461</v>
      </c>
      <c r="C3745" s="4">
        <v>1749102.4909999999</v>
      </c>
      <c r="D3745" s="4">
        <v>5426822.7609999999</v>
      </c>
      <c r="E3745" s="4" t="s">
        <v>9295</v>
      </c>
      <c r="F3745" s="4"/>
      <c r="G3745" s="4"/>
      <c r="H3745" s="4"/>
      <c r="I3745" s="4"/>
      <c r="J3745" s="4" t="s">
        <v>1548</v>
      </c>
      <c r="K3745" s="4" t="s">
        <v>1317</v>
      </c>
      <c r="L3745" s="4" t="s">
        <v>1526</v>
      </c>
      <c r="M3745" s="4">
        <v>0</v>
      </c>
      <c r="N3745" s="4">
        <v>1</v>
      </c>
      <c r="O3745" s="4">
        <v>1</v>
      </c>
      <c r="P3745" s="4">
        <v>0.3</v>
      </c>
    </row>
    <row r="3746" spans="1:16" x14ac:dyDescent="0.25">
      <c r="A3746" s="4">
        <v>3746</v>
      </c>
      <c r="B3746" s="4" t="s">
        <v>461</v>
      </c>
      <c r="C3746" s="4">
        <v>1749101.206</v>
      </c>
      <c r="D3746" s="4">
        <v>5426823.0250000004</v>
      </c>
      <c r="E3746" s="4" t="s">
        <v>9296</v>
      </c>
      <c r="F3746" s="4"/>
      <c r="G3746" s="4"/>
      <c r="H3746" s="4"/>
      <c r="I3746" s="4"/>
      <c r="J3746" s="4" t="s">
        <v>1548</v>
      </c>
      <c r="K3746" s="4" t="s">
        <v>1317</v>
      </c>
      <c r="L3746" s="4" t="s">
        <v>1526</v>
      </c>
      <c r="M3746" s="4">
        <v>0</v>
      </c>
      <c r="N3746" s="4">
        <v>1</v>
      </c>
      <c r="O3746" s="4">
        <v>1</v>
      </c>
      <c r="P3746" s="4">
        <v>0.3</v>
      </c>
    </row>
    <row r="3747" spans="1:16" x14ac:dyDescent="0.25">
      <c r="A3747" s="4">
        <v>3747</v>
      </c>
      <c r="B3747" s="4" t="s">
        <v>461</v>
      </c>
      <c r="C3747" s="4">
        <v>1749295.139</v>
      </c>
      <c r="D3747" s="4">
        <v>5427167.6040000003</v>
      </c>
      <c r="E3747" s="4" t="s">
        <v>9297</v>
      </c>
      <c r="F3747" s="4"/>
      <c r="G3747" s="4"/>
      <c r="H3747" s="4"/>
      <c r="I3747" s="4"/>
      <c r="J3747" s="4" t="s">
        <v>1548</v>
      </c>
      <c r="K3747" s="4" t="s">
        <v>1317</v>
      </c>
      <c r="L3747" s="4" t="s">
        <v>1526</v>
      </c>
      <c r="M3747" s="4">
        <v>0</v>
      </c>
      <c r="N3747" s="4">
        <v>1</v>
      </c>
      <c r="O3747" s="4">
        <v>1</v>
      </c>
      <c r="P3747" s="4">
        <v>0.3</v>
      </c>
    </row>
    <row r="3748" spans="1:16" x14ac:dyDescent="0.25">
      <c r="A3748" s="4">
        <v>3748</v>
      </c>
      <c r="B3748" s="4" t="s">
        <v>461</v>
      </c>
      <c r="C3748" s="4">
        <v>1749060.0589999999</v>
      </c>
      <c r="D3748" s="4">
        <v>5426792.2599999998</v>
      </c>
      <c r="E3748" s="4" t="s">
        <v>9298</v>
      </c>
      <c r="F3748" s="4"/>
      <c r="G3748" s="4"/>
      <c r="H3748" s="4"/>
      <c r="I3748" s="4"/>
      <c r="J3748" s="4" t="s">
        <v>1548</v>
      </c>
      <c r="K3748" s="4" t="s">
        <v>1317</v>
      </c>
      <c r="L3748" s="4" t="s">
        <v>1526</v>
      </c>
      <c r="M3748" s="4">
        <v>0</v>
      </c>
      <c r="N3748" s="4">
        <v>1</v>
      </c>
      <c r="O3748" s="4">
        <v>1</v>
      </c>
      <c r="P3748" s="4">
        <v>0.3</v>
      </c>
    </row>
    <row r="3749" spans="1:16" x14ac:dyDescent="0.25">
      <c r="A3749" s="4">
        <v>3749</v>
      </c>
      <c r="B3749" s="4" t="s">
        <v>675</v>
      </c>
      <c r="C3749" s="4">
        <v>1748575.9369999999</v>
      </c>
      <c r="D3749" s="4">
        <v>5424211.6279999996</v>
      </c>
      <c r="E3749" s="4">
        <v>102026685</v>
      </c>
      <c r="F3749" s="4"/>
      <c r="G3749" s="4"/>
      <c r="H3749" s="4"/>
      <c r="I3749" s="4"/>
      <c r="J3749" s="4" t="s">
        <v>1548</v>
      </c>
      <c r="K3749" s="4" t="s">
        <v>1317</v>
      </c>
      <c r="L3749" s="4" t="s">
        <v>1526</v>
      </c>
      <c r="M3749" s="4">
        <v>0</v>
      </c>
      <c r="N3749" s="4">
        <v>1</v>
      </c>
      <c r="O3749" s="4">
        <v>1</v>
      </c>
      <c r="P3749" s="4">
        <v>0.3</v>
      </c>
    </row>
    <row r="3750" spans="1:16" x14ac:dyDescent="0.25">
      <c r="A3750" s="4">
        <v>3750</v>
      </c>
      <c r="B3750" s="4" t="s">
        <v>461</v>
      </c>
      <c r="C3750" s="4">
        <v>1749149.2220000001</v>
      </c>
      <c r="D3750" s="4">
        <v>5426798.6200000001</v>
      </c>
      <c r="E3750" s="4">
        <v>122027170</v>
      </c>
      <c r="F3750" s="4"/>
      <c r="G3750" s="4"/>
      <c r="H3750" s="4"/>
      <c r="I3750" s="4"/>
      <c r="J3750" s="4" t="s">
        <v>1548</v>
      </c>
      <c r="K3750" s="4" t="s">
        <v>1317</v>
      </c>
      <c r="L3750" s="4" t="s">
        <v>1526</v>
      </c>
      <c r="M3750" s="4">
        <v>0</v>
      </c>
      <c r="N3750" s="4">
        <v>1</v>
      </c>
      <c r="O3750" s="4">
        <v>1</v>
      </c>
      <c r="P3750" s="4">
        <v>0.3</v>
      </c>
    </row>
    <row r="3751" spans="1:16" x14ac:dyDescent="0.25">
      <c r="A3751" s="4">
        <v>3751</v>
      </c>
      <c r="B3751" s="4" t="s">
        <v>692</v>
      </c>
      <c r="C3751" s="4">
        <v>1749912.7409999999</v>
      </c>
      <c r="D3751" s="4">
        <v>5432144.1770000001</v>
      </c>
      <c r="E3751" s="4">
        <v>1102026256</v>
      </c>
      <c r="F3751" s="4"/>
      <c r="G3751" s="4"/>
      <c r="H3751" s="4"/>
      <c r="I3751" s="4"/>
      <c r="J3751" s="4" t="s">
        <v>1548</v>
      </c>
      <c r="K3751" s="4" t="s">
        <v>1317</v>
      </c>
      <c r="L3751" s="4" t="s">
        <v>1526</v>
      </c>
      <c r="M3751" s="4">
        <v>0</v>
      </c>
      <c r="N3751" s="4">
        <v>1</v>
      </c>
      <c r="O3751" s="4">
        <v>1</v>
      </c>
      <c r="P3751" s="4">
        <v>0.3</v>
      </c>
    </row>
    <row r="3752" spans="1:16" x14ac:dyDescent="0.25">
      <c r="A3752" s="4">
        <v>3752</v>
      </c>
      <c r="B3752" s="4" t="s">
        <v>666</v>
      </c>
      <c r="C3752" s="4">
        <v>1749017.6459999999</v>
      </c>
      <c r="D3752" s="4">
        <v>5424747.1430000002</v>
      </c>
      <c r="E3752" s="4">
        <v>122027168</v>
      </c>
      <c r="F3752" s="4"/>
      <c r="G3752" s="4"/>
      <c r="H3752" s="4"/>
      <c r="I3752" s="4"/>
      <c r="J3752" s="4" t="s">
        <v>1548</v>
      </c>
      <c r="K3752" s="4" t="s">
        <v>1317</v>
      </c>
      <c r="L3752" s="4" t="s">
        <v>1526</v>
      </c>
      <c r="M3752" s="4">
        <v>0</v>
      </c>
      <c r="N3752" s="4">
        <v>1</v>
      </c>
      <c r="O3752" s="4">
        <v>1</v>
      </c>
      <c r="P3752" s="4">
        <v>0.3</v>
      </c>
    </row>
    <row r="3753" spans="1:16" x14ac:dyDescent="0.25">
      <c r="A3753" s="4">
        <v>3753</v>
      </c>
      <c r="B3753" s="4" t="s">
        <v>434</v>
      </c>
      <c r="C3753" s="4">
        <v>1750257.885</v>
      </c>
      <c r="D3753" s="4">
        <v>5431108.0190000003</v>
      </c>
      <c r="E3753" s="4" t="s">
        <v>9301</v>
      </c>
      <c r="F3753" s="4"/>
      <c r="G3753" s="4"/>
      <c r="H3753" s="4"/>
      <c r="I3753" s="4"/>
      <c r="J3753" s="4" t="s">
        <v>1548</v>
      </c>
      <c r="K3753" s="4" t="s">
        <v>1317</v>
      </c>
      <c r="L3753" s="4" t="s">
        <v>1526</v>
      </c>
      <c r="M3753" s="4">
        <v>0</v>
      </c>
      <c r="N3753" s="4">
        <v>1</v>
      </c>
      <c r="O3753" s="4">
        <v>1</v>
      </c>
      <c r="P3753" s="4">
        <v>0.3</v>
      </c>
    </row>
    <row r="3754" spans="1:16" x14ac:dyDescent="0.25">
      <c r="A3754" s="4">
        <v>3754</v>
      </c>
      <c r="B3754" s="4" t="s">
        <v>461</v>
      </c>
      <c r="C3754" s="4">
        <v>1748964.07</v>
      </c>
      <c r="D3754" s="4">
        <v>5426982.9139999999</v>
      </c>
      <c r="E3754" s="4">
        <v>110160069</v>
      </c>
      <c r="F3754" s="4"/>
      <c r="G3754" s="4"/>
      <c r="H3754" s="4"/>
      <c r="I3754" s="4"/>
      <c r="J3754" s="4" t="s">
        <v>1548</v>
      </c>
      <c r="K3754" s="4" t="s">
        <v>1317</v>
      </c>
      <c r="L3754" s="4" t="s">
        <v>1526</v>
      </c>
      <c r="M3754" s="4">
        <v>0</v>
      </c>
      <c r="N3754" s="4">
        <v>1</v>
      </c>
      <c r="O3754" s="4">
        <v>1</v>
      </c>
      <c r="P3754" s="4">
        <v>0.3</v>
      </c>
    </row>
    <row r="3755" spans="1:16" x14ac:dyDescent="0.25">
      <c r="A3755" s="4">
        <v>3755</v>
      </c>
      <c r="B3755" s="4" t="s">
        <v>461</v>
      </c>
      <c r="C3755" s="4">
        <v>1748877.892</v>
      </c>
      <c r="D3755" s="4">
        <v>5427065.142</v>
      </c>
      <c r="E3755" s="4" t="s">
        <v>9302</v>
      </c>
      <c r="F3755" s="4"/>
      <c r="G3755" s="4"/>
      <c r="H3755" s="4"/>
      <c r="I3755" s="4"/>
      <c r="J3755" s="4" t="s">
        <v>1548</v>
      </c>
      <c r="K3755" s="4" t="s">
        <v>1317</v>
      </c>
      <c r="L3755" s="4" t="s">
        <v>1526</v>
      </c>
      <c r="M3755" s="4">
        <v>0</v>
      </c>
      <c r="N3755" s="4">
        <v>1</v>
      </c>
      <c r="O3755" s="4">
        <v>1</v>
      </c>
      <c r="P3755" s="4">
        <v>0.3</v>
      </c>
    </row>
    <row r="3756" spans="1:16" x14ac:dyDescent="0.25">
      <c r="A3756" s="4">
        <v>3756</v>
      </c>
      <c r="B3756" s="4" t="s">
        <v>692</v>
      </c>
      <c r="C3756" s="4">
        <v>1750091.85</v>
      </c>
      <c r="D3756" s="4">
        <v>5431822.1090000002</v>
      </c>
      <c r="E3756" s="4">
        <v>121514345</v>
      </c>
      <c r="F3756" s="4"/>
      <c r="G3756" s="4"/>
      <c r="H3756" s="4"/>
      <c r="I3756" s="4"/>
      <c r="J3756" s="4" t="s">
        <v>1548</v>
      </c>
      <c r="K3756" s="4" t="s">
        <v>1317</v>
      </c>
      <c r="L3756" s="4" t="s">
        <v>1526</v>
      </c>
      <c r="M3756" s="4">
        <v>0</v>
      </c>
      <c r="N3756" s="4">
        <v>1</v>
      </c>
      <c r="O3756" s="4">
        <v>1</v>
      </c>
      <c r="P3756" s="4">
        <v>0.3</v>
      </c>
    </row>
    <row r="3757" spans="1:16" x14ac:dyDescent="0.25">
      <c r="A3757" s="4">
        <v>3757</v>
      </c>
      <c r="B3757" s="4" t="s">
        <v>434</v>
      </c>
      <c r="C3757" s="4">
        <v>1748894.1140000001</v>
      </c>
      <c r="D3757" s="4">
        <v>5428079.0959999999</v>
      </c>
      <c r="E3757" s="4" t="s">
        <v>9303</v>
      </c>
      <c r="F3757" s="4"/>
      <c r="G3757" s="4"/>
      <c r="H3757" s="4"/>
      <c r="I3757" s="4"/>
      <c r="J3757" s="4" t="s">
        <v>1548</v>
      </c>
      <c r="K3757" s="4" t="s">
        <v>1317</v>
      </c>
      <c r="L3757" s="4" t="s">
        <v>1526</v>
      </c>
      <c r="M3757" s="4">
        <v>0</v>
      </c>
      <c r="N3757" s="4">
        <v>1</v>
      </c>
      <c r="O3757" s="4">
        <v>1</v>
      </c>
      <c r="P3757" s="4">
        <v>0.3</v>
      </c>
    </row>
    <row r="3758" spans="1:16" x14ac:dyDescent="0.25">
      <c r="A3758" s="4">
        <v>3758</v>
      </c>
      <c r="B3758" s="4" t="s">
        <v>543</v>
      </c>
      <c r="C3758" s="4">
        <v>1751155.942</v>
      </c>
      <c r="D3758" s="4">
        <v>5434762.3329999996</v>
      </c>
      <c r="E3758" s="4" t="s">
        <v>9304</v>
      </c>
      <c r="F3758" s="4"/>
      <c r="G3758" s="4"/>
      <c r="H3758" s="4"/>
      <c r="I3758" s="4"/>
      <c r="J3758" s="4" t="s">
        <v>1548</v>
      </c>
      <c r="K3758" s="4" t="s">
        <v>1317</v>
      </c>
      <c r="L3758" s="4" t="s">
        <v>1526</v>
      </c>
      <c r="M3758" s="4">
        <v>0</v>
      </c>
      <c r="N3758" s="4">
        <v>1</v>
      </c>
      <c r="O3758" s="4">
        <v>1</v>
      </c>
      <c r="P3758" s="4">
        <v>0.3</v>
      </c>
    </row>
    <row r="3759" spans="1:16" x14ac:dyDescent="0.25">
      <c r="A3759" s="4">
        <v>3759</v>
      </c>
      <c r="B3759" s="4" t="s">
        <v>579</v>
      </c>
      <c r="C3759" s="4">
        <v>1747905.2660000001</v>
      </c>
      <c r="D3759" s="4">
        <v>5427896.8810000001</v>
      </c>
      <c r="E3759" s="4" t="s">
        <v>9305</v>
      </c>
      <c r="F3759" s="4"/>
      <c r="G3759" s="4"/>
      <c r="H3759" s="4" t="s">
        <v>2046</v>
      </c>
      <c r="I3759" s="4"/>
      <c r="J3759" s="4" t="s">
        <v>1548</v>
      </c>
      <c r="K3759" s="4" t="s">
        <v>1317</v>
      </c>
      <c r="L3759" s="4" t="s">
        <v>1526</v>
      </c>
      <c r="M3759" s="4">
        <v>0</v>
      </c>
      <c r="N3759" s="4">
        <v>1</v>
      </c>
      <c r="O3759" s="4">
        <v>1</v>
      </c>
      <c r="P3759" s="4">
        <v>0.3</v>
      </c>
    </row>
    <row r="3760" spans="1:16" x14ac:dyDescent="0.25">
      <c r="A3760" s="4">
        <v>3760</v>
      </c>
      <c r="B3760" s="4" t="s">
        <v>579</v>
      </c>
      <c r="C3760" s="4">
        <v>1747205.882</v>
      </c>
      <c r="D3760" s="4">
        <v>5427298.2980000004</v>
      </c>
      <c r="E3760" s="4">
        <v>122027015</v>
      </c>
      <c r="F3760" s="4"/>
      <c r="G3760" s="4"/>
      <c r="H3760" s="4"/>
      <c r="I3760" s="4"/>
      <c r="J3760" s="4" t="s">
        <v>1548</v>
      </c>
      <c r="K3760" s="4" t="s">
        <v>1317</v>
      </c>
      <c r="L3760" s="4" t="s">
        <v>1526</v>
      </c>
      <c r="M3760" s="4">
        <v>0</v>
      </c>
      <c r="N3760" s="4">
        <v>1</v>
      </c>
      <c r="O3760" s="4">
        <v>1</v>
      </c>
      <c r="P3760" s="4">
        <v>0.3</v>
      </c>
    </row>
    <row r="3761" spans="1:16" x14ac:dyDescent="0.25">
      <c r="A3761" s="4">
        <v>3761</v>
      </c>
      <c r="B3761" s="4" t="s">
        <v>716</v>
      </c>
      <c r="C3761" s="4">
        <v>1753198.9069999999</v>
      </c>
      <c r="D3761" s="4">
        <v>5423819.8459999999</v>
      </c>
      <c r="E3761" s="4">
        <v>122026939</v>
      </c>
      <c r="F3761" s="4"/>
      <c r="G3761" s="4"/>
      <c r="H3761" s="4"/>
      <c r="I3761" s="4"/>
      <c r="J3761" s="4" t="s">
        <v>1548</v>
      </c>
      <c r="K3761" s="4" t="s">
        <v>1317</v>
      </c>
      <c r="L3761" s="4" t="s">
        <v>1526</v>
      </c>
      <c r="M3761" s="4">
        <v>0</v>
      </c>
      <c r="N3761" s="4">
        <v>1</v>
      </c>
      <c r="O3761" s="4">
        <v>1</v>
      </c>
      <c r="P3761" s="4">
        <v>0.3</v>
      </c>
    </row>
    <row r="3762" spans="1:16" x14ac:dyDescent="0.25">
      <c r="A3762" s="4">
        <v>3762</v>
      </c>
      <c r="B3762" s="4" t="s">
        <v>461</v>
      </c>
      <c r="C3762" s="4">
        <v>1749199.55</v>
      </c>
      <c r="D3762" s="4">
        <v>5426498.943</v>
      </c>
      <c r="E3762" s="4">
        <v>1420273334</v>
      </c>
      <c r="F3762" s="4"/>
      <c r="G3762" s="4"/>
      <c r="H3762" s="4"/>
      <c r="I3762" s="4"/>
      <c r="J3762" s="4" t="s">
        <v>1548</v>
      </c>
      <c r="K3762" s="4" t="s">
        <v>1317</v>
      </c>
      <c r="L3762" s="4" t="s">
        <v>1526</v>
      </c>
      <c r="M3762" s="4">
        <v>0</v>
      </c>
      <c r="N3762" s="4">
        <v>1</v>
      </c>
      <c r="O3762" s="4">
        <v>1</v>
      </c>
      <c r="P3762" s="4">
        <v>0.3</v>
      </c>
    </row>
    <row r="3763" spans="1:16" x14ac:dyDescent="0.25">
      <c r="A3763" s="4">
        <v>3763</v>
      </c>
      <c r="B3763" s="4" t="s">
        <v>461</v>
      </c>
      <c r="C3763" s="4">
        <v>1749333.612</v>
      </c>
      <c r="D3763" s="4">
        <v>5427257.6189999999</v>
      </c>
      <c r="E3763" s="4" t="s">
        <v>9310</v>
      </c>
      <c r="F3763" s="4"/>
      <c r="G3763" s="4"/>
      <c r="H3763" s="4"/>
      <c r="I3763" s="4"/>
      <c r="J3763" s="4" t="s">
        <v>1548</v>
      </c>
      <c r="K3763" s="4" t="s">
        <v>1317</v>
      </c>
      <c r="L3763" s="4" t="s">
        <v>1526</v>
      </c>
      <c r="M3763" s="4">
        <v>0</v>
      </c>
      <c r="N3763" s="4">
        <v>1</v>
      </c>
      <c r="O3763" s="4">
        <v>1</v>
      </c>
      <c r="P3763" s="4">
        <v>0.3</v>
      </c>
    </row>
    <row r="3764" spans="1:16" x14ac:dyDescent="0.25">
      <c r="A3764" s="4">
        <v>3764</v>
      </c>
      <c r="B3764" s="4" t="s">
        <v>434</v>
      </c>
      <c r="C3764" s="4">
        <v>1748359.865</v>
      </c>
      <c r="D3764" s="4">
        <v>5427065.7249999996</v>
      </c>
      <c r="E3764" s="4">
        <v>142027248</v>
      </c>
      <c r="F3764" s="4"/>
      <c r="G3764" s="4"/>
      <c r="H3764" s="4"/>
      <c r="I3764" s="4"/>
      <c r="J3764" s="4" t="s">
        <v>1548</v>
      </c>
      <c r="K3764" s="4" t="s">
        <v>1317</v>
      </c>
      <c r="L3764" s="4" t="s">
        <v>1526</v>
      </c>
      <c r="M3764" s="4">
        <v>0</v>
      </c>
      <c r="N3764" s="4">
        <v>1</v>
      </c>
      <c r="O3764" s="4">
        <v>1</v>
      </c>
      <c r="P3764" s="4">
        <v>0.3</v>
      </c>
    </row>
    <row r="3765" spans="1:16" x14ac:dyDescent="0.25">
      <c r="A3765" s="4">
        <v>3765</v>
      </c>
      <c r="B3765" s="4" t="s">
        <v>434</v>
      </c>
      <c r="C3765" s="4">
        <v>1748739.8959999999</v>
      </c>
      <c r="D3765" s="4">
        <v>5427759.0240000002</v>
      </c>
      <c r="E3765" s="4">
        <v>13055139</v>
      </c>
      <c r="F3765" s="4"/>
      <c r="G3765" s="4"/>
      <c r="H3765" s="4" t="s">
        <v>1717</v>
      </c>
      <c r="I3765" s="4"/>
      <c r="J3765" s="4" t="s">
        <v>1548</v>
      </c>
      <c r="K3765" s="4" t="s">
        <v>1317</v>
      </c>
      <c r="L3765" s="4" t="s">
        <v>1526</v>
      </c>
      <c r="M3765" s="4">
        <v>0</v>
      </c>
      <c r="N3765" s="4">
        <v>1</v>
      </c>
      <c r="O3765" s="4">
        <v>1</v>
      </c>
      <c r="P3765" s="4">
        <v>0.3</v>
      </c>
    </row>
    <row r="3766" spans="1:16" x14ac:dyDescent="0.25">
      <c r="A3766" s="4">
        <v>3766</v>
      </c>
      <c r="B3766" s="4" t="s">
        <v>666</v>
      </c>
      <c r="C3766" s="4">
        <v>1749291.3540000001</v>
      </c>
      <c r="D3766" s="4">
        <v>5425331.0310000004</v>
      </c>
      <c r="E3766" s="4">
        <v>13048646</v>
      </c>
      <c r="F3766" s="4"/>
      <c r="G3766" s="4"/>
      <c r="H3766" s="4" t="s">
        <v>1717</v>
      </c>
      <c r="I3766" s="4"/>
      <c r="J3766" s="4" t="s">
        <v>1548</v>
      </c>
      <c r="K3766" s="4" t="s">
        <v>1317</v>
      </c>
      <c r="L3766" s="4" t="s">
        <v>1526</v>
      </c>
      <c r="M3766" s="4">
        <v>0</v>
      </c>
      <c r="N3766" s="4">
        <v>1</v>
      </c>
      <c r="O3766" s="4">
        <v>1</v>
      </c>
      <c r="P3766" s="4">
        <v>0.3</v>
      </c>
    </row>
    <row r="3767" spans="1:16" x14ac:dyDescent="0.25">
      <c r="A3767" s="4">
        <v>3767</v>
      </c>
      <c r="B3767" s="4" t="s">
        <v>461</v>
      </c>
      <c r="C3767" s="4">
        <v>1748845.98</v>
      </c>
      <c r="D3767" s="4">
        <v>5426781.0779999997</v>
      </c>
      <c r="E3767" s="4" t="s">
        <v>9311</v>
      </c>
      <c r="F3767" s="4"/>
      <c r="G3767" s="4"/>
      <c r="H3767" s="4" t="s">
        <v>1717</v>
      </c>
      <c r="I3767" s="4"/>
      <c r="J3767" s="4" t="s">
        <v>1548</v>
      </c>
      <c r="K3767" s="4" t="s">
        <v>1317</v>
      </c>
      <c r="L3767" s="4" t="s">
        <v>1526</v>
      </c>
      <c r="M3767" s="4">
        <v>0</v>
      </c>
      <c r="N3767" s="4">
        <v>1</v>
      </c>
      <c r="O3767" s="4">
        <v>1</v>
      </c>
      <c r="P3767" s="4">
        <v>0.3</v>
      </c>
    </row>
    <row r="3768" spans="1:16" x14ac:dyDescent="0.25">
      <c r="A3768" s="4">
        <v>3768</v>
      </c>
      <c r="B3768" s="4" t="s">
        <v>579</v>
      </c>
      <c r="C3768" s="4">
        <v>1748017.02</v>
      </c>
      <c r="D3768" s="4">
        <v>5427610.432</v>
      </c>
      <c r="E3768" s="4" t="s">
        <v>9312</v>
      </c>
      <c r="F3768" s="4"/>
      <c r="G3768" s="4"/>
      <c r="H3768" s="4"/>
      <c r="I3768" s="4"/>
      <c r="J3768" s="4" t="s">
        <v>1548</v>
      </c>
      <c r="K3768" s="4" t="s">
        <v>1317</v>
      </c>
      <c r="L3768" s="4" t="s">
        <v>1526</v>
      </c>
      <c r="M3768" s="4">
        <v>0</v>
      </c>
      <c r="N3768" s="4">
        <v>1</v>
      </c>
      <c r="O3768" s="4">
        <v>1</v>
      </c>
      <c r="P3768" s="4">
        <v>0.3</v>
      </c>
    </row>
    <row r="3769" spans="1:16" x14ac:dyDescent="0.25">
      <c r="A3769" s="4">
        <v>3769</v>
      </c>
      <c r="B3769" s="4" t="s">
        <v>716</v>
      </c>
      <c r="C3769" s="4">
        <v>1753539.9879999999</v>
      </c>
      <c r="D3769" s="4">
        <v>5423483.4800000004</v>
      </c>
      <c r="E3769" s="4">
        <v>152027678</v>
      </c>
      <c r="F3769" s="4"/>
      <c r="G3769" s="4"/>
      <c r="H3769" s="4"/>
      <c r="I3769" s="4"/>
      <c r="J3769" s="4" t="s">
        <v>1548</v>
      </c>
      <c r="K3769" s="4" t="s">
        <v>1317</v>
      </c>
      <c r="L3769" s="4" t="s">
        <v>1526</v>
      </c>
      <c r="M3769" s="4">
        <v>0</v>
      </c>
      <c r="N3769" s="4">
        <v>1</v>
      </c>
      <c r="O3769" s="4">
        <v>1</v>
      </c>
      <c r="P3769" s="4">
        <v>0.3</v>
      </c>
    </row>
    <row r="3770" spans="1:16" x14ac:dyDescent="0.25">
      <c r="A3770" s="4">
        <v>3770</v>
      </c>
      <c r="B3770" s="4" t="s">
        <v>675</v>
      </c>
      <c r="C3770" s="4">
        <v>1748370.237</v>
      </c>
      <c r="D3770" s="4">
        <v>5424114.9709999999</v>
      </c>
      <c r="E3770" s="4">
        <v>142027279</v>
      </c>
      <c r="F3770" s="4"/>
      <c r="G3770" s="4"/>
      <c r="H3770" s="4"/>
      <c r="I3770" s="4"/>
      <c r="J3770" s="4" t="s">
        <v>1548</v>
      </c>
      <c r="K3770" s="4" t="s">
        <v>1317</v>
      </c>
      <c r="L3770" s="4" t="s">
        <v>1526</v>
      </c>
      <c r="M3770" s="4">
        <v>0</v>
      </c>
      <c r="N3770" s="4">
        <v>1</v>
      </c>
      <c r="O3770" s="4">
        <v>1</v>
      </c>
      <c r="P3770" s="4">
        <v>0.3</v>
      </c>
    </row>
    <row r="3771" spans="1:16" x14ac:dyDescent="0.25">
      <c r="A3771" s="4">
        <v>3771</v>
      </c>
      <c r="B3771" s="4" t="s">
        <v>613</v>
      </c>
      <c r="C3771" s="4">
        <v>1745722.291</v>
      </c>
      <c r="D3771" s="4">
        <v>5427979.574</v>
      </c>
      <c r="E3771" s="4" t="s">
        <v>9317</v>
      </c>
      <c r="F3771" s="4"/>
      <c r="G3771" s="4"/>
      <c r="H3771" s="4"/>
      <c r="I3771" s="4"/>
      <c r="J3771" s="4" t="s">
        <v>1548</v>
      </c>
      <c r="K3771" s="4" t="s">
        <v>1317</v>
      </c>
      <c r="L3771" s="4" t="s">
        <v>1526</v>
      </c>
      <c r="M3771" s="4">
        <v>0</v>
      </c>
      <c r="N3771" s="4">
        <v>1</v>
      </c>
      <c r="O3771" s="4">
        <v>1</v>
      </c>
      <c r="P3771" s="4">
        <v>0.3</v>
      </c>
    </row>
    <row r="3772" spans="1:16" x14ac:dyDescent="0.25">
      <c r="A3772" s="4">
        <v>3772</v>
      </c>
      <c r="B3772" s="4" t="s">
        <v>434</v>
      </c>
      <c r="C3772" s="4">
        <v>1748957.916</v>
      </c>
      <c r="D3772" s="4">
        <v>5428700.8909999998</v>
      </c>
      <c r="E3772" s="4">
        <v>14758641</v>
      </c>
      <c r="F3772" s="4"/>
      <c r="G3772" s="4"/>
      <c r="H3772" s="4"/>
      <c r="I3772" s="4"/>
      <c r="J3772" s="4" t="s">
        <v>1548</v>
      </c>
      <c r="K3772" s="4" t="s">
        <v>1317</v>
      </c>
      <c r="L3772" s="4" t="s">
        <v>1526</v>
      </c>
      <c r="M3772" s="4">
        <v>0</v>
      </c>
      <c r="N3772" s="4">
        <v>1</v>
      </c>
      <c r="O3772" s="4">
        <v>1</v>
      </c>
      <c r="P3772" s="4">
        <v>0.3</v>
      </c>
    </row>
    <row r="3773" spans="1:16" x14ac:dyDescent="0.25">
      <c r="A3773" s="4">
        <v>3773</v>
      </c>
      <c r="B3773" s="4" t="s">
        <v>579</v>
      </c>
      <c r="C3773" s="4">
        <v>1747854.6340000001</v>
      </c>
      <c r="D3773" s="4">
        <v>5428047.7079999996</v>
      </c>
      <c r="E3773" s="4" t="s">
        <v>9318</v>
      </c>
      <c r="F3773" s="4"/>
      <c r="G3773" s="4"/>
      <c r="H3773" s="4"/>
      <c r="I3773" s="4"/>
      <c r="J3773" s="4" t="s">
        <v>1548</v>
      </c>
      <c r="K3773" s="4" t="s">
        <v>1317</v>
      </c>
      <c r="L3773" s="4" t="s">
        <v>1526</v>
      </c>
      <c r="M3773" s="4">
        <v>0</v>
      </c>
      <c r="N3773" s="4">
        <v>1</v>
      </c>
      <c r="O3773" s="4">
        <v>1</v>
      </c>
      <c r="P3773" s="4">
        <v>0.3</v>
      </c>
    </row>
    <row r="3774" spans="1:16" x14ac:dyDescent="0.25">
      <c r="A3774" s="4">
        <v>3774</v>
      </c>
      <c r="B3774" s="4" t="s">
        <v>434</v>
      </c>
      <c r="C3774" s="4">
        <v>1748783.37</v>
      </c>
      <c r="D3774" s="4">
        <v>5428112.4029999999</v>
      </c>
      <c r="E3774" s="4" t="s">
        <v>9319</v>
      </c>
      <c r="F3774" s="4"/>
      <c r="G3774" s="4"/>
      <c r="H3774" s="4"/>
      <c r="I3774" s="4"/>
      <c r="J3774" s="4" t="s">
        <v>1548</v>
      </c>
      <c r="K3774" s="4" t="s">
        <v>1317</v>
      </c>
      <c r="L3774" s="4" t="s">
        <v>1526</v>
      </c>
      <c r="M3774" s="4">
        <v>0</v>
      </c>
      <c r="N3774" s="4">
        <v>1</v>
      </c>
      <c r="O3774" s="4">
        <v>1</v>
      </c>
      <c r="P3774" s="4">
        <v>0.3</v>
      </c>
    </row>
    <row r="3775" spans="1:16" x14ac:dyDescent="0.25">
      <c r="A3775" s="4">
        <v>3775</v>
      </c>
      <c r="B3775" s="4" t="s">
        <v>434</v>
      </c>
      <c r="C3775" s="4">
        <v>1748970.253</v>
      </c>
      <c r="D3775" s="4">
        <v>5427350.7350000003</v>
      </c>
      <c r="E3775" s="4">
        <v>152027435</v>
      </c>
      <c r="F3775" s="4"/>
      <c r="G3775" s="4"/>
      <c r="H3775" s="4"/>
      <c r="I3775" s="4"/>
      <c r="J3775" s="4" t="s">
        <v>1548</v>
      </c>
      <c r="K3775" s="4" t="s">
        <v>1317</v>
      </c>
      <c r="L3775" s="4" t="s">
        <v>1526</v>
      </c>
      <c r="M3775" s="4">
        <v>0</v>
      </c>
      <c r="N3775" s="4">
        <v>1</v>
      </c>
      <c r="O3775" s="4">
        <v>1</v>
      </c>
      <c r="P3775" s="4">
        <v>0.3</v>
      </c>
    </row>
    <row r="3776" spans="1:16" x14ac:dyDescent="0.25">
      <c r="A3776" s="4">
        <v>3776</v>
      </c>
      <c r="B3776" s="4" t="s">
        <v>385</v>
      </c>
      <c r="C3776" s="4">
        <v>1748017.6510000001</v>
      </c>
      <c r="D3776" s="4">
        <v>5426965.2199999997</v>
      </c>
      <c r="E3776" s="4" t="s">
        <v>9320</v>
      </c>
      <c r="F3776" s="4"/>
      <c r="G3776" s="4"/>
      <c r="H3776" s="4"/>
      <c r="I3776" s="4"/>
      <c r="J3776" s="4" t="s">
        <v>1548</v>
      </c>
      <c r="K3776" s="4" t="s">
        <v>1317</v>
      </c>
      <c r="L3776" s="4" t="s">
        <v>1526</v>
      </c>
      <c r="M3776" s="4">
        <v>0</v>
      </c>
      <c r="N3776" s="4">
        <v>1</v>
      </c>
      <c r="O3776" s="4">
        <v>1</v>
      </c>
      <c r="P3776" s="4">
        <v>0.3</v>
      </c>
    </row>
    <row r="3777" spans="1:16" x14ac:dyDescent="0.25">
      <c r="A3777" s="4">
        <v>3777</v>
      </c>
      <c r="B3777" s="4" t="s">
        <v>740</v>
      </c>
      <c r="C3777" s="4">
        <v>1749355.027</v>
      </c>
      <c r="D3777" s="4">
        <v>5429289.9019999998</v>
      </c>
      <c r="E3777" s="4">
        <v>110054846</v>
      </c>
      <c r="F3777" s="4"/>
      <c r="G3777" s="4"/>
      <c r="H3777" s="4"/>
      <c r="I3777" s="4"/>
      <c r="J3777" s="4" t="s">
        <v>1548</v>
      </c>
      <c r="K3777" s="4" t="s">
        <v>1317</v>
      </c>
      <c r="L3777" s="4" t="s">
        <v>1526</v>
      </c>
      <c r="M3777" s="4">
        <v>0</v>
      </c>
      <c r="N3777" s="4">
        <v>1</v>
      </c>
      <c r="O3777" s="4">
        <v>1</v>
      </c>
      <c r="P3777" s="4">
        <v>0.3</v>
      </c>
    </row>
    <row r="3778" spans="1:16" x14ac:dyDescent="0.25">
      <c r="A3778" s="4">
        <v>3778</v>
      </c>
      <c r="B3778" s="4" t="s">
        <v>424</v>
      </c>
      <c r="C3778" s="4">
        <v>1746664.933</v>
      </c>
      <c r="D3778" s="4">
        <v>5422959.5379999997</v>
      </c>
      <c r="E3778" s="4" t="s">
        <v>9321</v>
      </c>
      <c r="F3778" s="4"/>
      <c r="G3778" s="4"/>
      <c r="H3778" s="4"/>
      <c r="I3778" s="4"/>
      <c r="J3778" s="4" t="s">
        <v>1548</v>
      </c>
      <c r="K3778" s="4" t="s">
        <v>1317</v>
      </c>
      <c r="L3778" s="4" t="s">
        <v>1526</v>
      </c>
      <c r="M3778" s="4">
        <v>0</v>
      </c>
      <c r="N3778" s="4">
        <v>1</v>
      </c>
      <c r="O3778" s="4">
        <v>1</v>
      </c>
      <c r="P3778" s="4">
        <v>0.3</v>
      </c>
    </row>
    <row r="3779" spans="1:16" x14ac:dyDescent="0.25">
      <c r="A3779" s="4">
        <v>3779</v>
      </c>
      <c r="B3779" s="4" t="s">
        <v>216</v>
      </c>
      <c r="C3779" s="4">
        <v>1760199.3149999999</v>
      </c>
      <c r="D3779" s="4">
        <v>5432361.1720000003</v>
      </c>
      <c r="E3779" s="4">
        <v>200160</v>
      </c>
      <c r="F3779" s="4" t="s">
        <v>9322</v>
      </c>
      <c r="G3779" s="4"/>
      <c r="H3779" s="4" t="s">
        <v>9323</v>
      </c>
      <c r="I3779" s="4" t="s">
        <v>9324</v>
      </c>
      <c r="J3779" s="4" t="s">
        <v>1548</v>
      </c>
      <c r="K3779" s="4" t="s">
        <v>1317</v>
      </c>
      <c r="L3779" s="4" t="s">
        <v>1526</v>
      </c>
      <c r="M3779" s="4">
        <v>0</v>
      </c>
      <c r="N3779" s="4">
        <v>1</v>
      </c>
      <c r="O3779" s="4">
        <v>1</v>
      </c>
      <c r="P3779" s="4">
        <v>0.3</v>
      </c>
    </row>
    <row r="3780" spans="1:16" x14ac:dyDescent="0.25">
      <c r="A3780" s="4">
        <v>3780</v>
      </c>
      <c r="B3780" s="4" t="s">
        <v>216</v>
      </c>
      <c r="C3780" s="4">
        <v>1760196.7549999999</v>
      </c>
      <c r="D3780" s="4">
        <v>5432369.04</v>
      </c>
      <c r="E3780" s="4">
        <v>941147903</v>
      </c>
      <c r="F3780" s="4" t="s">
        <v>9326</v>
      </c>
      <c r="G3780" s="4"/>
      <c r="H3780" s="4" t="s">
        <v>9323</v>
      </c>
      <c r="I3780" s="4" t="s">
        <v>9327</v>
      </c>
      <c r="J3780" s="4" t="s">
        <v>1548</v>
      </c>
      <c r="K3780" s="4" t="s">
        <v>1317</v>
      </c>
      <c r="L3780" s="4" t="s">
        <v>1526</v>
      </c>
      <c r="M3780" s="4">
        <v>0</v>
      </c>
      <c r="N3780" s="4">
        <v>1</v>
      </c>
      <c r="O3780" s="4">
        <v>1</v>
      </c>
      <c r="P3780" s="4">
        <v>0.3</v>
      </c>
    </row>
    <row r="3781" spans="1:16" x14ac:dyDescent="0.25">
      <c r="A3781" s="4">
        <v>3781</v>
      </c>
      <c r="B3781" s="4" t="s">
        <v>216</v>
      </c>
      <c r="C3781" s="4">
        <v>1760332.0360000001</v>
      </c>
      <c r="D3781" s="4">
        <v>5433547.0980000002</v>
      </c>
      <c r="E3781" s="4" t="s">
        <v>9328</v>
      </c>
      <c r="F3781" s="4" t="s">
        <v>9329</v>
      </c>
      <c r="G3781" s="4"/>
      <c r="H3781" s="4" t="s">
        <v>9323</v>
      </c>
      <c r="I3781" s="4" t="s">
        <v>9330</v>
      </c>
      <c r="J3781" s="4" t="s">
        <v>1548</v>
      </c>
      <c r="K3781" s="4" t="s">
        <v>1317</v>
      </c>
      <c r="L3781" s="4" t="s">
        <v>1526</v>
      </c>
      <c r="M3781" s="4">
        <v>0</v>
      </c>
      <c r="N3781" s="4">
        <v>1</v>
      </c>
      <c r="O3781" s="4">
        <v>1</v>
      </c>
      <c r="P3781" s="4">
        <v>0.3</v>
      </c>
    </row>
    <row r="3782" spans="1:16" x14ac:dyDescent="0.25">
      <c r="A3782" s="4">
        <v>3782</v>
      </c>
      <c r="B3782" s="4" t="s">
        <v>216</v>
      </c>
      <c r="C3782" s="4">
        <v>1760299.7250000001</v>
      </c>
      <c r="D3782" s="4">
        <v>5433608.1909999996</v>
      </c>
      <c r="E3782" s="4">
        <v>102501435</v>
      </c>
      <c r="F3782" s="4" t="s">
        <v>9331</v>
      </c>
      <c r="G3782" s="4"/>
      <c r="H3782" s="4" t="s">
        <v>9323</v>
      </c>
      <c r="I3782" s="4" t="s">
        <v>9332</v>
      </c>
      <c r="J3782" s="4" t="s">
        <v>1548</v>
      </c>
      <c r="K3782" s="4" t="s">
        <v>1317</v>
      </c>
      <c r="L3782" s="4" t="s">
        <v>1526</v>
      </c>
      <c r="M3782" s="4">
        <v>0</v>
      </c>
      <c r="N3782" s="4">
        <v>1</v>
      </c>
      <c r="O3782" s="4">
        <v>1</v>
      </c>
      <c r="P3782" s="4">
        <v>0.3</v>
      </c>
    </row>
    <row r="3783" spans="1:16" x14ac:dyDescent="0.25">
      <c r="A3783" s="4">
        <v>3783</v>
      </c>
      <c r="B3783" s="4" t="s">
        <v>216</v>
      </c>
      <c r="C3783" s="4">
        <v>1760280.6059999999</v>
      </c>
      <c r="D3783" s="4">
        <v>5433591.6409999998</v>
      </c>
      <c r="E3783" s="4">
        <v>2300146</v>
      </c>
      <c r="F3783" s="4" t="s">
        <v>9333</v>
      </c>
      <c r="G3783" s="4"/>
      <c r="H3783" s="4" t="s">
        <v>9323</v>
      </c>
      <c r="I3783" s="4" t="s">
        <v>9334</v>
      </c>
      <c r="J3783" s="4" t="s">
        <v>1548</v>
      </c>
      <c r="K3783" s="4" t="s">
        <v>1317</v>
      </c>
      <c r="L3783" s="4" t="s">
        <v>1526</v>
      </c>
      <c r="M3783" s="4">
        <v>0</v>
      </c>
      <c r="N3783" s="4">
        <v>1</v>
      </c>
      <c r="O3783" s="4">
        <v>1</v>
      </c>
      <c r="P3783" s="4">
        <v>0.3</v>
      </c>
    </row>
    <row r="3784" spans="1:16" x14ac:dyDescent="0.25">
      <c r="A3784" s="4">
        <v>3784</v>
      </c>
      <c r="B3784" s="4" t="s">
        <v>216</v>
      </c>
      <c r="C3784" s="4">
        <v>1760307.05</v>
      </c>
      <c r="D3784" s="4">
        <v>5433532.8090000004</v>
      </c>
      <c r="E3784" s="4" t="s">
        <v>9335</v>
      </c>
      <c r="F3784" s="4" t="s">
        <v>9336</v>
      </c>
      <c r="G3784" s="4"/>
      <c r="H3784" s="4" t="s">
        <v>9323</v>
      </c>
      <c r="I3784" s="4" t="s">
        <v>9337</v>
      </c>
      <c r="J3784" s="4" t="s">
        <v>1548</v>
      </c>
      <c r="K3784" s="4" t="s">
        <v>1317</v>
      </c>
      <c r="L3784" s="4" t="s">
        <v>1526</v>
      </c>
      <c r="M3784" s="4">
        <v>0</v>
      </c>
      <c r="N3784" s="4">
        <v>1</v>
      </c>
      <c r="O3784" s="4">
        <v>1</v>
      </c>
      <c r="P3784" s="4">
        <v>0.3</v>
      </c>
    </row>
    <row r="3785" spans="1:16" x14ac:dyDescent="0.25">
      <c r="A3785" s="4">
        <v>3785</v>
      </c>
      <c r="B3785" s="4" t="s">
        <v>216</v>
      </c>
      <c r="C3785" s="4">
        <v>1759958.068</v>
      </c>
      <c r="D3785" s="4">
        <v>5432504.6639999999</v>
      </c>
      <c r="E3785" s="4" t="s">
        <v>9338</v>
      </c>
      <c r="F3785" s="4" t="s">
        <v>9339</v>
      </c>
      <c r="G3785" s="4"/>
      <c r="H3785" s="4" t="s">
        <v>9323</v>
      </c>
      <c r="I3785" s="4" t="s">
        <v>9340</v>
      </c>
      <c r="J3785" s="4" t="s">
        <v>1548</v>
      </c>
      <c r="K3785" s="4" t="s">
        <v>1317</v>
      </c>
      <c r="L3785" s="4" t="s">
        <v>1526</v>
      </c>
      <c r="M3785" s="4">
        <v>0</v>
      </c>
      <c r="N3785" s="4">
        <v>1</v>
      </c>
      <c r="O3785" s="4">
        <v>1</v>
      </c>
      <c r="P3785" s="4">
        <v>0.3</v>
      </c>
    </row>
    <row r="3786" spans="1:16" x14ac:dyDescent="0.25">
      <c r="A3786" s="4">
        <v>3786</v>
      </c>
      <c r="B3786" s="4" t="s">
        <v>216</v>
      </c>
      <c r="C3786" s="4">
        <v>1759822.422</v>
      </c>
      <c r="D3786" s="4">
        <v>5432522.8839999996</v>
      </c>
      <c r="E3786" s="4" t="s">
        <v>9341</v>
      </c>
      <c r="F3786" s="4" t="s">
        <v>9342</v>
      </c>
      <c r="G3786" s="4"/>
      <c r="H3786" s="4" t="s">
        <v>9323</v>
      </c>
      <c r="I3786" s="4" t="s">
        <v>9343</v>
      </c>
      <c r="J3786" s="4" t="s">
        <v>1548</v>
      </c>
      <c r="K3786" s="4" t="s">
        <v>1317</v>
      </c>
      <c r="L3786" s="4" t="s">
        <v>1526</v>
      </c>
      <c r="M3786" s="4">
        <v>0</v>
      </c>
      <c r="N3786" s="4">
        <v>1</v>
      </c>
      <c r="O3786" s="4">
        <v>1</v>
      </c>
      <c r="P3786" s="4">
        <v>0.3</v>
      </c>
    </row>
    <row r="3787" spans="1:16" x14ac:dyDescent="0.25">
      <c r="A3787" s="4">
        <v>3787</v>
      </c>
      <c r="B3787" s="4" t="s">
        <v>216</v>
      </c>
      <c r="C3787" s="4">
        <v>1760285.1910000001</v>
      </c>
      <c r="D3787" s="4">
        <v>5432970.8420000002</v>
      </c>
      <c r="E3787" s="4">
        <v>2400152</v>
      </c>
      <c r="F3787" s="4" t="s">
        <v>9344</v>
      </c>
      <c r="G3787" s="4"/>
      <c r="H3787" s="4" t="s">
        <v>9323</v>
      </c>
      <c r="I3787" s="4" t="s">
        <v>9345</v>
      </c>
      <c r="J3787" s="4" t="s">
        <v>1548</v>
      </c>
      <c r="K3787" s="4" t="s">
        <v>1317</v>
      </c>
      <c r="L3787" s="4" t="s">
        <v>1526</v>
      </c>
      <c r="M3787" s="4">
        <v>0</v>
      </c>
      <c r="N3787" s="4">
        <v>1</v>
      </c>
      <c r="O3787" s="4">
        <v>1</v>
      </c>
      <c r="P3787" s="4">
        <v>0.3</v>
      </c>
    </row>
    <row r="3788" spans="1:16" x14ac:dyDescent="0.25">
      <c r="A3788" s="4">
        <v>3788</v>
      </c>
      <c r="B3788" s="4" t="s">
        <v>216</v>
      </c>
      <c r="C3788" s="4">
        <v>1760311.638</v>
      </c>
      <c r="D3788" s="4">
        <v>5432946.9800000004</v>
      </c>
      <c r="E3788" s="4">
        <v>2400158</v>
      </c>
      <c r="F3788" s="4" t="s">
        <v>9346</v>
      </c>
      <c r="G3788" s="4"/>
      <c r="H3788" s="4" t="s">
        <v>9323</v>
      </c>
      <c r="I3788" s="4" t="s">
        <v>9347</v>
      </c>
      <c r="J3788" s="4" t="s">
        <v>1548</v>
      </c>
      <c r="K3788" s="4" t="s">
        <v>1317</v>
      </c>
      <c r="L3788" s="4" t="s">
        <v>1526</v>
      </c>
      <c r="M3788" s="4">
        <v>0</v>
      </c>
      <c r="N3788" s="4">
        <v>1</v>
      </c>
      <c r="O3788" s="4">
        <v>1</v>
      </c>
      <c r="P3788" s="4">
        <v>0.3</v>
      </c>
    </row>
    <row r="3789" spans="1:16" x14ac:dyDescent="0.25">
      <c r="A3789" s="4">
        <v>3789</v>
      </c>
      <c r="B3789" s="4" t="s">
        <v>262</v>
      </c>
      <c r="C3789" s="4">
        <v>1764801.895</v>
      </c>
      <c r="D3789" s="4">
        <v>5437013.1619999995</v>
      </c>
      <c r="E3789" s="4" t="s">
        <v>9348</v>
      </c>
      <c r="F3789" s="4" t="s">
        <v>9349</v>
      </c>
      <c r="G3789" s="4"/>
      <c r="H3789" s="4" t="s">
        <v>9323</v>
      </c>
      <c r="I3789" s="4" t="s">
        <v>9350</v>
      </c>
      <c r="J3789" s="4" t="s">
        <v>1548</v>
      </c>
      <c r="K3789" s="4" t="s">
        <v>1317</v>
      </c>
      <c r="L3789" s="4" t="s">
        <v>1526</v>
      </c>
      <c r="M3789" s="4">
        <v>0</v>
      </c>
      <c r="N3789" s="4">
        <v>1</v>
      </c>
      <c r="O3789" s="4">
        <v>1</v>
      </c>
      <c r="P3789" s="4">
        <v>0.3</v>
      </c>
    </row>
    <row r="3790" spans="1:16" x14ac:dyDescent="0.25">
      <c r="A3790" s="4">
        <v>3790</v>
      </c>
      <c r="B3790" s="4" t="s">
        <v>244</v>
      </c>
      <c r="C3790" s="4">
        <v>1759498.6040000001</v>
      </c>
      <c r="D3790" s="4">
        <v>5436364.3269999996</v>
      </c>
      <c r="E3790" s="4" t="s">
        <v>9354</v>
      </c>
      <c r="F3790" s="4" t="s">
        <v>9355</v>
      </c>
      <c r="G3790" s="4"/>
      <c r="H3790" s="4" t="s">
        <v>9356</v>
      </c>
      <c r="I3790" s="4" t="s">
        <v>9357</v>
      </c>
      <c r="J3790" s="4" t="s">
        <v>1548</v>
      </c>
      <c r="K3790" s="4" t="s">
        <v>1317</v>
      </c>
      <c r="L3790" s="4" t="s">
        <v>1526</v>
      </c>
      <c r="M3790" s="4">
        <v>0</v>
      </c>
      <c r="N3790" s="4">
        <v>1</v>
      </c>
      <c r="O3790" s="4">
        <v>1</v>
      </c>
      <c r="P3790" s="4">
        <v>0.3</v>
      </c>
    </row>
    <row r="3791" spans="1:16" x14ac:dyDescent="0.25">
      <c r="A3791" s="4">
        <v>3791</v>
      </c>
      <c r="B3791" s="4" t="s">
        <v>216</v>
      </c>
      <c r="C3791" s="4">
        <v>1760347.773</v>
      </c>
      <c r="D3791" s="4">
        <v>5432672.1869999999</v>
      </c>
      <c r="E3791" s="4">
        <v>2202231</v>
      </c>
      <c r="F3791" s="4" t="s">
        <v>9358</v>
      </c>
      <c r="G3791" s="4"/>
      <c r="H3791" s="4" t="s">
        <v>9323</v>
      </c>
      <c r="I3791" s="4" t="s">
        <v>9359</v>
      </c>
      <c r="J3791" s="4" t="s">
        <v>1548</v>
      </c>
      <c r="K3791" s="4" t="s">
        <v>1317</v>
      </c>
      <c r="L3791" s="4" t="s">
        <v>1526</v>
      </c>
      <c r="M3791" s="4">
        <v>0</v>
      </c>
      <c r="N3791" s="4">
        <v>1</v>
      </c>
      <c r="O3791" s="4">
        <v>1</v>
      </c>
      <c r="P3791" s="4">
        <v>0.3</v>
      </c>
    </row>
    <row r="3792" spans="1:16" x14ac:dyDescent="0.25">
      <c r="A3792" s="4">
        <v>3792</v>
      </c>
      <c r="B3792" s="4" t="s">
        <v>216</v>
      </c>
      <c r="C3792" s="4">
        <v>1760244.0279999999</v>
      </c>
      <c r="D3792" s="4">
        <v>5432465.4129999997</v>
      </c>
      <c r="E3792" s="4" t="s">
        <v>9360</v>
      </c>
      <c r="F3792" s="4" t="s">
        <v>9361</v>
      </c>
      <c r="G3792" s="4"/>
      <c r="H3792" s="4" t="s">
        <v>9323</v>
      </c>
      <c r="I3792" s="4" t="s">
        <v>9362</v>
      </c>
      <c r="J3792" s="4" t="s">
        <v>1548</v>
      </c>
      <c r="K3792" s="4" t="s">
        <v>1317</v>
      </c>
      <c r="L3792" s="4" t="s">
        <v>1526</v>
      </c>
      <c r="M3792" s="4">
        <v>0</v>
      </c>
      <c r="N3792" s="4">
        <v>1</v>
      </c>
      <c r="O3792" s="4">
        <v>1</v>
      </c>
      <c r="P3792" s="4">
        <v>0.3</v>
      </c>
    </row>
    <row r="3793" spans="1:16" x14ac:dyDescent="0.25">
      <c r="A3793" s="4">
        <v>3793</v>
      </c>
      <c r="B3793" s="4" t="s">
        <v>216</v>
      </c>
      <c r="C3793" s="4">
        <v>1759853</v>
      </c>
      <c r="D3793" s="4">
        <v>5433298</v>
      </c>
      <c r="E3793" s="4" t="s">
        <v>9363</v>
      </c>
      <c r="F3793" s="4" t="s">
        <v>9364</v>
      </c>
      <c r="G3793" s="4"/>
      <c r="H3793" s="4" t="s">
        <v>9323</v>
      </c>
      <c r="I3793" s="4" t="s">
        <v>9365</v>
      </c>
      <c r="J3793" s="4" t="s">
        <v>1548</v>
      </c>
      <c r="K3793" s="4" t="s">
        <v>1317</v>
      </c>
      <c r="L3793" s="4" t="s">
        <v>1526</v>
      </c>
      <c r="M3793" s="4">
        <v>0</v>
      </c>
      <c r="N3793" s="4">
        <v>1</v>
      </c>
      <c r="O3793" s="4">
        <v>1</v>
      </c>
      <c r="P3793" s="4">
        <v>0.3</v>
      </c>
    </row>
    <row r="3794" spans="1:16" x14ac:dyDescent="0.25">
      <c r="A3794" s="4">
        <v>3794</v>
      </c>
      <c r="B3794" s="4" t="s">
        <v>216</v>
      </c>
      <c r="C3794" s="4">
        <v>1760341.277</v>
      </c>
      <c r="D3794" s="4">
        <v>5432654.6560000004</v>
      </c>
      <c r="E3794" s="4" t="s">
        <v>9366</v>
      </c>
      <c r="F3794" s="4" t="s">
        <v>9367</v>
      </c>
      <c r="G3794" s="4"/>
      <c r="H3794" s="4" t="s">
        <v>9323</v>
      </c>
      <c r="I3794" s="4" t="s">
        <v>9368</v>
      </c>
      <c r="J3794" s="4" t="s">
        <v>1548</v>
      </c>
      <c r="K3794" s="4" t="s">
        <v>1317</v>
      </c>
      <c r="L3794" s="4" t="s">
        <v>1526</v>
      </c>
      <c r="M3794" s="4">
        <v>0</v>
      </c>
      <c r="N3794" s="4">
        <v>1</v>
      </c>
      <c r="O3794" s="4">
        <v>1</v>
      </c>
      <c r="P3794" s="4">
        <v>0.3</v>
      </c>
    </row>
    <row r="3795" spans="1:16" x14ac:dyDescent="0.25">
      <c r="A3795" s="4">
        <v>3795</v>
      </c>
      <c r="B3795" s="4" t="s">
        <v>216</v>
      </c>
      <c r="C3795" s="4">
        <v>1760621.8019999999</v>
      </c>
      <c r="D3795" s="4">
        <v>5433171.2860000003</v>
      </c>
      <c r="E3795" s="4">
        <v>7140</v>
      </c>
      <c r="F3795" s="4" t="s">
        <v>9369</v>
      </c>
      <c r="G3795" s="4"/>
      <c r="H3795" s="4" t="s">
        <v>9323</v>
      </c>
      <c r="I3795" s="4" t="s">
        <v>9370</v>
      </c>
      <c r="J3795" s="4" t="s">
        <v>1548</v>
      </c>
      <c r="K3795" s="4" t="s">
        <v>1317</v>
      </c>
      <c r="L3795" s="4" t="s">
        <v>1526</v>
      </c>
      <c r="M3795" s="4">
        <v>0</v>
      </c>
      <c r="N3795" s="4">
        <v>1</v>
      </c>
      <c r="O3795" s="4">
        <v>1</v>
      </c>
      <c r="P3795" s="4">
        <v>0.3</v>
      </c>
    </row>
    <row r="3796" spans="1:16" x14ac:dyDescent="0.25">
      <c r="A3796" s="4">
        <v>3796</v>
      </c>
      <c r="B3796" s="4" t="s">
        <v>216</v>
      </c>
      <c r="C3796" s="4">
        <v>1760378.9879999999</v>
      </c>
      <c r="D3796" s="4">
        <v>5433188.4340000004</v>
      </c>
      <c r="E3796" s="4" t="s">
        <v>9371</v>
      </c>
      <c r="F3796" s="4" t="s">
        <v>9372</v>
      </c>
      <c r="G3796" s="4"/>
      <c r="H3796" s="4" t="s">
        <v>9323</v>
      </c>
      <c r="I3796" s="4" t="s">
        <v>9373</v>
      </c>
      <c r="J3796" s="4" t="s">
        <v>1548</v>
      </c>
      <c r="K3796" s="4" t="s">
        <v>1317</v>
      </c>
      <c r="L3796" s="4" t="s">
        <v>1526</v>
      </c>
      <c r="M3796" s="4">
        <v>0</v>
      </c>
      <c r="N3796" s="4">
        <v>1</v>
      </c>
      <c r="O3796" s="4">
        <v>1</v>
      </c>
      <c r="P3796" s="4">
        <v>0.3</v>
      </c>
    </row>
    <row r="3797" spans="1:16" x14ac:dyDescent="0.25">
      <c r="A3797" s="4">
        <v>3797</v>
      </c>
      <c r="B3797" s="4" t="s">
        <v>216</v>
      </c>
      <c r="C3797" s="4">
        <v>1760406.7009999999</v>
      </c>
      <c r="D3797" s="4">
        <v>5432762.9210000001</v>
      </c>
      <c r="E3797" s="4" t="s">
        <v>9374</v>
      </c>
      <c r="F3797" s="4" t="s">
        <v>9358</v>
      </c>
      <c r="G3797" s="4"/>
      <c r="H3797" s="4" t="s">
        <v>9323</v>
      </c>
      <c r="I3797" s="4" t="s">
        <v>9375</v>
      </c>
      <c r="J3797" s="4" t="s">
        <v>1548</v>
      </c>
      <c r="K3797" s="4" t="s">
        <v>1317</v>
      </c>
      <c r="L3797" s="4" t="s">
        <v>1526</v>
      </c>
      <c r="M3797" s="4">
        <v>0</v>
      </c>
      <c r="N3797" s="4">
        <v>1</v>
      </c>
      <c r="O3797" s="4">
        <v>1</v>
      </c>
      <c r="P3797" s="4">
        <v>0.3</v>
      </c>
    </row>
    <row r="3798" spans="1:16" x14ac:dyDescent="0.25">
      <c r="A3798" s="4">
        <v>3798</v>
      </c>
      <c r="B3798" s="4" t="s">
        <v>216</v>
      </c>
      <c r="C3798" s="4">
        <v>1759617.9069999999</v>
      </c>
      <c r="D3798" s="4">
        <v>5433540.858</v>
      </c>
      <c r="E3798" s="4" t="s">
        <v>9376</v>
      </c>
      <c r="F3798" s="4" t="s">
        <v>9364</v>
      </c>
      <c r="G3798" s="4"/>
      <c r="H3798" s="4" t="s">
        <v>9323</v>
      </c>
      <c r="I3798" s="4" t="s">
        <v>9377</v>
      </c>
      <c r="J3798" s="4" t="s">
        <v>1548</v>
      </c>
      <c r="K3798" s="4" t="s">
        <v>1317</v>
      </c>
      <c r="L3798" s="4" t="s">
        <v>1526</v>
      </c>
      <c r="M3798" s="4">
        <v>0</v>
      </c>
      <c r="N3798" s="4">
        <v>1</v>
      </c>
      <c r="O3798" s="4">
        <v>1</v>
      </c>
      <c r="P3798" s="4">
        <v>0.3</v>
      </c>
    </row>
    <row r="3799" spans="1:16" x14ac:dyDescent="0.25">
      <c r="A3799" s="4">
        <v>3799</v>
      </c>
      <c r="B3799" s="4" t="s">
        <v>216</v>
      </c>
      <c r="C3799" s="4">
        <v>1759713.4080000001</v>
      </c>
      <c r="D3799" s="4">
        <v>5433287.6670000004</v>
      </c>
      <c r="E3799" s="4" t="s">
        <v>9378</v>
      </c>
      <c r="F3799" s="4" t="s">
        <v>9379</v>
      </c>
      <c r="G3799" s="4"/>
      <c r="H3799" s="4" t="s">
        <v>9323</v>
      </c>
      <c r="I3799" s="4" t="s">
        <v>9380</v>
      </c>
      <c r="J3799" s="4" t="s">
        <v>1548</v>
      </c>
      <c r="K3799" s="4" t="s">
        <v>1317</v>
      </c>
      <c r="L3799" s="4" t="s">
        <v>1526</v>
      </c>
      <c r="M3799" s="4">
        <v>0</v>
      </c>
      <c r="N3799" s="4">
        <v>1</v>
      </c>
      <c r="O3799" s="4">
        <v>1</v>
      </c>
      <c r="P3799" s="4">
        <v>0.3</v>
      </c>
    </row>
    <row r="3800" spans="1:16" x14ac:dyDescent="0.25">
      <c r="A3800" s="4">
        <v>3800</v>
      </c>
      <c r="B3800" s="4" t="s">
        <v>216</v>
      </c>
      <c r="C3800" s="4">
        <v>1760296.5560000001</v>
      </c>
      <c r="D3800" s="4">
        <v>5434057.6710000001</v>
      </c>
      <c r="E3800" s="4">
        <v>86607892</v>
      </c>
      <c r="F3800" s="4" t="s">
        <v>9385</v>
      </c>
      <c r="G3800" s="4"/>
      <c r="H3800" s="4" t="s">
        <v>9323</v>
      </c>
      <c r="I3800" s="4" t="s">
        <v>9386</v>
      </c>
      <c r="J3800" s="4" t="s">
        <v>1548</v>
      </c>
      <c r="K3800" s="4" t="s">
        <v>1317</v>
      </c>
      <c r="L3800" s="4" t="s">
        <v>1526</v>
      </c>
      <c r="M3800" s="4">
        <v>0</v>
      </c>
      <c r="N3800" s="4">
        <v>1</v>
      </c>
      <c r="O3800" s="4">
        <v>1</v>
      </c>
      <c r="P3800" s="4">
        <v>0.3</v>
      </c>
    </row>
    <row r="3801" spans="1:16" x14ac:dyDescent="0.25">
      <c r="A3801" s="4">
        <v>3801</v>
      </c>
      <c r="B3801" s="4" t="s">
        <v>283</v>
      </c>
      <c r="C3801" s="4">
        <v>1757910.5379999999</v>
      </c>
      <c r="D3801" s="4">
        <v>5434582.4069999997</v>
      </c>
      <c r="E3801" s="4">
        <v>51340</v>
      </c>
      <c r="F3801" s="4" t="s">
        <v>9387</v>
      </c>
      <c r="G3801" s="4"/>
      <c r="H3801" s="4" t="s">
        <v>9356</v>
      </c>
      <c r="I3801" s="4" t="s">
        <v>9388</v>
      </c>
      <c r="J3801" s="4" t="s">
        <v>1548</v>
      </c>
      <c r="K3801" s="4" t="s">
        <v>1317</v>
      </c>
      <c r="L3801" s="4" t="s">
        <v>1526</v>
      </c>
      <c r="M3801" s="4">
        <v>0</v>
      </c>
      <c r="N3801" s="4">
        <v>1</v>
      </c>
      <c r="O3801" s="4">
        <v>1</v>
      </c>
      <c r="P3801" s="4">
        <v>0.3</v>
      </c>
    </row>
    <row r="3802" spans="1:16" x14ac:dyDescent="0.25">
      <c r="A3802" s="4">
        <v>3802</v>
      </c>
      <c r="B3802" s="4" t="s">
        <v>244</v>
      </c>
      <c r="C3802" s="4">
        <v>1760699.3259999999</v>
      </c>
      <c r="D3802" s="4">
        <v>5436081.7649999997</v>
      </c>
      <c r="E3802" s="4">
        <v>2400163</v>
      </c>
      <c r="F3802" s="4" t="s">
        <v>9389</v>
      </c>
      <c r="G3802" s="4"/>
      <c r="H3802" s="4" t="s">
        <v>9390</v>
      </c>
      <c r="I3802" s="4" t="s">
        <v>9391</v>
      </c>
      <c r="J3802" s="4" t="s">
        <v>1548</v>
      </c>
      <c r="K3802" s="4" t="s">
        <v>1317</v>
      </c>
      <c r="L3802" s="4" t="s">
        <v>1526</v>
      </c>
      <c r="M3802" s="4">
        <v>0</v>
      </c>
      <c r="N3802" s="4">
        <v>1</v>
      </c>
      <c r="O3802" s="4">
        <v>1</v>
      </c>
      <c r="P3802" s="4">
        <v>0.3</v>
      </c>
    </row>
    <row r="3803" spans="1:16" x14ac:dyDescent="0.25">
      <c r="A3803" s="4">
        <v>3803</v>
      </c>
      <c r="B3803" s="4" t="s">
        <v>205</v>
      </c>
      <c r="C3803" s="4">
        <v>1761741.915</v>
      </c>
      <c r="D3803" s="4">
        <v>5431283.2460000003</v>
      </c>
      <c r="E3803" s="4">
        <v>20177</v>
      </c>
      <c r="F3803" s="4" t="s">
        <v>9392</v>
      </c>
      <c r="G3803" s="4"/>
      <c r="H3803" s="4" t="s">
        <v>9356</v>
      </c>
      <c r="I3803" s="4" t="s">
        <v>9393</v>
      </c>
      <c r="J3803" s="4" t="s">
        <v>1548</v>
      </c>
      <c r="K3803" s="4" t="s">
        <v>1317</v>
      </c>
      <c r="L3803" s="4" t="s">
        <v>1526</v>
      </c>
      <c r="M3803" s="4">
        <v>0</v>
      </c>
      <c r="N3803" s="4">
        <v>1</v>
      </c>
      <c r="O3803" s="4">
        <v>1</v>
      </c>
      <c r="P3803" s="4">
        <v>0.3</v>
      </c>
    </row>
    <row r="3804" spans="1:16" x14ac:dyDescent="0.25">
      <c r="A3804" s="4">
        <v>3804</v>
      </c>
      <c r="B3804" s="4" t="s">
        <v>205</v>
      </c>
      <c r="C3804" s="4">
        <v>1761857.7350000001</v>
      </c>
      <c r="D3804" s="4">
        <v>5431403.5029999996</v>
      </c>
      <c r="E3804" s="4">
        <v>8623611</v>
      </c>
      <c r="F3804" s="4" t="s">
        <v>9394</v>
      </c>
      <c r="G3804" s="4"/>
      <c r="H3804" s="4" t="s">
        <v>9356</v>
      </c>
      <c r="I3804" s="4" t="s">
        <v>9395</v>
      </c>
      <c r="J3804" s="4" t="s">
        <v>1548</v>
      </c>
      <c r="K3804" s="4" t="s">
        <v>1317</v>
      </c>
      <c r="L3804" s="4" t="s">
        <v>1526</v>
      </c>
      <c r="M3804" s="4">
        <v>0</v>
      </c>
      <c r="N3804" s="4">
        <v>1</v>
      </c>
      <c r="O3804" s="4">
        <v>1</v>
      </c>
      <c r="P3804" s="4">
        <v>0.3</v>
      </c>
    </row>
    <row r="3805" spans="1:16" x14ac:dyDescent="0.25">
      <c r="A3805" s="4">
        <v>3805</v>
      </c>
      <c r="B3805" s="4" t="s">
        <v>205</v>
      </c>
      <c r="C3805" s="4">
        <v>1761729.0989999999</v>
      </c>
      <c r="D3805" s="4">
        <v>5431270.835</v>
      </c>
      <c r="E3805" s="4">
        <v>9230406</v>
      </c>
      <c r="F3805" s="4" t="s">
        <v>9396</v>
      </c>
      <c r="G3805" s="4"/>
      <c r="H3805" s="4" t="s">
        <v>9356</v>
      </c>
      <c r="I3805" s="4" t="s">
        <v>9397</v>
      </c>
      <c r="J3805" s="4" t="s">
        <v>1548</v>
      </c>
      <c r="K3805" s="4" t="s">
        <v>1317</v>
      </c>
      <c r="L3805" s="4" t="s">
        <v>1526</v>
      </c>
      <c r="M3805" s="4">
        <v>0</v>
      </c>
      <c r="N3805" s="4">
        <v>1</v>
      </c>
      <c r="O3805" s="4">
        <v>1</v>
      </c>
      <c r="P3805" s="4">
        <v>0.3</v>
      </c>
    </row>
    <row r="3806" spans="1:16" x14ac:dyDescent="0.25">
      <c r="A3806" s="4">
        <v>3806</v>
      </c>
      <c r="B3806" s="4" t="s">
        <v>205</v>
      </c>
      <c r="C3806" s="4">
        <v>1761699.7790000001</v>
      </c>
      <c r="D3806" s="4">
        <v>5431220.0439999998</v>
      </c>
      <c r="E3806" s="4">
        <v>705325</v>
      </c>
      <c r="F3806" s="4"/>
      <c r="G3806" s="4"/>
      <c r="H3806" s="4" t="s">
        <v>9356</v>
      </c>
      <c r="I3806" s="4" t="s">
        <v>9398</v>
      </c>
      <c r="J3806" s="4" t="s">
        <v>1548</v>
      </c>
      <c r="K3806" s="4" t="s">
        <v>1317</v>
      </c>
      <c r="L3806" s="4" t="s">
        <v>1526</v>
      </c>
      <c r="M3806" s="4">
        <v>0</v>
      </c>
      <c r="N3806" s="4">
        <v>1</v>
      </c>
      <c r="O3806" s="4">
        <v>1</v>
      </c>
      <c r="P3806" s="4">
        <v>0.3</v>
      </c>
    </row>
    <row r="3807" spans="1:16" x14ac:dyDescent="0.25">
      <c r="A3807" s="4">
        <v>3807</v>
      </c>
      <c r="B3807" s="4" t="s">
        <v>205</v>
      </c>
      <c r="C3807" s="4">
        <v>1762884.7660000001</v>
      </c>
      <c r="D3807" s="4">
        <v>5430679.898</v>
      </c>
      <c r="E3807" s="4">
        <v>110120785</v>
      </c>
      <c r="F3807" s="4" t="s">
        <v>9399</v>
      </c>
      <c r="G3807" s="4"/>
      <c r="H3807" s="4" t="s">
        <v>9356</v>
      </c>
      <c r="I3807" s="4" t="s">
        <v>9400</v>
      </c>
      <c r="J3807" s="4" t="s">
        <v>1548</v>
      </c>
      <c r="K3807" s="4" t="s">
        <v>1317</v>
      </c>
      <c r="L3807" s="4" t="s">
        <v>1526</v>
      </c>
      <c r="M3807" s="4">
        <v>0</v>
      </c>
      <c r="N3807" s="4">
        <v>1</v>
      </c>
      <c r="O3807" s="4">
        <v>1</v>
      </c>
      <c r="P3807" s="4">
        <v>0.3</v>
      </c>
    </row>
    <row r="3808" spans="1:16" x14ac:dyDescent="0.25">
      <c r="A3808" s="4">
        <v>3808</v>
      </c>
      <c r="B3808" s="4" t="s">
        <v>208</v>
      </c>
      <c r="C3808" s="4">
        <v>1763138.291</v>
      </c>
      <c r="D3808" s="4">
        <v>5431108.926</v>
      </c>
      <c r="E3808" s="4" t="s">
        <v>9401</v>
      </c>
      <c r="F3808" s="4" t="s">
        <v>9402</v>
      </c>
      <c r="G3808" s="4"/>
      <c r="H3808" s="4" t="s">
        <v>9356</v>
      </c>
      <c r="I3808" s="4" t="s">
        <v>9403</v>
      </c>
      <c r="J3808" s="4" t="s">
        <v>1548</v>
      </c>
      <c r="K3808" s="4" t="s">
        <v>1317</v>
      </c>
      <c r="L3808" s="4" t="s">
        <v>1526</v>
      </c>
      <c r="M3808" s="4">
        <v>0</v>
      </c>
      <c r="N3808" s="4">
        <v>1</v>
      </c>
      <c r="O3808" s="4">
        <v>1</v>
      </c>
      <c r="P3808" s="4">
        <v>0.3</v>
      </c>
    </row>
    <row r="3809" spans="1:16" x14ac:dyDescent="0.25">
      <c r="A3809" s="4">
        <v>3809</v>
      </c>
      <c r="B3809" s="4" t="s">
        <v>208</v>
      </c>
      <c r="C3809" s="4">
        <v>1763130.7069999999</v>
      </c>
      <c r="D3809" s="4">
        <v>5431182.0070000002</v>
      </c>
      <c r="E3809" s="4">
        <v>70610</v>
      </c>
      <c r="F3809" s="4" t="s">
        <v>9404</v>
      </c>
      <c r="G3809" s="4"/>
      <c r="H3809" s="4" t="s">
        <v>9356</v>
      </c>
      <c r="I3809" s="4" t="s">
        <v>9405</v>
      </c>
      <c r="J3809" s="4" t="s">
        <v>1548</v>
      </c>
      <c r="K3809" s="4" t="s">
        <v>1317</v>
      </c>
      <c r="L3809" s="4" t="s">
        <v>1526</v>
      </c>
      <c r="M3809" s="4">
        <v>0</v>
      </c>
      <c r="N3809" s="4">
        <v>1</v>
      </c>
      <c r="O3809" s="4">
        <v>1</v>
      </c>
      <c r="P3809" s="4">
        <v>0.3</v>
      </c>
    </row>
    <row r="3810" spans="1:16" x14ac:dyDescent="0.25">
      <c r="A3810" s="4">
        <v>3810</v>
      </c>
      <c r="B3810" s="4" t="s">
        <v>213</v>
      </c>
      <c r="C3810" s="4">
        <v>1763728.301</v>
      </c>
      <c r="D3810" s="4">
        <v>5428893.54</v>
      </c>
      <c r="E3810" s="4" t="s">
        <v>9407</v>
      </c>
      <c r="F3810" s="4" t="s">
        <v>9408</v>
      </c>
      <c r="G3810" s="4"/>
      <c r="H3810" s="4" t="s">
        <v>9356</v>
      </c>
      <c r="I3810" s="4" t="s">
        <v>9409</v>
      </c>
      <c r="J3810" s="4" t="s">
        <v>1548</v>
      </c>
      <c r="K3810" s="4" t="s">
        <v>1317</v>
      </c>
      <c r="L3810" s="4" t="s">
        <v>1526</v>
      </c>
      <c r="M3810" s="4">
        <v>0</v>
      </c>
      <c r="N3810" s="4">
        <v>1</v>
      </c>
      <c r="O3810" s="4">
        <v>1</v>
      </c>
      <c r="P3810" s="4">
        <v>0.3</v>
      </c>
    </row>
    <row r="3811" spans="1:16" x14ac:dyDescent="0.25">
      <c r="A3811" s="4">
        <v>3811</v>
      </c>
      <c r="B3811" s="4" t="s">
        <v>205</v>
      </c>
      <c r="C3811" s="4">
        <v>1763148.9110000001</v>
      </c>
      <c r="D3811" s="4">
        <v>5430942.443</v>
      </c>
      <c r="E3811" s="4" t="s">
        <v>9410</v>
      </c>
      <c r="F3811" s="4"/>
      <c r="G3811" s="4"/>
      <c r="H3811" s="4" t="s">
        <v>9356</v>
      </c>
      <c r="I3811" s="4" t="s">
        <v>9411</v>
      </c>
      <c r="J3811" s="4" t="s">
        <v>1548</v>
      </c>
      <c r="K3811" s="4" t="s">
        <v>1317</v>
      </c>
      <c r="L3811" s="4" t="s">
        <v>1526</v>
      </c>
      <c r="M3811" s="4">
        <v>0</v>
      </c>
      <c r="N3811" s="4">
        <v>1</v>
      </c>
      <c r="O3811" s="4">
        <v>1</v>
      </c>
      <c r="P3811" s="4">
        <v>0.3</v>
      </c>
    </row>
    <row r="3812" spans="1:16" x14ac:dyDescent="0.25">
      <c r="A3812" s="4">
        <v>3812</v>
      </c>
      <c r="B3812" s="4" t="s">
        <v>244</v>
      </c>
      <c r="C3812" s="4">
        <v>1760035.898</v>
      </c>
      <c r="D3812" s="4">
        <v>5436717.6960000005</v>
      </c>
      <c r="E3812" s="4">
        <v>1634988</v>
      </c>
      <c r="F3812" s="4" t="s">
        <v>9412</v>
      </c>
      <c r="G3812" s="4"/>
      <c r="H3812" s="4" t="s">
        <v>9390</v>
      </c>
      <c r="I3812" s="4" t="s">
        <v>9413</v>
      </c>
      <c r="J3812" s="4" t="s">
        <v>1548</v>
      </c>
      <c r="K3812" s="4" t="s">
        <v>1317</v>
      </c>
      <c r="L3812" s="4" t="s">
        <v>1526</v>
      </c>
      <c r="M3812" s="4">
        <v>0</v>
      </c>
      <c r="N3812" s="4">
        <v>1</v>
      </c>
      <c r="O3812" s="4">
        <v>1</v>
      </c>
      <c r="P3812" s="4">
        <v>0.3</v>
      </c>
    </row>
    <row r="3813" spans="1:16" x14ac:dyDescent="0.25">
      <c r="A3813" s="4">
        <v>3813</v>
      </c>
      <c r="B3813" s="4" t="s">
        <v>293</v>
      </c>
      <c r="C3813" s="4">
        <v>1762838.0870000001</v>
      </c>
      <c r="D3813" s="4">
        <v>5438419.4689999996</v>
      </c>
      <c r="E3813" s="4" t="s">
        <v>9414</v>
      </c>
      <c r="F3813" s="4" t="s">
        <v>9415</v>
      </c>
      <c r="G3813" s="4"/>
      <c r="H3813" s="4" t="s">
        <v>9390</v>
      </c>
      <c r="I3813" s="4" t="s">
        <v>9416</v>
      </c>
      <c r="J3813" s="4" t="s">
        <v>1548</v>
      </c>
      <c r="K3813" s="4" t="s">
        <v>1317</v>
      </c>
      <c r="L3813" s="4" t="s">
        <v>1526</v>
      </c>
      <c r="M3813" s="4">
        <v>0</v>
      </c>
      <c r="N3813" s="4">
        <v>1</v>
      </c>
      <c r="O3813" s="4">
        <v>1</v>
      </c>
      <c r="P3813" s="4">
        <v>0.3</v>
      </c>
    </row>
    <row r="3814" spans="1:16" x14ac:dyDescent="0.25">
      <c r="A3814" s="4">
        <v>3814</v>
      </c>
      <c r="B3814" s="4" t="s">
        <v>293</v>
      </c>
      <c r="C3814" s="4">
        <v>1764846.7390000001</v>
      </c>
      <c r="D3814" s="4">
        <v>5439645.3099999996</v>
      </c>
      <c r="E3814" s="4">
        <v>4600</v>
      </c>
      <c r="F3814" s="4" t="s">
        <v>9417</v>
      </c>
      <c r="G3814" s="4"/>
      <c r="H3814" s="4" t="s">
        <v>9323</v>
      </c>
      <c r="I3814" s="4" t="s">
        <v>9418</v>
      </c>
      <c r="J3814" s="4" t="s">
        <v>1548</v>
      </c>
      <c r="K3814" s="4" t="s">
        <v>1317</v>
      </c>
      <c r="L3814" s="4" t="s">
        <v>1526</v>
      </c>
      <c r="M3814" s="4">
        <v>0</v>
      </c>
      <c r="N3814" s="4">
        <v>1</v>
      </c>
      <c r="O3814" s="4">
        <v>1</v>
      </c>
      <c r="P3814" s="4">
        <v>0.3</v>
      </c>
    </row>
    <row r="3815" spans="1:16" x14ac:dyDescent="0.25">
      <c r="A3815" s="4">
        <v>3815</v>
      </c>
      <c r="B3815" s="4" t="s">
        <v>305</v>
      </c>
      <c r="C3815" s="4">
        <v>1764507.1950000001</v>
      </c>
      <c r="D3815" s="4">
        <v>5438985.1299999999</v>
      </c>
      <c r="E3815" s="4" t="s">
        <v>9419</v>
      </c>
      <c r="F3815" s="4" t="s">
        <v>9420</v>
      </c>
      <c r="G3815" s="4"/>
      <c r="H3815" s="4" t="s">
        <v>9323</v>
      </c>
      <c r="I3815" s="4" t="s">
        <v>9421</v>
      </c>
      <c r="J3815" s="4" t="s">
        <v>1548</v>
      </c>
      <c r="K3815" s="4" t="s">
        <v>1317</v>
      </c>
      <c r="L3815" s="4" t="s">
        <v>1526</v>
      </c>
      <c r="M3815" s="4">
        <v>0</v>
      </c>
      <c r="N3815" s="4">
        <v>1</v>
      </c>
      <c r="O3815" s="4">
        <v>1</v>
      </c>
      <c r="P3815" s="4">
        <v>0.3</v>
      </c>
    </row>
    <row r="3816" spans="1:16" x14ac:dyDescent="0.25">
      <c r="A3816" s="4">
        <v>3816</v>
      </c>
      <c r="B3816" s="4" t="s">
        <v>175</v>
      </c>
      <c r="C3816" s="4">
        <v>1766113.61</v>
      </c>
      <c r="D3816" s="4">
        <v>5439959.7180000003</v>
      </c>
      <c r="E3816" s="4">
        <v>86075663</v>
      </c>
      <c r="F3816" s="4" t="s">
        <v>9422</v>
      </c>
      <c r="G3816" s="4"/>
      <c r="H3816" s="4" t="s">
        <v>9323</v>
      </c>
      <c r="I3816" s="4" t="s">
        <v>9423</v>
      </c>
      <c r="J3816" s="4" t="s">
        <v>1548</v>
      </c>
      <c r="K3816" s="4" t="s">
        <v>1317</v>
      </c>
      <c r="L3816" s="4" t="s">
        <v>1526</v>
      </c>
      <c r="M3816" s="4">
        <v>0</v>
      </c>
      <c r="N3816" s="4">
        <v>1</v>
      </c>
      <c r="O3816" s="4">
        <v>1</v>
      </c>
      <c r="P3816" s="4">
        <v>0.3</v>
      </c>
    </row>
    <row r="3817" spans="1:16" x14ac:dyDescent="0.25">
      <c r="A3817" s="4">
        <v>3817</v>
      </c>
      <c r="B3817" s="4" t="s">
        <v>158</v>
      </c>
      <c r="C3817" s="4">
        <v>1762804.9669999999</v>
      </c>
      <c r="D3817" s="4">
        <v>5437655.1430000002</v>
      </c>
      <c r="E3817" s="4">
        <v>3810</v>
      </c>
      <c r="F3817" s="4" t="s">
        <v>9424</v>
      </c>
      <c r="G3817" s="4"/>
      <c r="H3817" s="4" t="s">
        <v>9390</v>
      </c>
      <c r="I3817" s="4" t="s">
        <v>9425</v>
      </c>
      <c r="J3817" s="4" t="s">
        <v>1548</v>
      </c>
      <c r="K3817" s="4" t="s">
        <v>1317</v>
      </c>
      <c r="L3817" s="4" t="s">
        <v>1526</v>
      </c>
      <c r="M3817" s="4">
        <v>0</v>
      </c>
      <c r="N3817" s="4">
        <v>1</v>
      </c>
      <c r="O3817" s="4">
        <v>1</v>
      </c>
      <c r="P3817" s="4">
        <v>0.3</v>
      </c>
    </row>
    <row r="3818" spans="1:16" x14ac:dyDescent="0.25">
      <c r="A3818" s="4">
        <v>3818</v>
      </c>
      <c r="B3818" s="4" t="s">
        <v>158</v>
      </c>
      <c r="C3818" s="4">
        <v>1763028.804</v>
      </c>
      <c r="D3818" s="4">
        <v>5437591.8080000002</v>
      </c>
      <c r="E3818" s="4">
        <v>3820</v>
      </c>
      <c r="F3818" s="4" t="s">
        <v>9426</v>
      </c>
      <c r="G3818" s="4"/>
      <c r="H3818" s="4" t="s">
        <v>9390</v>
      </c>
      <c r="I3818" s="4" t="s">
        <v>9427</v>
      </c>
      <c r="J3818" s="4" t="s">
        <v>1548</v>
      </c>
      <c r="K3818" s="4" t="s">
        <v>1317</v>
      </c>
      <c r="L3818" s="4" t="s">
        <v>1526</v>
      </c>
      <c r="M3818" s="4">
        <v>0</v>
      </c>
      <c r="N3818" s="4">
        <v>1</v>
      </c>
      <c r="O3818" s="4">
        <v>1</v>
      </c>
      <c r="P3818" s="4">
        <v>0.3</v>
      </c>
    </row>
    <row r="3819" spans="1:16" x14ac:dyDescent="0.25">
      <c r="A3819" s="4">
        <v>3819</v>
      </c>
      <c r="B3819" s="4" t="s">
        <v>213</v>
      </c>
      <c r="C3819" s="4">
        <v>1763223.179</v>
      </c>
      <c r="D3819" s="4">
        <v>5428649.557</v>
      </c>
      <c r="E3819" s="4">
        <v>1240762</v>
      </c>
      <c r="F3819" s="4"/>
      <c r="G3819" s="4"/>
      <c r="H3819" s="4" t="s">
        <v>9356</v>
      </c>
      <c r="I3819" s="4" t="s">
        <v>9428</v>
      </c>
      <c r="J3819" s="4" t="s">
        <v>1548</v>
      </c>
      <c r="K3819" s="4" t="s">
        <v>1317</v>
      </c>
      <c r="L3819" s="4" t="s">
        <v>1526</v>
      </c>
      <c r="M3819" s="4">
        <v>0</v>
      </c>
      <c r="N3819" s="4">
        <v>1</v>
      </c>
      <c r="O3819" s="4">
        <v>1</v>
      </c>
      <c r="P3819" s="4">
        <v>0.3</v>
      </c>
    </row>
    <row r="3820" spans="1:16" x14ac:dyDescent="0.25">
      <c r="A3820" s="4">
        <v>3820</v>
      </c>
      <c r="B3820" s="4" t="s">
        <v>213</v>
      </c>
      <c r="C3820" s="4">
        <v>1763218.8149999999</v>
      </c>
      <c r="D3820" s="4">
        <v>5428275.7479999997</v>
      </c>
      <c r="E3820" s="4">
        <v>1038080</v>
      </c>
      <c r="F3820" s="4" t="s">
        <v>9432</v>
      </c>
      <c r="G3820" s="4"/>
      <c r="H3820" s="4" t="s">
        <v>9356</v>
      </c>
      <c r="I3820" s="4" t="s">
        <v>9433</v>
      </c>
      <c r="J3820" s="4" t="s">
        <v>1548</v>
      </c>
      <c r="K3820" s="4" t="s">
        <v>1317</v>
      </c>
      <c r="L3820" s="4" t="s">
        <v>1526</v>
      </c>
      <c r="M3820" s="4">
        <v>0</v>
      </c>
      <c r="N3820" s="4">
        <v>1</v>
      </c>
      <c r="O3820" s="4">
        <v>1</v>
      </c>
      <c r="P3820" s="4">
        <v>0.3</v>
      </c>
    </row>
    <row r="3821" spans="1:16" x14ac:dyDescent="0.25">
      <c r="A3821" s="4">
        <v>3821</v>
      </c>
      <c r="B3821" s="4" t="s">
        <v>208</v>
      </c>
      <c r="C3821" s="4">
        <v>1763000.65</v>
      </c>
      <c r="D3821" s="4">
        <v>5431198.273</v>
      </c>
      <c r="E3821" s="4">
        <v>70620</v>
      </c>
      <c r="F3821" s="4" t="s">
        <v>9434</v>
      </c>
      <c r="G3821" s="4"/>
      <c r="H3821" s="4" t="s">
        <v>9356</v>
      </c>
      <c r="I3821" s="4" t="s">
        <v>9435</v>
      </c>
      <c r="J3821" s="4" t="s">
        <v>1548</v>
      </c>
      <c r="K3821" s="4" t="s">
        <v>1317</v>
      </c>
      <c r="L3821" s="4" t="s">
        <v>1526</v>
      </c>
      <c r="M3821" s="4">
        <v>0</v>
      </c>
      <c r="N3821" s="4">
        <v>1</v>
      </c>
      <c r="O3821" s="4">
        <v>1</v>
      </c>
      <c r="P3821" s="4">
        <v>0.3</v>
      </c>
    </row>
    <row r="3822" spans="1:16" x14ac:dyDescent="0.25">
      <c r="A3822" s="4">
        <v>3822</v>
      </c>
      <c r="B3822" s="4" t="s">
        <v>216</v>
      </c>
      <c r="C3822" s="4">
        <v>1760707.56</v>
      </c>
      <c r="D3822" s="4">
        <v>5434003.1090000002</v>
      </c>
      <c r="E3822" s="4">
        <v>9660210</v>
      </c>
      <c r="F3822" s="4" t="s">
        <v>9436</v>
      </c>
      <c r="G3822" s="4"/>
      <c r="H3822" s="4" t="s">
        <v>9323</v>
      </c>
      <c r="I3822" s="4" t="s">
        <v>9437</v>
      </c>
      <c r="J3822" s="4" t="s">
        <v>1548</v>
      </c>
      <c r="K3822" s="4" t="s">
        <v>1317</v>
      </c>
      <c r="L3822" s="4" t="s">
        <v>1526</v>
      </c>
      <c r="M3822" s="4">
        <v>0</v>
      </c>
      <c r="N3822" s="4">
        <v>1</v>
      </c>
      <c r="O3822" s="4">
        <v>1</v>
      </c>
      <c r="P3822" s="4">
        <v>0.3</v>
      </c>
    </row>
    <row r="3823" spans="1:16" x14ac:dyDescent="0.25">
      <c r="A3823" s="4">
        <v>3823</v>
      </c>
      <c r="B3823" s="4" t="s">
        <v>216</v>
      </c>
      <c r="C3823" s="4">
        <v>1759442.0630000001</v>
      </c>
      <c r="D3823" s="4">
        <v>5432242.3559999997</v>
      </c>
      <c r="E3823" s="4" t="s">
        <v>9438</v>
      </c>
      <c r="F3823" s="4" t="s">
        <v>9439</v>
      </c>
      <c r="G3823" s="4"/>
      <c r="H3823" s="4" t="s">
        <v>9323</v>
      </c>
      <c r="I3823" s="4" t="s">
        <v>9440</v>
      </c>
      <c r="J3823" s="4" t="s">
        <v>1548</v>
      </c>
      <c r="K3823" s="4" t="s">
        <v>1317</v>
      </c>
      <c r="L3823" s="4" t="s">
        <v>1526</v>
      </c>
      <c r="M3823" s="4">
        <v>0</v>
      </c>
      <c r="N3823" s="4">
        <v>1</v>
      </c>
      <c r="O3823" s="4">
        <v>1</v>
      </c>
      <c r="P3823" s="4">
        <v>0.3</v>
      </c>
    </row>
    <row r="3824" spans="1:16" x14ac:dyDescent="0.25">
      <c r="A3824" s="4">
        <v>3824</v>
      </c>
      <c r="B3824" s="4" t="s">
        <v>216</v>
      </c>
      <c r="C3824" s="4">
        <v>1759508.2930000001</v>
      </c>
      <c r="D3824" s="4">
        <v>5432203.6749999998</v>
      </c>
      <c r="E3824" s="4" t="s">
        <v>9441</v>
      </c>
      <c r="F3824" s="4" t="s">
        <v>9442</v>
      </c>
      <c r="G3824" s="4"/>
      <c r="H3824" s="4" t="s">
        <v>9323</v>
      </c>
      <c r="I3824" s="4" t="s">
        <v>9443</v>
      </c>
      <c r="J3824" s="4" t="s">
        <v>1548</v>
      </c>
      <c r="K3824" s="4" t="s">
        <v>1317</v>
      </c>
      <c r="L3824" s="4" t="s">
        <v>1526</v>
      </c>
      <c r="M3824" s="4">
        <v>0</v>
      </c>
      <c r="N3824" s="4">
        <v>1</v>
      </c>
      <c r="O3824" s="4">
        <v>1</v>
      </c>
      <c r="P3824" s="4">
        <v>0.3</v>
      </c>
    </row>
    <row r="3825" spans="1:16" x14ac:dyDescent="0.25">
      <c r="A3825" s="4">
        <v>3825</v>
      </c>
      <c r="B3825" s="4" t="s">
        <v>244</v>
      </c>
      <c r="C3825" s="4">
        <v>1761433.997</v>
      </c>
      <c r="D3825" s="4">
        <v>5436626.7180000003</v>
      </c>
      <c r="E3825" s="4" t="s">
        <v>9444</v>
      </c>
      <c r="F3825" s="4" t="s">
        <v>9445</v>
      </c>
      <c r="G3825" s="4"/>
      <c r="H3825" s="4" t="s">
        <v>9390</v>
      </c>
      <c r="I3825" s="4" t="s">
        <v>9446</v>
      </c>
      <c r="J3825" s="4" t="s">
        <v>1548</v>
      </c>
      <c r="K3825" s="4" t="s">
        <v>1317</v>
      </c>
      <c r="L3825" s="4" t="s">
        <v>1526</v>
      </c>
      <c r="M3825" s="4">
        <v>0</v>
      </c>
      <c r="N3825" s="4">
        <v>1</v>
      </c>
      <c r="O3825" s="4">
        <v>1</v>
      </c>
      <c r="P3825" s="4">
        <v>0.3</v>
      </c>
    </row>
    <row r="3826" spans="1:16" x14ac:dyDescent="0.25">
      <c r="A3826" s="4">
        <v>3826</v>
      </c>
      <c r="B3826" s="4" t="s">
        <v>244</v>
      </c>
      <c r="C3826" s="4">
        <v>1761436.0889999999</v>
      </c>
      <c r="D3826" s="4">
        <v>5436622.0290000001</v>
      </c>
      <c r="E3826" s="4" t="s">
        <v>9447</v>
      </c>
      <c r="F3826" s="4" t="s">
        <v>9448</v>
      </c>
      <c r="G3826" s="4"/>
      <c r="H3826" s="4" t="s">
        <v>9390</v>
      </c>
      <c r="I3826" s="4" t="s">
        <v>9449</v>
      </c>
      <c r="J3826" s="4" t="s">
        <v>1548</v>
      </c>
      <c r="K3826" s="4" t="s">
        <v>1317</v>
      </c>
      <c r="L3826" s="4" t="s">
        <v>1526</v>
      </c>
      <c r="M3826" s="4">
        <v>0</v>
      </c>
      <c r="N3826" s="4">
        <v>1</v>
      </c>
      <c r="O3826" s="4">
        <v>1</v>
      </c>
      <c r="P3826" s="4">
        <v>0.3</v>
      </c>
    </row>
    <row r="3827" spans="1:16" x14ac:dyDescent="0.25">
      <c r="A3827" s="4">
        <v>3827</v>
      </c>
      <c r="B3827" s="4" t="s">
        <v>244</v>
      </c>
      <c r="C3827" s="4">
        <v>1761440.183</v>
      </c>
      <c r="D3827" s="4">
        <v>5436622.3119999999</v>
      </c>
      <c r="E3827" s="4" t="s">
        <v>9450</v>
      </c>
      <c r="F3827" s="4" t="s">
        <v>9451</v>
      </c>
      <c r="G3827" s="4"/>
      <c r="H3827" s="4" t="s">
        <v>9390</v>
      </c>
      <c r="I3827" s="4" t="s">
        <v>9452</v>
      </c>
      <c r="J3827" s="4" t="s">
        <v>1548</v>
      </c>
      <c r="K3827" s="4" t="s">
        <v>1317</v>
      </c>
      <c r="L3827" s="4" t="s">
        <v>1526</v>
      </c>
      <c r="M3827" s="4">
        <v>0</v>
      </c>
      <c r="N3827" s="4">
        <v>1</v>
      </c>
      <c r="O3827" s="4">
        <v>1</v>
      </c>
      <c r="P3827" s="4">
        <v>0.3</v>
      </c>
    </row>
    <row r="3828" spans="1:16" x14ac:dyDescent="0.25">
      <c r="A3828" s="4">
        <v>3828</v>
      </c>
      <c r="B3828" s="4" t="s">
        <v>283</v>
      </c>
      <c r="C3828" s="4">
        <v>1758502.7879999999</v>
      </c>
      <c r="D3828" s="4">
        <v>5433759.7869999995</v>
      </c>
      <c r="E3828" s="4">
        <v>33152882</v>
      </c>
      <c r="F3828" s="4" t="s">
        <v>9453</v>
      </c>
      <c r="G3828" s="4"/>
      <c r="H3828" s="4" t="s">
        <v>9356</v>
      </c>
      <c r="I3828" s="4" t="s">
        <v>9454</v>
      </c>
      <c r="J3828" s="4" t="s">
        <v>1548</v>
      </c>
      <c r="K3828" s="4" t="s">
        <v>1317</v>
      </c>
      <c r="L3828" s="4" t="s">
        <v>1526</v>
      </c>
      <c r="M3828" s="4">
        <v>0</v>
      </c>
      <c r="N3828" s="4">
        <v>1</v>
      </c>
      <c r="O3828" s="4">
        <v>1</v>
      </c>
      <c r="P3828" s="4">
        <v>0.3</v>
      </c>
    </row>
    <row r="3829" spans="1:16" x14ac:dyDescent="0.25">
      <c r="A3829" s="4">
        <v>3829</v>
      </c>
      <c r="B3829" s="4" t="s">
        <v>216</v>
      </c>
      <c r="C3829" s="4">
        <v>1759467.1610000001</v>
      </c>
      <c r="D3829" s="4">
        <v>5432453.3550000004</v>
      </c>
      <c r="E3829" s="4">
        <v>35471</v>
      </c>
      <c r="F3829" s="4" t="s">
        <v>9455</v>
      </c>
      <c r="G3829" s="4"/>
      <c r="H3829" s="4" t="s">
        <v>9323</v>
      </c>
      <c r="I3829" s="4" t="s">
        <v>9456</v>
      </c>
      <c r="J3829" s="4" t="s">
        <v>1548</v>
      </c>
      <c r="K3829" s="4" t="s">
        <v>1317</v>
      </c>
      <c r="L3829" s="4" t="s">
        <v>1526</v>
      </c>
      <c r="M3829" s="4">
        <v>0</v>
      </c>
      <c r="N3829" s="4">
        <v>1</v>
      </c>
      <c r="O3829" s="4">
        <v>1</v>
      </c>
      <c r="P3829" s="4">
        <v>0.3</v>
      </c>
    </row>
    <row r="3830" spans="1:16" x14ac:dyDescent="0.25">
      <c r="A3830" s="4">
        <v>3830</v>
      </c>
      <c r="B3830" s="4" t="s">
        <v>216</v>
      </c>
      <c r="C3830" s="4">
        <v>1759466.274</v>
      </c>
      <c r="D3830" s="4">
        <v>5432451.7120000003</v>
      </c>
      <c r="E3830" s="4">
        <v>2400208</v>
      </c>
      <c r="F3830" s="4" t="s">
        <v>9460</v>
      </c>
      <c r="G3830" s="4"/>
      <c r="H3830" s="4" t="s">
        <v>9323</v>
      </c>
      <c r="I3830" s="4" t="s">
        <v>9461</v>
      </c>
      <c r="J3830" s="4" t="s">
        <v>1548</v>
      </c>
      <c r="K3830" s="4" t="s">
        <v>1317</v>
      </c>
      <c r="L3830" s="4" t="s">
        <v>1526</v>
      </c>
      <c r="M3830" s="4">
        <v>0</v>
      </c>
      <c r="N3830" s="4">
        <v>1</v>
      </c>
      <c r="O3830" s="4">
        <v>1</v>
      </c>
      <c r="P3830" s="4">
        <v>0.3</v>
      </c>
    </row>
    <row r="3831" spans="1:16" x14ac:dyDescent="0.25">
      <c r="A3831" s="4">
        <v>3831</v>
      </c>
      <c r="B3831" s="4" t="s">
        <v>297</v>
      </c>
      <c r="C3831" s="4">
        <v>1759874.973</v>
      </c>
      <c r="D3831" s="4">
        <v>5437093.2209999999</v>
      </c>
      <c r="E3831" s="4" t="s">
        <v>9462</v>
      </c>
      <c r="F3831" s="4" t="s">
        <v>9463</v>
      </c>
      <c r="G3831" s="4"/>
      <c r="H3831" s="4" t="s">
        <v>9356</v>
      </c>
      <c r="I3831" s="4" t="s">
        <v>9464</v>
      </c>
      <c r="J3831" s="4" t="s">
        <v>1548</v>
      </c>
      <c r="K3831" s="4" t="s">
        <v>1317</v>
      </c>
      <c r="L3831" s="4" t="s">
        <v>1526</v>
      </c>
      <c r="M3831" s="4">
        <v>0</v>
      </c>
      <c r="N3831" s="4">
        <v>1</v>
      </c>
      <c r="O3831" s="4">
        <v>1</v>
      </c>
      <c r="P3831" s="4">
        <v>0.3</v>
      </c>
    </row>
    <row r="3832" spans="1:16" x14ac:dyDescent="0.25">
      <c r="A3832" s="4">
        <v>3832</v>
      </c>
      <c r="B3832" s="4" t="s">
        <v>262</v>
      </c>
      <c r="C3832" s="4">
        <v>1763194.6329999999</v>
      </c>
      <c r="D3832" s="4">
        <v>5436753.7120000003</v>
      </c>
      <c r="E3832" s="4" t="s">
        <v>9465</v>
      </c>
      <c r="F3832" s="4" t="s">
        <v>9466</v>
      </c>
      <c r="G3832" s="4"/>
      <c r="H3832" s="4" t="s">
        <v>9323</v>
      </c>
      <c r="I3832" s="4" t="s">
        <v>9467</v>
      </c>
      <c r="J3832" s="4" t="s">
        <v>1548</v>
      </c>
      <c r="K3832" s="4" t="s">
        <v>1317</v>
      </c>
      <c r="L3832" s="4" t="s">
        <v>1526</v>
      </c>
      <c r="M3832" s="4">
        <v>0</v>
      </c>
      <c r="N3832" s="4">
        <v>1</v>
      </c>
      <c r="O3832" s="4">
        <v>1</v>
      </c>
      <c r="P3832" s="4">
        <v>0.3</v>
      </c>
    </row>
    <row r="3833" spans="1:16" x14ac:dyDescent="0.25">
      <c r="A3833" s="4">
        <v>3833</v>
      </c>
      <c r="B3833" s="4" t="s">
        <v>205</v>
      </c>
      <c r="C3833" s="4">
        <v>1761759.5120000001</v>
      </c>
      <c r="D3833" s="4">
        <v>5431389.2920000004</v>
      </c>
      <c r="E3833" s="4">
        <v>343143</v>
      </c>
      <c r="F3833" s="4" t="s">
        <v>9468</v>
      </c>
      <c r="G3833" s="4"/>
      <c r="H3833" s="4" t="s">
        <v>9356</v>
      </c>
      <c r="I3833" s="4" t="s">
        <v>9469</v>
      </c>
      <c r="J3833" s="4" t="s">
        <v>1548</v>
      </c>
      <c r="K3833" s="4" t="s">
        <v>1317</v>
      </c>
      <c r="L3833" s="4" t="s">
        <v>1526</v>
      </c>
      <c r="M3833" s="4">
        <v>0</v>
      </c>
      <c r="N3833" s="4">
        <v>1</v>
      </c>
      <c r="O3833" s="4">
        <v>1</v>
      </c>
      <c r="P3833" s="4">
        <v>0.3</v>
      </c>
    </row>
    <row r="3834" spans="1:16" x14ac:dyDescent="0.25">
      <c r="A3834" s="4">
        <v>3834</v>
      </c>
      <c r="B3834" s="4" t="s">
        <v>205</v>
      </c>
      <c r="C3834" s="4">
        <v>1761746.0530000001</v>
      </c>
      <c r="D3834" s="4">
        <v>5431371.8650000002</v>
      </c>
      <c r="E3834" s="4">
        <v>79143</v>
      </c>
      <c r="F3834" s="4" t="s">
        <v>9470</v>
      </c>
      <c r="G3834" s="4"/>
      <c r="H3834" s="4" t="s">
        <v>9356</v>
      </c>
      <c r="I3834" s="4" t="s">
        <v>9471</v>
      </c>
      <c r="J3834" s="4" t="s">
        <v>1548</v>
      </c>
      <c r="K3834" s="4" t="s">
        <v>1317</v>
      </c>
      <c r="L3834" s="4" t="s">
        <v>1526</v>
      </c>
      <c r="M3834" s="4">
        <v>0</v>
      </c>
      <c r="N3834" s="4">
        <v>1</v>
      </c>
      <c r="O3834" s="4">
        <v>1</v>
      </c>
      <c r="P3834" s="4">
        <v>0.3</v>
      </c>
    </row>
    <row r="3835" spans="1:16" x14ac:dyDescent="0.25">
      <c r="A3835" s="4">
        <v>3835</v>
      </c>
      <c r="B3835" s="4" t="s">
        <v>216</v>
      </c>
      <c r="C3835" s="4">
        <v>1760023.537</v>
      </c>
      <c r="D3835" s="4">
        <v>5432303.1129999999</v>
      </c>
      <c r="E3835" s="4" t="s">
        <v>9472</v>
      </c>
      <c r="F3835" s="4" t="s">
        <v>9473</v>
      </c>
      <c r="G3835" s="4"/>
      <c r="H3835" s="4" t="s">
        <v>9323</v>
      </c>
      <c r="I3835" s="4" t="s">
        <v>9474</v>
      </c>
      <c r="J3835" s="4" t="s">
        <v>1548</v>
      </c>
      <c r="K3835" s="4" t="s">
        <v>1317</v>
      </c>
      <c r="L3835" s="4" t="s">
        <v>1526</v>
      </c>
      <c r="M3835" s="4">
        <v>0</v>
      </c>
      <c r="N3835" s="4">
        <v>1</v>
      </c>
      <c r="O3835" s="4">
        <v>1</v>
      </c>
      <c r="P3835" s="4">
        <v>0.3</v>
      </c>
    </row>
    <row r="3836" spans="1:16" x14ac:dyDescent="0.25">
      <c r="A3836" s="4">
        <v>3836</v>
      </c>
      <c r="B3836" s="4" t="s">
        <v>216</v>
      </c>
      <c r="C3836" s="4">
        <v>1760032.105</v>
      </c>
      <c r="D3836" s="4">
        <v>5432269.023</v>
      </c>
      <c r="E3836" s="4" t="s">
        <v>9475</v>
      </c>
      <c r="F3836" s="4" t="s">
        <v>9476</v>
      </c>
      <c r="G3836" s="4"/>
      <c r="H3836" s="4" t="s">
        <v>9323</v>
      </c>
      <c r="I3836" s="4" t="s">
        <v>9477</v>
      </c>
      <c r="J3836" s="4" t="s">
        <v>1548</v>
      </c>
      <c r="K3836" s="4" t="s">
        <v>1317</v>
      </c>
      <c r="L3836" s="4" t="s">
        <v>1526</v>
      </c>
      <c r="M3836" s="4">
        <v>0</v>
      </c>
      <c r="N3836" s="4">
        <v>1</v>
      </c>
      <c r="O3836" s="4">
        <v>1</v>
      </c>
      <c r="P3836" s="4">
        <v>0.3</v>
      </c>
    </row>
    <row r="3837" spans="1:16" x14ac:dyDescent="0.25">
      <c r="A3837" s="4">
        <v>3837</v>
      </c>
      <c r="B3837" s="4" t="s">
        <v>216</v>
      </c>
      <c r="C3837" s="4">
        <v>1760009.155</v>
      </c>
      <c r="D3837" s="4">
        <v>5432252.9330000002</v>
      </c>
      <c r="E3837" s="4" t="s">
        <v>9478</v>
      </c>
      <c r="F3837" s="4" t="s">
        <v>9479</v>
      </c>
      <c r="G3837" s="4"/>
      <c r="H3837" s="4" t="s">
        <v>9323</v>
      </c>
      <c r="I3837" s="4" t="s">
        <v>9480</v>
      </c>
      <c r="J3837" s="4" t="s">
        <v>1548</v>
      </c>
      <c r="K3837" s="4" t="s">
        <v>1317</v>
      </c>
      <c r="L3837" s="4" t="s">
        <v>1526</v>
      </c>
      <c r="M3837" s="4">
        <v>0</v>
      </c>
      <c r="N3837" s="4">
        <v>1</v>
      </c>
      <c r="O3837" s="4">
        <v>1</v>
      </c>
      <c r="P3837" s="4">
        <v>0.3</v>
      </c>
    </row>
    <row r="3838" spans="1:16" x14ac:dyDescent="0.25">
      <c r="A3838" s="4">
        <v>3838</v>
      </c>
      <c r="B3838" s="4" t="s">
        <v>216</v>
      </c>
      <c r="C3838" s="4">
        <v>1760226.5759999999</v>
      </c>
      <c r="D3838" s="4">
        <v>5433287.159</v>
      </c>
      <c r="E3838" s="4" t="s">
        <v>9481</v>
      </c>
      <c r="F3838" s="4" t="s">
        <v>9482</v>
      </c>
      <c r="G3838" s="4"/>
      <c r="H3838" s="4" t="s">
        <v>9323</v>
      </c>
      <c r="I3838" s="4" t="s">
        <v>9483</v>
      </c>
      <c r="J3838" s="4" t="s">
        <v>1548</v>
      </c>
      <c r="K3838" s="4" t="s">
        <v>1317</v>
      </c>
      <c r="L3838" s="4" t="s">
        <v>1526</v>
      </c>
      <c r="M3838" s="4">
        <v>0</v>
      </c>
      <c r="N3838" s="4">
        <v>1</v>
      </c>
      <c r="O3838" s="4">
        <v>1</v>
      </c>
      <c r="P3838" s="4">
        <v>0.3</v>
      </c>
    </row>
    <row r="3839" spans="1:16" x14ac:dyDescent="0.25">
      <c r="A3839" s="4">
        <v>3839</v>
      </c>
      <c r="B3839" s="4" t="s">
        <v>216</v>
      </c>
      <c r="C3839" s="4">
        <v>1759967.416</v>
      </c>
      <c r="D3839" s="4">
        <v>5433160.4800000004</v>
      </c>
      <c r="E3839" s="4">
        <v>7005</v>
      </c>
      <c r="F3839" s="4" t="s">
        <v>9484</v>
      </c>
      <c r="G3839" s="4"/>
      <c r="H3839" s="4" t="s">
        <v>9323</v>
      </c>
      <c r="I3839" s="4" t="s">
        <v>9485</v>
      </c>
      <c r="J3839" s="4" t="s">
        <v>1548</v>
      </c>
      <c r="K3839" s="4" t="s">
        <v>1317</v>
      </c>
      <c r="L3839" s="4" t="s">
        <v>1526</v>
      </c>
      <c r="M3839" s="4">
        <v>0</v>
      </c>
      <c r="N3839" s="4">
        <v>1</v>
      </c>
      <c r="O3839" s="4">
        <v>1</v>
      </c>
      <c r="P3839" s="4">
        <v>0.3</v>
      </c>
    </row>
    <row r="3840" spans="1:16" x14ac:dyDescent="0.25">
      <c r="A3840" s="4">
        <v>3840</v>
      </c>
      <c r="B3840" s="4" t="s">
        <v>216</v>
      </c>
      <c r="C3840" s="4">
        <v>1760321.933</v>
      </c>
      <c r="D3840" s="4">
        <v>5432605.2759999996</v>
      </c>
      <c r="E3840" s="4" t="s">
        <v>9488</v>
      </c>
      <c r="F3840" s="4" t="s">
        <v>9489</v>
      </c>
      <c r="G3840" s="4"/>
      <c r="H3840" s="4" t="s">
        <v>9323</v>
      </c>
      <c r="I3840" s="4" t="s">
        <v>9490</v>
      </c>
      <c r="J3840" s="4" t="s">
        <v>1548</v>
      </c>
      <c r="K3840" s="4" t="s">
        <v>1317</v>
      </c>
      <c r="L3840" s="4" t="s">
        <v>1526</v>
      </c>
      <c r="M3840" s="4">
        <v>0</v>
      </c>
      <c r="N3840" s="4">
        <v>1</v>
      </c>
      <c r="O3840" s="4">
        <v>1</v>
      </c>
      <c r="P3840" s="4">
        <v>0.3</v>
      </c>
    </row>
    <row r="3841" spans="1:16" x14ac:dyDescent="0.25">
      <c r="A3841" s="4">
        <v>3841</v>
      </c>
      <c r="B3841" s="4" t="s">
        <v>216</v>
      </c>
      <c r="C3841" s="4">
        <v>1760435.2039999999</v>
      </c>
      <c r="D3841" s="4">
        <v>5432828.0319999997</v>
      </c>
      <c r="E3841" s="4">
        <v>6935</v>
      </c>
      <c r="F3841" s="4" t="s">
        <v>9491</v>
      </c>
      <c r="G3841" s="4"/>
      <c r="H3841" s="4" t="s">
        <v>9323</v>
      </c>
      <c r="I3841" s="4" t="s">
        <v>9492</v>
      </c>
      <c r="J3841" s="4" t="s">
        <v>1548</v>
      </c>
      <c r="K3841" s="4" t="s">
        <v>1317</v>
      </c>
      <c r="L3841" s="4" t="s">
        <v>1526</v>
      </c>
      <c r="M3841" s="4">
        <v>0</v>
      </c>
      <c r="N3841" s="4">
        <v>1</v>
      </c>
      <c r="O3841" s="4">
        <v>1</v>
      </c>
      <c r="P3841" s="4">
        <v>0.3</v>
      </c>
    </row>
    <row r="3842" spans="1:16" x14ac:dyDescent="0.25">
      <c r="A3842" s="4">
        <v>3842</v>
      </c>
      <c r="B3842" s="4" t="s">
        <v>283</v>
      </c>
      <c r="C3842" s="4">
        <v>1757111.2439999999</v>
      </c>
      <c r="D3842" s="4">
        <v>5434665.176</v>
      </c>
      <c r="E3842" s="4" t="s">
        <v>9493</v>
      </c>
      <c r="F3842" s="4" t="s">
        <v>9494</v>
      </c>
      <c r="G3842" s="4"/>
      <c r="H3842" s="4" t="s">
        <v>9356</v>
      </c>
      <c r="I3842" s="4" t="s">
        <v>9495</v>
      </c>
      <c r="J3842" s="4" t="s">
        <v>1548</v>
      </c>
      <c r="K3842" s="4" t="s">
        <v>1317</v>
      </c>
      <c r="L3842" s="4" t="s">
        <v>1526</v>
      </c>
      <c r="M3842" s="4">
        <v>0</v>
      </c>
      <c r="N3842" s="4">
        <v>1</v>
      </c>
      <c r="O3842" s="4">
        <v>1</v>
      </c>
      <c r="P3842" s="4">
        <v>0.3</v>
      </c>
    </row>
    <row r="3843" spans="1:16" x14ac:dyDescent="0.25">
      <c r="A3843" s="4">
        <v>3843</v>
      </c>
      <c r="B3843" s="4" t="s">
        <v>283</v>
      </c>
      <c r="C3843" s="4">
        <v>1757122.193</v>
      </c>
      <c r="D3843" s="4">
        <v>5434683.1229999997</v>
      </c>
      <c r="E3843" s="4" t="s">
        <v>9496</v>
      </c>
      <c r="F3843" s="4" t="s">
        <v>9497</v>
      </c>
      <c r="G3843" s="4"/>
      <c r="H3843" s="4" t="s">
        <v>9356</v>
      </c>
      <c r="I3843" s="4" t="s">
        <v>9498</v>
      </c>
      <c r="J3843" s="4" t="s">
        <v>1548</v>
      </c>
      <c r="K3843" s="4" t="s">
        <v>1317</v>
      </c>
      <c r="L3843" s="4" t="s">
        <v>1526</v>
      </c>
      <c r="M3843" s="4">
        <v>0</v>
      </c>
      <c r="N3843" s="4">
        <v>1</v>
      </c>
      <c r="O3843" s="4">
        <v>1</v>
      </c>
      <c r="P3843" s="4">
        <v>0.3</v>
      </c>
    </row>
    <row r="3844" spans="1:16" x14ac:dyDescent="0.25">
      <c r="A3844" s="4">
        <v>3844</v>
      </c>
      <c r="B3844" s="4" t="s">
        <v>283</v>
      </c>
      <c r="C3844" s="4">
        <v>1757609.2720000001</v>
      </c>
      <c r="D3844" s="4">
        <v>5434450.4419999998</v>
      </c>
      <c r="E3844" s="4">
        <v>80000371</v>
      </c>
      <c r="F3844" s="4" t="s">
        <v>9499</v>
      </c>
      <c r="G3844" s="4"/>
      <c r="H3844" s="4" t="s">
        <v>9356</v>
      </c>
      <c r="I3844" s="4" t="s">
        <v>9500</v>
      </c>
      <c r="J3844" s="4" t="s">
        <v>1548</v>
      </c>
      <c r="K3844" s="4" t="s">
        <v>1317</v>
      </c>
      <c r="L3844" s="4" t="s">
        <v>1526</v>
      </c>
      <c r="M3844" s="4">
        <v>0</v>
      </c>
      <c r="N3844" s="4">
        <v>1</v>
      </c>
      <c r="O3844" s="4">
        <v>1</v>
      </c>
      <c r="P3844" s="4">
        <v>0.3</v>
      </c>
    </row>
    <row r="3845" spans="1:16" x14ac:dyDescent="0.25">
      <c r="A3845" s="4">
        <v>3845</v>
      </c>
      <c r="B3845" s="4" t="s">
        <v>283</v>
      </c>
      <c r="C3845" s="4">
        <v>1757617.977</v>
      </c>
      <c r="D3845" s="4">
        <v>5434448.193</v>
      </c>
      <c r="E3845" s="4" t="s">
        <v>9501</v>
      </c>
      <c r="F3845" s="4" t="s">
        <v>9502</v>
      </c>
      <c r="G3845" s="4"/>
      <c r="H3845" s="4" t="s">
        <v>9356</v>
      </c>
      <c r="I3845" s="4" t="s">
        <v>9423</v>
      </c>
      <c r="J3845" s="4" t="s">
        <v>1548</v>
      </c>
      <c r="K3845" s="4" t="s">
        <v>1317</v>
      </c>
      <c r="L3845" s="4" t="s">
        <v>1526</v>
      </c>
      <c r="M3845" s="4">
        <v>0</v>
      </c>
      <c r="N3845" s="4">
        <v>1</v>
      </c>
      <c r="O3845" s="4">
        <v>1</v>
      </c>
      <c r="P3845" s="4">
        <v>0.3</v>
      </c>
    </row>
    <row r="3846" spans="1:16" x14ac:dyDescent="0.25">
      <c r="A3846" s="4">
        <v>3846</v>
      </c>
      <c r="B3846" s="4" t="s">
        <v>283</v>
      </c>
      <c r="C3846" s="4">
        <v>1757567.2150000001</v>
      </c>
      <c r="D3846" s="4">
        <v>5434472.5120000001</v>
      </c>
      <c r="E3846" s="4" t="s">
        <v>9503</v>
      </c>
      <c r="F3846" s="4" t="s">
        <v>9504</v>
      </c>
      <c r="G3846" s="4"/>
      <c r="H3846" s="4" t="s">
        <v>9356</v>
      </c>
      <c r="I3846" s="4" t="s">
        <v>9423</v>
      </c>
      <c r="J3846" s="4" t="s">
        <v>1548</v>
      </c>
      <c r="K3846" s="4" t="s">
        <v>1317</v>
      </c>
      <c r="L3846" s="4" t="s">
        <v>1526</v>
      </c>
      <c r="M3846" s="4">
        <v>0</v>
      </c>
      <c r="N3846" s="4">
        <v>1</v>
      </c>
      <c r="O3846" s="4">
        <v>1</v>
      </c>
      <c r="P3846" s="4">
        <v>0.3</v>
      </c>
    </row>
    <row r="3847" spans="1:16" x14ac:dyDescent="0.25">
      <c r="A3847" s="4">
        <v>3847</v>
      </c>
      <c r="B3847" s="4" t="s">
        <v>283</v>
      </c>
      <c r="C3847" s="4">
        <v>1757600.73</v>
      </c>
      <c r="D3847" s="4">
        <v>5434477.3600000003</v>
      </c>
      <c r="E3847" s="4" t="s">
        <v>9505</v>
      </c>
      <c r="F3847" s="4" t="s">
        <v>9506</v>
      </c>
      <c r="G3847" s="4"/>
      <c r="H3847" s="4" t="s">
        <v>9356</v>
      </c>
      <c r="I3847" s="4" t="s">
        <v>9507</v>
      </c>
      <c r="J3847" s="4" t="s">
        <v>1548</v>
      </c>
      <c r="K3847" s="4" t="s">
        <v>1317</v>
      </c>
      <c r="L3847" s="4" t="s">
        <v>1526</v>
      </c>
      <c r="M3847" s="4">
        <v>0</v>
      </c>
      <c r="N3847" s="4">
        <v>1</v>
      </c>
      <c r="O3847" s="4">
        <v>1</v>
      </c>
      <c r="P3847" s="4">
        <v>0.3</v>
      </c>
    </row>
    <row r="3848" spans="1:16" x14ac:dyDescent="0.25">
      <c r="A3848" s="4">
        <v>3848</v>
      </c>
      <c r="B3848" s="4" t="s">
        <v>283</v>
      </c>
      <c r="C3848" s="4">
        <v>1757610.679</v>
      </c>
      <c r="D3848" s="4">
        <v>5434472.9060000004</v>
      </c>
      <c r="E3848" s="4" t="s">
        <v>9508</v>
      </c>
      <c r="F3848" s="4" t="s">
        <v>9506</v>
      </c>
      <c r="G3848" s="4"/>
      <c r="H3848" s="4" t="s">
        <v>9356</v>
      </c>
      <c r="I3848" s="4" t="s">
        <v>9509</v>
      </c>
      <c r="J3848" s="4" t="s">
        <v>1548</v>
      </c>
      <c r="K3848" s="4" t="s">
        <v>1317</v>
      </c>
      <c r="L3848" s="4" t="s">
        <v>1526</v>
      </c>
      <c r="M3848" s="4">
        <v>0</v>
      </c>
      <c r="N3848" s="4">
        <v>1</v>
      </c>
      <c r="O3848" s="4">
        <v>1</v>
      </c>
      <c r="P3848" s="4">
        <v>0.3</v>
      </c>
    </row>
    <row r="3849" spans="1:16" x14ac:dyDescent="0.25">
      <c r="A3849" s="4">
        <v>3849</v>
      </c>
      <c r="B3849" s="4" t="s">
        <v>283</v>
      </c>
      <c r="C3849" s="4">
        <v>1757577.024</v>
      </c>
      <c r="D3849" s="4">
        <v>5434488.6830000002</v>
      </c>
      <c r="E3849" s="4">
        <v>32586313</v>
      </c>
      <c r="F3849" s="4" t="s">
        <v>9510</v>
      </c>
      <c r="G3849" s="4"/>
      <c r="H3849" s="4" t="s">
        <v>9356</v>
      </c>
      <c r="I3849" s="4" t="s">
        <v>9511</v>
      </c>
      <c r="J3849" s="4" t="s">
        <v>1548</v>
      </c>
      <c r="K3849" s="4" t="s">
        <v>1317</v>
      </c>
      <c r="L3849" s="4" t="s">
        <v>1526</v>
      </c>
      <c r="M3849" s="4">
        <v>0</v>
      </c>
      <c r="N3849" s="4">
        <v>1</v>
      </c>
      <c r="O3849" s="4">
        <v>1</v>
      </c>
      <c r="P3849" s="4">
        <v>0.3</v>
      </c>
    </row>
    <row r="3850" spans="1:16" x14ac:dyDescent="0.25">
      <c r="A3850" s="4">
        <v>3850</v>
      </c>
      <c r="B3850" s="4" t="s">
        <v>283</v>
      </c>
      <c r="C3850" s="4">
        <v>1757585.1669999999</v>
      </c>
      <c r="D3850" s="4">
        <v>5434485.8099999996</v>
      </c>
      <c r="E3850" s="4">
        <v>53235</v>
      </c>
      <c r="F3850" s="4" t="s">
        <v>9514</v>
      </c>
      <c r="G3850" s="4"/>
      <c r="H3850" s="4" t="s">
        <v>9356</v>
      </c>
      <c r="I3850" s="4" t="s">
        <v>9515</v>
      </c>
      <c r="J3850" s="4" t="s">
        <v>1548</v>
      </c>
      <c r="K3850" s="4" t="s">
        <v>1317</v>
      </c>
      <c r="L3850" s="4" t="s">
        <v>1526</v>
      </c>
      <c r="M3850" s="4">
        <v>0</v>
      </c>
      <c r="N3850" s="4">
        <v>1</v>
      </c>
      <c r="O3850" s="4">
        <v>1</v>
      </c>
      <c r="P3850" s="4">
        <v>0.3</v>
      </c>
    </row>
    <row r="3851" spans="1:16" x14ac:dyDescent="0.25">
      <c r="A3851" s="4">
        <v>3851</v>
      </c>
      <c r="B3851" s="4" t="s">
        <v>216</v>
      </c>
      <c r="C3851" s="4">
        <v>1759894.912</v>
      </c>
      <c r="D3851" s="4">
        <v>5432792.0750000002</v>
      </c>
      <c r="E3851" s="4" t="s">
        <v>9516</v>
      </c>
      <c r="F3851" s="4" t="s">
        <v>9517</v>
      </c>
      <c r="G3851" s="4"/>
      <c r="H3851" s="4" t="s">
        <v>9323</v>
      </c>
      <c r="I3851" s="4" t="s">
        <v>9518</v>
      </c>
      <c r="J3851" s="4" t="s">
        <v>1548</v>
      </c>
      <c r="K3851" s="4" t="s">
        <v>1317</v>
      </c>
      <c r="L3851" s="4" t="s">
        <v>1526</v>
      </c>
      <c r="M3851" s="4">
        <v>0</v>
      </c>
      <c r="N3851" s="4">
        <v>1</v>
      </c>
      <c r="O3851" s="4">
        <v>1</v>
      </c>
      <c r="P3851" s="4">
        <v>0.3</v>
      </c>
    </row>
    <row r="3852" spans="1:16" x14ac:dyDescent="0.25">
      <c r="A3852" s="4">
        <v>3852</v>
      </c>
      <c r="B3852" s="4" t="s">
        <v>216</v>
      </c>
      <c r="C3852" s="4">
        <v>1759896.078</v>
      </c>
      <c r="D3852" s="4">
        <v>5432781.1059999997</v>
      </c>
      <c r="E3852" s="4" t="s">
        <v>9519</v>
      </c>
      <c r="F3852" s="4" t="s">
        <v>9520</v>
      </c>
      <c r="G3852" s="4"/>
      <c r="H3852" s="4" t="s">
        <v>9323</v>
      </c>
      <c r="I3852" s="4" t="s">
        <v>9521</v>
      </c>
      <c r="J3852" s="4" t="s">
        <v>1548</v>
      </c>
      <c r="K3852" s="4" t="s">
        <v>1317</v>
      </c>
      <c r="L3852" s="4" t="s">
        <v>1526</v>
      </c>
      <c r="M3852" s="4">
        <v>0</v>
      </c>
      <c r="N3852" s="4">
        <v>1</v>
      </c>
      <c r="O3852" s="4">
        <v>1</v>
      </c>
      <c r="P3852" s="4">
        <v>0.3</v>
      </c>
    </row>
    <row r="3853" spans="1:16" x14ac:dyDescent="0.25">
      <c r="A3853" s="4">
        <v>3853</v>
      </c>
      <c r="B3853" s="4" t="s">
        <v>216</v>
      </c>
      <c r="C3853" s="4">
        <v>1759924.9890000001</v>
      </c>
      <c r="D3853" s="4">
        <v>5432772.5250000004</v>
      </c>
      <c r="E3853" s="4" t="s">
        <v>9522</v>
      </c>
      <c r="F3853" s="4" t="s">
        <v>9523</v>
      </c>
      <c r="G3853" s="4"/>
      <c r="H3853" s="4" t="s">
        <v>9323</v>
      </c>
      <c r="I3853" s="4" t="s">
        <v>9524</v>
      </c>
      <c r="J3853" s="4" t="s">
        <v>1548</v>
      </c>
      <c r="K3853" s="4" t="s">
        <v>1317</v>
      </c>
      <c r="L3853" s="4" t="s">
        <v>1526</v>
      </c>
      <c r="M3853" s="4">
        <v>0</v>
      </c>
      <c r="N3853" s="4">
        <v>1</v>
      </c>
      <c r="O3853" s="4">
        <v>1</v>
      </c>
      <c r="P3853" s="4">
        <v>0.3</v>
      </c>
    </row>
    <row r="3854" spans="1:16" x14ac:dyDescent="0.25">
      <c r="A3854" s="4">
        <v>3854</v>
      </c>
      <c r="B3854" s="4" t="s">
        <v>216</v>
      </c>
      <c r="C3854" s="4">
        <v>1759917.236</v>
      </c>
      <c r="D3854" s="4">
        <v>5432692.0999999996</v>
      </c>
      <c r="E3854" s="4">
        <v>80000388</v>
      </c>
      <c r="F3854" s="4" t="s">
        <v>9525</v>
      </c>
      <c r="G3854" s="4"/>
      <c r="H3854" s="4" t="s">
        <v>9323</v>
      </c>
      <c r="I3854" s="4" t="s">
        <v>9526</v>
      </c>
      <c r="J3854" s="4" t="s">
        <v>1548</v>
      </c>
      <c r="K3854" s="4" t="s">
        <v>1317</v>
      </c>
      <c r="L3854" s="4" t="s">
        <v>1526</v>
      </c>
      <c r="M3854" s="4">
        <v>0</v>
      </c>
      <c r="N3854" s="4">
        <v>1</v>
      </c>
      <c r="O3854" s="4">
        <v>1</v>
      </c>
      <c r="P3854" s="4">
        <v>0.3</v>
      </c>
    </row>
    <row r="3855" spans="1:16" x14ac:dyDescent="0.25">
      <c r="A3855" s="4">
        <v>3855</v>
      </c>
      <c r="B3855" s="4" t="s">
        <v>216</v>
      </c>
      <c r="C3855" s="4">
        <v>1759913.6229999999</v>
      </c>
      <c r="D3855" s="4">
        <v>5432712.8449999997</v>
      </c>
      <c r="E3855" s="4" t="s">
        <v>9527</v>
      </c>
      <c r="F3855" s="4" t="s">
        <v>9525</v>
      </c>
      <c r="G3855" s="4"/>
      <c r="H3855" s="4" t="s">
        <v>9323</v>
      </c>
      <c r="I3855" s="4" t="s">
        <v>9528</v>
      </c>
      <c r="J3855" s="4" t="s">
        <v>1548</v>
      </c>
      <c r="K3855" s="4" t="s">
        <v>1317</v>
      </c>
      <c r="L3855" s="4" t="s">
        <v>1526</v>
      </c>
      <c r="M3855" s="4">
        <v>0</v>
      </c>
      <c r="N3855" s="4">
        <v>1</v>
      </c>
      <c r="O3855" s="4">
        <v>1</v>
      </c>
      <c r="P3855" s="4">
        <v>0.3</v>
      </c>
    </row>
    <row r="3856" spans="1:16" x14ac:dyDescent="0.25">
      <c r="A3856" s="4">
        <v>3856</v>
      </c>
      <c r="B3856" s="4" t="s">
        <v>216</v>
      </c>
      <c r="C3856" s="4">
        <v>1759949.2150000001</v>
      </c>
      <c r="D3856" s="4">
        <v>5432679.1200000001</v>
      </c>
      <c r="E3856" s="4">
        <v>84665800</v>
      </c>
      <c r="F3856" s="4" t="s">
        <v>9529</v>
      </c>
      <c r="G3856" s="4"/>
      <c r="H3856" s="4" t="s">
        <v>9323</v>
      </c>
      <c r="I3856" s="4" t="s">
        <v>9530</v>
      </c>
      <c r="J3856" s="4" t="s">
        <v>1548</v>
      </c>
      <c r="K3856" s="4" t="s">
        <v>1317</v>
      </c>
      <c r="L3856" s="4" t="s">
        <v>1526</v>
      </c>
      <c r="M3856" s="4">
        <v>0</v>
      </c>
      <c r="N3856" s="4">
        <v>1</v>
      </c>
      <c r="O3856" s="4">
        <v>1</v>
      </c>
      <c r="P3856" s="4">
        <v>0.3</v>
      </c>
    </row>
    <row r="3857" spans="1:16" x14ac:dyDescent="0.25">
      <c r="A3857" s="4">
        <v>3857</v>
      </c>
      <c r="B3857" s="4" t="s">
        <v>216</v>
      </c>
      <c r="C3857" s="4">
        <v>1759484.4310000001</v>
      </c>
      <c r="D3857" s="4">
        <v>5433192.3779999996</v>
      </c>
      <c r="E3857" s="4" t="s">
        <v>9531</v>
      </c>
      <c r="F3857" s="4" t="s">
        <v>9532</v>
      </c>
      <c r="G3857" s="4"/>
      <c r="H3857" s="4" t="s">
        <v>9323</v>
      </c>
      <c r="I3857" s="4" t="s">
        <v>9533</v>
      </c>
      <c r="J3857" s="4" t="s">
        <v>1548</v>
      </c>
      <c r="K3857" s="4" t="s">
        <v>1317</v>
      </c>
      <c r="L3857" s="4" t="s">
        <v>1526</v>
      </c>
      <c r="M3857" s="4">
        <v>0</v>
      </c>
      <c r="N3857" s="4">
        <v>1</v>
      </c>
      <c r="O3857" s="4">
        <v>1</v>
      </c>
      <c r="P3857" s="4">
        <v>0.3</v>
      </c>
    </row>
    <row r="3858" spans="1:16" x14ac:dyDescent="0.25">
      <c r="A3858" s="4">
        <v>3858</v>
      </c>
      <c r="B3858" s="4" t="s">
        <v>216</v>
      </c>
      <c r="C3858" s="4">
        <v>1759308.953</v>
      </c>
      <c r="D3858" s="4">
        <v>5432603.2510000002</v>
      </c>
      <c r="E3858" s="4">
        <v>89663</v>
      </c>
      <c r="F3858" s="4" t="s">
        <v>9534</v>
      </c>
      <c r="G3858" s="4"/>
      <c r="H3858" s="4"/>
      <c r="I3858" s="4" t="s">
        <v>9535</v>
      </c>
      <c r="J3858" s="4" t="s">
        <v>1548</v>
      </c>
      <c r="K3858" s="4" t="s">
        <v>1317</v>
      </c>
      <c r="L3858" s="4" t="s">
        <v>1526</v>
      </c>
      <c r="M3858" s="4">
        <v>0</v>
      </c>
      <c r="N3858" s="4">
        <v>1</v>
      </c>
      <c r="O3858" s="4">
        <v>1</v>
      </c>
      <c r="P3858" s="4">
        <v>0.3</v>
      </c>
    </row>
    <row r="3859" spans="1:16" x14ac:dyDescent="0.25">
      <c r="A3859" s="4">
        <v>3859</v>
      </c>
      <c r="B3859" s="4" t="s">
        <v>216</v>
      </c>
      <c r="C3859" s="4">
        <v>1759345.179</v>
      </c>
      <c r="D3859" s="4">
        <v>5433207.8020000001</v>
      </c>
      <c r="E3859" s="4">
        <v>6007</v>
      </c>
      <c r="F3859" s="4" t="s">
        <v>9536</v>
      </c>
      <c r="G3859" s="4"/>
      <c r="H3859" s="4" t="s">
        <v>9323</v>
      </c>
      <c r="I3859" s="4" t="s">
        <v>9537</v>
      </c>
      <c r="J3859" s="4" t="s">
        <v>1548</v>
      </c>
      <c r="K3859" s="4" t="s">
        <v>1317</v>
      </c>
      <c r="L3859" s="4" t="s">
        <v>1526</v>
      </c>
      <c r="M3859" s="4">
        <v>0</v>
      </c>
      <c r="N3859" s="4">
        <v>1</v>
      </c>
      <c r="O3859" s="4">
        <v>1</v>
      </c>
      <c r="P3859" s="4">
        <v>0.3</v>
      </c>
    </row>
    <row r="3860" spans="1:16" x14ac:dyDescent="0.25">
      <c r="A3860" s="4">
        <v>3860</v>
      </c>
      <c r="B3860" s="4" t="s">
        <v>216</v>
      </c>
      <c r="C3860" s="4">
        <v>1759603.0009999999</v>
      </c>
      <c r="D3860" s="4">
        <v>5431951.1339999996</v>
      </c>
      <c r="E3860" s="4">
        <v>2250369</v>
      </c>
      <c r="F3860" s="4" t="s">
        <v>9542</v>
      </c>
      <c r="G3860" s="4"/>
      <c r="H3860" s="4" t="s">
        <v>9323</v>
      </c>
      <c r="I3860" s="4" t="s">
        <v>9543</v>
      </c>
      <c r="J3860" s="4" t="s">
        <v>1548</v>
      </c>
      <c r="K3860" s="4" t="s">
        <v>1317</v>
      </c>
      <c r="L3860" s="4" t="s">
        <v>1526</v>
      </c>
      <c r="M3860" s="4">
        <v>0</v>
      </c>
      <c r="N3860" s="4">
        <v>1</v>
      </c>
      <c r="O3860" s="4">
        <v>1</v>
      </c>
      <c r="P3860" s="4">
        <v>0.3</v>
      </c>
    </row>
    <row r="3861" spans="1:16" x14ac:dyDescent="0.25">
      <c r="A3861" s="4">
        <v>3861</v>
      </c>
      <c r="B3861" s="4" t="s">
        <v>216</v>
      </c>
      <c r="C3861" s="4">
        <v>1759605.578</v>
      </c>
      <c r="D3861" s="4">
        <v>5431949.6610000003</v>
      </c>
      <c r="E3861" s="4">
        <v>6589</v>
      </c>
      <c r="F3861" s="4" t="s">
        <v>9544</v>
      </c>
      <c r="G3861" s="4"/>
      <c r="H3861" s="4" t="s">
        <v>9323</v>
      </c>
      <c r="I3861" s="4" t="s">
        <v>9545</v>
      </c>
      <c r="J3861" s="4" t="s">
        <v>1548</v>
      </c>
      <c r="K3861" s="4" t="s">
        <v>1317</v>
      </c>
      <c r="L3861" s="4" t="s">
        <v>1526</v>
      </c>
      <c r="M3861" s="4">
        <v>0</v>
      </c>
      <c r="N3861" s="4">
        <v>1</v>
      </c>
      <c r="O3861" s="4">
        <v>1</v>
      </c>
      <c r="P3861" s="4">
        <v>0.3</v>
      </c>
    </row>
    <row r="3862" spans="1:16" x14ac:dyDescent="0.25">
      <c r="A3862" s="4">
        <v>3862</v>
      </c>
      <c r="B3862" s="4" t="s">
        <v>216</v>
      </c>
      <c r="C3862" s="4">
        <v>1759631.898</v>
      </c>
      <c r="D3862" s="4">
        <v>5431934.6780000003</v>
      </c>
      <c r="E3862" s="4" t="s">
        <v>9546</v>
      </c>
      <c r="F3862" s="4" t="s">
        <v>9544</v>
      </c>
      <c r="G3862" s="4"/>
      <c r="H3862" s="4" t="s">
        <v>9323</v>
      </c>
      <c r="I3862" s="4" t="s">
        <v>9423</v>
      </c>
      <c r="J3862" s="4" t="s">
        <v>1548</v>
      </c>
      <c r="K3862" s="4" t="s">
        <v>1317</v>
      </c>
      <c r="L3862" s="4" t="s">
        <v>1526</v>
      </c>
      <c r="M3862" s="4">
        <v>0</v>
      </c>
      <c r="N3862" s="4">
        <v>1</v>
      </c>
      <c r="O3862" s="4">
        <v>1</v>
      </c>
      <c r="P3862" s="4">
        <v>0.3</v>
      </c>
    </row>
    <row r="3863" spans="1:16" x14ac:dyDescent="0.25">
      <c r="A3863" s="4">
        <v>3863</v>
      </c>
      <c r="B3863" s="4" t="s">
        <v>216</v>
      </c>
      <c r="C3863" s="4">
        <v>1759673.9180000001</v>
      </c>
      <c r="D3863" s="4">
        <v>5431909.2259999998</v>
      </c>
      <c r="E3863" s="4">
        <v>9925001</v>
      </c>
      <c r="F3863" s="4" t="s">
        <v>9547</v>
      </c>
      <c r="G3863" s="4"/>
      <c r="H3863" s="4" t="s">
        <v>9323</v>
      </c>
      <c r="I3863" s="4" t="s">
        <v>9548</v>
      </c>
      <c r="J3863" s="4" t="s">
        <v>1548</v>
      </c>
      <c r="K3863" s="4" t="s">
        <v>1317</v>
      </c>
      <c r="L3863" s="4" t="s">
        <v>1526</v>
      </c>
      <c r="M3863" s="4">
        <v>0</v>
      </c>
      <c r="N3863" s="4">
        <v>1</v>
      </c>
      <c r="O3863" s="4">
        <v>1</v>
      </c>
      <c r="P3863" s="4">
        <v>0.3</v>
      </c>
    </row>
    <row r="3864" spans="1:16" x14ac:dyDescent="0.25">
      <c r="A3864" s="4">
        <v>3864</v>
      </c>
      <c r="B3864" s="4" t="s">
        <v>216</v>
      </c>
      <c r="C3864" s="4">
        <v>1759695.601</v>
      </c>
      <c r="D3864" s="4">
        <v>5431896.7699999996</v>
      </c>
      <c r="E3864" s="4" t="s">
        <v>9549</v>
      </c>
      <c r="F3864" s="4" t="s">
        <v>9550</v>
      </c>
      <c r="G3864" s="4"/>
      <c r="H3864" s="4" t="s">
        <v>9323</v>
      </c>
      <c r="I3864" s="4" t="s">
        <v>9551</v>
      </c>
      <c r="J3864" s="4" t="s">
        <v>1548</v>
      </c>
      <c r="K3864" s="4" t="s">
        <v>1317</v>
      </c>
      <c r="L3864" s="4" t="s">
        <v>1526</v>
      </c>
      <c r="M3864" s="4">
        <v>0</v>
      </c>
      <c r="N3864" s="4">
        <v>1</v>
      </c>
      <c r="O3864" s="4">
        <v>1</v>
      </c>
      <c r="P3864" s="4">
        <v>0.3</v>
      </c>
    </row>
    <row r="3865" spans="1:16" x14ac:dyDescent="0.25">
      <c r="A3865" s="4">
        <v>3865</v>
      </c>
      <c r="B3865" s="4" t="s">
        <v>216</v>
      </c>
      <c r="C3865" s="4">
        <v>1759935.567</v>
      </c>
      <c r="D3865" s="4">
        <v>5432617.2539999997</v>
      </c>
      <c r="E3865" s="4">
        <v>8395053</v>
      </c>
      <c r="F3865" s="4" t="s">
        <v>9552</v>
      </c>
      <c r="G3865" s="4"/>
      <c r="H3865" s="4" t="s">
        <v>9323</v>
      </c>
      <c r="I3865" s="4" t="s">
        <v>9553</v>
      </c>
      <c r="J3865" s="4" t="s">
        <v>1548</v>
      </c>
      <c r="K3865" s="4" t="s">
        <v>1317</v>
      </c>
      <c r="L3865" s="4" t="s">
        <v>1526</v>
      </c>
      <c r="M3865" s="4">
        <v>0</v>
      </c>
      <c r="N3865" s="4">
        <v>1</v>
      </c>
      <c r="O3865" s="4">
        <v>1</v>
      </c>
      <c r="P3865" s="4">
        <v>0.3</v>
      </c>
    </row>
    <row r="3866" spans="1:16" x14ac:dyDescent="0.25">
      <c r="A3866" s="4">
        <v>3866</v>
      </c>
      <c r="B3866" s="4" t="s">
        <v>216</v>
      </c>
      <c r="C3866" s="4">
        <v>1759448.254</v>
      </c>
      <c r="D3866" s="4">
        <v>5433412.1909999996</v>
      </c>
      <c r="E3866" s="4">
        <v>17743395</v>
      </c>
      <c r="F3866" s="4" t="s">
        <v>9554</v>
      </c>
      <c r="G3866" s="4"/>
      <c r="H3866" s="4" t="s">
        <v>9323</v>
      </c>
      <c r="I3866" s="4" t="s">
        <v>9555</v>
      </c>
      <c r="J3866" s="4" t="s">
        <v>1548</v>
      </c>
      <c r="K3866" s="4" t="s">
        <v>1317</v>
      </c>
      <c r="L3866" s="4" t="s">
        <v>1526</v>
      </c>
      <c r="M3866" s="4">
        <v>0</v>
      </c>
      <c r="N3866" s="4">
        <v>1</v>
      </c>
      <c r="O3866" s="4">
        <v>1</v>
      </c>
      <c r="P3866" s="4">
        <v>0.3</v>
      </c>
    </row>
    <row r="3867" spans="1:16" x14ac:dyDescent="0.25">
      <c r="A3867" s="4">
        <v>3867</v>
      </c>
      <c r="B3867" s="4" t="s">
        <v>216</v>
      </c>
      <c r="C3867" s="4">
        <v>1760490.5689999999</v>
      </c>
      <c r="D3867" s="4">
        <v>5432456.4009999996</v>
      </c>
      <c r="E3867" s="4">
        <v>9840002</v>
      </c>
      <c r="F3867" s="4" t="s">
        <v>9556</v>
      </c>
      <c r="G3867" s="4"/>
      <c r="H3867" s="4" t="s">
        <v>9323</v>
      </c>
      <c r="I3867" s="4" t="s">
        <v>9557</v>
      </c>
      <c r="J3867" s="4" t="s">
        <v>1548</v>
      </c>
      <c r="K3867" s="4" t="s">
        <v>1317</v>
      </c>
      <c r="L3867" s="4" t="s">
        <v>1526</v>
      </c>
      <c r="M3867" s="4">
        <v>0</v>
      </c>
      <c r="N3867" s="4">
        <v>1</v>
      </c>
      <c r="O3867" s="4">
        <v>1</v>
      </c>
      <c r="P3867" s="4">
        <v>0.3</v>
      </c>
    </row>
    <row r="3868" spans="1:16" x14ac:dyDescent="0.25">
      <c r="A3868" s="4">
        <v>3868</v>
      </c>
      <c r="B3868" s="4" t="s">
        <v>216</v>
      </c>
      <c r="C3868" s="4">
        <v>1760178.706</v>
      </c>
      <c r="D3868" s="4">
        <v>5432205.1009999998</v>
      </c>
      <c r="E3868" s="4">
        <v>86072562</v>
      </c>
      <c r="F3868" s="4" t="s">
        <v>9558</v>
      </c>
      <c r="G3868" s="4"/>
      <c r="H3868" s="4" t="s">
        <v>9323</v>
      </c>
      <c r="I3868" s="4" t="s">
        <v>9559</v>
      </c>
      <c r="J3868" s="4" t="s">
        <v>1548</v>
      </c>
      <c r="K3868" s="4" t="s">
        <v>1317</v>
      </c>
      <c r="L3868" s="4" t="s">
        <v>1526</v>
      </c>
      <c r="M3868" s="4">
        <v>0</v>
      </c>
      <c r="N3868" s="4">
        <v>1</v>
      </c>
      <c r="O3868" s="4">
        <v>1</v>
      </c>
      <c r="P3868" s="4">
        <v>0.3</v>
      </c>
    </row>
    <row r="3869" spans="1:16" x14ac:dyDescent="0.25">
      <c r="A3869" s="4">
        <v>3869</v>
      </c>
      <c r="B3869" s="4" t="s">
        <v>216</v>
      </c>
      <c r="C3869" s="4">
        <v>1760137.6680000001</v>
      </c>
      <c r="D3869" s="4">
        <v>5432139.5279999999</v>
      </c>
      <c r="E3869" s="4" t="s">
        <v>9560</v>
      </c>
      <c r="F3869" s="4" t="s">
        <v>9561</v>
      </c>
      <c r="G3869" s="4"/>
      <c r="H3869" s="4" t="s">
        <v>9323</v>
      </c>
      <c r="I3869" s="4" t="s">
        <v>9562</v>
      </c>
      <c r="J3869" s="4" t="s">
        <v>1548</v>
      </c>
      <c r="K3869" s="4" t="s">
        <v>1317</v>
      </c>
      <c r="L3869" s="4" t="s">
        <v>1526</v>
      </c>
      <c r="M3869" s="4">
        <v>0</v>
      </c>
      <c r="N3869" s="4">
        <v>1</v>
      </c>
      <c r="O3869" s="4">
        <v>1</v>
      </c>
      <c r="P3869" s="4">
        <v>0.3</v>
      </c>
    </row>
    <row r="3870" spans="1:16" x14ac:dyDescent="0.25">
      <c r="A3870" s="4">
        <v>3870</v>
      </c>
      <c r="B3870" s="4" t="s">
        <v>283</v>
      </c>
      <c r="C3870" s="4">
        <v>1758650.861</v>
      </c>
      <c r="D3870" s="4">
        <v>5433614</v>
      </c>
      <c r="E3870" s="4" t="s">
        <v>9567</v>
      </c>
      <c r="F3870" s="4" t="s">
        <v>9568</v>
      </c>
      <c r="G3870" s="4"/>
      <c r="H3870" s="4" t="s">
        <v>9356</v>
      </c>
      <c r="I3870" s="4" t="s">
        <v>9569</v>
      </c>
      <c r="J3870" s="4" t="s">
        <v>1548</v>
      </c>
      <c r="K3870" s="4" t="s">
        <v>1317</v>
      </c>
      <c r="L3870" s="4" t="s">
        <v>1526</v>
      </c>
      <c r="M3870" s="4">
        <v>0</v>
      </c>
      <c r="N3870" s="4">
        <v>1</v>
      </c>
      <c r="O3870" s="4">
        <v>1</v>
      </c>
      <c r="P3870" s="4">
        <v>0.3</v>
      </c>
    </row>
    <row r="3871" spans="1:16" x14ac:dyDescent="0.25">
      <c r="A3871" s="4">
        <v>3871</v>
      </c>
      <c r="B3871" s="4" t="s">
        <v>216</v>
      </c>
      <c r="C3871" s="4">
        <v>1760324.466</v>
      </c>
      <c r="D3871" s="4">
        <v>5432904.6529999999</v>
      </c>
      <c r="E3871" s="4">
        <v>34932</v>
      </c>
      <c r="F3871" s="4" t="s">
        <v>9570</v>
      </c>
      <c r="G3871" s="4"/>
      <c r="H3871" s="4" t="s">
        <v>9323</v>
      </c>
      <c r="I3871" s="4" t="s">
        <v>9571</v>
      </c>
      <c r="J3871" s="4" t="s">
        <v>1548</v>
      </c>
      <c r="K3871" s="4" t="s">
        <v>1317</v>
      </c>
      <c r="L3871" s="4" t="s">
        <v>1526</v>
      </c>
      <c r="M3871" s="4">
        <v>0</v>
      </c>
      <c r="N3871" s="4">
        <v>1</v>
      </c>
      <c r="O3871" s="4">
        <v>1</v>
      </c>
      <c r="P3871" s="4">
        <v>0.3</v>
      </c>
    </row>
    <row r="3872" spans="1:16" x14ac:dyDescent="0.25">
      <c r="A3872" s="4">
        <v>3872</v>
      </c>
      <c r="B3872" s="4" t="s">
        <v>216</v>
      </c>
      <c r="C3872" s="4">
        <v>1760259.5279999999</v>
      </c>
      <c r="D3872" s="4">
        <v>5432966.0820000004</v>
      </c>
      <c r="E3872" s="4" t="s">
        <v>9572</v>
      </c>
      <c r="F3872" s="4" t="s">
        <v>9573</v>
      </c>
      <c r="G3872" s="4"/>
      <c r="H3872" s="4" t="s">
        <v>9323</v>
      </c>
      <c r="I3872" s="4" t="s">
        <v>9574</v>
      </c>
      <c r="J3872" s="4" t="s">
        <v>1548</v>
      </c>
      <c r="K3872" s="4" t="s">
        <v>1317</v>
      </c>
      <c r="L3872" s="4" t="s">
        <v>1526</v>
      </c>
      <c r="M3872" s="4">
        <v>0</v>
      </c>
      <c r="N3872" s="4">
        <v>1</v>
      </c>
      <c r="O3872" s="4">
        <v>1</v>
      </c>
      <c r="P3872" s="4">
        <v>0.3</v>
      </c>
    </row>
    <row r="3873" spans="1:16" x14ac:dyDescent="0.25">
      <c r="A3873" s="4">
        <v>3873</v>
      </c>
      <c r="B3873" s="4" t="s">
        <v>216</v>
      </c>
      <c r="C3873" s="4">
        <v>1760236.5209999999</v>
      </c>
      <c r="D3873" s="4">
        <v>5433018.0640000002</v>
      </c>
      <c r="E3873" s="4">
        <v>6985</v>
      </c>
      <c r="F3873" s="4" t="s">
        <v>9575</v>
      </c>
      <c r="G3873" s="4"/>
      <c r="H3873" s="4" t="s">
        <v>9323</v>
      </c>
      <c r="I3873" s="4" t="s">
        <v>9576</v>
      </c>
      <c r="J3873" s="4" t="s">
        <v>1548</v>
      </c>
      <c r="K3873" s="4" t="s">
        <v>1317</v>
      </c>
      <c r="L3873" s="4" t="s">
        <v>1526</v>
      </c>
      <c r="M3873" s="4">
        <v>0</v>
      </c>
      <c r="N3873" s="4">
        <v>1</v>
      </c>
      <c r="O3873" s="4">
        <v>1</v>
      </c>
      <c r="P3873" s="4">
        <v>0.3</v>
      </c>
    </row>
    <row r="3874" spans="1:16" x14ac:dyDescent="0.25">
      <c r="A3874" s="4">
        <v>3874</v>
      </c>
      <c r="B3874" s="4" t="s">
        <v>216</v>
      </c>
      <c r="C3874" s="4">
        <v>1760181.513</v>
      </c>
      <c r="D3874" s="4">
        <v>5433073.8210000005</v>
      </c>
      <c r="E3874" s="4">
        <v>81661557</v>
      </c>
      <c r="F3874" s="4" t="s">
        <v>9577</v>
      </c>
      <c r="G3874" s="4"/>
      <c r="H3874" s="4" t="s">
        <v>9323</v>
      </c>
      <c r="I3874" s="4" t="s">
        <v>9578</v>
      </c>
      <c r="J3874" s="4" t="s">
        <v>1548</v>
      </c>
      <c r="K3874" s="4" t="s">
        <v>1317</v>
      </c>
      <c r="L3874" s="4" t="s">
        <v>1526</v>
      </c>
      <c r="M3874" s="4">
        <v>0</v>
      </c>
      <c r="N3874" s="4">
        <v>1</v>
      </c>
      <c r="O3874" s="4">
        <v>1</v>
      </c>
      <c r="P3874" s="4">
        <v>0.3</v>
      </c>
    </row>
    <row r="3875" spans="1:16" x14ac:dyDescent="0.25">
      <c r="A3875" s="4">
        <v>3875</v>
      </c>
      <c r="B3875" s="4" t="s">
        <v>216</v>
      </c>
      <c r="C3875" s="4">
        <v>1759550.6270000001</v>
      </c>
      <c r="D3875" s="4">
        <v>5433437.2410000004</v>
      </c>
      <c r="E3875" s="4">
        <v>200657</v>
      </c>
      <c r="F3875" s="4" t="s">
        <v>9579</v>
      </c>
      <c r="G3875" s="4"/>
      <c r="H3875" s="4" t="s">
        <v>9323</v>
      </c>
      <c r="I3875" s="4" t="s">
        <v>9580</v>
      </c>
      <c r="J3875" s="4" t="s">
        <v>1548</v>
      </c>
      <c r="K3875" s="4" t="s">
        <v>1317</v>
      </c>
      <c r="L3875" s="4" t="s">
        <v>1526</v>
      </c>
      <c r="M3875" s="4">
        <v>0</v>
      </c>
      <c r="N3875" s="4">
        <v>1</v>
      </c>
      <c r="O3875" s="4">
        <v>1</v>
      </c>
      <c r="P3875" s="4">
        <v>0.3</v>
      </c>
    </row>
    <row r="3876" spans="1:16" x14ac:dyDescent="0.25">
      <c r="A3876" s="4">
        <v>3876</v>
      </c>
      <c r="B3876" s="4" t="s">
        <v>216</v>
      </c>
      <c r="C3876" s="4">
        <v>1759490.797</v>
      </c>
      <c r="D3876" s="4">
        <v>5433389.6509999996</v>
      </c>
      <c r="E3876" s="4" t="s">
        <v>9581</v>
      </c>
      <c r="F3876" s="4" t="s">
        <v>9582</v>
      </c>
      <c r="G3876" s="4"/>
      <c r="H3876" s="4" t="s">
        <v>9323</v>
      </c>
      <c r="I3876" s="4" t="s">
        <v>9583</v>
      </c>
      <c r="J3876" s="4" t="s">
        <v>1548</v>
      </c>
      <c r="K3876" s="4" t="s">
        <v>1317</v>
      </c>
      <c r="L3876" s="4" t="s">
        <v>1526</v>
      </c>
      <c r="M3876" s="4">
        <v>0</v>
      </c>
      <c r="N3876" s="4">
        <v>1</v>
      </c>
      <c r="O3876" s="4">
        <v>1</v>
      </c>
      <c r="P3876" s="4">
        <v>0.3</v>
      </c>
    </row>
    <row r="3877" spans="1:16" x14ac:dyDescent="0.25">
      <c r="A3877" s="4">
        <v>3877</v>
      </c>
      <c r="B3877" s="4" t="s">
        <v>216</v>
      </c>
      <c r="C3877" s="4">
        <v>1759368.341</v>
      </c>
      <c r="D3877" s="4">
        <v>5433391.8810000001</v>
      </c>
      <c r="E3877" s="4">
        <v>300668</v>
      </c>
      <c r="F3877" s="4" t="s">
        <v>9584</v>
      </c>
      <c r="G3877" s="4"/>
      <c r="H3877" s="4" t="s">
        <v>9323</v>
      </c>
      <c r="I3877" s="4" t="s">
        <v>9585</v>
      </c>
      <c r="J3877" s="4" t="s">
        <v>1548</v>
      </c>
      <c r="K3877" s="4" t="s">
        <v>1317</v>
      </c>
      <c r="L3877" s="4" t="s">
        <v>1526</v>
      </c>
      <c r="M3877" s="4">
        <v>0</v>
      </c>
      <c r="N3877" s="4">
        <v>1</v>
      </c>
      <c r="O3877" s="4">
        <v>1</v>
      </c>
      <c r="P3877" s="4">
        <v>0.3</v>
      </c>
    </row>
    <row r="3878" spans="1:16" x14ac:dyDescent="0.25">
      <c r="A3878" s="4">
        <v>3878</v>
      </c>
      <c r="B3878" s="4" t="s">
        <v>216</v>
      </c>
      <c r="C3878" s="4">
        <v>1759355.932</v>
      </c>
      <c r="D3878" s="4">
        <v>5433390.9819999998</v>
      </c>
      <c r="E3878" s="4" t="s">
        <v>9586</v>
      </c>
      <c r="F3878" s="4" t="s">
        <v>9587</v>
      </c>
      <c r="G3878" s="4"/>
      <c r="H3878" s="4" t="s">
        <v>9323</v>
      </c>
      <c r="I3878" s="4" t="s">
        <v>9588</v>
      </c>
      <c r="J3878" s="4" t="s">
        <v>1548</v>
      </c>
      <c r="K3878" s="4" t="s">
        <v>1317</v>
      </c>
      <c r="L3878" s="4" t="s">
        <v>1526</v>
      </c>
      <c r="M3878" s="4">
        <v>0</v>
      </c>
      <c r="N3878" s="4">
        <v>1</v>
      </c>
      <c r="O3878" s="4">
        <v>1</v>
      </c>
      <c r="P3878" s="4">
        <v>0.3</v>
      </c>
    </row>
    <row r="3879" spans="1:16" x14ac:dyDescent="0.25">
      <c r="A3879" s="4">
        <v>3879</v>
      </c>
      <c r="B3879" s="4" t="s">
        <v>216</v>
      </c>
      <c r="C3879" s="4">
        <v>1759340.439</v>
      </c>
      <c r="D3879" s="4">
        <v>5433276.5319999997</v>
      </c>
      <c r="E3879" s="4">
        <v>102028886</v>
      </c>
      <c r="F3879" s="4" t="s">
        <v>9589</v>
      </c>
      <c r="G3879" s="4"/>
      <c r="H3879" s="4" t="s">
        <v>9323</v>
      </c>
      <c r="I3879" s="4" t="s">
        <v>9590</v>
      </c>
      <c r="J3879" s="4" t="s">
        <v>1548</v>
      </c>
      <c r="K3879" s="4" t="s">
        <v>1317</v>
      </c>
      <c r="L3879" s="4" t="s">
        <v>1526</v>
      </c>
      <c r="M3879" s="4">
        <v>0</v>
      </c>
      <c r="N3879" s="4">
        <v>1</v>
      </c>
      <c r="O3879" s="4">
        <v>1</v>
      </c>
      <c r="P3879" s="4">
        <v>0.3</v>
      </c>
    </row>
    <row r="3880" spans="1:16" x14ac:dyDescent="0.25">
      <c r="A3880" s="4">
        <v>3880</v>
      </c>
      <c r="B3880" s="4" t="s">
        <v>208</v>
      </c>
      <c r="C3880" s="4">
        <v>1763402.0859999999</v>
      </c>
      <c r="D3880" s="4">
        <v>5432072.1670000004</v>
      </c>
      <c r="E3880" s="4">
        <v>90761670</v>
      </c>
      <c r="F3880" s="4" t="s">
        <v>9595</v>
      </c>
      <c r="G3880" s="4"/>
      <c r="H3880" s="4" t="s">
        <v>9356</v>
      </c>
      <c r="I3880" s="4" t="s">
        <v>9596</v>
      </c>
      <c r="J3880" s="4" t="s">
        <v>1548</v>
      </c>
      <c r="K3880" s="4" t="s">
        <v>1317</v>
      </c>
      <c r="L3880" s="4" t="s">
        <v>1526</v>
      </c>
      <c r="M3880" s="4">
        <v>0</v>
      </c>
      <c r="N3880" s="4">
        <v>1</v>
      </c>
      <c r="O3880" s="4">
        <v>1</v>
      </c>
      <c r="P3880" s="4">
        <v>0.3</v>
      </c>
    </row>
    <row r="3881" spans="1:16" x14ac:dyDescent="0.25">
      <c r="A3881" s="4">
        <v>3881</v>
      </c>
      <c r="B3881" s="4" t="s">
        <v>283</v>
      </c>
      <c r="C3881" s="4">
        <v>1757458.9890000001</v>
      </c>
      <c r="D3881" s="4">
        <v>5435098.7829999998</v>
      </c>
      <c r="E3881" s="4">
        <v>867610</v>
      </c>
      <c r="F3881" s="4" t="s">
        <v>9597</v>
      </c>
      <c r="G3881" s="4"/>
      <c r="H3881" s="4" t="s">
        <v>9356</v>
      </c>
      <c r="I3881" s="4" t="s">
        <v>9598</v>
      </c>
      <c r="J3881" s="4" t="s">
        <v>1548</v>
      </c>
      <c r="K3881" s="4" t="s">
        <v>1317</v>
      </c>
      <c r="L3881" s="4" t="s">
        <v>1526</v>
      </c>
      <c r="M3881" s="4">
        <v>0</v>
      </c>
      <c r="N3881" s="4">
        <v>1</v>
      </c>
      <c r="O3881" s="4">
        <v>1</v>
      </c>
      <c r="P3881" s="4">
        <v>0.3</v>
      </c>
    </row>
    <row r="3882" spans="1:16" x14ac:dyDescent="0.25">
      <c r="A3882" s="4">
        <v>3882</v>
      </c>
      <c r="B3882" s="4" t="s">
        <v>205</v>
      </c>
      <c r="C3882" s="4">
        <v>1762971.91</v>
      </c>
      <c r="D3882" s="4">
        <v>5430757.5089999996</v>
      </c>
      <c r="E3882" s="4">
        <v>70535</v>
      </c>
      <c r="F3882" s="4" t="s">
        <v>9599</v>
      </c>
      <c r="G3882" s="4"/>
      <c r="H3882" s="4" t="s">
        <v>9356</v>
      </c>
      <c r="I3882" s="4" t="s">
        <v>9600</v>
      </c>
      <c r="J3882" s="4" t="s">
        <v>1548</v>
      </c>
      <c r="K3882" s="4" t="s">
        <v>1317</v>
      </c>
      <c r="L3882" s="4" t="s">
        <v>1526</v>
      </c>
      <c r="M3882" s="4">
        <v>0</v>
      </c>
      <c r="N3882" s="4">
        <v>1</v>
      </c>
      <c r="O3882" s="4">
        <v>1</v>
      </c>
      <c r="P3882" s="4">
        <v>0.3</v>
      </c>
    </row>
    <row r="3883" spans="1:16" x14ac:dyDescent="0.25">
      <c r="A3883" s="4">
        <v>3883</v>
      </c>
      <c r="B3883" s="4" t="s">
        <v>216</v>
      </c>
      <c r="C3883" s="4">
        <v>1760322.78</v>
      </c>
      <c r="D3883" s="4">
        <v>5433252.7570000002</v>
      </c>
      <c r="E3883" s="4" t="s">
        <v>9601</v>
      </c>
      <c r="F3883" s="4" t="s">
        <v>9602</v>
      </c>
      <c r="G3883" s="4"/>
      <c r="H3883" s="4" t="s">
        <v>9323</v>
      </c>
      <c r="I3883" s="4" t="s">
        <v>9603</v>
      </c>
      <c r="J3883" s="4" t="s">
        <v>1548</v>
      </c>
      <c r="K3883" s="4" t="s">
        <v>1317</v>
      </c>
      <c r="L3883" s="4" t="s">
        <v>1526</v>
      </c>
      <c r="M3883" s="4">
        <v>0</v>
      </c>
      <c r="N3883" s="4">
        <v>1</v>
      </c>
      <c r="O3883" s="4">
        <v>1</v>
      </c>
      <c r="P3883" s="4">
        <v>0.3</v>
      </c>
    </row>
    <row r="3884" spans="1:16" x14ac:dyDescent="0.25">
      <c r="A3884" s="4">
        <v>3884</v>
      </c>
      <c r="B3884" s="4" t="s">
        <v>244</v>
      </c>
      <c r="C3884" s="4">
        <v>1761235.7279999999</v>
      </c>
      <c r="D3884" s="4">
        <v>5436867.2510000002</v>
      </c>
      <c r="E3884" s="4" t="s">
        <v>9604</v>
      </c>
      <c r="F3884" s="4" t="s">
        <v>9451</v>
      </c>
      <c r="G3884" s="4"/>
      <c r="H3884" s="4" t="s">
        <v>9390</v>
      </c>
      <c r="I3884" s="4" t="s">
        <v>9605</v>
      </c>
      <c r="J3884" s="4" t="s">
        <v>1548</v>
      </c>
      <c r="K3884" s="4" t="s">
        <v>1317</v>
      </c>
      <c r="L3884" s="4" t="s">
        <v>1526</v>
      </c>
      <c r="M3884" s="4">
        <v>0</v>
      </c>
      <c r="N3884" s="4">
        <v>1</v>
      </c>
      <c r="O3884" s="4">
        <v>1</v>
      </c>
      <c r="P3884" s="4">
        <v>0.3</v>
      </c>
    </row>
    <row r="3885" spans="1:16" x14ac:dyDescent="0.25">
      <c r="A3885" s="4">
        <v>3885</v>
      </c>
      <c r="B3885" s="4" t="s">
        <v>283</v>
      </c>
      <c r="C3885" s="4">
        <v>1756803.6429999999</v>
      </c>
      <c r="D3885" s="4">
        <v>5434811.8080000002</v>
      </c>
      <c r="E3885" s="4" t="s">
        <v>9606</v>
      </c>
      <c r="F3885" s="4" t="s">
        <v>9607</v>
      </c>
      <c r="G3885" s="4"/>
      <c r="H3885" s="4" t="s">
        <v>9356</v>
      </c>
      <c r="I3885" s="4" t="s">
        <v>4888</v>
      </c>
      <c r="J3885" s="4" t="s">
        <v>1548</v>
      </c>
      <c r="K3885" s="4" t="s">
        <v>1317</v>
      </c>
      <c r="L3885" s="4" t="s">
        <v>1526</v>
      </c>
      <c r="M3885" s="4">
        <v>0</v>
      </c>
      <c r="N3885" s="4">
        <v>1</v>
      </c>
      <c r="O3885" s="4">
        <v>1</v>
      </c>
      <c r="P3885" s="4">
        <v>0.3</v>
      </c>
    </row>
    <row r="3886" spans="1:16" x14ac:dyDescent="0.25">
      <c r="A3886" s="4">
        <v>3886</v>
      </c>
      <c r="B3886" s="4" t="s">
        <v>205</v>
      </c>
      <c r="C3886" s="4">
        <v>1761691.89</v>
      </c>
      <c r="D3886" s="4">
        <v>5431426.0420000004</v>
      </c>
      <c r="E3886" s="4" t="s">
        <v>9608</v>
      </c>
      <c r="F3886" s="4" t="s">
        <v>9609</v>
      </c>
      <c r="G3886" s="4"/>
      <c r="H3886" s="4" t="s">
        <v>9356</v>
      </c>
      <c r="I3886" s="4" t="s">
        <v>9610</v>
      </c>
      <c r="J3886" s="4" t="s">
        <v>1548</v>
      </c>
      <c r="K3886" s="4" t="s">
        <v>1317</v>
      </c>
      <c r="L3886" s="4" t="s">
        <v>1526</v>
      </c>
      <c r="M3886" s="4">
        <v>0</v>
      </c>
      <c r="N3886" s="4">
        <v>1</v>
      </c>
      <c r="O3886" s="4">
        <v>1</v>
      </c>
      <c r="P3886" s="4">
        <v>0.3</v>
      </c>
    </row>
    <row r="3887" spans="1:16" x14ac:dyDescent="0.25">
      <c r="A3887" s="4">
        <v>3887</v>
      </c>
      <c r="B3887" s="4" t="s">
        <v>216</v>
      </c>
      <c r="C3887" s="4">
        <v>1759902.2860000001</v>
      </c>
      <c r="D3887" s="4">
        <v>5432880.943</v>
      </c>
      <c r="E3887" s="4">
        <v>6250</v>
      </c>
      <c r="F3887" s="4" t="s">
        <v>9611</v>
      </c>
      <c r="G3887" s="4"/>
      <c r="H3887" s="4" t="s">
        <v>9323</v>
      </c>
      <c r="I3887" s="4" t="s">
        <v>9612</v>
      </c>
      <c r="J3887" s="4" t="s">
        <v>1548</v>
      </c>
      <c r="K3887" s="4" t="s">
        <v>1317</v>
      </c>
      <c r="L3887" s="4" t="s">
        <v>1526</v>
      </c>
      <c r="M3887" s="4">
        <v>0</v>
      </c>
      <c r="N3887" s="4">
        <v>1</v>
      </c>
      <c r="O3887" s="4">
        <v>1</v>
      </c>
      <c r="P3887" s="4">
        <v>0.3</v>
      </c>
    </row>
    <row r="3888" spans="1:16" x14ac:dyDescent="0.25">
      <c r="A3888" s="4">
        <v>3888</v>
      </c>
      <c r="B3888" s="4" t="s">
        <v>216</v>
      </c>
      <c r="C3888" s="4">
        <v>1759911.7649999999</v>
      </c>
      <c r="D3888" s="4">
        <v>5432827.7850000001</v>
      </c>
      <c r="E3888" s="4">
        <v>539</v>
      </c>
      <c r="F3888" s="4" t="s">
        <v>9613</v>
      </c>
      <c r="G3888" s="4"/>
      <c r="H3888" s="4" t="s">
        <v>9323</v>
      </c>
      <c r="I3888" s="4" t="s">
        <v>9614</v>
      </c>
      <c r="J3888" s="4" t="s">
        <v>1548</v>
      </c>
      <c r="K3888" s="4" t="s">
        <v>1317</v>
      </c>
      <c r="L3888" s="4" t="s">
        <v>1526</v>
      </c>
      <c r="M3888" s="4">
        <v>0</v>
      </c>
      <c r="N3888" s="4">
        <v>1</v>
      </c>
      <c r="O3888" s="4">
        <v>1</v>
      </c>
      <c r="P3888" s="4">
        <v>0.3</v>
      </c>
    </row>
    <row r="3889" spans="1:16" x14ac:dyDescent="0.25">
      <c r="A3889" s="4">
        <v>3889</v>
      </c>
      <c r="B3889" s="4" t="s">
        <v>216</v>
      </c>
      <c r="C3889" s="4">
        <v>1760019.0249999999</v>
      </c>
      <c r="D3889" s="4">
        <v>5432135.5899999999</v>
      </c>
      <c r="E3889" s="4">
        <v>6677</v>
      </c>
      <c r="F3889" s="4" t="s">
        <v>9550</v>
      </c>
      <c r="G3889" s="4"/>
      <c r="H3889" s="4" t="s">
        <v>9323</v>
      </c>
      <c r="I3889" s="4" t="s">
        <v>9615</v>
      </c>
      <c r="J3889" s="4" t="s">
        <v>1548</v>
      </c>
      <c r="K3889" s="4" t="s">
        <v>1317</v>
      </c>
      <c r="L3889" s="4" t="s">
        <v>1526</v>
      </c>
      <c r="M3889" s="4">
        <v>0</v>
      </c>
      <c r="N3889" s="4">
        <v>1</v>
      </c>
      <c r="O3889" s="4">
        <v>1</v>
      </c>
      <c r="P3889" s="4">
        <v>0.3</v>
      </c>
    </row>
    <row r="3890" spans="1:16" x14ac:dyDescent="0.25">
      <c r="A3890" s="4">
        <v>3890</v>
      </c>
      <c r="B3890" s="4" t="s">
        <v>283</v>
      </c>
      <c r="C3890" s="4">
        <v>1757123.014</v>
      </c>
      <c r="D3890" s="4">
        <v>5434682.7510000002</v>
      </c>
      <c r="E3890" s="4" t="s">
        <v>9619</v>
      </c>
      <c r="F3890" s="4" t="s">
        <v>9620</v>
      </c>
      <c r="G3890" s="4"/>
      <c r="H3890" s="4" t="s">
        <v>9356</v>
      </c>
      <c r="I3890" s="4" t="s">
        <v>9621</v>
      </c>
      <c r="J3890" s="4" t="s">
        <v>1548</v>
      </c>
      <c r="K3890" s="4" t="s">
        <v>1317</v>
      </c>
      <c r="L3890" s="4" t="s">
        <v>1526</v>
      </c>
      <c r="M3890" s="4">
        <v>0</v>
      </c>
      <c r="N3890" s="4">
        <v>1</v>
      </c>
      <c r="O3890" s="4">
        <v>1</v>
      </c>
      <c r="P3890" s="4">
        <v>0.3</v>
      </c>
    </row>
    <row r="3891" spans="1:16" x14ac:dyDescent="0.25">
      <c r="A3891" s="4">
        <v>3891</v>
      </c>
      <c r="B3891" s="4" t="s">
        <v>283</v>
      </c>
      <c r="C3891" s="4">
        <v>1757134.2590000001</v>
      </c>
      <c r="D3891" s="4">
        <v>5434677.4699999997</v>
      </c>
      <c r="E3891" s="4" t="s">
        <v>9622</v>
      </c>
      <c r="F3891" s="4" t="s">
        <v>9623</v>
      </c>
      <c r="G3891" s="4"/>
      <c r="H3891" s="4" t="s">
        <v>9356</v>
      </c>
      <c r="I3891" s="4" t="s">
        <v>9624</v>
      </c>
      <c r="J3891" s="4" t="s">
        <v>1548</v>
      </c>
      <c r="K3891" s="4" t="s">
        <v>1317</v>
      </c>
      <c r="L3891" s="4" t="s">
        <v>1526</v>
      </c>
      <c r="M3891" s="4">
        <v>0</v>
      </c>
      <c r="N3891" s="4">
        <v>1</v>
      </c>
      <c r="O3891" s="4">
        <v>1</v>
      </c>
      <c r="P3891" s="4">
        <v>0.3</v>
      </c>
    </row>
    <row r="3892" spans="1:16" x14ac:dyDescent="0.25">
      <c r="A3892" s="4">
        <v>3892</v>
      </c>
      <c r="B3892" s="4" t="s">
        <v>283</v>
      </c>
      <c r="C3892" s="4">
        <v>1757134.84</v>
      </c>
      <c r="D3892" s="4">
        <v>5434677.2000000002</v>
      </c>
      <c r="E3892" s="4" t="s">
        <v>9625</v>
      </c>
      <c r="F3892" s="4" t="s">
        <v>9626</v>
      </c>
      <c r="G3892" s="4"/>
      <c r="H3892" s="4" t="s">
        <v>9356</v>
      </c>
      <c r="I3892" s="4" t="s">
        <v>9627</v>
      </c>
      <c r="J3892" s="4" t="s">
        <v>1548</v>
      </c>
      <c r="K3892" s="4" t="s">
        <v>1317</v>
      </c>
      <c r="L3892" s="4" t="s">
        <v>1526</v>
      </c>
      <c r="M3892" s="4">
        <v>0</v>
      </c>
      <c r="N3892" s="4">
        <v>1</v>
      </c>
      <c r="O3892" s="4">
        <v>1</v>
      </c>
      <c r="P3892" s="4">
        <v>0.3</v>
      </c>
    </row>
    <row r="3893" spans="1:16" x14ac:dyDescent="0.25">
      <c r="A3893" s="4">
        <v>3893</v>
      </c>
      <c r="B3893" s="4" t="s">
        <v>283</v>
      </c>
      <c r="C3893" s="4">
        <v>1757182.8740000001</v>
      </c>
      <c r="D3893" s="4">
        <v>5434655.1370000001</v>
      </c>
      <c r="E3893" s="4" t="s">
        <v>9628</v>
      </c>
      <c r="F3893" s="4" t="s">
        <v>9629</v>
      </c>
      <c r="G3893" s="4"/>
      <c r="H3893" s="4" t="s">
        <v>9356</v>
      </c>
      <c r="I3893" s="4" t="s">
        <v>9630</v>
      </c>
      <c r="J3893" s="4" t="s">
        <v>1548</v>
      </c>
      <c r="K3893" s="4" t="s">
        <v>1317</v>
      </c>
      <c r="L3893" s="4" t="s">
        <v>1526</v>
      </c>
      <c r="M3893" s="4">
        <v>0</v>
      </c>
      <c r="N3893" s="4">
        <v>1</v>
      </c>
      <c r="O3893" s="4">
        <v>1</v>
      </c>
      <c r="P3893" s="4">
        <v>0.3</v>
      </c>
    </row>
    <row r="3894" spans="1:16" x14ac:dyDescent="0.25">
      <c r="A3894" s="4">
        <v>3894</v>
      </c>
      <c r="B3894" s="4" t="s">
        <v>283</v>
      </c>
      <c r="C3894" s="4">
        <v>1757203.5619999999</v>
      </c>
      <c r="D3894" s="4">
        <v>5434645.8470000001</v>
      </c>
      <c r="E3894" s="4" t="s">
        <v>9631</v>
      </c>
      <c r="F3894" s="4" t="s">
        <v>9632</v>
      </c>
      <c r="G3894" s="4"/>
      <c r="H3894" s="4" t="s">
        <v>9356</v>
      </c>
      <c r="I3894" s="4" t="s">
        <v>9633</v>
      </c>
      <c r="J3894" s="4" t="s">
        <v>1548</v>
      </c>
      <c r="K3894" s="4" t="s">
        <v>1317</v>
      </c>
      <c r="L3894" s="4" t="s">
        <v>1526</v>
      </c>
      <c r="M3894" s="4">
        <v>0</v>
      </c>
      <c r="N3894" s="4">
        <v>1</v>
      </c>
      <c r="O3894" s="4">
        <v>1</v>
      </c>
      <c r="P3894" s="4">
        <v>0.3</v>
      </c>
    </row>
    <row r="3895" spans="1:16" x14ac:dyDescent="0.25">
      <c r="A3895" s="4">
        <v>3895</v>
      </c>
      <c r="B3895" s="4" t="s">
        <v>283</v>
      </c>
      <c r="C3895" s="4">
        <v>1757242.3929999999</v>
      </c>
      <c r="D3895" s="4">
        <v>5434605.2539999997</v>
      </c>
      <c r="E3895" s="4" t="s">
        <v>9634</v>
      </c>
      <c r="F3895" s="4" t="s">
        <v>9635</v>
      </c>
      <c r="G3895" s="4"/>
      <c r="H3895" s="4" t="s">
        <v>9356</v>
      </c>
      <c r="I3895" s="4" t="s">
        <v>9636</v>
      </c>
      <c r="J3895" s="4" t="s">
        <v>1548</v>
      </c>
      <c r="K3895" s="4" t="s">
        <v>1317</v>
      </c>
      <c r="L3895" s="4" t="s">
        <v>1526</v>
      </c>
      <c r="M3895" s="4">
        <v>0</v>
      </c>
      <c r="N3895" s="4">
        <v>1</v>
      </c>
      <c r="O3895" s="4">
        <v>1</v>
      </c>
      <c r="P3895" s="4">
        <v>0.3</v>
      </c>
    </row>
    <row r="3896" spans="1:16" x14ac:dyDescent="0.25">
      <c r="A3896" s="4">
        <v>3896</v>
      </c>
      <c r="B3896" s="4" t="s">
        <v>283</v>
      </c>
      <c r="C3896" s="4">
        <v>1757248.3629999999</v>
      </c>
      <c r="D3896" s="4">
        <v>5434602.3600000003</v>
      </c>
      <c r="E3896" s="4" t="s">
        <v>9637</v>
      </c>
      <c r="F3896" s="4" t="s">
        <v>9638</v>
      </c>
      <c r="G3896" s="4"/>
      <c r="H3896" s="4" t="s">
        <v>9356</v>
      </c>
      <c r="I3896" s="4" t="s">
        <v>9639</v>
      </c>
      <c r="J3896" s="4" t="s">
        <v>1548</v>
      </c>
      <c r="K3896" s="4" t="s">
        <v>1317</v>
      </c>
      <c r="L3896" s="4" t="s">
        <v>1526</v>
      </c>
      <c r="M3896" s="4">
        <v>0</v>
      </c>
      <c r="N3896" s="4">
        <v>1</v>
      </c>
      <c r="O3896" s="4">
        <v>1</v>
      </c>
      <c r="P3896" s="4">
        <v>0.3</v>
      </c>
    </row>
    <row r="3897" spans="1:16" x14ac:dyDescent="0.25">
      <c r="A3897" s="4">
        <v>3897</v>
      </c>
      <c r="B3897" s="4" t="s">
        <v>283</v>
      </c>
      <c r="C3897" s="4">
        <v>1757269.1359999999</v>
      </c>
      <c r="D3897" s="4">
        <v>5434593.898</v>
      </c>
      <c r="E3897" s="4" t="s">
        <v>9640</v>
      </c>
      <c r="F3897" s="4" t="s">
        <v>9641</v>
      </c>
      <c r="G3897" s="4"/>
      <c r="H3897" s="4" t="s">
        <v>9356</v>
      </c>
      <c r="I3897" s="4" t="s">
        <v>9642</v>
      </c>
      <c r="J3897" s="4" t="s">
        <v>1548</v>
      </c>
      <c r="K3897" s="4" t="s">
        <v>1317</v>
      </c>
      <c r="L3897" s="4" t="s">
        <v>1526</v>
      </c>
      <c r="M3897" s="4">
        <v>0</v>
      </c>
      <c r="N3897" s="4">
        <v>1</v>
      </c>
      <c r="O3897" s="4">
        <v>1</v>
      </c>
      <c r="P3897" s="4">
        <v>0.3</v>
      </c>
    </row>
    <row r="3898" spans="1:16" x14ac:dyDescent="0.25">
      <c r="A3898" s="4">
        <v>3898</v>
      </c>
      <c r="B3898" s="4" t="s">
        <v>283</v>
      </c>
      <c r="C3898" s="4">
        <v>1757347.602</v>
      </c>
      <c r="D3898" s="4">
        <v>5434561.2439999999</v>
      </c>
      <c r="E3898" s="4" t="s">
        <v>9643</v>
      </c>
      <c r="F3898" s="4" t="s">
        <v>9644</v>
      </c>
      <c r="G3898" s="4"/>
      <c r="H3898" s="4" t="s">
        <v>9356</v>
      </c>
      <c r="I3898" s="4" t="s">
        <v>9645</v>
      </c>
      <c r="J3898" s="4" t="s">
        <v>1548</v>
      </c>
      <c r="K3898" s="4" t="s">
        <v>1317</v>
      </c>
      <c r="L3898" s="4" t="s">
        <v>1526</v>
      </c>
      <c r="M3898" s="4">
        <v>0</v>
      </c>
      <c r="N3898" s="4">
        <v>1</v>
      </c>
      <c r="O3898" s="4">
        <v>1</v>
      </c>
      <c r="P3898" s="4">
        <v>0.3</v>
      </c>
    </row>
    <row r="3899" spans="1:16" x14ac:dyDescent="0.25">
      <c r="A3899" s="4">
        <v>3899</v>
      </c>
      <c r="B3899" s="4" t="s">
        <v>283</v>
      </c>
      <c r="C3899" s="4">
        <v>1757405.93</v>
      </c>
      <c r="D3899" s="4">
        <v>5434536.5420000004</v>
      </c>
      <c r="E3899" s="4" t="s">
        <v>9646</v>
      </c>
      <c r="F3899" s="4" t="s">
        <v>9647</v>
      </c>
      <c r="G3899" s="4"/>
      <c r="H3899" s="4" t="s">
        <v>9356</v>
      </c>
      <c r="I3899" s="4" t="s">
        <v>9648</v>
      </c>
      <c r="J3899" s="4" t="s">
        <v>1548</v>
      </c>
      <c r="K3899" s="4" t="s">
        <v>1317</v>
      </c>
      <c r="L3899" s="4" t="s">
        <v>1526</v>
      </c>
      <c r="M3899" s="4">
        <v>0</v>
      </c>
      <c r="N3899" s="4">
        <v>1</v>
      </c>
      <c r="O3899" s="4">
        <v>1</v>
      </c>
      <c r="P3899" s="4">
        <v>0.3</v>
      </c>
    </row>
    <row r="3900" spans="1:16" x14ac:dyDescent="0.25">
      <c r="A3900" s="4">
        <v>3900</v>
      </c>
      <c r="B3900" s="4" t="s">
        <v>283</v>
      </c>
      <c r="C3900" s="4">
        <v>1757435.787</v>
      </c>
      <c r="D3900" s="4">
        <v>5434547</v>
      </c>
      <c r="E3900" s="4" t="s">
        <v>9655</v>
      </c>
      <c r="F3900" s="4" t="s">
        <v>9656</v>
      </c>
      <c r="G3900" s="4"/>
      <c r="H3900" s="4" t="s">
        <v>9356</v>
      </c>
      <c r="I3900" s="4" t="s">
        <v>9657</v>
      </c>
      <c r="J3900" s="4" t="s">
        <v>1548</v>
      </c>
      <c r="K3900" s="4" t="s">
        <v>1317</v>
      </c>
      <c r="L3900" s="4" t="s">
        <v>1526</v>
      </c>
      <c r="M3900" s="4">
        <v>0</v>
      </c>
      <c r="N3900" s="4">
        <v>1</v>
      </c>
      <c r="O3900" s="4">
        <v>1</v>
      </c>
      <c r="P3900" s="4">
        <v>0.3</v>
      </c>
    </row>
    <row r="3901" spans="1:16" x14ac:dyDescent="0.25">
      <c r="A3901" s="4">
        <v>3901</v>
      </c>
      <c r="B3901" s="4" t="s">
        <v>283</v>
      </c>
      <c r="C3901" s="4">
        <v>1757442.4720000001</v>
      </c>
      <c r="D3901" s="4">
        <v>5434544.6689999998</v>
      </c>
      <c r="E3901" s="4" t="s">
        <v>9658</v>
      </c>
      <c r="F3901" s="4" t="s">
        <v>9656</v>
      </c>
      <c r="G3901" s="4"/>
      <c r="H3901" s="4" t="s">
        <v>9356</v>
      </c>
      <c r="I3901" s="4" t="s">
        <v>9659</v>
      </c>
      <c r="J3901" s="4" t="s">
        <v>1548</v>
      </c>
      <c r="K3901" s="4" t="s">
        <v>1317</v>
      </c>
      <c r="L3901" s="4" t="s">
        <v>1526</v>
      </c>
      <c r="M3901" s="4">
        <v>0</v>
      </c>
      <c r="N3901" s="4">
        <v>1</v>
      </c>
      <c r="O3901" s="4">
        <v>1</v>
      </c>
      <c r="P3901" s="4">
        <v>0.3</v>
      </c>
    </row>
    <row r="3902" spans="1:16" x14ac:dyDescent="0.25">
      <c r="A3902" s="4">
        <v>3902</v>
      </c>
      <c r="B3902" s="4" t="s">
        <v>283</v>
      </c>
      <c r="C3902" s="4">
        <v>1757596.9410000001</v>
      </c>
      <c r="D3902" s="4">
        <v>5434457.926</v>
      </c>
      <c r="E3902" s="4" t="s">
        <v>9660</v>
      </c>
      <c r="F3902" s="4" t="s">
        <v>9661</v>
      </c>
      <c r="G3902" s="4"/>
      <c r="H3902" s="4" t="s">
        <v>9356</v>
      </c>
      <c r="I3902" s="4" t="s">
        <v>9662</v>
      </c>
      <c r="J3902" s="4" t="s">
        <v>1548</v>
      </c>
      <c r="K3902" s="4" t="s">
        <v>1317</v>
      </c>
      <c r="L3902" s="4" t="s">
        <v>1526</v>
      </c>
      <c r="M3902" s="4">
        <v>0</v>
      </c>
      <c r="N3902" s="4">
        <v>1</v>
      </c>
      <c r="O3902" s="4">
        <v>1</v>
      </c>
      <c r="P3902" s="4">
        <v>0.3</v>
      </c>
    </row>
    <row r="3903" spans="1:16" x14ac:dyDescent="0.25">
      <c r="A3903" s="4">
        <v>3903</v>
      </c>
      <c r="B3903" s="4" t="s">
        <v>283</v>
      </c>
      <c r="C3903" s="4">
        <v>1757560.625</v>
      </c>
      <c r="D3903" s="4">
        <v>5434495.9680000003</v>
      </c>
      <c r="E3903" s="4" t="s">
        <v>9663</v>
      </c>
      <c r="F3903" s="4" t="s">
        <v>9664</v>
      </c>
      <c r="G3903" s="4"/>
      <c r="H3903" s="4" t="s">
        <v>9356</v>
      </c>
      <c r="I3903" s="4" t="s">
        <v>9665</v>
      </c>
      <c r="J3903" s="4" t="s">
        <v>1548</v>
      </c>
      <c r="K3903" s="4" t="s">
        <v>1317</v>
      </c>
      <c r="L3903" s="4" t="s">
        <v>1526</v>
      </c>
      <c r="M3903" s="4">
        <v>0</v>
      </c>
      <c r="N3903" s="4">
        <v>1</v>
      </c>
      <c r="O3903" s="4">
        <v>1</v>
      </c>
      <c r="P3903" s="4">
        <v>0.3</v>
      </c>
    </row>
    <row r="3904" spans="1:16" x14ac:dyDescent="0.25">
      <c r="A3904" s="4">
        <v>3904</v>
      </c>
      <c r="B3904" s="4" t="s">
        <v>283</v>
      </c>
      <c r="C3904" s="4">
        <v>1757552.423</v>
      </c>
      <c r="D3904" s="4">
        <v>5434499.6960000005</v>
      </c>
      <c r="E3904" s="4" t="s">
        <v>9666</v>
      </c>
      <c r="F3904" s="4" t="s">
        <v>9667</v>
      </c>
      <c r="G3904" s="4"/>
      <c r="H3904" s="4" t="s">
        <v>9356</v>
      </c>
      <c r="I3904" s="4" t="s">
        <v>9668</v>
      </c>
      <c r="J3904" s="4" t="s">
        <v>1548</v>
      </c>
      <c r="K3904" s="4" t="s">
        <v>1317</v>
      </c>
      <c r="L3904" s="4" t="s">
        <v>1526</v>
      </c>
      <c r="M3904" s="4">
        <v>0</v>
      </c>
      <c r="N3904" s="4">
        <v>1</v>
      </c>
      <c r="O3904" s="4">
        <v>1</v>
      </c>
      <c r="P3904" s="4">
        <v>0.3</v>
      </c>
    </row>
    <row r="3905" spans="1:16" x14ac:dyDescent="0.25">
      <c r="A3905" s="4">
        <v>3905</v>
      </c>
      <c r="B3905" s="4" t="s">
        <v>283</v>
      </c>
      <c r="C3905" s="4">
        <v>1757507.9680000001</v>
      </c>
      <c r="D3905" s="4">
        <v>5434498.5789999999</v>
      </c>
      <c r="E3905" s="4" t="s">
        <v>9669</v>
      </c>
      <c r="F3905" s="4" t="s">
        <v>9670</v>
      </c>
      <c r="G3905" s="4"/>
      <c r="H3905" s="4" t="s">
        <v>9356</v>
      </c>
      <c r="I3905" s="4" t="s">
        <v>9671</v>
      </c>
      <c r="J3905" s="4" t="s">
        <v>1548</v>
      </c>
      <c r="K3905" s="4" t="s">
        <v>1317</v>
      </c>
      <c r="L3905" s="4" t="s">
        <v>1526</v>
      </c>
      <c r="M3905" s="4">
        <v>0</v>
      </c>
      <c r="N3905" s="4">
        <v>1</v>
      </c>
      <c r="O3905" s="4">
        <v>1</v>
      </c>
      <c r="P3905" s="4">
        <v>0.3</v>
      </c>
    </row>
    <row r="3906" spans="1:16" x14ac:dyDescent="0.25">
      <c r="A3906" s="4">
        <v>3906</v>
      </c>
      <c r="B3906" s="4" t="s">
        <v>283</v>
      </c>
      <c r="C3906" s="4">
        <v>1757491.314</v>
      </c>
      <c r="D3906" s="4">
        <v>5434505.068</v>
      </c>
      <c r="E3906" s="4" t="s">
        <v>9672</v>
      </c>
      <c r="F3906" s="4" t="s">
        <v>9673</v>
      </c>
      <c r="G3906" s="4"/>
      <c r="H3906" s="4" t="s">
        <v>9356</v>
      </c>
      <c r="I3906" s="4" t="s">
        <v>9674</v>
      </c>
      <c r="J3906" s="4" t="s">
        <v>1548</v>
      </c>
      <c r="K3906" s="4" t="s">
        <v>1317</v>
      </c>
      <c r="L3906" s="4" t="s">
        <v>1526</v>
      </c>
      <c r="M3906" s="4">
        <v>0</v>
      </c>
      <c r="N3906" s="4">
        <v>1</v>
      </c>
      <c r="O3906" s="4">
        <v>1</v>
      </c>
      <c r="P3906" s="4">
        <v>0.3</v>
      </c>
    </row>
    <row r="3907" spans="1:16" x14ac:dyDescent="0.25">
      <c r="A3907" s="4">
        <v>3907</v>
      </c>
      <c r="B3907" s="4" t="s">
        <v>283</v>
      </c>
      <c r="C3907" s="4">
        <v>1757489.7239999999</v>
      </c>
      <c r="D3907" s="4">
        <v>5434505.5650000004</v>
      </c>
      <c r="E3907" s="4" t="s">
        <v>9675</v>
      </c>
      <c r="F3907" s="4" t="s">
        <v>9676</v>
      </c>
      <c r="G3907" s="4"/>
      <c r="H3907" s="4" t="s">
        <v>9356</v>
      </c>
      <c r="I3907" s="4" t="s">
        <v>9677</v>
      </c>
      <c r="J3907" s="4" t="s">
        <v>1548</v>
      </c>
      <c r="K3907" s="4" t="s">
        <v>1317</v>
      </c>
      <c r="L3907" s="4" t="s">
        <v>1526</v>
      </c>
      <c r="M3907" s="4">
        <v>0</v>
      </c>
      <c r="N3907" s="4">
        <v>1</v>
      </c>
      <c r="O3907" s="4">
        <v>1</v>
      </c>
      <c r="P3907" s="4">
        <v>0.3</v>
      </c>
    </row>
    <row r="3908" spans="1:16" x14ac:dyDescent="0.25">
      <c r="A3908" s="4">
        <v>3908</v>
      </c>
      <c r="B3908" s="4" t="s">
        <v>216</v>
      </c>
      <c r="C3908" s="4">
        <v>1761135.4580000001</v>
      </c>
      <c r="D3908" s="4">
        <v>5435587.983</v>
      </c>
      <c r="E3908" s="4" t="s">
        <v>9678</v>
      </c>
      <c r="F3908" s="4" t="s">
        <v>9679</v>
      </c>
      <c r="G3908" s="4"/>
      <c r="H3908" s="4" t="s">
        <v>9323</v>
      </c>
      <c r="I3908" s="4" t="s">
        <v>9680</v>
      </c>
      <c r="J3908" s="4" t="s">
        <v>1548</v>
      </c>
      <c r="K3908" s="4" t="s">
        <v>1317</v>
      </c>
      <c r="L3908" s="4" t="s">
        <v>1526</v>
      </c>
      <c r="M3908" s="4">
        <v>0</v>
      </c>
      <c r="N3908" s="4">
        <v>1</v>
      </c>
      <c r="O3908" s="4">
        <v>1</v>
      </c>
      <c r="P3908" s="4">
        <v>0.3</v>
      </c>
    </row>
    <row r="3909" spans="1:16" x14ac:dyDescent="0.25">
      <c r="A3909" s="4">
        <v>3909</v>
      </c>
      <c r="B3909" s="4" t="s">
        <v>244</v>
      </c>
      <c r="C3909" s="4">
        <v>1760282.2549999999</v>
      </c>
      <c r="D3909" s="4">
        <v>5436845.8779999996</v>
      </c>
      <c r="E3909" s="4">
        <v>279</v>
      </c>
      <c r="F3909" s="4" t="s">
        <v>9681</v>
      </c>
      <c r="G3909" s="4"/>
      <c r="H3909" s="4" t="s">
        <v>9390</v>
      </c>
      <c r="I3909" s="4" t="s">
        <v>9682</v>
      </c>
      <c r="J3909" s="4" t="s">
        <v>1548</v>
      </c>
      <c r="K3909" s="4" t="s">
        <v>1317</v>
      </c>
      <c r="L3909" s="4" t="s">
        <v>1526</v>
      </c>
      <c r="M3909" s="4">
        <v>0</v>
      </c>
      <c r="N3909" s="4">
        <v>1</v>
      </c>
      <c r="O3909" s="4">
        <v>1</v>
      </c>
      <c r="P3909" s="4">
        <v>0.3</v>
      </c>
    </row>
    <row r="3910" spans="1:16" x14ac:dyDescent="0.25">
      <c r="A3910" s="4">
        <v>3910</v>
      </c>
      <c r="B3910" s="4" t="s">
        <v>216</v>
      </c>
      <c r="C3910" s="4">
        <v>1759750.345</v>
      </c>
      <c r="D3910" s="4">
        <v>5433153.8509999998</v>
      </c>
      <c r="E3910" s="4" t="s">
        <v>9686</v>
      </c>
      <c r="F3910" s="4" t="s">
        <v>9687</v>
      </c>
      <c r="G3910" s="4"/>
      <c r="H3910" s="4" t="s">
        <v>9323</v>
      </c>
      <c r="I3910" s="4" t="s">
        <v>9688</v>
      </c>
      <c r="J3910" s="4" t="s">
        <v>1548</v>
      </c>
      <c r="K3910" s="4" t="s">
        <v>1317</v>
      </c>
      <c r="L3910" s="4" t="s">
        <v>1526</v>
      </c>
      <c r="M3910" s="4">
        <v>0</v>
      </c>
      <c r="N3910" s="4">
        <v>1</v>
      </c>
      <c r="O3910" s="4">
        <v>1</v>
      </c>
      <c r="P3910" s="4">
        <v>0.3</v>
      </c>
    </row>
    <row r="3911" spans="1:16" x14ac:dyDescent="0.25">
      <c r="A3911" s="4">
        <v>3911</v>
      </c>
      <c r="B3911" s="4" t="s">
        <v>216</v>
      </c>
      <c r="C3911" s="4">
        <v>1759762.318</v>
      </c>
      <c r="D3911" s="4">
        <v>5433128.79</v>
      </c>
      <c r="E3911" s="4" t="s">
        <v>9689</v>
      </c>
      <c r="F3911" s="4" t="s">
        <v>9690</v>
      </c>
      <c r="G3911" s="4"/>
      <c r="H3911" s="4" t="s">
        <v>9323</v>
      </c>
      <c r="I3911" s="4" t="s">
        <v>9691</v>
      </c>
      <c r="J3911" s="4" t="s">
        <v>1548</v>
      </c>
      <c r="K3911" s="4" t="s">
        <v>1317</v>
      </c>
      <c r="L3911" s="4" t="s">
        <v>1526</v>
      </c>
      <c r="M3911" s="4">
        <v>0</v>
      </c>
      <c r="N3911" s="4">
        <v>1</v>
      </c>
      <c r="O3911" s="4">
        <v>1</v>
      </c>
      <c r="P3911" s="4">
        <v>0.3</v>
      </c>
    </row>
    <row r="3912" spans="1:16" x14ac:dyDescent="0.25">
      <c r="A3912" s="4">
        <v>3912</v>
      </c>
      <c r="B3912" s="4" t="s">
        <v>216</v>
      </c>
      <c r="C3912" s="4">
        <v>1759850.1359999999</v>
      </c>
      <c r="D3912" s="4">
        <v>5432942.54</v>
      </c>
      <c r="E3912" s="4">
        <v>2202511</v>
      </c>
      <c r="F3912" s="4" t="s">
        <v>9692</v>
      </c>
      <c r="G3912" s="4"/>
      <c r="H3912" s="4" t="s">
        <v>9323</v>
      </c>
      <c r="I3912" s="4" t="s">
        <v>9693</v>
      </c>
      <c r="J3912" s="4" t="s">
        <v>1548</v>
      </c>
      <c r="K3912" s="4" t="s">
        <v>1317</v>
      </c>
      <c r="L3912" s="4" t="s">
        <v>1526</v>
      </c>
      <c r="M3912" s="4">
        <v>0</v>
      </c>
      <c r="N3912" s="4">
        <v>1</v>
      </c>
      <c r="O3912" s="4">
        <v>1</v>
      </c>
      <c r="P3912" s="4">
        <v>0.3</v>
      </c>
    </row>
    <row r="3913" spans="1:16" x14ac:dyDescent="0.25">
      <c r="A3913" s="4">
        <v>3913</v>
      </c>
      <c r="B3913" s="4" t="s">
        <v>216</v>
      </c>
      <c r="C3913" s="4">
        <v>1759843.1410000001</v>
      </c>
      <c r="D3913" s="4">
        <v>5433016.2869999995</v>
      </c>
      <c r="E3913" s="4" t="s">
        <v>9694</v>
      </c>
      <c r="F3913" s="4" t="s">
        <v>9695</v>
      </c>
      <c r="G3913" s="4"/>
      <c r="H3913" s="4" t="s">
        <v>9323</v>
      </c>
      <c r="I3913" s="4" t="s">
        <v>9696</v>
      </c>
      <c r="J3913" s="4" t="s">
        <v>1548</v>
      </c>
      <c r="K3913" s="4" t="s">
        <v>1317</v>
      </c>
      <c r="L3913" s="4" t="s">
        <v>1526</v>
      </c>
      <c r="M3913" s="4">
        <v>0</v>
      </c>
      <c r="N3913" s="4">
        <v>1</v>
      </c>
      <c r="O3913" s="4">
        <v>1</v>
      </c>
      <c r="P3913" s="4">
        <v>0.3</v>
      </c>
    </row>
    <row r="3914" spans="1:16" x14ac:dyDescent="0.25">
      <c r="A3914" s="4">
        <v>3914</v>
      </c>
      <c r="B3914" s="4" t="s">
        <v>216</v>
      </c>
      <c r="C3914" s="4">
        <v>1759541.1869999999</v>
      </c>
      <c r="D3914" s="4">
        <v>5433192.1749999998</v>
      </c>
      <c r="E3914" s="4">
        <v>6220</v>
      </c>
      <c r="F3914" s="4" t="s">
        <v>9697</v>
      </c>
      <c r="G3914" s="4"/>
      <c r="H3914" s="4" t="s">
        <v>9323</v>
      </c>
      <c r="I3914" s="4" t="s">
        <v>9698</v>
      </c>
      <c r="J3914" s="4" t="s">
        <v>1548</v>
      </c>
      <c r="K3914" s="4" t="s">
        <v>1317</v>
      </c>
      <c r="L3914" s="4" t="s">
        <v>1526</v>
      </c>
      <c r="M3914" s="4">
        <v>0</v>
      </c>
      <c r="N3914" s="4">
        <v>1</v>
      </c>
      <c r="O3914" s="4">
        <v>1</v>
      </c>
      <c r="P3914" s="4">
        <v>0.3</v>
      </c>
    </row>
    <row r="3915" spans="1:16" x14ac:dyDescent="0.25">
      <c r="A3915" s="4">
        <v>3915</v>
      </c>
      <c r="B3915" s="4" t="s">
        <v>216</v>
      </c>
      <c r="C3915" s="4">
        <v>1759585.193</v>
      </c>
      <c r="D3915" s="4">
        <v>5433213.3490000004</v>
      </c>
      <c r="E3915" s="4">
        <v>17866</v>
      </c>
      <c r="F3915" s="4" t="s">
        <v>9699</v>
      </c>
      <c r="G3915" s="4"/>
      <c r="H3915" s="4" t="s">
        <v>9323</v>
      </c>
      <c r="I3915" s="4" t="s">
        <v>9700</v>
      </c>
      <c r="J3915" s="4" t="s">
        <v>1548</v>
      </c>
      <c r="K3915" s="4" t="s">
        <v>1317</v>
      </c>
      <c r="L3915" s="4" t="s">
        <v>1526</v>
      </c>
      <c r="M3915" s="4">
        <v>0</v>
      </c>
      <c r="N3915" s="4">
        <v>1</v>
      </c>
      <c r="O3915" s="4">
        <v>1</v>
      </c>
      <c r="P3915" s="4">
        <v>0.3</v>
      </c>
    </row>
    <row r="3916" spans="1:16" x14ac:dyDescent="0.25">
      <c r="A3916" s="4">
        <v>3916</v>
      </c>
      <c r="B3916" s="4" t="s">
        <v>216</v>
      </c>
      <c r="C3916" s="4">
        <v>1759666.1680000001</v>
      </c>
      <c r="D3916" s="4">
        <v>5433206.6370000001</v>
      </c>
      <c r="E3916" s="4" t="s">
        <v>9701</v>
      </c>
      <c r="F3916" s="4" t="s">
        <v>9702</v>
      </c>
      <c r="G3916" s="4"/>
      <c r="H3916" s="4" t="s">
        <v>9323</v>
      </c>
      <c r="I3916" s="4" t="s">
        <v>9703</v>
      </c>
      <c r="J3916" s="4" t="s">
        <v>1548</v>
      </c>
      <c r="K3916" s="4" t="s">
        <v>1317</v>
      </c>
      <c r="L3916" s="4" t="s">
        <v>1526</v>
      </c>
      <c r="M3916" s="4">
        <v>0</v>
      </c>
      <c r="N3916" s="4">
        <v>1</v>
      </c>
      <c r="O3916" s="4">
        <v>1</v>
      </c>
      <c r="P3916" s="4">
        <v>0.3</v>
      </c>
    </row>
    <row r="3917" spans="1:16" x14ac:dyDescent="0.25">
      <c r="A3917" s="4">
        <v>3917</v>
      </c>
      <c r="B3917" s="4" t="s">
        <v>216</v>
      </c>
      <c r="C3917" s="4">
        <v>1759371.3570000001</v>
      </c>
      <c r="D3917" s="4">
        <v>5432625.7949999999</v>
      </c>
      <c r="E3917" s="4" t="s">
        <v>9704</v>
      </c>
      <c r="F3917" s="4" t="s">
        <v>9705</v>
      </c>
      <c r="G3917" s="4"/>
      <c r="H3917" s="4" t="s">
        <v>9323</v>
      </c>
      <c r="I3917" s="4" t="s">
        <v>9706</v>
      </c>
      <c r="J3917" s="4" t="s">
        <v>1548</v>
      </c>
      <c r="K3917" s="4" t="s">
        <v>1317</v>
      </c>
      <c r="L3917" s="4" t="s">
        <v>1526</v>
      </c>
      <c r="M3917" s="4">
        <v>0</v>
      </c>
      <c r="N3917" s="4">
        <v>1</v>
      </c>
      <c r="O3917" s="4">
        <v>1</v>
      </c>
      <c r="P3917" s="4">
        <v>0.3</v>
      </c>
    </row>
    <row r="3918" spans="1:16" x14ac:dyDescent="0.25">
      <c r="A3918" s="4">
        <v>3918</v>
      </c>
      <c r="B3918" s="4" t="s">
        <v>216</v>
      </c>
      <c r="C3918" s="4">
        <v>1759396.9439999999</v>
      </c>
      <c r="D3918" s="4">
        <v>5432620.0259999996</v>
      </c>
      <c r="E3918" s="4" t="s">
        <v>9707</v>
      </c>
      <c r="F3918" s="4" t="s">
        <v>9708</v>
      </c>
      <c r="G3918" s="4"/>
      <c r="H3918" s="4" t="s">
        <v>9323</v>
      </c>
      <c r="I3918" s="4" t="s">
        <v>9709</v>
      </c>
      <c r="J3918" s="4" t="s">
        <v>1548</v>
      </c>
      <c r="K3918" s="4" t="s">
        <v>1317</v>
      </c>
      <c r="L3918" s="4" t="s">
        <v>1526</v>
      </c>
      <c r="M3918" s="4">
        <v>0</v>
      </c>
      <c r="N3918" s="4">
        <v>1</v>
      </c>
      <c r="O3918" s="4">
        <v>1</v>
      </c>
      <c r="P3918" s="4">
        <v>0.3</v>
      </c>
    </row>
    <row r="3919" spans="1:16" x14ac:dyDescent="0.25">
      <c r="A3919" s="4">
        <v>3919</v>
      </c>
      <c r="B3919" s="4" t="s">
        <v>216</v>
      </c>
      <c r="C3919" s="4">
        <v>1759429.453</v>
      </c>
      <c r="D3919" s="4">
        <v>5432611.2920000004</v>
      </c>
      <c r="E3919" s="4">
        <v>6371</v>
      </c>
      <c r="F3919" s="4" t="s">
        <v>9710</v>
      </c>
      <c r="G3919" s="4"/>
      <c r="H3919" s="4" t="s">
        <v>9323</v>
      </c>
      <c r="I3919" s="4" t="s">
        <v>9711</v>
      </c>
      <c r="J3919" s="4" t="s">
        <v>1548</v>
      </c>
      <c r="K3919" s="4" t="s">
        <v>1317</v>
      </c>
      <c r="L3919" s="4" t="s">
        <v>1526</v>
      </c>
      <c r="M3919" s="4">
        <v>0</v>
      </c>
      <c r="N3919" s="4">
        <v>1</v>
      </c>
      <c r="O3919" s="4">
        <v>1</v>
      </c>
      <c r="P3919" s="4">
        <v>0.3</v>
      </c>
    </row>
    <row r="3920" spans="1:16" x14ac:dyDescent="0.25">
      <c r="A3920" s="4">
        <v>3920</v>
      </c>
      <c r="B3920" s="4" t="s">
        <v>216</v>
      </c>
      <c r="C3920" s="4">
        <v>1759445.581</v>
      </c>
      <c r="D3920" s="4">
        <v>5432609.3820000002</v>
      </c>
      <c r="E3920" s="4" t="s">
        <v>9715</v>
      </c>
      <c r="F3920" s="4" t="s">
        <v>9716</v>
      </c>
      <c r="G3920" s="4"/>
      <c r="H3920" s="4" t="s">
        <v>9323</v>
      </c>
      <c r="I3920" s="4" t="s">
        <v>4888</v>
      </c>
      <c r="J3920" s="4" t="s">
        <v>1548</v>
      </c>
      <c r="K3920" s="4" t="s">
        <v>1317</v>
      </c>
      <c r="L3920" s="4" t="s">
        <v>1526</v>
      </c>
      <c r="M3920" s="4">
        <v>0</v>
      </c>
      <c r="N3920" s="4">
        <v>1</v>
      </c>
      <c r="O3920" s="4">
        <v>1</v>
      </c>
      <c r="P3920" s="4">
        <v>0.3</v>
      </c>
    </row>
    <row r="3921" spans="1:16" x14ac:dyDescent="0.25">
      <c r="A3921" s="4">
        <v>3921</v>
      </c>
      <c r="B3921" s="4" t="s">
        <v>216</v>
      </c>
      <c r="C3921" s="4">
        <v>1759395.233</v>
      </c>
      <c r="D3921" s="4">
        <v>5432643.0159999998</v>
      </c>
      <c r="E3921" s="4">
        <v>88064935</v>
      </c>
      <c r="F3921" s="4" t="s">
        <v>9717</v>
      </c>
      <c r="G3921" s="4"/>
      <c r="H3921" s="4" t="s">
        <v>9323</v>
      </c>
      <c r="I3921" s="4" t="s">
        <v>9718</v>
      </c>
      <c r="J3921" s="4" t="s">
        <v>1548</v>
      </c>
      <c r="K3921" s="4" t="s">
        <v>1317</v>
      </c>
      <c r="L3921" s="4" t="s">
        <v>1526</v>
      </c>
      <c r="M3921" s="4">
        <v>0</v>
      </c>
      <c r="N3921" s="4">
        <v>1</v>
      </c>
      <c r="O3921" s="4">
        <v>1</v>
      </c>
      <c r="P3921" s="4">
        <v>0.3</v>
      </c>
    </row>
    <row r="3922" spans="1:16" x14ac:dyDescent="0.25">
      <c r="A3922" s="4">
        <v>3922</v>
      </c>
      <c r="B3922" s="4" t="s">
        <v>216</v>
      </c>
      <c r="C3922" s="4">
        <v>1759819.95</v>
      </c>
      <c r="D3922" s="4">
        <v>5431790.2070000004</v>
      </c>
      <c r="E3922" s="4">
        <v>6675</v>
      </c>
      <c r="F3922" s="4" t="s">
        <v>9719</v>
      </c>
      <c r="G3922" s="4"/>
      <c r="H3922" s="4" t="s">
        <v>9323</v>
      </c>
      <c r="I3922" s="4" t="s">
        <v>9720</v>
      </c>
      <c r="J3922" s="4" t="s">
        <v>1548</v>
      </c>
      <c r="K3922" s="4" t="s">
        <v>1317</v>
      </c>
      <c r="L3922" s="4" t="s">
        <v>1526</v>
      </c>
      <c r="M3922" s="4">
        <v>0</v>
      </c>
      <c r="N3922" s="4">
        <v>1</v>
      </c>
      <c r="O3922" s="4">
        <v>1</v>
      </c>
      <c r="P3922" s="4">
        <v>0.3</v>
      </c>
    </row>
    <row r="3923" spans="1:16" x14ac:dyDescent="0.25">
      <c r="A3923" s="4">
        <v>3923</v>
      </c>
      <c r="B3923" s="4" t="s">
        <v>216</v>
      </c>
      <c r="C3923" s="4">
        <v>1759452.8829999999</v>
      </c>
      <c r="D3923" s="4">
        <v>5432012.4630000005</v>
      </c>
      <c r="E3923" s="4" t="s">
        <v>9721</v>
      </c>
      <c r="F3923" s="4" t="s">
        <v>9722</v>
      </c>
      <c r="G3923" s="4"/>
      <c r="H3923" s="4" t="s">
        <v>9323</v>
      </c>
      <c r="I3923" s="4" t="s">
        <v>9723</v>
      </c>
      <c r="J3923" s="4" t="s">
        <v>1548</v>
      </c>
      <c r="K3923" s="4" t="s">
        <v>1317</v>
      </c>
      <c r="L3923" s="4" t="s">
        <v>1526</v>
      </c>
      <c r="M3923" s="4">
        <v>0</v>
      </c>
      <c r="N3923" s="4">
        <v>1</v>
      </c>
      <c r="O3923" s="4">
        <v>1</v>
      </c>
      <c r="P3923" s="4">
        <v>0.3</v>
      </c>
    </row>
    <row r="3924" spans="1:16" x14ac:dyDescent="0.25">
      <c r="A3924" s="4">
        <v>3924</v>
      </c>
      <c r="B3924" s="4" t="s">
        <v>216</v>
      </c>
      <c r="C3924" s="4">
        <v>1759428.3330000001</v>
      </c>
      <c r="D3924" s="4">
        <v>5432050.2750000004</v>
      </c>
      <c r="E3924" s="4" t="s">
        <v>9724</v>
      </c>
      <c r="F3924" s="4" t="s">
        <v>9725</v>
      </c>
      <c r="G3924" s="4"/>
      <c r="H3924" s="4" t="s">
        <v>9323</v>
      </c>
      <c r="I3924" s="4" t="s">
        <v>9726</v>
      </c>
      <c r="J3924" s="4" t="s">
        <v>1548</v>
      </c>
      <c r="K3924" s="4" t="s">
        <v>1317</v>
      </c>
      <c r="L3924" s="4" t="s">
        <v>1526</v>
      </c>
      <c r="M3924" s="4">
        <v>0</v>
      </c>
      <c r="N3924" s="4">
        <v>1</v>
      </c>
      <c r="O3924" s="4">
        <v>1</v>
      </c>
      <c r="P3924" s="4">
        <v>0.3</v>
      </c>
    </row>
    <row r="3925" spans="1:16" x14ac:dyDescent="0.25">
      <c r="A3925" s="4">
        <v>3925</v>
      </c>
      <c r="B3925" s="4" t="s">
        <v>216</v>
      </c>
      <c r="C3925" s="4">
        <v>1759419.324</v>
      </c>
      <c r="D3925" s="4">
        <v>5432057.1449999996</v>
      </c>
      <c r="E3925" s="4" t="s">
        <v>9727</v>
      </c>
      <c r="F3925" s="4" t="s">
        <v>9728</v>
      </c>
      <c r="G3925" s="4"/>
      <c r="H3925" s="4" t="s">
        <v>9323</v>
      </c>
      <c r="I3925" s="4" t="s">
        <v>9729</v>
      </c>
      <c r="J3925" s="4" t="s">
        <v>1548</v>
      </c>
      <c r="K3925" s="4" t="s">
        <v>1317</v>
      </c>
      <c r="L3925" s="4" t="s">
        <v>1526</v>
      </c>
      <c r="M3925" s="4">
        <v>0</v>
      </c>
      <c r="N3925" s="4">
        <v>1</v>
      </c>
      <c r="O3925" s="4">
        <v>1</v>
      </c>
      <c r="P3925" s="4">
        <v>0.3</v>
      </c>
    </row>
    <row r="3926" spans="1:16" x14ac:dyDescent="0.25">
      <c r="A3926" s="4">
        <v>3926</v>
      </c>
      <c r="B3926" s="4" t="s">
        <v>216</v>
      </c>
      <c r="C3926" s="4">
        <v>1759206.797</v>
      </c>
      <c r="D3926" s="4">
        <v>5432335.1399999997</v>
      </c>
      <c r="E3926" s="4" t="s">
        <v>9730</v>
      </c>
      <c r="F3926" s="4" t="s">
        <v>9731</v>
      </c>
      <c r="G3926" s="4"/>
      <c r="H3926" s="4" t="s">
        <v>9323</v>
      </c>
      <c r="I3926" s="4" t="s">
        <v>9732</v>
      </c>
      <c r="J3926" s="4" t="s">
        <v>1548</v>
      </c>
      <c r="K3926" s="4" t="s">
        <v>1317</v>
      </c>
      <c r="L3926" s="4" t="s">
        <v>1526</v>
      </c>
      <c r="M3926" s="4">
        <v>0</v>
      </c>
      <c r="N3926" s="4">
        <v>1</v>
      </c>
      <c r="O3926" s="4">
        <v>1</v>
      </c>
      <c r="P3926" s="4">
        <v>0.3</v>
      </c>
    </row>
    <row r="3927" spans="1:16" x14ac:dyDescent="0.25">
      <c r="A3927" s="4">
        <v>3927</v>
      </c>
      <c r="B3927" s="4" t="s">
        <v>216</v>
      </c>
      <c r="C3927" s="4">
        <v>1759257.4750000001</v>
      </c>
      <c r="D3927" s="4">
        <v>5432465.3789999997</v>
      </c>
      <c r="E3927" s="4">
        <v>6470</v>
      </c>
      <c r="F3927" s="4" t="s">
        <v>9733</v>
      </c>
      <c r="G3927" s="4"/>
      <c r="H3927" s="4" t="s">
        <v>9323</v>
      </c>
      <c r="I3927" s="4" t="s">
        <v>9734</v>
      </c>
      <c r="J3927" s="4" t="s">
        <v>1548</v>
      </c>
      <c r="K3927" s="4" t="s">
        <v>1317</v>
      </c>
      <c r="L3927" s="4" t="s">
        <v>1526</v>
      </c>
      <c r="M3927" s="4">
        <v>0</v>
      </c>
      <c r="N3927" s="4">
        <v>1</v>
      </c>
      <c r="O3927" s="4">
        <v>1</v>
      </c>
      <c r="P3927" s="4">
        <v>0.3</v>
      </c>
    </row>
    <row r="3928" spans="1:16" x14ac:dyDescent="0.25">
      <c r="A3928" s="4">
        <v>3928</v>
      </c>
      <c r="B3928" s="4" t="s">
        <v>216</v>
      </c>
      <c r="C3928" s="4">
        <v>1759300.7250000001</v>
      </c>
      <c r="D3928" s="4">
        <v>5432515.3470000001</v>
      </c>
      <c r="E3928" s="4" t="s">
        <v>9735</v>
      </c>
      <c r="F3928" s="4" t="s">
        <v>9736</v>
      </c>
      <c r="G3928" s="4"/>
      <c r="H3928" s="4" t="s">
        <v>9323</v>
      </c>
      <c r="I3928" s="4" t="s">
        <v>9737</v>
      </c>
      <c r="J3928" s="4" t="s">
        <v>1548</v>
      </c>
      <c r="K3928" s="4" t="s">
        <v>1317</v>
      </c>
      <c r="L3928" s="4" t="s">
        <v>1526</v>
      </c>
      <c r="M3928" s="4">
        <v>0</v>
      </c>
      <c r="N3928" s="4">
        <v>1</v>
      </c>
      <c r="O3928" s="4">
        <v>1</v>
      </c>
      <c r="P3928" s="4">
        <v>0.3</v>
      </c>
    </row>
    <row r="3929" spans="1:16" x14ac:dyDescent="0.25">
      <c r="A3929" s="4">
        <v>3929</v>
      </c>
      <c r="B3929" s="4" t="s">
        <v>216</v>
      </c>
      <c r="C3929" s="4">
        <v>1759344.9339999999</v>
      </c>
      <c r="D3929" s="4">
        <v>5432475.0659999996</v>
      </c>
      <c r="E3929" s="4" t="s">
        <v>9738</v>
      </c>
      <c r="F3929" s="4" t="s">
        <v>9739</v>
      </c>
      <c r="G3929" s="4"/>
      <c r="H3929" s="4" t="s">
        <v>9323</v>
      </c>
      <c r="I3929" s="4" t="s">
        <v>9740</v>
      </c>
      <c r="J3929" s="4" t="s">
        <v>1548</v>
      </c>
      <c r="K3929" s="4" t="s">
        <v>1317</v>
      </c>
      <c r="L3929" s="4" t="s">
        <v>1526</v>
      </c>
      <c r="M3929" s="4">
        <v>0</v>
      </c>
      <c r="N3929" s="4">
        <v>1</v>
      </c>
      <c r="O3929" s="4">
        <v>1</v>
      </c>
      <c r="P3929" s="4">
        <v>0.3</v>
      </c>
    </row>
    <row r="3930" spans="1:16" x14ac:dyDescent="0.25">
      <c r="A3930" s="4">
        <v>3930</v>
      </c>
      <c r="B3930" s="4" t="s">
        <v>216</v>
      </c>
      <c r="C3930" s="4">
        <v>1759361.946</v>
      </c>
      <c r="D3930" s="4">
        <v>5432492.5939999996</v>
      </c>
      <c r="E3930" s="4">
        <v>49096</v>
      </c>
      <c r="F3930" s="4" t="s">
        <v>9744</v>
      </c>
      <c r="G3930" s="4"/>
      <c r="H3930" s="4" t="s">
        <v>9323</v>
      </c>
      <c r="I3930" s="4" t="s">
        <v>9745</v>
      </c>
      <c r="J3930" s="4" t="s">
        <v>1548</v>
      </c>
      <c r="K3930" s="4" t="s">
        <v>1317</v>
      </c>
      <c r="L3930" s="4" t="s">
        <v>1526</v>
      </c>
      <c r="M3930" s="4">
        <v>0</v>
      </c>
      <c r="N3930" s="4">
        <v>1</v>
      </c>
      <c r="O3930" s="4">
        <v>1</v>
      </c>
      <c r="P3930" s="4">
        <v>0.3</v>
      </c>
    </row>
    <row r="3931" spans="1:16" x14ac:dyDescent="0.25">
      <c r="A3931" s="4">
        <v>3931</v>
      </c>
      <c r="B3931" s="4" t="s">
        <v>216</v>
      </c>
      <c r="C3931" s="4">
        <v>1759379.318</v>
      </c>
      <c r="D3931" s="4">
        <v>5432486.2450000001</v>
      </c>
      <c r="E3931" s="4" t="s">
        <v>9746</v>
      </c>
      <c r="F3931" s="4" t="s">
        <v>9747</v>
      </c>
      <c r="G3931" s="4"/>
      <c r="H3931" s="4" t="s">
        <v>9323</v>
      </c>
      <c r="I3931" s="4" t="s">
        <v>9748</v>
      </c>
      <c r="J3931" s="4" t="s">
        <v>1548</v>
      </c>
      <c r="K3931" s="4" t="s">
        <v>1317</v>
      </c>
      <c r="L3931" s="4" t="s">
        <v>1526</v>
      </c>
      <c r="M3931" s="4">
        <v>0</v>
      </c>
      <c r="N3931" s="4">
        <v>1</v>
      </c>
      <c r="O3931" s="4">
        <v>1</v>
      </c>
      <c r="P3931" s="4">
        <v>0.3</v>
      </c>
    </row>
    <row r="3932" spans="1:16" x14ac:dyDescent="0.25">
      <c r="A3932" s="4">
        <v>3932</v>
      </c>
      <c r="B3932" s="4" t="s">
        <v>216</v>
      </c>
      <c r="C3932" s="4">
        <v>1759433.1629999999</v>
      </c>
      <c r="D3932" s="4">
        <v>5432443.7929999996</v>
      </c>
      <c r="E3932" s="4" t="s">
        <v>9749</v>
      </c>
      <c r="F3932" s="4" t="s">
        <v>9750</v>
      </c>
      <c r="G3932" s="4"/>
      <c r="H3932" s="4" t="s">
        <v>9323</v>
      </c>
      <c r="I3932" s="4" t="s">
        <v>9751</v>
      </c>
      <c r="J3932" s="4" t="s">
        <v>1548</v>
      </c>
      <c r="K3932" s="4" t="s">
        <v>1317</v>
      </c>
      <c r="L3932" s="4" t="s">
        <v>1526</v>
      </c>
      <c r="M3932" s="4">
        <v>0</v>
      </c>
      <c r="N3932" s="4">
        <v>1</v>
      </c>
      <c r="O3932" s="4">
        <v>1</v>
      </c>
      <c r="P3932" s="4">
        <v>0.3</v>
      </c>
    </row>
    <row r="3933" spans="1:16" x14ac:dyDescent="0.25">
      <c r="A3933" s="4">
        <v>3933</v>
      </c>
      <c r="B3933" s="4" t="s">
        <v>216</v>
      </c>
      <c r="C3933" s="4">
        <v>1759477.4750000001</v>
      </c>
      <c r="D3933" s="4">
        <v>5432478.0499999998</v>
      </c>
      <c r="E3933" s="4" t="s">
        <v>9752</v>
      </c>
      <c r="F3933" s="4" t="s">
        <v>9753</v>
      </c>
      <c r="G3933" s="4"/>
      <c r="H3933" s="4" t="s">
        <v>9323</v>
      </c>
      <c r="I3933" s="4" t="s">
        <v>9754</v>
      </c>
      <c r="J3933" s="4" t="s">
        <v>1548</v>
      </c>
      <c r="K3933" s="4" t="s">
        <v>1317</v>
      </c>
      <c r="L3933" s="4" t="s">
        <v>1526</v>
      </c>
      <c r="M3933" s="4">
        <v>0</v>
      </c>
      <c r="N3933" s="4">
        <v>1</v>
      </c>
      <c r="O3933" s="4">
        <v>1</v>
      </c>
      <c r="P3933" s="4">
        <v>0.3</v>
      </c>
    </row>
    <row r="3934" spans="1:16" x14ac:dyDescent="0.25">
      <c r="A3934" s="4">
        <v>3934</v>
      </c>
      <c r="B3934" s="4" t="s">
        <v>216</v>
      </c>
      <c r="C3934" s="4">
        <v>1759477.9990000001</v>
      </c>
      <c r="D3934" s="4">
        <v>5432482.3679999998</v>
      </c>
      <c r="E3934" s="4">
        <v>9763199</v>
      </c>
      <c r="F3934" s="4" t="s">
        <v>9755</v>
      </c>
      <c r="G3934" s="4"/>
      <c r="H3934" s="4" t="s">
        <v>9323</v>
      </c>
      <c r="I3934" s="4" t="s">
        <v>9756</v>
      </c>
      <c r="J3934" s="4" t="s">
        <v>1548</v>
      </c>
      <c r="K3934" s="4" t="s">
        <v>1317</v>
      </c>
      <c r="L3934" s="4" t="s">
        <v>1526</v>
      </c>
      <c r="M3934" s="4">
        <v>0</v>
      </c>
      <c r="N3934" s="4">
        <v>1</v>
      </c>
      <c r="O3934" s="4">
        <v>1</v>
      </c>
      <c r="P3934" s="4">
        <v>0.3</v>
      </c>
    </row>
    <row r="3935" spans="1:16" x14ac:dyDescent="0.25">
      <c r="A3935" s="4">
        <v>3935</v>
      </c>
      <c r="B3935" s="4" t="s">
        <v>216</v>
      </c>
      <c r="C3935" s="4">
        <v>1759611.246</v>
      </c>
      <c r="D3935" s="4">
        <v>5432572.426</v>
      </c>
      <c r="E3935" s="4">
        <v>21331</v>
      </c>
      <c r="F3935" s="4" t="s">
        <v>9757</v>
      </c>
      <c r="G3935" s="4"/>
      <c r="H3935" s="4" t="s">
        <v>9323</v>
      </c>
      <c r="I3935" s="4" t="s">
        <v>9758</v>
      </c>
      <c r="J3935" s="4" t="s">
        <v>1548</v>
      </c>
      <c r="K3935" s="4" t="s">
        <v>1317</v>
      </c>
      <c r="L3935" s="4" t="s">
        <v>1526</v>
      </c>
      <c r="M3935" s="4">
        <v>0</v>
      </c>
      <c r="N3935" s="4">
        <v>1</v>
      </c>
      <c r="O3935" s="4">
        <v>1</v>
      </c>
      <c r="P3935" s="4">
        <v>0.3</v>
      </c>
    </row>
    <row r="3936" spans="1:16" x14ac:dyDescent="0.25">
      <c r="A3936" s="4">
        <v>3936</v>
      </c>
      <c r="B3936" s="4" t="s">
        <v>216</v>
      </c>
      <c r="C3936" s="4">
        <v>1760575.652</v>
      </c>
      <c r="D3936" s="4">
        <v>5432815.9129999997</v>
      </c>
      <c r="E3936" s="4">
        <v>89022252</v>
      </c>
      <c r="F3936" s="4" t="s">
        <v>9759</v>
      </c>
      <c r="G3936" s="4"/>
      <c r="H3936" s="4" t="s">
        <v>9323</v>
      </c>
      <c r="I3936" s="4" t="s">
        <v>9760</v>
      </c>
      <c r="J3936" s="4" t="s">
        <v>1548</v>
      </c>
      <c r="K3936" s="4" t="s">
        <v>1317</v>
      </c>
      <c r="L3936" s="4" t="s">
        <v>1526</v>
      </c>
      <c r="M3936" s="4">
        <v>0</v>
      </c>
      <c r="N3936" s="4">
        <v>1</v>
      </c>
      <c r="O3936" s="4">
        <v>1</v>
      </c>
      <c r="P3936" s="4">
        <v>0.3</v>
      </c>
    </row>
    <row r="3937" spans="1:16" x14ac:dyDescent="0.25">
      <c r="A3937" s="4">
        <v>3937</v>
      </c>
      <c r="B3937" s="4" t="s">
        <v>216</v>
      </c>
      <c r="C3937" s="4">
        <v>1760597.27</v>
      </c>
      <c r="D3937" s="4">
        <v>5432863.4790000003</v>
      </c>
      <c r="E3937" s="4" t="s">
        <v>9761</v>
      </c>
      <c r="F3937" s="4" t="s">
        <v>9762</v>
      </c>
      <c r="G3937" s="4"/>
      <c r="H3937" s="4"/>
      <c r="I3937" s="4" t="s">
        <v>9763</v>
      </c>
      <c r="J3937" s="4" t="s">
        <v>1548</v>
      </c>
      <c r="K3937" s="4" t="s">
        <v>1317</v>
      </c>
      <c r="L3937" s="4" t="s">
        <v>1526</v>
      </c>
      <c r="M3937" s="4">
        <v>0</v>
      </c>
      <c r="N3937" s="4">
        <v>1</v>
      </c>
      <c r="O3937" s="4">
        <v>1</v>
      </c>
      <c r="P3937" s="4">
        <v>0.3</v>
      </c>
    </row>
    <row r="3938" spans="1:16" x14ac:dyDescent="0.25">
      <c r="A3938" s="4">
        <v>3938</v>
      </c>
      <c r="B3938" s="4" t="s">
        <v>216</v>
      </c>
      <c r="C3938" s="4">
        <v>1760627.7450000001</v>
      </c>
      <c r="D3938" s="4">
        <v>5432882.0999999996</v>
      </c>
      <c r="E3938" s="4">
        <v>21330</v>
      </c>
      <c r="F3938" s="4"/>
      <c r="G3938" s="4"/>
      <c r="H3938" s="4" t="s">
        <v>9323</v>
      </c>
      <c r="I3938" s="4" t="s">
        <v>9764</v>
      </c>
      <c r="J3938" s="4" t="s">
        <v>1548</v>
      </c>
      <c r="K3938" s="4" t="s">
        <v>1317</v>
      </c>
      <c r="L3938" s="4" t="s">
        <v>1526</v>
      </c>
      <c r="M3938" s="4">
        <v>0</v>
      </c>
      <c r="N3938" s="4">
        <v>1</v>
      </c>
      <c r="O3938" s="4">
        <v>1</v>
      </c>
      <c r="P3938" s="4">
        <v>0.3</v>
      </c>
    </row>
    <row r="3939" spans="1:16" x14ac:dyDescent="0.25">
      <c r="A3939" s="4">
        <v>3939</v>
      </c>
      <c r="B3939" s="4" t="s">
        <v>216</v>
      </c>
      <c r="C3939" s="4">
        <v>1760631.77</v>
      </c>
      <c r="D3939" s="4">
        <v>5432892.5700000003</v>
      </c>
      <c r="E3939" s="4" t="s">
        <v>9765</v>
      </c>
      <c r="F3939" s="4" t="s">
        <v>9766</v>
      </c>
      <c r="G3939" s="4"/>
      <c r="H3939" s="4" t="s">
        <v>9323</v>
      </c>
      <c r="I3939" s="4" t="s">
        <v>9767</v>
      </c>
      <c r="J3939" s="4" t="s">
        <v>1548</v>
      </c>
      <c r="K3939" s="4" t="s">
        <v>1317</v>
      </c>
      <c r="L3939" s="4" t="s">
        <v>1526</v>
      </c>
      <c r="M3939" s="4">
        <v>0</v>
      </c>
      <c r="N3939" s="4">
        <v>1</v>
      </c>
      <c r="O3939" s="4">
        <v>1</v>
      </c>
      <c r="P3939" s="4">
        <v>0.3</v>
      </c>
    </row>
    <row r="3940" spans="1:16" x14ac:dyDescent="0.25">
      <c r="A3940" s="4">
        <v>3940</v>
      </c>
      <c r="B3940" s="4" t="s">
        <v>216</v>
      </c>
      <c r="C3940" s="4">
        <v>1760634.16</v>
      </c>
      <c r="D3940" s="4">
        <v>5432900.5949999997</v>
      </c>
      <c r="E3940" s="4" t="s">
        <v>9771</v>
      </c>
      <c r="F3940" s="4" t="s">
        <v>9772</v>
      </c>
      <c r="G3940" s="4"/>
      <c r="H3940" s="4" t="s">
        <v>9323</v>
      </c>
      <c r="I3940" s="4" t="s">
        <v>9773</v>
      </c>
      <c r="J3940" s="4" t="s">
        <v>1548</v>
      </c>
      <c r="K3940" s="4" t="s">
        <v>1317</v>
      </c>
      <c r="L3940" s="4" t="s">
        <v>1526</v>
      </c>
      <c r="M3940" s="4">
        <v>0</v>
      </c>
      <c r="N3940" s="4">
        <v>1</v>
      </c>
      <c r="O3940" s="4">
        <v>1</v>
      </c>
      <c r="P3940" s="4">
        <v>0.3</v>
      </c>
    </row>
    <row r="3941" spans="1:16" x14ac:dyDescent="0.25">
      <c r="A3941" s="4">
        <v>3941</v>
      </c>
      <c r="B3941" s="4" t="s">
        <v>216</v>
      </c>
      <c r="C3941" s="4">
        <v>1760648.21</v>
      </c>
      <c r="D3941" s="4">
        <v>5432936.5140000004</v>
      </c>
      <c r="E3941" s="4" t="s">
        <v>9774</v>
      </c>
      <c r="F3941" s="4" t="s">
        <v>9775</v>
      </c>
      <c r="G3941" s="4"/>
      <c r="H3941" s="4" t="s">
        <v>9323</v>
      </c>
      <c r="I3941" s="4" t="s">
        <v>9776</v>
      </c>
      <c r="J3941" s="4" t="s">
        <v>1548</v>
      </c>
      <c r="K3941" s="4" t="s">
        <v>1317</v>
      </c>
      <c r="L3941" s="4" t="s">
        <v>1526</v>
      </c>
      <c r="M3941" s="4">
        <v>0</v>
      </c>
      <c r="N3941" s="4">
        <v>1</v>
      </c>
      <c r="O3941" s="4">
        <v>1</v>
      </c>
      <c r="P3941" s="4">
        <v>0.3</v>
      </c>
    </row>
    <row r="3942" spans="1:16" x14ac:dyDescent="0.25">
      <c r="A3942" s="4">
        <v>3942</v>
      </c>
      <c r="B3942" s="4" t="s">
        <v>216</v>
      </c>
      <c r="C3942" s="4">
        <v>1760611.9669999999</v>
      </c>
      <c r="D3942" s="4">
        <v>5432902.0789999999</v>
      </c>
      <c r="E3942" s="4" t="s">
        <v>9777</v>
      </c>
      <c r="F3942" s="4" t="s">
        <v>9778</v>
      </c>
      <c r="G3942" s="4"/>
      <c r="H3942" s="4" t="s">
        <v>9323</v>
      </c>
      <c r="I3942" s="4" t="s">
        <v>9779</v>
      </c>
      <c r="J3942" s="4" t="s">
        <v>1548</v>
      </c>
      <c r="K3942" s="4" t="s">
        <v>1317</v>
      </c>
      <c r="L3942" s="4" t="s">
        <v>1526</v>
      </c>
      <c r="M3942" s="4">
        <v>0</v>
      </c>
      <c r="N3942" s="4">
        <v>1</v>
      </c>
      <c r="O3942" s="4">
        <v>1</v>
      </c>
      <c r="P3942" s="4">
        <v>0.3</v>
      </c>
    </row>
    <row r="3943" spans="1:16" x14ac:dyDescent="0.25">
      <c r="A3943" s="4">
        <v>3943</v>
      </c>
      <c r="B3943" s="4" t="s">
        <v>216</v>
      </c>
      <c r="C3943" s="4">
        <v>1760325.71</v>
      </c>
      <c r="D3943" s="4">
        <v>5432370.8099999996</v>
      </c>
      <c r="E3943" s="4" t="s">
        <v>9780</v>
      </c>
      <c r="F3943" s="4" t="s">
        <v>9781</v>
      </c>
      <c r="G3943" s="4"/>
      <c r="H3943" s="4" t="s">
        <v>9323</v>
      </c>
      <c r="I3943" s="4" t="s">
        <v>9782</v>
      </c>
      <c r="J3943" s="4" t="s">
        <v>1548</v>
      </c>
      <c r="K3943" s="4" t="s">
        <v>1317</v>
      </c>
      <c r="L3943" s="4" t="s">
        <v>1526</v>
      </c>
      <c r="M3943" s="4">
        <v>0</v>
      </c>
      <c r="N3943" s="4">
        <v>1</v>
      </c>
      <c r="O3943" s="4">
        <v>1</v>
      </c>
      <c r="P3943" s="4">
        <v>0.3</v>
      </c>
    </row>
    <row r="3944" spans="1:16" x14ac:dyDescent="0.25">
      <c r="A3944" s="4">
        <v>3944</v>
      </c>
      <c r="B3944" s="4" t="s">
        <v>216</v>
      </c>
      <c r="C3944" s="4">
        <v>1760284.3370000001</v>
      </c>
      <c r="D3944" s="4">
        <v>5432347.7379999999</v>
      </c>
      <c r="E3944" s="4">
        <v>6720</v>
      </c>
      <c r="F3944" s="4" t="s">
        <v>9783</v>
      </c>
      <c r="G3944" s="4"/>
      <c r="H3944" s="4" t="s">
        <v>9323</v>
      </c>
      <c r="I3944" s="4" t="s">
        <v>9784</v>
      </c>
      <c r="J3944" s="4" t="s">
        <v>1548</v>
      </c>
      <c r="K3944" s="4" t="s">
        <v>1317</v>
      </c>
      <c r="L3944" s="4" t="s">
        <v>1526</v>
      </c>
      <c r="M3944" s="4">
        <v>0</v>
      </c>
      <c r="N3944" s="4">
        <v>1</v>
      </c>
      <c r="O3944" s="4">
        <v>1</v>
      </c>
      <c r="P3944" s="4">
        <v>0.3</v>
      </c>
    </row>
    <row r="3945" spans="1:16" x14ac:dyDescent="0.25">
      <c r="A3945" s="4">
        <v>3945</v>
      </c>
      <c r="B3945" s="4" t="s">
        <v>283</v>
      </c>
      <c r="C3945" s="4">
        <v>1757075.0390000001</v>
      </c>
      <c r="D3945" s="4">
        <v>5434817.7630000003</v>
      </c>
      <c r="E3945" s="4" t="s">
        <v>9785</v>
      </c>
      <c r="F3945" s="4" t="s">
        <v>9786</v>
      </c>
      <c r="G3945" s="4"/>
      <c r="H3945" s="4" t="s">
        <v>9356</v>
      </c>
      <c r="I3945" s="4" t="s">
        <v>9787</v>
      </c>
      <c r="J3945" s="4" t="s">
        <v>1548</v>
      </c>
      <c r="K3945" s="4" t="s">
        <v>1317</v>
      </c>
      <c r="L3945" s="4" t="s">
        <v>1526</v>
      </c>
      <c r="M3945" s="4">
        <v>0</v>
      </c>
      <c r="N3945" s="4">
        <v>1</v>
      </c>
      <c r="O3945" s="4">
        <v>1</v>
      </c>
      <c r="P3945" s="4">
        <v>0.3</v>
      </c>
    </row>
    <row r="3946" spans="1:16" x14ac:dyDescent="0.25">
      <c r="A3946" s="4">
        <v>3946</v>
      </c>
      <c r="B3946" s="4" t="s">
        <v>283</v>
      </c>
      <c r="C3946" s="4">
        <v>1757045.679</v>
      </c>
      <c r="D3946" s="4">
        <v>5434574.159</v>
      </c>
      <c r="E3946" s="4">
        <v>834937</v>
      </c>
      <c r="F3946" s="4" t="s">
        <v>9788</v>
      </c>
      <c r="G3946" s="4"/>
      <c r="H3946" s="4" t="s">
        <v>9356</v>
      </c>
      <c r="I3946" s="4" t="s">
        <v>9789</v>
      </c>
      <c r="J3946" s="4" t="s">
        <v>1548</v>
      </c>
      <c r="K3946" s="4" t="s">
        <v>1317</v>
      </c>
      <c r="L3946" s="4" t="s">
        <v>1526</v>
      </c>
      <c r="M3946" s="4">
        <v>0</v>
      </c>
      <c r="N3946" s="4">
        <v>1</v>
      </c>
      <c r="O3946" s="4">
        <v>1</v>
      </c>
      <c r="P3946" s="4">
        <v>0.3</v>
      </c>
    </row>
    <row r="3947" spans="1:16" x14ac:dyDescent="0.25">
      <c r="A3947" s="4">
        <v>3947</v>
      </c>
      <c r="B3947" s="4" t="s">
        <v>283</v>
      </c>
      <c r="C3947" s="4">
        <v>1757038.202</v>
      </c>
      <c r="D3947" s="4">
        <v>5434556.432</v>
      </c>
      <c r="E3947" s="4">
        <v>50525</v>
      </c>
      <c r="F3947" s="4" t="s">
        <v>9790</v>
      </c>
      <c r="G3947" s="4"/>
      <c r="H3947" s="4" t="s">
        <v>9356</v>
      </c>
      <c r="I3947" s="4" t="s">
        <v>9791</v>
      </c>
      <c r="J3947" s="4" t="s">
        <v>1548</v>
      </c>
      <c r="K3947" s="4" t="s">
        <v>1317</v>
      </c>
      <c r="L3947" s="4" t="s">
        <v>1526</v>
      </c>
      <c r="M3947" s="4">
        <v>0</v>
      </c>
      <c r="N3947" s="4">
        <v>1</v>
      </c>
      <c r="O3947" s="4">
        <v>1</v>
      </c>
      <c r="P3947" s="4">
        <v>0.3</v>
      </c>
    </row>
    <row r="3948" spans="1:16" x14ac:dyDescent="0.25">
      <c r="A3948" s="4">
        <v>3948</v>
      </c>
      <c r="B3948" s="4" t="s">
        <v>283</v>
      </c>
      <c r="C3948" s="4">
        <v>1757017.179</v>
      </c>
      <c r="D3948" s="4">
        <v>5434544.0520000001</v>
      </c>
      <c r="E3948" s="4">
        <v>5560</v>
      </c>
      <c r="F3948" s="4" t="s">
        <v>9792</v>
      </c>
      <c r="G3948" s="4"/>
      <c r="H3948" s="4" t="s">
        <v>9356</v>
      </c>
      <c r="I3948" s="4" t="s">
        <v>9793</v>
      </c>
      <c r="J3948" s="4" t="s">
        <v>1548</v>
      </c>
      <c r="K3948" s="4" t="s">
        <v>1317</v>
      </c>
      <c r="L3948" s="4" t="s">
        <v>1526</v>
      </c>
      <c r="M3948" s="4">
        <v>0</v>
      </c>
      <c r="N3948" s="4">
        <v>1</v>
      </c>
      <c r="O3948" s="4">
        <v>1</v>
      </c>
      <c r="P3948" s="4">
        <v>0.3</v>
      </c>
    </row>
    <row r="3949" spans="1:16" x14ac:dyDescent="0.25">
      <c r="A3949" s="4">
        <v>3949</v>
      </c>
      <c r="B3949" s="4" t="s">
        <v>283</v>
      </c>
      <c r="C3949" s="4">
        <v>1757014.4909999999</v>
      </c>
      <c r="D3949" s="4">
        <v>5434540.8779999996</v>
      </c>
      <c r="E3949" s="4" t="s">
        <v>9794</v>
      </c>
      <c r="F3949" s="4" t="s">
        <v>9795</v>
      </c>
      <c r="G3949" s="4"/>
      <c r="H3949" s="4" t="s">
        <v>9356</v>
      </c>
      <c r="I3949" s="4" t="s">
        <v>9796</v>
      </c>
      <c r="J3949" s="4" t="s">
        <v>1548</v>
      </c>
      <c r="K3949" s="4" t="s">
        <v>1317</v>
      </c>
      <c r="L3949" s="4" t="s">
        <v>1526</v>
      </c>
      <c r="M3949" s="4">
        <v>0</v>
      </c>
      <c r="N3949" s="4">
        <v>1</v>
      </c>
      <c r="O3949" s="4">
        <v>1</v>
      </c>
      <c r="P3949" s="4">
        <v>0.3</v>
      </c>
    </row>
    <row r="3950" spans="1:16" x14ac:dyDescent="0.25">
      <c r="A3950" s="4">
        <v>3950</v>
      </c>
      <c r="B3950" s="4" t="s">
        <v>283</v>
      </c>
      <c r="C3950" s="4">
        <v>1757014.628</v>
      </c>
      <c r="D3950" s="4">
        <v>5434541.2479999997</v>
      </c>
      <c r="E3950" s="4" t="s">
        <v>9801</v>
      </c>
      <c r="F3950" s="4" t="s">
        <v>9795</v>
      </c>
      <c r="G3950" s="4"/>
      <c r="H3950" s="4" t="s">
        <v>9356</v>
      </c>
      <c r="I3950" s="4" t="s">
        <v>9796</v>
      </c>
      <c r="J3950" s="4" t="s">
        <v>1548</v>
      </c>
      <c r="K3950" s="4" t="s">
        <v>1317</v>
      </c>
      <c r="L3950" s="4" t="s">
        <v>1526</v>
      </c>
      <c r="M3950" s="4">
        <v>0</v>
      </c>
      <c r="N3950" s="4">
        <v>1</v>
      </c>
      <c r="O3950" s="4">
        <v>1</v>
      </c>
      <c r="P3950" s="4">
        <v>0.3</v>
      </c>
    </row>
    <row r="3951" spans="1:16" x14ac:dyDescent="0.25">
      <c r="A3951" s="4">
        <v>3951</v>
      </c>
      <c r="B3951" s="4" t="s">
        <v>283</v>
      </c>
      <c r="C3951" s="4">
        <v>1757064.2579999999</v>
      </c>
      <c r="D3951" s="4">
        <v>5434614.0379999997</v>
      </c>
      <c r="E3951" s="4" t="s">
        <v>9802</v>
      </c>
      <c r="F3951" s="4" t="s">
        <v>9803</v>
      </c>
      <c r="G3951" s="4"/>
      <c r="H3951" s="4" t="s">
        <v>9356</v>
      </c>
      <c r="I3951" s="4" t="s">
        <v>9804</v>
      </c>
      <c r="J3951" s="4" t="s">
        <v>1548</v>
      </c>
      <c r="K3951" s="4" t="s">
        <v>1317</v>
      </c>
      <c r="L3951" s="4" t="s">
        <v>1526</v>
      </c>
      <c r="M3951" s="4">
        <v>0</v>
      </c>
      <c r="N3951" s="4">
        <v>1</v>
      </c>
      <c r="O3951" s="4">
        <v>1</v>
      </c>
      <c r="P3951" s="4">
        <v>0.3</v>
      </c>
    </row>
    <row r="3952" spans="1:16" x14ac:dyDescent="0.25">
      <c r="A3952" s="4">
        <v>3952</v>
      </c>
      <c r="B3952" s="4" t="s">
        <v>283</v>
      </c>
      <c r="C3952" s="4">
        <v>1757047.9480000001</v>
      </c>
      <c r="D3952" s="4">
        <v>5434610.1430000002</v>
      </c>
      <c r="E3952" s="4">
        <v>867612</v>
      </c>
      <c r="F3952" s="4" t="s">
        <v>9805</v>
      </c>
      <c r="G3952" s="4"/>
      <c r="H3952" s="4" t="s">
        <v>9356</v>
      </c>
      <c r="I3952" s="4" t="s">
        <v>9806</v>
      </c>
      <c r="J3952" s="4" t="s">
        <v>1548</v>
      </c>
      <c r="K3952" s="4" t="s">
        <v>1317</v>
      </c>
      <c r="L3952" s="4" t="s">
        <v>1526</v>
      </c>
      <c r="M3952" s="4">
        <v>0</v>
      </c>
      <c r="N3952" s="4">
        <v>1</v>
      </c>
      <c r="O3952" s="4">
        <v>1</v>
      </c>
      <c r="P3952" s="4">
        <v>0.3</v>
      </c>
    </row>
    <row r="3953" spans="1:16" x14ac:dyDescent="0.25">
      <c r="A3953" s="4">
        <v>3953</v>
      </c>
      <c r="B3953" s="4" t="s">
        <v>283</v>
      </c>
      <c r="C3953" s="4">
        <v>1757161.9720000001</v>
      </c>
      <c r="D3953" s="4">
        <v>5434475.3650000002</v>
      </c>
      <c r="E3953" s="4">
        <v>99201272</v>
      </c>
      <c r="F3953" s="4" t="s">
        <v>9807</v>
      </c>
      <c r="G3953" s="4"/>
      <c r="H3953" s="4" t="s">
        <v>9356</v>
      </c>
      <c r="I3953" s="4" t="s">
        <v>9423</v>
      </c>
      <c r="J3953" s="4" t="s">
        <v>1548</v>
      </c>
      <c r="K3953" s="4" t="s">
        <v>1317</v>
      </c>
      <c r="L3953" s="4" t="s">
        <v>1526</v>
      </c>
      <c r="M3953" s="4">
        <v>0</v>
      </c>
      <c r="N3953" s="4">
        <v>1</v>
      </c>
      <c r="O3953" s="4">
        <v>1</v>
      </c>
      <c r="P3953" s="4">
        <v>0.3</v>
      </c>
    </row>
    <row r="3954" spans="1:16" x14ac:dyDescent="0.25">
      <c r="A3954" s="4">
        <v>3954</v>
      </c>
      <c r="B3954" s="4" t="s">
        <v>283</v>
      </c>
      <c r="C3954" s="4">
        <v>1757153.9040000001</v>
      </c>
      <c r="D3954" s="4">
        <v>5434492.1229999997</v>
      </c>
      <c r="E3954" s="4">
        <v>52300</v>
      </c>
      <c r="F3954" s="4" t="s">
        <v>9808</v>
      </c>
      <c r="G3954" s="4"/>
      <c r="H3954" s="4" t="s">
        <v>9356</v>
      </c>
      <c r="I3954" s="4" t="s">
        <v>9809</v>
      </c>
      <c r="J3954" s="4" t="s">
        <v>1548</v>
      </c>
      <c r="K3954" s="4" t="s">
        <v>1317</v>
      </c>
      <c r="L3954" s="4" t="s">
        <v>1526</v>
      </c>
      <c r="M3954" s="4">
        <v>0</v>
      </c>
      <c r="N3954" s="4">
        <v>1</v>
      </c>
      <c r="O3954" s="4">
        <v>1</v>
      </c>
      <c r="P3954" s="4">
        <v>0.3</v>
      </c>
    </row>
    <row r="3955" spans="1:16" x14ac:dyDescent="0.25">
      <c r="A3955" s="4">
        <v>3955</v>
      </c>
      <c r="B3955" s="4" t="s">
        <v>283</v>
      </c>
      <c r="C3955" s="4">
        <v>1757174.26</v>
      </c>
      <c r="D3955" s="4">
        <v>5434502.0820000004</v>
      </c>
      <c r="E3955" s="4">
        <v>99201273</v>
      </c>
      <c r="F3955" s="4" t="s">
        <v>9810</v>
      </c>
      <c r="G3955" s="4"/>
      <c r="H3955" s="4" t="s">
        <v>9356</v>
      </c>
      <c r="I3955" s="4" t="s">
        <v>9811</v>
      </c>
      <c r="J3955" s="4" t="s">
        <v>1548</v>
      </c>
      <c r="K3955" s="4" t="s">
        <v>1317</v>
      </c>
      <c r="L3955" s="4" t="s">
        <v>1526</v>
      </c>
      <c r="M3955" s="4">
        <v>0</v>
      </c>
      <c r="N3955" s="4">
        <v>1</v>
      </c>
      <c r="O3955" s="4">
        <v>1</v>
      </c>
      <c r="P3955" s="4">
        <v>0.3</v>
      </c>
    </row>
    <row r="3956" spans="1:16" x14ac:dyDescent="0.25">
      <c r="A3956" s="4">
        <v>3956</v>
      </c>
      <c r="B3956" s="4" t="s">
        <v>283</v>
      </c>
      <c r="C3956" s="4">
        <v>1757161.2749999999</v>
      </c>
      <c r="D3956" s="4">
        <v>5434507.6220000004</v>
      </c>
      <c r="E3956" s="4">
        <v>99201274</v>
      </c>
      <c r="F3956" s="4" t="s">
        <v>9812</v>
      </c>
      <c r="G3956" s="4"/>
      <c r="H3956" s="4" t="s">
        <v>9356</v>
      </c>
      <c r="I3956" s="4" t="s">
        <v>9813</v>
      </c>
      <c r="J3956" s="4" t="s">
        <v>1548</v>
      </c>
      <c r="K3956" s="4" t="s">
        <v>1317</v>
      </c>
      <c r="L3956" s="4" t="s">
        <v>1526</v>
      </c>
      <c r="M3956" s="4">
        <v>0</v>
      </c>
      <c r="N3956" s="4">
        <v>1</v>
      </c>
      <c r="O3956" s="4">
        <v>1</v>
      </c>
      <c r="P3956" s="4">
        <v>0.3</v>
      </c>
    </row>
    <row r="3957" spans="1:16" x14ac:dyDescent="0.25">
      <c r="A3957" s="4">
        <v>3957</v>
      </c>
      <c r="B3957" s="4" t="s">
        <v>283</v>
      </c>
      <c r="C3957" s="4">
        <v>1757186.534</v>
      </c>
      <c r="D3957" s="4">
        <v>5434529.1430000002</v>
      </c>
      <c r="E3957" s="4">
        <v>52380</v>
      </c>
      <c r="F3957" s="4" t="s">
        <v>9814</v>
      </c>
      <c r="G3957" s="4"/>
      <c r="H3957" s="4" t="s">
        <v>9356</v>
      </c>
      <c r="I3957" s="4" t="s">
        <v>9815</v>
      </c>
      <c r="J3957" s="4" t="s">
        <v>1548</v>
      </c>
      <c r="K3957" s="4" t="s">
        <v>1317</v>
      </c>
      <c r="L3957" s="4" t="s">
        <v>1526</v>
      </c>
      <c r="M3957" s="4">
        <v>0</v>
      </c>
      <c r="N3957" s="4">
        <v>1</v>
      </c>
      <c r="O3957" s="4">
        <v>1</v>
      </c>
      <c r="P3957" s="4">
        <v>0.3</v>
      </c>
    </row>
    <row r="3958" spans="1:16" x14ac:dyDescent="0.25">
      <c r="A3958" s="4">
        <v>3958</v>
      </c>
      <c r="B3958" s="4" t="s">
        <v>283</v>
      </c>
      <c r="C3958" s="4">
        <v>1757186.97</v>
      </c>
      <c r="D3958" s="4">
        <v>5434529.9460000005</v>
      </c>
      <c r="E3958" s="4">
        <v>99201275</v>
      </c>
      <c r="F3958" s="4" t="s">
        <v>9816</v>
      </c>
      <c r="G3958" s="4"/>
      <c r="H3958" s="4" t="s">
        <v>9356</v>
      </c>
      <c r="I3958" s="4" t="s">
        <v>9817</v>
      </c>
      <c r="J3958" s="4" t="s">
        <v>1548</v>
      </c>
      <c r="K3958" s="4" t="s">
        <v>1317</v>
      </c>
      <c r="L3958" s="4" t="s">
        <v>1526</v>
      </c>
      <c r="M3958" s="4">
        <v>0</v>
      </c>
      <c r="N3958" s="4">
        <v>1</v>
      </c>
      <c r="O3958" s="4">
        <v>1</v>
      </c>
      <c r="P3958" s="4">
        <v>0.3</v>
      </c>
    </row>
    <row r="3959" spans="1:16" x14ac:dyDescent="0.25">
      <c r="A3959" s="4">
        <v>3959</v>
      </c>
      <c r="B3959" s="4" t="s">
        <v>283</v>
      </c>
      <c r="C3959" s="4">
        <v>1757199.13</v>
      </c>
      <c r="D3959" s="4">
        <v>5434555.4119999995</v>
      </c>
      <c r="E3959" s="4" t="s">
        <v>9818</v>
      </c>
      <c r="F3959" s="4" t="s">
        <v>9819</v>
      </c>
      <c r="G3959" s="4"/>
      <c r="H3959" s="4" t="s">
        <v>9356</v>
      </c>
      <c r="I3959" s="4" t="s">
        <v>9820</v>
      </c>
      <c r="J3959" s="4" t="s">
        <v>1548</v>
      </c>
      <c r="K3959" s="4" t="s">
        <v>1317</v>
      </c>
      <c r="L3959" s="4" t="s">
        <v>1526</v>
      </c>
      <c r="M3959" s="4">
        <v>0</v>
      </c>
      <c r="N3959" s="4">
        <v>1</v>
      </c>
      <c r="O3959" s="4">
        <v>1</v>
      </c>
      <c r="P3959" s="4">
        <v>0.3</v>
      </c>
    </row>
    <row r="3960" spans="1:16" x14ac:dyDescent="0.25">
      <c r="A3960" s="4">
        <v>3960</v>
      </c>
      <c r="B3960" s="4" t="s">
        <v>283</v>
      </c>
      <c r="C3960" s="4">
        <v>1757193.004</v>
      </c>
      <c r="D3960" s="4">
        <v>5434575.7170000002</v>
      </c>
      <c r="E3960" s="4">
        <v>99200106</v>
      </c>
      <c r="F3960" s="4" t="s">
        <v>9823</v>
      </c>
      <c r="G3960" s="4"/>
      <c r="H3960" s="4" t="s">
        <v>9356</v>
      </c>
      <c r="I3960" s="4" t="s">
        <v>9824</v>
      </c>
      <c r="J3960" s="4" t="s">
        <v>1548</v>
      </c>
      <c r="K3960" s="4" t="s">
        <v>1317</v>
      </c>
      <c r="L3960" s="4" t="s">
        <v>1526</v>
      </c>
      <c r="M3960" s="4">
        <v>0</v>
      </c>
      <c r="N3960" s="4">
        <v>1</v>
      </c>
      <c r="O3960" s="4">
        <v>1</v>
      </c>
      <c r="P3960" s="4">
        <v>0.3</v>
      </c>
    </row>
    <row r="3961" spans="1:16" x14ac:dyDescent="0.25">
      <c r="A3961" s="4">
        <v>3961</v>
      </c>
      <c r="B3961" s="4" t="s">
        <v>283</v>
      </c>
      <c r="C3961" s="4">
        <v>1757204.82</v>
      </c>
      <c r="D3961" s="4">
        <v>5434568.375</v>
      </c>
      <c r="E3961" s="4">
        <v>60401</v>
      </c>
      <c r="F3961" s="4" t="s">
        <v>9825</v>
      </c>
      <c r="G3961" s="4"/>
      <c r="H3961" s="4" t="s">
        <v>9356</v>
      </c>
      <c r="I3961" s="4" t="s">
        <v>9826</v>
      </c>
      <c r="J3961" s="4" t="s">
        <v>1548</v>
      </c>
      <c r="K3961" s="4" t="s">
        <v>1317</v>
      </c>
      <c r="L3961" s="4" t="s">
        <v>1526</v>
      </c>
      <c r="M3961" s="4">
        <v>0</v>
      </c>
      <c r="N3961" s="4">
        <v>1</v>
      </c>
      <c r="O3961" s="4">
        <v>1</v>
      </c>
      <c r="P3961" s="4">
        <v>0.3</v>
      </c>
    </row>
    <row r="3962" spans="1:16" x14ac:dyDescent="0.25">
      <c r="A3962" s="4">
        <v>3962</v>
      </c>
      <c r="B3962" s="4" t="s">
        <v>283</v>
      </c>
      <c r="C3962" s="4">
        <v>1757112.9380000001</v>
      </c>
      <c r="D3962" s="4">
        <v>5434307.4939999999</v>
      </c>
      <c r="E3962" s="4">
        <v>89026896</v>
      </c>
      <c r="F3962" s="4" t="s">
        <v>9827</v>
      </c>
      <c r="G3962" s="4"/>
      <c r="H3962" s="4" t="s">
        <v>9356</v>
      </c>
      <c r="I3962" s="4" t="s">
        <v>9828</v>
      </c>
      <c r="J3962" s="4" t="s">
        <v>1548</v>
      </c>
      <c r="K3962" s="4" t="s">
        <v>1317</v>
      </c>
      <c r="L3962" s="4" t="s">
        <v>1526</v>
      </c>
      <c r="M3962" s="4">
        <v>0</v>
      </c>
      <c r="N3962" s="4">
        <v>1</v>
      </c>
      <c r="O3962" s="4">
        <v>1</v>
      </c>
      <c r="P3962" s="4">
        <v>0.3</v>
      </c>
    </row>
    <row r="3963" spans="1:16" x14ac:dyDescent="0.25">
      <c r="A3963" s="4">
        <v>3963</v>
      </c>
      <c r="B3963" s="4" t="s">
        <v>283</v>
      </c>
      <c r="C3963" s="4">
        <v>1757093.7150000001</v>
      </c>
      <c r="D3963" s="4">
        <v>5434330.0700000003</v>
      </c>
      <c r="E3963" s="4" t="s">
        <v>9829</v>
      </c>
      <c r="F3963" s="4" t="s">
        <v>9830</v>
      </c>
      <c r="G3963" s="4"/>
      <c r="H3963" s="4" t="s">
        <v>9356</v>
      </c>
      <c r="I3963" s="4" t="s">
        <v>9831</v>
      </c>
      <c r="J3963" s="4" t="s">
        <v>1548</v>
      </c>
      <c r="K3963" s="4" t="s">
        <v>1317</v>
      </c>
      <c r="L3963" s="4" t="s">
        <v>1526</v>
      </c>
      <c r="M3963" s="4">
        <v>0</v>
      </c>
      <c r="N3963" s="4">
        <v>1</v>
      </c>
      <c r="O3963" s="4">
        <v>1</v>
      </c>
      <c r="P3963" s="4">
        <v>0.3</v>
      </c>
    </row>
    <row r="3964" spans="1:16" x14ac:dyDescent="0.25">
      <c r="A3964" s="4">
        <v>3964</v>
      </c>
      <c r="B3964" s="4" t="s">
        <v>283</v>
      </c>
      <c r="C3964" s="4">
        <v>1757085.068</v>
      </c>
      <c r="D3964" s="4">
        <v>5434339.727</v>
      </c>
      <c r="E3964" s="4">
        <v>832880</v>
      </c>
      <c r="F3964" s="4" t="s">
        <v>9832</v>
      </c>
      <c r="G3964" s="4"/>
      <c r="H3964" s="4" t="s">
        <v>9356</v>
      </c>
      <c r="I3964" s="4" t="s">
        <v>9833</v>
      </c>
      <c r="J3964" s="4" t="s">
        <v>1548</v>
      </c>
      <c r="K3964" s="4" t="s">
        <v>1317</v>
      </c>
      <c r="L3964" s="4" t="s">
        <v>1526</v>
      </c>
      <c r="M3964" s="4">
        <v>0</v>
      </c>
      <c r="N3964" s="4">
        <v>1</v>
      </c>
      <c r="O3964" s="4">
        <v>1</v>
      </c>
      <c r="P3964" s="4">
        <v>0.3</v>
      </c>
    </row>
    <row r="3965" spans="1:16" x14ac:dyDescent="0.25">
      <c r="A3965" s="4">
        <v>3965</v>
      </c>
      <c r="B3965" s="4" t="s">
        <v>283</v>
      </c>
      <c r="C3965" s="4">
        <v>1757085.773</v>
      </c>
      <c r="D3965" s="4">
        <v>5434341.466</v>
      </c>
      <c r="E3965" s="4">
        <v>99200109</v>
      </c>
      <c r="F3965" s="4" t="s">
        <v>9834</v>
      </c>
      <c r="G3965" s="4"/>
      <c r="H3965" s="4" t="s">
        <v>9356</v>
      </c>
      <c r="I3965" s="4" t="s">
        <v>9835</v>
      </c>
      <c r="J3965" s="4" t="s">
        <v>1548</v>
      </c>
      <c r="K3965" s="4" t="s">
        <v>1317</v>
      </c>
      <c r="L3965" s="4" t="s">
        <v>1526</v>
      </c>
      <c r="M3965" s="4">
        <v>0</v>
      </c>
      <c r="N3965" s="4">
        <v>1</v>
      </c>
      <c r="O3965" s="4">
        <v>1</v>
      </c>
      <c r="P3965" s="4">
        <v>0.3</v>
      </c>
    </row>
    <row r="3966" spans="1:16" x14ac:dyDescent="0.25">
      <c r="A3966" s="4">
        <v>3966</v>
      </c>
      <c r="B3966" s="4" t="s">
        <v>283</v>
      </c>
      <c r="C3966" s="4">
        <v>1757092.8689999999</v>
      </c>
      <c r="D3966" s="4">
        <v>5434357.3959999997</v>
      </c>
      <c r="E3966" s="4">
        <v>99200102</v>
      </c>
      <c r="F3966" s="4" t="s">
        <v>9836</v>
      </c>
      <c r="G3966" s="4"/>
      <c r="H3966" s="4" t="s">
        <v>9356</v>
      </c>
      <c r="I3966" s="4" t="s">
        <v>9837</v>
      </c>
      <c r="J3966" s="4" t="s">
        <v>1548</v>
      </c>
      <c r="K3966" s="4" t="s">
        <v>1317</v>
      </c>
      <c r="L3966" s="4" t="s">
        <v>1526</v>
      </c>
      <c r="M3966" s="4">
        <v>0</v>
      </c>
      <c r="N3966" s="4">
        <v>1</v>
      </c>
      <c r="O3966" s="4">
        <v>1</v>
      </c>
      <c r="P3966" s="4">
        <v>0.3</v>
      </c>
    </row>
    <row r="3967" spans="1:16" x14ac:dyDescent="0.25">
      <c r="A3967" s="4">
        <v>3967</v>
      </c>
      <c r="B3967" s="4" t="s">
        <v>283</v>
      </c>
      <c r="C3967" s="4">
        <v>1757115.754</v>
      </c>
      <c r="D3967" s="4">
        <v>5434376.3339999998</v>
      </c>
      <c r="E3967" s="4">
        <v>99201276</v>
      </c>
      <c r="F3967" s="4" t="s">
        <v>9838</v>
      </c>
      <c r="G3967" s="4"/>
      <c r="H3967" s="4" t="s">
        <v>9356</v>
      </c>
      <c r="I3967" s="4" t="s">
        <v>9839</v>
      </c>
      <c r="J3967" s="4" t="s">
        <v>1548</v>
      </c>
      <c r="K3967" s="4" t="s">
        <v>1317</v>
      </c>
      <c r="L3967" s="4" t="s">
        <v>1526</v>
      </c>
      <c r="M3967" s="4">
        <v>0</v>
      </c>
      <c r="N3967" s="4">
        <v>1</v>
      </c>
      <c r="O3967" s="4">
        <v>1</v>
      </c>
      <c r="P3967" s="4">
        <v>0.3</v>
      </c>
    </row>
    <row r="3968" spans="1:16" x14ac:dyDescent="0.25">
      <c r="A3968" s="4">
        <v>3968</v>
      </c>
      <c r="B3968" s="4" t="s">
        <v>283</v>
      </c>
      <c r="C3968" s="4">
        <v>1757128.466</v>
      </c>
      <c r="D3968" s="4">
        <v>5434403.5190000003</v>
      </c>
      <c r="E3968" s="4">
        <v>99201277</v>
      </c>
      <c r="F3968" s="4" t="s">
        <v>9840</v>
      </c>
      <c r="G3968" s="4"/>
      <c r="H3968" s="4" t="s">
        <v>9356</v>
      </c>
      <c r="I3968" s="4" t="s">
        <v>9841</v>
      </c>
      <c r="J3968" s="4" t="s">
        <v>1548</v>
      </c>
      <c r="K3968" s="4" t="s">
        <v>1317</v>
      </c>
      <c r="L3968" s="4" t="s">
        <v>1526</v>
      </c>
      <c r="M3968" s="4">
        <v>0</v>
      </c>
      <c r="N3968" s="4">
        <v>1</v>
      </c>
      <c r="O3968" s="4">
        <v>1</v>
      </c>
      <c r="P3968" s="4">
        <v>0.3</v>
      </c>
    </row>
    <row r="3969" spans="1:16" x14ac:dyDescent="0.25">
      <c r="A3969" s="4">
        <v>3969</v>
      </c>
      <c r="B3969" s="4" t="s">
        <v>283</v>
      </c>
      <c r="C3969" s="4">
        <v>1757121.2009999999</v>
      </c>
      <c r="D3969" s="4">
        <v>5434390.892</v>
      </c>
      <c r="E3969" s="4">
        <v>99200101</v>
      </c>
      <c r="F3969" s="4" t="s">
        <v>9842</v>
      </c>
      <c r="G3969" s="4"/>
      <c r="H3969" s="4" t="s">
        <v>9356</v>
      </c>
      <c r="I3969" s="4" t="s">
        <v>9843</v>
      </c>
      <c r="J3969" s="4" t="s">
        <v>1548</v>
      </c>
      <c r="K3969" s="4" t="s">
        <v>1317</v>
      </c>
      <c r="L3969" s="4" t="s">
        <v>1526</v>
      </c>
      <c r="M3969" s="4">
        <v>0</v>
      </c>
      <c r="N3969" s="4">
        <v>1</v>
      </c>
      <c r="O3969" s="4">
        <v>1</v>
      </c>
      <c r="P3969" s="4">
        <v>0.3</v>
      </c>
    </row>
    <row r="3970" spans="1:16" x14ac:dyDescent="0.25">
      <c r="A3970" s="4">
        <v>3970</v>
      </c>
      <c r="B3970" s="4" t="s">
        <v>283</v>
      </c>
      <c r="C3970" s="4">
        <v>1757130.416</v>
      </c>
      <c r="D3970" s="4">
        <v>5434407.8899999997</v>
      </c>
      <c r="E3970" s="4">
        <v>99200104</v>
      </c>
      <c r="F3970" s="4" t="s">
        <v>9847</v>
      </c>
      <c r="G3970" s="4"/>
      <c r="H3970" s="4" t="s">
        <v>9356</v>
      </c>
      <c r="I3970" s="4" t="s">
        <v>9848</v>
      </c>
      <c r="J3970" s="4" t="s">
        <v>1548</v>
      </c>
      <c r="K3970" s="4" t="s">
        <v>1317</v>
      </c>
      <c r="L3970" s="4" t="s">
        <v>1526</v>
      </c>
      <c r="M3970" s="4">
        <v>0</v>
      </c>
      <c r="N3970" s="4">
        <v>1</v>
      </c>
      <c r="O3970" s="4">
        <v>1</v>
      </c>
      <c r="P3970" s="4">
        <v>0.3</v>
      </c>
    </row>
    <row r="3971" spans="1:16" x14ac:dyDescent="0.25">
      <c r="A3971" s="4">
        <v>3971</v>
      </c>
      <c r="B3971" s="4" t="s">
        <v>283</v>
      </c>
      <c r="C3971" s="4">
        <v>1757129.0530000001</v>
      </c>
      <c r="D3971" s="4">
        <v>5434437.1660000002</v>
      </c>
      <c r="E3971" s="4">
        <v>99201278</v>
      </c>
      <c r="F3971" s="4" t="s">
        <v>9849</v>
      </c>
      <c r="G3971" s="4"/>
      <c r="H3971" s="4" t="s">
        <v>9356</v>
      </c>
      <c r="I3971" s="4" t="s">
        <v>9850</v>
      </c>
      <c r="J3971" s="4" t="s">
        <v>1548</v>
      </c>
      <c r="K3971" s="4" t="s">
        <v>1317</v>
      </c>
      <c r="L3971" s="4" t="s">
        <v>1526</v>
      </c>
      <c r="M3971" s="4">
        <v>0</v>
      </c>
      <c r="N3971" s="4">
        <v>1</v>
      </c>
      <c r="O3971" s="4">
        <v>1</v>
      </c>
      <c r="P3971" s="4">
        <v>0.3</v>
      </c>
    </row>
    <row r="3972" spans="1:16" x14ac:dyDescent="0.25">
      <c r="A3972" s="4">
        <v>3972</v>
      </c>
      <c r="B3972" s="4" t="s">
        <v>283</v>
      </c>
      <c r="C3972" s="4">
        <v>1757147.169</v>
      </c>
      <c r="D3972" s="4">
        <v>5434444.1210000003</v>
      </c>
      <c r="E3972" s="4">
        <v>99201271</v>
      </c>
      <c r="F3972" s="4" t="s">
        <v>9851</v>
      </c>
      <c r="G3972" s="4"/>
      <c r="H3972" s="4" t="s">
        <v>9356</v>
      </c>
      <c r="I3972" s="4" t="s">
        <v>9852</v>
      </c>
      <c r="J3972" s="4" t="s">
        <v>1548</v>
      </c>
      <c r="K3972" s="4" t="s">
        <v>1317</v>
      </c>
      <c r="L3972" s="4" t="s">
        <v>1526</v>
      </c>
      <c r="M3972" s="4">
        <v>0</v>
      </c>
      <c r="N3972" s="4">
        <v>1</v>
      </c>
      <c r="O3972" s="4">
        <v>1</v>
      </c>
      <c r="P3972" s="4">
        <v>0.3</v>
      </c>
    </row>
    <row r="3973" spans="1:16" x14ac:dyDescent="0.25">
      <c r="A3973" s="4">
        <v>3973</v>
      </c>
      <c r="B3973" s="4" t="s">
        <v>283</v>
      </c>
      <c r="C3973" s="4">
        <v>1757149.824</v>
      </c>
      <c r="D3973" s="4">
        <v>5434449.9479999999</v>
      </c>
      <c r="E3973" s="4">
        <v>403358</v>
      </c>
      <c r="F3973" s="4" t="s">
        <v>9853</v>
      </c>
      <c r="G3973" s="4"/>
      <c r="H3973" s="4" t="s">
        <v>9356</v>
      </c>
      <c r="I3973" s="4" t="s">
        <v>9854</v>
      </c>
      <c r="J3973" s="4" t="s">
        <v>1548</v>
      </c>
      <c r="K3973" s="4" t="s">
        <v>1317</v>
      </c>
      <c r="L3973" s="4" t="s">
        <v>1526</v>
      </c>
      <c r="M3973" s="4">
        <v>0</v>
      </c>
      <c r="N3973" s="4">
        <v>1</v>
      </c>
      <c r="O3973" s="4">
        <v>1</v>
      </c>
      <c r="P3973" s="4">
        <v>0.3</v>
      </c>
    </row>
    <row r="3974" spans="1:16" x14ac:dyDescent="0.25">
      <c r="A3974" s="4">
        <v>3974</v>
      </c>
      <c r="B3974" s="4" t="s">
        <v>283</v>
      </c>
      <c r="C3974" s="4">
        <v>1757376.527</v>
      </c>
      <c r="D3974" s="4">
        <v>5435136.8810000001</v>
      </c>
      <c r="E3974" s="4" t="s">
        <v>9855</v>
      </c>
      <c r="F3974" s="4" t="s">
        <v>9856</v>
      </c>
      <c r="G3974" s="4"/>
      <c r="H3974" s="4" t="s">
        <v>9356</v>
      </c>
      <c r="I3974" s="4" t="s">
        <v>9857</v>
      </c>
      <c r="J3974" s="4" t="s">
        <v>1548</v>
      </c>
      <c r="K3974" s="4" t="s">
        <v>1317</v>
      </c>
      <c r="L3974" s="4" t="s">
        <v>1526</v>
      </c>
      <c r="M3974" s="4">
        <v>0</v>
      </c>
      <c r="N3974" s="4">
        <v>1</v>
      </c>
      <c r="O3974" s="4">
        <v>1</v>
      </c>
      <c r="P3974" s="4">
        <v>0.3</v>
      </c>
    </row>
    <row r="3975" spans="1:16" x14ac:dyDescent="0.25">
      <c r="A3975" s="4">
        <v>3975</v>
      </c>
      <c r="B3975" s="4" t="s">
        <v>283</v>
      </c>
      <c r="C3975" s="4">
        <v>1757368.433</v>
      </c>
      <c r="D3975" s="4">
        <v>5435103.5650000004</v>
      </c>
      <c r="E3975" s="4">
        <v>32718027</v>
      </c>
      <c r="F3975" s="4" t="s">
        <v>9858</v>
      </c>
      <c r="G3975" s="4"/>
      <c r="H3975" s="4" t="s">
        <v>9356</v>
      </c>
      <c r="I3975" s="4" t="s">
        <v>9423</v>
      </c>
      <c r="J3975" s="4" t="s">
        <v>1548</v>
      </c>
      <c r="K3975" s="4" t="s">
        <v>1317</v>
      </c>
      <c r="L3975" s="4" t="s">
        <v>1526</v>
      </c>
      <c r="M3975" s="4">
        <v>0</v>
      </c>
      <c r="N3975" s="4">
        <v>1</v>
      </c>
      <c r="O3975" s="4">
        <v>1</v>
      </c>
      <c r="P3975" s="4">
        <v>0.3</v>
      </c>
    </row>
    <row r="3976" spans="1:16" x14ac:dyDescent="0.25">
      <c r="A3976" s="4">
        <v>3976</v>
      </c>
      <c r="B3976" s="4" t="s">
        <v>283</v>
      </c>
      <c r="C3976" s="4">
        <v>1757352.943</v>
      </c>
      <c r="D3976" s="4">
        <v>5435093.2390000001</v>
      </c>
      <c r="E3976" s="4">
        <v>1624</v>
      </c>
      <c r="F3976" s="4" t="s">
        <v>9859</v>
      </c>
      <c r="G3976" s="4"/>
      <c r="H3976" s="4" t="s">
        <v>9356</v>
      </c>
      <c r="I3976" s="4" t="s">
        <v>9860</v>
      </c>
      <c r="J3976" s="4" t="s">
        <v>1548</v>
      </c>
      <c r="K3976" s="4" t="s">
        <v>1317</v>
      </c>
      <c r="L3976" s="4" t="s">
        <v>1526</v>
      </c>
      <c r="M3976" s="4">
        <v>0</v>
      </c>
      <c r="N3976" s="4">
        <v>1</v>
      </c>
      <c r="O3976" s="4">
        <v>1</v>
      </c>
      <c r="P3976" s="4">
        <v>0.3</v>
      </c>
    </row>
    <row r="3977" spans="1:16" x14ac:dyDescent="0.25">
      <c r="A3977" s="4">
        <v>3977</v>
      </c>
      <c r="B3977" s="4" t="s">
        <v>283</v>
      </c>
      <c r="C3977" s="4">
        <v>1757330.621</v>
      </c>
      <c r="D3977" s="4">
        <v>5435103.608</v>
      </c>
      <c r="E3977" s="4">
        <v>52190</v>
      </c>
      <c r="F3977" s="4" t="s">
        <v>9861</v>
      </c>
      <c r="G3977" s="4"/>
      <c r="H3977" s="4" t="s">
        <v>9356</v>
      </c>
      <c r="I3977" s="4" t="s">
        <v>9862</v>
      </c>
      <c r="J3977" s="4" t="s">
        <v>1548</v>
      </c>
      <c r="K3977" s="4" t="s">
        <v>1317</v>
      </c>
      <c r="L3977" s="4" t="s">
        <v>1526</v>
      </c>
      <c r="M3977" s="4">
        <v>0</v>
      </c>
      <c r="N3977" s="4">
        <v>1</v>
      </c>
      <c r="O3977" s="4">
        <v>1</v>
      </c>
      <c r="P3977" s="4">
        <v>0.3</v>
      </c>
    </row>
    <row r="3978" spans="1:16" x14ac:dyDescent="0.25">
      <c r="A3978" s="4">
        <v>3978</v>
      </c>
      <c r="B3978" s="4" t="s">
        <v>283</v>
      </c>
      <c r="C3978" s="4">
        <v>1757344.5379999999</v>
      </c>
      <c r="D3978" s="4">
        <v>5435086.4359999998</v>
      </c>
      <c r="E3978" s="4" t="s">
        <v>9863</v>
      </c>
      <c r="F3978" s="4" t="s">
        <v>9859</v>
      </c>
      <c r="G3978" s="4"/>
      <c r="H3978" s="4" t="s">
        <v>9356</v>
      </c>
      <c r="I3978" s="4" t="s">
        <v>9864</v>
      </c>
      <c r="J3978" s="4" t="s">
        <v>1548</v>
      </c>
      <c r="K3978" s="4" t="s">
        <v>1317</v>
      </c>
      <c r="L3978" s="4" t="s">
        <v>1526</v>
      </c>
      <c r="M3978" s="4">
        <v>0</v>
      </c>
      <c r="N3978" s="4">
        <v>1</v>
      </c>
      <c r="O3978" s="4">
        <v>1</v>
      </c>
      <c r="P3978" s="4">
        <v>0.3</v>
      </c>
    </row>
    <row r="3979" spans="1:16" x14ac:dyDescent="0.25">
      <c r="A3979" s="4">
        <v>3979</v>
      </c>
      <c r="B3979" s="4" t="s">
        <v>283</v>
      </c>
      <c r="C3979" s="4">
        <v>1757302.1869999999</v>
      </c>
      <c r="D3979" s="4">
        <v>5435056.8880000003</v>
      </c>
      <c r="E3979" s="4">
        <v>30103636</v>
      </c>
      <c r="F3979" s="4" t="s">
        <v>9865</v>
      </c>
      <c r="G3979" s="4"/>
      <c r="H3979" s="4" t="s">
        <v>9356</v>
      </c>
      <c r="I3979" s="4" t="s">
        <v>9866</v>
      </c>
      <c r="J3979" s="4" t="s">
        <v>1548</v>
      </c>
      <c r="K3979" s="4" t="s">
        <v>1317</v>
      </c>
      <c r="L3979" s="4" t="s">
        <v>1526</v>
      </c>
      <c r="M3979" s="4">
        <v>0</v>
      </c>
      <c r="N3979" s="4">
        <v>1</v>
      </c>
      <c r="O3979" s="4">
        <v>1</v>
      </c>
      <c r="P3979" s="4">
        <v>0.3</v>
      </c>
    </row>
    <row r="3980" spans="1:16" x14ac:dyDescent="0.25">
      <c r="A3980" s="4">
        <v>3980</v>
      </c>
      <c r="B3980" s="4" t="s">
        <v>283</v>
      </c>
      <c r="C3980" s="4">
        <v>1757282.7450000001</v>
      </c>
      <c r="D3980" s="4">
        <v>5435043.3559999997</v>
      </c>
      <c r="E3980" s="4">
        <v>29251049</v>
      </c>
      <c r="F3980" s="4" t="s">
        <v>9869</v>
      </c>
      <c r="G3980" s="4"/>
      <c r="H3980" s="4" t="s">
        <v>9356</v>
      </c>
      <c r="I3980" s="4" t="s">
        <v>9870</v>
      </c>
      <c r="J3980" s="4" t="s">
        <v>1548</v>
      </c>
      <c r="K3980" s="4" t="s">
        <v>1317</v>
      </c>
      <c r="L3980" s="4" t="s">
        <v>1526</v>
      </c>
      <c r="M3980" s="4">
        <v>0</v>
      </c>
      <c r="N3980" s="4">
        <v>1</v>
      </c>
      <c r="O3980" s="4">
        <v>1</v>
      </c>
      <c r="P3980" s="4">
        <v>0.3</v>
      </c>
    </row>
    <row r="3981" spans="1:16" x14ac:dyDescent="0.25">
      <c r="A3981" s="4">
        <v>3981</v>
      </c>
      <c r="B3981" s="4" t="s">
        <v>283</v>
      </c>
      <c r="C3981" s="4">
        <v>1757268.199</v>
      </c>
      <c r="D3981" s="4">
        <v>5435033.523</v>
      </c>
      <c r="E3981" s="4">
        <v>30103644</v>
      </c>
      <c r="F3981" s="4" t="s">
        <v>9871</v>
      </c>
      <c r="G3981" s="4"/>
      <c r="H3981" s="4" t="s">
        <v>9356</v>
      </c>
      <c r="I3981" s="4" t="s">
        <v>9872</v>
      </c>
      <c r="J3981" s="4" t="s">
        <v>1548</v>
      </c>
      <c r="K3981" s="4" t="s">
        <v>1317</v>
      </c>
      <c r="L3981" s="4" t="s">
        <v>1526</v>
      </c>
      <c r="M3981" s="4">
        <v>0</v>
      </c>
      <c r="N3981" s="4">
        <v>1</v>
      </c>
      <c r="O3981" s="4">
        <v>1</v>
      </c>
      <c r="P3981" s="4">
        <v>0.3</v>
      </c>
    </row>
    <row r="3982" spans="1:16" x14ac:dyDescent="0.25">
      <c r="A3982" s="4">
        <v>3982</v>
      </c>
      <c r="B3982" s="4" t="s">
        <v>283</v>
      </c>
      <c r="C3982" s="4">
        <v>1757287.35</v>
      </c>
      <c r="D3982" s="4">
        <v>5435073.5920000002</v>
      </c>
      <c r="E3982" s="4" t="s">
        <v>9873</v>
      </c>
      <c r="F3982" s="4" t="s">
        <v>9874</v>
      </c>
      <c r="G3982" s="4"/>
      <c r="H3982" s="4" t="s">
        <v>9356</v>
      </c>
      <c r="I3982" s="4" t="s">
        <v>9875</v>
      </c>
      <c r="J3982" s="4" t="s">
        <v>1548</v>
      </c>
      <c r="K3982" s="4" t="s">
        <v>1317</v>
      </c>
      <c r="L3982" s="4" t="s">
        <v>1526</v>
      </c>
      <c r="M3982" s="4">
        <v>0</v>
      </c>
      <c r="N3982" s="4">
        <v>1</v>
      </c>
      <c r="O3982" s="4">
        <v>1</v>
      </c>
      <c r="P3982" s="4">
        <v>0.3</v>
      </c>
    </row>
    <row r="3983" spans="1:16" x14ac:dyDescent="0.25">
      <c r="A3983" s="4">
        <v>3983</v>
      </c>
      <c r="B3983" s="4" t="s">
        <v>283</v>
      </c>
      <c r="C3983" s="4">
        <v>1757485.5490000001</v>
      </c>
      <c r="D3983" s="4">
        <v>5434302.8779999996</v>
      </c>
      <c r="E3983" s="4" t="s">
        <v>9876</v>
      </c>
      <c r="F3983" s="4" t="s">
        <v>9877</v>
      </c>
      <c r="G3983" s="4"/>
      <c r="H3983" s="4" t="s">
        <v>9356</v>
      </c>
      <c r="I3983" s="4" t="s">
        <v>9878</v>
      </c>
      <c r="J3983" s="4" t="s">
        <v>1548</v>
      </c>
      <c r="K3983" s="4" t="s">
        <v>1317</v>
      </c>
      <c r="L3983" s="4" t="s">
        <v>1526</v>
      </c>
      <c r="M3983" s="4">
        <v>0</v>
      </c>
      <c r="N3983" s="4">
        <v>1</v>
      </c>
      <c r="O3983" s="4">
        <v>1</v>
      </c>
      <c r="P3983" s="4">
        <v>0.3</v>
      </c>
    </row>
    <row r="3984" spans="1:16" x14ac:dyDescent="0.25">
      <c r="A3984" s="4">
        <v>3984</v>
      </c>
      <c r="B3984" s="4" t="s">
        <v>283</v>
      </c>
      <c r="C3984" s="4">
        <v>1757042.3640000001</v>
      </c>
      <c r="D3984" s="4">
        <v>5434597.7869999995</v>
      </c>
      <c r="E3984" s="4">
        <v>32587834</v>
      </c>
      <c r="F3984" s="4" t="s">
        <v>9879</v>
      </c>
      <c r="G3984" s="4"/>
      <c r="H3984" s="4" t="s">
        <v>9356</v>
      </c>
      <c r="I3984" s="4" t="s">
        <v>9880</v>
      </c>
      <c r="J3984" s="4" t="s">
        <v>1548</v>
      </c>
      <c r="K3984" s="4" t="s">
        <v>1317</v>
      </c>
      <c r="L3984" s="4" t="s">
        <v>1526</v>
      </c>
      <c r="M3984" s="4">
        <v>0</v>
      </c>
      <c r="N3984" s="4">
        <v>1</v>
      </c>
      <c r="O3984" s="4">
        <v>1</v>
      </c>
      <c r="P3984" s="4">
        <v>0.3</v>
      </c>
    </row>
    <row r="3985" spans="1:16" x14ac:dyDescent="0.25">
      <c r="A3985" s="4">
        <v>3985</v>
      </c>
      <c r="B3985" s="4" t="s">
        <v>283</v>
      </c>
      <c r="C3985" s="4">
        <v>1757144.8459999999</v>
      </c>
      <c r="D3985" s="4">
        <v>5434820.0559999999</v>
      </c>
      <c r="E3985" s="4">
        <v>29472275</v>
      </c>
      <c r="F3985" s="4" t="s">
        <v>9881</v>
      </c>
      <c r="G3985" s="4"/>
      <c r="H3985" s="4" t="s">
        <v>9356</v>
      </c>
      <c r="I3985" s="4" t="s">
        <v>9882</v>
      </c>
      <c r="J3985" s="4" t="s">
        <v>1548</v>
      </c>
      <c r="K3985" s="4" t="s">
        <v>1317</v>
      </c>
      <c r="L3985" s="4" t="s">
        <v>1526</v>
      </c>
      <c r="M3985" s="4">
        <v>0</v>
      </c>
      <c r="N3985" s="4">
        <v>1</v>
      </c>
      <c r="O3985" s="4">
        <v>1</v>
      </c>
      <c r="P3985" s="4">
        <v>0.3</v>
      </c>
    </row>
    <row r="3986" spans="1:16" x14ac:dyDescent="0.25">
      <c r="A3986" s="4">
        <v>3986</v>
      </c>
      <c r="B3986" s="4" t="s">
        <v>283</v>
      </c>
      <c r="C3986" s="4">
        <v>1756599.0959999999</v>
      </c>
      <c r="D3986" s="4">
        <v>5434511.5599999996</v>
      </c>
      <c r="E3986" s="4">
        <v>842741</v>
      </c>
      <c r="F3986" s="4" t="s">
        <v>9883</v>
      </c>
      <c r="G3986" s="4"/>
      <c r="H3986" s="4" t="s">
        <v>9356</v>
      </c>
      <c r="I3986" s="4" t="s">
        <v>9884</v>
      </c>
      <c r="J3986" s="4" t="s">
        <v>1548</v>
      </c>
      <c r="K3986" s="4" t="s">
        <v>1317</v>
      </c>
      <c r="L3986" s="4" t="s">
        <v>1526</v>
      </c>
      <c r="M3986" s="4">
        <v>0</v>
      </c>
      <c r="N3986" s="4">
        <v>1</v>
      </c>
      <c r="O3986" s="4">
        <v>1</v>
      </c>
      <c r="P3986" s="4">
        <v>0.3</v>
      </c>
    </row>
    <row r="3987" spans="1:16" x14ac:dyDescent="0.25">
      <c r="A3987" s="4">
        <v>3987</v>
      </c>
      <c r="B3987" s="4" t="s">
        <v>283</v>
      </c>
      <c r="C3987" s="4">
        <v>1756514.7339999999</v>
      </c>
      <c r="D3987" s="4">
        <v>5434551.71</v>
      </c>
      <c r="E3987" s="4" t="s">
        <v>9885</v>
      </c>
      <c r="F3987" s="4" t="s">
        <v>9886</v>
      </c>
      <c r="G3987" s="4"/>
      <c r="H3987" s="4" t="s">
        <v>9356</v>
      </c>
      <c r="I3987" s="4" t="s">
        <v>9887</v>
      </c>
      <c r="J3987" s="4" t="s">
        <v>1548</v>
      </c>
      <c r="K3987" s="4" t="s">
        <v>1317</v>
      </c>
      <c r="L3987" s="4" t="s">
        <v>1526</v>
      </c>
      <c r="M3987" s="4">
        <v>0</v>
      </c>
      <c r="N3987" s="4">
        <v>1</v>
      </c>
      <c r="O3987" s="4">
        <v>1</v>
      </c>
      <c r="P3987" s="4">
        <v>0.3</v>
      </c>
    </row>
    <row r="3988" spans="1:16" x14ac:dyDescent="0.25">
      <c r="A3988" s="4">
        <v>3988</v>
      </c>
      <c r="B3988" s="4" t="s">
        <v>283</v>
      </c>
      <c r="C3988" s="4">
        <v>1756468.6869999999</v>
      </c>
      <c r="D3988" s="4">
        <v>5434541.2470000004</v>
      </c>
      <c r="E3988" s="4">
        <v>8623613</v>
      </c>
      <c r="F3988" s="4" t="s">
        <v>9888</v>
      </c>
      <c r="G3988" s="4"/>
      <c r="H3988" s="4" t="s">
        <v>9356</v>
      </c>
      <c r="I3988" s="4" t="s">
        <v>9889</v>
      </c>
      <c r="J3988" s="4" t="s">
        <v>1548</v>
      </c>
      <c r="K3988" s="4" t="s">
        <v>1317</v>
      </c>
      <c r="L3988" s="4" t="s">
        <v>1526</v>
      </c>
      <c r="M3988" s="4">
        <v>0</v>
      </c>
      <c r="N3988" s="4">
        <v>1</v>
      </c>
      <c r="O3988" s="4">
        <v>1</v>
      </c>
      <c r="P3988" s="4">
        <v>0.3</v>
      </c>
    </row>
    <row r="3989" spans="1:16" x14ac:dyDescent="0.25">
      <c r="A3989" s="4">
        <v>3989</v>
      </c>
      <c r="B3989" s="4" t="s">
        <v>283</v>
      </c>
      <c r="C3989" s="4">
        <v>1757120.69</v>
      </c>
      <c r="D3989" s="4">
        <v>5434766.7489999998</v>
      </c>
      <c r="E3989" s="4" t="s">
        <v>9890</v>
      </c>
      <c r="F3989" s="4" t="s">
        <v>9891</v>
      </c>
      <c r="G3989" s="4"/>
      <c r="H3989" s="4" t="s">
        <v>9356</v>
      </c>
      <c r="I3989" s="4" t="s">
        <v>9892</v>
      </c>
      <c r="J3989" s="4" t="s">
        <v>1548</v>
      </c>
      <c r="K3989" s="4" t="s">
        <v>1317</v>
      </c>
      <c r="L3989" s="4" t="s">
        <v>1526</v>
      </c>
      <c r="M3989" s="4">
        <v>0</v>
      </c>
      <c r="N3989" s="4">
        <v>1</v>
      </c>
      <c r="O3989" s="4">
        <v>1</v>
      </c>
      <c r="P3989" s="4">
        <v>0.3</v>
      </c>
    </row>
    <row r="3990" spans="1:16" x14ac:dyDescent="0.25">
      <c r="A3990" s="4">
        <v>3990</v>
      </c>
      <c r="B3990" s="4" t="s">
        <v>283</v>
      </c>
      <c r="C3990" s="4">
        <v>1756621.986</v>
      </c>
      <c r="D3990" s="4">
        <v>5434611.5959999999</v>
      </c>
      <c r="E3990" s="4">
        <v>28860964</v>
      </c>
      <c r="F3990" s="4" t="s">
        <v>9896</v>
      </c>
      <c r="G3990" s="4"/>
      <c r="H3990" s="4" t="s">
        <v>9356</v>
      </c>
      <c r="I3990" s="4" t="s">
        <v>9897</v>
      </c>
      <c r="J3990" s="4" t="s">
        <v>1548</v>
      </c>
      <c r="K3990" s="4" t="s">
        <v>1317</v>
      </c>
      <c r="L3990" s="4" t="s">
        <v>1526</v>
      </c>
      <c r="M3990" s="4">
        <v>0</v>
      </c>
      <c r="N3990" s="4">
        <v>1</v>
      </c>
      <c r="O3990" s="4">
        <v>1</v>
      </c>
      <c r="P3990" s="4">
        <v>0.3</v>
      </c>
    </row>
    <row r="3991" spans="1:16" x14ac:dyDescent="0.25">
      <c r="A3991" s="4">
        <v>3991</v>
      </c>
      <c r="B3991" s="4" t="s">
        <v>283</v>
      </c>
      <c r="C3991" s="4">
        <v>1756620.588</v>
      </c>
      <c r="D3991" s="4">
        <v>5434620.3210000005</v>
      </c>
      <c r="E3991" s="4" t="s">
        <v>9898</v>
      </c>
      <c r="F3991" s="4" t="s">
        <v>9896</v>
      </c>
      <c r="G3991" s="4"/>
      <c r="H3991" s="4" t="s">
        <v>9356</v>
      </c>
      <c r="I3991" s="4" t="s">
        <v>9899</v>
      </c>
      <c r="J3991" s="4" t="s">
        <v>1548</v>
      </c>
      <c r="K3991" s="4" t="s">
        <v>1317</v>
      </c>
      <c r="L3991" s="4" t="s">
        <v>1526</v>
      </c>
      <c r="M3991" s="4">
        <v>0</v>
      </c>
      <c r="N3991" s="4">
        <v>1</v>
      </c>
      <c r="O3991" s="4">
        <v>1</v>
      </c>
      <c r="P3991" s="4">
        <v>0.3</v>
      </c>
    </row>
    <row r="3992" spans="1:16" x14ac:dyDescent="0.25">
      <c r="A3992" s="4">
        <v>3992</v>
      </c>
      <c r="B3992" s="4" t="s">
        <v>216</v>
      </c>
      <c r="C3992" s="4">
        <v>1760699.3870000001</v>
      </c>
      <c r="D3992" s="4">
        <v>5433065.7479999997</v>
      </c>
      <c r="E3992" s="4">
        <v>7160</v>
      </c>
      <c r="F3992" s="4" t="s">
        <v>9900</v>
      </c>
      <c r="G3992" s="4"/>
      <c r="H3992" s="4" t="s">
        <v>9323</v>
      </c>
      <c r="I3992" s="4" t="s">
        <v>9901</v>
      </c>
      <c r="J3992" s="4" t="s">
        <v>1548</v>
      </c>
      <c r="K3992" s="4" t="s">
        <v>1317</v>
      </c>
      <c r="L3992" s="4" t="s">
        <v>1526</v>
      </c>
      <c r="M3992" s="4">
        <v>0</v>
      </c>
      <c r="N3992" s="4">
        <v>1</v>
      </c>
      <c r="O3992" s="4">
        <v>1</v>
      </c>
      <c r="P3992" s="4">
        <v>0.3</v>
      </c>
    </row>
    <row r="3993" spans="1:16" x14ac:dyDescent="0.25">
      <c r="A3993" s="4">
        <v>3993</v>
      </c>
      <c r="B3993" s="4" t="s">
        <v>205</v>
      </c>
      <c r="C3993" s="4">
        <v>1761780.1459999999</v>
      </c>
      <c r="D3993" s="4">
        <v>5431370.2379999999</v>
      </c>
      <c r="E3993" s="4">
        <v>492596</v>
      </c>
      <c r="F3993" s="4" t="s">
        <v>9902</v>
      </c>
      <c r="G3993" s="4"/>
      <c r="H3993" s="4" t="s">
        <v>9356</v>
      </c>
      <c r="I3993" s="4" t="s">
        <v>9903</v>
      </c>
      <c r="J3993" s="4" t="s">
        <v>1548</v>
      </c>
      <c r="K3993" s="4" t="s">
        <v>1317</v>
      </c>
      <c r="L3993" s="4" t="s">
        <v>1526</v>
      </c>
      <c r="M3993" s="4">
        <v>0</v>
      </c>
      <c r="N3993" s="4">
        <v>1</v>
      </c>
      <c r="O3993" s="4">
        <v>1</v>
      </c>
      <c r="P3993" s="4">
        <v>0.3</v>
      </c>
    </row>
    <row r="3994" spans="1:16" x14ac:dyDescent="0.25">
      <c r="A3994" s="4">
        <v>3994</v>
      </c>
      <c r="B3994" s="4" t="s">
        <v>205</v>
      </c>
      <c r="C3994" s="4">
        <v>1761799.085</v>
      </c>
      <c r="D3994" s="4">
        <v>5431352.6430000002</v>
      </c>
      <c r="E3994" s="4" t="s">
        <v>9904</v>
      </c>
      <c r="F3994" s="4" t="s">
        <v>9905</v>
      </c>
      <c r="G3994" s="4"/>
      <c r="H3994" s="4" t="s">
        <v>9356</v>
      </c>
      <c r="I3994" s="4" t="s">
        <v>9906</v>
      </c>
      <c r="J3994" s="4" t="s">
        <v>1548</v>
      </c>
      <c r="K3994" s="4" t="s">
        <v>1317</v>
      </c>
      <c r="L3994" s="4" t="s">
        <v>1526</v>
      </c>
      <c r="M3994" s="4">
        <v>0</v>
      </c>
      <c r="N3994" s="4">
        <v>1</v>
      </c>
      <c r="O3994" s="4">
        <v>1</v>
      </c>
      <c r="P3994" s="4">
        <v>0.3</v>
      </c>
    </row>
    <row r="3995" spans="1:16" x14ac:dyDescent="0.25">
      <c r="A3995" s="4">
        <v>3995</v>
      </c>
      <c r="B3995" s="4" t="s">
        <v>205</v>
      </c>
      <c r="C3995" s="4">
        <v>1761766.6710000001</v>
      </c>
      <c r="D3995" s="4">
        <v>5431351.6069999998</v>
      </c>
      <c r="E3995" s="4">
        <v>15666</v>
      </c>
      <c r="F3995" s="4" t="s">
        <v>9907</v>
      </c>
      <c r="G3995" s="4"/>
      <c r="H3995" s="4" t="s">
        <v>9356</v>
      </c>
      <c r="I3995" s="4" t="s">
        <v>9908</v>
      </c>
      <c r="J3995" s="4" t="s">
        <v>1548</v>
      </c>
      <c r="K3995" s="4" t="s">
        <v>1317</v>
      </c>
      <c r="L3995" s="4" t="s">
        <v>1526</v>
      </c>
      <c r="M3995" s="4">
        <v>0</v>
      </c>
      <c r="N3995" s="4">
        <v>1</v>
      </c>
      <c r="O3995" s="4">
        <v>1</v>
      </c>
      <c r="P3995" s="4">
        <v>0.3</v>
      </c>
    </row>
    <row r="3996" spans="1:16" x14ac:dyDescent="0.25">
      <c r="A3996" s="4">
        <v>3996</v>
      </c>
      <c r="B3996" s="4" t="s">
        <v>216</v>
      </c>
      <c r="C3996" s="4">
        <v>1760480.024</v>
      </c>
      <c r="D3996" s="4">
        <v>5432728.7879999997</v>
      </c>
      <c r="E3996" s="4" t="s">
        <v>9909</v>
      </c>
      <c r="F3996" s="4" t="s">
        <v>9489</v>
      </c>
      <c r="G3996" s="4"/>
      <c r="H3996" s="4" t="s">
        <v>9323</v>
      </c>
      <c r="I3996" s="4" t="s">
        <v>9910</v>
      </c>
      <c r="J3996" s="4" t="s">
        <v>1548</v>
      </c>
      <c r="K3996" s="4" t="s">
        <v>1317</v>
      </c>
      <c r="L3996" s="4" t="s">
        <v>1526</v>
      </c>
      <c r="M3996" s="4">
        <v>0</v>
      </c>
      <c r="N3996" s="4">
        <v>1</v>
      </c>
      <c r="O3996" s="4">
        <v>1</v>
      </c>
      <c r="P3996" s="4">
        <v>0.3</v>
      </c>
    </row>
    <row r="3997" spans="1:16" x14ac:dyDescent="0.25">
      <c r="A3997" s="4">
        <v>3997</v>
      </c>
      <c r="B3997" s="4" t="s">
        <v>216</v>
      </c>
      <c r="C3997" s="4">
        <v>1760500.196</v>
      </c>
      <c r="D3997" s="4">
        <v>5432764.4210000001</v>
      </c>
      <c r="E3997" s="4">
        <v>34798</v>
      </c>
      <c r="F3997" s="4" t="s">
        <v>9911</v>
      </c>
      <c r="G3997" s="4"/>
      <c r="H3997" s="4" t="s">
        <v>9323</v>
      </c>
      <c r="I3997" s="4" t="s">
        <v>9912</v>
      </c>
      <c r="J3997" s="4" t="s">
        <v>1548</v>
      </c>
      <c r="K3997" s="4" t="s">
        <v>1317</v>
      </c>
      <c r="L3997" s="4" t="s">
        <v>1526</v>
      </c>
      <c r="M3997" s="4">
        <v>0</v>
      </c>
      <c r="N3997" s="4">
        <v>1</v>
      </c>
      <c r="O3997" s="4">
        <v>1</v>
      </c>
      <c r="P3997" s="4">
        <v>0.3</v>
      </c>
    </row>
    <row r="3998" spans="1:16" x14ac:dyDescent="0.25">
      <c r="A3998" s="4">
        <v>3998</v>
      </c>
      <c r="B3998" s="4" t="s">
        <v>216</v>
      </c>
      <c r="C3998" s="4">
        <v>1760605.862</v>
      </c>
      <c r="D3998" s="4">
        <v>5432676.6629999997</v>
      </c>
      <c r="E3998" s="4" t="s">
        <v>9913</v>
      </c>
      <c r="F3998" s="4" t="s">
        <v>9914</v>
      </c>
      <c r="G3998" s="4"/>
      <c r="H3998" s="4"/>
      <c r="I3998" s="4"/>
      <c r="J3998" s="4" t="s">
        <v>1548</v>
      </c>
      <c r="K3998" s="4" t="s">
        <v>1317</v>
      </c>
      <c r="L3998" s="4" t="s">
        <v>1526</v>
      </c>
      <c r="M3998" s="4">
        <v>0</v>
      </c>
      <c r="N3998" s="4">
        <v>1</v>
      </c>
      <c r="O3998" s="4">
        <v>1</v>
      </c>
      <c r="P3998" s="4">
        <v>0.3</v>
      </c>
    </row>
    <row r="3999" spans="1:16" x14ac:dyDescent="0.25">
      <c r="A3999" s="4">
        <v>3999</v>
      </c>
      <c r="B3999" s="4" t="s">
        <v>216</v>
      </c>
      <c r="C3999" s="4">
        <v>1760563.8470000001</v>
      </c>
      <c r="D3999" s="4">
        <v>5433273.3389999997</v>
      </c>
      <c r="E3999" s="4">
        <v>712001</v>
      </c>
      <c r="F3999" s="4" t="s">
        <v>9372</v>
      </c>
      <c r="G3999" s="4"/>
      <c r="H3999" s="4" t="s">
        <v>9323</v>
      </c>
      <c r="I3999" s="4" t="s">
        <v>9915</v>
      </c>
      <c r="J3999" s="4" t="s">
        <v>1548</v>
      </c>
      <c r="K3999" s="4" t="s">
        <v>1317</v>
      </c>
      <c r="L3999" s="4" t="s">
        <v>1526</v>
      </c>
      <c r="M3999" s="4">
        <v>0</v>
      </c>
      <c r="N3999" s="4">
        <v>1</v>
      </c>
      <c r="O3999" s="4">
        <v>1</v>
      </c>
      <c r="P3999" s="4">
        <v>0.3</v>
      </c>
    </row>
    <row r="4000" spans="1:16" x14ac:dyDescent="0.25">
      <c r="A4000" s="4">
        <v>4000</v>
      </c>
      <c r="B4000" s="4" t="s">
        <v>216</v>
      </c>
      <c r="C4000" s="4">
        <v>1760551.307</v>
      </c>
      <c r="D4000" s="4">
        <v>5433293.0939999996</v>
      </c>
      <c r="E4000" s="4">
        <v>701574</v>
      </c>
      <c r="F4000" s="4" t="s">
        <v>9924</v>
      </c>
      <c r="G4000" s="4"/>
      <c r="H4000" s="4" t="s">
        <v>9323</v>
      </c>
      <c r="I4000" s="4" t="s">
        <v>9925</v>
      </c>
      <c r="J4000" s="4" t="s">
        <v>1548</v>
      </c>
      <c r="K4000" s="4" t="s">
        <v>1317</v>
      </c>
      <c r="L4000" s="4" t="s">
        <v>1526</v>
      </c>
      <c r="M4000" s="4">
        <v>0</v>
      </c>
      <c r="N4000" s="4">
        <v>1</v>
      </c>
      <c r="O4000" s="4">
        <v>1</v>
      </c>
      <c r="P4000" s="4">
        <v>0.3</v>
      </c>
    </row>
    <row r="4001" spans="1:16" x14ac:dyDescent="0.25">
      <c r="A4001" s="4">
        <v>4001</v>
      </c>
      <c r="B4001" s="4" t="s">
        <v>216</v>
      </c>
      <c r="C4001" s="4">
        <v>1759361.2150000001</v>
      </c>
      <c r="D4001" s="4">
        <v>5432252.358</v>
      </c>
      <c r="E4001" s="4" t="s">
        <v>9926</v>
      </c>
      <c r="F4001" s="4" t="s">
        <v>9927</v>
      </c>
      <c r="G4001" s="4"/>
      <c r="H4001" s="4" t="s">
        <v>9323</v>
      </c>
      <c r="I4001" s="4" t="s">
        <v>9928</v>
      </c>
      <c r="J4001" s="4" t="s">
        <v>1548</v>
      </c>
      <c r="K4001" s="4" t="s">
        <v>1317</v>
      </c>
      <c r="L4001" s="4" t="s">
        <v>1526</v>
      </c>
      <c r="M4001" s="4">
        <v>0</v>
      </c>
      <c r="N4001" s="4">
        <v>1</v>
      </c>
      <c r="O4001" s="4">
        <v>1</v>
      </c>
      <c r="P4001" s="4">
        <v>0.3</v>
      </c>
    </row>
    <row r="4002" spans="1:16" x14ac:dyDescent="0.25">
      <c r="A4002" s="4">
        <v>4002</v>
      </c>
      <c r="B4002" s="4" t="s">
        <v>216</v>
      </c>
      <c r="C4002" s="4">
        <v>1759356.628</v>
      </c>
      <c r="D4002" s="4">
        <v>5432253.5659999996</v>
      </c>
      <c r="E4002" s="4">
        <v>646</v>
      </c>
      <c r="F4002" s="4" t="s">
        <v>9929</v>
      </c>
      <c r="G4002" s="4"/>
      <c r="H4002" s="4" t="s">
        <v>9323</v>
      </c>
      <c r="I4002" s="4" t="s">
        <v>9930</v>
      </c>
      <c r="J4002" s="4" t="s">
        <v>1548</v>
      </c>
      <c r="K4002" s="4" t="s">
        <v>1317</v>
      </c>
      <c r="L4002" s="4" t="s">
        <v>1526</v>
      </c>
      <c r="M4002" s="4">
        <v>0</v>
      </c>
      <c r="N4002" s="4">
        <v>1</v>
      </c>
      <c r="O4002" s="4">
        <v>1</v>
      </c>
      <c r="P4002" s="4">
        <v>0.3</v>
      </c>
    </row>
    <row r="4003" spans="1:16" x14ac:dyDescent="0.25">
      <c r="A4003" s="4">
        <v>4003</v>
      </c>
      <c r="B4003" s="4" t="s">
        <v>216</v>
      </c>
      <c r="C4003" s="4">
        <v>1759311.0190000001</v>
      </c>
      <c r="D4003" s="4">
        <v>5432269.8729999997</v>
      </c>
      <c r="E4003" s="4">
        <v>20499</v>
      </c>
      <c r="F4003" s="4" t="s">
        <v>9931</v>
      </c>
      <c r="G4003" s="4"/>
      <c r="H4003" s="4" t="s">
        <v>9323</v>
      </c>
      <c r="I4003" s="4" t="s">
        <v>9932</v>
      </c>
      <c r="J4003" s="4" t="s">
        <v>1548</v>
      </c>
      <c r="K4003" s="4" t="s">
        <v>1317</v>
      </c>
      <c r="L4003" s="4" t="s">
        <v>1526</v>
      </c>
      <c r="M4003" s="4">
        <v>0</v>
      </c>
      <c r="N4003" s="4">
        <v>1</v>
      </c>
      <c r="O4003" s="4">
        <v>1</v>
      </c>
      <c r="P4003" s="4">
        <v>0.3</v>
      </c>
    </row>
    <row r="4004" spans="1:16" x14ac:dyDescent="0.25">
      <c r="A4004" s="4">
        <v>4004</v>
      </c>
      <c r="B4004" s="4" t="s">
        <v>216</v>
      </c>
      <c r="C4004" s="4">
        <v>1759247.7309999999</v>
      </c>
      <c r="D4004" s="4">
        <v>5432292.8039999995</v>
      </c>
      <c r="E4004" s="4" t="s">
        <v>9933</v>
      </c>
      <c r="F4004" s="4" t="s">
        <v>9934</v>
      </c>
      <c r="G4004" s="4"/>
      <c r="H4004" s="4" t="s">
        <v>9323</v>
      </c>
      <c r="I4004" s="4" t="s">
        <v>9935</v>
      </c>
      <c r="J4004" s="4" t="s">
        <v>1548</v>
      </c>
      <c r="K4004" s="4" t="s">
        <v>1317</v>
      </c>
      <c r="L4004" s="4" t="s">
        <v>1526</v>
      </c>
      <c r="M4004" s="4">
        <v>0</v>
      </c>
      <c r="N4004" s="4">
        <v>1</v>
      </c>
      <c r="O4004" s="4">
        <v>1</v>
      </c>
      <c r="P4004" s="4">
        <v>0.3</v>
      </c>
    </row>
    <row r="4005" spans="1:16" x14ac:dyDescent="0.25">
      <c r="A4005" s="4">
        <v>4005</v>
      </c>
      <c r="B4005" s="4" t="s">
        <v>216</v>
      </c>
      <c r="C4005" s="4">
        <v>1759177.933</v>
      </c>
      <c r="D4005" s="4">
        <v>5432262.3430000003</v>
      </c>
      <c r="E4005" s="4" t="s">
        <v>9936</v>
      </c>
      <c r="F4005" s="4" t="s">
        <v>9934</v>
      </c>
      <c r="G4005" s="4"/>
      <c r="H4005" s="4" t="s">
        <v>9323</v>
      </c>
      <c r="I4005" s="4" t="s">
        <v>9937</v>
      </c>
      <c r="J4005" s="4" t="s">
        <v>1548</v>
      </c>
      <c r="K4005" s="4" t="s">
        <v>1317</v>
      </c>
      <c r="L4005" s="4" t="s">
        <v>1526</v>
      </c>
      <c r="M4005" s="4">
        <v>0</v>
      </c>
      <c r="N4005" s="4">
        <v>1</v>
      </c>
      <c r="O4005" s="4">
        <v>1</v>
      </c>
      <c r="P4005" s="4">
        <v>0.3</v>
      </c>
    </row>
    <row r="4006" spans="1:16" x14ac:dyDescent="0.25">
      <c r="A4006" s="4">
        <v>4006</v>
      </c>
      <c r="B4006" s="4" t="s">
        <v>216</v>
      </c>
      <c r="C4006" s="4">
        <v>1759548.4509999999</v>
      </c>
      <c r="D4006" s="4">
        <v>5432159.5930000003</v>
      </c>
      <c r="E4006" s="4">
        <v>6605</v>
      </c>
      <c r="F4006" s="4" t="s">
        <v>9938</v>
      </c>
      <c r="G4006" s="4"/>
      <c r="H4006" s="4" t="s">
        <v>9323</v>
      </c>
      <c r="I4006" s="4" t="s">
        <v>9939</v>
      </c>
      <c r="J4006" s="4" t="s">
        <v>1548</v>
      </c>
      <c r="K4006" s="4" t="s">
        <v>1317</v>
      </c>
      <c r="L4006" s="4" t="s">
        <v>1526</v>
      </c>
      <c r="M4006" s="4">
        <v>0</v>
      </c>
      <c r="N4006" s="4">
        <v>1</v>
      </c>
      <c r="O4006" s="4">
        <v>1</v>
      </c>
      <c r="P4006" s="4">
        <v>0.3</v>
      </c>
    </row>
    <row r="4007" spans="1:16" x14ac:dyDescent="0.25">
      <c r="A4007" s="4">
        <v>4007</v>
      </c>
      <c r="B4007" s="4" t="s">
        <v>216</v>
      </c>
      <c r="C4007" s="4">
        <v>1759468.074</v>
      </c>
      <c r="D4007" s="4">
        <v>5432202.3470000001</v>
      </c>
      <c r="E4007" s="4">
        <v>12263</v>
      </c>
      <c r="F4007" s="4" t="s">
        <v>9940</v>
      </c>
      <c r="G4007" s="4"/>
      <c r="H4007" s="4" t="s">
        <v>9323</v>
      </c>
      <c r="I4007" s="4" t="s">
        <v>9941</v>
      </c>
      <c r="J4007" s="4" t="s">
        <v>1548</v>
      </c>
      <c r="K4007" s="4" t="s">
        <v>1317</v>
      </c>
      <c r="L4007" s="4" t="s">
        <v>1526</v>
      </c>
      <c r="M4007" s="4">
        <v>0</v>
      </c>
      <c r="N4007" s="4">
        <v>1</v>
      </c>
      <c r="O4007" s="4">
        <v>1</v>
      </c>
      <c r="P4007" s="4">
        <v>0.3</v>
      </c>
    </row>
    <row r="4008" spans="1:16" x14ac:dyDescent="0.25">
      <c r="A4008" s="4">
        <v>4008</v>
      </c>
      <c r="B4008" s="4" t="s">
        <v>216</v>
      </c>
      <c r="C4008" s="4">
        <v>1759565.0120000001</v>
      </c>
      <c r="D4008" s="4">
        <v>5433479.5470000003</v>
      </c>
      <c r="E4008" s="4" t="s">
        <v>9942</v>
      </c>
      <c r="F4008" s="4" t="s">
        <v>9943</v>
      </c>
      <c r="G4008" s="4"/>
      <c r="H4008" s="4" t="s">
        <v>9323</v>
      </c>
      <c r="I4008" s="4" t="s">
        <v>9944</v>
      </c>
      <c r="J4008" s="4" t="s">
        <v>1548</v>
      </c>
      <c r="K4008" s="4" t="s">
        <v>1317</v>
      </c>
      <c r="L4008" s="4" t="s">
        <v>1526</v>
      </c>
      <c r="M4008" s="4">
        <v>0</v>
      </c>
      <c r="N4008" s="4">
        <v>1</v>
      </c>
      <c r="O4008" s="4">
        <v>1</v>
      </c>
      <c r="P4008" s="4">
        <v>0.3</v>
      </c>
    </row>
    <row r="4009" spans="1:16" x14ac:dyDescent="0.25">
      <c r="A4009" s="4">
        <v>4009</v>
      </c>
      <c r="B4009" s="4" t="s">
        <v>283</v>
      </c>
      <c r="C4009" s="4">
        <v>1757962.0460000001</v>
      </c>
      <c r="D4009" s="4">
        <v>5435157.4079999998</v>
      </c>
      <c r="E4009" s="4" t="s">
        <v>9945</v>
      </c>
      <c r="F4009" s="4" t="s">
        <v>9946</v>
      </c>
      <c r="G4009" s="4"/>
      <c r="H4009" s="4" t="s">
        <v>9356</v>
      </c>
      <c r="I4009" s="4" t="s">
        <v>9947</v>
      </c>
      <c r="J4009" s="4" t="s">
        <v>1548</v>
      </c>
      <c r="K4009" s="4" t="s">
        <v>1317</v>
      </c>
      <c r="L4009" s="4" t="s">
        <v>1526</v>
      </c>
      <c r="M4009" s="4">
        <v>0</v>
      </c>
      <c r="N4009" s="4">
        <v>1</v>
      </c>
      <c r="O4009" s="4">
        <v>1</v>
      </c>
      <c r="P4009" s="4">
        <v>0.3</v>
      </c>
    </row>
    <row r="4010" spans="1:16" x14ac:dyDescent="0.25">
      <c r="A4010" s="4">
        <v>4010</v>
      </c>
      <c r="B4010" s="4" t="s">
        <v>216</v>
      </c>
      <c r="C4010" s="4">
        <v>1759574.027</v>
      </c>
      <c r="D4010" s="4">
        <v>5433193.4879999999</v>
      </c>
      <c r="E4010" s="4" t="s">
        <v>9951</v>
      </c>
      <c r="F4010" s="4" t="s">
        <v>9952</v>
      </c>
      <c r="G4010" s="4"/>
      <c r="H4010" s="4" t="s">
        <v>9323</v>
      </c>
      <c r="I4010" s="4" t="s">
        <v>9953</v>
      </c>
      <c r="J4010" s="4" t="s">
        <v>1548</v>
      </c>
      <c r="K4010" s="4" t="s">
        <v>1317</v>
      </c>
      <c r="L4010" s="4" t="s">
        <v>1526</v>
      </c>
      <c r="M4010" s="4">
        <v>0</v>
      </c>
      <c r="N4010" s="4">
        <v>1</v>
      </c>
      <c r="O4010" s="4">
        <v>1</v>
      </c>
      <c r="P4010" s="4">
        <v>0.3</v>
      </c>
    </row>
    <row r="4011" spans="1:16" x14ac:dyDescent="0.25">
      <c r="A4011" s="4">
        <v>4011</v>
      </c>
      <c r="B4011" s="4" t="s">
        <v>216</v>
      </c>
      <c r="C4011" s="4">
        <v>1759621.642</v>
      </c>
      <c r="D4011" s="4">
        <v>5433192.3689999999</v>
      </c>
      <c r="E4011" s="4">
        <v>6180</v>
      </c>
      <c r="F4011" s="4" t="s">
        <v>9954</v>
      </c>
      <c r="G4011" s="4"/>
      <c r="H4011" s="4" t="s">
        <v>9323</v>
      </c>
      <c r="I4011" s="4" t="s">
        <v>9955</v>
      </c>
      <c r="J4011" s="4" t="s">
        <v>1548</v>
      </c>
      <c r="K4011" s="4" t="s">
        <v>1317</v>
      </c>
      <c r="L4011" s="4" t="s">
        <v>1526</v>
      </c>
      <c r="M4011" s="4">
        <v>0</v>
      </c>
      <c r="N4011" s="4">
        <v>1</v>
      </c>
      <c r="O4011" s="4">
        <v>1</v>
      </c>
      <c r="P4011" s="4">
        <v>0.3</v>
      </c>
    </row>
    <row r="4012" spans="1:16" x14ac:dyDescent="0.25">
      <c r="A4012" s="4">
        <v>4012</v>
      </c>
      <c r="B4012" s="4" t="s">
        <v>216</v>
      </c>
      <c r="C4012" s="4">
        <v>1759636.1669999999</v>
      </c>
      <c r="D4012" s="4">
        <v>5433215.977</v>
      </c>
      <c r="E4012" s="4" t="s">
        <v>9956</v>
      </c>
      <c r="F4012" s="4" t="s">
        <v>9957</v>
      </c>
      <c r="G4012" s="4"/>
      <c r="H4012" s="4" t="s">
        <v>9323</v>
      </c>
      <c r="I4012" s="4" t="s">
        <v>4888</v>
      </c>
      <c r="J4012" s="4" t="s">
        <v>1548</v>
      </c>
      <c r="K4012" s="4" t="s">
        <v>1317</v>
      </c>
      <c r="L4012" s="4" t="s">
        <v>1526</v>
      </c>
      <c r="M4012" s="4">
        <v>0</v>
      </c>
      <c r="N4012" s="4">
        <v>1</v>
      </c>
      <c r="O4012" s="4">
        <v>1</v>
      </c>
      <c r="P4012" s="4">
        <v>0.3</v>
      </c>
    </row>
    <row r="4013" spans="1:16" x14ac:dyDescent="0.25">
      <c r="A4013" s="4">
        <v>4013</v>
      </c>
      <c r="B4013" s="4" t="s">
        <v>216</v>
      </c>
      <c r="C4013" s="4">
        <v>1759687.0490000001</v>
      </c>
      <c r="D4013" s="4">
        <v>5433218.466</v>
      </c>
      <c r="E4013" s="4" t="s">
        <v>9958</v>
      </c>
      <c r="F4013" s="4" t="s">
        <v>9959</v>
      </c>
      <c r="G4013" s="4"/>
      <c r="H4013" s="4" t="s">
        <v>9323</v>
      </c>
      <c r="I4013" s="4" t="s">
        <v>9960</v>
      </c>
      <c r="J4013" s="4" t="s">
        <v>1548</v>
      </c>
      <c r="K4013" s="4" t="s">
        <v>1317</v>
      </c>
      <c r="L4013" s="4" t="s">
        <v>1526</v>
      </c>
      <c r="M4013" s="4">
        <v>0</v>
      </c>
      <c r="N4013" s="4">
        <v>1</v>
      </c>
      <c r="O4013" s="4">
        <v>1</v>
      </c>
      <c r="P4013" s="4">
        <v>0.3</v>
      </c>
    </row>
    <row r="4014" spans="1:16" x14ac:dyDescent="0.25">
      <c r="A4014" s="4">
        <v>4014</v>
      </c>
      <c r="B4014" s="4" t="s">
        <v>283</v>
      </c>
      <c r="C4014" s="4">
        <v>1757460.2250000001</v>
      </c>
      <c r="D4014" s="4">
        <v>5435117.8420000002</v>
      </c>
      <c r="E4014" s="4">
        <v>2400206</v>
      </c>
      <c r="F4014" s="4" t="s">
        <v>9961</v>
      </c>
      <c r="G4014" s="4"/>
      <c r="H4014" s="4" t="s">
        <v>9356</v>
      </c>
      <c r="I4014" s="4" t="s">
        <v>9962</v>
      </c>
      <c r="J4014" s="4" t="s">
        <v>1548</v>
      </c>
      <c r="K4014" s="4" t="s">
        <v>1317</v>
      </c>
      <c r="L4014" s="4" t="s">
        <v>1526</v>
      </c>
      <c r="M4014" s="4">
        <v>0</v>
      </c>
      <c r="N4014" s="4">
        <v>1</v>
      </c>
      <c r="O4014" s="4">
        <v>1</v>
      </c>
      <c r="P4014" s="4">
        <v>0.3</v>
      </c>
    </row>
    <row r="4015" spans="1:16" x14ac:dyDescent="0.25">
      <c r="A4015" s="4">
        <v>4015</v>
      </c>
      <c r="B4015" s="4" t="s">
        <v>175</v>
      </c>
      <c r="C4015" s="4">
        <v>1766077.8670000001</v>
      </c>
      <c r="D4015" s="4">
        <v>5439879.4730000002</v>
      </c>
      <c r="E4015" s="4" t="s">
        <v>9963</v>
      </c>
      <c r="F4015" s="4" t="s">
        <v>9964</v>
      </c>
      <c r="G4015" s="4"/>
      <c r="H4015" s="4" t="s">
        <v>9323</v>
      </c>
      <c r="I4015" s="4" t="s">
        <v>9965</v>
      </c>
      <c r="J4015" s="4" t="s">
        <v>1548</v>
      </c>
      <c r="K4015" s="4" t="s">
        <v>1317</v>
      </c>
      <c r="L4015" s="4" t="s">
        <v>1526</v>
      </c>
      <c r="M4015" s="4">
        <v>0</v>
      </c>
      <c r="N4015" s="4">
        <v>1</v>
      </c>
      <c r="O4015" s="4">
        <v>1</v>
      </c>
      <c r="P4015" s="4">
        <v>0.3</v>
      </c>
    </row>
    <row r="4016" spans="1:16" x14ac:dyDescent="0.25">
      <c r="A4016" s="4">
        <v>4016</v>
      </c>
      <c r="B4016" s="4" t="s">
        <v>150</v>
      </c>
      <c r="C4016" s="4">
        <v>1759014.6240000001</v>
      </c>
      <c r="D4016" s="4">
        <v>5435989.3859999999</v>
      </c>
      <c r="E4016" s="4" t="s">
        <v>9966</v>
      </c>
      <c r="F4016" s="4" t="s">
        <v>9967</v>
      </c>
      <c r="G4016" s="4"/>
      <c r="H4016" s="4" t="s">
        <v>9356</v>
      </c>
      <c r="I4016" s="4" t="s">
        <v>9968</v>
      </c>
      <c r="J4016" s="4" t="s">
        <v>1548</v>
      </c>
      <c r="K4016" s="4" t="s">
        <v>1317</v>
      </c>
      <c r="L4016" s="4" t="s">
        <v>1526</v>
      </c>
      <c r="M4016" s="4">
        <v>0</v>
      </c>
      <c r="N4016" s="4">
        <v>1</v>
      </c>
      <c r="O4016" s="4">
        <v>1</v>
      </c>
      <c r="P4016" s="4">
        <v>0.3</v>
      </c>
    </row>
    <row r="4017" spans="1:16" x14ac:dyDescent="0.25">
      <c r="A4017" s="4">
        <v>4017</v>
      </c>
      <c r="B4017" s="4" t="s">
        <v>150</v>
      </c>
      <c r="C4017" s="4">
        <v>1759011.3019999999</v>
      </c>
      <c r="D4017" s="4">
        <v>5435986.4670000002</v>
      </c>
      <c r="E4017" s="4" t="s">
        <v>9969</v>
      </c>
      <c r="F4017" s="4" t="s">
        <v>9967</v>
      </c>
      <c r="G4017" s="4"/>
      <c r="H4017" s="4" t="s">
        <v>9356</v>
      </c>
      <c r="I4017" s="4" t="s">
        <v>9970</v>
      </c>
      <c r="J4017" s="4" t="s">
        <v>1548</v>
      </c>
      <c r="K4017" s="4" t="s">
        <v>1317</v>
      </c>
      <c r="L4017" s="4" t="s">
        <v>1526</v>
      </c>
      <c r="M4017" s="4">
        <v>0</v>
      </c>
      <c r="N4017" s="4">
        <v>1</v>
      </c>
      <c r="O4017" s="4">
        <v>1</v>
      </c>
      <c r="P4017" s="4">
        <v>0.3</v>
      </c>
    </row>
    <row r="4018" spans="1:16" x14ac:dyDescent="0.25">
      <c r="A4018" s="4">
        <v>4018</v>
      </c>
      <c r="B4018" s="4" t="s">
        <v>150</v>
      </c>
      <c r="C4018" s="4">
        <v>1758803.473</v>
      </c>
      <c r="D4018" s="4">
        <v>5435919.2079999996</v>
      </c>
      <c r="E4018" s="4" t="s">
        <v>9971</v>
      </c>
      <c r="F4018" s="4" t="s">
        <v>9972</v>
      </c>
      <c r="G4018" s="4"/>
      <c r="H4018" s="4"/>
      <c r="I4018" s="4"/>
      <c r="J4018" s="4" t="s">
        <v>1548</v>
      </c>
      <c r="K4018" s="4" t="s">
        <v>1317</v>
      </c>
      <c r="L4018" s="4" t="s">
        <v>1526</v>
      </c>
      <c r="M4018" s="4">
        <v>0</v>
      </c>
      <c r="N4018" s="4">
        <v>1</v>
      </c>
      <c r="O4018" s="4">
        <v>1</v>
      </c>
      <c r="P4018" s="4">
        <v>0.3</v>
      </c>
    </row>
    <row r="4019" spans="1:16" x14ac:dyDescent="0.25">
      <c r="A4019" s="4">
        <v>4019</v>
      </c>
      <c r="B4019" s="4" t="s">
        <v>150</v>
      </c>
      <c r="C4019" s="4">
        <v>1758733.3330000001</v>
      </c>
      <c r="D4019" s="4">
        <v>5435937.8260000004</v>
      </c>
      <c r="E4019" s="4">
        <v>113</v>
      </c>
      <c r="F4019" s="4" t="s">
        <v>9973</v>
      </c>
      <c r="G4019" s="4"/>
      <c r="H4019" s="4" t="s">
        <v>9356</v>
      </c>
      <c r="I4019" s="4" t="s">
        <v>9974</v>
      </c>
      <c r="J4019" s="4" t="s">
        <v>1548</v>
      </c>
      <c r="K4019" s="4" t="s">
        <v>1317</v>
      </c>
      <c r="L4019" s="4" t="s">
        <v>1526</v>
      </c>
      <c r="M4019" s="4">
        <v>0</v>
      </c>
      <c r="N4019" s="4">
        <v>1</v>
      </c>
      <c r="O4019" s="4">
        <v>1</v>
      </c>
      <c r="P4019" s="4">
        <v>0.3</v>
      </c>
    </row>
    <row r="4020" spans="1:16" x14ac:dyDescent="0.25">
      <c r="A4020" s="4">
        <v>4020</v>
      </c>
      <c r="B4020" s="4" t="s">
        <v>150</v>
      </c>
      <c r="C4020" s="4">
        <v>1758791.79</v>
      </c>
      <c r="D4020" s="4">
        <v>5435921.9409999996</v>
      </c>
      <c r="E4020" s="4" t="s">
        <v>9978</v>
      </c>
      <c r="F4020" s="4" t="s">
        <v>9979</v>
      </c>
      <c r="G4020" s="4"/>
      <c r="H4020" s="4" t="s">
        <v>9356</v>
      </c>
      <c r="I4020" s="4" t="s">
        <v>9980</v>
      </c>
      <c r="J4020" s="4" t="s">
        <v>1548</v>
      </c>
      <c r="K4020" s="4" t="s">
        <v>1317</v>
      </c>
      <c r="L4020" s="4" t="s">
        <v>1526</v>
      </c>
      <c r="M4020" s="4">
        <v>0</v>
      </c>
      <c r="N4020" s="4">
        <v>1</v>
      </c>
      <c r="O4020" s="4">
        <v>1</v>
      </c>
      <c r="P4020" s="4">
        <v>0.3</v>
      </c>
    </row>
    <row r="4021" spans="1:16" x14ac:dyDescent="0.25">
      <c r="A4021" s="4">
        <v>4021</v>
      </c>
      <c r="B4021" s="4" t="s">
        <v>150</v>
      </c>
      <c r="C4021" s="4">
        <v>1758863.453</v>
      </c>
      <c r="D4021" s="4">
        <v>5436176.4510000004</v>
      </c>
      <c r="E4021" s="4">
        <v>911</v>
      </c>
      <c r="F4021" s="4" t="s">
        <v>9981</v>
      </c>
      <c r="G4021" s="4"/>
      <c r="H4021" s="4" t="s">
        <v>9356</v>
      </c>
      <c r="I4021" s="4" t="s">
        <v>9982</v>
      </c>
      <c r="J4021" s="4" t="s">
        <v>1548</v>
      </c>
      <c r="K4021" s="4" t="s">
        <v>1317</v>
      </c>
      <c r="L4021" s="4" t="s">
        <v>1526</v>
      </c>
      <c r="M4021" s="4">
        <v>0</v>
      </c>
      <c r="N4021" s="4">
        <v>1</v>
      </c>
      <c r="O4021" s="4">
        <v>1</v>
      </c>
      <c r="P4021" s="4">
        <v>0.3</v>
      </c>
    </row>
    <row r="4022" spans="1:16" x14ac:dyDescent="0.25">
      <c r="A4022" s="4">
        <v>4022</v>
      </c>
      <c r="B4022" s="4" t="s">
        <v>150</v>
      </c>
      <c r="C4022" s="4">
        <v>1758851.68</v>
      </c>
      <c r="D4022" s="4">
        <v>5435981.5700000003</v>
      </c>
      <c r="E4022" s="4">
        <v>60</v>
      </c>
      <c r="F4022" s="4" t="s">
        <v>9983</v>
      </c>
      <c r="G4022" s="4"/>
      <c r="H4022" s="4" t="s">
        <v>9356</v>
      </c>
      <c r="I4022" s="4" t="s">
        <v>9984</v>
      </c>
      <c r="J4022" s="4" t="s">
        <v>1548</v>
      </c>
      <c r="K4022" s="4" t="s">
        <v>1317</v>
      </c>
      <c r="L4022" s="4" t="s">
        <v>1526</v>
      </c>
      <c r="M4022" s="4">
        <v>0</v>
      </c>
      <c r="N4022" s="4">
        <v>1</v>
      </c>
      <c r="O4022" s="4">
        <v>1</v>
      </c>
      <c r="P4022" s="4">
        <v>0.3</v>
      </c>
    </row>
    <row r="4023" spans="1:16" x14ac:dyDescent="0.25">
      <c r="A4023" s="4">
        <v>4023</v>
      </c>
      <c r="B4023" s="4" t="s">
        <v>150</v>
      </c>
      <c r="C4023" s="4">
        <v>1758917.041</v>
      </c>
      <c r="D4023" s="4">
        <v>5436017.2340000002</v>
      </c>
      <c r="E4023" s="4">
        <v>25965</v>
      </c>
      <c r="F4023" s="4" t="s">
        <v>9985</v>
      </c>
      <c r="G4023" s="4"/>
      <c r="H4023" s="4" t="s">
        <v>9356</v>
      </c>
      <c r="I4023" s="4" t="s">
        <v>9986</v>
      </c>
      <c r="J4023" s="4" t="s">
        <v>1548</v>
      </c>
      <c r="K4023" s="4" t="s">
        <v>1317</v>
      </c>
      <c r="L4023" s="4" t="s">
        <v>1526</v>
      </c>
      <c r="M4023" s="4">
        <v>0</v>
      </c>
      <c r="N4023" s="4">
        <v>1</v>
      </c>
      <c r="O4023" s="4">
        <v>1</v>
      </c>
      <c r="P4023" s="4">
        <v>0.3</v>
      </c>
    </row>
    <row r="4024" spans="1:16" x14ac:dyDescent="0.25">
      <c r="A4024" s="4">
        <v>4024</v>
      </c>
      <c r="B4024" s="4" t="s">
        <v>216</v>
      </c>
      <c r="C4024" s="4">
        <v>1760651.4620000001</v>
      </c>
      <c r="D4024" s="4">
        <v>5433186.5259999996</v>
      </c>
      <c r="E4024" s="4" t="s">
        <v>9987</v>
      </c>
      <c r="F4024" s="4" t="s">
        <v>9988</v>
      </c>
      <c r="G4024" s="4"/>
      <c r="H4024" s="4" t="s">
        <v>9323</v>
      </c>
      <c r="I4024" s="4" t="s">
        <v>9989</v>
      </c>
      <c r="J4024" s="4" t="s">
        <v>1548</v>
      </c>
      <c r="K4024" s="4" t="s">
        <v>1317</v>
      </c>
      <c r="L4024" s="4" t="s">
        <v>1526</v>
      </c>
      <c r="M4024" s="4">
        <v>0</v>
      </c>
      <c r="N4024" s="4">
        <v>1</v>
      </c>
      <c r="O4024" s="4">
        <v>1</v>
      </c>
      <c r="P4024" s="4">
        <v>0.3</v>
      </c>
    </row>
    <row r="4025" spans="1:16" x14ac:dyDescent="0.25">
      <c r="A4025" s="4">
        <v>4025</v>
      </c>
      <c r="B4025" s="4" t="s">
        <v>216</v>
      </c>
      <c r="C4025" s="4">
        <v>1761945.263</v>
      </c>
      <c r="D4025" s="4">
        <v>5435286.2120000003</v>
      </c>
      <c r="E4025" s="4">
        <v>1740962</v>
      </c>
      <c r="F4025" s="4" t="s">
        <v>9990</v>
      </c>
      <c r="G4025" s="4"/>
      <c r="H4025" s="4" t="s">
        <v>9323</v>
      </c>
      <c r="I4025" s="4" t="s">
        <v>9991</v>
      </c>
      <c r="J4025" s="4" t="s">
        <v>1548</v>
      </c>
      <c r="K4025" s="4" t="s">
        <v>1317</v>
      </c>
      <c r="L4025" s="4" t="s">
        <v>1526</v>
      </c>
      <c r="M4025" s="4">
        <v>0</v>
      </c>
      <c r="N4025" s="4">
        <v>1</v>
      </c>
      <c r="O4025" s="4">
        <v>1</v>
      </c>
      <c r="P4025" s="4">
        <v>0.3</v>
      </c>
    </row>
    <row r="4026" spans="1:16" x14ac:dyDescent="0.25">
      <c r="A4026" s="4">
        <v>4026</v>
      </c>
      <c r="B4026" s="4" t="s">
        <v>250</v>
      </c>
      <c r="C4026" s="4">
        <v>1766020.1580000001</v>
      </c>
      <c r="D4026" s="4">
        <v>5441847.1059999997</v>
      </c>
      <c r="E4026" s="4">
        <v>1100</v>
      </c>
      <c r="F4026" s="4" t="s">
        <v>9992</v>
      </c>
      <c r="G4026" s="4"/>
      <c r="H4026" s="4" t="s">
        <v>9356</v>
      </c>
      <c r="I4026" s="4" t="s">
        <v>9993</v>
      </c>
      <c r="J4026" s="4" t="s">
        <v>1548</v>
      </c>
      <c r="K4026" s="4" t="s">
        <v>1317</v>
      </c>
      <c r="L4026" s="4" t="s">
        <v>1526</v>
      </c>
      <c r="M4026" s="4">
        <v>0</v>
      </c>
      <c r="N4026" s="4">
        <v>1</v>
      </c>
      <c r="O4026" s="4">
        <v>1</v>
      </c>
      <c r="P4026" s="4">
        <v>0.3</v>
      </c>
    </row>
    <row r="4027" spans="1:16" x14ac:dyDescent="0.25">
      <c r="A4027" s="4">
        <v>4027</v>
      </c>
      <c r="B4027" s="4" t="s">
        <v>205</v>
      </c>
      <c r="C4027" s="4">
        <v>1762332.622</v>
      </c>
      <c r="D4027" s="4">
        <v>5431466.1189999999</v>
      </c>
      <c r="E4027" s="4">
        <v>33626007</v>
      </c>
      <c r="F4027" s="4" t="s">
        <v>9994</v>
      </c>
      <c r="G4027" s="4"/>
      <c r="H4027" s="4" t="s">
        <v>9356</v>
      </c>
      <c r="I4027" s="4" t="s">
        <v>9995</v>
      </c>
      <c r="J4027" s="4" t="s">
        <v>1548</v>
      </c>
      <c r="K4027" s="4" t="s">
        <v>1317</v>
      </c>
      <c r="L4027" s="4" t="s">
        <v>1526</v>
      </c>
      <c r="M4027" s="4">
        <v>0</v>
      </c>
      <c r="N4027" s="4">
        <v>1</v>
      </c>
      <c r="O4027" s="4">
        <v>1</v>
      </c>
      <c r="P4027" s="4">
        <v>0.3</v>
      </c>
    </row>
    <row r="4028" spans="1:16" x14ac:dyDescent="0.25">
      <c r="A4028" s="4">
        <v>4028</v>
      </c>
      <c r="B4028" s="4" t="s">
        <v>283</v>
      </c>
      <c r="C4028" s="4">
        <v>1757979.3149999999</v>
      </c>
      <c r="D4028" s="4">
        <v>5434926.7790000001</v>
      </c>
      <c r="E4028" s="4">
        <v>416610</v>
      </c>
      <c r="F4028" s="4" t="s">
        <v>9996</v>
      </c>
      <c r="G4028" s="4"/>
      <c r="H4028" s="4" t="s">
        <v>9356</v>
      </c>
      <c r="I4028" s="4" t="s">
        <v>9997</v>
      </c>
      <c r="J4028" s="4" t="s">
        <v>1548</v>
      </c>
      <c r="K4028" s="4" t="s">
        <v>1317</v>
      </c>
      <c r="L4028" s="4" t="s">
        <v>1526</v>
      </c>
      <c r="M4028" s="4">
        <v>0</v>
      </c>
      <c r="N4028" s="4">
        <v>1</v>
      </c>
      <c r="O4028" s="4">
        <v>1</v>
      </c>
      <c r="P4028" s="4">
        <v>0.3</v>
      </c>
    </row>
    <row r="4029" spans="1:16" x14ac:dyDescent="0.25">
      <c r="A4029" s="4">
        <v>4029</v>
      </c>
      <c r="B4029" s="4" t="s">
        <v>205</v>
      </c>
      <c r="C4029" s="4">
        <v>1761881.138</v>
      </c>
      <c r="D4029" s="4">
        <v>5431424.5159999998</v>
      </c>
      <c r="E4029" s="4">
        <v>70004480</v>
      </c>
      <c r="F4029" s="4" t="s">
        <v>9998</v>
      </c>
      <c r="G4029" s="4"/>
      <c r="H4029" s="4" t="s">
        <v>9356</v>
      </c>
      <c r="I4029" s="4" t="s">
        <v>9999</v>
      </c>
      <c r="J4029" s="4" t="s">
        <v>1548</v>
      </c>
      <c r="K4029" s="4" t="s">
        <v>1317</v>
      </c>
      <c r="L4029" s="4" t="s">
        <v>1526</v>
      </c>
      <c r="M4029" s="4">
        <v>0</v>
      </c>
      <c r="N4029" s="4">
        <v>1</v>
      </c>
      <c r="O4029" s="4">
        <v>1</v>
      </c>
      <c r="P4029" s="4">
        <v>0.3</v>
      </c>
    </row>
    <row r="4030" spans="1:16" x14ac:dyDescent="0.25">
      <c r="A4030" s="4">
        <v>4030</v>
      </c>
      <c r="B4030" s="4" t="s">
        <v>216</v>
      </c>
      <c r="C4030" s="4">
        <v>1760674.382</v>
      </c>
      <c r="D4030" s="4">
        <v>5432619.3470000001</v>
      </c>
      <c r="E4030" s="4" t="s">
        <v>10003</v>
      </c>
      <c r="F4030" s="4" t="s">
        <v>10004</v>
      </c>
      <c r="G4030" s="4"/>
      <c r="H4030" s="4" t="s">
        <v>9323</v>
      </c>
      <c r="I4030" s="4" t="s">
        <v>10005</v>
      </c>
      <c r="J4030" s="4" t="s">
        <v>1548</v>
      </c>
      <c r="K4030" s="4" t="s">
        <v>1317</v>
      </c>
      <c r="L4030" s="4" t="s">
        <v>1526</v>
      </c>
      <c r="M4030" s="4">
        <v>0</v>
      </c>
      <c r="N4030" s="4">
        <v>1</v>
      </c>
      <c r="O4030" s="4">
        <v>1</v>
      </c>
      <c r="P4030" s="4">
        <v>0.3</v>
      </c>
    </row>
    <row r="4031" spans="1:16" x14ac:dyDescent="0.25">
      <c r="A4031" s="4">
        <v>4031</v>
      </c>
      <c r="B4031" s="4" t="s">
        <v>244</v>
      </c>
      <c r="C4031" s="4">
        <v>1761577.31</v>
      </c>
      <c r="D4031" s="4">
        <v>5436467.7589999996</v>
      </c>
      <c r="E4031" s="4" t="s">
        <v>10006</v>
      </c>
      <c r="F4031" s="4" t="s">
        <v>10007</v>
      </c>
      <c r="G4031" s="4"/>
      <c r="H4031" s="4" t="s">
        <v>9390</v>
      </c>
      <c r="I4031" s="4" t="s">
        <v>10008</v>
      </c>
      <c r="J4031" s="4" t="s">
        <v>1548</v>
      </c>
      <c r="K4031" s="4" t="s">
        <v>1317</v>
      </c>
      <c r="L4031" s="4" t="s">
        <v>1526</v>
      </c>
      <c r="M4031" s="4">
        <v>0</v>
      </c>
      <c r="N4031" s="4">
        <v>1</v>
      </c>
      <c r="O4031" s="4">
        <v>1</v>
      </c>
      <c r="P4031" s="4">
        <v>0.3</v>
      </c>
    </row>
    <row r="4032" spans="1:16" x14ac:dyDescent="0.25">
      <c r="A4032" s="4">
        <v>4032</v>
      </c>
      <c r="B4032" s="4" t="s">
        <v>244</v>
      </c>
      <c r="C4032" s="4">
        <v>1761718.8189999999</v>
      </c>
      <c r="D4032" s="4">
        <v>5436538.3959999997</v>
      </c>
      <c r="E4032" s="4" t="s">
        <v>10009</v>
      </c>
      <c r="F4032" s="4" t="s">
        <v>10010</v>
      </c>
      <c r="G4032" s="4"/>
      <c r="H4032" s="4" t="s">
        <v>9390</v>
      </c>
      <c r="I4032" s="4" t="s">
        <v>10011</v>
      </c>
      <c r="J4032" s="4" t="s">
        <v>1548</v>
      </c>
      <c r="K4032" s="4" t="s">
        <v>1317</v>
      </c>
      <c r="L4032" s="4" t="s">
        <v>1526</v>
      </c>
      <c r="M4032" s="4">
        <v>0</v>
      </c>
      <c r="N4032" s="4">
        <v>1</v>
      </c>
      <c r="O4032" s="4">
        <v>1</v>
      </c>
      <c r="P4032" s="4">
        <v>0.3</v>
      </c>
    </row>
    <row r="4033" spans="1:16" x14ac:dyDescent="0.25">
      <c r="A4033" s="4">
        <v>4033</v>
      </c>
      <c r="B4033" s="4" t="s">
        <v>262</v>
      </c>
      <c r="C4033" s="4">
        <v>1763310.9820000001</v>
      </c>
      <c r="D4033" s="4">
        <v>5437081.4009999996</v>
      </c>
      <c r="E4033" s="4" t="s">
        <v>10012</v>
      </c>
      <c r="F4033" s="4" t="s">
        <v>10013</v>
      </c>
      <c r="G4033" s="4"/>
      <c r="H4033" s="4" t="s">
        <v>9323</v>
      </c>
      <c r="I4033" s="4" t="s">
        <v>10014</v>
      </c>
      <c r="J4033" s="4" t="s">
        <v>1548</v>
      </c>
      <c r="K4033" s="4" t="s">
        <v>1317</v>
      </c>
      <c r="L4033" s="4" t="s">
        <v>1526</v>
      </c>
      <c r="M4033" s="4">
        <v>0</v>
      </c>
      <c r="N4033" s="4">
        <v>1</v>
      </c>
      <c r="O4033" s="4">
        <v>1</v>
      </c>
      <c r="P4033" s="4">
        <v>0.3</v>
      </c>
    </row>
    <row r="4034" spans="1:16" x14ac:dyDescent="0.25">
      <c r="A4034" s="4">
        <v>4034</v>
      </c>
      <c r="B4034" s="4" t="s">
        <v>246</v>
      </c>
      <c r="C4034" s="4">
        <v>1763094.7830000001</v>
      </c>
      <c r="D4034" s="4">
        <v>5439386.2079999996</v>
      </c>
      <c r="E4034" s="4" t="s">
        <v>10015</v>
      </c>
      <c r="F4034" s="4" t="s">
        <v>10016</v>
      </c>
      <c r="G4034" s="4"/>
      <c r="H4034" s="4" t="s">
        <v>9356</v>
      </c>
      <c r="I4034" s="4" t="s">
        <v>10017</v>
      </c>
      <c r="J4034" s="4" t="s">
        <v>1548</v>
      </c>
      <c r="K4034" s="4" t="s">
        <v>1317</v>
      </c>
      <c r="L4034" s="4" t="s">
        <v>1526</v>
      </c>
      <c r="M4034" s="4">
        <v>0</v>
      </c>
      <c r="N4034" s="4">
        <v>1</v>
      </c>
      <c r="O4034" s="4">
        <v>1</v>
      </c>
      <c r="P4034" s="4">
        <v>0.3</v>
      </c>
    </row>
    <row r="4035" spans="1:16" x14ac:dyDescent="0.25">
      <c r="A4035" s="4">
        <v>4035</v>
      </c>
      <c r="B4035" s="4" t="s">
        <v>205</v>
      </c>
      <c r="C4035" s="4">
        <v>1762972.3370000001</v>
      </c>
      <c r="D4035" s="4">
        <v>5430758.7240000004</v>
      </c>
      <c r="E4035" s="4">
        <v>110199109</v>
      </c>
      <c r="F4035" s="4" t="s">
        <v>9599</v>
      </c>
      <c r="G4035" s="4"/>
      <c r="H4035" s="4" t="s">
        <v>9356</v>
      </c>
      <c r="I4035" s="4" t="s">
        <v>10018</v>
      </c>
      <c r="J4035" s="4" t="s">
        <v>1548</v>
      </c>
      <c r="K4035" s="4" t="s">
        <v>1317</v>
      </c>
      <c r="L4035" s="4" t="s">
        <v>1526</v>
      </c>
      <c r="M4035" s="4">
        <v>0</v>
      </c>
      <c r="N4035" s="4">
        <v>1</v>
      </c>
      <c r="O4035" s="4">
        <v>1</v>
      </c>
      <c r="P4035" s="4">
        <v>0.3</v>
      </c>
    </row>
    <row r="4036" spans="1:16" x14ac:dyDescent="0.25">
      <c r="A4036" s="4">
        <v>4036</v>
      </c>
      <c r="B4036" s="4" t="s">
        <v>216</v>
      </c>
      <c r="C4036" s="4">
        <v>1760692.1159999999</v>
      </c>
      <c r="D4036" s="4">
        <v>5433978.9539999999</v>
      </c>
      <c r="E4036" s="4">
        <v>7255</v>
      </c>
      <c r="F4036" s="4" t="s">
        <v>10019</v>
      </c>
      <c r="G4036" s="4"/>
      <c r="H4036" s="4" t="s">
        <v>9323</v>
      </c>
      <c r="I4036" s="4" t="s">
        <v>10020</v>
      </c>
      <c r="J4036" s="4" t="s">
        <v>1548</v>
      </c>
      <c r="K4036" s="4" t="s">
        <v>1317</v>
      </c>
      <c r="L4036" s="4" t="s">
        <v>1526</v>
      </c>
      <c r="M4036" s="4">
        <v>0</v>
      </c>
      <c r="N4036" s="4">
        <v>1</v>
      </c>
      <c r="O4036" s="4">
        <v>1</v>
      </c>
      <c r="P4036" s="4">
        <v>0.3</v>
      </c>
    </row>
    <row r="4037" spans="1:16" x14ac:dyDescent="0.25">
      <c r="A4037" s="4">
        <v>4037</v>
      </c>
      <c r="B4037" s="4" t="s">
        <v>244</v>
      </c>
      <c r="C4037" s="4">
        <v>1761843.068</v>
      </c>
      <c r="D4037" s="4">
        <v>5436526.9730000002</v>
      </c>
      <c r="E4037" s="4">
        <v>3560</v>
      </c>
      <c r="F4037" s="4" t="s">
        <v>10021</v>
      </c>
      <c r="G4037" s="4"/>
      <c r="H4037" s="4" t="s">
        <v>9390</v>
      </c>
      <c r="I4037" s="4" t="s">
        <v>10022</v>
      </c>
      <c r="J4037" s="4" t="s">
        <v>1548</v>
      </c>
      <c r="K4037" s="4" t="s">
        <v>1317</v>
      </c>
      <c r="L4037" s="4" t="s">
        <v>1526</v>
      </c>
      <c r="M4037" s="4">
        <v>0</v>
      </c>
      <c r="N4037" s="4">
        <v>1</v>
      </c>
      <c r="O4037" s="4">
        <v>1</v>
      </c>
      <c r="P4037" s="4">
        <v>0.3</v>
      </c>
    </row>
    <row r="4038" spans="1:16" x14ac:dyDescent="0.25">
      <c r="A4038" s="4">
        <v>4038</v>
      </c>
      <c r="B4038" s="4" t="s">
        <v>293</v>
      </c>
      <c r="C4038" s="4">
        <v>1764550.423</v>
      </c>
      <c r="D4038" s="4">
        <v>5439541.9740000004</v>
      </c>
      <c r="E4038" s="4">
        <v>4210</v>
      </c>
      <c r="F4038" s="4" t="s">
        <v>10023</v>
      </c>
      <c r="G4038" s="4"/>
      <c r="H4038" s="4" t="s">
        <v>9390</v>
      </c>
      <c r="I4038" s="4" t="s">
        <v>10024</v>
      </c>
      <c r="J4038" s="4" t="s">
        <v>1548</v>
      </c>
      <c r="K4038" s="4" t="s">
        <v>1317</v>
      </c>
      <c r="L4038" s="4" t="s">
        <v>1526</v>
      </c>
      <c r="M4038" s="4">
        <v>0</v>
      </c>
      <c r="N4038" s="4">
        <v>1</v>
      </c>
      <c r="O4038" s="4">
        <v>1</v>
      </c>
      <c r="P4038" s="4">
        <v>0.3</v>
      </c>
    </row>
    <row r="4039" spans="1:16" x14ac:dyDescent="0.25">
      <c r="A4039" s="4">
        <v>4039</v>
      </c>
      <c r="B4039" s="4" t="s">
        <v>244</v>
      </c>
      <c r="C4039" s="4">
        <v>1759703.0060000001</v>
      </c>
      <c r="D4039" s="4">
        <v>5435364.5990000004</v>
      </c>
      <c r="E4039" s="4" t="s">
        <v>10025</v>
      </c>
      <c r="F4039" s="4" t="s">
        <v>10026</v>
      </c>
      <c r="G4039" s="4"/>
      <c r="H4039" s="4" t="s">
        <v>9390</v>
      </c>
      <c r="I4039" s="4" t="s">
        <v>10027</v>
      </c>
      <c r="J4039" s="4" t="s">
        <v>1548</v>
      </c>
      <c r="K4039" s="4" t="s">
        <v>1317</v>
      </c>
      <c r="L4039" s="4" t="s">
        <v>1526</v>
      </c>
      <c r="M4039" s="4">
        <v>0</v>
      </c>
      <c r="N4039" s="4">
        <v>1</v>
      </c>
      <c r="O4039" s="4">
        <v>1</v>
      </c>
      <c r="P4039" s="4">
        <v>0.3</v>
      </c>
    </row>
    <row r="4040" spans="1:16" x14ac:dyDescent="0.25">
      <c r="A4040" s="4">
        <v>4040</v>
      </c>
      <c r="B4040" s="4" t="s">
        <v>262</v>
      </c>
      <c r="C4040" s="4">
        <v>1762860.625</v>
      </c>
      <c r="D4040" s="4">
        <v>5437161.4129999997</v>
      </c>
      <c r="E4040" s="4">
        <v>152501638</v>
      </c>
      <c r="F4040" s="4" t="s">
        <v>10031</v>
      </c>
      <c r="G4040" s="4"/>
      <c r="H4040" s="4" t="s">
        <v>9323</v>
      </c>
      <c r="I4040" s="4" t="s">
        <v>10032</v>
      </c>
      <c r="J4040" s="4" t="s">
        <v>1548</v>
      </c>
      <c r="K4040" s="4" t="s">
        <v>1317</v>
      </c>
      <c r="L4040" s="4" t="s">
        <v>1526</v>
      </c>
      <c r="M4040" s="4">
        <v>0</v>
      </c>
      <c r="N4040" s="4">
        <v>1</v>
      </c>
      <c r="O4040" s="4">
        <v>1</v>
      </c>
      <c r="P4040" s="4">
        <v>0.3</v>
      </c>
    </row>
    <row r="4041" spans="1:16" x14ac:dyDescent="0.25">
      <c r="A4041" s="4">
        <v>4041</v>
      </c>
      <c r="B4041" s="4" t="s">
        <v>216</v>
      </c>
      <c r="C4041" s="4">
        <v>1760272.503</v>
      </c>
      <c r="D4041" s="4">
        <v>5434776.6840000004</v>
      </c>
      <c r="E4041" s="4" t="s">
        <v>10033</v>
      </c>
      <c r="F4041" s="4" t="s">
        <v>10034</v>
      </c>
      <c r="G4041" s="4"/>
      <c r="H4041" s="4" t="s">
        <v>9323</v>
      </c>
      <c r="I4041" s="4" t="s">
        <v>9423</v>
      </c>
      <c r="J4041" s="4" t="s">
        <v>1548</v>
      </c>
      <c r="K4041" s="4" t="s">
        <v>1317</v>
      </c>
      <c r="L4041" s="4" t="s">
        <v>1526</v>
      </c>
      <c r="M4041" s="4">
        <v>0</v>
      </c>
      <c r="N4041" s="4">
        <v>1</v>
      </c>
      <c r="O4041" s="4">
        <v>1</v>
      </c>
      <c r="P4041" s="4">
        <v>0.3</v>
      </c>
    </row>
    <row r="4042" spans="1:16" x14ac:dyDescent="0.25">
      <c r="A4042" s="4">
        <v>4042</v>
      </c>
      <c r="B4042" s="4" t="s">
        <v>216</v>
      </c>
      <c r="C4042" s="4">
        <v>1760276.301</v>
      </c>
      <c r="D4042" s="4">
        <v>5434771.9210000001</v>
      </c>
      <c r="E4042" s="4" t="s">
        <v>10035</v>
      </c>
      <c r="F4042" s="4" t="s">
        <v>10036</v>
      </c>
      <c r="G4042" s="4"/>
      <c r="H4042" s="4" t="s">
        <v>9323</v>
      </c>
      <c r="I4042" s="4" t="s">
        <v>10037</v>
      </c>
      <c r="J4042" s="4" t="s">
        <v>1548</v>
      </c>
      <c r="K4042" s="4" t="s">
        <v>1317</v>
      </c>
      <c r="L4042" s="4" t="s">
        <v>1526</v>
      </c>
      <c r="M4042" s="4">
        <v>0</v>
      </c>
      <c r="N4042" s="4">
        <v>1</v>
      </c>
      <c r="O4042" s="4">
        <v>1</v>
      </c>
      <c r="P4042" s="4">
        <v>0.3</v>
      </c>
    </row>
    <row r="4043" spans="1:16" x14ac:dyDescent="0.25">
      <c r="A4043" s="4">
        <v>4043</v>
      </c>
      <c r="B4043" s="4" t="s">
        <v>216</v>
      </c>
      <c r="C4043" s="4">
        <v>1760264.4739999999</v>
      </c>
      <c r="D4043" s="4">
        <v>5434787.79</v>
      </c>
      <c r="E4043" s="4">
        <v>34746</v>
      </c>
      <c r="F4043" s="4" t="s">
        <v>10038</v>
      </c>
      <c r="G4043" s="4"/>
      <c r="H4043" s="4" t="s">
        <v>9323</v>
      </c>
      <c r="I4043" s="4" t="s">
        <v>4888</v>
      </c>
      <c r="J4043" s="4" t="s">
        <v>1548</v>
      </c>
      <c r="K4043" s="4" t="s">
        <v>1317</v>
      </c>
      <c r="L4043" s="4" t="s">
        <v>1526</v>
      </c>
      <c r="M4043" s="4">
        <v>0</v>
      </c>
      <c r="N4043" s="4">
        <v>1</v>
      </c>
      <c r="O4043" s="4">
        <v>1</v>
      </c>
      <c r="P4043" s="4">
        <v>0.3</v>
      </c>
    </row>
    <row r="4044" spans="1:16" x14ac:dyDescent="0.25">
      <c r="A4044" s="4">
        <v>4044</v>
      </c>
      <c r="B4044" s="4" t="s">
        <v>216</v>
      </c>
      <c r="C4044" s="4">
        <v>1760311.098</v>
      </c>
      <c r="D4044" s="4">
        <v>5434921.5300000003</v>
      </c>
      <c r="E4044" s="4" t="s">
        <v>10039</v>
      </c>
      <c r="F4044" s="4" t="s">
        <v>10040</v>
      </c>
      <c r="G4044" s="4"/>
      <c r="H4044" s="4" t="s">
        <v>9323</v>
      </c>
      <c r="I4044" s="4" t="s">
        <v>10041</v>
      </c>
      <c r="J4044" s="4" t="s">
        <v>1548</v>
      </c>
      <c r="K4044" s="4" t="s">
        <v>1317</v>
      </c>
      <c r="L4044" s="4" t="s">
        <v>1526</v>
      </c>
      <c r="M4044" s="4">
        <v>0</v>
      </c>
      <c r="N4044" s="4">
        <v>1</v>
      </c>
      <c r="O4044" s="4">
        <v>1</v>
      </c>
      <c r="P4044" s="4">
        <v>0.3</v>
      </c>
    </row>
    <row r="4045" spans="1:16" x14ac:dyDescent="0.25">
      <c r="A4045" s="4">
        <v>4045</v>
      </c>
      <c r="B4045" s="4" t="s">
        <v>216</v>
      </c>
      <c r="C4045" s="4">
        <v>1760321.621</v>
      </c>
      <c r="D4045" s="4">
        <v>5434907.1859999998</v>
      </c>
      <c r="E4045" s="4">
        <v>5875</v>
      </c>
      <c r="F4045" s="4" t="s">
        <v>10040</v>
      </c>
      <c r="G4045" s="4"/>
      <c r="H4045" s="4" t="s">
        <v>9323</v>
      </c>
      <c r="I4045" s="4" t="s">
        <v>10042</v>
      </c>
      <c r="J4045" s="4" t="s">
        <v>1548</v>
      </c>
      <c r="K4045" s="4" t="s">
        <v>1317</v>
      </c>
      <c r="L4045" s="4" t="s">
        <v>1526</v>
      </c>
      <c r="M4045" s="4">
        <v>0</v>
      </c>
      <c r="N4045" s="4">
        <v>1</v>
      </c>
      <c r="O4045" s="4">
        <v>1</v>
      </c>
      <c r="P4045" s="4">
        <v>0.3</v>
      </c>
    </row>
    <row r="4046" spans="1:16" x14ac:dyDescent="0.25">
      <c r="A4046" s="4">
        <v>4046</v>
      </c>
      <c r="B4046" s="4" t="s">
        <v>216</v>
      </c>
      <c r="C4046" s="4">
        <v>1760373.1710000001</v>
      </c>
      <c r="D4046" s="4">
        <v>5434493.4680000003</v>
      </c>
      <c r="E4046" s="4" t="s">
        <v>10043</v>
      </c>
      <c r="F4046" s="4" t="s">
        <v>10044</v>
      </c>
      <c r="G4046" s="4"/>
      <c r="H4046" s="4" t="s">
        <v>9323</v>
      </c>
      <c r="I4046" s="4" t="s">
        <v>10045</v>
      </c>
      <c r="J4046" s="4" t="s">
        <v>1548</v>
      </c>
      <c r="K4046" s="4" t="s">
        <v>1317</v>
      </c>
      <c r="L4046" s="4" t="s">
        <v>1526</v>
      </c>
      <c r="M4046" s="4">
        <v>0</v>
      </c>
      <c r="N4046" s="4">
        <v>1</v>
      </c>
      <c r="O4046" s="4">
        <v>1</v>
      </c>
      <c r="P4046" s="4">
        <v>0.3</v>
      </c>
    </row>
    <row r="4047" spans="1:16" x14ac:dyDescent="0.25">
      <c r="A4047" s="4">
        <v>4047</v>
      </c>
      <c r="B4047" s="4" t="s">
        <v>216</v>
      </c>
      <c r="C4047" s="4">
        <v>1760374.31</v>
      </c>
      <c r="D4047" s="4">
        <v>5434495.8059999999</v>
      </c>
      <c r="E4047" s="4" t="s">
        <v>10046</v>
      </c>
      <c r="F4047" s="4" t="s">
        <v>10047</v>
      </c>
      <c r="G4047" s="4"/>
      <c r="H4047" s="4" t="s">
        <v>9323</v>
      </c>
      <c r="I4047" s="4" t="s">
        <v>10048</v>
      </c>
      <c r="J4047" s="4" t="s">
        <v>1548</v>
      </c>
      <c r="K4047" s="4" t="s">
        <v>1317</v>
      </c>
      <c r="L4047" s="4" t="s">
        <v>1526</v>
      </c>
      <c r="M4047" s="4">
        <v>0</v>
      </c>
      <c r="N4047" s="4">
        <v>1</v>
      </c>
      <c r="O4047" s="4">
        <v>1</v>
      </c>
      <c r="P4047" s="4">
        <v>0.3</v>
      </c>
    </row>
    <row r="4048" spans="1:16" x14ac:dyDescent="0.25">
      <c r="A4048" s="4">
        <v>4048</v>
      </c>
      <c r="B4048" s="4" t="s">
        <v>262</v>
      </c>
      <c r="C4048" s="4">
        <v>1763432.6059999999</v>
      </c>
      <c r="D4048" s="4">
        <v>5437500.1969999997</v>
      </c>
      <c r="E4048" s="4" t="s">
        <v>10049</v>
      </c>
      <c r="F4048" s="4" t="s">
        <v>10050</v>
      </c>
      <c r="G4048" s="4"/>
      <c r="H4048" s="4" t="s">
        <v>9323</v>
      </c>
      <c r="I4048" s="4" t="s">
        <v>10051</v>
      </c>
      <c r="J4048" s="4" t="s">
        <v>1548</v>
      </c>
      <c r="K4048" s="4" t="s">
        <v>1317</v>
      </c>
      <c r="L4048" s="4" t="s">
        <v>1526</v>
      </c>
      <c r="M4048" s="4">
        <v>0</v>
      </c>
      <c r="N4048" s="4">
        <v>1</v>
      </c>
      <c r="O4048" s="4">
        <v>1</v>
      </c>
      <c r="P4048" s="4">
        <v>0.3</v>
      </c>
    </row>
    <row r="4049" spans="1:16" x14ac:dyDescent="0.25">
      <c r="A4049" s="4">
        <v>4049</v>
      </c>
      <c r="B4049" s="4" t="s">
        <v>216</v>
      </c>
      <c r="C4049" s="4">
        <v>1760484.415</v>
      </c>
      <c r="D4049" s="4">
        <v>5432392.0439999998</v>
      </c>
      <c r="E4049" s="4" t="s">
        <v>10052</v>
      </c>
      <c r="F4049" s="4" t="s">
        <v>10053</v>
      </c>
      <c r="G4049" s="4"/>
      <c r="H4049" s="4" t="s">
        <v>9323</v>
      </c>
      <c r="I4049" s="4" t="s">
        <v>10054</v>
      </c>
      <c r="J4049" s="4" t="s">
        <v>1548</v>
      </c>
      <c r="K4049" s="4" t="s">
        <v>1317</v>
      </c>
      <c r="L4049" s="4" t="s">
        <v>1526</v>
      </c>
      <c r="M4049" s="4">
        <v>0</v>
      </c>
      <c r="N4049" s="4">
        <v>1</v>
      </c>
      <c r="O4049" s="4">
        <v>1</v>
      </c>
      <c r="P4049" s="4">
        <v>0.3</v>
      </c>
    </row>
    <row r="4050" spans="1:16" x14ac:dyDescent="0.25">
      <c r="A4050" s="4">
        <v>4050</v>
      </c>
      <c r="B4050" s="4" t="s">
        <v>305</v>
      </c>
      <c r="C4050" s="4">
        <v>1764451.57</v>
      </c>
      <c r="D4050" s="4">
        <v>5439178.0089999996</v>
      </c>
      <c r="E4050" s="4" t="s">
        <v>10059</v>
      </c>
      <c r="F4050" s="4" t="s">
        <v>10060</v>
      </c>
      <c r="G4050" s="4"/>
      <c r="H4050" s="4" t="s">
        <v>9323</v>
      </c>
      <c r="I4050" s="4" t="s">
        <v>10061</v>
      </c>
      <c r="J4050" s="4" t="s">
        <v>1548</v>
      </c>
      <c r="K4050" s="4" t="s">
        <v>1317</v>
      </c>
      <c r="L4050" s="4" t="s">
        <v>1526</v>
      </c>
      <c r="M4050" s="4">
        <v>0</v>
      </c>
      <c r="N4050" s="4">
        <v>1</v>
      </c>
      <c r="O4050" s="4">
        <v>1</v>
      </c>
      <c r="P4050" s="4">
        <v>0.3</v>
      </c>
    </row>
    <row r="4051" spans="1:16" x14ac:dyDescent="0.25">
      <c r="A4051" s="4">
        <v>4051</v>
      </c>
      <c r="B4051" s="4" t="s">
        <v>216</v>
      </c>
      <c r="C4051" s="4">
        <v>1760067.8370000001</v>
      </c>
      <c r="D4051" s="4">
        <v>5432151.1869999999</v>
      </c>
      <c r="E4051" s="4">
        <v>19992</v>
      </c>
      <c r="F4051" s="4" t="s">
        <v>10062</v>
      </c>
      <c r="G4051" s="4"/>
      <c r="H4051" s="4" t="s">
        <v>9323</v>
      </c>
      <c r="I4051" s="4" t="s">
        <v>10063</v>
      </c>
      <c r="J4051" s="4" t="s">
        <v>1548</v>
      </c>
      <c r="K4051" s="4" t="s">
        <v>1317</v>
      </c>
      <c r="L4051" s="4" t="s">
        <v>1526</v>
      </c>
      <c r="M4051" s="4">
        <v>0</v>
      </c>
      <c r="N4051" s="4">
        <v>1</v>
      </c>
      <c r="O4051" s="4">
        <v>1</v>
      </c>
      <c r="P4051" s="4">
        <v>0.3</v>
      </c>
    </row>
    <row r="4052" spans="1:16" x14ac:dyDescent="0.25">
      <c r="A4052" s="4">
        <v>4052</v>
      </c>
      <c r="B4052" s="4" t="s">
        <v>216</v>
      </c>
      <c r="C4052" s="4">
        <v>1760462.649</v>
      </c>
      <c r="D4052" s="4">
        <v>5433479.7980000004</v>
      </c>
      <c r="E4052" s="4" t="s">
        <v>10064</v>
      </c>
      <c r="F4052" s="4" t="s">
        <v>10065</v>
      </c>
      <c r="G4052" s="4"/>
      <c r="H4052" s="4" t="s">
        <v>9323</v>
      </c>
      <c r="I4052" s="4" t="s">
        <v>10066</v>
      </c>
      <c r="J4052" s="4" t="s">
        <v>1548</v>
      </c>
      <c r="K4052" s="4" t="s">
        <v>1317</v>
      </c>
      <c r="L4052" s="4" t="s">
        <v>1526</v>
      </c>
      <c r="M4052" s="4">
        <v>0</v>
      </c>
      <c r="N4052" s="4">
        <v>1</v>
      </c>
      <c r="O4052" s="4">
        <v>1</v>
      </c>
      <c r="P4052" s="4">
        <v>0.3</v>
      </c>
    </row>
    <row r="4053" spans="1:16" x14ac:dyDescent="0.25">
      <c r="A4053" s="4">
        <v>4053</v>
      </c>
      <c r="B4053" s="4" t="s">
        <v>216</v>
      </c>
      <c r="C4053" s="4">
        <v>1759341.4010000001</v>
      </c>
      <c r="D4053" s="4">
        <v>5433413.5920000002</v>
      </c>
      <c r="E4053" s="4" t="s">
        <v>10067</v>
      </c>
      <c r="F4053" s="4" t="s">
        <v>10068</v>
      </c>
      <c r="G4053" s="4"/>
      <c r="H4053" s="4" t="s">
        <v>9323</v>
      </c>
      <c r="I4053" s="4" t="s">
        <v>10069</v>
      </c>
      <c r="J4053" s="4" t="s">
        <v>1548</v>
      </c>
      <c r="K4053" s="4" t="s">
        <v>1317</v>
      </c>
      <c r="L4053" s="4" t="s">
        <v>1526</v>
      </c>
      <c r="M4053" s="4">
        <v>0</v>
      </c>
      <c r="N4053" s="4">
        <v>1</v>
      </c>
      <c r="O4053" s="4">
        <v>1</v>
      </c>
      <c r="P4053" s="4">
        <v>0.3</v>
      </c>
    </row>
    <row r="4054" spans="1:16" x14ac:dyDescent="0.25">
      <c r="A4054" s="4">
        <v>4054</v>
      </c>
      <c r="B4054" s="4" t="s">
        <v>244</v>
      </c>
      <c r="C4054" s="4">
        <v>1759405.254</v>
      </c>
      <c r="D4054" s="4">
        <v>5436115.2989999996</v>
      </c>
      <c r="E4054" s="4">
        <v>2400207</v>
      </c>
      <c r="F4054" s="4" t="s">
        <v>10070</v>
      </c>
      <c r="G4054" s="4"/>
      <c r="H4054" s="4" t="s">
        <v>9356</v>
      </c>
      <c r="I4054" s="4" t="s">
        <v>10071</v>
      </c>
      <c r="J4054" s="4" t="s">
        <v>1548</v>
      </c>
      <c r="K4054" s="4" t="s">
        <v>1317</v>
      </c>
      <c r="L4054" s="4" t="s">
        <v>1526</v>
      </c>
      <c r="M4054" s="4">
        <v>0</v>
      </c>
      <c r="N4054" s="4">
        <v>1</v>
      </c>
      <c r="O4054" s="4">
        <v>1</v>
      </c>
      <c r="P4054" s="4">
        <v>0.3</v>
      </c>
    </row>
    <row r="4055" spans="1:16" x14ac:dyDescent="0.25">
      <c r="A4055" s="4">
        <v>4055</v>
      </c>
      <c r="B4055" s="4" t="s">
        <v>283</v>
      </c>
      <c r="C4055" s="4">
        <v>1756502.946</v>
      </c>
      <c r="D4055" s="4">
        <v>5434675.6799999997</v>
      </c>
      <c r="E4055" s="4">
        <v>90751862</v>
      </c>
      <c r="F4055" s="4" t="s">
        <v>9888</v>
      </c>
      <c r="G4055" s="4"/>
      <c r="H4055" s="4" t="s">
        <v>9356</v>
      </c>
      <c r="I4055" s="4" t="s">
        <v>10072</v>
      </c>
      <c r="J4055" s="4" t="s">
        <v>1548</v>
      </c>
      <c r="K4055" s="4" t="s">
        <v>1317</v>
      </c>
      <c r="L4055" s="4" t="s">
        <v>1526</v>
      </c>
      <c r="M4055" s="4">
        <v>0</v>
      </c>
      <c r="N4055" s="4">
        <v>1</v>
      </c>
      <c r="O4055" s="4">
        <v>1</v>
      </c>
      <c r="P4055" s="4">
        <v>0.3</v>
      </c>
    </row>
    <row r="4056" spans="1:16" x14ac:dyDescent="0.25">
      <c r="A4056" s="4">
        <v>4056</v>
      </c>
      <c r="B4056" s="4" t="s">
        <v>187</v>
      </c>
      <c r="C4056" s="4">
        <v>1758933.304</v>
      </c>
      <c r="D4056" s="4">
        <v>5427291.1789999995</v>
      </c>
      <c r="E4056" s="4" t="s">
        <v>10073</v>
      </c>
      <c r="F4056" s="4" t="s">
        <v>10074</v>
      </c>
      <c r="G4056" s="4"/>
      <c r="H4056" s="4" t="s">
        <v>9356</v>
      </c>
      <c r="I4056" s="4" t="s">
        <v>10075</v>
      </c>
      <c r="J4056" s="4" t="s">
        <v>1548</v>
      </c>
      <c r="K4056" s="4" t="s">
        <v>1317</v>
      </c>
      <c r="L4056" s="4" t="s">
        <v>1526</v>
      </c>
      <c r="M4056" s="4">
        <v>0</v>
      </c>
      <c r="N4056" s="4">
        <v>1</v>
      </c>
      <c r="O4056" s="4">
        <v>1</v>
      </c>
      <c r="P4056" s="4">
        <v>0.3</v>
      </c>
    </row>
    <row r="4057" spans="1:16" x14ac:dyDescent="0.25">
      <c r="A4057" s="4">
        <v>4057</v>
      </c>
      <c r="B4057" s="4" t="s">
        <v>244</v>
      </c>
      <c r="C4057" s="4">
        <v>1759770.014</v>
      </c>
      <c r="D4057" s="4">
        <v>5436511.0199999996</v>
      </c>
      <c r="E4057" s="4" t="s">
        <v>10076</v>
      </c>
      <c r="F4057" s="4" t="s">
        <v>10077</v>
      </c>
      <c r="G4057" s="4"/>
      <c r="H4057" s="4" t="s">
        <v>9356</v>
      </c>
      <c r="I4057" s="4" t="s">
        <v>10078</v>
      </c>
      <c r="J4057" s="4" t="s">
        <v>1548</v>
      </c>
      <c r="K4057" s="4" t="s">
        <v>1317</v>
      </c>
      <c r="L4057" s="4" t="s">
        <v>1526</v>
      </c>
      <c r="M4057" s="4">
        <v>0</v>
      </c>
      <c r="N4057" s="4">
        <v>1</v>
      </c>
      <c r="O4057" s="4">
        <v>1</v>
      </c>
      <c r="P4057" s="4">
        <v>0.3</v>
      </c>
    </row>
    <row r="4058" spans="1:16" x14ac:dyDescent="0.25">
      <c r="A4058" s="4">
        <v>4058</v>
      </c>
      <c r="B4058" s="4" t="s">
        <v>305</v>
      </c>
      <c r="C4058" s="4">
        <v>1764300.298</v>
      </c>
      <c r="D4058" s="4">
        <v>5438734.9239999996</v>
      </c>
      <c r="E4058" s="4" t="s">
        <v>10079</v>
      </c>
      <c r="F4058" s="4" t="s">
        <v>10080</v>
      </c>
      <c r="G4058" s="4"/>
      <c r="H4058" s="4" t="s">
        <v>9323</v>
      </c>
      <c r="I4058" s="4" t="s">
        <v>10081</v>
      </c>
      <c r="J4058" s="4" t="s">
        <v>1548</v>
      </c>
      <c r="K4058" s="4" t="s">
        <v>1317</v>
      </c>
      <c r="L4058" s="4" t="s">
        <v>1526</v>
      </c>
      <c r="M4058" s="4">
        <v>0</v>
      </c>
      <c r="N4058" s="4">
        <v>1</v>
      </c>
      <c r="O4058" s="4">
        <v>1</v>
      </c>
      <c r="P4058" s="4">
        <v>0.3</v>
      </c>
    </row>
    <row r="4059" spans="1:16" x14ac:dyDescent="0.25">
      <c r="A4059" s="4">
        <v>4059</v>
      </c>
      <c r="B4059" s="4" t="s">
        <v>283</v>
      </c>
      <c r="C4059" s="4">
        <v>1758704.952</v>
      </c>
      <c r="D4059" s="4">
        <v>5433615.4340000004</v>
      </c>
      <c r="E4059" s="4" t="s">
        <v>10082</v>
      </c>
      <c r="F4059" s="4" t="s">
        <v>10083</v>
      </c>
      <c r="G4059" s="4"/>
      <c r="H4059" s="4" t="s">
        <v>9356</v>
      </c>
      <c r="I4059" s="4" t="s">
        <v>10084</v>
      </c>
      <c r="J4059" s="4" t="s">
        <v>1548</v>
      </c>
      <c r="K4059" s="4" t="s">
        <v>1317</v>
      </c>
      <c r="L4059" s="4" t="s">
        <v>1526</v>
      </c>
      <c r="M4059" s="4">
        <v>0</v>
      </c>
      <c r="N4059" s="4">
        <v>1</v>
      </c>
      <c r="O4059" s="4">
        <v>1</v>
      </c>
      <c r="P4059" s="4">
        <v>0.3</v>
      </c>
    </row>
    <row r="4060" spans="1:16" x14ac:dyDescent="0.25">
      <c r="A4060" s="4">
        <v>4060</v>
      </c>
      <c r="B4060" s="4" t="s">
        <v>283</v>
      </c>
      <c r="C4060" s="4">
        <v>1758261.179</v>
      </c>
      <c r="D4060" s="4">
        <v>5435173.534</v>
      </c>
      <c r="E4060" s="4">
        <v>398923</v>
      </c>
      <c r="F4060" s="4" t="s">
        <v>10088</v>
      </c>
      <c r="G4060" s="4"/>
      <c r="H4060" s="4" t="s">
        <v>9356</v>
      </c>
      <c r="I4060" s="4" t="s">
        <v>10089</v>
      </c>
      <c r="J4060" s="4" t="s">
        <v>1548</v>
      </c>
      <c r="K4060" s="4" t="s">
        <v>1317</v>
      </c>
      <c r="L4060" s="4" t="s">
        <v>1526</v>
      </c>
      <c r="M4060" s="4">
        <v>0</v>
      </c>
      <c r="N4060" s="4">
        <v>1</v>
      </c>
      <c r="O4060" s="4">
        <v>1</v>
      </c>
      <c r="P4060" s="4">
        <v>0.3</v>
      </c>
    </row>
    <row r="4061" spans="1:16" x14ac:dyDescent="0.25">
      <c r="A4061" s="4">
        <v>4061</v>
      </c>
      <c r="B4061" s="4" t="s">
        <v>244</v>
      </c>
      <c r="C4061" s="4">
        <v>1759238.06</v>
      </c>
      <c r="D4061" s="4">
        <v>5435795.9129999997</v>
      </c>
      <c r="E4061" s="4" t="s">
        <v>10090</v>
      </c>
      <c r="F4061" s="4" t="s">
        <v>10091</v>
      </c>
      <c r="G4061" s="4"/>
      <c r="H4061" s="4" t="s">
        <v>9390</v>
      </c>
      <c r="I4061" s="4" t="s">
        <v>10092</v>
      </c>
      <c r="J4061" s="4" t="s">
        <v>1548</v>
      </c>
      <c r="K4061" s="4" t="s">
        <v>1317</v>
      </c>
      <c r="L4061" s="4" t="s">
        <v>1526</v>
      </c>
      <c r="M4061" s="4">
        <v>0</v>
      </c>
      <c r="N4061" s="4">
        <v>1</v>
      </c>
      <c r="O4061" s="4">
        <v>1</v>
      </c>
      <c r="P4061" s="4">
        <v>0.3</v>
      </c>
    </row>
    <row r="4062" spans="1:16" x14ac:dyDescent="0.25">
      <c r="A4062" s="4">
        <v>4062</v>
      </c>
      <c r="B4062" s="4" t="s">
        <v>216</v>
      </c>
      <c r="C4062" s="4">
        <v>1760109.3030000001</v>
      </c>
      <c r="D4062" s="4">
        <v>5433187.3810000001</v>
      </c>
      <c r="E4062" s="4">
        <v>7025</v>
      </c>
      <c r="F4062" s="4" t="s">
        <v>10093</v>
      </c>
      <c r="G4062" s="4"/>
      <c r="H4062" s="4" t="s">
        <v>9323</v>
      </c>
      <c r="I4062" s="4" t="s">
        <v>10094</v>
      </c>
      <c r="J4062" s="4" t="s">
        <v>1548</v>
      </c>
      <c r="K4062" s="4" t="s">
        <v>1317</v>
      </c>
      <c r="L4062" s="4" t="s">
        <v>1526</v>
      </c>
      <c r="M4062" s="4">
        <v>0</v>
      </c>
      <c r="N4062" s="4">
        <v>1</v>
      </c>
      <c r="O4062" s="4">
        <v>1</v>
      </c>
      <c r="P4062" s="4">
        <v>0.3</v>
      </c>
    </row>
    <row r="4063" spans="1:16" x14ac:dyDescent="0.25">
      <c r="A4063" s="4">
        <v>4063</v>
      </c>
      <c r="B4063" s="4" t="s">
        <v>205</v>
      </c>
      <c r="C4063" s="4">
        <v>1762863.071</v>
      </c>
      <c r="D4063" s="4">
        <v>5430569.8370000003</v>
      </c>
      <c r="E4063" s="4">
        <v>70560</v>
      </c>
      <c r="F4063" s="4" t="s">
        <v>10095</v>
      </c>
      <c r="G4063" s="4"/>
      <c r="H4063" s="4" t="s">
        <v>9356</v>
      </c>
      <c r="I4063" s="4" t="s">
        <v>10096</v>
      </c>
      <c r="J4063" s="4" t="s">
        <v>1548</v>
      </c>
      <c r="K4063" s="4" t="s">
        <v>1317</v>
      </c>
      <c r="L4063" s="4" t="s">
        <v>1526</v>
      </c>
      <c r="M4063" s="4">
        <v>0</v>
      </c>
      <c r="N4063" s="4">
        <v>1</v>
      </c>
      <c r="O4063" s="4">
        <v>1</v>
      </c>
      <c r="P4063" s="4">
        <v>0.3</v>
      </c>
    </row>
    <row r="4064" spans="1:16" x14ac:dyDescent="0.25">
      <c r="A4064" s="4">
        <v>4064</v>
      </c>
      <c r="B4064" s="4" t="s">
        <v>205</v>
      </c>
      <c r="C4064" s="4">
        <v>1762973.5179999999</v>
      </c>
      <c r="D4064" s="4">
        <v>5430480.085</v>
      </c>
      <c r="E4064" s="4">
        <v>5083</v>
      </c>
      <c r="F4064" s="4" t="s">
        <v>10097</v>
      </c>
      <c r="G4064" s="4"/>
      <c r="H4064" s="4" t="s">
        <v>9356</v>
      </c>
      <c r="I4064" s="4" t="s">
        <v>10098</v>
      </c>
      <c r="J4064" s="4" t="s">
        <v>1548</v>
      </c>
      <c r="K4064" s="4" t="s">
        <v>1317</v>
      </c>
      <c r="L4064" s="4" t="s">
        <v>1526</v>
      </c>
      <c r="M4064" s="4">
        <v>0</v>
      </c>
      <c r="N4064" s="4">
        <v>1</v>
      </c>
      <c r="O4064" s="4">
        <v>1</v>
      </c>
      <c r="P4064" s="4">
        <v>0.3</v>
      </c>
    </row>
    <row r="4065" spans="1:16" x14ac:dyDescent="0.25">
      <c r="A4065" s="4">
        <v>4065</v>
      </c>
      <c r="B4065" s="4" t="s">
        <v>283</v>
      </c>
      <c r="C4065" s="4">
        <v>1757865.0209999999</v>
      </c>
      <c r="D4065" s="4">
        <v>5435097.5590000004</v>
      </c>
      <c r="E4065" s="4">
        <v>8972496</v>
      </c>
      <c r="F4065" s="4" t="s">
        <v>10099</v>
      </c>
      <c r="G4065" s="4"/>
      <c r="H4065" s="4" t="s">
        <v>9356</v>
      </c>
      <c r="I4065" s="4" t="s">
        <v>10100</v>
      </c>
      <c r="J4065" s="4" t="s">
        <v>1548</v>
      </c>
      <c r="K4065" s="4" t="s">
        <v>1317</v>
      </c>
      <c r="L4065" s="4" t="s">
        <v>1526</v>
      </c>
      <c r="M4065" s="4">
        <v>0</v>
      </c>
      <c r="N4065" s="4">
        <v>1</v>
      </c>
      <c r="O4065" s="4">
        <v>1</v>
      </c>
      <c r="P4065" s="4">
        <v>0.3</v>
      </c>
    </row>
    <row r="4066" spans="1:16" x14ac:dyDescent="0.25">
      <c r="A4066" s="4">
        <v>4066</v>
      </c>
      <c r="B4066" s="4" t="s">
        <v>283</v>
      </c>
      <c r="C4066" s="4">
        <v>1757015.287</v>
      </c>
      <c r="D4066" s="4">
        <v>5434785.6770000001</v>
      </c>
      <c r="E4066" s="4">
        <v>50275</v>
      </c>
      <c r="F4066" s="4" t="s">
        <v>10101</v>
      </c>
      <c r="G4066" s="4"/>
      <c r="H4066" s="4" t="s">
        <v>9356</v>
      </c>
      <c r="I4066" s="4" t="s">
        <v>10102</v>
      </c>
      <c r="J4066" s="4" t="s">
        <v>1548</v>
      </c>
      <c r="K4066" s="4" t="s">
        <v>1317</v>
      </c>
      <c r="L4066" s="4" t="s">
        <v>1526</v>
      </c>
      <c r="M4066" s="4">
        <v>0</v>
      </c>
      <c r="N4066" s="4">
        <v>1</v>
      </c>
      <c r="O4066" s="4">
        <v>1</v>
      </c>
      <c r="P4066" s="4">
        <v>0.3</v>
      </c>
    </row>
    <row r="4067" spans="1:16" x14ac:dyDescent="0.25">
      <c r="A4067" s="4">
        <v>4067</v>
      </c>
      <c r="B4067" s="4" t="s">
        <v>205</v>
      </c>
      <c r="C4067" s="4">
        <v>1761687.0919999999</v>
      </c>
      <c r="D4067" s="4">
        <v>5431463.1150000002</v>
      </c>
      <c r="E4067" s="4" t="s">
        <v>10103</v>
      </c>
      <c r="F4067" s="4" t="s">
        <v>10104</v>
      </c>
      <c r="G4067" s="4"/>
      <c r="H4067" s="4" t="s">
        <v>9356</v>
      </c>
      <c r="I4067" s="4" t="s">
        <v>10105</v>
      </c>
      <c r="J4067" s="4" t="s">
        <v>1548</v>
      </c>
      <c r="K4067" s="4" t="s">
        <v>1317</v>
      </c>
      <c r="L4067" s="4" t="s">
        <v>1526</v>
      </c>
      <c r="M4067" s="4">
        <v>0</v>
      </c>
      <c r="N4067" s="4">
        <v>1</v>
      </c>
      <c r="O4067" s="4">
        <v>1</v>
      </c>
      <c r="P4067" s="4">
        <v>0.3</v>
      </c>
    </row>
    <row r="4068" spans="1:16" x14ac:dyDescent="0.25">
      <c r="A4068" s="4">
        <v>4068</v>
      </c>
      <c r="B4068" s="4" t="s">
        <v>262</v>
      </c>
      <c r="C4068" s="4">
        <v>1764762.673</v>
      </c>
      <c r="D4068" s="4">
        <v>5437033.2790000001</v>
      </c>
      <c r="E4068" s="4">
        <v>4950</v>
      </c>
      <c r="F4068" s="4" t="s">
        <v>10106</v>
      </c>
      <c r="G4068" s="4"/>
      <c r="H4068" s="4" t="s">
        <v>9323</v>
      </c>
      <c r="I4068" s="4" t="s">
        <v>10107</v>
      </c>
      <c r="J4068" s="4" t="s">
        <v>1548</v>
      </c>
      <c r="K4068" s="4" t="s">
        <v>1317</v>
      </c>
      <c r="L4068" s="4" t="s">
        <v>1526</v>
      </c>
      <c r="M4068" s="4">
        <v>0</v>
      </c>
      <c r="N4068" s="4">
        <v>1</v>
      </c>
      <c r="O4068" s="4">
        <v>1</v>
      </c>
      <c r="P4068" s="4">
        <v>0.3</v>
      </c>
    </row>
    <row r="4069" spans="1:16" x14ac:dyDescent="0.25">
      <c r="A4069" s="4">
        <v>4069</v>
      </c>
      <c r="B4069" s="4" t="s">
        <v>305</v>
      </c>
      <c r="C4069" s="4">
        <v>1764318.534</v>
      </c>
      <c r="D4069" s="4">
        <v>5438546.5920000002</v>
      </c>
      <c r="E4069" s="4" t="s">
        <v>10108</v>
      </c>
      <c r="F4069" s="4" t="s">
        <v>10109</v>
      </c>
      <c r="G4069" s="4"/>
      <c r="H4069" s="4" t="s">
        <v>9323</v>
      </c>
      <c r="I4069" s="4" t="s">
        <v>10110</v>
      </c>
      <c r="J4069" s="4" t="s">
        <v>1548</v>
      </c>
      <c r="K4069" s="4" t="s">
        <v>1317</v>
      </c>
      <c r="L4069" s="4" t="s">
        <v>1526</v>
      </c>
      <c r="M4069" s="4">
        <v>0</v>
      </c>
      <c r="N4069" s="4">
        <v>1</v>
      </c>
      <c r="O4069" s="4">
        <v>1</v>
      </c>
      <c r="P4069" s="4">
        <v>0.3</v>
      </c>
    </row>
    <row r="4070" spans="1:16" x14ac:dyDescent="0.25">
      <c r="A4070" s="4">
        <v>4070</v>
      </c>
      <c r="B4070" s="4" t="s">
        <v>205</v>
      </c>
      <c r="C4070" s="4">
        <v>1762974.101</v>
      </c>
      <c r="D4070" s="4">
        <v>5430426.5209999997</v>
      </c>
      <c r="E4070" s="4" t="s">
        <v>10112</v>
      </c>
      <c r="F4070" s="4" t="s">
        <v>10113</v>
      </c>
      <c r="G4070" s="4"/>
      <c r="H4070" s="4" t="s">
        <v>9356</v>
      </c>
      <c r="I4070" s="4" t="s">
        <v>10114</v>
      </c>
      <c r="J4070" s="4" t="s">
        <v>1548</v>
      </c>
      <c r="K4070" s="4" t="s">
        <v>1317</v>
      </c>
      <c r="L4070" s="4" t="s">
        <v>1526</v>
      </c>
      <c r="M4070" s="4">
        <v>0</v>
      </c>
      <c r="N4070" s="4">
        <v>1</v>
      </c>
      <c r="O4070" s="4">
        <v>1</v>
      </c>
      <c r="P4070" s="4">
        <v>0.3</v>
      </c>
    </row>
    <row r="4071" spans="1:16" x14ac:dyDescent="0.25">
      <c r="A4071" s="4">
        <v>4071</v>
      </c>
      <c r="B4071" s="4" t="s">
        <v>205</v>
      </c>
      <c r="C4071" s="4">
        <v>1762996.33</v>
      </c>
      <c r="D4071" s="4">
        <v>5430457.2999999998</v>
      </c>
      <c r="E4071" s="4" t="s">
        <v>10115</v>
      </c>
      <c r="F4071" s="4" t="s">
        <v>10116</v>
      </c>
      <c r="G4071" s="4"/>
      <c r="H4071" s="4" t="s">
        <v>9356</v>
      </c>
      <c r="I4071" s="4" t="s">
        <v>10117</v>
      </c>
      <c r="J4071" s="4" t="s">
        <v>1548</v>
      </c>
      <c r="K4071" s="4" t="s">
        <v>1317</v>
      </c>
      <c r="L4071" s="4" t="s">
        <v>1526</v>
      </c>
      <c r="M4071" s="4">
        <v>0</v>
      </c>
      <c r="N4071" s="4">
        <v>1</v>
      </c>
      <c r="O4071" s="4">
        <v>1</v>
      </c>
      <c r="P4071" s="4">
        <v>0.3</v>
      </c>
    </row>
    <row r="4072" spans="1:16" x14ac:dyDescent="0.25">
      <c r="A4072" s="4">
        <v>4072</v>
      </c>
      <c r="B4072" s="4" t="s">
        <v>262</v>
      </c>
      <c r="C4072" s="4">
        <v>1763083.871</v>
      </c>
      <c r="D4072" s="4">
        <v>5437393.6169999996</v>
      </c>
      <c r="E4072" s="4">
        <v>5551</v>
      </c>
      <c r="F4072" s="4" t="s">
        <v>9547</v>
      </c>
      <c r="G4072" s="4"/>
      <c r="H4072" s="4"/>
      <c r="I4072" s="4"/>
      <c r="J4072" s="4" t="s">
        <v>1548</v>
      </c>
      <c r="K4072" s="4" t="s">
        <v>1317</v>
      </c>
      <c r="L4072" s="4" t="s">
        <v>1526</v>
      </c>
      <c r="M4072" s="4">
        <v>0</v>
      </c>
      <c r="N4072" s="4">
        <v>1</v>
      </c>
      <c r="O4072" s="4">
        <v>1</v>
      </c>
      <c r="P4072" s="4">
        <v>0.3</v>
      </c>
    </row>
    <row r="4073" spans="1:16" x14ac:dyDescent="0.25">
      <c r="A4073" s="4">
        <v>4073</v>
      </c>
      <c r="B4073" s="4" t="s">
        <v>216</v>
      </c>
      <c r="C4073" s="4">
        <v>1760513.5109999999</v>
      </c>
      <c r="D4073" s="4">
        <v>5433392.2970000003</v>
      </c>
      <c r="E4073" s="4" t="s">
        <v>10118</v>
      </c>
      <c r="F4073" s="4" t="s">
        <v>10119</v>
      </c>
      <c r="G4073" s="4"/>
      <c r="H4073" s="4" t="s">
        <v>9323</v>
      </c>
      <c r="I4073" s="4" t="s">
        <v>10120</v>
      </c>
      <c r="J4073" s="4" t="s">
        <v>1548</v>
      </c>
      <c r="K4073" s="4" t="s">
        <v>1317</v>
      </c>
      <c r="L4073" s="4" t="s">
        <v>1526</v>
      </c>
      <c r="M4073" s="4">
        <v>0</v>
      </c>
      <c r="N4073" s="4">
        <v>1</v>
      </c>
      <c r="O4073" s="4">
        <v>1</v>
      </c>
      <c r="P4073" s="4">
        <v>0.3</v>
      </c>
    </row>
    <row r="4074" spans="1:16" x14ac:dyDescent="0.25">
      <c r="A4074" s="4">
        <v>4074</v>
      </c>
      <c r="B4074" s="4" t="s">
        <v>216</v>
      </c>
      <c r="C4074" s="4">
        <v>1760491.2709999999</v>
      </c>
      <c r="D4074" s="4">
        <v>5433392.2750000004</v>
      </c>
      <c r="E4074" s="4">
        <v>41831</v>
      </c>
      <c r="F4074" s="4" t="s">
        <v>10121</v>
      </c>
      <c r="G4074" s="4"/>
      <c r="H4074" s="4" t="s">
        <v>9323</v>
      </c>
      <c r="I4074" s="4" t="s">
        <v>10122</v>
      </c>
      <c r="J4074" s="4" t="s">
        <v>1548</v>
      </c>
      <c r="K4074" s="4" t="s">
        <v>1317</v>
      </c>
      <c r="L4074" s="4" t="s">
        <v>1526</v>
      </c>
      <c r="M4074" s="4">
        <v>0</v>
      </c>
      <c r="N4074" s="4">
        <v>1</v>
      </c>
      <c r="O4074" s="4">
        <v>1</v>
      </c>
      <c r="P4074" s="4">
        <v>0.3</v>
      </c>
    </row>
    <row r="4075" spans="1:16" x14ac:dyDescent="0.25">
      <c r="A4075" s="4">
        <v>4075</v>
      </c>
      <c r="B4075" s="4" t="s">
        <v>216</v>
      </c>
      <c r="C4075" s="4">
        <v>1760515.048</v>
      </c>
      <c r="D4075" s="4">
        <v>5433353.7479999997</v>
      </c>
      <c r="E4075" s="4" t="s">
        <v>10123</v>
      </c>
      <c r="F4075" s="4" t="s">
        <v>10124</v>
      </c>
      <c r="G4075" s="4"/>
      <c r="H4075" s="4" t="s">
        <v>9323</v>
      </c>
      <c r="I4075" s="4" t="s">
        <v>10125</v>
      </c>
      <c r="J4075" s="4" t="s">
        <v>1548</v>
      </c>
      <c r="K4075" s="4" t="s">
        <v>1317</v>
      </c>
      <c r="L4075" s="4" t="s">
        <v>1526</v>
      </c>
      <c r="M4075" s="4">
        <v>0</v>
      </c>
      <c r="N4075" s="4">
        <v>1</v>
      </c>
      <c r="O4075" s="4">
        <v>1</v>
      </c>
      <c r="P4075" s="4">
        <v>0.3</v>
      </c>
    </row>
    <row r="4076" spans="1:16" x14ac:dyDescent="0.25">
      <c r="A4076" s="4">
        <v>4076</v>
      </c>
      <c r="B4076" s="4" t="s">
        <v>216</v>
      </c>
      <c r="C4076" s="4">
        <v>1760386.02</v>
      </c>
      <c r="D4076" s="4">
        <v>5433457.8119999999</v>
      </c>
      <c r="E4076" s="4">
        <v>78654637</v>
      </c>
      <c r="F4076" s="4" t="s">
        <v>10126</v>
      </c>
      <c r="G4076" s="4"/>
      <c r="H4076" s="4" t="s">
        <v>9323</v>
      </c>
      <c r="I4076" s="4" t="s">
        <v>10127</v>
      </c>
      <c r="J4076" s="4" t="s">
        <v>1548</v>
      </c>
      <c r="K4076" s="4" t="s">
        <v>1317</v>
      </c>
      <c r="L4076" s="4" t="s">
        <v>1526</v>
      </c>
      <c r="M4076" s="4">
        <v>0</v>
      </c>
      <c r="N4076" s="4">
        <v>1</v>
      </c>
      <c r="O4076" s="4">
        <v>1</v>
      </c>
      <c r="P4076" s="4">
        <v>0.3</v>
      </c>
    </row>
    <row r="4077" spans="1:16" x14ac:dyDescent="0.25">
      <c r="A4077" s="4">
        <v>4077</v>
      </c>
      <c r="B4077" s="4" t="s">
        <v>244</v>
      </c>
      <c r="C4077" s="4">
        <v>1759975.2509999999</v>
      </c>
      <c r="D4077" s="4">
        <v>5436042.1210000003</v>
      </c>
      <c r="E4077" s="4">
        <v>667</v>
      </c>
      <c r="F4077" s="4" t="s">
        <v>10128</v>
      </c>
      <c r="G4077" s="4"/>
      <c r="H4077" s="4" t="s">
        <v>9390</v>
      </c>
      <c r="I4077" s="4" t="s">
        <v>10129</v>
      </c>
      <c r="J4077" s="4" t="s">
        <v>1548</v>
      </c>
      <c r="K4077" s="4" t="s">
        <v>1317</v>
      </c>
      <c r="L4077" s="4" t="s">
        <v>1526</v>
      </c>
      <c r="M4077" s="4">
        <v>0</v>
      </c>
      <c r="N4077" s="4">
        <v>1</v>
      </c>
      <c r="O4077" s="4">
        <v>1</v>
      </c>
      <c r="P4077" s="4">
        <v>0.3</v>
      </c>
    </row>
    <row r="4078" spans="1:16" x14ac:dyDescent="0.25">
      <c r="A4078" s="4">
        <v>4078</v>
      </c>
      <c r="B4078" s="4" t="s">
        <v>244</v>
      </c>
      <c r="C4078" s="4">
        <v>1759931.3529999999</v>
      </c>
      <c r="D4078" s="4">
        <v>5436058.3119999999</v>
      </c>
      <c r="E4078" s="4" t="s">
        <v>10130</v>
      </c>
      <c r="F4078" s="4" t="s">
        <v>10131</v>
      </c>
      <c r="G4078" s="4"/>
      <c r="H4078" s="4" t="s">
        <v>9390</v>
      </c>
      <c r="I4078" s="4" t="s">
        <v>10132</v>
      </c>
      <c r="J4078" s="4" t="s">
        <v>1548</v>
      </c>
      <c r="K4078" s="4" t="s">
        <v>1317</v>
      </c>
      <c r="L4078" s="4" t="s">
        <v>1526</v>
      </c>
      <c r="M4078" s="4">
        <v>0</v>
      </c>
      <c r="N4078" s="4">
        <v>1</v>
      </c>
      <c r="O4078" s="4">
        <v>1</v>
      </c>
      <c r="P4078" s="4">
        <v>0.3</v>
      </c>
    </row>
    <row r="4079" spans="1:16" x14ac:dyDescent="0.25">
      <c r="A4079" s="4">
        <v>4079</v>
      </c>
      <c r="B4079" s="4" t="s">
        <v>244</v>
      </c>
      <c r="C4079" s="4">
        <v>1759806.1240000001</v>
      </c>
      <c r="D4079" s="4">
        <v>5436088.4800000004</v>
      </c>
      <c r="E4079" s="4" t="s">
        <v>10133</v>
      </c>
      <c r="F4079" s="4" t="s">
        <v>10134</v>
      </c>
      <c r="G4079" s="4"/>
      <c r="H4079" s="4" t="s">
        <v>9356</v>
      </c>
      <c r="I4079" s="4" t="s">
        <v>10135</v>
      </c>
      <c r="J4079" s="4" t="s">
        <v>1548</v>
      </c>
      <c r="K4079" s="4" t="s">
        <v>1317</v>
      </c>
      <c r="L4079" s="4" t="s">
        <v>1526</v>
      </c>
      <c r="M4079" s="4">
        <v>0</v>
      </c>
      <c r="N4079" s="4">
        <v>1</v>
      </c>
      <c r="O4079" s="4">
        <v>1</v>
      </c>
      <c r="P4079" s="4">
        <v>0.3</v>
      </c>
    </row>
    <row r="4080" spans="1:16" x14ac:dyDescent="0.25">
      <c r="A4080" s="4">
        <v>4080</v>
      </c>
      <c r="B4080" s="4" t="s">
        <v>283</v>
      </c>
      <c r="C4080" s="4">
        <v>1756833.5560000001</v>
      </c>
      <c r="D4080" s="4">
        <v>5434773.7800000003</v>
      </c>
      <c r="E4080" s="4">
        <v>867608</v>
      </c>
      <c r="F4080" s="4" t="s">
        <v>10138</v>
      </c>
      <c r="G4080" s="4"/>
      <c r="H4080" s="4" t="s">
        <v>9356</v>
      </c>
      <c r="I4080" s="4" t="s">
        <v>10139</v>
      </c>
      <c r="J4080" s="4" t="s">
        <v>1548</v>
      </c>
      <c r="K4080" s="4" t="s">
        <v>1317</v>
      </c>
      <c r="L4080" s="4" t="s">
        <v>1526</v>
      </c>
      <c r="M4080" s="4">
        <v>0</v>
      </c>
      <c r="N4080" s="4">
        <v>1</v>
      </c>
      <c r="O4080" s="4">
        <v>1</v>
      </c>
      <c r="P4080" s="4">
        <v>0.3</v>
      </c>
    </row>
    <row r="4081" spans="1:16" x14ac:dyDescent="0.25">
      <c r="A4081" s="4">
        <v>4081</v>
      </c>
      <c r="B4081" s="4" t="s">
        <v>283</v>
      </c>
      <c r="C4081" s="4">
        <v>1758828.216</v>
      </c>
      <c r="D4081" s="4">
        <v>5433928.165</v>
      </c>
      <c r="E4081" s="4" t="s">
        <v>10140</v>
      </c>
      <c r="F4081" s="4" t="s">
        <v>10141</v>
      </c>
      <c r="G4081" s="4"/>
      <c r="H4081" s="4" t="s">
        <v>9356</v>
      </c>
      <c r="I4081" s="4" t="s">
        <v>10142</v>
      </c>
      <c r="J4081" s="4" t="s">
        <v>1548</v>
      </c>
      <c r="K4081" s="4" t="s">
        <v>1317</v>
      </c>
      <c r="L4081" s="4" t="s">
        <v>1526</v>
      </c>
      <c r="M4081" s="4">
        <v>0</v>
      </c>
      <c r="N4081" s="4">
        <v>1</v>
      </c>
      <c r="O4081" s="4">
        <v>1</v>
      </c>
      <c r="P4081" s="4">
        <v>0.3</v>
      </c>
    </row>
    <row r="4082" spans="1:16" x14ac:dyDescent="0.25">
      <c r="A4082" s="4">
        <v>4082</v>
      </c>
      <c r="B4082" s="4" t="s">
        <v>283</v>
      </c>
      <c r="C4082" s="4">
        <v>1759004.3870000001</v>
      </c>
      <c r="D4082" s="4">
        <v>5433884.023</v>
      </c>
      <c r="E4082" s="4" t="s">
        <v>10143</v>
      </c>
      <c r="F4082" s="4" t="s">
        <v>10144</v>
      </c>
      <c r="G4082" s="4"/>
      <c r="H4082" s="4"/>
      <c r="I4082" s="4"/>
      <c r="J4082" s="4" t="s">
        <v>1548</v>
      </c>
      <c r="K4082" s="4" t="s">
        <v>1317</v>
      </c>
      <c r="L4082" s="4" t="s">
        <v>1526</v>
      </c>
      <c r="M4082" s="4">
        <v>0</v>
      </c>
      <c r="N4082" s="4">
        <v>1</v>
      </c>
      <c r="O4082" s="4">
        <v>1</v>
      </c>
      <c r="P4082" s="4">
        <v>0.3</v>
      </c>
    </row>
    <row r="4083" spans="1:16" x14ac:dyDescent="0.25">
      <c r="A4083" s="4">
        <v>4083</v>
      </c>
      <c r="B4083" s="4" t="s">
        <v>283</v>
      </c>
      <c r="C4083" s="4">
        <v>1759012.2819999999</v>
      </c>
      <c r="D4083" s="4">
        <v>5433855.7189999996</v>
      </c>
      <c r="E4083" s="4" t="s">
        <v>10145</v>
      </c>
      <c r="F4083" s="4" t="s">
        <v>10146</v>
      </c>
      <c r="G4083" s="4"/>
      <c r="H4083" s="4" t="s">
        <v>9356</v>
      </c>
      <c r="I4083" s="4" t="s">
        <v>10147</v>
      </c>
      <c r="J4083" s="4" t="s">
        <v>1548</v>
      </c>
      <c r="K4083" s="4" t="s">
        <v>1317</v>
      </c>
      <c r="L4083" s="4" t="s">
        <v>1526</v>
      </c>
      <c r="M4083" s="4">
        <v>0</v>
      </c>
      <c r="N4083" s="4">
        <v>1</v>
      </c>
      <c r="O4083" s="4">
        <v>1</v>
      </c>
      <c r="P4083" s="4">
        <v>0.3</v>
      </c>
    </row>
    <row r="4084" spans="1:16" x14ac:dyDescent="0.25">
      <c r="A4084" s="4">
        <v>4084</v>
      </c>
      <c r="B4084" s="4" t="s">
        <v>283</v>
      </c>
      <c r="C4084" s="4">
        <v>1756854.692</v>
      </c>
      <c r="D4084" s="4">
        <v>5434783.4970000004</v>
      </c>
      <c r="E4084" s="4" t="s">
        <v>10148</v>
      </c>
      <c r="F4084" s="4" t="s">
        <v>9607</v>
      </c>
      <c r="G4084" s="4"/>
      <c r="H4084" s="4" t="s">
        <v>9356</v>
      </c>
      <c r="I4084" s="4" t="s">
        <v>10149</v>
      </c>
      <c r="J4084" s="4" t="s">
        <v>1548</v>
      </c>
      <c r="K4084" s="4" t="s">
        <v>1317</v>
      </c>
      <c r="L4084" s="4" t="s">
        <v>1526</v>
      </c>
      <c r="M4084" s="4">
        <v>0</v>
      </c>
      <c r="N4084" s="4">
        <v>1</v>
      </c>
      <c r="O4084" s="4">
        <v>1</v>
      </c>
      <c r="P4084" s="4">
        <v>0.3</v>
      </c>
    </row>
    <row r="4085" spans="1:16" x14ac:dyDescent="0.25">
      <c r="A4085" s="4">
        <v>4085</v>
      </c>
      <c r="B4085" s="4" t="s">
        <v>283</v>
      </c>
      <c r="C4085" s="4">
        <v>1756736.773</v>
      </c>
      <c r="D4085" s="4">
        <v>5434842.6890000002</v>
      </c>
      <c r="E4085" s="4" t="s">
        <v>10150</v>
      </c>
      <c r="F4085" s="4" t="s">
        <v>10151</v>
      </c>
      <c r="G4085" s="4"/>
      <c r="H4085" s="4" t="s">
        <v>9356</v>
      </c>
      <c r="I4085" s="4" t="s">
        <v>9423</v>
      </c>
      <c r="J4085" s="4" t="s">
        <v>1548</v>
      </c>
      <c r="K4085" s="4" t="s">
        <v>1317</v>
      </c>
      <c r="L4085" s="4" t="s">
        <v>1526</v>
      </c>
      <c r="M4085" s="4">
        <v>0</v>
      </c>
      <c r="N4085" s="4">
        <v>1</v>
      </c>
      <c r="O4085" s="4">
        <v>1</v>
      </c>
      <c r="P4085" s="4">
        <v>0.3</v>
      </c>
    </row>
    <row r="4086" spans="1:16" x14ac:dyDescent="0.25">
      <c r="A4086" s="4">
        <v>4086</v>
      </c>
      <c r="B4086" s="4" t="s">
        <v>283</v>
      </c>
      <c r="C4086" s="4">
        <v>1756764.4110000001</v>
      </c>
      <c r="D4086" s="4">
        <v>5434829.182</v>
      </c>
      <c r="E4086" s="4" t="s">
        <v>10152</v>
      </c>
      <c r="F4086" s="4" t="s">
        <v>10153</v>
      </c>
      <c r="G4086" s="4"/>
      <c r="H4086" s="4"/>
      <c r="I4086" s="4"/>
      <c r="J4086" s="4" t="s">
        <v>1548</v>
      </c>
      <c r="K4086" s="4" t="s">
        <v>1317</v>
      </c>
      <c r="L4086" s="4" t="s">
        <v>1526</v>
      </c>
      <c r="M4086" s="4">
        <v>0</v>
      </c>
      <c r="N4086" s="4">
        <v>1</v>
      </c>
      <c r="O4086" s="4">
        <v>1</v>
      </c>
      <c r="P4086" s="4">
        <v>0.3</v>
      </c>
    </row>
    <row r="4087" spans="1:16" x14ac:dyDescent="0.25">
      <c r="A4087" s="4">
        <v>4087</v>
      </c>
      <c r="B4087" s="4" t="s">
        <v>283</v>
      </c>
      <c r="C4087" s="4">
        <v>1756819.0460000001</v>
      </c>
      <c r="D4087" s="4">
        <v>5434781.1189999999</v>
      </c>
      <c r="E4087" s="4" t="s">
        <v>10154</v>
      </c>
      <c r="F4087" s="4" t="s">
        <v>10155</v>
      </c>
      <c r="G4087" s="4"/>
      <c r="H4087" s="4" t="s">
        <v>9356</v>
      </c>
      <c r="I4087" s="4" t="s">
        <v>10156</v>
      </c>
      <c r="J4087" s="4" t="s">
        <v>1548</v>
      </c>
      <c r="K4087" s="4" t="s">
        <v>1317</v>
      </c>
      <c r="L4087" s="4" t="s">
        <v>1526</v>
      </c>
      <c r="M4087" s="4">
        <v>0</v>
      </c>
      <c r="N4087" s="4">
        <v>1</v>
      </c>
      <c r="O4087" s="4">
        <v>1</v>
      </c>
      <c r="P4087" s="4">
        <v>0.3</v>
      </c>
    </row>
    <row r="4088" spans="1:16" x14ac:dyDescent="0.25">
      <c r="A4088" s="4">
        <v>4088</v>
      </c>
      <c r="B4088" s="4" t="s">
        <v>283</v>
      </c>
      <c r="C4088" s="4">
        <v>1756730.5149999999</v>
      </c>
      <c r="D4088" s="4">
        <v>5434800.9309999999</v>
      </c>
      <c r="E4088" s="4" t="s">
        <v>10157</v>
      </c>
      <c r="F4088" s="4" t="s">
        <v>10158</v>
      </c>
      <c r="G4088" s="4"/>
      <c r="H4088" s="4" t="s">
        <v>9356</v>
      </c>
      <c r="I4088" s="4" t="s">
        <v>10159</v>
      </c>
      <c r="J4088" s="4" t="s">
        <v>1548</v>
      </c>
      <c r="K4088" s="4" t="s">
        <v>1317</v>
      </c>
      <c r="L4088" s="4" t="s">
        <v>1526</v>
      </c>
      <c r="M4088" s="4">
        <v>0</v>
      </c>
      <c r="N4088" s="4">
        <v>1</v>
      </c>
      <c r="O4088" s="4">
        <v>1</v>
      </c>
      <c r="P4088" s="4">
        <v>0.3</v>
      </c>
    </row>
    <row r="4089" spans="1:16" x14ac:dyDescent="0.25">
      <c r="A4089" s="4">
        <v>4089</v>
      </c>
      <c r="B4089" s="4" t="s">
        <v>283</v>
      </c>
      <c r="C4089" s="4">
        <v>1756746.5490000001</v>
      </c>
      <c r="D4089" s="4">
        <v>5434794.3430000003</v>
      </c>
      <c r="E4089" s="4">
        <v>28860963</v>
      </c>
      <c r="F4089" s="4" t="s">
        <v>10160</v>
      </c>
      <c r="G4089" s="4"/>
      <c r="H4089" s="4" t="s">
        <v>9356</v>
      </c>
      <c r="I4089" s="4" t="s">
        <v>10161</v>
      </c>
      <c r="J4089" s="4" t="s">
        <v>1548</v>
      </c>
      <c r="K4089" s="4" t="s">
        <v>1317</v>
      </c>
      <c r="L4089" s="4" t="s">
        <v>1526</v>
      </c>
      <c r="M4089" s="4">
        <v>0</v>
      </c>
      <c r="N4089" s="4">
        <v>1</v>
      </c>
      <c r="O4089" s="4">
        <v>1</v>
      </c>
      <c r="P4089" s="4">
        <v>0.3</v>
      </c>
    </row>
    <row r="4090" spans="1:16" x14ac:dyDescent="0.25">
      <c r="A4090" s="4">
        <v>4090</v>
      </c>
      <c r="B4090" s="4" t="s">
        <v>244</v>
      </c>
      <c r="C4090" s="4">
        <v>1761386.7220000001</v>
      </c>
      <c r="D4090" s="4">
        <v>5436283.7460000003</v>
      </c>
      <c r="E4090" s="4" t="s">
        <v>10165</v>
      </c>
      <c r="F4090" s="4" t="s">
        <v>10166</v>
      </c>
      <c r="G4090" s="4"/>
      <c r="H4090" s="4" t="s">
        <v>9390</v>
      </c>
      <c r="I4090" s="4" t="s">
        <v>10167</v>
      </c>
      <c r="J4090" s="4" t="s">
        <v>1548</v>
      </c>
      <c r="K4090" s="4" t="s">
        <v>1317</v>
      </c>
      <c r="L4090" s="4" t="s">
        <v>1526</v>
      </c>
      <c r="M4090" s="4">
        <v>0</v>
      </c>
      <c r="N4090" s="4">
        <v>1</v>
      </c>
      <c r="O4090" s="4">
        <v>1</v>
      </c>
      <c r="P4090" s="4">
        <v>0.3</v>
      </c>
    </row>
    <row r="4091" spans="1:16" x14ac:dyDescent="0.25">
      <c r="A4091" s="4">
        <v>4091</v>
      </c>
      <c r="B4091" s="4" t="s">
        <v>244</v>
      </c>
      <c r="C4091" s="4">
        <v>1761391.064</v>
      </c>
      <c r="D4091" s="4">
        <v>5436282.6289999997</v>
      </c>
      <c r="E4091" s="4" t="s">
        <v>10168</v>
      </c>
      <c r="F4091" s="4" t="s">
        <v>10166</v>
      </c>
      <c r="G4091" s="4"/>
      <c r="H4091" s="4" t="s">
        <v>9390</v>
      </c>
      <c r="I4091" s="4" t="s">
        <v>10169</v>
      </c>
      <c r="J4091" s="4" t="s">
        <v>1548</v>
      </c>
      <c r="K4091" s="4" t="s">
        <v>1317</v>
      </c>
      <c r="L4091" s="4" t="s">
        <v>1526</v>
      </c>
      <c r="M4091" s="4">
        <v>0</v>
      </c>
      <c r="N4091" s="4">
        <v>1</v>
      </c>
      <c r="O4091" s="4">
        <v>1</v>
      </c>
      <c r="P4091" s="4">
        <v>0.3</v>
      </c>
    </row>
    <row r="4092" spans="1:16" x14ac:dyDescent="0.25">
      <c r="A4092" s="4">
        <v>4092</v>
      </c>
      <c r="B4092" s="4" t="s">
        <v>244</v>
      </c>
      <c r="C4092" s="4">
        <v>1761377.841</v>
      </c>
      <c r="D4092" s="4">
        <v>5436286.1050000004</v>
      </c>
      <c r="E4092" s="4" t="s">
        <v>10170</v>
      </c>
      <c r="F4092" s="4" t="s">
        <v>10166</v>
      </c>
      <c r="G4092" s="4"/>
      <c r="H4092" s="4" t="s">
        <v>9390</v>
      </c>
      <c r="I4092" s="4" t="s">
        <v>10171</v>
      </c>
      <c r="J4092" s="4" t="s">
        <v>1548</v>
      </c>
      <c r="K4092" s="4" t="s">
        <v>1317</v>
      </c>
      <c r="L4092" s="4" t="s">
        <v>1526</v>
      </c>
      <c r="M4092" s="4">
        <v>0</v>
      </c>
      <c r="N4092" s="4">
        <v>1</v>
      </c>
      <c r="O4092" s="4">
        <v>1</v>
      </c>
      <c r="P4092" s="4">
        <v>0.3</v>
      </c>
    </row>
    <row r="4093" spans="1:16" x14ac:dyDescent="0.25">
      <c r="A4093" s="4">
        <v>4093</v>
      </c>
      <c r="B4093" s="4" t="s">
        <v>244</v>
      </c>
      <c r="C4093" s="4">
        <v>1761417.5549999999</v>
      </c>
      <c r="D4093" s="4">
        <v>5436275.9939999999</v>
      </c>
      <c r="E4093" s="4" t="s">
        <v>10172</v>
      </c>
      <c r="F4093" s="4" t="s">
        <v>10173</v>
      </c>
      <c r="G4093" s="4"/>
      <c r="H4093" s="4" t="s">
        <v>9390</v>
      </c>
      <c r="I4093" s="4" t="s">
        <v>10174</v>
      </c>
      <c r="J4093" s="4" t="s">
        <v>1548</v>
      </c>
      <c r="K4093" s="4" t="s">
        <v>1317</v>
      </c>
      <c r="L4093" s="4" t="s">
        <v>1526</v>
      </c>
      <c r="M4093" s="4">
        <v>0</v>
      </c>
      <c r="N4093" s="4">
        <v>1</v>
      </c>
      <c r="O4093" s="4">
        <v>1</v>
      </c>
      <c r="P4093" s="4">
        <v>0.3</v>
      </c>
    </row>
    <row r="4094" spans="1:16" x14ac:dyDescent="0.25">
      <c r="A4094" s="4">
        <v>4094</v>
      </c>
      <c r="B4094" s="4" t="s">
        <v>244</v>
      </c>
      <c r="C4094" s="4">
        <v>1761371.32</v>
      </c>
      <c r="D4094" s="4">
        <v>5436289.0269999998</v>
      </c>
      <c r="E4094" s="4">
        <v>90056719</v>
      </c>
      <c r="F4094" s="4" t="s">
        <v>10166</v>
      </c>
      <c r="G4094" s="4"/>
      <c r="H4094" s="4" t="s">
        <v>9390</v>
      </c>
      <c r="I4094" s="4" t="s">
        <v>10175</v>
      </c>
      <c r="J4094" s="4" t="s">
        <v>1548</v>
      </c>
      <c r="K4094" s="4" t="s">
        <v>1317</v>
      </c>
      <c r="L4094" s="4" t="s">
        <v>1526</v>
      </c>
      <c r="M4094" s="4">
        <v>0</v>
      </c>
      <c r="N4094" s="4">
        <v>1</v>
      </c>
      <c r="O4094" s="4">
        <v>1</v>
      </c>
      <c r="P4094" s="4">
        <v>0.3</v>
      </c>
    </row>
    <row r="4095" spans="1:16" x14ac:dyDescent="0.25">
      <c r="A4095" s="4">
        <v>4095</v>
      </c>
      <c r="B4095" s="4" t="s">
        <v>244</v>
      </c>
      <c r="C4095" s="4">
        <v>1760792.787</v>
      </c>
      <c r="D4095" s="4">
        <v>5436174.9239999996</v>
      </c>
      <c r="E4095" s="4" t="s">
        <v>10176</v>
      </c>
      <c r="F4095" s="4" t="s">
        <v>10177</v>
      </c>
      <c r="G4095" s="4"/>
      <c r="H4095" s="4" t="s">
        <v>9390</v>
      </c>
      <c r="I4095" s="4" t="s">
        <v>10178</v>
      </c>
      <c r="J4095" s="4" t="s">
        <v>1548</v>
      </c>
      <c r="K4095" s="4" t="s">
        <v>1317</v>
      </c>
      <c r="L4095" s="4" t="s">
        <v>1526</v>
      </c>
      <c r="M4095" s="4">
        <v>0</v>
      </c>
      <c r="N4095" s="4">
        <v>1</v>
      </c>
      <c r="O4095" s="4">
        <v>1</v>
      </c>
      <c r="P4095" s="4">
        <v>0.3</v>
      </c>
    </row>
    <row r="4096" spans="1:16" x14ac:dyDescent="0.25">
      <c r="A4096" s="4">
        <v>4096</v>
      </c>
      <c r="B4096" s="4" t="s">
        <v>283</v>
      </c>
      <c r="C4096" s="4">
        <v>1756615.456</v>
      </c>
      <c r="D4096" s="4">
        <v>5434822.7719999999</v>
      </c>
      <c r="E4096" s="4" t="s">
        <v>10179</v>
      </c>
      <c r="F4096" s="4" t="s">
        <v>10180</v>
      </c>
      <c r="G4096" s="4"/>
      <c r="H4096" s="4" t="s">
        <v>9356</v>
      </c>
      <c r="I4096" s="4" t="s">
        <v>10181</v>
      </c>
      <c r="J4096" s="4" t="s">
        <v>1548</v>
      </c>
      <c r="K4096" s="4" t="s">
        <v>1317</v>
      </c>
      <c r="L4096" s="4" t="s">
        <v>1526</v>
      </c>
      <c r="M4096" s="4">
        <v>0</v>
      </c>
      <c r="N4096" s="4">
        <v>1</v>
      </c>
      <c r="O4096" s="4">
        <v>1</v>
      </c>
      <c r="P4096" s="4">
        <v>0.3</v>
      </c>
    </row>
    <row r="4097" spans="1:16" x14ac:dyDescent="0.25">
      <c r="A4097" s="4">
        <v>4097</v>
      </c>
      <c r="B4097" s="4" t="s">
        <v>283</v>
      </c>
      <c r="C4097" s="4">
        <v>1756595.3529999999</v>
      </c>
      <c r="D4097" s="4">
        <v>5434809.8679999998</v>
      </c>
      <c r="E4097" s="4">
        <v>31253736</v>
      </c>
      <c r="F4097" s="4" t="s">
        <v>10182</v>
      </c>
      <c r="G4097" s="4"/>
      <c r="H4097" s="4" t="s">
        <v>9356</v>
      </c>
      <c r="I4097" s="4" t="s">
        <v>10183</v>
      </c>
      <c r="J4097" s="4" t="s">
        <v>1548</v>
      </c>
      <c r="K4097" s="4" t="s">
        <v>1317</v>
      </c>
      <c r="L4097" s="4" t="s">
        <v>1526</v>
      </c>
      <c r="M4097" s="4">
        <v>0</v>
      </c>
      <c r="N4097" s="4">
        <v>1</v>
      </c>
      <c r="O4097" s="4">
        <v>1</v>
      </c>
      <c r="P4097" s="4">
        <v>0.3</v>
      </c>
    </row>
    <row r="4098" spans="1:16" x14ac:dyDescent="0.25">
      <c r="A4098" s="4">
        <v>4098</v>
      </c>
      <c r="B4098" s="4" t="s">
        <v>283</v>
      </c>
      <c r="C4098" s="4">
        <v>1756584.7579999999</v>
      </c>
      <c r="D4098" s="4">
        <v>5434802.9400000004</v>
      </c>
      <c r="E4098" s="4">
        <v>31253661</v>
      </c>
      <c r="F4098" s="4" t="s">
        <v>10184</v>
      </c>
      <c r="G4098" s="4"/>
      <c r="H4098" s="4"/>
      <c r="I4098" s="4"/>
      <c r="J4098" s="4" t="s">
        <v>1548</v>
      </c>
      <c r="K4098" s="4" t="s">
        <v>1317</v>
      </c>
      <c r="L4098" s="4" t="s">
        <v>1526</v>
      </c>
      <c r="M4098" s="4">
        <v>0</v>
      </c>
      <c r="N4098" s="4">
        <v>1</v>
      </c>
      <c r="O4098" s="4">
        <v>1</v>
      </c>
      <c r="P4098" s="4">
        <v>0.3</v>
      </c>
    </row>
    <row r="4099" spans="1:16" x14ac:dyDescent="0.25">
      <c r="A4099" s="4">
        <v>4099</v>
      </c>
      <c r="B4099" s="4" t="s">
        <v>283</v>
      </c>
      <c r="C4099" s="4">
        <v>1757893.0530000001</v>
      </c>
      <c r="D4099" s="4">
        <v>5434305.8770000003</v>
      </c>
      <c r="E4099" s="4" t="s">
        <v>10185</v>
      </c>
      <c r="F4099" s="4" t="s">
        <v>10186</v>
      </c>
      <c r="G4099" s="4"/>
      <c r="H4099" s="4" t="s">
        <v>9356</v>
      </c>
      <c r="I4099" s="4" t="s">
        <v>10187</v>
      </c>
      <c r="J4099" s="4" t="s">
        <v>1548</v>
      </c>
      <c r="K4099" s="4" t="s">
        <v>1317</v>
      </c>
      <c r="L4099" s="4" t="s">
        <v>1526</v>
      </c>
      <c r="M4099" s="4">
        <v>0</v>
      </c>
      <c r="N4099" s="4">
        <v>1</v>
      </c>
      <c r="O4099" s="4">
        <v>1</v>
      </c>
      <c r="P4099" s="4">
        <v>0.3</v>
      </c>
    </row>
    <row r="4100" spans="1:16" x14ac:dyDescent="0.25">
      <c r="A4100" s="4">
        <v>4100</v>
      </c>
      <c r="B4100" s="4" t="s">
        <v>283</v>
      </c>
      <c r="C4100" s="4">
        <v>1757912.0919999999</v>
      </c>
      <c r="D4100" s="4">
        <v>5434299.142</v>
      </c>
      <c r="E4100" s="4">
        <v>29472240</v>
      </c>
      <c r="F4100" s="4" t="s">
        <v>10194</v>
      </c>
      <c r="G4100" s="4"/>
      <c r="H4100" s="4" t="s">
        <v>9356</v>
      </c>
      <c r="I4100" s="4" t="s">
        <v>10195</v>
      </c>
      <c r="J4100" s="4" t="s">
        <v>1548</v>
      </c>
      <c r="K4100" s="4" t="s">
        <v>1317</v>
      </c>
      <c r="L4100" s="4" t="s">
        <v>1526</v>
      </c>
      <c r="M4100" s="4">
        <v>0</v>
      </c>
      <c r="N4100" s="4">
        <v>1</v>
      </c>
      <c r="O4100" s="4">
        <v>1</v>
      </c>
      <c r="P4100" s="4">
        <v>0.3</v>
      </c>
    </row>
    <row r="4101" spans="1:16" x14ac:dyDescent="0.25">
      <c r="A4101" s="4">
        <v>4101</v>
      </c>
      <c r="B4101" s="4" t="s">
        <v>216</v>
      </c>
      <c r="C4101" s="4">
        <v>1760664.1440000001</v>
      </c>
      <c r="D4101" s="4">
        <v>5434101.3090000004</v>
      </c>
      <c r="E4101" s="4" t="s">
        <v>10196</v>
      </c>
      <c r="F4101" s="4" t="s">
        <v>10197</v>
      </c>
      <c r="G4101" s="4"/>
      <c r="H4101" s="4" t="s">
        <v>9323</v>
      </c>
      <c r="I4101" s="4" t="s">
        <v>10198</v>
      </c>
      <c r="J4101" s="4" t="s">
        <v>1548</v>
      </c>
      <c r="K4101" s="4" t="s">
        <v>1317</v>
      </c>
      <c r="L4101" s="4" t="s">
        <v>1526</v>
      </c>
      <c r="M4101" s="4">
        <v>0</v>
      </c>
      <c r="N4101" s="4">
        <v>1</v>
      </c>
      <c r="O4101" s="4">
        <v>1</v>
      </c>
      <c r="P4101" s="4">
        <v>0.3</v>
      </c>
    </row>
    <row r="4102" spans="1:16" x14ac:dyDescent="0.25">
      <c r="A4102" s="4">
        <v>4102</v>
      </c>
      <c r="B4102" s="4" t="s">
        <v>216</v>
      </c>
      <c r="C4102" s="4">
        <v>1760698.8419999999</v>
      </c>
      <c r="D4102" s="4">
        <v>5434102.193</v>
      </c>
      <c r="E4102" s="4" t="s">
        <v>10199</v>
      </c>
      <c r="F4102" s="4" t="s">
        <v>10200</v>
      </c>
      <c r="G4102" s="4"/>
      <c r="H4102" s="4" t="s">
        <v>9323</v>
      </c>
      <c r="I4102" s="4" t="s">
        <v>10201</v>
      </c>
      <c r="J4102" s="4" t="s">
        <v>1548</v>
      </c>
      <c r="K4102" s="4" t="s">
        <v>1317</v>
      </c>
      <c r="L4102" s="4" t="s">
        <v>1526</v>
      </c>
      <c r="M4102" s="4">
        <v>0</v>
      </c>
      <c r="N4102" s="4">
        <v>1</v>
      </c>
      <c r="O4102" s="4">
        <v>1</v>
      </c>
      <c r="P4102" s="4">
        <v>0.3</v>
      </c>
    </row>
    <row r="4103" spans="1:16" x14ac:dyDescent="0.25">
      <c r="A4103" s="4">
        <v>4103</v>
      </c>
      <c r="B4103" s="4" t="s">
        <v>293</v>
      </c>
      <c r="C4103" s="4">
        <v>1762929.666</v>
      </c>
      <c r="D4103" s="4">
        <v>5438440.3700000001</v>
      </c>
      <c r="E4103" s="4" t="s">
        <v>10202</v>
      </c>
      <c r="F4103" s="4" t="s">
        <v>10203</v>
      </c>
      <c r="G4103" s="4"/>
      <c r="H4103" s="4" t="s">
        <v>9390</v>
      </c>
      <c r="I4103" s="4" t="s">
        <v>10204</v>
      </c>
      <c r="J4103" s="4" t="s">
        <v>1548</v>
      </c>
      <c r="K4103" s="4" t="s">
        <v>1317</v>
      </c>
      <c r="L4103" s="4" t="s">
        <v>1526</v>
      </c>
      <c r="M4103" s="4">
        <v>0</v>
      </c>
      <c r="N4103" s="4">
        <v>1</v>
      </c>
      <c r="O4103" s="4">
        <v>1</v>
      </c>
      <c r="P4103" s="4">
        <v>0.3</v>
      </c>
    </row>
    <row r="4104" spans="1:16" x14ac:dyDescent="0.25">
      <c r="A4104" s="4">
        <v>4104</v>
      </c>
      <c r="B4104" s="4" t="s">
        <v>216</v>
      </c>
      <c r="C4104" s="4">
        <v>1760932.3729999999</v>
      </c>
      <c r="D4104" s="4">
        <v>5433527.2570000002</v>
      </c>
      <c r="E4104" s="4" t="s">
        <v>10205</v>
      </c>
      <c r="F4104" s="4" t="s">
        <v>10206</v>
      </c>
      <c r="G4104" s="4"/>
      <c r="H4104" s="4" t="s">
        <v>9323</v>
      </c>
      <c r="I4104" s="4" t="s">
        <v>10207</v>
      </c>
      <c r="J4104" s="4" t="s">
        <v>1548</v>
      </c>
      <c r="K4104" s="4" t="s">
        <v>1317</v>
      </c>
      <c r="L4104" s="4" t="s">
        <v>1526</v>
      </c>
      <c r="M4104" s="4">
        <v>0</v>
      </c>
      <c r="N4104" s="4">
        <v>1</v>
      </c>
      <c r="O4104" s="4">
        <v>1</v>
      </c>
      <c r="P4104" s="4">
        <v>0.3</v>
      </c>
    </row>
    <row r="4105" spans="1:16" x14ac:dyDescent="0.25">
      <c r="A4105" s="4">
        <v>4105</v>
      </c>
      <c r="B4105" s="4" t="s">
        <v>244</v>
      </c>
      <c r="C4105" s="4">
        <v>1760452.9380000001</v>
      </c>
      <c r="D4105" s="4">
        <v>5436796.6030000001</v>
      </c>
      <c r="E4105" s="4" t="s">
        <v>10208</v>
      </c>
      <c r="F4105" s="4" t="s">
        <v>10209</v>
      </c>
      <c r="G4105" s="4"/>
      <c r="H4105" s="4" t="s">
        <v>9390</v>
      </c>
      <c r="I4105" s="4" t="s">
        <v>10210</v>
      </c>
      <c r="J4105" s="4" t="s">
        <v>1548</v>
      </c>
      <c r="K4105" s="4" t="s">
        <v>1317</v>
      </c>
      <c r="L4105" s="4" t="s">
        <v>1526</v>
      </c>
      <c r="M4105" s="4">
        <v>0</v>
      </c>
      <c r="N4105" s="4">
        <v>1</v>
      </c>
      <c r="O4105" s="4">
        <v>1</v>
      </c>
      <c r="P4105" s="4">
        <v>0.3</v>
      </c>
    </row>
    <row r="4106" spans="1:16" x14ac:dyDescent="0.25">
      <c r="A4106" s="4">
        <v>4106</v>
      </c>
      <c r="B4106" s="4" t="s">
        <v>244</v>
      </c>
      <c r="C4106" s="4">
        <v>1760452.5249999999</v>
      </c>
      <c r="D4106" s="4">
        <v>5436796.4560000002</v>
      </c>
      <c r="E4106" s="4" t="s">
        <v>10211</v>
      </c>
      <c r="F4106" s="4" t="s">
        <v>10212</v>
      </c>
      <c r="G4106" s="4"/>
      <c r="H4106" s="4" t="s">
        <v>9390</v>
      </c>
      <c r="I4106" s="4" t="s">
        <v>10213</v>
      </c>
      <c r="J4106" s="4" t="s">
        <v>1548</v>
      </c>
      <c r="K4106" s="4" t="s">
        <v>1317</v>
      </c>
      <c r="L4106" s="4" t="s">
        <v>1526</v>
      </c>
      <c r="M4106" s="4">
        <v>0</v>
      </c>
      <c r="N4106" s="4">
        <v>1</v>
      </c>
      <c r="O4106" s="4">
        <v>1</v>
      </c>
      <c r="P4106" s="4">
        <v>0.3</v>
      </c>
    </row>
    <row r="4107" spans="1:16" x14ac:dyDescent="0.25">
      <c r="A4107" s="4">
        <v>4107</v>
      </c>
      <c r="B4107" s="4" t="s">
        <v>244</v>
      </c>
      <c r="C4107" s="4">
        <v>1760452.1540000001</v>
      </c>
      <c r="D4107" s="4">
        <v>5436796.3130000001</v>
      </c>
      <c r="E4107" s="4" t="s">
        <v>10214</v>
      </c>
      <c r="F4107" s="4" t="s">
        <v>10215</v>
      </c>
      <c r="G4107" s="4"/>
      <c r="H4107" s="4" t="s">
        <v>9390</v>
      </c>
      <c r="I4107" s="4" t="s">
        <v>10216</v>
      </c>
      <c r="J4107" s="4" t="s">
        <v>1548</v>
      </c>
      <c r="K4107" s="4" t="s">
        <v>1317</v>
      </c>
      <c r="L4107" s="4" t="s">
        <v>1526</v>
      </c>
      <c r="M4107" s="4">
        <v>0</v>
      </c>
      <c r="N4107" s="4">
        <v>1</v>
      </c>
      <c r="O4107" s="4">
        <v>1</v>
      </c>
      <c r="P4107" s="4">
        <v>0.3</v>
      </c>
    </row>
    <row r="4108" spans="1:16" x14ac:dyDescent="0.25">
      <c r="A4108" s="4">
        <v>4108</v>
      </c>
      <c r="B4108" s="4" t="s">
        <v>244</v>
      </c>
      <c r="C4108" s="4">
        <v>1760458.1410000001</v>
      </c>
      <c r="D4108" s="4">
        <v>5436797.9929999998</v>
      </c>
      <c r="E4108" s="4" t="s">
        <v>10217</v>
      </c>
      <c r="F4108" s="4" t="s">
        <v>10218</v>
      </c>
      <c r="G4108" s="4"/>
      <c r="H4108" s="4" t="s">
        <v>9390</v>
      </c>
      <c r="I4108" s="4" t="s">
        <v>10219</v>
      </c>
      <c r="J4108" s="4" t="s">
        <v>1548</v>
      </c>
      <c r="K4108" s="4" t="s">
        <v>1317</v>
      </c>
      <c r="L4108" s="4" t="s">
        <v>1526</v>
      </c>
      <c r="M4108" s="4">
        <v>0</v>
      </c>
      <c r="N4108" s="4">
        <v>1</v>
      </c>
      <c r="O4108" s="4">
        <v>1</v>
      </c>
      <c r="P4108" s="4">
        <v>0.3</v>
      </c>
    </row>
    <row r="4109" spans="1:16" x14ac:dyDescent="0.25">
      <c r="A4109" s="4">
        <v>4109</v>
      </c>
      <c r="B4109" s="4" t="s">
        <v>262</v>
      </c>
      <c r="C4109" s="4">
        <v>1763306.4</v>
      </c>
      <c r="D4109" s="4">
        <v>5437133.5180000002</v>
      </c>
      <c r="E4109" s="4">
        <v>82651610</v>
      </c>
      <c r="F4109" s="4" t="s">
        <v>10220</v>
      </c>
      <c r="G4109" s="4"/>
      <c r="H4109" s="4" t="s">
        <v>9323</v>
      </c>
      <c r="I4109" s="4" t="s">
        <v>10221</v>
      </c>
      <c r="J4109" s="4" t="s">
        <v>1548</v>
      </c>
      <c r="K4109" s="4" t="s">
        <v>1317</v>
      </c>
      <c r="L4109" s="4" t="s">
        <v>1526</v>
      </c>
      <c r="M4109" s="4">
        <v>0</v>
      </c>
      <c r="N4109" s="4">
        <v>1</v>
      </c>
      <c r="O4109" s="4">
        <v>1</v>
      </c>
      <c r="P4109" s="4">
        <v>0.3</v>
      </c>
    </row>
    <row r="4110" spans="1:16" x14ac:dyDescent="0.25">
      <c r="A4110" s="4">
        <v>4110</v>
      </c>
      <c r="B4110" s="4" t="s">
        <v>244</v>
      </c>
      <c r="C4110" s="4">
        <v>1761558.4269999999</v>
      </c>
      <c r="D4110" s="4">
        <v>5436696.5310000004</v>
      </c>
      <c r="E4110" s="4">
        <v>78654634</v>
      </c>
      <c r="F4110" s="4" t="s">
        <v>10225</v>
      </c>
      <c r="G4110" s="4"/>
      <c r="H4110" s="4" t="s">
        <v>9390</v>
      </c>
      <c r="I4110" s="4" t="s">
        <v>10226</v>
      </c>
      <c r="J4110" s="4" t="s">
        <v>1548</v>
      </c>
      <c r="K4110" s="4" t="s">
        <v>1317</v>
      </c>
      <c r="L4110" s="4" t="s">
        <v>1526</v>
      </c>
      <c r="M4110" s="4">
        <v>0</v>
      </c>
      <c r="N4110" s="4">
        <v>1</v>
      </c>
      <c r="O4110" s="4">
        <v>1</v>
      </c>
      <c r="P4110" s="4">
        <v>0.3</v>
      </c>
    </row>
    <row r="4111" spans="1:16" x14ac:dyDescent="0.25">
      <c r="A4111" s="4">
        <v>4111</v>
      </c>
      <c r="B4111" s="4" t="s">
        <v>244</v>
      </c>
      <c r="C4111" s="4">
        <v>1760066.3970000001</v>
      </c>
      <c r="D4111" s="4">
        <v>5436199.9400000004</v>
      </c>
      <c r="E4111" s="4" t="s">
        <v>10227</v>
      </c>
      <c r="F4111" s="4" t="s">
        <v>10228</v>
      </c>
      <c r="G4111" s="4"/>
      <c r="H4111" s="4" t="s">
        <v>9390</v>
      </c>
      <c r="I4111" s="4" t="s">
        <v>10229</v>
      </c>
      <c r="J4111" s="4" t="s">
        <v>1548</v>
      </c>
      <c r="K4111" s="4" t="s">
        <v>1317</v>
      </c>
      <c r="L4111" s="4" t="s">
        <v>1526</v>
      </c>
      <c r="M4111" s="4">
        <v>0</v>
      </c>
      <c r="N4111" s="4">
        <v>1</v>
      </c>
      <c r="O4111" s="4">
        <v>1</v>
      </c>
      <c r="P4111" s="4">
        <v>0.3</v>
      </c>
    </row>
    <row r="4112" spans="1:16" x14ac:dyDescent="0.25">
      <c r="A4112" s="4">
        <v>4112</v>
      </c>
      <c r="B4112" s="4" t="s">
        <v>283</v>
      </c>
      <c r="C4112" s="4">
        <v>1757161.9580000001</v>
      </c>
      <c r="D4112" s="4">
        <v>5434854.9689999996</v>
      </c>
      <c r="E4112" s="4">
        <v>29472273</v>
      </c>
      <c r="F4112" s="4" t="s">
        <v>10230</v>
      </c>
      <c r="G4112" s="4"/>
      <c r="H4112" s="4" t="s">
        <v>9356</v>
      </c>
      <c r="I4112" s="4" t="s">
        <v>10231</v>
      </c>
      <c r="J4112" s="4" t="s">
        <v>1548</v>
      </c>
      <c r="K4112" s="4" t="s">
        <v>1317</v>
      </c>
      <c r="L4112" s="4" t="s">
        <v>1526</v>
      </c>
      <c r="M4112" s="4">
        <v>0</v>
      </c>
      <c r="N4112" s="4">
        <v>1</v>
      </c>
      <c r="O4112" s="4">
        <v>1</v>
      </c>
      <c r="P4112" s="4">
        <v>0.3</v>
      </c>
    </row>
    <row r="4113" spans="1:16" x14ac:dyDescent="0.25">
      <c r="A4113" s="4">
        <v>4113</v>
      </c>
      <c r="B4113" s="4" t="s">
        <v>283</v>
      </c>
      <c r="C4113" s="4">
        <v>1757171.915</v>
      </c>
      <c r="D4113" s="4">
        <v>5434876.699</v>
      </c>
      <c r="E4113" s="4" t="s">
        <v>10232</v>
      </c>
      <c r="F4113" s="4" t="s">
        <v>10233</v>
      </c>
      <c r="G4113" s="4"/>
      <c r="H4113" s="4" t="s">
        <v>9356</v>
      </c>
      <c r="I4113" s="4" t="s">
        <v>10234</v>
      </c>
      <c r="J4113" s="4" t="s">
        <v>1548</v>
      </c>
      <c r="K4113" s="4" t="s">
        <v>1317</v>
      </c>
      <c r="L4113" s="4" t="s">
        <v>1526</v>
      </c>
      <c r="M4113" s="4">
        <v>0</v>
      </c>
      <c r="N4113" s="4">
        <v>1</v>
      </c>
      <c r="O4113" s="4">
        <v>1</v>
      </c>
      <c r="P4113" s="4">
        <v>0.3</v>
      </c>
    </row>
    <row r="4114" spans="1:16" x14ac:dyDescent="0.25">
      <c r="A4114" s="4">
        <v>4114</v>
      </c>
      <c r="B4114" s="4" t="s">
        <v>283</v>
      </c>
      <c r="C4114" s="4">
        <v>1756875.8019999999</v>
      </c>
      <c r="D4114" s="4">
        <v>5434775.5410000002</v>
      </c>
      <c r="E4114" s="4">
        <v>120009936</v>
      </c>
      <c r="F4114" s="4" t="s">
        <v>10235</v>
      </c>
      <c r="G4114" s="4"/>
      <c r="H4114" s="4" t="s">
        <v>9356</v>
      </c>
      <c r="I4114" s="4" t="s">
        <v>10236</v>
      </c>
      <c r="J4114" s="4" t="s">
        <v>1548</v>
      </c>
      <c r="K4114" s="4" t="s">
        <v>1317</v>
      </c>
      <c r="L4114" s="4" t="s">
        <v>1526</v>
      </c>
      <c r="M4114" s="4">
        <v>0</v>
      </c>
      <c r="N4114" s="4">
        <v>1</v>
      </c>
      <c r="O4114" s="4">
        <v>1</v>
      </c>
      <c r="P4114" s="4">
        <v>0.3</v>
      </c>
    </row>
    <row r="4115" spans="1:16" x14ac:dyDescent="0.25">
      <c r="A4115" s="4">
        <v>4115</v>
      </c>
      <c r="B4115" s="4" t="s">
        <v>283</v>
      </c>
      <c r="C4115" s="4">
        <v>1756524.38</v>
      </c>
      <c r="D4115" s="4">
        <v>5434527.3959999997</v>
      </c>
      <c r="E4115" s="4">
        <v>30103643</v>
      </c>
      <c r="F4115" s="4" t="s">
        <v>10237</v>
      </c>
      <c r="G4115" s="4"/>
      <c r="H4115" s="4" t="s">
        <v>9356</v>
      </c>
      <c r="I4115" s="4" t="s">
        <v>10238</v>
      </c>
      <c r="J4115" s="4" t="s">
        <v>1548</v>
      </c>
      <c r="K4115" s="4" t="s">
        <v>1317</v>
      </c>
      <c r="L4115" s="4" t="s">
        <v>1526</v>
      </c>
      <c r="M4115" s="4">
        <v>0</v>
      </c>
      <c r="N4115" s="4">
        <v>1</v>
      </c>
      <c r="O4115" s="4">
        <v>1</v>
      </c>
      <c r="P4115" s="4">
        <v>0.3</v>
      </c>
    </row>
    <row r="4116" spans="1:16" x14ac:dyDescent="0.25">
      <c r="A4116" s="4">
        <v>4116</v>
      </c>
      <c r="B4116" s="4" t="s">
        <v>283</v>
      </c>
      <c r="C4116" s="4">
        <v>1756524.8929999999</v>
      </c>
      <c r="D4116" s="4">
        <v>5434528.7750000004</v>
      </c>
      <c r="E4116" s="4">
        <v>856128</v>
      </c>
      <c r="F4116" s="4" t="s">
        <v>10239</v>
      </c>
      <c r="G4116" s="4"/>
      <c r="H4116" s="4" t="s">
        <v>9356</v>
      </c>
      <c r="I4116" s="4" t="s">
        <v>10240</v>
      </c>
      <c r="J4116" s="4" t="s">
        <v>1548</v>
      </c>
      <c r="K4116" s="4" t="s">
        <v>1317</v>
      </c>
      <c r="L4116" s="4" t="s">
        <v>1526</v>
      </c>
      <c r="M4116" s="4">
        <v>0</v>
      </c>
      <c r="N4116" s="4">
        <v>1</v>
      </c>
      <c r="O4116" s="4">
        <v>1</v>
      </c>
      <c r="P4116" s="4">
        <v>0.3</v>
      </c>
    </row>
    <row r="4117" spans="1:16" x14ac:dyDescent="0.25">
      <c r="A4117" s="4">
        <v>4117</v>
      </c>
      <c r="B4117" s="4" t="s">
        <v>283</v>
      </c>
      <c r="C4117" s="4">
        <v>1756538.784</v>
      </c>
      <c r="D4117" s="4">
        <v>5434562.9239999996</v>
      </c>
      <c r="E4117" s="4">
        <v>50080</v>
      </c>
      <c r="F4117" s="4" t="s">
        <v>10241</v>
      </c>
      <c r="G4117" s="4"/>
      <c r="H4117" s="4" t="s">
        <v>9356</v>
      </c>
      <c r="I4117" s="4" t="s">
        <v>10242</v>
      </c>
      <c r="J4117" s="4" t="s">
        <v>1548</v>
      </c>
      <c r="K4117" s="4" t="s">
        <v>1317</v>
      </c>
      <c r="L4117" s="4" t="s">
        <v>1526</v>
      </c>
      <c r="M4117" s="4">
        <v>0</v>
      </c>
      <c r="N4117" s="4">
        <v>1</v>
      </c>
      <c r="O4117" s="4">
        <v>1</v>
      </c>
      <c r="P4117" s="4">
        <v>0.3</v>
      </c>
    </row>
    <row r="4118" spans="1:16" x14ac:dyDescent="0.25">
      <c r="A4118" s="4">
        <v>4118</v>
      </c>
      <c r="B4118" s="4" t="s">
        <v>283</v>
      </c>
      <c r="C4118" s="4">
        <v>1756540.3859999999</v>
      </c>
      <c r="D4118" s="4">
        <v>5434566.7910000002</v>
      </c>
      <c r="E4118" s="4">
        <v>29472276</v>
      </c>
      <c r="F4118" s="4" t="s">
        <v>10241</v>
      </c>
      <c r="G4118" s="4"/>
      <c r="H4118" s="4" t="s">
        <v>9356</v>
      </c>
      <c r="I4118" s="4" t="s">
        <v>10243</v>
      </c>
      <c r="J4118" s="4" t="s">
        <v>1548</v>
      </c>
      <c r="K4118" s="4" t="s">
        <v>1317</v>
      </c>
      <c r="L4118" s="4" t="s">
        <v>1526</v>
      </c>
      <c r="M4118" s="4">
        <v>0</v>
      </c>
      <c r="N4118" s="4">
        <v>1</v>
      </c>
      <c r="O4118" s="4">
        <v>1</v>
      </c>
      <c r="P4118" s="4">
        <v>0.3</v>
      </c>
    </row>
    <row r="4119" spans="1:16" x14ac:dyDescent="0.25">
      <c r="A4119" s="4">
        <v>4119</v>
      </c>
      <c r="B4119" s="4" t="s">
        <v>283</v>
      </c>
      <c r="C4119" s="4">
        <v>1756548.7279999999</v>
      </c>
      <c r="D4119" s="4">
        <v>5434588.1710000001</v>
      </c>
      <c r="E4119" s="4" t="s">
        <v>10244</v>
      </c>
      <c r="F4119" s="4" t="s">
        <v>10241</v>
      </c>
      <c r="G4119" s="4"/>
      <c r="H4119" s="4" t="s">
        <v>9356</v>
      </c>
      <c r="I4119" s="4" t="s">
        <v>10245</v>
      </c>
      <c r="J4119" s="4" t="s">
        <v>1548</v>
      </c>
      <c r="K4119" s="4" t="s">
        <v>1317</v>
      </c>
      <c r="L4119" s="4" t="s">
        <v>1526</v>
      </c>
      <c r="M4119" s="4">
        <v>0</v>
      </c>
      <c r="N4119" s="4">
        <v>1</v>
      </c>
      <c r="O4119" s="4">
        <v>1</v>
      </c>
      <c r="P4119" s="4">
        <v>0.3</v>
      </c>
    </row>
    <row r="4120" spans="1:16" x14ac:dyDescent="0.25">
      <c r="A4120" s="4">
        <v>4120</v>
      </c>
      <c r="B4120" s="4" t="s">
        <v>283</v>
      </c>
      <c r="C4120" s="4">
        <v>1756543.898</v>
      </c>
      <c r="D4120" s="4">
        <v>5434624.6409999998</v>
      </c>
      <c r="E4120" s="4" t="s">
        <v>10249</v>
      </c>
      <c r="F4120" s="4" t="s">
        <v>10250</v>
      </c>
      <c r="G4120" s="4"/>
      <c r="H4120" s="4" t="s">
        <v>9356</v>
      </c>
      <c r="I4120" s="4" t="s">
        <v>10251</v>
      </c>
      <c r="J4120" s="4" t="s">
        <v>1548</v>
      </c>
      <c r="K4120" s="4" t="s">
        <v>1317</v>
      </c>
      <c r="L4120" s="4" t="s">
        <v>1526</v>
      </c>
      <c r="M4120" s="4">
        <v>0</v>
      </c>
      <c r="N4120" s="4">
        <v>1</v>
      </c>
      <c r="O4120" s="4">
        <v>1</v>
      </c>
      <c r="P4120" s="4">
        <v>0.3</v>
      </c>
    </row>
    <row r="4121" spans="1:16" x14ac:dyDescent="0.25">
      <c r="A4121" s="4">
        <v>4121</v>
      </c>
      <c r="B4121" s="4" t="s">
        <v>283</v>
      </c>
      <c r="C4121" s="4">
        <v>1756556.2709999999</v>
      </c>
      <c r="D4121" s="4">
        <v>5434654.9589999998</v>
      </c>
      <c r="E4121" s="4" t="s">
        <v>10252</v>
      </c>
      <c r="F4121" s="4" t="s">
        <v>10253</v>
      </c>
      <c r="G4121" s="4"/>
      <c r="H4121" s="4" t="s">
        <v>9356</v>
      </c>
      <c r="I4121" s="4" t="s">
        <v>10254</v>
      </c>
      <c r="J4121" s="4" t="s">
        <v>1548</v>
      </c>
      <c r="K4121" s="4" t="s">
        <v>1317</v>
      </c>
      <c r="L4121" s="4" t="s">
        <v>1526</v>
      </c>
      <c r="M4121" s="4">
        <v>0</v>
      </c>
      <c r="N4121" s="4">
        <v>1</v>
      </c>
      <c r="O4121" s="4">
        <v>1</v>
      </c>
      <c r="P4121" s="4">
        <v>0.3</v>
      </c>
    </row>
    <row r="4122" spans="1:16" x14ac:dyDescent="0.25">
      <c r="A4122" s="4">
        <v>4122</v>
      </c>
      <c r="B4122" s="4" t="s">
        <v>283</v>
      </c>
      <c r="C4122" s="4">
        <v>1756590.165</v>
      </c>
      <c r="D4122" s="4">
        <v>5434539.7170000002</v>
      </c>
      <c r="E4122" s="4">
        <v>9166801</v>
      </c>
      <c r="F4122" s="4" t="s">
        <v>10255</v>
      </c>
      <c r="G4122" s="4"/>
      <c r="H4122" s="4" t="s">
        <v>9356</v>
      </c>
      <c r="I4122" s="4" t="s">
        <v>10256</v>
      </c>
      <c r="J4122" s="4" t="s">
        <v>1548</v>
      </c>
      <c r="K4122" s="4" t="s">
        <v>1317</v>
      </c>
      <c r="L4122" s="4" t="s">
        <v>1526</v>
      </c>
      <c r="M4122" s="4">
        <v>0</v>
      </c>
      <c r="N4122" s="4">
        <v>1</v>
      </c>
      <c r="O4122" s="4">
        <v>1</v>
      </c>
      <c r="P4122" s="4">
        <v>0.3</v>
      </c>
    </row>
    <row r="4123" spans="1:16" x14ac:dyDescent="0.25">
      <c r="A4123" s="4">
        <v>4123</v>
      </c>
      <c r="B4123" s="4" t="s">
        <v>283</v>
      </c>
      <c r="C4123" s="4">
        <v>1756574.7379999999</v>
      </c>
      <c r="D4123" s="4">
        <v>5434503.1730000004</v>
      </c>
      <c r="E4123" s="4">
        <v>50130</v>
      </c>
      <c r="F4123" s="4" t="s">
        <v>10257</v>
      </c>
      <c r="G4123" s="4"/>
      <c r="H4123" s="4" t="s">
        <v>9356</v>
      </c>
      <c r="I4123" s="4" t="s">
        <v>10258</v>
      </c>
      <c r="J4123" s="4" t="s">
        <v>1548</v>
      </c>
      <c r="K4123" s="4" t="s">
        <v>1317</v>
      </c>
      <c r="L4123" s="4" t="s">
        <v>1526</v>
      </c>
      <c r="M4123" s="4">
        <v>0</v>
      </c>
      <c r="N4123" s="4">
        <v>1</v>
      </c>
      <c r="O4123" s="4">
        <v>1</v>
      </c>
      <c r="P4123" s="4">
        <v>0.3</v>
      </c>
    </row>
    <row r="4124" spans="1:16" x14ac:dyDescent="0.25">
      <c r="A4124" s="4">
        <v>4124</v>
      </c>
      <c r="B4124" s="4" t="s">
        <v>283</v>
      </c>
      <c r="C4124" s="4">
        <v>1756650.0049999999</v>
      </c>
      <c r="D4124" s="4">
        <v>5434636.5630000001</v>
      </c>
      <c r="E4124" s="4">
        <v>29251048</v>
      </c>
      <c r="F4124" s="4" t="s">
        <v>10259</v>
      </c>
      <c r="G4124" s="4"/>
      <c r="H4124" s="4" t="s">
        <v>9356</v>
      </c>
      <c r="I4124" s="4" t="s">
        <v>10260</v>
      </c>
      <c r="J4124" s="4" t="s">
        <v>1548</v>
      </c>
      <c r="K4124" s="4" t="s">
        <v>1317</v>
      </c>
      <c r="L4124" s="4" t="s">
        <v>1526</v>
      </c>
      <c r="M4124" s="4">
        <v>0</v>
      </c>
      <c r="N4124" s="4">
        <v>1</v>
      </c>
      <c r="O4124" s="4">
        <v>1</v>
      </c>
      <c r="P4124" s="4">
        <v>0.3</v>
      </c>
    </row>
    <row r="4125" spans="1:16" x14ac:dyDescent="0.25">
      <c r="A4125" s="4">
        <v>4125</v>
      </c>
      <c r="B4125" s="4" t="s">
        <v>283</v>
      </c>
      <c r="C4125" s="4">
        <v>1756596.9169999999</v>
      </c>
      <c r="D4125" s="4">
        <v>5434550.3190000001</v>
      </c>
      <c r="E4125" s="4">
        <v>294198</v>
      </c>
      <c r="F4125" s="4" t="s">
        <v>10261</v>
      </c>
      <c r="G4125" s="4"/>
      <c r="H4125" s="4" t="s">
        <v>9356</v>
      </c>
      <c r="I4125" s="4" t="s">
        <v>10262</v>
      </c>
      <c r="J4125" s="4" t="s">
        <v>1548</v>
      </c>
      <c r="K4125" s="4" t="s">
        <v>1317</v>
      </c>
      <c r="L4125" s="4" t="s">
        <v>1526</v>
      </c>
      <c r="M4125" s="4">
        <v>0</v>
      </c>
      <c r="N4125" s="4">
        <v>1</v>
      </c>
      <c r="O4125" s="4">
        <v>1</v>
      </c>
      <c r="P4125" s="4">
        <v>0.3</v>
      </c>
    </row>
    <row r="4126" spans="1:16" x14ac:dyDescent="0.25">
      <c r="A4126" s="4">
        <v>4126</v>
      </c>
      <c r="B4126" s="4" t="s">
        <v>283</v>
      </c>
      <c r="C4126" s="4">
        <v>1756601.6229999999</v>
      </c>
      <c r="D4126" s="4">
        <v>5434565.858</v>
      </c>
      <c r="E4126" s="4" t="s">
        <v>10263</v>
      </c>
      <c r="F4126" s="4" t="s">
        <v>10264</v>
      </c>
      <c r="G4126" s="4"/>
      <c r="H4126" s="4" t="s">
        <v>9356</v>
      </c>
      <c r="I4126" s="4" t="s">
        <v>10265</v>
      </c>
      <c r="J4126" s="4" t="s">
        <v>1548</v>
      </c>
      <c r="K4126" s="4" t="s">
        <v>1317</v>
      </c>
      <c r="L4126" s="4" t="s">
        <v>1526</v>
      </c>
      <c r="M4126" s="4">
        <v>0</v>
      </c>
      <c r="N4126" s="4">
        <v>1</v>
      </c>
      <c r="O4126" s="4">
        <v>1</v>
      </c>
      <c r="P4126" s="4">
        <v>0.3</v>
      </c>
    </row>
    <row r="4127" spans="1:16" x14ac:dyDescent="0.25">
      <c r="A4127" s="4">
        <v>4127</v>
      </c>
      <c r="B4127" s="4" t="s">
        <v>283</v>
      </c>
      <c r="C4127" s="4">
        <v>1756542.11</v>
      </c>
      <c r="D4127" s="4">
        <v>5434760.4740000004</v>
      </c>
      <c r="E4127" s="4">
        <v>369911</v>
      </c>
      <c r="F4127" s="4" t="s">
        <v>10266</v>
      </c>
      <c r="G4127" s="4"/>
      <c r="H4127" s="4" t="s">
        <v>9356</v>
      </c>
      <c r="I4127" s="4" t="s">
        <v>10267</v>
      </c>
      <c r="J4127" s="4" t="s">
        <v>1548</v>
      </c>
      <c r="K4127" s="4" t="s">
        <v>1317</v>
      </c>
      <c r="L4127" s="4" t="s">
        <v>1526</v>
      </c>
      <c r="M4127" s="4">
        <v>0</v>
      </c>
      <c r="N4127" s="4">
        <v>1</v>
      </c>
      <c r="O4127" s="4">
        <v>1</v>
      </c>
      <c r="P4127" s="4">
        <v>0.3</v>
      </c>
    </row>
    <row r="4128" spans="1:16" x14ac:dyDescent="0.25">
      <c r="A4128" s="4">
        <v>4128</v>
      </c>
      <c r="B4128" s="4" t="s">
        <v>283</v>
      </c>
      <c r="C4128" s="4">
        <v>1756689.5390000001</v>
      </c>
      <c r="D4128" s="4">
        <v>5434683.4460000005</v>
      </c>
      <c r="E4128" s="4">
        <v>50241</v>
      </c>
      <c r="F4128" s="4" t="s">
        <v>10268</v>
      </c>
      <c r="G4128" s="4"/>
      <c r="H4128" s="4" t="s">
        <v>9356</v>
      </c>
      <c r="I4128" s="4" t="s">
        <v>10269</v>
      </c>
      <c r="J4128" s="4" t="s">
        <v>1548</v>
      </c>
      <c r="K4128" s="4" t="s">
        <v>1317</v>
      </c>
      <c r="L4128" s="4" t="s">
        <v>1526</v>
      </c>
      <c r="M4128" s="4">
        <v>0</v>
      </c>
      <c r="N4128" s="4">
        <v>1</v>
      </c>
      <c r="O4128" s="4">
        <v>1</v>
      </c>
      <c r="P4128" s="4">
        <v>0.3</v>
      </c>
    </row>
    <row r="4129" spans="1:16" x14ac:dyDescent="0.25">
      <c r="A4129" s="4">
        <v>4129</v>
      </c>
      <c r="B4129" s="4" t="s">
        <v>283</v>
      </c>
      <c r="C4129" s="4">
        <v>1756698.7390000001</v>
      </c>
      <c r="D4129" s="4">
        <v>5434748.6119999997</v>
      </c>
      <c r="E4129" s="4" t="s">
        <v>10270</v>
      </c>
      <c r="F4129" s="4" t="s">
        <v>10271</v>
      </c>
      <c r="G4129" s="4"/>
      <c r="H4129" s="4" t="s">
        <v>9356</v>
      </c>
      <c r="I4129" s="4" t="s">
        <v>10272</v>
      </c>
      <c r="J4129" s="4" t="s">
        <v>1548</v>
      </c>
      <c r="K4129" s="4" t="s">
        <v>1317</v>
      </c>
      <c r="L4129" s="4" t="s">
        <v>1526</v>
      </c>
      <c r="M4129" s="4">
        <v>0</v>
      </c>
      <c r="N4129" s="4">
        <v>1</v>
      </c>
      <c r="O4129" s="4">
        <v>1</v>
      </c>
      <c r="P4129" s="4">
        <v>0.3</v>
      </c>
    </row>
    <row r="4130" spans="1:16" x14ac:dyDescent="0.25">
      <c r="A4130" s="4">
        <v>4130</v>
      </c>
      <c r="B4130" s="4" t="s">
        <v>283</v>
      </c>
      <c r="C4130" s="4">
        <v>1756717.855</v>
      </c>
      <c r="D4130" s="4">
        <v>5434751.1579999998</v>
      </c>
      <c r="E4130" s="4">
        <v>29251050</v>
      </c>
      <c r="F4130" s="4" t="s">
        <v>10155</v>
      </c>
      <c r="G4130" s="4"/>
      <c r="H4130" s="4" t="s">
        <v>9356</v>
      </c>
      <c r="I4130" s="4" t="s">
        <v>10276</v>
      </c>
      <c r="J4130" s="4" t="s">
        <v>1548</v>
      </c>
      <c r="K4130" s="4" t="s">
        <v>1317</v>
      </c>
      <c r="L4130" s="4" t="s">
        <v>1526</v>
      </c>
      <c r="M4130" s="4">
        <v>0</v>
      </c>
      <c r="N4130" s="4">
        <v>1</v>
      </c>
      <c r="O4130" s="4">
        <v>1</v>
      </c>
      <c r="P4130" s="4">
        <v>0.3</v>
      </c>
    </row>
    <row r="4131" spans="1:16" x14ac:dyDescent="0.25">
      <c r="A4131" s="4">
        <v>4131</v>
      </c>
      <c r="B4131" s="4" t="s">
        <v>283</v>
      </c>
      <c r="C4131" s="4">
        <v>1756711.57</v>
      </c>
      <c r="D4131" s="4">
        <v>5434769.5130000003</v>
      </c>
      <c r="E4131" s="4">
        <v>47257</v>
      </c>
      <c r="F4131" s="4" t="s">
        <v>10277</v>
      </c>
      <c r="G4131" s="4"/>
      <c r="H4131" s="4" t="s">
        <v>9356</v>
      </c>
      <c r="I4131" s="4" t="s">
        <v>10278</v>
      </c>
      <c r="J4131" s="4" t="s">
        <v>1548</v>
      </c>
      <c r="K4131" s="4" t="s">
        <v>1317</v>
      </c>
      <c r="L4131" s="4" t="s">
        <v>1526</v>
      </c>
      <c r="M4131" s="4">
        <v>0</v>
      </c>
      <c r="N4131" s="4">
        <v>1</v>
      </c>
      <c r="O4131" s="4">
        <v>1</v>
      </c>
      <c r="P4131" s="4">
        <v>0.3</v>
      </c>
    </row>
    <row r="4132" spans="1:16" x14ac:dyDescent="0.25">
      <c r="A4132" s="4">
        <v>4132</v>
      </c>
      <c r="B4132" s="4" t="s">
        <v>283</v>
      </c>
      <c r="C4132" s="4">
        <v>1756734.213</v>
      </c>
      <c r="D4132" s="4">
        <v>5434670.142</v>
      </c>
      <c r="E4132" s="4">
        <v>50239</v>
      </c>
      <c r="F4132" s="4" t="s">
        <v>10279</v>
      </c>
      <c r="G4132" s="4"/>
      <c r="H4132" s="4" t="s">
        <v>9356</v>
      </c>
      <c r="I4132" s="4" t="s">
        <v>10280</v>
      </c>
      <c r="J4132" s="4" t="s">
        <v>1548</v>
      </c>
      <c r="K4132" s="4" t="s">
        <v>1317</v>
      </c>
      <c r="L4132" s="4" t="s">
        <v>1526</v>
      </c>
      <c r="M4132" s="4">
        <v>0</v>
      </c>
      <c r="N4132" s="4">
        <v>1</v>
      </c>
      <c r="O4132" s="4">
        <v>1</v>
      </c>
      <c r="P4132" s="4">
        <v>0.3</v>
      </c>
    </row>
    <row r="4133" spans="1:16" x14ac:dyDescent="0.25">
      <c r="A4133" s="4">
        <v>4133</v>
      </c>
      <c r="B4133" s="4" t="s">
        <v>283</v>
      </c>
      <c r="C4133" s="4">
        <v>1756756.8659999999</v>
      </c>
      <c r="D4133" s="4">
        <v>5434596.5599999996</v>
      </c>
      <c r="E4133" s="4" t="s">
        <v>10281</v>
      </c>
      <c r="F4133" s="4" t="s">
        <v>10282</v>
      </c>
      <c r="G4133" s="4"/>
      <c r="H4133" s="4" t="s">
        <v>9356</v>
      </c>
      <c r="I4133" s="4" t="s">
        <v>10283</v>
      </c>
      <c r="J4133" s="4" t="s">
        <v>1548</v>
      </c>
      <c r="K4133" s="4" t="s">
        <v>1317</v>
      </c>
      <c r="L4133" s="4" t="s">
        <v>1526</v>
      </c>
      <c r="M4133" s="4">
        <v>0</v>
      </c>
      <c r="N4133" s="4">
        <v>1</v>
      </c>
      <c r="O4133" s="4">
        <v>1</v>
      </c>
      <c r="P4133" s="4">
        <v>0.3</v>
      </c>
    </row>
    <row r="4134" spans="1:16" x14ac:dyDescent="0.25">
      <c r="A4134" s="4">
        <v>4134</v>
      </c>
      <c r="B4134" s="4" t="s">
        <v>283</v>
      </c>
      <c r="C4134" s="4">
        <v>1756778.2350000001</v>
      </c>
      <c r="D4134" s="4">
        <v>5434613.6809999999</v>
      </c>
      <c r="E4134" s="4">
        <v>50245</v>
      </c>
      <c r="F4134" s="4" t="s">
        <v>10284</v>
      </c>
      <c r="G4134" s="4"/>
      <c r="H4134" s="4" t="s">
        <v>9356</v>
      </c>
      <c r="I4134" s="4" t="s">
        <v>10285</v>
      </c>
      <c r="J4134" s="4" t="s">
        <v>1548</v>
      </c>
      <c r="K4134" s="4" t="s">
        <v>1317</v>
      </c>
      <c r="L4134" s="4" t="s">
        <v>1526</v>
      </c>
      <c r="M4134" s="4">
        <v>0</v>
      </c>
      <c r="N4134" s="4">
        <v>1</v>
      </c>
      <c r="O4134" s="4">
        <v>1</v>
      </c>
      <c r="P4134" s="4">
        <v>0.3</v>
      </c>
    </row>
    <row r="4135" spans="1:16" x14ac:dyDescent="0.25">
      <c r="A4135" s="4">
        <v>4135</v>
      </c>
      <c r="B4135" s="4" t="s">
        <v>283</v>
      </c>
      <c r="C4135" s="4">
        <v>1756788.483</v>
      </c>
      <c r="D4135" s="4">
        <v>5434637.8430000003</v>
      </c>
      <c r="E4135" s="4">
        <v>50244</v>
      </c>
      <c r="F4135" s="4" t="s">
        <v>10286</v>
      </c>
      <c r="G4135" s="4"/>
      <c r="H4135" s="4" t="s">
        <v>9356</v>
      </c>
      <c r="I4135" s="4" t="s">
        <v>10287</v>
      </c>
      <c r="J4135" s="4" t="s">
        <v>1548</v>
      </c>
      <c r="K4135" s="4" t="s">
        <v>1317</v>
      </c>
      <c r="L4135" s="4" t="s">
        <v>1526</v>
      </c>
      <c r="M4135" s="4">
        <v>0</v>
      </c>
      <c r="N4135" s="4">
        <v>1</v>
      </c>
      <c r="O4135" s="4">
        <v>1</v>
      </c>
      <c r="P4135" s="4">
        <v>0.3</v>
      </c>
    </row>
    <row r="4136" spans="1:16" x14ac:dyDescent="0.25">
      <c r="A4136" s="4">
        <v>4136</v>
      </c>
      <c r="B4136" s="4" t="s">
        <v>283</v>
      </c>
      <c r="C4136" s="4">
        <v>1756984.835</v>
      </c>
      <c r="D4136" s="4">
        <v>5434441.1880000001</v>
      </c>
      <c r="E4136" s="4" t="s">
        <v>10288</v>
      </c>
      <c r="F4136" s="4" t="s">
        <v>10289</v>
      </c>
      <c r="G4136" s="4"/>
      <c r="H4136" s="4" t="s">
        <v>9356</v>
      </c>
      <c r="I4136" s="4" t="s">
        <v>10290</v>
      </c>
      <c r="J4136" s="4" t="s">
        <v>1548</v>
      </c>
      <c r="K4136" s="4" t="s">
        <v>1317</v>
      </c>
      <c r="L4136" s="4" t="s">
        <v>1526</v>
      </c>
      <c r="M4136" s="4">
        <v>0</v>
      </c>
      <c r="N4136" s="4">
        <v>1</v>
      </c>
      <c r="O4136" s="4">
        <v>1</v>
      </c>
      <c r="P4136" s="4">
        <v>0.3</v>
      </c>
    </row>
    <row r="4137" spans="1:16" x14ac:dyDescent="0.25">
      <c r="A4137" s="4">
        <v>4137</v>
      </c>
      <c r="B4137" s="4" t="s">
        <v>283</v>
      </c>
      <c r="C4137" s="4">
        <v>1756997.9480000001</v>
      </c>
      <c r="D4137" s="4">
        <v>5434469.3509999998</v>
      </c>
      <c r="E4137" s="4" t="s">
        <v>10291</v>
      </c>
      <c r="F4137" s="4" t="s">
        <v>10292</v>
      </c>
      <c r="G4137" s="4"/>
      <c r="H4137" s="4" t="s">
        <v>9356</v>
      </c>
      <c r="I4137" s="4" t="s">
        <v>10293</v>
      </c>
      <c r="J4137" s="4" t="s">
        <v>1548</v>
      </c>
      <c r="K4137" s="4" t="s">
        <v>1317</v>
      </c>
      <c r="L4137" s="4" t="s">
        <v>1526</v>
      </c>
      <c r="M4137" s="4">
        <v>0</v>
      </c>
      <c r="N4137" s="4">
        <v>1</v>
      </c>
      <c r="O4137" s="4">
        <v>1</v>
      </c>
      <c r="P4137" s="4">
        <v>0.3</v>
      </c>
    </row>
    <row r="4138" spans="1:16" x14ac:dyDescent="0.25">
      <c r="A4138" s="4">
        <v>4138</v>
      </c>
      <c r="B4138" s="4" t="s">
        <v>283</v>
      </c>
      <c r="C4138" s="4">
        <v>1757016.304</v>
      </c>
      <c r="D4138" s="4">
        <v>5434509.5659999996</v>
      </c>
      <c r="E4138" s="4">
        <v>32707280</v>
      </c>
      <c r="F4138" s="4" t="s">
        <v>10294</v>
      </c>
      <c r="G4138" s="4"/>
      <c r="H4138" s="4" t="s">
        <v>9356</v>
      </c>
      <c r="I4138" s="4" t="s">
        <v>10295</v>
      </c>
      <c r="J4138" s="4" t="s">
        <v>1548</v>
      </c>
      <c r="K4138" s="4" t="s">
        <v>1317</v>
      </c>
      <c r="L4138" s="4" t="s">
        <v>1526</v>
      </c>
      <c r="M4138" s="4">
        <v>0</v>
      </c>
      <c r="N4138" s="4">
        <v>1</v>
      </c>
      <c r="O4138" s="4">
        <v>1</v>
      </c>
      <c r="P4138" s="4">
        <v>0.3</v>
      </c>
    </row>
    <row r="4139" spans="1:16" x14ac:dyDescent="0.25">
      <c r="A4139" s="4">
        <v>4139</v>
      </c>
      <c r="B4139" s="4" t="s">
        <v>283</v>
      </c>
      <c r="C4139" s="4">
        <v>1757053.42</v>
      </c>
      <c r="D4139" s="4">
        <v>5434507.6490000002</v>
      </c>
      <c r="E4139" s="4">
        <v>32718026</v>
      </c>
      <c r="F4139" s="4" t="s">
        <v>10296</v>
      </c>
      <c r="G4139" s="4"/>
      <c r="H4139" s="4" t="s">
        <v>9356</v>
      </c>
      <c r="I4139" s="4" t="s">
        <v>10297</v>
      </c>
      <c r="J4139" s="4" t="s">
        <v>1548</v>
      </c>
      <c r="K4139" s="4" t="s">
        <v>1317</v>
      </c>
      <c r="L4139" s="4" t="s">
        <v>1526</v>
      </c>
      <c r="M4139" s="4">
        <v>0</v>
      </c>
      <c r="N4139" s="4">
        <v>1</v>
      </c>
      <c r="O4139" s="4">
        <v>1</v>
      </c>
      <c r="P4139" s="4">
        <v>0.3</v>
      </c>
    </row>
    <row r="4140" spans="1:16" x14ac:dyDescent="0.25">
      <c r="A4140" s="4">
        <v>4140</v>
      </c>
      <c r="B4140" s="4" t="s">
        <v>283</v>
      </c>
      <c r="C4140" s="4">
        <v>1757087.2350000001</v>
      </c>
      <c r="D4140" s="4">
        <v>5434490.8099999996</v>
      </c>
      <c r="E4140" s="4">
        <v>832881</v>
      </c>
      <c r="F4140" s="4" t="s">
        <v>10301</v>
      </c>
      <c r="G4140" s="4"/>
      <c r="H4140" s="4" t="s">
        <v>9356</v>
      </c>
      <c r="I4140" s="4" t="s">
        <v>10302</v>
      </c>
      <c r="J4140" s="4" t="s">
        <v>1548</v>
      </c>
      <c r="K4140" s="4" t="s">
        <v>1317</v>
      </c>
      <c r="L4140" s="4" t="s">
        <v>1526</v>
      </c>
      <c r="M4140" s="4">
        <v>0</v>
      </c>
      <c r="N4140" s="4">
        <v>1</v>
      </c>
      <c r="O4140" s="4">
        <v>1</v>
      </c>
      <c r="P4140" s="4">
        <v>0.3</v>
      </c>
    </row>
    <row r="4141" spans="1:16" x14ac:dyDescent="0.25">
      <c r="A4141" s="4">
        <v>4141</v>
      </c>
      <c r="B4141" s="4" t="s">
        <v>283</v>
      </c>
      <c r="C4141" s="4">
        <v>1757072.5419999999</v>
      </c>
      <c r="D4141" s="4">
        <v>5434489.4289999995</v>
      </c>
      <c r="E4141" s="4">
        <v>427688</v>
      </c>
      <c r="F4141" s="4" t="s">
        <v>10303</v>
      </c>
      <c r="G4141" s="4"/>
      <c r="H4141" s="4" t="s">
        <v>9356</v>
      </c>
      <c r="I4141" s="4" t="s">
        <v>10304</v>
      </c>
      <c r="J4141" s="4" t="s">
        <v>1548</v>
      </c>
      <c r="K4141" s="4" t="s">
        <v>1317</v>
      </c>
      <c r="L4141" s="4" t="s">
        <v>1526</v>
      </c>
      <c r="M4141" s="4">
        <v>0</v>
      </c>
      <c r="N4141" s="4">
        <v>1</v>
      </c>
      <c r="O4141" s="4">
        <v>1</v>
      </c>
      <c r="P4141" s="4">
        <v>0.3</v>
      </c>
    </row>
    <row r="4142" spans="1:16" x14ac:dyDescent="0.25">
      <c r="A4142" s="4">
        <v>4142</v>
      </c>
      <c r="B4142" s="4" t="s">
        <v>283</v>
      </c>
      <c r="C4142" s="4">
        <v>1757062.9080000001</v>
      </c>
      <c r="D4142" s="4">
        <v>5434467.0470000003</v>
      </c>
      <c r="E4142" s="4" t="s">
        <v>10305</v>
      </c>
      <c r="F4142" s="4" t="s">
        <v>10306</v>
      </c>
      <c r="G4142" s="4"/>
      <c r="H4142" s="4"/>
      <c r="I4142" s="4"/>
      <c r="J4142" s="4" t="s">
        <v>1548</v>
      </c>
      <c r="K4142" s="4" t="s">
        <v>1317</v>
      </c>
      <c r="L4142" s="4" t="s">
        <v>1526</v>
      </c>
      <c r="M4142" s="4">
        <v>0</v>
      </c>
      <c r="N4142" s="4">
        <v>1</v>
      </c>
      <c r="O4142" s="4">
        <v>1</v>
      </c>
      <c r="P4142" s="4">
        <v>0.3</v>
      </c>
    </row>
    <row r="4143" spans="1:16" x14ac:dyDescent="0.25">
      <c r="A4143" s="4">
        <v>4143</v>
      </c>
      <c r="B4143" s="4" t="s">
        <v>283</v>
      </c>
      <c r="C4143" s="4">
        <v>1757066.4580000001</v>
      </c>
      <c r="D4143" s="4">
        <v>5434443.9100000001</v>
      </c>
      <c r="E4143" s="4">
        <v>830793</v>
      </c>
      <c r="F4143" s="4" t="s">
        <v>10307</v>
      </c>
      <c r="G4143" s="4"/>
      <c r="H4143" s="4" t="s">
        <v>9356</v>
      </c>
      <c r="I4143" s="4" t="s">
        <v>4888</v>
      </c>
      <c r="J4143" s="4" t="s">
        <v>1548</v>
      </c>
      <c r="K4143" s="4" t="s">
        <v>1317</v>
      </c>
      <c r="L4143" s="4" t="s">
        <v>1526</v>
      </c>
      <c r="M4143" s="4">
        <v>0</v>
      </c>
      <c r="N4143" s="4">
        <v>1</v>
      </c>
      <c r="O4143" s="4">
        <v>1</v>
      </c>
      <c r="P4143" s="4">
        <v>0.3</v>
      </c>
    </row>
    <row r="4144" spans="1:16" x14ac:dyDescent="0.25">
      <c r="A4144" s="4">
        <v>4144</v>
      </c>
      <c r="B4144" s="4" t="s">
        <v>283</v>
      </c>
      <c r="C4144" s="4">
        <v>1757054.32</v>
      </c>
      <c r="D4144" s="4">
        <v>5434449.0719999997</v>
      </c>
      <c r="E4144" s="4">
        <v>856122</v>
      </c>
      <c r="F4144" s="4" t="s">
        <v>10308</v>
      </c>
      <c r="G4144" s="4"/>
      <c r="H4144" s="4" t="s">
        <v>9356</v>
      </c>
      <c r="I4144" s="4" t="s">
        <v>10309</v>
      </c>
      <c r="J4144" s="4" t="s">
        <v>1548</v>
      </c>
      <c r="K4144" s="4" t="s">
        <v>1317</v>
      </c>
      <c r="L4144" s="4" t="s">
        <v>1526</v>
      </c>
      <c r="M4144" s="4">
        <v>0</v>
      </c>
      <c r="N4144" s="4">
        <v>1</v>
      </c>
      <c r="O4144" s="4">
        <v>1</v>
      </c>
      <c r="P4144" s="4">
        <v>0.3</v>
      </c>
    </row>
    <row r="4145" spans="1:16" x14ac:dyDescent="0.25">
      <c r="A4145" s="4">
        <v>4145</v>
      </c>
      <c r="B4145" s="4" t="s">
        <v>283</v>
      </c>
      <c r="C4145" s="4">
        <v>1757031.452</v>
      </c>
      <c r="D4145" s="4">
        <v>5434400.1919999998</v>
      </c>
      <c r="E4145" s="4" t="s">
        <v>10310</v>
      </c>
      <c r="F4145" s="4" t="s">
        <v>10311</v>
      </c>
      <c r="G4145" s="4"/>
      <c r="H4145" s="4" t="s">
        <v>9356</v>
      </c>
      <c r="I4145" s="4" t="s">
        <v>10312</v>
      </c>
      <c r="J4145" s="4" t="s">
        <v>1548</v>
      </c>
      <c r="K4145" s="4" t="s">
        <v>1317</v>
      </c>
      <c r="L4145" s="4" t="s">
        <v>1526</v>
      </c>
      <c r="M4145" s="4">
        <v>0</v>
      </c>
      <c r="N4145" s="4">
        <v>1</v>
      </c>
      <c r="O4145" s="4">
        <v>1</v>
      </c>
      <c r="P4145" s="4">
        <v>0.3</v>
      </c>
    </row>
    <row r="4146" spans="1:16" x14ac:dyDescent="0.25">
      <c r="A4146" s="4">
        <v>4146</v>
      </c>
      <c r="B4146" s="4" t="s">
        <v>283</v>
      </c>
      <c r="C4146" s="4">
        <v>1757059.6329999999</v>
      </c>
      <c r="D4146" s="4">
        <v>5434429.4720000001</v>
      </c>
      <c r="E4146" s="4">
        <v>50695</v>
      </c>
      <c r="F4146" s="4" t="s">
        <v>10313</v>
      </c>
      <c r="G4146" s="4"/>
      <c r="H4146" s="4" t="s">
        <v>9356</v>
      </c>
      <c r="I4146" s="4" t="s">
        <v>10314</v>
      </c>
      <c r="J4146" s="4" t="s">
        <v>1548</v>
      </c>
      <c r="K4146" s="4" t="s">
        <v>1317</v>
      </c>
      <c r="L4146" s="4" t="s">
        <v>1526</v>
      </c>
      <c r="M4146" s="4">
        <v>0</v>
      </c>
      <c r="N4146" s="4">
        <v>1</v>
      </c>
      <c r="O4146" s="4">
        <v>1</v>
      </c>
      <c r="P4146" s="4">
        <v>0.3</v>
      </c>
    </row>
    <row r="4147" spans="1:16" x14ac:dyDescent="0.25">
      <c r="A4147" s="4">
        <v>4147</v>
      </c>
      <c r="B4147" s="4" t="s">
        <v>283</v>
      </c>
      <c r="C4147" s="4">
        <v>1756967.0970000001</v>
      </c>
      <c r="D4147" s="4">
        <v>5434358.2460000003</v>
      </c>
      <c r="E4147" s="4">
        <v>90006647</v>
      </c>
      <c r="F4147" s="4" t="s">
        <v>10315</v>
      </c>
      <c r="G4147" s="4"/>
      <c r="H4147" s="4" t="s">
        <v>9356</v>
      </c>
      <c r="I4147" s="4" t="s">
        <v>10316</v>
      </c>
      <c r="J4147" s="4" t="s">
        <v>1548</v>
      </c>
      <c r="K4147" s="4" t="s">
        <v>1317</v>
      </c>
      <c r="L4147" s="4" t="s">
        <v>1526</v>
      </c>
      <c r="M4147" s="4">
        <v>0</v>
      </c>
      <c r="N4147" s="4">
        <v>1</v>
      </c>
      <c r="O4147" s="4">
        <v>1</v>
      </c>
      <c r="P4147" s="4">
        <v>0.3</v>
      </c>
    </row>
    <row r="4148" spans="1:16" x14ac:dyDescent="0.25">
      <c r="A4148" s="4">
        <v>4148</v>
      </c>
      <c r="B4148" s="4" t="s">
        <v>283</v>
      </c>
      <c r="C4148" s="4">
        <v>1757052.253</v>
      </c>
      <c r="D4148" s="4">
        <v>5434413.0259999996</v>
      </c>
      <c r="E4148" s="4">
        <v>773</v>
      </c>
      <c r="F4148" s="4" t="s">
        <v>10317</v>
      </c>
      <c r="G4148" s="4"/>
      <c r="H4148" s="4" t="s">
        <v>9356</v>
      </c>
      <c r="I4148" s="4" t="s">
        <v>10318</v>
      </c>
      <c r="J4148" s="4" t="s">
        <v>1548</v>
      </c>
      <c r="K4148" s="4" t="s">
        <v>1317</v>
      </c>
      <c r="L4148" s="4" t="s">
        <v>1526</v>
      </c>
      <c r="M4148" s="4">
        <v>0</v>
      </c>
      <c r="N4148" s="4">
        <v>1</v>
      </c>
      <c r="O4148" s="4">
        <v>1</v>
      </c>
      <c r="P4148" s="4">
        <v>0.3</v>
      </c>
    </row>
    <row r="4149" spans="1:16" x14ac:dyDescent="0.25">
      <c r="A4149" s="4">
        <v>4149</v>
      </c>
      <c r="B4149" s="4" t="s">
        <v>283</v>
      </c>
      <c r="C4149" s="4">
        <v>1757086.3049999999</v>
      </c>
      <c r="D4149" s="4">
        <v>5434518.8619999997</v>
      </c>
      <c r="E4149" s="4">
        <v>842747</v>
      </c>
      <c r="F4149" s="4" t="s">
        <v>10319</v>
      </c>
      <c r="G4149" s="4"/>
      <c r="H4149" s="4" t="s">
        <v>9356</v>
      </c>
      <c r="I4149" s="4" t="s">
        <v>10320</v>
      </c>
      <c r="J4149" s="4" t="s">
        <v>1548</v>
      </c>
      <c r="K4149" s="4" t="s">
        <v>1317</v>
      </c>
      <c r="L4149" s="4" t="s">
        <v>1526</v>
      </c>
      <c r="M4149" s="4">
        <v>0</v>
      </c>
      <c r="N4149" s="4">
        <v>1</v>
      </c>
      <c r="O4149" s="4">
        <v>1</v>
      </c>
      <c r="P4149" s="4">
        <v>0.3</v>
      </c>
    </row>
    <row r="4150" spans="1:16" x14ac:dyDescent="0.25">
      <c r="A4150" s="4">
        <v>4150</v>
      </c>
      <c r="B4150" s="4" t="s">
        <v>283</v>
      </c>
      <c r="C4150" s="4">
        <v>1757109.915</v>
      </c>
      <c r="D4150" s="4">
        <v>5434569.4369999999</v>
      </c>
      <c r="E4150" s="4">
        <v>80955</v>
      </c>
      <c r="F4150" s="4" t="s">
        <v>10322</v>
      </c>
      <c r="G4150" s="4"/>
      <c r="H4150" s="4" t="s">
        <v>9356</v>
      </c>
      <c r="I4150" s="4" t="s">
        <v>10323</v>
      </c>
      <c r="J4150" s="4" t="s">
        <v>1548</v>
      </c>
      <c r="K4150" s="4" t="s">
        <v>1317</v>
      </c>
      <c r="L4150" s="4" t="s">
        <v>1526</v>
      </c>
      <c r="M4150" s="4">
        <v>0</v>
      </c>
      <c r="N4150" s="4">
        <v>1</v>
      </c>
      <c r="O4150" s="4">
        <v>1</v>
      </c>
      <c r="P4150" s="4">
        <v>0.3</v>
      </c>
    </row>
    <row r="4151" spans="1:16" x14ac:dyDescent="0.25">
      <c r="A4151" s="4">
        <v>4151</v>
      </c>
      <c r="B4151" s="4" t="s">
        <v>283</v>
      </c>
      <c r="C4151" s="4">
        <v>1757006.753</v>
      </c>
      <c r="D4151" s="4">
        <v>5434523.7759999996</v>
      </c>
      <c r="E4151" s="4">
        <v>50440</v>
      </c>
      <c r="F4151" s="4" t="s">
        <v>10324</v>
      </c>
      <c r="G4151" s="4"/>
      <c r="H4151" s="4" t="s">
        <v>9356</v>
      </c>
      <c r="I4151" s="4" t="s">
        <v>10325</v>
      </c>
      <c r="J4151" s="4" t="s">
        <v>1548</v>
      </c>
      <c r="K4151" s="4" t="s">
        <v>1317</v>
      </c>
      <c r="L4151" s="4" t="s">
        <v>1526</v>
      </c>
      <c r="M4151" s="4">
        <v>0</v>
      </c>
      <c r="N4151" s="4">
        <v>1</v>
      </c>
      <c r="O4151" s="4">
        <v>1</v>
      </c>
      <c r="P4151" s="4">
        <v>0.3</v>
      </c>
    </row>
    <row r="4152" spans="1:16" x14ac:dyDescent="0.25">
      <c r="A4152" s="4">
        <v>4152</v>
      </c>
      <c r="B4152" s="4" t="s">
        <v>283</v>
      </c>
      <c r="C4152" s="4">
        <v>1757053.9369999999</v>
      </c>
      <c r="D4152" s="4">
        <v>5434589.4560000002</v>
      </c>
      <c r="E4152" s="4">
        <v>26819</v>
      </c>
      <c r="F4152" s="4" t="s">
        <v>10326</v>
      </c>
      <c r="G4152" s="4"/>
      <c r="H4152" s="4" t="s">
        <v>9356</v>
      </c>
      <c r="I4152" s="4" t="s">
        <v>10327</v>
      </c>
      <c r="J4152" s="4" t="s">
        <v>1548</v>
      </c>
      <c r="K4152" s="4" t="s">
        <v>1317</v>
      </c>
      <c r="L4152" s="4" t="s">
        <v>1526</v>
      </c>
      <c r="M4152" s="4">
        <v>0</v>
      </c>
      <c r="N4152" s="4">
        <v>1</v>
      </c>
      <c r="O4152" s="4">
        <v>1</v>
      </c>
      <c r="P4152" s="4">
        <v>0.3</v>
      </c>
    </row>
    <row r="4153" spans="1:16" x14ac:dyDescent="0.25">
      <c r="A4153" s="4">
        <v>4153</v>
      </c>
      <c r="B4153" s="4" t="s">
        <v>283</v>
      </c>
      <c r="C4153" s="4">
        <v>1757033.3</v>
      </c>
      <c r="D4153" s="4">
        <v>5434546.6069999998</v>
      </c>
      <c r="E4153" s="4">
        <v>34133254</v>
      </c>
      <c r="F4153" s="4" t="s">
        <v>10328</v>
      </c>
      <c r="G4153" s="4"/>
      <c r="H4153" s="4" t="s">
        <v>9356</v>
      </c>
      <c r="I4153" s="4" t="s">
        <v>10329</v>
      </c>
      <c r="J4153" s="4" t="s">
        <v>1548</v>
      </c>
      <c r="K4153" s="4" t="s">
        <v>1317</v>
      </c>
      <c r="L4153" s="4" t="s">
        <v>1526</v>
      </c>
      <c r="M4153" s="4">
        <v>0</v>
      </c>
      <c r="N4153" s="4">
        <v>1</v>
      </c>
      <c r="O4153" s="4">
        <v>1</v>
      </c>
      <c r="P4153" s="4">
        <v>0.3</v>
      </c>
    </row>
    <row r="4154" spans="1:16" x14ac:dyDescent="0.25">
      <c r="A4154" s="4">
        <v>4154</v>
      </c>
      <c r="B4154" s="4" t="s">
        <v>283</v>
      </c>
      <c r="C4154" s="4">
        <v>1757072.5930000001</v>
      </c>
      <c r="D4154" s="4">
        <v>5434631.2429999998</v>
      </c>
      <c r="E4154" s="4" t="s">
        <v>10330</v>
      </c>
      <c r="F4154" s="4" t="s">
        <v>10331</v>
      </c>
      <c r="G4154" s="4"/>
      <c r="H4154" s="4" t="s">
        <v>9356</v>
      </c>
      <c r="I4154" s="4" t="s">
        <v>10332</v>
      </c>
      <c r="J4154" s="4" t="s">
        <v>1548</v>
      </c>
      <c r="K4154" s="4" t="s">
        <v>1317</v>
      </c>
      <c r="L4154" s="4" t="s">
        <v>1526</v>
      </c>
      <c r="M4154" s="4">
        <v>0</v>
      </c>
      <c r="N4154" s="4">
        <v>1</v>
      </c>
      <c r="O4154" s="4">
        <v>1</v>
      </c>
      <c r="P4154" s="4">
        <v>0.3</v>
      </c>
    </row>
    <row r="4155" spans="1:16" x14ac:dyDescent="0.25">
      <c r="A4155" s="4">
        <v>4155</v>
      </c>
      <c r="B4155" s="4" t="s">
        <v>283</v>
      </c>
      <c r="C4155" s="4">
        <v>1757059.1880000001</v>
      </c>
      <c r="D4155" s="4">
        <v>5434635.1310000001</v>
      </c>
      <c r="E4155" s="4" t="s">
        <v>10333</v>
      </c>
      <c r="F4155" s="4" t="s">
        <v>10334</v>
      </c>
      <c r="G4155" s="4"/>
      <c r="H4155" s="4" t="s">
        <v>9356</v>
      </c>
      <c r="I4155" s="4" t="s">
        <v>10335</v>
      </c>
      <c r="J4155" s="4" t="s">
        <v>1548</v>
      </c>
      <c r="K4155" s="4" t="s">
        <v>1317</v>
      </c>
      <c r="L4155" s="4" t="s">
        <v>1526</v>
      </c>
      <c r="M4155" s="4">
        <v>0</v>
      </c>
      <c r="N4155" s="4">
        <v>1</v>
      </c>
      <c r="O4155" s="4">
        <v>1</v>
      </c>
      <c r="P4155" s="4">
        <v>0.3</v>
      </c>
    </row>
    <row r="4156" spans="1:16" x14ac:dyDescent="0.25">
      <c r="A4156" s="4">
        <v>4156</v>
      </c>
      <c r="B4156" s="4" t="s">
        <v>283</v>
      </c>
      <c r="C4156" s="4">
        <v>1756973.659</v>
      </c>
      <c r="D4156" s="4">
        <v>5434747.3399999999</v>
      </c>
      <c r="E4156" s="4" t="s">
        <v>10336</v>
      </c>
      <c r="F4156" s="4" t="s">
        <v>10337</v>
      </c>
      <c r="G4156" s="4"/>
      <c r="H4156" s="4" t="s">
        <v>9356</v>
      </c>
      <c r="I4156" s="4" t="s">
        <v>10338</v>
      </c>
      <c r="J4156" s="4" t="s">
        <v>1548</v>
      </c>
      <c r="K4156" s="4" t="s">
        <v>1317</v>
      </c>
      <c r="L4156" s="4" t="s">
        <v>1526</v>
      </c>
      <c r="M4156" s="4">
        <v>0</v>
      </c>
      <c r="N4156" s="4">
        <v>1</v>
      </c>
      <c r="O4156" s="4">
        <v>1</v>
      </c>
      <c r="P4156" s="4">
        <v>0.3</v>
      </c>
    </row>
    <row r="4157" spans="1:16" x14ac:dyDescent="0.25">
      <c r="A4157" s="4">
        <v>4157</v>
      </c>
      <c r="B4157" s="4" t="s">
        <v>283</v>
      </c>
      <c r="C4157" s="4">
        <v>1756981.0719999999</v>
      </c>
      <c r="D4157" s="4">
        <v>5434761.8930000002</v>
      </c>
      <c r="E4157" s="4" t="s">
        <v>10339</v>
      </c>
      <c r="F4157" s="4" t="s">
        <v>10340</v>
      </c>
      <c r="G4157" s="4"/>
      <c r="H4157" s="4" t="s">
        <v>9356</v>
      </c>
      <c r="I4157" s="4" t="s">
        <v>10341</v>
      </c>
      <c r="J4157" s="4" t="s">
        <v>1548</v>
      </c>
      <c r="K4157" s="4" t="s">
        <v>1317</v>
      </c>
      <c r="L4157" s="4" t="s">
        <v>1526</v>
      </c>
      <c r="M4157" s="4">
        <v>0</v>
      </c>
      <c r="N4157" s="4">
        <v>1</v>
      </c>
      <c r="O4157" s="4">
        <v>1</v>
      </c>
      <c r="P4157" s="4">
        <v>0.3</v>
      </c>
    </row>
    <row r="4158" spans="1:16" x14ac:dyDescent="0.25">
      <c r="A4158" s="4">
        <v>4158</v>
      </c>
      <c r="B4158" s="4" t="s">
        <v>283</v>
      </c>
      <c r="C4158" s="4">
        <v>1756992.78</v>
      </c>
      <c r="D4158" s="4">
        <v>5434791.8289999999</v>
      </c>
      <c r="E4158" s="4">
        <v>842624</v>
      </c>
      <c r="F4158" s="4" t="s">
        <v>10342</v>
      </c>
      <c r="G4158" s="4"/>
      <c r="H4158" s="4" t="s">
        <v>9356</v>
      </c>
      <c r="I4158" s="4" t="s">
        <v>10343</v>
      </c>
      <c r="J4158" s="4" t="s">
        <v>1548</v>
      </c>
      <c r="K4158" s="4" t="s">
        <v>1317</v>
      </c>
      <c r="L4158" s="4" t="s">
        <v>1526</v>
      </c>
      <c r="M4158" s="4">
        <v>0</v>
      </c>
      <c r="N4158" s="4">
        <v>1</v>
      </c>
      <c r="O4158" s="4">
        <v>1</v>
      </c>
      <c r="P4158" s="4">
        <v>0.3</v>
      </c>
    </row>
    <row r="4159" spans="1:16" x14ac:dyDescent="0.25">
      <c r="A4159" s="4">
        <v>4159</v>
      </c>
      <c r="B4159" s="4" t="s">
        <v>283</v>
      </c>
      <c r="C4159" s="4">
        <v>1757010.027</v>
      </c>
      <c r="D4159" s="4">
        <v>5434775.2910000002</v>
      </c>
      <c r="E4159" s="4" t="s">
        <v>10344</v>
      </c>
      <c r="F4159" s="4" t="s">
        <v>10345</v>
      </c>
      <c r="G4159" s="4"/>
      <c r="H4159" s="4" t="s">
        <v>9356</v>
      </c>
      <c r="I4159" s="4" t="s">
        <v>10346</v>
      </c>
      <c r="J4159" s="4" t="s">
        <v>1548</v>
      </c>
      <c r="K4159" s="4" t="s">
        <v>1317</v>
      </c>
      <c r="L4159" s="4" t="s">
        <v>1526</v>
      </c>
      <c r="M4159" s="4">
        <v>0</v>
      </c>
      <c r="N4159" s="4">
        <v>1</v>
      </c>
      <c r="O4159" s="4">
        <v>1</v>
      </c>
      <c r="P4159" s="4">
        <v>0.3</v>
      </c>
    </row>
    <row r="4160" spans="1:16" x14ac:dyDescent="0.25">
      <c r="A4160" s="4">
        <v>4160</v>
      </c>
      <c r="B4160" s="4" t="s">
        <v>283</v>
      </c>
      <c r="C4160" s="4">
        <v>1757019.2860000001</v>
      </c>
      <c r="D4160" s="4">
        <v>5434797.7489999998</v>
      </c>
      <c r="E4160" s="4">
        <v>3205480</v>
      </c>
      <c r="F4160" s="4" t="s">
        <v>10350</v>
      </c>
      <c r="G4160" s="4"/>
      <c r="H4160" s="4" t="s">
        <v>9356</v>
      </c>
      <c r="I4160" s="4" t="s">
        <v>10351</v>
      </c>
      <c r="J4160" s="4" t="s">
        <v>1548</v>
      </c>
      <c r="K4160" s="4" t="s">
        <v>1317</v>
      </c>
      <c r="L4160" s="4" t="s">
        <v>1526</v>
      </c>
      <c r="M4160" s="4">
        <v>0</v>
      </c>
      <c r="N4160" s="4">
        <v>1</v>
      </c>
      <c r="O4160" s="4">
        <v>1</v>
      </c>
      <c r="P4160" s="4">
        <v>0.3</v>
      </c>
    </row>
    <row r="4161" spans="1:16" x14ac:dyDescent="0.25">
      <c r="A4161" s="4">
        <v>4161</v>
      </c>
      <c r="B4161" s="4" t="s">
        <v>283</v>
      </c>
      <c r="C4161" s="4">
        <v>1757004.121</v>
      </c>
      <c r="D4161" s="4">
        <v>5434815.4110000003</v>
      </c>
      <c r="E4161" s="4" t="s">
        <v>10352</v>
      </c>
      <c r="F4161" s="4" t="s">
        <v>10353</v>
      </c>
      <c r="G4161" s="4"/>
      <c r="H4161" s="4" t="s">
        <v>9356</v>
      </c>
      <c r="I4161" s="4" t="s">
        <v>10354</v>
      </c>
      <c r="J4161" s="4" t="s">
        <v>1548</v>
      </c>
      <c r="K4161" s="4" t="s">
        <v>1317</v>
      </c>
      <c r="L4161" s="4" t="s">
        <v>1526</v>
      </c>
      <c r="M4161" s="4">
        <v>0</v>
      </c>
      <c r="N4161" s="4">
        <v>1</v>
      </c>
      <c r="O4161" s="4">
        <v>1</v>
      </c>
      <c r="P4161" s="4">
        <v>0.3</v>
      </c>
    </row>
    <row r="4162" spans="1:16" x14ac:dyDescent="0.25">
      <c r="A4162" s="4">
        <v>4162</v>
      </c>
      <c r="B4162" s="4" t="s">
        <v>283</v>
      </c>
      <c r="C4162" s="4">
        <v>1757036.8740000001</v>
      </c>
      <c r="D4162" s="4">
        <v>5434887.818</v>
      </c>
      <c r="E4162" s="4" t="s">
        <v>10355</v>
      </c>
      <c r="F4162" s="4" t="s">
        <v>10356</v>
      </c>
      <c r="G4162" s="4"/>
      <c r="H4162" s="4" t="s">
        <v>9356</v>
      </c>
      <c r="I4162" s="4" t="s">
        <v>10357</v>
      </c>
      <c r="J4162" s="4" t="s">
        <v>1548</v>
      </c>
      <c r="K4162" s="4" t="s">
        <v>1317</v>
      </c>
      <c r="L4162" s="4" t="s">
        <v>1526</v>
      </c>
      <c r="M4162" s="4">
        <v>0</v>
      </c>
      <c r="N4162" s="4">
        <v>1</v>
      </c>
      <c r="O4162" s="4">
        <v>1</v>
      </c>
      <c r="P4162" s="4">
        <v>0.3</v>
      </c>
    </row>
    <row r="4163" spans="1:16" x14ac:dyDescent="0.25">
      <c r="A4163" s="4">
        <v>4163</v>
      </c>
      <c r="B4163" s="4" t="s">
        <v>283</v>
      </c>
      <c r="C4163" s="4">
        <v>1757062.655</v>
      </c>
      <c r="D4163" s="4">
        <v>5434893.2529999996</v>
      </c>
      <c r="E4163" s="4" t="s">
        <v>10358</v>
      </c>
      <c r="F4163" s="4" t="s">
        <v>10359</v>
      </c>
      <c r="G4163" s="4"/>
      <c r="H4163" s="4" t="s">
        <v>9356</v>
      </c>
      <c r="I4163" s="4" t="s">
        <v>10360</v>
      </c>
      <c r="J4163" s="4" t="s">
        <v>1548</v>
      </c>
      <c r="K4163" s="4" t="s">
        <v>1317</v>
      </c>
      <c r="L4163" s="4" t="s">
        <v>1526</v>
      </c>
      <c r="M4163" s="4">
        <v>0</v>
      </c>
      <c r="N4163" s="4">
        <v>1</v>
      </c>
      <c r="O4163" s="4">
        <v>1</v>
      </c>
      <c r="P4163" s="4">
        <v>0.3</v>
      </c>
    </row>
    <row r="4164" spans="1:16" x14ac:dyDescent="0.25">
      <c r="A4164" s="4">
        <v>4164</v>
      </c>
      <c r="B4164" s="4" t="s">
        <v>283</v>
      </c>
      <c r="C4164" s="4">
        <v>1757043.051</v>
      </c>
      <c r="D4164" s="4">
        <v>5434900.9069999997</v>
      </c>
      <c r="E4164" s="4">
        <v>831925</v>
      </c>
      <c r="F4164" s="4" t="s">
        <v>10361</v>
      </c>
      <c r="G4164" s="4"/>
      <c r="H4164" s="4" t="s">
        <v>9356</v>
      </c>
      <c r="I4164" s="4" t="s">
        <v>10362</v>
      </c>
      <c r="J4164" s="4" t="s">
        <v>1548</v>
      </c>
      <c r="K4164" s="4" t="s">
        <v>1317</v>
      </c>
      <c r="L4164" s="4" t="s">
        <v>1526</v>
      </c>
      <c r="M4164" s="4">
        <v>0</v>
      </c>
      <c r="N4164" s="4">
        <v>1</v>
      </c>
      <c r="O4164" s="4">
        <v>1</v>
      </c>
      <c r="P4164" s="4">
        <v>0.3</v>
      </c>
    </row>
    <row r="4165" spans="1:16" x14ac:dyDescent="0.25">
      <c r="A4165" s="4">
        <v>4165</v>
      </c>
      <c r="B4165" s="4" t="s">
        <v>283</v>
      </c>
      <c r="C4165" s="4">
        <v>1757036.0560000001</v>
      </c>
      <c r="D4165" s="4">
        <v>5434927.0269999998</v>
      </c>
      <c r="E4165" s="4">
        <v>29472263</v>
      </c>
      <c r="F4165" s="4" t="s">
        <v>10361</v>
      </c>
      <c r="G4165" s="4"/>
      <c r="H4165" s="4" t="s">
        <v>9356</v>
      </c>
      <c r="I4165" s="4" t="s">
        <v>10363</v>
      </c>
      <c r="J4165" s="4" t="s">
        <v>1548</v>
      </c>
      <c r="K4165" s="4" t="s">
        <v>1317</v>
      </c>
      <c r="L4165" s="4" t="s">
        <v>1526</v>
      </c>
      <c r="M4165" s="4">
        <v>0</v>
      </c>
      <c r="N4165" s="4">
        <v>1</v>
      </c>
      <c r="O4165" s="4">
        <v>1</v>
      </c>
      <c r="P4165" s="4">
        <v>0.3</v>
      </c>
    </row>
    <row r="4166" spans="1:16" x14ac:dyDescent="0.25">
      <c r="A4166" s="4">
        <v>4166</v>
      </c>
      <c r="B4166" s="4" t="s">
        <v>283</v>
      </c>
      <c r="C4166" s="4">
        <v>1757057.5970000001</v>
      </c>
      <c r="D4166" s="4">
        <v>5434913.3669999996</v>
      </c>
      <c r="E4166" s="4">
        <v>31273338</v>
      </c>
      <c r="F4166" s="4" t="s">
        <v>10364</v>
      </c>
      <c r="G4166" s="4"/>
      <c r="H4166" s="4" t="s">
        <v>9356</v>
      </c>
      <c r="I4166" s="4" t="s">
        <v>10365</v>
      </c>
      <c r="J4166" s="4" t="s">
        <v>1548</v>
      </c>
      <c r="K4166" s="4" t="s">
        <v>1317</v>
      </c>
      <c r="L4166" s="4" t="s">
        <v>1526</v>
      </c>
      <c r="M4166" s="4">
        <v>0</v>
      </c>
      <c r="N4166" s="4">
        <v>1</v>
      </c>
      <c r="O4166" s="4">
        <v>1</v>
      </c>
      <c r="P4166" s="4">
        <v>0.3</v>
      </c>
    </row>
    <row r="4167" spans="1:16" x14ac:dyDescent="0.25">
      <c r="A4167" s="4">
        <v>4167</v>
      </c>
      <c r="B4167" s="4" t="s">
        <v>283</v>
      </c>
      <c r="C4167" s="4">
        <v>1757078.8130000001</v>
      </c>
      <c r="D4167" s="4">
        <v>5434848.0750000002</v>
      </c>
      <c r="E4167" s="4" t="s">
        <v>10366</v>
      </c>
      <c r="F4167" s="4" t="s">
        <v>10367</v>
      </c>
      <c r="G4167" s="4"/>
      <c r="H4167" s="4"/>
      <c r="I4167" s="4"/>
      <c r="J4167" s="4" t="s">
        <v>1548</v>
      </c>
      <c r="K4167" s="4" t="s">
        <v>1317</v>
      </c>
      <c r="L4167" s="4" t="s">
        <v>1526</v>
      </c>
      <c r="M4167" s="4">
        <v>0</v>
      </c>
      <c r="N4167" s="4">
        <v>1</v>
      </c>
      <c r="O4167" s="4">
        <v>1</v>
      </c>
      <c r="P4167" s="4">
        <v>0.3</v>
      </c>
    </row>
    <row r="4168" spans="1:16" x14ac:dyDescent="0.25">
      <c r="A4168" s="4">
        <v>4168</v>
      </c>
      <c r="B4168" s="4" t="s">
        <v>283</v>
      </c>
      <c r="C4168" s="4">
        <v>1757073.004</v>
      </c>
      <c r="D4168" s="4">
        <v>5434819.1100000003</v>
      </c>
      <c r="E4168" s="4">
        <v>29238871</v>
      </c>
      <c r="F4168" s="4" t="s">
        <v>10368</v>
      </c>
      <c r="G4168" s="4"/>
      <c r="H4168" s="4" t="s">
        <v>9356</v>
      </c>
      <c r="I4168" s="4" t="s">
        <v>10369</v>
      </c>
      <c r="J4168" s="4" t="s">
        <v>1548</v>
      </c>
      <c r="K4168" s="4" t="s">
        <v>1317</v>
      </c>
      <c r="L4168" s="4" t="s">
        <v>1526</v>
      </c>
      <c r="M4168" s="4">
        <v>0</v>
      </c>
      <c r="N4168" s="4">
        <v>1</v>
      </c>
      <c r="O4168" s="4">
        <v>1</v>
      </c>
      <c r="P4168" s="4">
        <v>0.3</v>
      </c>
    </row>
    <row r="4169" spans="1:16" x14ac:dyDescent="0.25">
      <c r="A4169" s="4">
        <v>4169</v>
      </c>
      <c r="B4169" s="4" t="s">
        <v>283</v>
      </c>
      <c r="C4169" s="4">
        <v>1757105.4790000001</v>
      </c>
      <c r="D4169" s="4">
        <v>5434813.307</v>
      </c>
      <c r="E4169" s="4">
        <v>50380</v>
      </c>
      <c r="F4169" s="4" t="s">
        <v>10370</v>
      </c>
      <c r="G4169" s="4"/>
      <c r="H4169" s="4" t="s">
        <v>9356</v>
      </c>
      <c r="I4169" s="4" t="s">
        <v>10371</v>
      </c>
      <c r="J4169" s="4" t="s">
        <v>1548</v>
      </c>
      <c r="K4169" s="4" t="s">
        <v>1317</v>
      </c>
      <c r="L4169" s="4" t="s">
        <v>1526</v>
      </c>
      <c r="M4169" s="4">
        <v>0</v>
      </c>
      <c r="N4169" s="4">
        <v>1</v>
      </c>
      <c r="O4169" s="4">
        <v>1</v>
      </c>
      <c r="P4169" s="4">
        <v>0.3</v>
      </c>
    </row>
    <row r="4170" spans="1:16" x14ac:dyDescent="0.25">
      <c r="A4170" s="4">
        <v>4170</v>
      </c>
      <c r="B4170" s="4" t="s">
        <v>283</v>
      </c>
      <c r="C4170" s="4">
        <v>1757115.7120000001</v>
      </c>
      <c r="D4170" s="4">
        <v>5434808.3660000004</v>
      </c>
      <c r="E4170" s="4">
        <v>32707281</v>
      </c>
      <c r="F4170" s="4" t="s">
        <v>10375</v>
      </c>
      <c r="G4170" s="4"/>
      <c r="H4170" s="4" t="s">
        <v>9356</v>
      </c>
      <c r="I4170" s="4" t="s">
        <v>10376</v>
      </c>
      <c r="J4170" s="4" t="s">
        <v>1548</v>
      </c>
      <c r="K4170" s="4" t="s">
        <v>1317</v>
      </c>
      <c r="L4170" s="4" t="s">
        <v>1526</v>
      </c>
      <c r="M4170" s="4">
        <v>0</v>
      </c>
      <c r="N4170" s="4">
        <v>1</v>
      </c>
      <c r="O4170" s="4">
        <v>1</v>
      </c>
      <c r="P4170" s="4">
        <v>0.3</v>
      </c>
    </row>
    <row r="4171" spans="1:16" x14ac:dyDescent="0.25">
      <c r="A4171" s="4">
        <v>4171</v>
      </c>
      <c r="B4171" s="4" t="s">
        <v>283</v>
      </c>
      <c r="C4171" s="4">
        <v>1757073.429</v>
      </c>
      <c r="D4171" s="4">
        <v>5434756.8789999997</v>
      </c>
      <c r="E4171" s="4" t="s">
        <v>10377</v>
      </c>
      <c r="F4171" s="4" t="s">
        <v>10378</v>
      </c>
      <c r="G4171" s="4"/>
      <c r="H4171" s="4" t="s">
        <v>9356</v>
      </c>
      <c r="I4171" s="4" t="s">
        <v>10379</v>
      </c>
      <c r="J4171" s="4" t="s">
        <v>1548</v>
      </c>
      <c r="K4171" s="4" t="s">
        <v>1317</v>
      </c>
      <c r="L4171" s="4" t="s">
        <v>1526</v>
      </c>
      <c r="M4171" s="4">
        <v>0</v>
      </c>
      <c r="N4171" s="4">
        <v>1</v>
      </c>
      <c r="O4171" s="4">
        <v>1</v>
      </c>
      <c r="P4171" s="4">
        <v>0.3</v>
      </c>
    </row>
    <row r="4172" spans="1:16" x14ac:dyDescent="0.25">
      <c r="A4172" s="4">
        <v>4172</v>
      </c>
      <c r="B4172" s="4" t="s">
        <v>283</v>
      </c>
      <c r="C4172" s="4">
        <v>1757081.2180000001</v>
      </c>
      <c r="D4172" s="4">
        <v>5434776.0250000004</v>
      </c>
      <c r="E4172" s="4" t="s">
        <v>10380</v>
      </c>
      <c r="F4172" s="4" t="s">
        <v>10378</v>
      </c>
      <c r="G4172" s="4"/>
      <c r="H4172" s="4" t="s">
        <v>9356</v>
      </c>
      <c r="I4172" s="4" t="s">
        <v>10381</v>
      </c>
      <c r="J4172" s="4" t="s">
        <v>1548</v>
      </c>
      <c r="K4172" s="4" t="s">
        <v>1317</v>
      </c>
      <c r="L4172" s="4" t="s">
        <v>1526</v>
      </c>
      <c r="M4172" s="4">
        <v>0</v>
      </c>
      <c r="N4172" s="4">
        <v>1</v>
      </c>
      <c r="O4172" s="4">
        <v>1</v>
      </c>
      <c r="P4172" s="4">
        <v>0.3</v>
      </c>
    </row>
    <row r="4173" spans="1:16" x14ac:dyDescent="0.25">
      <c r="A4173" s="4">
        <v>4173</v>
      </c>
      <c r="B4173" s="4" t="s">
        <v>283</v>
      </c>
      <c r="C4173" s="4">
        <v>1757083.933</v>
      </c>
      <c r="D4173" s="4">
        <v>5434789.3470000001</v>
      </c>
      <c r="E4173" s="4">
        <v>3205477</v>
      </c>
      <c r="F4173" s="4" t="s">
        <v>10382</v>
      </c>
      <c r="G4173" s="4"/>
      <c r="H4173" s="4" t="s">
        <v>9356</v>
      </c>
      <c r="I4173" s="4" t="s">
        <v>10383</v>
      </c>
      <c r="J4173" s="4" t="s">
        <v>1548</v>
      </c>
      <c r="K4173" s="4" t="s">
        <v>1317</v>
      </c>
      <c r="L4173" s="4" t="s">
        <v>1526</v>
      </c>
      <c r="M4173" s="4">
        <v>0</v>
      </c>
      <c r="N4173" s="4">
        <v>1</v>
      </c>
      <c r="O4173" s="4">
        <v>1</v>
      </c>
      <c r="P4173" s="4">
        <v>0.3</v>
      </c>
    </row>
    <row r="4174" spans="1:16" x14ac:dyDescent="0.25">
      <c r="A4174" s="4">
        <v>4174</v>
      </c>
      <c r="B4174" s="4" t="s">
        <v>283</v>
      </c>
      <c r="C4174" s="4">
        <v>1757170.199</v>
      </c>
      <c r="D4174" s="4">
        <v>5434840.7800000003</v>
      </c>
      <c r="E4174" s="4">
        <v>3153685</v>
      </c>
      <c r="F4174" s="4" t="s">
        <v>10384</v>
      </c>
      <c r="G4174" s="4"/>
      <c r="H4174" s="4" t="s">
        <v>9356</v>
      </c>
      <c r="I4174" s="4" t="s">
        <v>10385</v>
      </c>
      <c r="J4174" s="4" t="s">
        <v>1548</v>
      </c>
      <c r="K4174" s="4" t="s">
        <v>1317</v>
      </c>
      <c r="L4174" s="4" t="s">
        <v>1526</v>
      </c>
      <c r="M4174" s="4">
        <v>0</v>
      </c>
      <c r="N4174" s="4">
        <v>1</v>
      </c>
      <c r="O4174" s="4">
        <v>1</v>
      </c>
      <c r="P4174" s="4">
        <v>0.3</v>
      </c>
    </row>
    <row r="4175" spans="1:16" x14ac:dyDescent="0.25">
      <c r="A4175" s="4">
        <v>4175</v>
      </c>
      <c r="B4175" s="4" t="s">
        <v>283</v>
      </c>
      <c r="C4175" s="4">
        <v>1757180.527</v>
      </c>
      <c r="D4175" s="4">
        <v>5434863.1770000001</v>
      </c>
      <c r="E4175" s="4">
        <v>3153658</v>
      </c>
      <c r="F4175" s="4" t="s">
        <v>10386</v>
      </c>
      <c r="G4175" s="4"/>
      <c r="H4175" s="4" t="s">
        <v>9356</v>
      </c>
      <c r="I4175" s="4" t="s">
        <v>10387</v>
      </c>
      <c r="J4175" s="4" t="s">
        <v>1548</v>
      </c>
      <c r="K4175" s="4" t="s">
        <v>1317</v>
      </c>
      <c r="L4175" s="4" t="s">
        <v>1526</v>
      </c>
      <c r="M4175" s="4">
        <v>0</v>
      </c>
      <c r="N4175" s="4">
        <v>1</v>
      </c>
      <c r="O4175" s="4">
        <v>1</v>
      </c>
      <c r="P4175" s="4">
        <v>0.3</v>
      </c>
    </row>
    <row r="4176" spans="1:16" x14ac:dyDescent="0.25">
      <c r="A4176" s="4">
        <v>4176</v>
      </c>
      <c r="B4176" s="4" t="s">
        <v>283</v>
      </c>
      <c r="C4176" s="4">
        <v>1757188.5260000001</v>
      </c>
      <c r="D4176" s="4">
        <v>5434880.2690000003</v>
      </c>
      <c r="E4176" s="4">
        <v>30103640</v>
      </c>
      <c r="F4176" s="4" t="s">
        <v>10388</v>
      </c>
      <c r="G4176" s="4"/>
      <c r="H4176" s="4" t="s">
        <v>9356</v>
      </c>
      <c r="I4176" s="4" t="s">
        <v>10389</v>
      </c>
      <c r="J4176" s="4" t="s">
        <v>1548</v>
      </c>
      <c r="K4176" s="4" t="s">
        <v>1317</v>
      </c>
      <c r="L4176" s="4" t="s">
        <v>1526</v>
      </c>
      <c r="M4176" s="4">
        <v>0</v>
      </c>
      <c r="N4176" s="4">
        <v>1</v>
      </c>
      <c r="O4176" s="4">
        <v>1</v>
      </c>
      <c r="P4176" s="4">
        <v>0.3</v>
      </c>
    </row>
    <row r="4177" spans="1:16" x14ac:dyDescent="0.25">
      <c r="A4177" s="4">
        <v>4177</v>
      </c>
      <c r="B4177" s="4" t="s">
        <v>283</v>
      </c>
      <c r="C4177" s="4">
        <v>1757191.7250000001</v>
      </c>
      <c r="D4177" s="4">
        <v>5434887.2570000002</v>
      </c>
      <c r="E4177" s="4">
        <v>29472239</v>
      </c>
      <c r="F4177" s="4" t="s">
        <v>10390</v>
      </c>
      <c r="G4177" s="4"/>
      <c r="H4177" s="4" t="s">
        <v>9356</v>
      </c>
      <c r="I4177" s="4" t="s">
        <v>10391</v>
      </c>
      <c r="J4177" s="4" t="s">
        <v>1548</v>
      </c>
      <c r="K4177" s="4" t="s">
        <v>1317</v>
      </c>
      <c r="L4177" s="4" t="s">
        <v>1526</v>
      </c>
      <c r="M4177" s="4">
        <v>0</v>
      </c>
      <c r="N4177" s="4">
        <v>1</v>
      </c>
      <c r="O4177" s="4">
        <v>1</v>
      </c>
      <c r="P4177" s="4">
        <v>0.3</v>
      </c>
    </row>
    <row r="4178" spans="1:16" x14ac:dyDescent="0.25">
      <c r="A4178" s="4">
        <v>4178</v>
      </c>
      <c r="B4178" s="4" t="s">
        <v>283</v>
      </c>
      <c r="C4178" s="4">
        <v>1757174.128</v>
      </c>
      <c r="D4178" s="4">
        <v>5434881.3629999999</v>
      </c>
      <c r="E4178" s="4" t="s">
        <v>10392</v>
      </c>
      <c r="F4178" s="4" t="s">
        <v>10393</v>
      </c>
      <c r="G4178" s="4"/>
      <c r="H4178" s="4" t="s">
        <v>9356</v>
      </c>
      <c r="I4178" s="4" t="s">
        <v>10394</v>
      </c>
      <c r="J4178" s="4" t="s">
        <v>1548</v>
      </c>
      <c r="K4178" s="4" t="s">
        <v>1317</v>
      </c>
      <c r="L4178" s="4" t="s">
        <v>1526</v>
      </c>
      <c r="M4178" s="4">
        <v>0</v>
      </c>
      <c r="N4178" s="4">
        <v>1</v>
      </c>
      <c r="O4178" s="4">
        <v>1</v>
      </c>
      <c r="P4178" s="4">
        <v>0.3</v>
      </c>
    </row>
    <row r="4179" spans="1:16" x14ac:dyDescent="0.25">
      <c r="A4179" s="4">
        <v>4179</v>
      </c>
      <c r="B4179" s="4" t="s">
        <v>283</v>
      </c>
      <c r="C4179" s="4">
        <v>1757185.1640000001</v>
      </c>
      <c r="D4179" s="4">
        <v>5434905.2920000004</v>
      </c>
      <c r="E4179" s="4">
        <v>8133</v>
      </c>
      <c r="F4179" s="4" t="s">
        <v>10395</v>
      </c>
      <c r="G4179" s="4"/>
      <c r="H4179" s="4" t="s">
        <v>9356</v>
      </c>
      <c r="I4179" s="4" t="s">
        <v>10396</v>
      </c>
      <c r="J4179" s="4" t="s">
        <v>1548</v>
      </c>
      <c r="K4179" s="4" t="s">
        <v>1317</v>
      </c>
      <c r="L4179" s="4" t="s">
        <v>1526</v>
      </c>
      <c r="M4179" s="4">
        <v>0</v>
      </c>
      <c r="N4179" s="4">
        <v>1</v>
      </c>
      <c r="O4179" s="4">
        <v>1</v>
      </c>
      <c r="P4179" s="4">
        <v>0.3</v>
      </c>
    </row>
    <row r="4180" spans="1:16" x14ac:dyDescent="0.25">
      <c r="A4180" s="4">
        <v>4180</v>
      </c>
      <c r="B4180" s="4" t="s">
        <v>283</v>
      </c>
      <c r="C4180" s="4">
        <v>1757190.2379999999</v>
      </c>
      <c r="D4180" s="4">
        <v>5434916.6979999999</v>
      </c>
      <c r="E4180" s="4">
        <v>344593</v>
      </c>
      <c r="F4180" s="4" t="s">
        <v>10400</v>
      </c>
      <c r="G4180" s="4"/>
      <c r="H4180" s="4" t="s">
        <v>9356</v>
      </c>
      <c r="I4180" s="4" t="s">
        <v>10401</v>
      </c>
      <c r="J4180" s="4" t="s">
        <v>1548</v>
      </c>
      <c r="K4180" s="4" t="s">
        <v>1317</v>
      </c>
      <c r="L4180" s="4" t="s">
        <v>1526</v>
      </c>
      <c r="M4180" s="4">
        <v>0</v>
      </c>
      <c r="N4180" s="4">
        <v>1</v>
      </c>
      <c r="O4180" s="4">
        <v>1</v>
      </c>
      <c r="P4180" s="4">
        <v>0.3</v>
      </c>
    </row>
    <row r="4181" spans="1:16" x14ac:dyDescent="0.25">
      <c r="A4181" s="4">
        <v>4181</v>
      </c>
      <c r="B4181" s="4" t="s">
        <v>283</v>
      </c>
      <c r="C4181" s="4">
        <v>1757216.1710000001</v>
      </c>
      <c r="D4181" s="4">
        <v>5434939.6560000004</v>
      </c>
      <c r="E4181" s="4">
        <v>82501402</v>
      </c>
      <c r="F4181" s="4" t="s">
        <v>10402</v>
      </c>
      <c r="G4181" s="4"/>
      <c r="H4181" s="4" t="s">
        <v>9356</v>
      </c>
      <c r="I4181" s="4" t="s">
        <v>10403</v>
      </c>
      <c r="J4181" s="4" t="s">
        <v>1548</v>
      </c>
      <c r="K4181" s="4" t="s">
        <v>1317</v>
      </c>
      <c r="L4181" s="4" t="s">
        <v>1526</v>
      </c>
      <c r="M4181" s="4">
        <v>0</v>
      </c>
      <c r="N4181" s="4">
        <v>1</v>
      </c>
      <c r="O4181" s="4">
        <v>1</v>
      </c>
      <c r="P4181" s="4">
        <v>0.3</v>
      </c>
    </row>
    <row r="4182" spans="1:16" x14ac:dyDescent="0.25">
      <c r="A4182" s="4">
        <v>4182</v>
      </c>
      <c r="B4182" s="4" t="s">
        <v>283</v>
      </c>
      <c r="C4182" s="4">
        <v>1757227.06</v>
      </c>
      <c r="D4182" s="4">
        <v>5434963.9330000002</v>
      </c>
      <c r="E4182" s="4">
        <v>832816</v>
      </c>
      <c r="F4182" s="4" t="s">
        <v>10404</v>
      </c>
      <c r="G4182" s="4"/>
      <c r="H4182" s="4" t="s">
        <v>9356</v>
      </c>
      <c r="I4182" s="4" t="s">
        <v>10405</v>
      </c>
      <c r="J4182" s="4" t="s">
        <v>1548</v>
      </c>
      <c r="K4182" s="4" t="s">
        <v>1317</v>
      </c>
      <c r="L4182" s="4" t="s">
        <v>1526</v>
      </c>
      <c r="M4182" s="4">
        <v>0</v>
      </c>
      <c r="N4182" s="4">
        <v>1</v>
      </c>
      <c r="O4182" s="4">
        <v>1</v>
      </c>
      <c r="P4182" s="4">
        <v>0.3</v>
      </c>
    </row>
    <row r="4183" spans="1:16" x14ac:dyDescent="0.25">
      <c r="A4183" s="4">
        <v>4183</v>
      </c>
      <c r="B4183" s="4" t="s">
        <v>283</v>
      </c>
      <c r="C4183" s="4">
        <v>1757236.827</v>
      </c>
      <c r="D4183" s="4">
        <v>5434984.8140000002</v>
      </c>
      <c r="E4183" s="4">
        <v>832808</v>
      </c>
      <c r="F4183" s="4" t="s">
        <v>10406</v>
      </c>
      <c r="G4183" s="4"/>
      <c r="H4183" s="4" t="s">
        <v>9356</v>
      </c>
      <c r="I4183" s="4" t="s">
        <v>10407</v>
      </c>
      <c r="J4183" s="4" t="s">
        <v>1548</v>
      </c>
      <c r="K4183" s="4" t="s">
        <v>1317</v>
      </c>
      <c r="L4183" s="4" t="s">
        <v>1526</v>
      </c>
      <c r="M4183" s="4">
        <v>0</v>
      </c>
      <c r="N4183" s="4">
        <v>1</v>
      </c>
      <c r="O4183" s="4">
        <v>1</v>
      </c>
      <c r="P4183" s="4">
        <v>0.3</v>
      </c>
    </row>
    <row r="4184" spans="1:16" x14ac:dyDescent="0.25">
      <c r="A4184" s="4">
        <v>4184</v>
      </c>
      <c r="B4184" s="4" t="s">
        <v>283</v>
      </c>
      <c r="C4184" s="4">
        <v>1757286.3</v>
      </c>
      <c r="D4184" s="4">
        <v>5434951.0889999997</v>
      </c>
      <c r="E4184" s="4">
        <v>831936</v>
      </c>
      <c r="F4184" s="4" t="s">
        <v>10408</v>
      </c>
      <c r="G4184" s="4"/>
      <c r="H4184" s="4" t="s">
        <v>9356</v>
      </c>
      <c r="I4184" s="4" t="s">
        <v>10409</v>
      </c>
      <c r="J4184" s="4" t="s">
        <v>1548</v>
      </c>
      <c r="K4184" s="4" t="s">
        <v>1317</v>
      </c>
      <c r="L4184" s="4" t="s">
        <v>1526</v>
      </c>
      <c r="M4184" s="4">
        <v>0</v>
      </c>
      <c r="N4184" s="4">
        <v>1</v>
      </c>
      <c r="O4184" s="4">
        <v>1</v>
      </c>
      <c r="P4184" s="4">
        <v>0.3</v>
      </c>
    </row>
    <row r="4185" spans="1:16" x14ac:dyDescent="0.25">
      <c r="A4185" s="4">
        <v>4185</v>
      </c>
      <c r="B4185" s="4" t="s">
        <v>283</v>
      </c>
      <c r="C4185" s="4">
        <v>1757296.344</v>
      </c>
      <c r="D4185" s="4">
        <v>5434939.7410000004</v>
      </c>
      <c r="E4185" s="4">
        <v>33152895</v>
      </c>
      <c r="F4185" s="4" t="s">
        <v>10410</v>
      </c>
      <c r="G4185" s="4"/>
      <c r="H4185" s="4" t="s">
        <v>9356</v>
      </c>
      <c r="I4185" s="4" t="s">
        <v>10411</v>
      </c>
      <c r="J4185" s="4" t="s">
        <v>1548</v>
      </c>
      <c r="K4185" s="4" t="s">
        <v>1317</v>
      </c>
      <c r="L4185" s="4" t="s">
        <v>1526</v>
      </c>
      <c r="M4185" s="4">
        <v>0</v>
      </c>
      <c r="N4185" s="4">
        <v>1</v>
      </c>
      <c r="O4185" s="4">
        <v>1</v>
      </c>
      <c r="P4185" s="4">
        <v>0.3</v>
      </c>
    </row>
    <row r="4186" spans="1:16" x14ac:dyDescent="0.25">
      <c r="A4186" s="4">
        <v>4186</v>
      </c>
      <c r="B4186" s="4" t="s">
        <v>283</v>
      </c>
      <c r="C4186" s="4">
        <v>1757280.6610000001</v>
      </c>
      <c r="D4186" s="4">
        <v>5434938.8250000002</v>
      </c>
      <c r="E4186" s="4">
        <v>1874</v>
      </c>
      <c r="F4186" s="4" t="s">
        <v>10412</v>
      </c>
      <c r="G4186" s="4"/>
      <c r="H4186" s="4" t="s">
        <v>9356</v>
      </c>
      <c r="I4186" s="4" t="s">
        <v>10413</v>
      </c>
      <c r="J4186" s="4" t="s">
        <v>1548</v>
      </c>
      <c r="K4186" s="4" t="s">
        <v>1317</v>
      </c>
      <c r="L4186" s="4" t="s">
        <v>1526</v>
      </c>
      <c r="M4186" s="4">
        <v>0</v>
      </c>
      <c r="N4186" s="4">
        <v>1</v>
      </c>
      <c r="O4186" s="4">
        <v>1</v>
      </c>
      <c r="P4186" s="4">
        <v>0.3</v>
      </c>
    </row>
    <row r="4187" spans="1:16" x14ac:dyDescent="0.25">
      <c r="A4187" s="4">
        <v>4187</v>
      </c>
      <c r="B4187" s="4" t="s">
        <v>283</v>
      </c>
      <c r="C4187" s="4">
        <v>1757287.111</v>
      </c>
      <c r="D4187" s="4">
        <v>5434919.3710000003</v>
      </c>
      <c r="E4187" s="4" t="s">
        <v>10414</v>
      </c>
      <c r="F4187" s="4" t="s">
        <v>10415</v>
      </c>
      <c r="G4187" s="4"/>
      <c r="H4187" s="4"/>
      <c r="I4187" s="4"/>
      <c r="J4187" s="4" t="s">
        <v>1548</v>
      </c>
      <c r="K4187" s="4" t="s">
        <v>1317</v>
      </c>
      <c r="L4187" s="4" t="s">
        <v>1526</v>
      </c>
      <c r="M4187" s="4">
        <v>0</v>
      </c>
      <c r="N4187" s="4">
        <v>1</v>
      </c>
      <c r="O4187" s="4">
        <v>1</v>
      </c>
      <c r="P4187" s="4">
        <v>0.3</v>
      </c>
    </row>
    <row r="4188" spans="1:16" x14ac:dyDescent="0.25">
      <c r="A4188" s="4">
        <v>4188</v>
      </c>
      <c r="B4188" s="4" t="s">
        <v>283</v>
      </c>
      <c r="C4188" s="4">
        <v>1757285.851</v>
      </c>
      <c r="D4188" s="4">
        <v>5434917.2149999999</v>
      </c>
      <c r="E4188" s="4" t="s">
        <v>10416</v>
      </c>
      <c r="F4188" s="4" t="s">
        <v>10417</v>
      </c>
      <c r="G4188" s="4"/>
      <c r="H4188" s="4" t="s">
        <v>9356</v>
      </c>
      <c r="I4188" s="4" t="s">
        <v>10418</v>
      </c>
      <c r="J4188" s="4" t="s">
        <v>1548</v>
      </c>
      <c r="K4188" s="4" t="s">
        <v>1317</v>
      </c>
      <c r="L4188" s="4" t="s">
        <v>1526</v>
      </c>
      <c r="M4188" s="4">
        <v>0</v>
      </c>
      <c r="N4188" s="4">
        <v>1</v>
      </c>
      <c r="O4188" s="4">
        <v>1</v>
      </c>
      <c r="P4188" s="4">
        <v>0.3</v>
      </c>
    </row>
    <row r="4189" spans="1:16" x14ac:dyDescent="0.25">
      <c r="A4189" s="4">
        <v>4189</v>
      </c>
      <c r="B4189" s="4" t="s">
        <v>283</v>
      </c>
      <c r="C4189" s="4">
        <v>1757279.287</v>
      </c>
      <c r="D4189" s="4">
        <v>5434902.5949999997</v>
      </c>
      <c r="E4189" s="4" t="s">
        <v>10419</v>
      </c>
      <c r="F4189" s="4" t="s">
        <v>10417</v>
      </c>
      <c r="G4189" s="4"/>
      <c r="H4189" s="4" t="s">
        <v>9356</v>
      </c>
      <c r="I4189" s="4" t="s">
        <v>10420</v>
      </c>
      <c r="J4189" s="4" t="s">
        <v>1548</v>
      </c>
      <c r="K4189" s="4" t="s">
        <v>1317</v>
      </c>
      <c r="L4189" s="4" t="s">
        <v>1526</v>
      </c>
      <c r="M4189" s="4">
        <v>0</v>
      </c>
      <c r="N4189" s="4">
        <v>1</v>
      </c>
      <c r="O4189" s="4">
        <v>1</v>
      </c>
      <c r="P4189" s="4">
        <v>0.3</v>
      </c>
    </row>
    <row r="4190" spans="1:16" x14ac:dyDescent="0.25">
      <c r="A4190" s="4">
        <v>4190</v>
      </c>
      <c r="B4190" s="4" t="s">
        <v>283</v>
      </c>
      <c r="C4190" s="4">
        <v>1757257.1189999999</v>
      </c>
      <c r="D4190" s="4">
        <v>5434887.5470000003</v>
      </c>
      <c r="E4190" s="4" t="s">
        <v>10425</v>
      </c>
      <c r="F4190" s="4" t="s">
        <v>10426</v>
      </c>
      <c r="G4190" s="4"/>
      <c r="H4190" s="4" t="s">
        <v>9356</v>
      </c>
      <c r="I4190" s="4" t="s">
        <v>10427</v>
      </c>
      <c r="J4190" s="4" t="s">
        <v>1548</v>
      </c>
      <c r="K4190" s="4" t="s">
        <v>1317</v>
      </c>
      <c r="L4190" s="4" t="s">
        <v>1526</v>
      </c>
      <c r="M4190" s="4">
        <v>0</v>
      </c>
      <c r="N4190" s="4">
        <v>1</v>
      </c>
      <c r="O4190" s="4">
        <v>1</v>
      </c>
      <c r="P4190" s="4">
        <v>0.3</v>
      </c>
    </row>
    <row r="4191" spans="1:16" x14ac:dyDescent="0.25">
      <c r="A4191" s="4">
        <v>4191</v>
      </c>
      <c r="B4191" s="4" t="s">
        <v>283</v>
      </c>
      <c r="C4191" s="4">
        <v>1757267.7620000001</v>
      </c>
      <c r="D4191" s="4">
        <v>5434877.7489999998</v>
      </c>
      <c r="E4191" s="4">
        <v>50890</v>
      </c>
      <c r="F4191" s="4" t="s">
        <v>10428</v>
      </c>
      <c r="G4191" s="4"/>
      <c r="H4191" s="4" t="s">
        <v>9356</v>
      </c>
      <c r="I4191" s="4" t="s">
        <v>10429</v>
      </c>
      <c r="J4191" s="4" t="s">
        <v>1548</v>
      </c>
      <c r="K4191" s="4" t="s">
        <v>1317</v>
      </c>
      <c r="L4191" s="4" t="s">
        <v>1526</v>
      </c>
      <c r="M4191" s="4">
        <v>0</v>
      </c>
      <c r="N4191" s="4">
        <v>1</v>
      </c>
      <c r="O4191" s="4">
        <v>1</v>
      </c>
      <c r="P4191" s="4">
        <v>0.3</v>
      </c>
    </row>
    <row r="4192" spans="1:16" x14ac:dyDescent="0.25">
      <c r="A4192" s="4">
        <v>4192</v>
      </c>
      <c r="B4192" s="4" t="s">
        <v>283</v>
      </c>
      <c r="C4192" s="4">
        <v>1757249.5419999999</v>
      </c>
      <c r="D4192" s="4">
        <v>5434841.4139999999</v>
      </c>
      <c r="E4192" s="4">
        <v>50870</v>
      </c>
      <c r="F4192" s="4" t="s">
        <v>10430</v>
      </c>
      <c r="G4192" s="4"/>
      <c r="H4192" s="4" t="s">
        <v>9356</v>
      </c>
      <c r="I4192" s="4" t="s">
        <v>10431</v>
      </c>
      <c r="J4192" s="4" t="s">
        <v>1548</v>
      </c>
      <c r="K4192" s="4" t="s">
        <v>1317</v>
      </c>
      <c r="L4192" s="4" t="s">
        <v>1526</v>
      </c>
      <c r="M4192" s="4">
        <v>0</v>
      </c>
      <c r="N4192" s="4">
        <v>1</v>
      </c>
      <c r="O4192" s="4">
        <v>1</v>
      </c>
      <c r="P4192" s="4">
        <v>0.3</v>
      </c>
    </row>
    <row r="4193" spans="1:16" x14ac:dyDescent="0.25">
      <c r="A4193" s="4">
        <v>4193</v>
      </c>
      <c r="B4193" s="4" t="s">
        <v>283</v>
      </c>
      <c r="C4193" s="4">
        <v>1757236.96</v>
      </c>
      <c r="D4193" s="4">
        <v>5434844.1629999997</v>
      </c>
      <c r="E4193" s="4">
        <v>50980</v>
      </c>
      <c r="F4193" s="4" t="s">
        <v>10432</v>
      </c>
      <c r="G4193" s="4"/>
      <c r="H4193" s="4" t="s">
        <v>9356</v>
      </c>
      <c r="I4193" s="4" t="s">
        <v>10433</v>
      </c>
      <c r="J4193" s="4" t="s">
        <v>1548</v>
      </c>
      <c r="K4193" s="4" t="s">
        <v>1317</v>
      </c>
      <c r="L4193" s="4" t="s">
        <v>1526</v>
      </c>
      <c r="M4193" s="4">
        <v>0</v>
      </c>
      <c r="N4193" s="4">
        <v>1</v>
      </c>
      <c r="O4193" s="4">
        <v>1</v>
      </c>
      <c r="P4193" s="4">
        <v>0.3</v>
      </c>
    </row>
    <row r="4194" spans="1:16" x14ac:dyDescent="0.25">
      <c r="A4194" s="4">
        <v>4194</v>
      </c>
      <c r="B4194" s="4" t="s">
        <v>283</v>
      </c>
      <c r="C4194" s="4">
        <v>1757232.449</v>
      </c>
      <c r="D4194" s="4">
        <v>5434834.3300000001</v>
      </c>
      <c r="E4194" s="4">
        <v>50970</v>
      </c>
      <c r="F4194" s="4" t="s">
        <v>10434</v>
      </c>
      <c r="G4194" s="4"/>
      <c r="H4194" s="4" t="s">
        <v>9356</v>
      </c>
      <c r="I4194" s="4" t="s">
        <v>10435</v>
      </c>
      <c r="J4194" s="4" t="s">
        <v>1548</v>
      </c>
      <c r="K4194" s="4" t="s">
        <v>1317</v>
      </c>
      <c r="L4194" s="4" t="s">
        <v>1526</v>
      </c>
      <c r="M4194" s="4">
        <v>0</v>
      </c>
      <c r="N4194" s="4">
        <v>1</v>
      </c>
      <c r="O4194" s="4">
        <v>1</v>
      </c>
      <c r="P4194" s="4">
        <v>0.3</v>
      </c>
    </row>
    <row r="4195" spans="1:16" x14ac:dyDescent="0.25">
      <c r="A4195" s="4">
        <v>4195</v>
      </c>
      <c r="B4195" s="4" t="s">
        <v>283</v>
      </c>
      <c r="C4195" s="4">
        <v>1757630.848</v>
      </c>
      <c r="D4195" s="4">
        <v>5434811.6359999999</v>
      </c>
      <c r="E4195" s="4">
        <v>1873</v>
      </c>
      <c r="F4195" s="4" t="s">
        <v>10436</v>
      </c>
      <c r="G4195" s="4"/>
      <c r="H4195" s="4" t="s">
        <v>9356</v>
      </c>
      <c r="I4195" s="4" t="s">
        <v>10437</v>
      </c>
      <c r="J4195" s="4" t="s">
        <v>1548</v>
      </c>
      <c r="K4195" s="4" t="s">
        <v>1317</v>
      </c>
      <c r="L4195" s="4" t="s">
        <v>1526</v>
      </c>
      <c r="M4195" s="4">
        <v>0</v>
      </c>
      <c r="N4195" s="4">
        <v>1</v>
      </c>
      <c r="O4195" s="4">
        <v>1</v>
      </c>
      <c r="P4195" s="4">
        <v>0.3</v>
      </c>
    </row>
    <row r="4196" spans="1:16" x14ac:dyDescent="0.25">
      <c r="A4196" s="4">
        <v>4196</v>
      </c>
      <c r="B4196" s="4" t="s">
        <v>283</v>
      </c>
      <c r="C4196" s="4">
        <v>1757600.4450000001</v>
      </c>
      <c r="D4196" s="4">
        <v>5434742.2410000004</v>
      </c>
      <c r="E4196" s="4">
        <v>856121</v>
      </c>
      <c r="F4196" s="4" t="s">
        <v>10438</v>
      </c>
      <c r="G4196" s="4"/>
      <c r="H4196" s="4" t="s">
        <v>9356</v>
      </c>
      <c r="I4196" s="4" t="s">
        <v>10439</v>
      </c>
      <c r="J4196" s="4" t="s">
        <v>1548</v>
      </c>
      <c r="K4196" s="4" t="s">
        <v>1317</v>
      </c>
      <c r="L4196" s="4" t="s">
        <v>1526</v>
      </c>
      <c r="M4196" s="4">
        <v>0</v>
      </c>
      <c r="N4196" s="4">
        <v>1</v>
      </c>
      <c r="O4196" s="4">
        <v>1</v>
      </c>
      <c r="P4196" s="4">
        <v>0.3</v>
      </c>
    </row>
    <row r="4197" spans="1:16" x14ac:dyDescent="0.25">
      <c r="A4197" s="4">
        <v>4197</v>
      </c>
      <c r="B4197" s="4" t="s">
        <v>283</v>
      </c>
      <c r="C4197" s="4">
        <v>1757595.55</v>
      </c>
      <c r="D4197" s="4">
        <v>5434689.1150000002</v>
      </c>
      <c r="E4197" s="4" t="s">
        <v>10440</v>
      </c>
      <c r="F4197" s="4" t="s">
        <v>10441</v>
      </c>
      <c r="G4197" s="4"/>
      <c r="H4197" s="4" t="s">
        <v>9356</v>
      </c>
      <c r="I4197" s="4" t="s">
        <v>10442</v>
      </c>
      <c r="J4197" s="4" t="s">
        <v>1548</v>
      </c>
      <c r="K4197" s="4" t="s">
        <v>1317</v>
      </c>
      <c r="L4197" s="4" t="s">
        <v>1526</v>
      </c>
      <c r="M4197" s="4">
        <v>0</v>
      </c>
      <c r="N4197" s="4">
        <v>1</v>
      </c>
      <c r="O4197" s="4">
        <v>1</v>
      </c>
      <c r="P4197" s="4">
        <v>0.3</v>
      </c>
    </row>
    <row r="4198" spans="1:16" x14ac:dyDescent="0.25">
      <c r="A4198" s="4">
        <v>4198</v>
      </c>
      <c r="B4198" s="4" t="s">
        <v>283</v>
      </c>
      <c r="C4198" s="4">
        <v>1757580.341</v>
      </c>
      <c r="D4198" s="4">
        <v>5434654.7060000002</v>
      </c>
      <c r="E4198" s="4">
        <v>52920</v>
      </c>
      <c r="F4198" s="4" t="s">
        <v>10441</v>
      </c>
      <c r="G4198" s="4"/>
      <c r="H4198" s="4" t="s">
        <v>9356</v>
      </c>
      <c r="I4198" s="4" t="s">
        <v>4888</v>
      </c>
      <c r="J4198" s="4" t="s">
        <v>1548</v>
      </c>
      <c r="K4198" s="4" t="s">
        <v>1317</v>
      </c>
      <c r="L4198" s="4" t="s">
        <v>1526</v>
      </c>
      <c r="M4198" s="4">
        <v>0</v>
      </c>
      <c r="N4198" s="4">
        <v>1</v>
      </c>
      <c r="O4198" s="4">
        <v>1</v>
      </c>
      <c r="P4198" s="4">
        <v>0.3</v>
      </c>
    </row>
    <row r="4199" spans="1:16" x14ac:dyDescent="0.25">
      <c r="A4199" s="4">
        <v>4199</v>
      </c>
      <c r="B4199" s="4" t="s">
        <v>283</v>
      </c>
      <c r="C4199" s="4">
        <v>1757730.7409999999</v>
      </c>
      <c r="D4199" s="4">
        <v>5435024.2029999997</v>
      </c>
      <c r="E4199" s="4" t="s">
        <v>10443</v>
      </c>
      <c r="F4199" s="4" t="s">
        <v>10444</v>
      </c>
      <c r="G4199" s="4"/>
      <c r="H4199" s="4" t="s">
        <v>9356</v>
      </c>
      <c r="I4199" s="4" t="s">
        <v>10445</v>
      </c>
      <c r="J4199" s="4" t="s">
        <v>1548</v>
      </c>
      <c r="K4199" s="4" t="s">
        <v>1317</v>
      </c>
      <c r="L4199" s="4" t="s">
        <v>1526</v>
      </c>
      <c r="M4199" s="4">
        <v>0</v>
      </c>
      <c r="N4199" s="4">
        <v>1</v>
      </c>
      <c r="O4199" s="4">
        <v>1</v>
      </c>
      <c r="P4199" s="4">
        <v>0.3</v>
      </c>
    </row>
    <row r="4200" spans="1:16" x14ac:dyDescent="0.25">
      <c r="A4200" s="4">
        <v>4200</v>
      </c>
      <c r="B4200" s="4" t="s">
        <v>283</v>
      </c>
      <c r="C4200" s="4">
        <v>1757117.936</v>
      </c>
      <c r="D4200" s="4">
        <v>5434558.034</v>
      </c>
      <c r="E4200" s="4">
        <v>36998899</v>
      </c>
      <c r="F4200" s="4" t="s">
        <v>10451</v>
      </c>
      <c r="G4200" s="4"/>
      <c r="H4200" s="4" t="s">
        <v>9356</v>
      </c>
      <c r="I4200" s="4" t="s">
        <v>10452</v>
      </c>
      <c r="J4200" s="4" t="s">
        <v>1548</v>
      </c>
      <c r="K4200" s="4" t="s">
        <v>1317</v>
      </c>
      <c r="L4200" s="4" t="s">
        <v>1526</v>
      </c>
      <c r="M4200" s="4">
        <v>0</v>
      </c>
      <c r="N4200" s="4">
        <v>1</v>
      </c>
      <c r="O4200" s="4">
        <v>1</v>
      </c>
      <c r="P4200" s="4">
        <v>0.3</v>
      </c>
    </row>
    <row r="4201" spans="1:16" x14ac:dyDescent="0.25">
      <c r="A4201" s="4">
        <v>4201</v>
      </c>
      <c r="B4201" s="4" t="s">
        <v>283</v>
      </c>
      <c r="C4201" s="4">
        <v>1757125.6</v>
      </c>
      <c r="D4201" s="4">
        <v>5434571.0369999995</v>
      </c>
      <c r="E4201" s="4">
        <v>475866</v>
      </c>
      <c r="F4201" s="4" t="s">
        <v>10453</v>
      </c>
      <c r="G4201" s="4"/>
      <c r="H4201" s="4" t="s">
        <v>9356</v>
      </c>
      <c r="I4201" s="4" t="s">
        <v>9423</v>
      </c>
      <c r="J4201" s="4" t="s">
        <v>1548</v>
      </c>
      <c r="K4201" s="4" t="s">
        <v>1317</v>
      </c>
      <c r="L4201" s="4" t="s">
        <v>1526</v>
      </c>
      <c r="M4201" s="4">
        <v>0</v>
      </c>
      <c r="N4201" s="4">
        <v>1</v>
      </c>
      <c r="O4201" s="4">
        <v>1</v>
      </c>
      <c r="P4201" s="4">
        <v>0.3</v>
      </c>
    </row>
    <row r="4202" spans="1:16" x14ac:dyDescent="0.25">
      <c r="A4202" s="4">
        <v>4202</v>
      </c>
      <c r="B4202" s="4" t="s">
        <v>283</v>
      </c>
      <c r="C4202" s="4">
        <v>1757131.4750000001</v>
      </c>
      <c r="D4202" s="4">
        <v>5434586.7860000003</v>
      </c>
      <c r="E4202" s="4">
        <v>830822</v>
      </c>
      <c r="F4202" s="4" t="s">
        <v>10454</v>
      </c>
      <c r="G4202" s="4"/>
      <c r="H4202" s="4" t="s">
        <v>9356</v>
      </c>
      <c r="I4202" s="4" t="s">
        <v>10455</v>
      </c>
      <c r="J4202" s="4" t="s">
        <v>1548</v>
      </c>
      <c r="K4202" s="4" t="s">
        <v>1317</v>
      </c>
      <c r="L4202" s="4" t="s">
        <v>1526</v>
      </c>
      <c r="M4202" s="4">
        <v>0</v>
      </c>
      <c r="N4202" s="4">
        <v>1</v>
      </c>
      <c r="O4202" s="4">
        <v>1</v>
      </c>
      <c r="P4202" s="4">
        <v>0.3</v>
      </c>
    </row>
    <row r="4203" spans="1:16" x14ac:dyDescent="0.25">
      <c r="A4203" s="4">
        <v>4203</v>
      </c>
      <c r="B4203" s="4" t="s">
        <v>283</v>
      </c>
      <c r="C4203" s="4">
        <v>1757118.875</v>
      </c>
      <c r="D4203" s="4">
        <v>5434589.3360000001</v>
      </c>
      <c r="E4203" s="4">
        <v>50840</v>
      </c>
      <c r="F4203" s="4" t="s">
        <v>10456</v>
      </c>
      <c r="G4203" s="4"/>
      <c r="H4203" s="4" t="s">
        <v>9356</v>
      </c>
      <c r="I4203" s="4" t="s">
        <v>10457</v>
      </c>
      <c r="J4203" s="4" t="s">
        <v>1548</v>
      </c>
      <c r="K4203" s="4" t="s">
        <v>1317</v>
      </c>
      <c r="L4203" s="4" t="s">
        <v>1526</v>
      </c>
      <c r="M4203" s="4">
        <v>0</v>
      </c>
      <c r="N4203" s="4">
        <v>1</v>
      </c>
      <c r="O4203" s="4">
        <v>1</v>
      </c>
      <c r="P4203" s="4">
        <v>0.3</v>
      </c>
    </row>
    <row r="4204" spans="1:16" x14ac:dyDescent="0.25">
      <c r="A4204" s="4">
        <v>4204</v>
      </c>
      <c r="B4204" s="4" t="s">
        <v>283</v>
      </c>
      <c r="C4204" s="4">
        <v>1757126.38</v>
      </c>
      <c r="D4204" s="4">
        <v>5434603.3870000001</v>
      </c>
      <c r="E4204" s="4">
        <v>82019432</v>
      </c>
      <c r="F4204" s="4" t="s">
        <v>10458</v>
      </c>
      <c r="G4204" s="4"/>
      <c r="H4204" s="4" t="s">
        <v>9356</v>
      </c>
      <c r="I4204" s="4" t="s">
        <v>9423</v>
      </c>
      <c r="J4204" s="4" t="s">
        <v>1548</v>
      </c>
      <c r="K4204" s="4" t="s">
        <v>1317</v>
      </c>
      <c r="L4204" s="4" t="s">
        <v>1526</v>
      </c>
      <c r="M4204" s="4">
        <v>0</v>
      </c>
      <c r="N4204" s="4">
        <v>1</v>
      </c>
      <c r="O4204" s="4">
        <v>1</v>
      </c>
      <c r="P4204" s="4">
        <v>0.3</v>
      </c>
    </row>
    <row r="4205" spans="1:16" x14ac:dyDescent="0.25">
      <c r="A4205" s="4">
        <v>4205</v>
      </c>
      <c r="B4205" s="4" t="s">
        <v>283</v>
      </c>
      <c r="C4205" s="4">
        <v>1757131.149</v>
      </c>
      <c r="D4205" s="4">
        <v>5434613.2539999997</v>
      </c>
      <c r="E4205" s="4" t="s">
        <v>10459</v>
      </c>
      <c r="F4205" s="4" t="s">
        <v>10460</v>
      </c>
      <c r="G4205" s="4"/>
      <c r="H4205" s="4" t="s">
        <v>9356</v>
      </c>
      <c r="I4205" s="4" t="s">
        <v>9423</v>
      </c>
      <c r="J4205" s="4" t="s">
        <v>1548</v>
      </c>
      <c r="K4205" s="4" t="s">
        <v>1317</v>
      </c>
      <c r="L4205" s="4" t="s">
        <v>1526</v>
      </c>
      <c r="M4205" s="4">
        <v>0</v>
      </c>
      <c r="N4205" s="4">
        <v>1</v>
      </c>
      <c r="O4205" s="4">
        <v>1</v>
      </c>
      <c r="P4205" s="4">
        <v>0.3</v>
      </c>
    </row>
    <row r="4206" spans="1:16" x14ac:dyDescent="0.25">
      <c r="A4206" s="4">
        <v>4206</v>
      </c>
      <c r="B4206" s="4" t="s">
        <v>283</v>
      </c>
      <c r="C4206" s="4">
        <v>1757502.213</v>
      </c>
      <c r="D4206" s="4">
        <v>5435107.0499999998</v>
      </c>
      <c r="E4206" s="4" t="s">
        <v>10461</v>
      </c>
      <c r="F4206" s="4" t="s">
        <v>10462</v>
      </c>
      <c r="G4206" s="4"/>
      <c r="H4206" s="4" t="s">
        <v>9356</v>
      </c>
      <c r="I4206" s="4" t="s">
        <v>10463</v>
      </c>
      <c r="J4206" s="4" t="s">
        <v>1548</v>
      </c>
      <c r="K4206" s="4" t="s">
        <v>1317</v>
      </c>
      <c r="L4206" s="4" t="s">
        <v>1526</v>
      </c>
      <c r="M4206" s="4">
        <v>0</v>
      </c>
      <c r="N4206" s="4">
        <v>1</v>
      </c>
      <c r="O4206" s="4">
        <v>1</v>
      </c>
      <c r="P4206" s="4">
        <v>0.3</v>
      </c>
    </row>
    <row r="4207" spans="1:16" x14ac:dyDescent="0.25">
      <c r="A4207" s="4">
        <v>4207</v>
      </c>
      <c r="B4207" s="4" t="s">
        <v>283</v>
      </c>
      <c r="C4207" s="4">
        <v>1757455.095</v>
      </c>
      <c r="D4207" s="4">
        <v>5435118.0829999996</v>
      </c>
      <c r="E4207" s="4">
        <v>475859</v>
      </c>
      <c r="F4207" s="4" t="s">
        <v>10464</v>
      </c>
      <c r="G4207" s="4"/>
      <c r="H4207" s="4" t="s">
        <v>9356</v>
      </c>
      <c r="I4207" s="4" t="s">
        <v>10465</v>
      </c>
      <c r="J4207" s="4" t="s">
        <v>1548</v>
      </c>
      <c r="K4207" s="4" t="s">
        <v>1317</v>
      </c>
      <c r="L4207" s="4" t="s">
        <v>1526</v>
      </c>
      <c r="M4207" s="4">
        <v>0</v>
      </c>
      <c r="N4207" s="4">
        <v>1</v>
      </c>
      <c r="O4207" s="4">
        <v>1</v>
      </c>
      <c r="P4207" s="4">
        <v>0.3</v>
      </c>
    </row>
    <row r="4208" spans="1:16" x14ac:dyDescent="0.25">
      <c r="A4208" s="4">
        <v>4208</v>
      </c>
      <c r="B4208" s="4" t="s">
        <v>283</v>
      </c>
      <c r="C4208" s="4">
        <v>1757438.094</v>
      </c>
      <c r="D4208" s="4">
        <v>5435121.3669999996</v>
      </c>
      <c r="E4208" s="4">
        <v>51100</v>
      </c>
      <c r="F4208" s="4" t="s">
        <v>10466</v>
      </c>
      <c r="G4208" s="4"/>
      <c r="H4208" s="4" t="s">
        <v>9356</v>
      </c>
      <c r="I4208" s="4" t="s">
        <v>10467</v>
      </c>
      <c r="J4208" s="4" t="s">
        <v>1548</v>
      </c>
      <c r="K4208" s="4" t="s">
        <v>1317</v>
      </c>
      <c r="L4208" s="4" t="s">
        <v>1526</v>
      </c>
      <c r="M4208" s="4">
        <v>0</v>
      </c>
      <c r="N4208" s="4">
        <v>1</v>
      </c>
      <c r="O4208" s="4">
        <v>1</v>
      </c>
      <c r="P4208" s="4">
        <v>0.3</v>
      </c>
    </row>
    <row r="4209" spans="1:16" x14ac:dyDescent="0.25">
      <c r="A4209" s="4">
        <v>4209</v>
      </c>
      <c r="B4209" s="4" t="s">
        <v>283</v>
      </c>
      <c r="C4209" s="4">
        <v>1757569.4</v>
      </c>
      <c r="D4209" s="4">
        <v>5435082.9359999998</v>
      </c>
      <c r="E4209" s="4" t="s">
        <v>10468</v>
      </c>
      <c r="F4209" s="4" t="s">
        <v>10469</v>
      </c>
      <c r="G4209" s="4"/>
      <c r="H4209" s="4" t="s">
        <v>9356</v>
      </c>
      <c r="I4209" s="4" t="s">
        <v>10470</v>
      </c>
      <c r="J4209" s="4" t="s">
        <v>1548</v>
      </c>
      <c r="K4209" s="4" t="s">
        <v>1317</v>
      </c>
      <c r="L4209" s="4" t="s">
        <v>1526</v>
      </c>
      <c r="M4209" s="4">
        <v>0</v>
      </c>
      <c r="N4209" s="4">
        <v>1</v>
      </c>
      <c r="O4209" s="4">
        <v>1</v>
      </c>
      <c r="P4209" s="4">
        <v>0.3</v>
      </c>
    </row>
    <row r="4210" spans="1:16" x14ac:dyDescent="0.25">
      <c r="A4210" s="4">
        <v>4210</v>
      </c>
      <c r="B4210" s="4" t="s">
        <v>283</v>
      </c>
      <c r="C4210" s="4">
        <v>1757854.3859999999</v>
      </c>
      <c r="D4210" s="4">
        <v>5435114.6119999997</v>
      </c>
      <c r="E4210" s="4" t="s">
        <v>10474</v>
      </c>
      <c r="F4210" s="4" t="s">
        <v>10475</v>
      </c>
      <c r="G4210" s="4"/>
      <c r="H4210" s="4" t="s">
        <v>9356</v>
      </c>
      <c r="I4210" s="4" t="s">
        <v>10476</v>
      </c>
      <c r="J4210" s="4" t="s">
        <v>1548</v>
      </c>
      <c r="K4210" s="4" t="s">
        <v>1317</v>
      </c>
      <c r="L4210" s="4" t="s">
        <v>1526</v>
      </c>
      <c r="M4210" s="4">
        <v>0</v>
      </c>
      <c r="N4210" s="4">
        <v>1</v>
      </c>
      <c r="O4210" s="4">
        <v>1</v>
      </c>
      <c r="P4210" s="4">
        <v>0.3</v>
      </c>
    </row>
    <row r="4211" spans="1:16" x14ac:dyDescent="0.25">
      <c r="A4211" s="4">
        <v>4211</v>
      </c>
      <c r="B4211" s="4" t="s">
        <v>283</v>
      </c>
      <c r="C4211" s="4">
        <v>1757887.936</v>
      </c>
      <c r="D4211" s="4">
        <v>5435180.1160000004</v>
      </c>
      <c r="E4211" s="4">
        <v>2006735</v>
      </c>
      <c r="F4211" s="4" t="s">
        <v>10477</v>
      </c>
      <c r="G4211" s="4"/>
      <c r="H4211" s="4" t="s">
        <v>9356</v>
      </c>
      <c r="I4211" s="4" t="s">
        <v>10478</v>
      </c>
      <c r="J4211" s="4" t="s">
        <v>1548</v>
      </c>
      <c r="K4211" s="4" t="s">
        <v>1317</v>
      </c>
      <c r="L4211" s="4" t="s">
        <v>1526</v>
      </c>
      <c r="M4211" s="4">
        <v>0</v>
      </c>
      <c r="N4211" s="4">
        <v>1</v>
      </c>
      <c r="O4211" s="4">
        <v>1</v>
      </c>
      <c r="P4211" s="4">
        <v>0.3</v>
      </c>
    </row>
    <row r="4212" spans="1:16" x14ac:dyDescent="0.25">
      <c r="A4212" s="4">
        <v>4212</v>
      </c>
      <c r="B4212" s="4" t="s">
        <v>283</v>
      </c>
      <c r="C4212" s="4">
        <v>1757882.9920000001</v>
      </c>
      <c r="D4212" s="4">
        <v>5435174.5609999998</v>
      </c>
      <c r="E4212" s="4" t="s">
        <v>10479</v>
      </c>
      <c r="F4212" s="4" t="s">
        <v>10475</v>
      </c>
      <c r="G4212" s="4"/>
      <c r="H4212" s="4" t="s">
        <v>9356</v>
      </c>
      <c r="I4212" s="4" t="s">
        <v>10480</v>
      </c>
      <c r="J4212" s="4" t="s">
        <v>1548</v>
      </c>
      <c r="K4212" s="4" t="s">
        <v>1317</v>
      </c>
      <c r="L4212" s="4" t="s">
        <v>1526</v>
      </c>
      <c r="M4212" s="4">
        <v>0</v>
      </c>
      <c r="N4212" s="4">
        <v>1</v>
      </c>
      <c r="O4212" s="4">
        <v>1</v>
      </c>
      <c r="P4212" s="4">
        <v>0.3</v>
      </c>
    </row>
    <row r="4213" spans="1:16" x14ac:dyDescent="0.25">
      <c r="A4213" s="4">
        <v>4213</v>
      </c>
      <c r="B4213" s="4" t="s">
        <v>283</v>
      </c>
      <c r="C4213" s="4">
        <v>1757548.4550000001</v>
      </c>
      <c r="D4213" s="4">
        <v>5435093.1270000003</v>
      </c>
      <c r="E4213" s="4" t="s">
        <v>10481</v>
      </c>
      <c r="F4213" s="4" t="s">
        <v>10482</v>
      </c>
      <c r="G4213" s="4"/>
      <c r="H4213" s="4" t="s">
        <v>9356</v>
      </c>
      <c r="I4213" s="4" t="s">
        <v>10483</v>
      </c>
      <c r="J4213" s="4" t="s">
        <v>1548</v>
      </c>
      <c r="K4213" s="4" t="s">
        <v>1317</v>
      </c>
      <c r="L4213" s="4" t="s">
        <v>1526</v>
      </c>
      <c r="M4213" s="4">
        <v>0</v>
      </c>
      <c r="N4213" s="4">
        <v>1</v>
      </c>
      <c r="O4213" s="4">
        <v>1</v>
      </c>
      <c r="P4213" s="4">
        <v>0.3</v>
      </c>
    </row>
    <row r="4214" spans="1:16" x14ac:dyDescent="0.25">
      <c r="A4214" s="4">
        <v>4214</v>
      </c>
      <c r="B4214" s="4" t="s">
        <v>283</v>
      </c>
      <c r="C4214" s="4">
        <v>1757609.91</v>
      </c>
      <c r="D4214" s="4">
        <v>5435086.7319999998</v>
      </c>
      <c r="E4214" s="4">
        <v>537728</v>
      </c>
      <c r="F4214" s="4" t="s">
        <v>10484</v>
      </c>
      <c r="G4214" s="4"/>
      <c r="H4214" s="4" t="s">
        <v>9356</v>
      </c>
      <c r="I4214" s="4" t="s">
        <v>10485</v>
      </c>
      <c r="J4214" s="4" t="s">
        <v>1548</v>
      </c>
      <c r="K4214" s="4" t="s">
        <v>1317</v>
      </c>
      <c r="L4214" s="4" t="s">
        <v>1526</v>
      </c>
      <c r="M4214" s="4">
        <v>0</v>
      </c>
      <c r="N4214" s="4">
        <v>1</v>
      </c>
      <c r="O4214" s="4">
        <v>1</v>
      </c>
      <c r="P4214" s="4">
        <v>0.3</v>
      </c>
    </row>
    <row r="4215" spans="1:16" x14ac:dyDescent="0.25">
      <c r="A4215" s="4">
        <v>4215</v>
      </c>
      <c r="B4215" s="4" t="s">
        <v>283</v>
      </c>
      <c r="C4215" s="4">
        <v>1757648.8219999999</v>
      </c>
      <c r="D4215" s="4">
        <v>5435103.0939999996</v>
      </c>
      <c r="E4215" s="4" t="s">
        <v>10486</v>
      </c>
      <c r="F4215" s="4" t="s">
        <v>10487</v>
      </c>
      <c r="G4215" s="4"/>
      <c r="H4215" s="4" t="s">
        <v>9356</v>
      </c>
      <c r="I4215" s="4" t="s">
        <v>9421</v>
      </c>
      <c r="J4215" s="4" t="s">
        <v>1548</v>
      </c>
      <c r="K4215" s="4" t="s">
        <v>1317</v>
      </c>
      <c r="L4215" s="4" t="s">
        <v>1526</v>
      </c>
      <c r="M4215" s="4">
        <v>0</v>
      </c>
      <c r="N4215" s="4">
        <v>1</v>
      </c>
      <c r="O4215" s="4">
        <v>1</v>
      </c>
      <c r="P4215" s="4">
        <v>0.3</v>
      </c>
    </row>
    <row r="4216" spans="1:16" x14ac:dyDescent="0.25">
      <c r="A4216" s="4">
        <v>4216</v>
      </c>
      <c r="B4216" s="4" t="s">
        <v>283</v>
      </c>
      <c r="C4216" s="4">
        <v>1757925.142</v>
      </c>
      <c r="D4216" s="4">
        <v>5434949.9450000003</v>
      </c>
      <c r="E4216" s="4">
        <v>15782042</v>
      </c>
      <c r="F4216" s="4" t="s">
        <v>10488</v>
      </c>
      <c r="G4216" s="4"/>
      <c r="H4216" s="4" t="s">
        <v>9356</v>
      </c>
      <c r="I4216" s="4" t="s">
        <v>10489</v>
      </c>
      <c r="J4216" s="4" t="s">
        <v>1548</v>
      </c>
      <c r="K4216" s="4" t="s">
        <v>1317</v>
      </c>
      <c r="L4216" s="4" t="s">
        <v>1526</v>
      </c>
      <c r="M4216" s="4">
        <v>0</v>
      </c>
      <c r="N4216" s="4">
        <v>1</v>
      </c>
      <c r="O4216" s="4">
        <v>1</v>
      </c>
      <c r="P4216" s="4">
        <v>0.3</v>
      </c>
    </row>
    <row r="4217" spans="1:16" x14ac:dyDescent="0.25">
      <c r="A4217" s="4">
        <v>4217</v>
      </c>
      <c r="B4217" s="4" t="s">
        <v>283</v>
      </c>
      <c r="C4217" s="4">
        <v>1758213.007</v>
      </c>
      <c r="D4217" s="4">
        <v>5434813.3360000001</v>
      </c>
      <c r="E4217" s="4">
        <v>403367</v>
      </c>
      <c r="F4217" s="4" t="s">
        <v>10490</v>
      </c>
      <c r="G4217" s="4"/>
      <c r="H4217" s="4" t="s">
        <v>9356</v>
      </c>
      <c r="I4217" s="4" t="s">
        <v>10491</v>
      </c>
      <c r="J4217" s="4" t="s">
        <v>1548</v>
      </c>
      <c r="K4217" s="4" t="s">
        <v>1317</v>
      </c>
      <c r="L4217" s="4" t="s">
        <v>1526</v>
      </c>
      <c r="M4217" s="4">
        <v>0</v>
      </c>
      <c r="N4217" s="4">
        <v>1</v>
      </c>
      <c r="O4217" s="4">
        <v>1</v>
      </c>
      <c r="P4217" s="4">
        <v>0.3</v>
      </c>
    </row>
    <row r="4218" spans="1:16" x14ac:dyDescent="0.25">
      <c r="A4218" s="4">
        <v>4218</v>
      </c>
      <c r="B4218" s="4" t="s">
        <v>283</v>
      </c>
      <c r="C4218" s="4">
        <v>1758120.1640000001</v>
      </c>
      <c r="D4218" s="4">
        <v>5434710.4419999998</v>
      </c>
      <c r="E4218" s="4">
        <v>31253684</v>
      </c>
      <c r="F4218" s="4" t="s">
        <v>10492</v>
      </c>
      <c r="G4218" s="4"/>
      <c r="H4218" s="4" t="s">
        <v>9356</v>
      </c>
      <c r="I4218" s="4" t="s">
        <v>10493</v>
      </c>
      <c r="J4218" s="4" t="s">
        <v>1548</v>
      </c>
      <c r="K4218" s="4" t="s">
        <v>1317</v>
      </c>
      <c r="L4218" s="4" t="s">
        <v>1526</v>
      </c>
      <c r="M4218" s="4">
        <v>0</v>
      </c>
      <c r="N4218" s="4">
        <v>1</v>
      </c>
      <c r="O4218" s="4">
        <v>1</v>
      </c>
      <c r="P4218" s="4">
        <v>0.3</v>
      </c>
    </row>
    <row r="4219" spans="1:16" x14ac:dyDescent="0.25">
      <c r="A4219" s="4">
        <v>4219</v>
      </c>
      <c r="B4219" s="4" t="s">
        <v>283</v>
      </c>
      <c r="C4219" s="4">
        <v>1758126.5689999999</v>
      </c>
      <c r="D4219" s="4">
        <v>5434706.9079999998</v>
      </c>
      <c r="E4219" s="4" t="s">
        <v>10494</v>
      </c>
      <c r="F4219" s="4" t="s">
        <v>10495</v>
      </c>
      <c r="G4219" s="4"/>
      <c r="H4219" s="4" t="s">
        <v>9356</v>
      </c>
      <c r="I4219" s="4" t="s">
        <v>10496</v>
      </c>
      <c r="J4219" s="4" t="s">
        <v>1548</v>
      </c>
      <c r="K4219" s="4" t="s">
        <v>1317</v>
      </c>
      <c r="L4219" s="4" t="s">
        <v>1526</v>
      </c>
      <c r="M4219" s="4">
        <v>0</v>
      </c>
      <c r="N4219" s="4">
        <v>1</v>
      </c>
      <c r="O4219" s="4">
        <v>1</v>
      </c>
      <c r="P4219" s="4">
        <v>0.3</v>
      </c>
    </row>
    <row r="4220" spans="1:16" x14ac:dyDescent="0.25">
      <c r="A4220" s="4">
        <v>4220</v>
      </c>
      <c r="B4220" s="4" t="s">
        <v>283</v>
      </c>
      <c r="C4220" s="4">
        <v>1758207.6229999999</v>
      </c>
      <c r="D4220" s="4">
        <v>5434724.7439999999</v>
      </c>
      <c r="E4220" s="4">
        <v>403357</v>
      </c>
      <c r="F4220" s="4" t="s">
        <v>10500</v>
      </c>
      <c r="G4220" s="4"/>
      <c r="H4220" s="4" t="s">
        <v>9356</v>
      </c>
      <c r="I4220" s="4" t="s">
        <v>10501</v>
      </c>
      <c r="J4220" s="4" t="s">
        <v>1548</v>
      </c>
      <c r="K4220" s="4" t="s">
        <v>1317</v>
      </c>
      <c r="L4220" s="4" t="s">
        <v>1526</v>
      </c>
      <c r="M4220" s="4">
        <v>0</v>
      </c>
      <c r="N4220" s="4">
        <v>1</v>
      </c>
      <c r="O4220" s="4">
        <v>1</v>
      </c>
      <c r="P4220" s="4">
        <v>0.3</v>
      </c>
    </row>
    <row r="4221" spans="1:16" x14ac:dyDescent="0.25">
      <c r="A4221" s="4">
        <v>4221</v>
      </c>
      <c r="B4221" s="4" t="s">
        <v>283</v>
      </c>
      <c r="C4221" s="4">
        <v>1758095.2180000001</v>
      </c>
      <c r="D4221" s="4">
        <v>5434578.9529999997</v>
      </c>
      <c r="E4221" s="4">
        <v>400092</v>
      </c>
      <c r="F4221" s="4" t="s">
        <v>10502</v>
      </c>
      <c r="G4221" s="4"/>
      <c r="H4221" s="4" t="s">
        <v>9356</v>
      </c>
      <c r="I4221" s="4" t="s">
        <v>10503</v>
      </c>
      <c r="J4221" s="4" t="s">
        <v>1548</v>
      </c>
      <c r="K4221" s="4" t="s">
        <v>1317</v>
      </c>
      <c r="L4221" s="4" t="s">
        <v>1526</v>
      </c>
      <c r="M4221" s="4">
        <v>0</v>
      </c>
      <c r="N4221" s="4">
        <v>1</v>
      </c>
      <c r="O4221" s="4">
        <v>1</v>
      </c>
      <c r="P4221" s="4">
        <v>0.3</v>
      </c>
    </row>
    <row r="4222" spans="1:16" x14ac:dyDescent="0.25">
      <c r="A4222" s="4">
        <v>4222</v>
      </c>
      <c r="B4222" s="4" t="s">
        <v>283</v>
      </c>
      <c r="C4222" s="4">
        <v>1758411.2819999999</v>
      </c>
      <c r="D4222" s="4">
        <v>5434368.6859999998</v>
      </c>
      <c r="E4222" s="4">
        <v>47669906</v>
      </c>
      <c r="F4222" s="4" t="s">
        <v>10504</v>
      </c>
      <c r="G4222" s="4"/>
      <c r="H4222" s="4" t="s">
        <v>9356</v>
      </c>
      <c r="I4222" s="4" t="s">
        <v>10505</v>
      </c>
      <c r="J4222" s="4" t="s">
        <v>1548</v>
      </c>
      <c r="K4222" s="4" t="s">
        <v>1317</v>
      </c>
      <c r="L4222" s="4" t="s">
        <v>1526</v>
      </c>
      <c r="M4222" s="4">
        <v>0</v>
      </c>
      <c r="N4222" s="4">
        <v>1</v>
      </c>
      <c r="O4222" s="4">
        <v>1</v>
      </c>
      <c r="P4222" s="4">
        <v>0.3</v>
      </c>
    </row>
    <row r="4223" spans="1:16" x14ac:dyDescent="0.25">
      <c r="A4223" s="4">
        <v>4223</v>
      </c>
      <c r="B4223" s="4" t="s">
        <v>283</v>
      </c>
      <c r="C4223" s="4">
        <v>1758489.63</v>
      </c>
      <c r="D4223" s="4">
        <v>5434540.2850000001</v>
      </c>
      <c r="E4223" s="4" t="s">
        <v>10506</v>
      </c>
      <c r="F4223" s="4" t="s">
        <v>10507</v>
      </c>
      <c r="G4223" s="4"/>
      <c r="H4223" s="4" t="s">
        <v>9356</v>
      </c>
      <c r="I4223" s="4" t="s">
        <v>4888</v>
      </c>
      <c r="J4223" s="4" t="s">
        <v>1548</v>
      </c>
      <c r="K4223" s="4" t="s">
        <v>1317</v>
      </c>
      <c r="L4223" s="4" t="s">
        <v>1526</v>
      </c>
      <c r="M4223" s="4">
        <v>0</v>
      </c>
      <c r="N4223" s="4">
        <v>1</v>
      </c>
      <c r="O4223" s="4">
        <v>1</v>
      </c>
      <c r="P4223" s="4">
        <v>0.3</v>
      </c>
    </row>
    <row r="4224" spans="1:16" x14ac:dyDescent="0.25">
      <c r="A4224" s="4">
        <v>4224</v>
      </c>
      <c r="B4224" s="4" t="s">
        <v>283</v>
      </c>
      <c r="C4224" s="4">
        <v>1758512.6229999999</v>
      </c>
      <c r="D4224" s="4">
        <v>5434590.6040000003</v>
      </c>
      <c r="E4224" s="4" t="s">
        <v>10508</v>
      </c>
      <c r="F4224" s="4" t="s">
        <v>10509</v>
      </c>
      <c r="G4224" s="4"/>
      <c r="H4224" s="4" t="s">
        <v>9356</v>
      </c>
      <c r="I4224" s="4" t="s">
        <v>10510</v>
      </c>
      <c r="J4224" s="4" t="s">
        <v>1548</v>
      </c>
      <c r="K4224" s="4" t="s">
        <v>1317</v>
      </c>
      <c r="L4224" s="4" t="s">
        <v>1526</v>
      </c>
      <c r="M4224" s="4">
        <v>0</v>
      </c>
      <c r="N4224" s="4">
        <v>1</v>
      </c>
      <c r="O4224" s="4">
        <v>1</v>
      </c>
      <c r="P4224" s="4">
        <v>0.3</v>
      </c>
    </row>
    <row r="4225" spans="1:16" x14ac:dyDescent="0.25">
      <c r="A4225" s="4">
        <v>4225</v>
      </c>
      <c r="B4225" s="4" t="s">
        <v>283</v>
      </c>
      <c r="C4225" s="4">
        <v>1757999.906</v>
      </c>
      <c r="D4225" s="4">
        <v>5434348.4950000001</v>
      </c>
      <c r="E4225" s="4" t="s">
        <v>10511</v>
      </c>
      <c r="F4225" s="4" t="s">
        <v>10512</v>
      </c>
      <c r="G4225" s="4"/>
      <c r="H4225" s="4" t="s">
        <v>9356</v>
      </c>
      <c r="I4225" s="4" t="s">
        <v>10513</v>
      </c>
      <c r="J4225" s="4" t="s">
        <v>1548</v>
      </c>
      <c r="K4225" s="4" t="s">
        <v>1317</v>
      </c>
      <c r="L4225" s="4" t="s">
        <v>1526</v>
      </c>
      <c r="M4225" s="4">
        <v>0</v>
      </c>
      <c r="N4225" s="4">
        <v>1</v>
      </c>
      <c r="O4225" s="4">
        <v>1</v>
      </c>
      <c r="P4225" s="4">
        <v>0.3</v>
      </c>
    </row>
    <row r="4226" spans="1:16" x14ac:dyDescent="0.25">
      <c r="A4226" s="4">
        <v>4226</v>
      </c>
      <c r="B4226" s="4" t="s">
        <v>283</v>
      </c>
      <c r="C4226" s="4">
        <v>1757991.209</v>
      </c>
      <c r="D4226" s="4">
        <v>5434326.5650000004</v>
      </c>
      <c r="E4226" s="4" t="s">
        <v>10514</v>
      </c>
      <c r="F4226" s="4" t="s">
        <v>10515</v>
      </c>
      <c r="G4226" s="4"/>
      <c r="H4226" s="4" t="s">
        <v>9356</v>
      </c>
      <c r="I4226" s="4" t="s">
        <v>10516</v>
      </c>
      <c r="J4226" s="4" t="s">
        <v>1548</v>
      </c>
      <c r="K4226" s="4" t="s">
        <v>1317</v>
      </c>
      <c r="L4226" s="4" t="s">
        <v>1526</v>
      </c>
      <c r="M4226" s="4">
        <v>0</v>
      </c>
      <c r="N4226" s="4">
        <v>1</v>
      </c>
      <c r="O4226" s="4">
        <v>1</v>
      </c>
      <c r="P4226" s="4">
        <v>0.3</v>
      </c>
    </row>
    <row r="4227" spans="1:16" x14ac:dyDescent="0.25">
      <c r="A4227" s="4">
        <v>4227</v>
      </c>
      <c r="B4227" s="4" t="s">
        <v>283</v>
      </c>
      <c r="C4227" s="4">
        <v>1757991.4169999999</v>
      </c>
      <c r="D4227" s="4">
        <v>5434327.0729999999</v>
      </c>
      <c r="E4227" s="4">
        <v>3722907</v>
      </c>
      <c r="F4227" s="4" t="s">
        <v>10515</v>
      </c>
      <c r="G4227" s="4"/>
      <c r="H4227" s="4" t="s">
        <v>9356</v>
      </c>
      <c r="I4227" s="4" t="s">
        <v>10517</v>
      </c>
      <c r="J4227" s="4" t="s">
        <v>1548</v>
      </c>
      <c r="K4227" s="4" t="s">
        <v>1317</v>
      </c>
      <c r="L4227" s="4" t="s">
        <v>1526</v>
      </c>
      <c r="M4227" s="4">
        <v>0</v>
      </c>
      <c r="N4227" s="4">
        <v>1</v>
      </c>
      <c r="O4227" s="4">
        <v>1</v>
      </c>
      <c r="P4227" s="4">
        <v>0.3</v>
      </c>
    </row>
    <row r="4228" spans="1:16" x14ac:dyDescent="0.25">
      <c r="A4228" s="4">
        <v>4228</v>
      </c>
      <c r="B4228" s="4" t="s">
        <v>283</v>
      </c>
      <c r="C4228" s="4">
        <v>1757717.128</v>
      </c>
      <c r="D4228" s="4">
        <v>5434273.3150000004</v>
      </c>
      <c r="E4228" s="4">
        <v>51040</v>
      </c>
      <c r="F4228" s="4" t="s">
        <v>10518</v>
      </c>
      <c r="G4228" s="4"/>
      <c r="H4228" s="4" t="s">
        <v>9356</v>
      </c>
      <c r="I4228" s="4" t="s">
        <v>10519</v>
      </c>
      <c r="J4228" s="4" t="s">
        <v>1548</v>
      </c>
      <c r="K4228" s="4" t="s">
        <v>1317</v>
      </c>
      <c r="L4228" s="4" t="s">
        <v>1526</v>
      </c>
      <c r="M4228" s="4">
        <v>0</v>
      </c>
      <c r="N4228" s="4">
        <v>1</v>
      </c>
      <c r="O4228" s="4">
        <v>1</v>
      </c>
      <c r="P4228" s="4">
        <v>0.3</v>
      </c>
    </row>
    <row r="4229" spans="1:16" x14ac:dyDescent="0.25">
      <c r="A4229" s="4">
        <v>4229</v>
      </c>
      <c r="B4229" s="4" t="s">
        <v>283</v>
      </c>
      <c r="C4229" s="4">
        <v>1757843.098</v>
      </c>
      <c r="D4229" s="4">
        <v>5434143.0269999998</v>
      </c>
      <c r="E4229" s="4">
        <v>63</v>
      </c>
      <c r="F4229" s="4" t="s">
        <v>10520</v>
      </c>
      <c r="G4229" s="4"/>
      <c r="H4229" s="4" t="s">
        <v>9356</v>
      </c>
      <c r="I4229" s="4" t="s">
        <v>10521</v>
      </c>
      <c r="J4229" s="4" t="s">
        <v>1548</v>
      </c>
      <c r="K4229" s="4" t="s">
        <v>1317</v>
      </c>
      <c r="L4229" s="4" t="s">
        <v>1526</v>
      </c>
      <c r="M4229" s="4">
        <v>0</v>
      </c>
      <c r="N4229" s="4">
        <v>1</v>
      </c>
      <c r="O4229" s="4">
        <v>1</v>
      </c>
      <c r="P4229" s="4">
        <v>0.3</v>
      </c>
    </row>
    <row r="4230" spans="1:16" x14ac:dyDescent="0.25">
      <c r="A4230" s="4">
        <v>4230</v>
      </c>
      <c r="B4230" s="4" t="s">
        <v>283</v>
      </c>
      <c r="C4230" s="4">
        <v>1757791.3259999999</v>
      </c>
      <c r="D4230" s="4">
        <v>5434067.7850000001</v>
      </c>
      <c r="E4230" s="4">
        <v>31253660</v>
      </c>
      <c r="F4230" s="4" t="s">
        <v>10525</v>
      </c>
      <c r="G4230" s="4"/>
      <c r="H4230" s="4" t="s">
        <v>9356</v>
      </c>
      <c r="I4230" s="4" t="s">
        <v>10526</v>
      </c>
      <c r="J4230" s="4" t="s">
        <v>1548</v>
      </c>
      <c r="K4230" s="4" t="s">
        <v>1317</v>
      </c>
      <c r="L4230" s="4" t="s">
        <v>1526</v>
      </c>
      <c r="M4230" s="4">
        <v>0</v>
      </c>
      <c r="N4230" s="4">
        <v>1</v>
      </c>
      <c r="O4230" s="4">
        <v>1</v>
      </c>
      <c r="P4230" s="4">
        <v>0.3</v>
      </c>
    </row>
    <row r="4231" spans="1:16" x14ac:dyDescent="0.25">
      <c r="A4231" s="4">
        <v>4231</v>
      </c>
      <c r="B4231" s="4" t="s">
        <v>283</v>
      </c>
      <c r="C4231" s="4">
        <v>1758023.182</v>
      </c>
      <c r="D4231" s="4">
        <v>5435107.3210000005</v>
      </c>
      <c r="E4231" s="4" t="s">
        <v>10527</v>
      </c>
      <c r="F4231" s="4" t="s">
        <v>10528</v>
      </c>
      <c r="G4231" s="4"/>
      <c r="H4231" s="4" t="s">
        <v>9356</v>
      </c>
      <c r="I4231" s="4" t="s">
        <v>10529</v>
      </c>
      <c r="J4231" s="4" t="s">
        <v>1548</v>
      </c>
      <c r="K4231" s="4" t="s">
        <v>1317</v>
      </c>
      <c r="L4231" s="4" t="s">
        <v>1526</v>
      </c>
      <c r="M4231" s="4">
        <v>0</v>
      </c>
      <c r="N4231" s="4">
        <v>1</v>
      </c>
      <c r="O4231" s="4">
        <v>1</v>
      </c>
      <c r="P4231" s="4">
        <v>0.3</v>
      </c>
    </row>
    <row r="4232" spans="1:16" x14ac:dyDescent="0.25">
      <c r="A4232" s="4">
        <v>4232</v>
      </c>
      <c r="B4232" s="4" t="s">
        <v>283</v>
      </c>
      <c r="C4232" s="4">
        <v>1758081.111</v>
      </c>
      <c r="D4232" s="4">
        <v>5435156.4579999996</v>
      </c>
      <c r="E4232" s="4" t="s">
        <v>10530</v>
      </c>
      <c r="F4232" s="4" t="s">
        <v>10531</v>
      </c>
      <c r="G4232" s="4"/>
      <c r="H4232" s="4" t="s">
        <v>9356</v>
      </c>
      <c r="I4232" s="4" t="s">
        <v>10532</v>
      </c>
      <c r="J4232" s="4" t="s">
        <v>1548</v>
      </c>
      <c r="K4232" s="4" t="s">
        <v>1317</v>
      </c>
      <c r="L4232" s="4" t="s">
        <v>1526</v>
      </c>
      <c r="M4232" s="4">
        <v>0</v>
      </c>
      <c r="N4232" s="4">
        <v>1</v>
      </c>
      <c r="O4232" s="4">
        <v>1</v>
      </c>
      <c r="P4232" s="4">
        <v>0.3</v>
      </c>
    </row>
    <row r="4233" spans="1:16" x14ac:dyDescent="0.25">
      <c r="A4233" s="4">
        <v>4233</v>
      </c>
      <c r="B4233" s="4" t="s">
        <v>283</v>
      </c>
      <c r="C4233" s="4">
        <v>1758100.7660000001</v>
      </c>
      <c r="D4233" s="4">
        <v>5435147.1809999999</v>
      </c>
      <c r="E4233" s="4" t="s">
        <v>10533</v>
      </c>
      <c r="F4233" s="4" t="s">
        <v>10534</v>
      </c>
      <c r="G4233" s="4"/>
      <c r="H4233" s="4" t="s">
        <v>9356</v>
      </c>
      <c r="I4233" s="4" t="s">
        <v>10535</v>
      </c>
      <c r="J4233" s="4" t="s">
        <v>1548</v>
      </c>
      <c r="K4233" s="4" t="s">
        <v>1317</v>
      </c>
      <c r="L4233" s="4" t="s">
        <v>1526</v>
      </c>
      <c r="M4233" s="4">
        <v>0</v>
      </c>
      <c r="N4233" s="4">
        <v>1</v>
      </c>
      <c r="O4233" s="4">
        <v>1</v>
      </c>
      <c r="P4233" s="4">
        <v>0.3</v>
      </c>
    </row>
    <row r="4234" spans="1:16" x14ac:dyDescent="0.25">
      <c r="A4234" s="4">
        <v>4234</v>
      </c>
      <c r="B4234" s="4" t="s">
        <v>283</v>
      </c>
      <c r="C4234" s="4">
        <v>1758130.3970000001</v>
      </c>
      <c r="D4234" s="4">
        <v>5435134.165</v>
      </c>
      <c r="E4234" s="4">
        <v>87599397</v>
      </c>
      <c r="F4234" s="4" t="s">
        <v>10536</v>
      </c>
      <c r="G4234" s="4"/>
      <c r="H4234" s="4" t="s">
        <v>9356</v>
      </c>
      <c r="I4234" s="4" t="s">
        <v>10537</v>
      </c>
      <c r="J4234" s="4" t="s">
        <v>1548</v>
      </c>
      <c r="K4234" s="4" t="s">
        <v>1317</v>
      </c>
      <c r="L4234" s="4" t="s">
        <v>1526</v>
      </c>
      <c r="M4234" s="4">
        <v>0</v>
      </c>
      <c r="N4234" s="4">
        <v>1</v>
      </c>
      <c r="O4234" s="4">
        <v>1</v>
      </c>
      <c r="P4234" s="4">
        <v>0.3</v>
      </c>
    </row>
    <row r="4235" spans="1:16" x14ac:dyDescent="0.25">
      <c r="A4235" s="4">
        <v>4235</v>
      </c>
      <c r="B4235" s="4" t="s">
        <v>283</v>
      </c>
      <c r="C4235" s="4">
        <v>1758213.017</v>
      </c>
      <c r="D4235" s="4">
        <v>5435096.4000000004</v>
      </c>
      <c r="E4235" s="4">
        <v>9800002</v>
      </c>
      <c r="F4235" s="4" t="s">
        <v>10538</v>
      </c>
      <c r="G4235" s="4"/>
      <c r="H4235" s="4" t="s">
        <v>9356</v>
      </c>
      <c r="I4235" s="4" t="s">
        <v>10535</v>
      </c>
      <c r="J4235" s="4" t="s">
        <v>1548</v>
      </c>
      <c r="K4235" s="4" t="s">
        <v>1317</v>
      </c>
      <c r="L4235" s="4" t="s">
        <v>1526</v>
      </c>
      <c r="M4235" s="4">
        <v>0</v>
      </c>
      <c r="N4235" s="4">
        <v>1</v>
      </c>
      <c r="O4235" s="4">
        <v>1</v>
      </c>
      <c r="P4235" s="4">
        <v>0.3</v>
      </c>
    </row>
    <row r="4236" spans="1:16" x14ac:dyDescent="0.25">
      <c r="A4236" s="4">
        <v>4236</v>
      </c>
      <c r="B4236" s="4" t="s">
        <v>283</v>
      </c>
      <c r="C4236" s="4">
        <v>1758123.5279999999</v>
      </c>
      <c r="D4236" s="4">
        <v>5434651.0070000002</v>
      </c>
      <c r="E4236" s="4" t="s">
        <v>10539</v>
      </c>
      <c r="F4236" s="4" t="s">
        <v>10540</v>
      </c>
      <c r="G4236" s="4"/>
      <c r="H4236" s="4" t="s">
        <v>9356</v>
      </c>
      <c r="I4236" s="4" t="s">
        <v>10541</v>
      </c>
      <c r="J4236" s="4" t="s">
        <v>1548</v>
      </c>
      <c r="K4236" s="4" t="s">
        <v>1317</v>
      </c>
      <c r="L4236" s="4" t="s">
        <v>1526</v>
      </c>
      <c r="M4236" s="4">
        <v>0</v>
      </c>
      <c r="N4236" s="4">
        <v>1</v>
      </c>
      <c r="O4236" s="4">
        <v>1</v>
      </c>
      <c r="P4236" s="4">
        <v>0.3</v>
      </c>
    </row>
    <row r="4237" spans="1:16" x14ac:dyDescent="0.25">
      <c r="A4237" s="4">
        <v>4237</v>
      </c>
      <c r="B4237" s="4" t="s">
        <v>283</v>
      </c>
      <c r="C4237" s="4">
        <v>1758115.1229999999</v>
      </c>
      <c r="D4237" s="4">
        <v>5434629.5329999998</v>
      </c>
      <c r="E4237" s="4">
        <v>867611</v>
      </c>
      <c r="F4237" s="4" t="s">
        <v>10542</v>
      </c>
      <c r="G4237" s="4"/>
      <c r="H4237" s="4" t="s">
        <v>9356</v>
      </c>
      <c r="I4237" s="4" t="s">
        <v>10543</v>
      </c>
      <c r="J4237" s="4" t="s">
        <v>1548</v>
      </c>
      <c r="K4237" s="4" t="s">
        <v>1317</v>
      </c>
      <c r="L4237" s="4" t="s">
        <v>1526</v>
      </c>
      <c r="M4237" s="4">
        <v>0</v>
      </c>
      <c r="N4237" s="4">
        <v>1</v>
      </c>
      <c r="O4237" s="4">
        <v>1</v>
      </c>
      <c r="P4237" s="4">
        <v>0.3</v>
      </c>
    </row>
    <row r="4238" spans="1:16" x14ac:dyDescent="0.25">
      <c r="A4238" s="4">
        <v>4238</v>
      </c>
      <c r="B4238" s="4" t="s">
        <v>283</v>
      </c>
      <c r="C4238" s="4">
        <v>1757250.105</v>
      </c>
      <c r="D4238" s="4">
        <v>5434869.6610000003</v>
      </c>
      <c r="E4238" s="4" t="s">
        <v>10544</v>
      </c>
      <c r="F4238" s="4" t="s">
        <v>10545</v>
      </c>
      <c r="G4238" s="4"/>
      <c r="H4238" s="4" t="s">
        <v>9356</v>
      </c>
      <c r="I4238" s="4" t="s">
        <v>10546</v>
      </c>
      <c r="J4238" s="4" t="s">
        <v>1548</v>
      </c>
      <c r="K4238" s="4" t="s">
        <v>1317</v>
      </c>
      <c r="L4238" s="4" t="s">
        <v>1526</v>
      </c>
      <c r="M4238" s="4">
        <v>0</v>
      </c>
      <c r="N4238" s="4">
        <v>1</v>
      </c>
      <c r="O4238" s="4">
        <v>1</v>
      </c>
      <c r="P4238" s="4">
        <v>0.3</v>
      </c>
    </row>
    <row r="4239" spans="1:16" x14ac:dyDescent="0.25">
      <c r="A4239" s="4">
        <v>4239</v>
      </c>
      <c r="B4239" s="4" t="s">
        <v>283</v>
      </c>
      <c r="C4239" s="4">
        <v>1757261.5220000001</v>
      </c>
      <c r="D4239" s="4">
        <v>5434861.6809999999</v>
      </c>
      <c r="E4239" s="4" t="s">
        <v>10547</v>
      </c>
      <c r="F4239" s="4" t="s">
        <v>10548</v>
      </c>
      <c r="G4239" s="4"/>
      <c r="H4239" s="4" t="s">
        <v>9356</v>
      </c>
      <c r="I4239" s="4" t="s">
        <v>10549</v>
      </c>
      <c r="J4239" s="4" t="s">
        <v>1548</v>
      </c>
      <c r="K4239" s="4" t="s">
        <v>1317</v>
      </c>
      <c r="L4239" s="4" t="s">
        <v>1526</v>
      </c>
      <c r="M4239" s="4">
        <v>0</v>
      </c>
      <c r="N4239" s="4">
        <v>1</v>
      </c>
      <c r="O4239" s="4">
        <v>1</v>
      </c>
      <c r="P4239" s="4">
        <v>0.3</v>
      </c>
    </row>
    <row r="4240" spans="1:16" x14ac:dyDescent="0.25">
      <c r="A4240" s="4">
        <v>4240</v>
      </c>
      <c r="B4240" s="4" t="s">
        <v>283</v>
      </c>
      <c r="C4240" s="4">
        <v>1757243.173</v>
      </c>
      <c r="D4240" s="4">
        <v>5434828.6540000001</v>
      </c>
      <c r="E4240" s="4" t="s">
        <v>10552</v>
      </c>
      <c r="F4240" s="4" t="s">
        <v>10553</v>
      </c>
      <c r="G4240" s="4"/>
      <c r="H4240" s="4" t="s">
        <v>9356</v>
      </c>
      <c r="I4240" s="4" t="s">
        <v>10554</v>
      </c>
      <c r="J4240" s="4" t="s">
        <v>1548</v>
      </c>
      <c r="K4240" s="4" t="s">
        <v>1317</v>
      </c>
      <c r="L4240" s="4" t="s">
        <v>1526</v>
      </c>
      <c r="M4240" s="4">
        <v>0</v>
      </c>
      <c r="N4240" s="4">
        <v>1</v>
      </c>
      <c r="O4240" s="4">
        <v>1</v>
      </c>
      <c r="P4240" s="4">
        <v>0.3</v>
      </c>
    </row>
    <row r="4241" spans="1:16" x14ac:dyDescent="0.25">
      <c r="A4241" s="4">
        <v>4241</v>
      </c>
      <c r="B4241" s="4" t="s">
        <v>283</v>
      </c>
      <c r="C4241" s="4">
        <v>1757229.22</v>
      </c>
      <c r="D4241" s="4">
        <v>5434827.0089999996</v>
      </c>
      <c r="E4241" s="4">
        <v>856126</v>
      </c>
      <c r="F4241" s="4" t="s">
        <v>10555</v>
      </c>
      <c r="G4241" s="4"/>
      <c r="H4241" s="4" t="s">
        <v>9356</v>
      </c>
      <c r="I4241" s="4" t="s">
        <v>10556</v>
      </c>
      <c r="J4241" s="4" t="s">
        <v>1548</v>
      </c>
      <c r="K4241" s="4" t="s">
        <v>1317</v>
      </c>
      <c r="L4241" s="4" t="s">
        <v>1526</v>
      </c>
      <c r="M4241" s="4">
        <v>0</v>
      </c>
      <c r="N4241" s="4">
        <v>1</v>
      </c>
      <c r="O4241" s="4">
        <v>1</v>
      </c>
      <c r="P4241" s="4">
        <v>0.3</v>
      </c>
    </row>
    <row r="4242" spans="1:16" x14ac:dyDescent="0.25">
      <c r="A4242" s="4">
        <v>4242</v>
      </c>
      <c r="B4242" s="4" t="s">
        <v>283</v>
      </c>
      <c r="C4242" s="4">
        <v>1757267.8489999999</v>
      </c>
      <c r="D4242" s="4">
        <v>5434907.4419999998</v>
      </c>
      <c r="E4242" s="4">
        <v>82021946</v>
      </c>
      <c r="F4242" s="4" t="s">
        <v>10402</v>
      </c>
      <c r="G4242" s="4"/>
      <c r="H4242" s="4" t="s">
        <v>9356</v>
      </c>
      <c r="I4242" s="4" t="s">
        <v>10557</v>
      </c>
      <c r="J4242" s="4" t="s">
        <v>1548</v>
      </c>
      <c r="K4242" s="4" t="s">
        <v>1317</v>
      </c>
      <c r="L4242" s="4" t="s">
        <v>1526</v>
      </c>
      <c r="M4242" s="4">
        <v>0</v>
      </c>
      <c r="N4242" s="4">
        <v>1</v>
      </c>
      <c r="O4242" s="4">
        <v>1</v>
      </c>
      <c r="P4242" s="4">
        <v>0.3</v>
      </c>
    </row>
    <row r="4243" spans="1:16" x14ac:dyDescent="0.25">
      <c r="A4243" s="4">
        <v>4243</v>
      </c>
      <c r="B4243" s="4" t="s">
        <v>283</v>
      </c>
      <c r="C4243" s="4">
        <v>1757009.588</v>
      </c>
      <c r="D4243" s="4">
        <v>5434354.3459999999</v>
      </c>
      <c r="E4243" s="4" t="s">
        <v>10558</v>
      </c>
      <c r="F4243" s="4" t="s">
        <v>10559</v>
      </c>
      <c r="G4243" s="4"/>
      <c r="H4243" s="4" t="s">
        <v>9356</v>
      </c>
      <c r="I4243" s="4" t="s">
        <v>10560</v>
      </c>
      <c r="J4243" s="4" t="s">
        <v>1548</v>
      </c>
      <c r="K4243" s="4" t="s">
        <v>1317</v>
      </c>
      <c r="L4243" s="4" t="s">
        <v>1526</v>
      </c>
      <c r="M4243" s="4">
        <v>0</v>
      </c>
      <c r="N4243" s="4">
        <v>1</v>
      </c>
      <c r="O4243" s="4">
        <v>1</v>
      </c>
      <c r="P4243" s="4">
        <v>0.3</v>
      </c>
    </row>
    <row r="4244" spans="1:16" x14ac:dyDescent="0.25">
      <c r="A4244" s="4">
        <v>4244</v>
      </c>
      <c r="B4244" s="4" t="s">
        <v>283</v>
      </c>
      <c r="C4244" s="4">
        <v>1757034.7720000001</v>
      </c>
      <c r="D4244" s="4">
        <v>5434374.6449999996</v>
      </c>
      <c r="E4244" s="4">
        <v>50675</v>
      </c>
      <c r="F4244" s="4" t="s">
        <v>10561</v>
      </c>
      <c r="G4244" s="4"/>
      <c r="H4244" s="4" t="s">
        <v>9356</v>
      </c>
      <c r="I4244" s="4" t="s">
        <v>10562</v>
      </c>
      <c r="J4244" s="4" t="s">
        <v>1548</v>
      </c>
      <c r="K4244" s="4" t="s">
        <v>1317</v>
      </c>
      <c r="L4244" s="4" t="s">
        <v>1526</v>
      </c>
      <c r="M4244" s="4">
        <v>0</v>
      </c>
      <c r="N4244" s="4">
        <v>1</v>
      </c>
      <c r="O4244" s="4">
        <v>1</v>
      </c>
      <c r="P4244" s="4">
        <v>0.3</v>
      </c>
    </row>
    <row r="4245" spans="1:16" x14ac:dyDescent="0.25">
      <c r="A4245" s="4">
        <v>4245</v>
      </c>
      <c r="B4245" s="4" t="s">
        <v>283</v>
      </c>
      <c r="C4245" s="4">
        <v>1757066.0919999999</v>
      </c>
      <c r="D4245" s="4">
        <v>5434877.4809999997</v>
      </c>
      <c r="E4245" s="4" t="s">
        <v>10563</v>
      </c>
      <c r="F4245" s="4" t="s">
        <v>10564</v>
      </c>
      <c r="G4245" s="4"/>
      <c r="H4245" s="4" t="s">
        <v>9356</v>
      </c>
      <c r="I4245" s="4" t="s">
        <v>9423</v>
      </c>
      <c r="J4245" s="4" t="s">
        <v>1548</v>
      </c>
      <c r="K4245" s="4" t="s">
        <v>1317</v>
      </c>
      <c r="L4245" s="4" t="s">
        <v>1526</v>
      </c>
      <c r="M4245" s="4">
        <v>0</v>
      </c>
      <c r="N4245" s="4">
        <v>1</v>
      </c>
      <c r="O4245" s="4">
        <v>1</v>
      </c>
      <c r="P4245" s="4">
        <v>0.3</v>
      </c>
    </row>
    <row r="4246" spans="1:16" x14ac:dyDescent="0.25">
      <c r="A4246" s="4">
        <v>4246</v>
      </c>
      <c r="B4246" s="4" t="s">
        <v>283</v>
      </c>
      <c r="C4246" s="4">
        <v>1757184.709</v>
      </c>
      <c r="D4246" s="4">
        <v>5434974.1140000001</v>
      </c>
      <c r="E4246" s="4" t="s">
        <v>10565</v>
      </c>
      <c r="F4246" s="4" t="s">
        <v>10566</v>
      </c>
      <c r="G4246" s="4"/>
      <c r="H4246" s="4" t="s">
        <v>9356</v>
      </c>
      <c r="I4246" s="4" t="s">
        <v>10567</v>
      </c>
      <c r="J4246" s="4" t="s">
        <v>1548</v>
      </c>
      <c r="K4246" s="4" t="s">
        <v>1317</v>
      </c>
      <c r="L4246" s="4" t="s">
        <v>1526</v>
      </c>
      <c r="M4246" s="4">
        <v>0</v>
      </c>
      <c r="N4246" s="4">
        <v>1</v>
      </c>
      <c r="O4246" s="4">
        <v>1</v>
      </c>
      <c r="P4246" s="4">
        <v>0.3</v>
      </c>
    </row>
    <row r="4247" spans="1:16" x14ac:dyDescent="0.25">
      <c r="A4247" s="4">
        <v>4247</v>
      </c>
      <c r="B4247" s="4" t="s">
        <v>283</v>
      </c>
      <c r="C4247" s="4">
        <v>1757138.898</v>
      </c>
      <c r="D4247" s="4">
        <v>5434962.7479999997</v>
      </c>
      <c r="E4247" s="4" t="s">
        <v>10568</v>
      </c>
      <c r="F4247" s="4" t="s">
        <v>10569</v>
      </c>
      <c r="G4247" s="4"/>
      <c r="H4247" s="4" t="s">
        <v>9356</v>
      </c>
      <c r="I4247" s="4" t="s">
        <v>10570</v>
      </c>
      <c r="J4247" s="4" t="s">
        <v>1548</v>
      </c>
      <c r="K4247" s="4" t="s">
        <v>1317</v>
      </c>
      <c r="L4247" s="4" t="s">
        <v>1526</v>
      </c>
      <c r="M4247" s="4">
        <v>0</v>
      </c>
      <c r="N4247" s="4">
        <v>1</v>
      </c>
      <c r="O4247" s="4">
        <v>1</v>
      </c>
      <c r="P4247" s="4">
        <v>0.3</v>
      </c>
    </row>
    <row r="4248" spans="1:16" x14ac:dyDescent="0.25">
      <c r="A4248" s="4">
        <v>4248</v>
      </c>
      <c r="B4248" s="4" t="s">
        <v>283</v>
      </c>
      <c r="C4248" s="4">
        <v>1757128.23</v>
      </c>
      <c r="D4248" s="4">
        <v>5434960.7920000004</v>
      </c>
      <c r="E4248" s="4">
        <v>854169</v>
      </c>
      <c r="F4248" s="4" t="s">
        <v>10571</v>
      </c>
      <c r="G4248" s="4"/>
      <c r="H4248" s="4" t="s">
        <v>9356</v>
      </c>
      <c r="I4248" s="4" t="s">
        <v>9897</v>
      </c>
      <c r="J4248" s="4" t="s">
        <v>1548</v>
      </c>
      <c r="K4248" s="4" t="s">
        <v>1317</v>
      </c>
      <c r="L4248" s="4" t="s">
        <v>1526</v>
      </c>
      <c r="M4248" s="4">
        <v>0</v>
      </c>
      <c r="N4248" s="4">
        <v>1</v>
      </c>
      <c r="O4248" s="4">
        <v>1</v>
      </c>
      <c r="P4248" s="4">
        <v>0.3</v>
      </c>
    </row>
    <row r="4249" spans="1:16" x14ac:dyDescent="0.25">
      <c r="A4249" s="4">
        <v>4249</v>
      </c>
      <c r="B4249" s="4" t="s">
        <v>283</v>
      </c>
      <c r="C4249" s="4">
        <v>1757113.422</v>
      </c>
      <c r="D4249" s="4">
        <v>5434957.6919999998</v>
      </c>
      <c r="E4249" s="4">
        <v>52040</v>
      </c>
      <c r="F4249" s="4" t="s">
        <v>10572</v>
      </c>
      <c r="G4249" s="4"/>
      <c r="H4249" s="4" t="s">
        <v>9356</v>
      </c>
      <c r="I4249" s="4" t="s">
        <v>10573</v>
      </c>
      <c r="J4249" s="4" t="s">
        <v>1548</v>
      </c>
      <c r="K4249" s="4" t="s">
        <v>1317</v>
      </c>
      <c r="L4249" s="4" t="s">
        <v>1526</v>
      </c>
      <c r="M4249" s="4">
        <v>0</v>
      </c>
      <c r="N4249" s="4">
        <v>1</v>
      </c>
      <c r="O4249" s="4">
        <v>1</v>
      </c>
      <c r="P4249" s="4">
        <v>0.3</v>
      </c>
    </row>
    <row r="4250" spans="1:16" x14ac:dyDescent="0.25">
      <c r="A4250" s="4">
        <v>4250</v>
      </c>
      <c r="B4250" s="4" t="s">
        <v>283</v>
      </c>
      <c r="C4250" s="4">
        <v>1757101.578</v>
      </c>
      <c r="D4250" s="4">
        <v>5434955.4840000002</v>
      </c>
      <c r="E4250" s="4">
        <v>832810</v>
      </c>
      <c r="F4250" s="4" t="s">
        <v>10577</v>
      </c>
      <c r="G4250" s="4"/>
      <c r="H4250" s="4" t="s">
        <v>9356</v>
      </c>
      <c r="I4250" s="4" t="s">
        <v>10578</v>
      </c>
      <c r="J4250" s="4" t="s">
        <v>1548</v>
      </c>
      <c r="K4250" s="4" t="s">
        <v>1317</v>
      </c>
      <c r="L4250" s="4" t="s">
        <v>1526</v>
      </c>
      <c r="M4250" s="4">
        <v>0</v>
      </c>
      <c r="N4250" s="4">
        <v>1</v>
      </c>
      <c r="O4250" s="4">
        <v>1</v>
      </c>
      <c r="P4250" s="4">
        <v>0.3</v>
      </c>
    </row>
    <row r="4251" spans="1:16" x14ac:dyDescent="0.25">
      <c r="A4251" s="4">
        <v>4251</v>
      </c>
      <c r="B4251" s="4" t="s">
        <v>283</v>
      </c>
      <c r="C4251" s="4">
        <v>1757472.0830000001</v>
      </c>
      <c r="D4251" s="4">
        <v>5434585.8449999997</v>
      </c>
      <c r="E4251" s="4" t="s">
        <v>10579</v>
      </c>
      <c r="F4251" s="4" t="s">
        <v>10580</v>
      </c>
      <c r="G4251" s="4"/>
      <c r="H4251" s="4" t="s">
        <v>9356</v>
      </c>
      <c r="I4251" s="4" t="s">
        <v>10581</v>
      </c>
      <c r="J4251" s="4" t="s">
        <v>1548</v>
      </c>
      <c r="K4251" s="4" t="s">
        <v>1317</v>
      </c>
      <c r="L4251" s="4" t="s">
        <v>1526</v>
      </c>
      <c r="M4251" s="4">
        <v>0</v>
      </c>
      <c r="N4251" s="4">
        <v>1</v>
      </c>
      <c r="O4251" s="4">
        <v>1</v>
      </c>
      <c r="P4251" s="4">
        <v>0.3</v>
      </c>
    </row>
    <row r="4252" spans="1:16" x14ac:dyDescent="0.25">
      <c r="A4252" s="4">
        <v>4252</v>
      </c>
      <c r="B4252" s="4" t="s">
        <v>283</v>
      </c>
      <c r="C4252" s="4">
        <v>1757475.7679999999</v>
      </c>
      <c r="D4252" s="4">
        <v>5434581.983</v>
      </c>
      <c r="E4252" s="4">
        <v>33152898</v>
      </c>
      <c r="F4252" s="4" t="s">
        <v>10582</v>
      </c>
      <c r="G4252" s="4"/>
      <c r="H4252" s="4" t="s">
        <v>9356</v>
      </c>
      <c r="I4252" s="4" t="s">
        <v>10583</v>
      </c>
      <c r="J4252" s="4" t="s">
        <v>1548</v>
      </c>
      <c r="K4252" s="4" t="s">
        <v>1317</v>
      </c>
      <c r="L4252" s="4" t="s">
        <v>1526</v>
      </c>
      <c r="M4252" s="4">
        <v>0</v>
      </c>
      <c r="N4252" s="4">
        <v>1</v>
      </c>
      <c r="O4252" s="4">
        <v>1</v>
      </c>
      <c r="P4252" s="4">
        <v>0.3</v>
      </c>
    </row>
    <row r="4253" spans="1:16" x14ac:dyDescent="0.25">
      <c r="A4253" s="4">
        <v>4253</v>
      </c>
      <c r="B4253" s="4" t="s">
        <v>283</v>
      </c>
      <c r="C4253" s="4">
        <v>1757477.85</v>
      </c>
      <c r="D4253" s="4">
        <v>5434609.1979999999</v>
      </c>
      <c r="E4253" s="4" t="s">
        <v>10584</v>
      </c>
      <c r="F4253" s="4" t="s">
        <v>10585</v>
      </c>
      <c r="G4253" s="4"/>
      <c r="H4253" s="4" t="s">
        <v>9356</v>
      </c>
      <c r="I4253" s="4" t="s">
        <v>10586</v>
      </c>
      <c r="J4253" s="4" t="s">
        <v>1548</v>
      </c>
      <c r="K4253" s="4" t="s">
        <v>1317</v>
      </c>
      <c r="L4253" s="4" t="s">
        <v>1526</v>
      </c>
      <c r="M4253" s="4">
        <v>0</v>
      </c>
      <c r="N4253" s="4">
        <v>1</v>
      </c>
      <c r="O4253" s="4">
        <v>1</v>
      </c>
      <c r="P4253" s="4">
        <v>0.3</v>
      </c>
    </row>
    <row r="4254" spans="1:16" x14ac:dyDescent="0.25">
      <c r="A4254" s="4">
        <v>4254</v>
      </c>
      <c r="B4254" s="4" t="s">
        <v>283</v>
      </c>
      <c r="C4254" s="4">
        <v>1757517.57</v>
      </c>
      <c r="D4254" s="4">
        <v>5434617.8300000001</v>
      </c>
      <c r="E4254" s="4" t="s">
        <v>10587</v>
      </c>
      <c r="F4254" s="4" t="s">
        <v>10585</v>
      </c>
      <c r="G4254" s="4"/>
      <c r="H4254" s="4" t="s">
        <v>9356</v>
      </c>
      <c r="I4254" s="4" t="s">
        <v>10588</v>
      </c>
      <c r="J4254" s="4" t="s">
        <v>1548</v>
      </c>
      <c r="K4254" s="4" t="s">
        <v>1317</v>
      </c>
      <c r="L4254" s="4" t="s">
        <v>1526</v>
      </c>
      <c r="M4254" s="4">
        <v>0</v>
      </c>
      <c r="N4254" s="4">
        <v>1</v>
      </c>
      <c r="O4254" s="4">
        <v>1</v>
      </c>
      <c r="P4254" s="4">
        <v>0.3</v>
      </c>
    </row>
    <row r="4255" spans="1:16" x14ac:dyDescent="0.25">
      <c r="A4255" s="4">
        <v>4255</v>
      </c>
      <c r="B4255" s="4" t="s">
        <v>283</v>
      </c>
      <c r="C4255" s="4">
        <v>1757502.6140000001</v>
      </c>
      <c r="D4255" s="4">
        <v>5434539.1469999999</v>
      </c>
      <c r="E4255" s="4" t="s">
        <v>10589</v>
      </c>
      <c r="F4255" s="4" t="s">
        <v>10590</v>
      </c>
      <c r="G4255" s="4"/>
      <c r="H4255" s="4" t="s">
        <v>9356</v>
      </c>
      <c r="I4255" s="4" t="s">
        <v>10591</v>
      </c>
      <c r="J4255" s="4" t="s">
        <v>1548</v>
      </c>
      <c r="K4255" s="4" t="s">
        <v>1317</v>
      </c>
      <c r="L4255" s="4" t="s">
        <v>1526</v>
      </c>
      <c r="M4255" s="4">
        <v>0</v>
      </c>
      <c r="N4255" s="4">
        <v>1</v>
      </c>
      <c r="O4255" s="4">
        <v>1</v>
      </c>
      <c r="P4255" s="4">
        <v>0.3</v>
      </c>
    </row>
    <row r="4256" spans="1:16" x14ac:dyDescent="0.25">
      <c r="A4256" s="4">
        <v>4256</v>
      </c>
      <c r="B4256" s="4" t="s">
        <v>283</v>
      </c>
      <c r="C4256" s="4">
        <v>1757322.138</v>
      </c>
      <c r="D4256" s="4">
        <v>5434617.7130000005</v>
      </c>
      <c r="E4256" s="4">
        <v>854172</v>
      </c>
      <c r="F4256" s="4" t="s">
        <v>10592</v>
      </c>
      <c r="G4256" s="4"/>
      <c r="H4256" s="4" t="s">
        <v>9356</v>
      </c>
      <c r="I4256" s="4" t="s">
        <v>10593</v>
      </c>
      <c r="J4256" s="4" t="s">
        <v>1548</v>
      </c>
      <c r="K4256" s="4" t="s">
        <v>1317</v>
      </c>
      <c r="L4256" s="4" t="s">
        <v>1526</v>
      </c>
      <c r="M4256" s="4">
        <v>0</v>
      </c>
      <c r="N4256" s="4">
        <v>1</v>
      </c>
      <c r="O4256" s="4">
        <v>1</v>
      </c>
      <c r="P4256" s="4">
        <v>0.3</v>
      </c>
    </row>
    <row r="4257" spans="1:16" x14ac:dyDescent="0.25">
      <c r="A4257" s="4">
        <v>4257</v>
      </c>
      <c r="B4257" s="4" t="s">
        <v>283</v>
      </c>
      <c r="C4257" s="4">
        <v>1757297.895</v>
      </c>
      <c r="D4257" s="4">
        <v>5434569.5240000002</v>
      </c>
      <c r="E4257" s="4">
        <v>8008139</v>
      </c>
      <c r="F4257" s="4" t="s">
        <v>10594</v>
      </c>
      <c r="G4257" s="4"/>
      <c r="H4257" s="4" t="s">
        <v>9356</v>
      </c>
      <c r="I4257" s="4" t="s">
        <v>10595</v>
      </c>
      <c r="J4257" s="4" t="s">
        <v>1548</v>
      </c>
      <c r="K4257" s="4" t="s">
        <v>1317</v>
      </c>
      <c r="L4257" s="4" t="s">
        <v>1526</v>
      </c>
      <c r="M4257" s="4">
        <v>0</v>
      </c>
      <c r="N4257" s="4">
        <v>1</v>
      </c>
      <c r="O4257" s="4">
        <v>1</v>
      </c>
      <c r="P4257" s="4">
        <v>0.3</v>
      </c>
    </row>
    <row r="4258" spans="1:16" x14ac:dyDescent="0.25">
      <c r="A4258" s="4">
        <v>4258</v>
      </c>
      <c r="B4258" s="4" t="s">
        <v>283</v>
      </c>
      <c r="C4258" s="4">
        <v>1757297.9920000001</v>
      </c>
      <c r="D4258" s="4">
        <v>5434569.7779999999</v>
      </c>
      <c r="E4258" s="4">
        <v>80013070</v>
      </c>
      <c r="F4258" s="4" t="s">
        <v>10594</v>
      </c>
      <c r="G4258" s="4"/>
      <c r="H4258" s="4" t="s">
        <v>9356</v>
      </c>
      <c r="I4258" s="4" t="s">
        <v>10595</v>
      </c>
      <c r="J4258" s="4" t="s">
        <v>1548</v>
      </c>
      <c r="K4258" s="4" t="s">
        <v>1317</v>
      </c>
      <c r="L4258" s="4" t="s">
        <v>1526</v>
      </c>
      <c r="M4258" s="4">
        <v>0</v>
      </c>
      <c r="N4258" s="4">
        <v>1</v>
      </c>
      <c r="O4258" s="4">
        <v>1</v>
      </c>
      <c r="P4258" s="4">
        <v>0.3</v>
      </c>
    </row>
    <row r="4259" spans="1:16" x14ac:dyDescent="0.25">
      <c r="A4259" s="4">
        <v>4259</v>
      </c>
      <c r="B4259" s="4" t="s">
        <v>283</v>
      </c>
      <c r="C4259" s="4">
        <v>1757378.9580000001</v>
      </c>
      <c r="D4259" s="4">
        <v>5434771.1260000002</v>
      </c>
      <c r="E4259" s="4">
        <v>32586317</v>
      </c>
      <c r="F4259" s="4" t="s">
        <v>10596</v>
      </c>
      <c r="G4259" s="4"/>
      <c r="H4259" s="4" t="s">
        <v>9356</v>
      </c>
      <c r="I4259" s="4" t="s">
        <v>10597</v>
      </c>
      <c r="J4259" s="4" t="s">
        <v>1548</v>
      </c>
      <c r="K4259" s="4" t="s">
        <v>1317</v>
      </c>
      <c r="L4259" s="4" t="s">
        <v>1526</v>
      </c>
      <c r="M4259" s="4">
        <v>0</v>
      </c>
      <c r="N4259" s="4">
        <v>1</v>
      </c>
      <c r="O4259" s="4">
        <v>1</v>
      </c>
      <c r="P4259" s="4">
        <v>0.3</v>
      </c>
    </row>
    <row r="4260" spans="1:16" x14ac:dyDescent="0.25">
      <c r="A4260" s="4">
        <v>4260</v>
      </c>
      <c r="B4260" s="4" t="s">
        <v>283</v>
      </c>
      <c r="C4260" s="4">
        <v>1757403.1850000001</v>
      </c>
      <c r="D4260" s="4">
        <v>5434784.4869999997</v>
      </c>
      <c r="E4260" s="4">
        <v>294127</v>
      </c>
      <c r="F4260" s="4" t="s">
        <v>10600</v>
      </c>
      <c r="G4260" s="4"/>
      <c r="H4260" s="4" t="s">
        <v>9356</v>
      </c>
      <c r="I4260" s="4" t="s">
        <v>10601</v>
      </c>
      <c r="J4260" s="4" t="s">
        <v>1548</v>
      </c>
      <c r="K4260" s="4" t="s">
        <v>1317</v>
      </c>
      <c r="L4260" s="4" t="s">
        <v>1526</v>
      </c>
      <c r="M4260" s="4">
        <v>0</v>
      </c>
      <c r="N4260" s="4">
        <v>1</v>
      </c>
      <c r="O4260" s="4">
        <v>1</v>
      </c>
      <c r="P4260" s="4">
        <v>0.3</v>
      </c>
    </row>
    <row r="4261" spans="1:16" x14ac:dyDescent="0.25">
      <c r="A4261" s="4">
        <v>4261</v>
      </c>
      <c r="B4261" s="4" t="s">
        <v>283</v>
      </c>
      <c r="C4261" s="4">
        <v>1757407.7479999999</v>
      </c>
      <c r="D4261" s="4">
        <v>5434794.2369999997</v>
      </c>
      <c r="E4261" s="4">
        <v>294157</v>
      </c>
      <c r="F4261" s="4" t="s">
        <v>10600</v>
      </c>
      <c r="G4261" s="4"/>
      <c r="H4261" s="4" t="s">
        <v>9356</v>
      </c>
      <c r="I4261" s="4" t="s">
        <v>10602</v>
      </c>
      <c r="J4261" s="4" t="s">
        <v>1548</v>
      </c>
      <c r="K4261" s="4" t="s">
        <v>1317</v>
      </c>
      <c r="L4261" s="4" t="s">
        <v>1526</v>
      </c>
      <c r="M4261" s="4">
        <v>0</v>
      </c>
      <c r="N4261" s="4">
        <v>1</v>
      </c>
      <c r="O4261" s="4">
        <v>1</v>
      </c>
      <c r="P4261" s="4">
        <v>0.3</v>
      </c>
    </row>
    <row r="4262" spans="1:16" x14ac:dyDescent="0.25">
      <c r="A4262" s="4">
        <v>4262</v>
      </c>
      <c r="B4262" s="4" t="s">
        <v>283</v>
      </c>
      <c r="C4262" s="4">
        <v>1757407.4850000001</v>
      </c>
      <c r="D4262" s="4">
        <v>5434793.7120000003</v>
      </c>
      <c r="E4262" s="4">
        <v>294159</v>
      </c>
      <c r="F4262" s="4" t="s">
        <v>10600</v>
      </c>
      <c r="G4262" s="4"/>
      <c r="H4262" s="4" t="s">
        <v>9356</v>
      </c>
      <c r="I4262" s="4" t="s">
        <v>10603</v>
      </c>
      <c r="J4262" s="4" t="s">
        <v>1548</v>
      </c>
      <c r="K4262" s="4" t="s">
        <v>1317</v>
      </c>
      <c r="L4262" s="4" t="s">
        <v>1526</v>
      </c>
      <c r="M4262" s="4">
        <v>0</v>
      </c>
      <c r="N4262" s="4">
        <v>1</v>
      </c>
      <c r="O4262" s="4">
        <v>1</v>
      </c>
      <c r="P4262" s="4">
        <v>0.3</v>
      </c>
    </row>
    <row r="4263" spans="1:16" x14ac:dyDescent="0.25">
      <c r="A4263" s="4">
        <v>4263</v>
      </c>
      <c r="B4263" s="4" t="s">
        <v>283</v>
      </c>
      <c r="C4263" s="4">
        <v>1757386.9680000001</v>
      </c>
      <c r="D4263" s="4">
        <v>5434795.517</v>
      </c>
      <c r="E4263" s="4">
        <v>52560</v>
      </c>
      <c r="F4263" s="4" t="s">
        <v>10604</v>
      </c>
      <c r="G4263" s="4"/>
      <c r="H4263" s="4" t="s">
        <v>9356</v>
      </c>
      <c r="I4263" s="4" t="s">
        <v>10605</v>
      </c>
      <c r="J4263" s="4" t="s">
        <v>1548</v>
      </c>
      <c r="K4263" s="4" t="s">
        <v>1317</v>
      </c>
      <c r="L4263" s="4" t="s">
        <v>1526</v>
      </c>
      <c r="M4263" s="4">
        <v>0</v>
      </c>
      <c r="N4263" s="4">
        <v>1</v>
      </c>
      <c r="O4263" s="4">
        <v>1</v>
      </c>
      <c r="P4263" s="4">
        <v>0.3</v>
      </c>
    </row>
    <row r="4264" spans="1:16" x14ac:dyDescent="0.25">
      <c r="A4264" s="4">
        <v>4264</v>
      </c>
      <c r="B4264" s="4" t="s">
        <v>283</v>
      </c>
      <c r="C4264" s="4">
        <v>1757414.051</v>
      </c>
      <c r="D4264" s="4">
        <v>5434816.7889999999</v>
      </c>
      <c r="E4264" s="4">
        <v>1310</v>
      </c>
      <c r="F4264" s="4" t="s">
        <v>10606</v>
      </c>
      <c r="G4264" s="4"/>
      <c r="H4264" s="4" t="s">
        <v>9356</v>
      </c>
      <c r="I4264" s="4" t="s">
        <v>10607</v>
      </c>
      <c r="J4264" s="4" t="s">
        <v>1548</v>
      </c>
      <c r="K4264" s="4" t="s">
        <v>1317</v>
      </c>
      <c r="L4264" s="4" t="s">
        <v>1526</v>
      </c>
      <c r="M4264" s="4">
        <v>0</v>
      </c>
      <c r="N4264" s="4">
        <v>1</v>
      </c>
      <c r="O4264" s="4">
        <v>1</v>
      </c>
      <c r="P4264" s="4">
        <v>0.3</v>
      </c>
    </row>
    <row r="4265" spans="1:16" x14ac:dyDescent="0.25">
      <c r="A4265" s="4">
        <v>4265</v>
      </c>
      <c r="B4265" s="4" t="s">
        <v>283</v>
      </c>
      <c r="C4265" s="4">
        <v>1757420.5519999999</v>
      </c>
      <c r="D4265" s="4">
        <v>5434831.659</v>
      </c>
      <c r="E4265" s="4">
        <v>1519</v>
      </c>
      <c r="F4265" s="4" t="s">
        <v>10608</v>
      </c>
      <c r="G4265" s="4"/>
      <c r="H4265" s="4" t="s">
        <v>9356</v>
      </c>
      <c r="I4265" s="4" t="s">
        <v>10609</v>
      </c>
      <c r="J4265" s="4" t="s">
        <v>1548</v>
      </c>
      <c r="K4265" s="4" t="s">
        <v>1317</v>
      </c>
      <c r="L4265" s="4" t="s">
        <v>1526</v>
      </c>
      <c r="M4265" s="4">
        <v>0</v>
      </c>
      <c r="N4265" s="4">
        <v>1</v>
      </c>
      <c r="O4265" s="4">
        <v>1</v>
      </c>
      <c r="P4265" s="4">
        <v>0.3</v>
      </c>
    </row>
    <row r="4266" spans="1:16" x14ac:dyDescent="0.25">
      <c r="A4266" s="4">
        <v>4266</v>
      </c>
      <c r="B4266" s="4" t="s">
        <v>283</v>
      </c>
      <c r="C4266" s="4">
        <v>1757432.8</v>
      </c>
      <c r="D4266" s="4">
        <v>5434857.8470000001</v>
      </c>
      <c r="E4266" s="4" t="s">
        <v>10610</v>
      </c>
      <c r="F4266" s="4" t="s">
        <v>10611</v>
      </c>
      <c r="G4266" s="4"/>
      <c r="H4266" s="4" t="s">
        <v>9356</v>
      </c>
      <c r="I4266" s="4" t="s">
        <v>10612</v>
      </c>
      <c r="J4266" s="4" t="s">
        <v>1548</v>
      </c>
      <c r="K4266" s="4" t="s">
        <v>1317</v>
      </c>
      <c r="L4266" s="4" t="s">
        <v>1526</v>
      </c>
      <c r="M4266" s="4">
        <v>0</v>
      </c>
      <c r="N4266" s="4">
        <v>1</v>
      </c>
      <c r="O4266" s="4">
        <v>1</v>
      </c>
      <c r="P4266" s="4">
        <v>0.3</v>
      </c>
    </row>
    <row r="4267" spans="1:16" x14ac:dyDescent="0.25">
      <c r="A4267" s="4">
        <v>4267</v>
      </c>
      <c r="B4267" s="4" t="s">
        <v>283</v>
      </c>
      <c r="C4267" s="4">
        <v>1757434.4029999999</v>
      </c>
      <c r="D4267" s="4">
        <v>5434859.7189999996</v>
      </c>
      <c r="E4267" s="4">
        <v>831935</v>
      </c>
      <c r="F4267" s="4" t="s">
        <v>10613</v>
      </c>
      <c r="G4267" s="4"/>
      <c r="H4267" s="4" t="s">
        <v>9356</v>
      </c>
      <c r="I4267" s="4" t="s">
        <v>10614</v>
      </c>
      <c r="J4267" s="4" t="s">
        <v>1548</v>
      </c>
      <c r="K4267" s="4" t="s">
        <v>1317</v>
      </c>
      <c r="L4267" s="4" t="s">
        <v>1526</v>
      </c>
      <c r="M4267" s="4">
        <v>0</v>
      </c>
      <c r="N4267" s="4">
        <v>1</v>
      </c>
      <c r="O4267" s="4">
        <v>1</v>
      </c>
      <c r="P4267" s="4">
        <v>0.3</v>
      </c>
    </row>
    <row r="4268" spans="1:16" x14ac:dyDescent="0.25">
      <c r="A4268" s="4">
        <v>4268</v>
      </c>
      <c r="B4268" s="4" t="s">
        <v>283</v>
      </c>
      <c r="C4268" s="4">
        <v>1757759.4790000001</v>
      </c>
      <c r="D4268" s="4">
        <v>5434428.8219999997</v>
      </c>
      <c r="E4268" s="4" t="s">
        <v>10615</v>
      </c>
      <c r="F4268" s="4" t="s">
        <v>10616</v>
      </c>
      <c r="G4268" s="4"/>
      <c r="H4268" s="4" t="s">
        <v>9356</v>
      </c>
      <c r="I4268" s="4" t="s">
        <v>10617</v>
      </c>
      <c r="J4268" s="4" t="s">
        <v>1548</v>
      </c>
      <c r="K4268" s="4" t="s">
        <v>1317</v>
      </c>
      <c r="L4268" s="4" t="s">
        <v>1526</v>
      </c>
      <c r="M4268" s="4">
        <v>0</v>
      </c>
      <c r="N4268" s="4">
        <v>1</v>
      </c>
      <c r="O4268" s="4">
        <v>1</v>
      </c>
      <c r="P4268" s="4">
        <v>0.3</v>
      </c>
    </row>
    <row r="4269" spans="1:16" x14ac:dyDescent="0.25">
      <c r="A4269" s="4">
        <v>4269</v>
      </c>
      <c r="B4269" s="4" t="s">
        <v>283</v>
      </c>
      <c r="C4269" s="4">
        <v>1757743.4509999999</v>
      </c>
      <c r="D4269" s="4">
        <v>5434421.3779999996</v>
      </c>
      <c r="E4269" s="4" t="s">
        <v>10618</v>
      </c>
      <c r="F4269" s="4" t="s">
        <v>10619</v>
      </c>
      <c r="G4269" s="4"/>
      <c r="H4269" s="4" t="s">
        <v>9356</v>
      </c>
      <c r="I4269" s="4" t="s">
        <v>10620</v>
      </c>
      <c r="J4269" s="4" t="s">
        <v>1548</v>
      </c>
      <c r="K4269" s="4" t="s">
        <v>1317</v>
      </c>
      <c r="L4269" s="4" t="s">
        <v>1526</v>
      </c>
      <c r="M4269" s="4">
        <v>0</v>
      </c>
      <c r="N4269" s="4">
        <v>1</v>
      </c>
      <c r="O4269" s="4">
        <v>1</v>
      </c>
      <c r="P4269" s="4">
        <v>0.3</v>
      </c>
    </row>
    <row r="4270" spans="1:16" x14ac:dyDescent="0.25">
      <c r="A4270" s="4">
        <v>4270</v>
      </c>
      <c r="B4270" s="4" t="s">
        <v>283</v>
      </c>
      <c r="C4270" s="4">
        <v>1757729.291</v>
      </c>
      <c r="D4270" s="4">
        <v>5434435.3159999996</v>
      </c>
      <c r="E4270" s="4" t="s">
        <v>10625</v>
      </c>
      <c r="F4270" s="4" t="s">
        <v>10626</v>
      </c>
      <c r="G4270" s="4"/>
      <c r="H4270" s="4" t="s">
        <v>9356</v>
      </c>
      <c r="I4270" s="4" t="s">
        <v>10627</v>
      </c>
      <c r="J4270" s="4" t="s">
        <v>1548</v>
      </c>
      <c r="K4270" s="4" t="s">
        <v>1317</v>
      </c>
      <c r="L4270" s="4" t="s">
        <v>1526</v>
      </c>
      <c r="M4270" s="4">
        <v>0</v>
      </c>
      <c r="N4270" s="4">
        <v>1</v>
      </c>
      <c r="O4270" s="4">
        <v>1</v>
      </c>
      <c r="P4270" s="4">
        <v>0.3</v>
      </c>
    </row>
    <row r="4271" spans="1:16" x14ac:dyDescent="0.25">
      <c r="A4271" s="4">
        <v>4271</v>
      </c>
      <c r="B4271" s="4" t="s">
        <v>283</v>
      </c>
      <c r="C4271" s="4">
        <v>1757175.89</v>
      </c>
      <c r="D4271" s="4">
        <v>5434679.5310000004</v>
      </c>
      <c r="E4271" s="4" t="s">
        <v>10628</v>
      </c>
      <c r="F4271" s="4" t="s">
        <v>10629</v>
      </c>
      <c r="G4271" s="4"/>
      <c r="H4271" s="4" t="s">
        <v>9356</v>
      </c>
      <c r="I4271" s="4" t="s">
        <v>10630</v>
      </c>
      <c r="J4271" s="4" t="s">
        <v>1548</v>
      </c>
      <c r="K4271" s="4" t="s">
        <v>1317</v>
      </c>
      <c r="L4271" s="4" t="s">
        <v>1526</v>
      </c>
      <c r="M4271" s="4">
        <v>0</v>
      </c>
      <c r="N4271" s="4">
        <v>1</v>
      </c>
      <c r="O4271" s="4">
        <v>1</v>
      </c>
      <c r="P4271" s="4">
        <v>0.3</v>
      </c>
    </row>
    <row r="4272" spans="1:16" x14ac:dyDescent="0.25">
      <c r="A4272" s="4">
        <v>4272</v>
      </c>
      <c r="B4272" s="4" t="s">
        <v>283</v>
      </c>
      <c r="C4272" s="4">
        <v>1757164.578</v>
      </c>
      <c r="D4272" s="4">
        <v>5434683.6270000003</v>
      </c>
      <c r="E4272" s="4">
        <v>31253659</v>
      </c>
      <c r="F4272" s="4" t="s">
        <v>10631</v>
      </c>
      <c r="G4272" s="4"/>
      <c r="H4272" s="4" t="s">
        <v>9356</v>
      </c>
      <c r="I4272" s="4" t="s">
        <v>10632</v>
      </c>
      <c r="J4272" s="4" t="s">
        <v>1548</v>
      </c>
      <c r="K4272" s="4" t="s">
        <v>1317</v>
      </c>
      <c r="L4272" s="4" t="s">
        <v>1526</v>
      </c>
      <c r="M4272" s="4">
        <v>0</v>
      </c>
      <c r="N4272" s="4">
        <v>1</v>
      </c>
      <c r="O4272" s="4">
        <v>1</v>
      </c>
      <c r="P4272" s="4">
        <v>0.3</v>
      </c>
    </row>
    <row r="4273" spans="1:16" x14ac:dyDescent="0.25">
      <c r="A4273" s="4">
        <v>4273</v>
      </c>
      <c r="B4273" s="4" t="s">
        <v>283</v>
      </c>
      <c r="C4273" s="4">
        <v>1757349.9669999999</v>
      </c>
      <c r="D4273" s="4">
        <v>5435181.4919999996</v>
      </c>
      <c r="E4273" s="4">
        <v>416628</v>
      </c>
      <c r="F4273" s="4" t="s">
        <v>10633</v>
      </c>
      <c r="G4273" s="4"/>
      <c r="H4273" s="4" t="s">
        <v>9356</v>
      </c>
      <c r="I4273" s="4" t="s">
        <v>10634</v>
      </c>
      <c r="J4273" s="4" t="s">
        <v>1548</v>
      </c>
      <c r="K4273" s="4" t="s">
        <v>1317</v>
      </c>
      <c r="L4273" s="4" t="s">
        <v>1526</v>
      </c>
      <c r="M4273" s="4">
        <v>0</v>
      </c>
      <c r="N4273" s="4">
        <v>1</v>
      </c>
      <c r="O4273" s="4">
        <v>1</v>
      </c>
      <c r="P4273" s="4">
        <v>0.3</v>
      </c>
    </row>
    <row r="4274" spans="1:16" x14ac:dyDescent="0.25">
      <c r="A4274" s="4">
        <v>4274</v>
      </c>
      <c r="B4274" s="4" t="s">
        <v>283</v>
      </c>
      <c r="C4274" s="4">
        <v>1757271.175</v>
      </c>
      <c r="D4274" s="4">
        <v>5435198.7350000003</v>
      </c>
      <c r="E4274" s="4">
        <v>831931</v>
      </c>
      <c r="F4274" s="4" t="s">
        <v>10635</v>
      </c>
      <c r="G4274" s="4"/>
      <c r="H4274" s="4" t="s">
        <v>9356</v>
      </c>
      <c r="I4274" s="4" t="s">
        <v>10636</v>
      </c>
      <c r="J4274" s="4" t="s">
        <v>1548</v>
      </c>
      <c r="K4274" s="4" t="s">
        <v>1317</v>
      </c>
      <c r="L4274" s="4" t="s">
        <v>1526</v>
      </c>
      <c r="M4274" s="4">
        <v>0</v>
      </c>
      <c r="N4274" s="4">
        <v>1</v>
      </c>
      <c r="O4274" s="4">
        <v>1</v>
      </c>
      <c r="P4274" s="4">
        <v>0.3</v>
      </c>
    </row>
    <row r="4275" spans="1:16" x14ac:dyDescent="0.25">
      <c r="A4275" s="4">
        <v>4275</v>
      </c>
      <c r="B4275" s="4" t="s">
        <v>283</v>
      </c>
      <c r="C4275" s="4">
        <v>1757409.2620000001</v>
      </c>
      <c r="D4275" s="4">
        <v>5434587.1349999998</v>
      </c>
      <c r="E4275" s="4">
        <v>53170</v>
      </c>
      <c r="F4275" s="4" t="s">
        <v>10637</v>
      </c>
      <c r="G4275" s="4"/>
      <c r="H4275" s="4" t="s">
        <v>9356</v>
      </c>
      <c r="I4275" s="4" t="s">
        <v>10638</v>
      </c>
      <c r="J4275" s="4" t="s">
        <v>1548</v>
      </c>
      <c r="K4275" s="4" t="s">
        <v>1317</v>
      </c>
      <c r="L4275" s="4" t="s">
        <v>1526</v>
      </c>
      <c r="M4275" s="4">
        <v>0</v>
      </c>
      <c r="N4275" s="4">
        <v>1</v>
      </c>
      <c r="O4275" s="4">
        <v>1</v>
      </c>
      <c r="P4275" s="4">
        <v>0.3</v>
      </c>
    </row>
    <row r="4276" spans="1:16" x14ac:dyDescent="0.25">
      <c r="A4276" s="4">
        <v>4276</v>
      </c>
      <c r="B4276" s="4" t="s">
        <v>283</v>
      </c>
      <c r="C4276" s="4">
        <v>1757393.5349999999</v>
      </c>
      <c r="D4276" s="4">
        <v>5434581.477</v>
      </c>
      <c r="E4276" s="4" t="s">
        <v>10639</v>
      </c>
      <c r="F4276" s="4" t="s">
        <v>10640</v>
      </c>
      <c r="G4276" s="4"/>
      <c r="H4276" s="4" t="s">
        <v>9356</v>
      </c>
      <c r="I4276" s="4" t="s">
        <v>10641</v>
      </c>
      <c r="J4276" s="4" t="s">
        <v>1548</v>
      </c>
      <c r="K4276" s="4" t="s">
        <v>1317</v>
      </c>
      <c r="L4276" s="4" t="s">
        <v>1526</v>
      </c>
      <c r="M4276" s="4">
        <v>0</v>
      </c>
      <c r="N4276" s="4">
        <v>1</v>
      </c>
      <c r="O4276" s="4">
        <v>1</v>
      </c>
      <c r="P4276" s="4">
        <v>0.3</v>
      </c>
    </row>
    <row r="4277" spans="1:16" x14ac:dyDescent="0.25">
      <c r="A4277" s="4">
        <v>4277</v>
      </c>
      <c r="B4277" s="4" t="s">
        <v>283</v>
      </c>
      <c r="C4277" s="4">
        <v>1757650.0519999999</v>
      </c>
      <c r="D4277" s="4">
        <v>5434407.3039999995</v>
      </c>
      <c r="E4277" s="4" t="s">
        <v>10642</v>
      </c>
      <c r="F4277" s="4" t="s">
        <v>10643</v>
      </c>
      <c r="G4277" s="4"/>
      <c r="H4277" s="4" t="s">
        <v>9356</v>
      </c>
      <c r="I4277" s="4" t="s">
        <v>10644</v>
      </c>
      <c r="J4277" s="4" t="s">
        <v>1548</v>
      </c>
      <c r="K4277" s="4" t="s">
        <v>1317</v>
      </c>
      <c r="L4277" s="4" t="s">
        <v>1526</v>
      </c>
      <c r="M4277" s="4">
        <v>0</v>
      </c>
      <c r="N4277" s="4">
        <v>1</v>
      </c>
      <c r="O4277" s="4">
        <v>1</v>
      </c>
      <c r="P4277" s="4">
        <v>0.3</v>
      </c>
    </row>
    <row r="4278" spans="1:16" x14ac:dyDescent="0.25">
      <c r="A4278" s="4">
        <v>4278</v>
      </c>
      <c r="B4278" s="4" t="s">
        <v>283</v>
      </c>
      <c r="C4278" s="4">
        <v>1757649.355</v>
      </c>
      <c r="D4278" s="4">
        <v>5434405.3339999998</v>
      </c>
      <c r="E4278" s="4">
        <v>72018774</v>
      </c>
      <c r="F4278" s="4" t="s">
        <v>10645</v>
      </c>
      <c r="G4278" s="4"/>
      <c r="H4278" s="4" t="s">
        <v>9356</v>
      </c>
      <c r="I4278" s="4" t="s">
        <v>10646</v>
      </c>
      <c r="J4278" s="4" t="s">
        <v>1548</v>
      </c>
      <c r="K4278" s="4" t="s">
        <v>1317</v>
      </c>
      <c r="L4278" s="4" t="s">
        <v>1526</v>
      </c>
      <c r="M4278" s="4">
        <v>0</v>
      </c>
      <c r="N4278" s="4">
        <v>1</v>
      </c>
      <c r="O4278" s="4">
        <v>1</v>
      </c>
      <c r="P4278" s="4">
        <v>0.3</v>
      </c>
    </row>
    <row r="4279" spans="1:16" x14ac:dyDescent="0.25">
      <c r="A4279" s="4">
        <v>4279</v>
      </c>
      <c r="B4279" s="4" t="s">
        <v>283</v>
      </c>
      <c r="C4279" s="4">
        <v>1757660.3119999999</v>
      </c>
      <c r="D4279" s="4">
        <v>5434449.0060000001</v>
      </c>
      <c r="E4279" s="4" t="s">
        <v>10647</v>
      </c>
      <c r="F4279" s="4" t="s">
        <v>10648</v>
      </c>
      <c r="G4279" s="4"/>
      <c r="H4279" s="4" t="s">
        <v>9356</v>
      </c>
      <c r="I4279" s="4" t="s">
        <v>10649</v>
      </c>
      <c r="J4279" s="4" t="s">
        <v>1548</v>
      </c>
      <c r="K4279" s="4" t="s">
        <v>1317</v>
      </c>
      <c r="L4279" s="4" t="s">
        <v>1526</v>
      </c>
      <c r="M4279" s="4">
        <v>0</v>
      </c>
      <c r="N4279" s="4">
        <v>1</v>
      </c>
      <c r="O4279" s="4">
        <v>1</v>
      </c>
      <c r="P4279" s="4">
        <v>0.3</v>
      </c>
    </row>
    <row r="4280" spans="1:16" x14ac:dyDescent="0.25">
      <c r="A4280" s="4">
        <v>4280</v>
      </c>
      <c r="B4280" s="4" t="s">
        <v>283</v>
      </c>
      <c r="C4280" s="4">
        <v>1757660.986</v>
      </c>
      <c r="D4280" s="4">
        <v>5434448.6679999996</v>
      </c>
      <c r="E4280" s="4" t="s">
        <v>10653</v>
      </c>
      <c r="F4280" s="4" t="s">
        <v>10648</v>
      </c>
      <c r="G4280" s="4"/>
      <c r="H4280" s="4" t="s">
        <v>9356</v>
      </c>
      <c r="I4280" s="4" t="s">
        <v>10649</v>
      </c>
      <c r="J4280" s="4" t="s">
        <v>1548</v>
      </c>
      <c r="K4280" s="4" t="s">
        <v>1317</v>
      </c>
      <c r="L4280" s="4" t="s">
        <v>1526</v>
      </c>
      <c r="M4280" s="4">
        <v>0</v>
      </c>
      <c r="N4280" s="4">
        <v>1</v>
      </c>
      <c r="O4280" s="4">
        <v>1</v>
      </c>
      <c r="P4280" s="4">
        <v>0.3</v>
      </c>
    </row>
    <row r="4281" spans="1:16" x14ac:dyDescent="0.25">
      <c r="A4281" s="4">
        <v>4281</v>
      </c>
      <c r="B4281" s="4" t="s">
        <v>283</v>
      </c>
      <c r="C4281" s="4">
        <v>1757702.531</v>
      </c>
      <c r="D4281" s="4">
        <v>5434376.8830000004</v>
      </c>
      <c r="E4281" s="4">
        <v>32587881</v>
      </c>
      <c r="F4281" s="4" t="s">
        <v>10654</v>
      </c>
      <c r="G4281" s="4"/>
      <c r="H4281" s="4" t="s">
        <v>9356</v>
      </c>
      <c r="I4281" s="4" t="s">
        <v>10655</v>
      </c>
      <c r="J4281" s="4" t="s">
        <v>1548</v>
      </c>
      <c r="K4281" s="4" t="s">
        <v>1317</v>
      </c>
      <c r="L4281" s="4" t="s">
        <v>1526</v>
      </c>
      <c r="M4281" s="4">
        <v>0</v>
      </c>
      <c r="N4281" s="4">
        <v>1</v>
      </c>
      <c r="O4281" s="4">
        <v>1</v>
      </c>
      <c r="P4281" s="4">
        <v>0.3</v>
      </c>
    </row>
    <row r="4282" spans="1:16" x14ac:dyDescent="0.25">
      <c r="A4282" s="4">
        <v>4282</v>
      </c>
      <c r="B4282" s="4" t="s">
        <v>283</v>
      </c>
      <c r="C4282" s="4">
        <v>1757515.746</v>
      </c>
      <c r="D4282" s="4">
        <v>5434464.5369999995</v>
      </c>
      <c r="E4282" s="4" t="s">
        <v>10656</v>
      </c>
      <c r="F4282" s="4" t="s">
        <v>10657</v>
      </c>
      <c r="G4282" s="4"/>
      <c r="H4282" s="4" t="s">
        <v>9356</v>
      </c>
      <c r="I4282" s="4" t="s">
        <v>10658</v>
      </c>
      <c r="J4282" s="4" t="s">
        <v>1548</v>
      </c>
      <c r="K4282" s="4" t="s">
        <v>1317</v>
      </c>
      <c r="L4282" s="4" t="s">
        <v>1526</v>
      </c>
      <c r="M4282" s="4">
        <v>0</v>
      </c>
      <c r="N4282" s="4">
        <v>1</v>
      </c>
      <c r="O4282" s="4">
        <v>1</v>
      </c>
      <c r="P4282" s="4">
        <v>0.3</v>
      </c>
    </row>
    <row r="4283" spans="1:16" x14ac:dyDescent="0.25">
      <c r="A4283" s="4">
        <v>4283</v>
      </c>
      <c r="B4283" s="4" t="s">
        <v>283</v>
      </c>
      <c r="C4283" s="4">
        <v>1757515.425</v>
      </c>
      <c r="D4283" s="4">
        <v>5434463.8420000002</v>
      </c>
      <c r="E4283" s="4" t="s">
        <v>10659</v>
      </c>
      <c r="F4283" s="4" t="s">
        <v>10657</v>
      </c>
      <c r="G4283" s="4"/>
      <c r="H4283" s="4" t="s">
        <v>9356</v>
      </c>
      <c r="I4283" s="4" t="s">
        <v>10660</v>
      </c>
      <c r="J4283" s="4" t="s">
        <v>1548</v>
      </c>
      <c r="K4283" s="4" t="s">
        <v>1317</v>
      </c>
      <c r="L4283" s="4" t="s">
        <v>1526</v>
      </c>
      <c r="M4283" s="4">
        <v>0</v>
      </c>
      <c r="N4283" s="4">
        <v>1</v>
      </c>
      <c r="O4283" s="4">
        <v>1</v>
      </c>
      <c r="P4283" s="4">
        <v>0.3</v>
      </c>
    </row>
    <row r="4284" spans="1:16" x14ac:dyDescent="0.25">
      <c r="A4284" s="4">
        <v>4284</v>
      </c>
      <c r="B4284" s="4" t="s">
        <v>283</v>
      </c>
      <c r="C4284" s="4">
        <v>1757525.432</v>
      </c>
      <c r="D4284" s="4">
        <v>5434455.6119999997</v>
      </c>
      <c r="E4284" s="4">
        <v>50990</v>
      </c>
      <c r="F4284" s="4" t="s">
        <v>10661</v>
      </c>
      <c r="G4284" s="4"/>
      <c r="H4284" s="4" t="s">
        <v>9356</v>
      </c>
      <c r="I4284" s="4" t="s">
        <v>10662</v>
      </c>
      <c r="J4284" s="4" t="s">
        <v>1548</v>
      </c>
      <c r="K4284" s="4" t="s">
        <v>1317</v>
      </c>
      <c r="L4284" s="4" t="s">
        <v>1526</v>
      </c>
      <c r="M4284" s="4">
        <v>0</v>
      </c>
      <c r="N4284" s="4">
        <v>1</v>
      </c>
      <c r="O4284" s="4">
        <v>1</v>
      </c>
      <c r="P4284" s="4">
        <v>0.3</v>
      </c>
    </row>
    <row r="4285" spans="1:16" x14ac:dyDescent="0.25">
      <c r="A4285" s="4">
        <v>4285</v>
      </c>
      <c r="B4285" s="4" t="s">
        <v>283</v>
      </c>
      <c r="C4285" s="4">
        <v>1757527.692</v>
      </c>
      <c r="D4285" s="4">
        <v>5434460.7060000002</v>
      </c>
      <c r="E4285" s="4" t="s">
        <v>10663</v>
      </c>
      <c r="F4285" s="4" t="s">
        <v>10664</v>
      </c>
      <c r="G4285" s="4"/>
      <c r="H4285" s="4" t="s">
        <v>9356</v>
      </c>
      <c r="I4285" s="4" t="s">
        <v>10665</v>
      </c>
      <c r="J4285" s="4" t="s">
        <v>1548</v>
      </c>
      <c r="K4285" s="4" t="s">
        <v>1317</v>
      </c>
      <c r="L4285" s="4" t="s">
        <v>1526</v>
      </c>
      <c r="M4285" s="4">
        <v>0</v>
      </c>
      <c r="N4285" s="4">
        <v>1</v>
      </c>
      <c r="O4285" s="4">
        <v>1</v>
      </c>
      <c r="P4285" s="4">
        <v>0.3</v>
      </c>
    </row>
    <row r="4286" spans="1:16" x14ac:dyDescent="0.25">
      <c r="A4286" s="4">
        <v>4286</v>
      </c>
      <c r="B4286" s="4" t="s">
        <v>283</v>
      </c>
      <c r="C4286" s="4">
        <v>1757896.3259999999</v>
      </c>
      <c r="D4286" s="4">
        <v>5434342.7170000002</v>
      </c>
      <c r="E4286" s="4">
        <v>8854199</v>
      </c>
      <c r="F4286" s="4" t="s">
        <v>10666</v>
      </c>
      <c r="G4286" s="4"/>
      <c r="H4286" s="4" t="s">
        <v>9356</v>
      </c>
      <c r="I4286" s="4" t="s">
        <v>10667</v>
      </c>
      <c r="J4286" s="4" t="s">
        <v>1548</v>
      </c>
      <c r="K4286" s="4" t="s">
        <v>1317</v>
      </c>
      <c r="L4286" s="4" t="s">
        <v>1526</v>
      </c>
      <c r="M4286" s="4">
        <v>0</v>
      </c>
      <c r="N4286" s="4">
        <v>1</v>
      </c>
      <c r="O4286" s="4">
        <v>1</v>
      </c>
      <c r="P4286" s="4">
        <v>0.3</v>
      </c>
    </row>
    <row r="4287" spans="1:16" x14ac:dyDescent="0.25">
      <c r="A4287" s="4">
        <v>4287</v>
      </c>
      <c r="B4287" s="4" t="s">
        <v>283</v>
      </c>
      <c r="C4287" s="4">
        <v>1757423.875</v>
      </c>
      <c r="D4287" s="4">
        <v>5434870.0640000002</v>
      </c>
      <c r="E4287" s="4" t="s">
        <v>10668</v>
      </c>
      <c r="F4287" s="4" t="s">
        <v>10669</v>
      </c>
      <c r="G4287" s="4"/>
      <c r="H4287" s="4" t="s">
        <v>9356</v>
      </c>
      <c r="I4287" s="4" t="s">
        <v>10670</v>
      </c>
      <c r="J4287" s="4" t="s">
        <v>1548</v>
      </c>
      <c r="K4287" s="4" t="s">
        <v>1317</v>
      </c>
      <c r="L4287" s="4" t="s">
        <v>1526</v>
      </c>
      <c r="M4287" s="4">
        <v>0</v>
      </c>
      <c r="N4287" s="4">
        <v>1</v>
      </c>
      <c r="O4287" s="4">
        <v>1</v>
      </c>
      <c r="P4287" s="4">
        <v>0.3</v>
      </c>
    </row>
    <row r="4288" spans="1:16" x14ac:dyDescent="0.25">
      <c r="A4288" s="4">
        <v>4288</v>
      </c>
      <c r="B4288" s="4" t="s">
        <v>283</v>
      </c>
      <c r="C4288" s="4">
        <v>1757429.37</v>
      </c>
      <c r="D4288" s="4">
        <v>5434880.9900000002</v>
      </c>
      <c r="E4288" s="4">
        <v>201960</v>
      </c>
      <c r="F4288" s="4" t="s">
        <v>10671</v>
      </c>
      <c r="G4288" s="4"/>
      <c r="H4288" s="4" t="s">
        <v>9356</v>
      </c>
      <c r="I4288" s="4" t="s">
        <v>4888</v>
      </c>
      <c r="J4288" s="4" t="s">
        <v>1548</v>
      </c>
      <c r="K4288" s="4" t="s">
        <v>1317</v>
      </c>
      <c r="L4288" s="4" t="s">
        <v>1526</v>
      </c>
      <c r="M4288" s="4">
        <v>0</v>
      </c>
      <c r="N4288" s="4">
        <v>1</v>
      </c>
      <c r="O4288" s="4">
        <v>1</v>
      </c>
      <c r="P4288" s="4">
        <v>0.3</v>
      </c>
    </row>
    <row r="4289" spans="1:16" x14ac:dyDescent="0.25">
      <c r="A4289" s="4">
        <v>4289</v>
      </c>
      <c r="B4289" s="4" t="s">
        <v>283</v>
      </c>
      <c r="C4289" s="4">
        <v>1757445.865</v>
      </c>
      <c r="D4289" s="4">
        <v>5434918.0760000004</v>
      </c>
      <c r="E4289" s="4" t="s">
        <v>10672</v>
      </c>
      <c r="F4289" s="4" t="s">
        <v>10673</v>
      </c>
      <c r="G4289" s="4"/>
      <c r="H4289" s="4" t="s">
        <v>9356</v>
      </c>
      <c r="I4289" s="4" t="s">
        <v>10674</v>
      </c>
      <c r="J4289" s="4" t="s">
        <v>1548</v>
      </c>
      <c r="K4289" s="4" t="s">
        <v>1317</v>
      </c>
      <c r="L4289" s="4" t="s">
        <v>1526</v>
      </c>
      <c r="M4289" s="4">
        <v>0</v>
      </c>
      <c r="N4289" s="4">
        <v>1</v>
      </c>
      <c r="O4289" s="4">
        <v>1</v>
      </c>
      <c r="P4289" s="4">
        <v>0.3</v>
      </c>
    </row>
    <row r="4290" spans="1:16" x14ac:dyDescent="0.25">
      <c r="A4290" s="4">
        <v>4290</v>
      </c>
      <c r="B4290" s="4" t="s">
        <v>283</v>
      </c>
      <c r="C4290" s="4">
        <v>1757459.358</v>
      </c>
      <c r="D4290" s="4">
        <v>5434913.284</v>
      </c>
      <c r="E4290" s="4" t="s">
        <v>10678</v>
      </c>
      <c r="F4290" s="4" t="s">
        <v>10679</v>
      </c>
      <c r="G4290" s="4"/>
      <c r="H4290" s="4" t="s">
        <v>9356</v>
      </c>
      <c r="I4290" s="4" t="s">
        <v>10680</v>
      </c>
      <c r="J4290" s="4" t="s">
        <v>1548</v>
      </c>
      <c r="K4290" s="4" t="s">
        <v>1317</v>
      </c>
      <c r="L4290" s="4" t="s">
        <v>1526</v>
      </c>
      <c r="M4290" s="4">
        <v>0</v>
      </c>
      <c r="N4290" s="4">
        <v>1</v>
      </c>
      <c r="O4290" s="4">
        <v>1</v>
      </c>
      <c r="P4290" s="4">
        <v>0.3</v>
      </c>
    </row>
    <row r="4291" spans="1:16" x14ac:dyDescent="0.25">
      <c r="A4291" s="4">
        <v>4291</v>
      </c>
      <c r="B4291" s="4" t="s">
        <v>283</v>
      </c>
      <c r="C4291" s="4">
        <v>1757448.298</v>
      </c>
      <c r="D4291" s="4">
        <v>5434923.3849999998</v>
      </c>
      <c r="E4291" s="4">
        <v>856119</v>
      </c>
      <c r="F4291" s="4" t="s">
        <v>10681</v>
      </c>
      <c r="G4291" s="4"/>
      <c r="H4291" s="4" t="s">
        <v>9356</v>
      </c>
      <c r="I4291" s="4" t="s">
        <v>9423</v>
      </c>
      <c r="J4291" s="4" t="s">
        <v>1548</v>
      </c>
      <c r="K4291" s="4" t="s">
        <v>1317</v>
      </c>
      <c r="L4291" s="4" t="s">
        <v>1526</v>
      </c>
      <c r="M4291" s="4">
        <v>0</v>
      </c>
      <c r="N4291" s="4">
        <v>1</v>
      </c>
      <c r="O4291" s="4">
        <v>1</v>
      </c>
      <c r="P4291" s="4">
        <v>0.3</v>
      </c>
    </row>
    <row r="4292" spans="1:16" x14ac:dyDescent="0.25">
      <c r="A4292" s="4">
        <v>4292</v>
      </c>
      <c r="B4292" s="4" t="s">
        <v>283</v>
      </c>
      <c r="C4292" s="4">
        <v>1757452.355</v>
      </c>
      <c r="D4292" s="4">
        <v>5434898.0410000002</v>
      </c>
      <c r="E4292" s="4" t="s">
        <v>10682</v>
      </c>
      <c r="F4292" s="4" t="s">
        <v>10683</v>
      </c>
      <c r="G4292" s="4"/>
      <c r="H4292" s="4" t="s">
        <v>9356</v>
      </c>
      <c r="I4292" s="4" t="s">
        <v>10684</v>
      </c>
      <c r="J4292" s="4" t="s">
        <v>1548</v>
      </c>
      <c r="K4292" s="4" t="s">
        <v>1317</v>
      </c>
      <c r="L4292" s="4" t="s">
        <v>1526</v>
      </c>
      <c r="M4292" s="4">
        <v>0</v>
      </c>
      <c r="N4292" s="4">
        <v>1</v>
      </c>
      <c r="O4292" s="4">
        <v>1</v>
      </c>
      <c r="P4292" s="4">
        <v>0.3</v>
      </c>
    </row>
    <row r="4293" spans="1:16" x14ac:dyDescent="0.25">
      <c r="A4293" s="4">
        <v>4293</v>
      </c>
      <c r="B4293" s="4" t="s">
        <v>283</v>
      </c>
      <c r="C4293" s="4">
        <v>1757466.949</v>
      </c>
      <c r="D4293" s="4">
        <v>5434959.5209999997</v>
      </c>
      <c r="E4293" s="4">
        <v>88534843</v>
      </c>
      <c r="F4293" s="4" t="s">
        <v>10685</v>
      </c>
      <c r="G4293" s="4"/>
      <c r="H4293" s="4" t="s">
        <v>9356</v>
      </c>
      <c r="I4293" s="4" t="s">
        <v>9423</v>
      </c>
      <c r="J4293" s="4" t="s">
        <v>1548</v>
      </c>
      <c r="K4293" s="4" t="s">
        <v>1317</v>
      </c>
      <c r="L4293" s="4" t="s">
        <v>1526</v>
      </c>
      <c r="M4293" s="4">
        <v>0</v>
      </c>
      <c r="N4293" s="4">
        <v>1</v>
      </c>
      <c r="O4293" s="4">
        <v>1</v>
      </c>
      <c r="P4293" s="4">
        <v>0.3</v>
      </c>
    </row>
    <row r="4294" spans="1:16" x14ac:dyDescent="0.25">
      <c r="A4294" s="4">
        <v>4294</v>
      </c>
      <c r="B4294" s="4" t="s">
        <v>283</v>
      </c>
      <c r="C4294" s="4">
        <v>1757475.1769999999</v>
      </c>
      <c r="D4294" s="4">
        <v>5434950.4199999999</v>
      </c>
      <c r="E4294" s="4">
        <v>32676829</v>
      </c>
      <c r="F4294" s="4" t="s">
        <v>10686</v>
      </c>
      <c r="G4294" s="4"/>
      <c r="H4294" s="4" t="s">
        <v>9356</v>
      </c>
      <c r="I4294" s="4" t="s">
        <v>9423</v>
      </c>
      <c r="J4294" s="4" t="s">
        <v>1548</v>
      </c>
      <c r="K4294" s="4" t="s">
        <v>1317</v>
      </c>
      <c r="L4294" s="4" t="s">
        <v>1526</v>
      </c>
      <c r="M4294" s="4">
        <v>0</v>
      </c>
      <c r="N4294" s="4">
        <v>1</v>
      </c>
      <c r="O4294" s="4">
        <v>1</v>
      </c>
      <c r="P4294" s="4">
        <v>0.3</v>
      </c>
    </row>
    <row r="4295" spans="1:16" x14ac:dyDescent="0.25">
      <c r="A4295" s="4">
        <v>4295</v>
      </c>
      <c r="B4295" s="4" t="s">
        <v>283</v>
      </c>
      <c r="C4295" s="4">
        <v>1757472.7819999999</v>
      </c>
      <c r="D4295" s="4">
        <v>5434939.4419999998</v>
      </c>
      <c r="E4295" s="4" t="s">
        <v>10687</v>
      </c>
      <c r="F4295" s="4" t="s">
        <v>10679</v>
      </c>
      <c r="G4295" s="4"/>
      <c r="H4295" s="4" t="s">
        <v>9356</v>
      </c>
      <c r="I4295" s="4" t="s">
        <v>10688</v>
      </c>
      <c r="J4295" s="4" t="s">
        <v>1548</v>
      </c>
      <c r="K4295" s="4" t="s">
        <v>1317</v>
      </c>
      <c r="L4295" s="4" t="s">
        <v>1526</v>
      </c>
      <c r="M4295" s="4">
        <v>0</v>
      </c>
      <c r="N4295" s="4">
        <v>1</v>
      </c>
      <c r="O4295" s="4">
        <v>1</v>
      </c>
      <c r="P4295" s="4">
        <v>0.3</v>
      </c>
    </row>
    <row r="4296" spans="1:16" x14ac:dyDescent="0.25">
      <c r="A4296" s="4">
        <v>4296</v>
      </c>
      <c r="B4296" s="4" t="s">
        <v>283</v>
      </c>
      <c r="C4296" s="4">
        <v>1757472.6839999999</v>
      </c>
      <c r="D4296" s="4">
        <v>5434973.3169999998</v>
      </c>
      <c r="E4296" s="4">
        <v>427642</v>
      </c>
      <c r="F4296" s="4" t="s">
        <v>10689</v>
      </c>
      <c r="G4296" s="4"/>
      <c r="H4296" s="4" t="s">
        <v>9356</v>
      </c>
      <c r="I4296" s="4" t="s">
        <v>10690</v>
      </c>
      <c r="J4296" s="4" t="s">
        <v>1548</v>
      </c>
      <c r="K4296" s="4" t="s">
        <v>1317</v>
      </c>
      <c r="L4296" s="4" t="s">
        <v>1526</v>
      </c>
      <c r="M4296" s="4">
        <v>0</v>
      </c>
      <c r="N4296" s="4">
        <v>1</v>
      </c>
      <c r="O4296" s="4">
        <v>1</v>
      </c>
      <c r="P4296" s="4">
        <v>0.3</v>
      </c>
    </row>
    <row r="4297" spans="1:16" x14ac:dyDescent="0.25">
      <c r="A4297" s="4">
        <v>4297</v>
      </c>
      <c r="B4297" s="4" t="s">
        <v>283</v>
      </c>
      <c r="C4297" s="4">
        <v>1757484.0179999999</v>
      </c>
      <c r="D4297" s="4">
        <v>5434966.5379999997</v>
      </c>
      <c r="E4297" s="4" t="s">
        <v>10691</v>
      </c>
      <c r="F4297" s="4" t="s">
        <v>10692</v>
      </c>
      <c r="G4297" s="4"/>
      <c r="H4297" s="4" t="s">
        <v>9356</v>
      </c>
      <c r="I4297" s="4" t="s">
        <v>10693</v>
      </c>
      <c r="J4297" s="4" t="s">
        <v>1548</v>
      </c>
      <c r="K4297" s="4" t="s">
        <v>1317</v>
      </c>
      <c r="L4297" s="4" t="s">
        <v>1526</v>
      </c>
      <c r="M4297" s="4">
        <v>0</v>
      </c>
      <c r="N4297" s="4">
        <v>1</v>
      </c>
      <c r="O4297" s="4">
        <v>1</v>
      </c>
      <c r="P4297" s="4">
        <v>0.3</v>
      </c>
    </row>
    <row r="4298" spans="1:16" x14ac:dyDescent="0.25">
      <c r="A4298" s="4">
        <v>4298</v>
      </c>
      <c r="B4298" s="4" t="s">
        <v>283</v>
      </c>
      <c r="C4298" s="4">
        <v>1757492.2509999999</v>
      </c>
      <c r="D4298" s="4">
        <v>5434985.0769999996</v>
      </c>
      <c r="E4298" s="4">
        <v>344577</v>
      </c>
      <c r="F4298" s="4" t="s">
        <v>10694</v>
      </c>
      <c r="G4298" s="4"/>
      <c r="H4298" s="4" t="s">
        <v>9356</v>
      </c>
      <c r="I4298" s="4" t="s">
        <v>10695</v>
      </c>
      <c r="J4298" s="4" t="s">
        <v>1548</v>
      </c>
      <c r="K4298" s="4" t="s">
        <v>1317</v>
      </c>
      <c r="L4298" s="4" t="s">
        <v>1526</v>
      </c>
      <c r="M4298" s="4">
        <v>0</v>
      </c>
      <c r="N4298" s="4">
        <v>1</v>
      </c>
      <c r="O4298" s="4">
        <v>1</v>
      </c>
      <c r="P4298" s="4">
        <v>0.3</v>
      </c>
    </row>
    <row r="4299" spans="1:16" x14ac:dyDescent="0.25">
      <c r="A4299" s="4">
        <v>4299</v>
      </c>
      <c r="B4299" s="4" t="s">
        <v>283</v>
      </c>
      <c r="C4299" s="4">
        <v>1757493.919</v>
      </c>
      <c r="D4299" s="4">
        <v>5434987.4460000005</v>
      </c>
      <c r="E4299" s="4">
        <v>831926</v>
      </c>
      <c r="F4299" s="4" t="s">
        <v>10696</v>
      </c>
      <c r="G4299" s="4"/>
      <c r="H4299" s="4" t="s">
        <v>9356</v>
      </c>
      <c r="I4299" s="4" t="s">
        <v>9423</v>
      </c>
      <c r="J4299" s="4" t="s">
        <v>1548</v>
      </c>
      <c r="K4299" s="4" t="s">
        <v>1317</v>
      </c>
      <c r="L4299" s="4" t="s">
        <v>1526</v>
      </c>
      <c r="M4299" s="4">
        <v>0</v>
      </c>
      <c r="N4299" s="4">
        <v>1</v>
      </c>
      <c r="O4299" s="4">
        <v>1</v>
      </c>
      <c r="P4299" s="4">
        <v>0.3</v>
      </c>
    </row>
    <row r="4300" spans="1:16" x14ac:dyDescent="0.25">
      <c r="A4300" s="4">
        <v>4300</v>
      </c>
      <c r="B4300" s="4" t="s">
        <v>283</v>
      </c>
      <c r="C4300" s="4">
        <v>1757501.0249999999</v>
      </c>
      <c r="D4300" s="4">
        <v>5435003.5279999999</v>
      </c>
      <c r="E4300" s="4">
        <v>342410</v>
      </c>
      <c r="F4300" s="4" t="s">
        <v>10704</v>
      </c>
      <c r="G4300" s="4"/>
      <c r="H4300" s="4" t="s">
        <v>9356</v>
      </c>
      <c r="I4300" s="4" t="s">
        <v>10705</v>
      </c>
      <c r="J4300" s="4" t="s">
        <v>1548</v>
      </c>
      <c r="K4300" s="4" t="s">
        <v>1317</v>
      </c>
      <c r="L4300" s="4" t="s">
        <v>1526</v>
      </c>
      <c r="M4300" s="4">
        <v>0</v>
      </c>
      <c r="N4300" s="4">
        <v>1</v>
      </c>
      <c r="O4300" s="4">
        <v>1</v>
      </c>
      <c r="P4300" s="4">
        <v>0.3</v>
      </c>
    </row>
    <row r="4301" spans="1:16" x14ac:dyDescent="0.25">
      <c r="A4301" s="4">
        <v>4301</v>
      </c>
      <c r="B4301" s="4" t="s">
        <v>283</v>
      </c>
      <c r="C4301" s="4">
        <v>1757500.9</v>
      </c>
      <c r="D4301" s="4">
        <v>5435005.9800000004</v>
      </c>
      <c r="E4301" s="4" t="s">
        <v>10706</v>
      </c>
      <c r="F4301" s="4" t="s">
        <v>10707</v>
      </c>
      <c r="G4301" s="4"/>
      <c r="H4301" s="4" t="s">
        <v>9356</v>
      </c>
      <c r="I4301" s="4" t="s">
        <v>10708</v>
      </c>
      <c r="J4301" s="4" t="s">
        <v>1548</v>
      </c>
      <c r="K4301" s="4" t="s">
        <v>1317</v>
      </c>
      <c r="L4301" s="4" t="s">
        <v>1526</v>
      </c>
      <c r="M4301" s="4">
        <v>0</v>
      </c>
      <c r="N4301" s="4">
        <v>1</v>
      </c>
      <c r="O4301" s="4">
        <v>1</v>
      </c>
      <c r="P4301" s="4">
        <v>0.3</v>
      </c>
    </row>
    <row r="4302" spans="1:16" x14ac:dyDescent="0.25">
      <c r="A4302" s="4">
        <v>4302</v>
      </c>
      <c r="B4302" s="4" t="s">
        <v>283</v>
      </c>
      <c r="C4302" s="4">
        <v>1757483.821</v>
      </c>
      <c r="D4302" s="4">
        <v>5435000.2450000001</v>
      </c>
      <c r="E4302" s="4" t="s">
        <v>10709</v>
      </c>
      <c r="F4302" s="4" t="s">
        <v>10710</v>
      </c>
      <c r="G4302" s="4"/>
      <c r="H4302" s="4" t="s">
        <v>9356</v>
      </c>
      <c r="I4302" s="4" t="s">
        <v>10711</v>
      </c>
      <c r="J4302" s="4" t="s">
        <v>1548</v>
      </c>
      <c r="K4302" s="4" t="s">
        <v>1317</v>
      </c>
      <c r="L4302" s="4" t="s">
        <v>1526</v>
      </c>
      <c r="M4302" s="4">
        <v>0</v>
      </c>
      <c r="N4302" s="4">
        <v>1</v>
      </c>
      <c r="O4302" s="4">
        <v>1</v>
      </c>
      <c r="P4302" s="4">
        <v>0.3</v>
      </c>
    </row>
    <row r="4303" spans="1:16" x14ac:dyDescent="0.25">
      <c r="A4303" s="4">
        <v>4303</v>
      </c>
      <c r="B4303" s="4" t="s">
        <v>283</v>
      </c>
      <c r="C4303" s="4">
        <v>1757484.07</v>
      </c>
      <c r="D4303" s="4">
        <v>5435001.0350000001</v>
      </c>
      <c r="E4303" s="4">
        <v>52755</v>
      </c>
      <c r="F4303" s="4" t="s">
        <v>10712</v>
      </c>
      <c r="G4303" s="4"/>
      <c r="H4303" s="4" t="s">
        <v>9356</v>
      </c>
      <c r="I4303" s="4" t="s">
        <v>10713</v>
      </c>
      <c r="J4303" s="4" t="s">
        <v>1548</v>
      </c>
      <c r="K4303" s="4" t="s">
        <v>1317</v>
      </c>
      <c r="L4303" s="4" t="s">
        <v>1526</v>
      </c>
      <c r="M4303" s="4">
        <v>0</v>
      </c>
      <c r="N4303" s="4">
        <v>1</v>
      </c>
      <c r="O4303" s="4">
        <v>1</v>
      </c>
      <c r="P4303" s="4">
        <v>0.3</v>
      </c>
    </row>
    <row r="4304" spans="1:16" x14ac:dyDescent="0.25">
      <c r="A4304" s="4">
        <v>4304</v>
      </c>
      <c r="B4304" s="4" t="s">
        <v>283</v>
      </c>
      <c r="C4304" s="4">
        <v>1757494.138</v>
      </c>
      <c r="D4304" s="4">
        <v>5435020.0539999995</v>
      </c>
      <c r="E4304" s="4">
        <v>52680</v>
      </c>
      <c r="F4304" s="4" t="s">
        <v>10714</v>
      </c>
      <c r="G4304" s="4"/>
      <c r="H4304" s="4" t="s">
        <v>9356</v>
      </c>
      <c r="I4304" s="4" t="s">
        <v>10715</v>
      </c>
      <c r="J4304" s="4" t="s">
        <v>1548</v>
      </c>
      <c r="K4304" s="4" t="s">
        <v>1317</v>
      </c>
      <c r="L4304" s="4" t="s">
        <v>1526</v>
      </c>
      <c r="M4304" s="4">
        <v>0</v>
      </c>
      <c r="N4304" s="4">
        <v>1</v>
      </c>
      <c r="O4304" s="4">
        <v>1</v>
      </c>
      <c r="P4304" s="4">
        <v>0.3</v>
      </c>
    </row>
    <row r="4305" spans="1:16" x14ac:dyDescent="0.25">
      <c r="A4305" s="4">
        <v>4305</v>
      </c>
      <c r="B4305" s="4" t="s">
        <v>283</v>
      </c>
      <c r="C4305" s="4">
        <v>1757500.943</v>
      </c>
      <c r="D4305" s="4">
        <v>5435035.9340000004</v>
      </c>
      <c r="E4305" s="4">
        <v>832809</v>
      </c>
      <c r="F4305" s="4" t="s">
        <v>10716</v>
      </c>
      <c r="G4305" s="4"/>
      <c r="H4305" s="4" t="s">
        <v>9356</v>
      </c>
      <c r="I4305" s="4" t="s">
        <v>10717</v>
      </c>
      <c r="J4305" s="4" t="s">
        <v>1548</v>
      </c>
      <c r="K4305" s="4" t="s">
        <v>1317</v>
      </c>
      <c r="L4305" s="4" t="s">
        <v>1526</v>
      </c>
      <c r="M4305" s="4">
        <v>0</v>
      </c>
      <c r="N4305" s="4">
        <v>1</v>
      </c>
      <c r="O4305" s="4">
        <v>1</v>
      </c>
      <c r="P4305" s="4">
        <v>0.3</v>
      </c>
    </row>
    <row r="4306" spans="1:16" x14ac:dyDescent="0.25">
      <c r="A4306" s="4">
        <v>4306</v>
      </c>
      <c r="B4306" s="4" t="s">
        <v>283</v>
      </c>
      <c r="C4306" s="4">
        <v>1757513.72</v>
      </c>
      <c r="D4306" s="4">
        <v>5435031.341</v>
      </c>
      <c r="E4306" s="4">
        <v>52750</v>
      </c>
      <c r="F4306" s="4" t="s">
        <v>10718</v>
      </c>
      <c r="G4306" s="4"/>
      <c r="H4306" s="4" t="s">
        <v>9356</v>
      </c>
      <c r="I4306" s="4" t="s">
        <v>10719</v>
      </c>
      <c r="J4306" s="4" t="s">
        <v>1548</v>
      </c>
      <c r="K4306" s="4" t="s">
        <v>1317</v>
      </c>
      <c r="L4306" s="4" t="s">
        <v>1526</v>
      </c>
      <c r="M4306" s="4">
        <v>0</v>
      </c>
      <c r="N4306" s="4">
        <v>1</v>
      </c>
      <c r="O4306" s="4">
        <v>1</v>
      </c>
      <c r="P4306" s="4">
        <v>0.3</v>
      </c>
    </row>
    <row r="4307" spans="1:16" x14ac:dyDescent="0.25">
      <c r="A4307" s="4">
        <v>4307</v>
      </c>
      <c r="B4307" s="4" t="s">
        <v>283</v>
      </c>
      <c r="C4307" s="4">
        <v>1757511.6740000001</v>
      </c>
      <c r="D4307" s="4">
        <v>5435057.5690000001</v>
      </c>
      <c r="E4307" s="4">
        <v>842625</v>
      </c>
      <c r="F4307" s="4" t="s">
        <v>10720</v>
      </c>
      <c r="G4307" s="4"/>
      <c r="H4307" s="4" t="s">
        <v>9356</v>
      </c>
      <c r="I4307" s="4" t="s">
        <v>10721</v>
      </c>
      <c r="J4307" s="4" t="s">
        <v>1548</v>
      </c>
      <c r="K4307" s="4" t="s">
        <v>1317</v>
      </c>
      <c r="L4307" s="4" t="s">
        <v>1526</v>
      </c>
      <c r="M4307" s="4">
        <v>0</v>
      </c>
      <c r="N4307" s="4">
        <v>1</v>
      </c>
      <c r="O4307" s="4">
        <v>1</v>
      </c>
      <c r="P4307" s="4">
        <v>0.3</v>
      </c>
    </row>
    <row r="4308" spans="1:16" x14ac:dyDescent="0.25">
      <c r="A4308" s="4">
        <v>4308</v>
      </c>
      <c r="B4308" s="4" t="s">
        <v>283</v>
      </c>
      <c r="C4308" s="4">
        <v>1757524.923</v>
      </c>
      <c r="D4308" s="4">
        <v>5435057.3830000004</v>
      </c>
      <c r="E4308" s="4">
        <v>581</v>
      </c>
      <c r="F4308" s="4" t="s">
        <v>10722</v>
      </c>
      <c r="G4308" s="4"/>
      <c r="H4308" s="4" t="s">
        <v>9356</v>
      </c>
      <c r="I4308" s="4" t="s">
        <v>10723</v>
      </c>
      <c r="J4308" s="4" t="s">
        <v>1548</v>
      </c>
      <c r="K4308" s="4" t="s">
        <v>1317</v>
      </c>
      <c r="L4308" s="4" t="s">
        <v>1526</v>
      </c>
      <c r="M4308" s="4">
        <v>0</v>
      </c>
      <c r="N4308" s="4">
        <v>1</v>
      </c>
      <c r="O4308" s="4">
        <v>1</v>
      </c>
      <c r="P4308" s="4">
        <v>0.3</v>
      </c>
    </row>
    <row r="4309" spans="1:16" x14ac:dyDescent="0.25">
      <c r="A4309" s="4">
        <v>4309</v>
      </c>
      <c r="B4309" s="4" t="s">
        <v>283</v>
      </c>
      <c r="C4309" s="4">
        <v>1757527.824</v>
      </c>
      <c r="D4309" s="4">
        <v>5435062.6629999997</v>
      </c>
      <c r="E4309" s="4" t="s">
        <v>10724</v>
      </c>
      <c r="F4309" s="4" t="s">
        <v>10725</v>
      </c>
      <c r="G4309" s="4"/>
      <c r="H4309" s="4" t="s">
        <v>9356</v>
      </c>
      <c r="I4309" s="4" t="s">
        <v>10726</v>
      </c>
      <c r="J4309" s="4" t="s">
        <v>1548</v>
      </c>
      <c r="K4309" s="4" t="s">
        <v>1317</v>
      </c>
      <c r="L4309" s="4" t="s">
        <v>1526</v>
      </c>
      <c r="M4309" s="4">
        <v>0</v>
      </c>
      <c r="N4309" s="4">
        <v>1</v>
      </c>
      <c r="O4309" s="4">
        <v>1</v>
      </c>
      <c r="P4309" s="4">
        <v>0.3</v>
      </c>
    </row>
    <row r="4310" spans="1:16" x14ac:dyDescent="0.25">
      <c r="A4310" s="4">
        <v>4310</v>
      </c>
      <c r="B4310" s="4" t="s">
        <v>283</v>
      </c>
      <c r="C4310" s="4">
        <v>1757531.5460000001</v>
      </c>
      <c r="D4310" s="4">
        <v>5435072.5880000005</v>
      </c>
      <c r="E4310" s="4" t="s">
        <v>10730</v>
      </c>
      <c r="F4310" s="4" t="s">
        <v>10731</v>
      </c>
      <c r="G4310" s="4"/>
      <c r="H4310" s="4" t="s">
        <v>9356</v>
      </c>
      <c r="I4310" s="4" t="s">
        <v>10732</v>
      </c>
      <c r="J4310" s="4" t="s">
        <v>1548</v>
      </c>
      <c r="K4310" s="4" t="s">
        <v>1317</v>
      </c>
      <c r="L4310" s="4" t="s">
        <v>1526</v>
      </c>
      <c r="M4310" s="4">
        <v>0</v>
      </c>
      <c r="N4310" s="4">
        <v>1</v>
      </c>
      <c r="O4310" s="4">
        <v>1</v>
      </c>
      <c r="P4310" s="4">
        <v>0.3</v>
      </c>
    </row>
    <row r="4311" spans="1:16" x14ac:dyDescent="0.25">
      <c r="A4311" s="4">
        <v>4311</v>
      </c>
      <c r="B4311" s="4" t="s">
        <v>283</v>
      </c>
      <c r="C4311" s="4">
        <v>1757319.926</v>
      </c>
      <c r="D4311" s="4">
        <v>5434849.7920000004</v>
      </c>
      <c r="E4311" s="4">
        <v>31273342</v>
      </c>
      <c r="F4311" s="4" t="s">
        <v>10733</v>
      </c>
      <c r="G4311" s="4"/>
      <c r="H4311" s="4" t="s">
        <v>9356</v>
      </c>
      <c r="I4311" s="4" t="s">
        <v>9423</v>
      </c>
      <c r="J4311" s="4" t="s">
        <v>1548</v>
      </c>
      <c r="K4311" s="4" t="s">
        <v>1317</v>
      </c>
      <c r="L4311" s="4" t="s">
        <v>1526</v>
      </c>
      <c r="M4311" s="4">
        <v>0</v>
      </c>
      <c r="N4311" s="4">
        <v>1</v>
      </c>
      <c r="O4311" s="4">
        <v>1</v>
      </c>
      <c r="P4311" s="4">
        <v>0.3</v>
      </c>
    </row>
    <row r="4312" spans="1:16" x14ac:dyDescent="0.25">
      <c r="A4312" s="4">
        <v>4312</v>
      </c>
      <c r="B4312" s="4" t="s">
        <v>283</v>
      </c>
      <c r="C4312" s="4">
        <v>1757341.544</v>
      </c>
      <c r="D4312" s="4">
        <v>5434862.534</v>
      </c>
      <c r="E4312" s="4" t="s">
        <v>10734</v>
      </c>
      <c r="F4312" s="4" t="s">
        <v>10735</v>
      </c>
      <c r="G4312" s="4"/>
      <c r="H4312" s="4" t="s">
        <v>9356</v>
      </c>
      <c r="I4312" s="4" t="s">
        <v>10736</v>
      </c>
      <c r="J4312" s="4" t="s">
        <v>1548</v>
      </c>
      <c r="K4312" s="4" t="s">
        <v>1317</v>
      </c>
      <c r="L4312" s="4" t="s">
        <v>1526</v>
      </c>
      <c r="M4312" s="4">
        <v>0</v>
      </c>
      <c r="N4312" s="4">
        <v>1</v>
      </c>
      <c r="O4312" s="4">
        <v>1</v>
      </c>
      <c r="P4312" s="4">
        <v>0.3</v>
      </c>
    </row>
    <row r="4313" spans="1:16" x14ac:dyDescent="0.25">
      <c r="A4313" s="4">
        <v>4313</v>
      </c>
      <c r="B4313" s="4" t="s">
        <v>283</v>
      </c>
      <c r="C4313" s="4">
        <v>1757329.0589999999</v>
      </c>
      <c r="D4313" s="4">
        <v>5434870.2309999997</v>
      </c>
      <c r="E4313" s="4">
        <v>31253686</v>
      </c>
      <c r="F4313" s="4" t="s">
        <v>10737</v>
      </c>
      <c r="G4313" s="4"/>
      <c r="H4313" s="4" t="s">
        <v>9356</v>
      </c>
      <c r="I4313" s="4" t="s">
        <v>10738</v>
      </c>
      <c r="J4313" s="4" t="s">
        <v>1548</v>
      </c>
      <c r="K4313" s="4" t="s">
        <v>1317</v>
      </c>
      <c r="L4313" s="4" t="s">
        <v>1526</v>
      </c>
      <c r="M4313" s="4">
        <v>0</v>
      </c>
      <c r="N4313" s="4">
        <v>1</v>
      </c>
      <c r="O4313" s="4">
        <v>1</v>
      </c>
      <c r="P4313" s="4">
        <v>0.3</v>
      </c>
    </row>
    <row r="4314" spans="1:16" x14ac:dyDescent="0.25">
      <c r="A4314" s="4">
        <v>4314</v>
      </c>
      <c r="B4314" s="4" t="s">
        <v>283</v>
      </c>
      <c r="C4314" s="4">
        <v>1757324.4920000001</v>
      </c>
      <c r="D4314" s="4">
        <v>5434829.7939999998</v>
      </c>
      <c r="E4314" s="4">
        <v>32707278</v>
      </c>
      <c r="F4314" s="4" t="s">
        <v>10739</v>
      </c>
      <c r="G4314" s="4"/>
      <c r="H4314" s="4" t="s">
        <v>9356</v>
      </c>
      <c r="I4314" s="4" t="s">
        <v>9897</v>
      </c>
      <c r="J4314" s="4" t="s">
        <v>1548</v>
      </c>
      <c r="K4314" s="4" t="s">
        <v>1317</v>
      </c>
      <c r="L4314" s="4" t="s">
        <v>1526</v>
      </c>
      <c r="M4314" s="4">
        <v>0</v>
      </c>
      <c r="N4314" s="4">
        <v>1</v>
      </c>
      <c r="O4314" s="4">
        <v>1</v>
      </c>
      <c r="P4314" s="4">
        <v>0.3</v>
      </c>
    </row>
    <row r="4315" spans="1:16" x14ac:dyDescent="0.25">
      <c r="A4315" s="4">
        <v>4315</v>
      </c>
      <c r="B4315" s="4" t="s">
        <v>283</v>
      </c>
      <c r="C4315" s="4">
        <v>1757311.4920000001</v>
      </c>
      <c r="D4315" s="4">
        <v>5434831.4139999999</v>
      </c>
      <c r="E4315" s="4" t="s">
        <v>10740</v>
      </c>
      <c r="F4315" s="4" t="s">
        <v>10741</v>
      </c>
      <c r="G4315" s="4"/>
      <c r="H4315" s="4" t="s">
        <v>9356</v>
      </c>
      <c r="I4315" s="4" t="s">
        <v>9423</v>
      </c>
      <c r="J4315" s="4" t="s">
        <v>1548</v>
      </c>
      <c r="K4315" s="4" t="s">
        <v>1317</v>
      </c>
      <c r="L4315" s="4" t="s">
        <v>1526</v>
      </c>
      <c r="M4315" s="4">
        <v>0</v>
      </c>
      <c r="N4315" s="4">
        <v>1</v>
      </c>
      <c r="O4315" s="4">
        <v>1</v>
      </c>
      <c r="P4315" s="4">
        <v>0.3</v>
      </c>
    </row>
    <row r="4316" spans="1:16" x14ac:dyDescent="0.25">
      <c r="A4316" s="4">
        <v>4316</v>
      </c>
      <c r="B4316" s="4" t="s">
        <v>283</v>
      </c>
      <c r="C4316" s="4">
        <v>1757350.2339999999</v>
      </c>
      <c r="D4316" s="4">
        <v>5434883.483</v>
      </c>
      <c r="E4316" s="4" t="s">
        <v>10742</v>
      </c>
      <c r="F4316" s="4" t="s">
        <v>10743</v>
      </c>
      <c r="G4316" s="4"/>
      <c r="H4316" s="4" t="s">
        <v>9356</v>
      </c>
      <c r="I4316" s="4" t="s">
        <v>10744</v>
      </c>
      <c r="J4316" s="4" t="s">
        <v>1548</v>
      </c>
      <c r="K4316" s="4" t="s">
        <v>1317</v>
      </c>
      <c r="L4316" s="4" t="s">
        <v>1526</v>
      </c>
      <c r="M4316" s="4">
        <v>0</v>
      </c>
      <c r="N4316" s="4">
        <v>1</v>
      </c>
      <c r="O4316" s="4">
        <v>1</v>
      </c>
      <c r="P4316" s="4">
        <v>0.3</v>
      </c>
    </row>
    <row r="4317" spans="1:16" x14ac:dyDescent="0.25">
      <c r="A4317" s="4">
        <v>4317</v>
      </c>
      <c r="B4317" s="4" t="s">
        <v>283</v>
      </c>
      <c r="C4317" s="4">
        <v>1757340.1340000001</v>
      </c>
      <c r="D4317" s="4">
        <v>5434892.3880000003</v>
      </c>
      <c r="E4317" s="4" t="s">
        <v>10745</v>
      </c>
      <c r="F4317" s="4" t="s">
        <v>10417</v>
      </c>
      <c r="G4317" s="4"/>
      <c r="H4317" s="4" t="s">
        <v>9356</v>
      </c>
      <c r="I4317" s="4" t="s">
        <v>10746</v>
      </c>
      <c r="J4317" s="4" t="s">
        <v>1548</v>
      </c>
      <c r="K4317" s="4" t="s">
        <v>1317</v>
      </c>
      <c r="L4317" s="4" t="s">
        <v>1526</v>
      </c>
      <c r="M4317" s="4">
        <v>0</v>
      </c>
      <c r="N4317" s="4">
        <v>1</v>
      </c>
      <c r="O4317" s="4">
        <v>1</v>
      </c>
      <c r="P4317" s="4">
        <v>0.3</v>
      </c>
    </row>
    <row r="4318" spans="1:16" x14ac:dyDescent="0.25">
      <c r="A4318" s="4">
        <v>4318</v>
      </c>
      <c r="B4318" s="4" t="s">
        <v>283</v>
      </c>
      <c r="C4318" s="4">
        <v>1757343.5630000001</v>
      </c>
      <c r="D4318" s="4">
        <v>5434903.6040000003</v>
      </c>
      <c r="E4318" s="4" t="s">
        <v>10747</v>
      </c>
      <c r="F4318" s="4" t="s">
        <v>10748</v>
      </c>
      <c r="G4318" s="4"/>
      <c r="H4318" s="4" t="s">
        <v>9356</v>
      </c>
      <c r="I4318" s="4" t="s">
        <v>10749</v>
      </c>
      <c r="J4318" s="4" t="s">
        <v>1548</v>
      </c>
      <c r="K4318" s="4" t="s">
        <v>1317</v>
      </c>
      <c r="L4318" s="4" t="s">
        <v>1526</v>
      </c>
      <c r="M4318" s="4">
        <v>0</v>
      </c>
      <c r="N4318" s="4">
        <v>1</v>
      </c>
      <c r="O4318" s="4">
        <v>1</v>
      </c>
      <c r="P4318" s="4">
        <v>0.3</v>
      </c>
    </row>
    <row r="4319" spans="1:16" x14ac:dyDescent="0.25">
      <c r="A4319" s="4">
        <v>4319</v>
      </c>
      <c r="B4319" s="4" t="s">
        <v>283</v>
      </c>
      <c r="C4319" s="4">
        <v>1757344.7930000001</v>
      </c>
      <c r="D4319" s="4">
        <v>5434906.2149999999</v>
      </c>
      <c r="E4319" s="4" t="s">
        <v>10750</v>
      </c>
      <c r="F4319" s="4" t="s">
        <v>10748</v>
      </c>
      <c r="G4319" s="4"/>
      <c r="H4319" s="4" t="s">
        <v>9356</v>
      </c>
      <c r="I4319" s="4" t="s">
        <v>10751</v>
      </c>
      <c r="J4319" s="4" t="s">
        <v>1548</v>
      </c>
      <c r="K4319" s="4" t="s">
        <v>1317</v>
      </c>
      <c r="L4319" s="4" t="s">
        <v>1526</v>
      </c>
      <c r="M4319" s="4">
        <v>0</v>
      </c>
      <c r="N4319" s="4">
        <v>1</v>
      </c>
      <c r="O4319" s="4">
        <v>1</v>
      </c>
      <c r="P4319" s="4">
        <v>0.3</v>
      </c>
    </row>
    <row r="4320" spans="1:16" x14ac:dyDescent="0.25">
      <c r="A4320" s="4">
        <v>4320</v>
      </c>
      <c r="B4320" s="4" t="s">
        <v>283</v>
      </c>
      <c r="C4320" s="4">
        <v>1757368.622</v>
      </c>
      <c r="D4320" s="4">
        <v>5434921.3959999997</v>
      </c>
      <c r="E4320" s="4">
        <v>475843</v>
      </c>
      <c r="F4320" s="4" t="s">
        <v>10755</v>
      </c>
      <c r="G4320" s="4"/>
      <c r="H4320" s="4" t="s">
        <v>9356</v>
      </c>
      <c r="I4320" s="4" t="s">
        <v>10756</v>
      </c>
      <c r="J4320" s="4" t="s">
        <v>1548</v>
      </c>
      <c r="K4320" s="4" t="s">
        <v>1317</v>
      </c>
      <c r="L4320" s="4" t="s">
        <v>1526</v>
      </c>
      <c r="M4320" s="4">
        <v>0</v>
      </c>
      <c r="N4320" s="4">
        <v>1</v>
      </c>
      <c r="O4320" s="4">
        <v>1</v>
      </c>
      <c r="P4320" s="4">
        <v>0.3</v>
      </c>
    </row>
    <row r="4321" spans="1:16" x14ac:dyDescent="0.25">
      <c r="A4321" s="4">
        <v>4321</v>
      </c>
      <c r="B4321" s="4" t="s">
        <v>283</v>
      </c>
      <c r="C4321" s="4">
        <v>1757372.362</v>
      </c>
      <c r="D4321" s="4">
        <v>5434930.0319999997</v>
      </c>
      <c r="E4321" s="4">
        <v>52530</v>
      </c>
      <c r="F4321" s="4" t="s">
        <v>10757</v>
      </c>
      <c r="G4321" s="4"/>
      <c r="H4321" s="4" t="s">
        <v>9356</v>
      </c>
      <c r="I4321" s="4" t="s">
        <v>10758</v>
      </c>
      <c r="J4321" s="4" t="s">
        <v>1548</v>
      </c>
      <c r="K4321" s="4" t="s">
        <v>1317</v>
      </c>
      <c r="L4321" s="4" t="s">
        <v>1526</v>
      </c>
      <c r="M4321" s="4">
        <v>0</v>
      </c>
      <c r="N4321" s="4">
        <v>1</v>
      </c>
      <c r="O4321" s="4">
        <v>1</v>
      </c>
      <c r="P4321" s="4">
        <v>0.3</v>
      </c>
    </row>
    <row r="4322" spans="1:16" x14ac:dyDescent="0.25">
      <c r="A4322" s="4">
        <v>4322</v>
      </c>
      <c r="B4322" s="4" t="s">
        <v>283</v>
      </c>
      <c r="C4322" s="4">
        <v>1757355.554</v>
      </c>
      <c r="D4322" s="4">
        <v>5434926.7359999996</v>
      </c>
      <c r="E4322" s="4">
        <v>32707282</v>
      </c>
      <c r="F4322" s="4" t="s">
        <v>10759</v>
      </c>
      <c r="G4322" s="4"/>
      <c r="H4322" s="4" t="s">
        <v>9356</v>
      </c>
      <c r="I4322" s="4" t="s">
        <v>10760</v>
      </c>
      <c r="J4322" s="4" t="s">
        <v>1548</v>
      </c>
      <c r="K4322" s="4" t="s">
        <v>1317</v>
      </c>
      <c r="L4322" s="4" t="s">
        <v>1526</v>
      </c>
      <c r="M4322" s="4">
        <v>0</v>
      </c>
      <c r="N4322" s="4">
        <v>1</v>
      </c>
      <c r="O4322" s="4">
        <v>1</v>
      </c>
      <c r="P4322" s="4">
        <v>0.3</v>
      </c>
    </row>
    <row r="4323" spans="1:16" x14ac:dyDescent="0.25">
      <c r="A4323" s="4">
        <v>4323</v>
      </c>
      <c r="B4323" s="4" t="s">
        <v>283</v>
      </c>
      <c r="C4323" s="4">
        <v>1757355.862</v>
      </c>
      <c r="D4323" s="4">
        <v>5434927.4680000003</v>
      </c>
      <c r="E4323" s="4" t="s">
        <v>10761</v>
      </c>
      <c r="F4323" s="4" t="s">
        <v>10762</v>
      </c>
      <c r="G4323" s="4"/>
      <c r="H4323" s="4" t="s">
        <v>9356</v>
      </c>
      <c r="I4323" s="4" t="s">
        <v>10763</v>
      </c>
      <c r="J4323" s="4" t="s">
        <v>1548</v>
      </c>
      <c r="K4323" s="4" t="s">
        <v>1317</v>
      </c>
      <c r="L4323" s="4" t="s">
        <v>1526</v>
      </c>
      <c r="M4323" s="4">
        <v>0</v>
      </c>
      <c r="N4323" s="4">
        <v>1</v>
      </c>
      <c r="O4323" s="4">
        <v>1</v>
      </c>
      <c r="P4323" s="4">
        <v>0.3</v>
      </c>
    </row>
    <row r="4324" spans="1:16" x14ac:dyDescent="0.25">
      <c r="A4324" s="4">
        <v>4324</v>
      </c>
      <c r="B4324" s="4" t="s">
        <v>283</v>
      </c>
      <c r="C4324" s="4">
        <v>1757362.898</v>
      </c>
      <c r="D4324" s="4">
        <v>5434942.1169999996</v>
      </c>
      <c r="E4324" s="4">
        <v>343105</v>
      </c>
      <c r="F4324" s="4" t="s">
        <v>10764</v>
      </c>
      <c r="G4324" s="4"/>
      <c r="H4324" s="4" t="s">
        <v>9356</v>
      </c>
      <c r="I4324" s="4" t="s">
        <v>10765</v>
      </c>
      <c r="J4324" s="4" t="s">
        <v>1548</v>
      </c>
      <c r="K4324" s="4" t="s">
        <v>1317</v>
      </c>
      <c r="L4324" s="4" t="s">
        <v>1526</v>
      </c>
      <c r="M4324" s="4">
        <v>0</v>
      </c>
      <c r="N4324" s="4">
        <v>1</v>
      </c>
      <c r="O4324" s="4">
        <v>1</v>
      </c>
      <c r="P4324" s="4">
        <v>0.3</v>
      </c>
    </row>
    <row r="4325" spans="1:16" x14ac:dyDescent="0.25">
      <c r="A4325" s="4">
        <v>4325</v>
      </c>
      <c r="B4325" s="4" t="s">
        <v>283</v>
      </c>
      <c r="C4325" s="4">
        <v>1757345.493</v>
      </c>
      <c r="D4325" s="4">
        <v>5434971.7419999996</v>
      </c>
      <c r="E4325" s="4" t="s">
        <v>10766</v>
      </c>
      <c r="F4325" s="4" t="s">
        <v>10764</v>
      </c>
      <c r="G4325" s="4"/>
      <c r="H4325" s="4" t="s">
        <v>9356</v>
      </c>
      <c r="I4325" s="4" t="s">
        <v>10767</v>
      </c>
      <c r="J4325" s="4" t="s">
        <v>1548</v>
      </c>
      <c r="K4325" s="4" t="s">
        <v>1317</v>
      </c>
      <c r="L4325" s="4" t="s">
        <v>1526</v>
      </c>
      <c r="M4325" s="4">
        <v>0</v>
      </c>
      <c r="N4325" s="4">
        <v>1</v>
      </c>
      <c r="O4325" s="4">
        <v>1</v>
      </c>
      <c r="P4325" s="4">
        <v>0.3</v>
      </c>
    </row>
    <row r="4326" spans="1:16" x14ac:dyDescent="0.25">
      <c r="A4326" s="4">
        <v>4326</v>
      </c>
      <c r="B4326" s="4" t="s">
        <v>283</v>
      </c>
      <c r="C4326" s="4">
        <v>1757323.4620000001</v>
      </c>
      <c r="D4326" s="4">
        <v>5434979.8569999998</v>
      </c>
      <c r="E4326" s="4" t="s">
        <v>10768</v>
      </c>
      <c r="F4326" s="4" t="s">
        <v>10769</v>
      </c>
      <c r="G4326" s="4"/>
      <c r="H4326" s="4" t="s">
        <v>9356</v>
      </c>
      <c r="I4326" s="4" t="s">
        <v>10770</v>
      </c>
      <c r="J4326" s="4" t="s">
        <v>1548</v>
      </c>
      <c r="K4326" s="4" t="s">
        <v>1317</v>
      </c>
      <c r="L4326" s="4" t="s">
        <v>1526</v>
      </c>
      <c r="M4326" s="4">
        <v>0</v>
      </c>
      <c r="N4326" s="4">
        <v>1</v>
      </c>
      <c r="O4326" s="4">
        <v>1</v>
      </c>
      <c r="P4326" s="4">
        <v>0.3</v>
      </c>
    </row>
    <row r="4327" spans="1:16" x14ac:dyDescent="0.25">
      <c r="A4327" s="4">
        <v>4327</v>
      </c>
      <c r="B4327" s="4" t="s">
        <v>283</v>
      </c>
      <c r="C4327" s="4">
        <v>1757305.5660000001</v>
      </c>
      <c r="D4327" s="4">
        <v>5434818.8470000001</v>
      </c>
      <c r="E4327" s="4" t="s">
        <v>10771</v>
      </c>
      <c r="F4327" s="4" t="s">
        <v>10772</v>
      </c>
      <c r="G4327" s="4"/>
      <c r="H4327" s="4" t="s">
        <v>9356</v>
      </c>
      <c r="I4327" s="4" t="s">
        <v>10773</v>
      </c>
      <c r="J4327" s="4" t="s">
        <v>1548</v>
      </c>
      <c r="K4327" s="4" t="s">
        <v>1317</v>
      </c>
      <c r="L4327" s="4" t="s">
        <v>1526</v>
      </c>
      <c r="M4327" s="4">
        <v>0</v>
      </c>
      <c r="N4327" s="4">
        <v>1</v>
      </c>
      <c r="O4327" s="4">
        <v>1</v>
      </c>
      <c r="P4327" s="4">
        <v>0.3</v>
      </c>
    </row>
    <row r="4328" spans="1:16" x14ac:dyDescent="0.25">
      <c r="A4328" s="4">
        <v>4328</v>
      </c>
      <c r="B4328" s="4" t="s">
        <v>283</v>
      </c>
      <c r="C4328" s="4">
        <v>1757320.656</v>
      </c>
      <c r="D4328" s="4">
        <v>5434816.5259999996</v>
      </c>
      <c r="E4328" s="4" t="s">
        <v>10774</v>
      </c>
      <c r="F4328" s="4" t="s">
        <v>10775</v>
      </c>
      <c r="G4328" s="4"/>
      <c r="H4328" s="4" t="s">
        <v>9356</v>
      </c>
      <c r="I4328" s="4" t="s">
        <v>10776</v>
      </c>
      <c r="J4328" s="4" t="s">
        <v>1548</v>
      </c>
      <c r="K4328" s="4" t="s">
        <v>1317</v>
      </c>
      <c r="L4328" s="4" t="s">
        <v>1526</v>
      </c>
      <c r="M4328" s="4">
        <v>0</v>
      </c>
      <c r="N4328" s="4">
        <v>1</v>
      </c>
      <c r="O4328" s="4">
        <v>1</v>
      </c>
      <c r="P4328" s="4">
        <v>0.3</v>
      </c>
    </row>
    <row r="4329" spans="1:16" x14ac:dyDescent="0.25">
      <c r="A4329" s="4">
        <v>4329</v>
      </c>
      <c r="B4329" s="4" t="s">
        <v>283</v>
      </c>
      <c r="C4329" s="4">
        <v>1757296.648</v>
      </c>
      <c r="D4329" s="4">
        <v>5434799.3059999999</v>
      </c>
      <c r="E4329" s="4">
        <v>32676830</v>
      </c>
      <c r="F4329" s="4" t="s">
        <v>10777</v>
      </c>
      <c r="G4329" s="4"/>
      <c r="H4329" s="4" t="s">
        <v>9356</v>
      </c>
      <c r="I4329" s="4" t="s">
        <v>10778</v>
      </c>
      <c r="J4329" s="4" t="s">
        <v>1548</v>
      </c>
      <c r="K4329" s="4" t="s">
        <v>1317</v>
      </c>
      <c r="L4329" s="4" t="s">
        <v>1526</v>
      </c>
      <c r="M4329" s="4">
        <v>0</v>
      </c>
      <c r="N4329" s="4">
        <v>1</v>
      </c>
      <c r="O4329" s="4">
        <v>1</v>
      </c>
      <c r="P4329" s="4">
        <v>0.3</v>
      </c>
    </row>
    <row r="4330" spans="1:16" x14ac:dyDescent="0.25">
      <c r="A4330" s="4">
        <v>4330</v>
      </c>
      <c r="B4330" s="4" t="s">
        <v>283</v>
      </c>
      <c r="C4330" s="4">
        <v>1757293.916</v>
      </c>
      <c r="D4330" s="4">
        <v>5434792.9890000001</v>
      </c>
      <c r="E4330" s="4">
        <v>72501257</v>
      </c>
      <c r="F4330" s="4" t="s">
        <v>10782</v>
      </c>
      <c r="G4330" s="4"/>
      <c r="H4330" s="4" t="s">
        <v>9356</v>
      </c>
      <c r="I4330" s="4" t="s">
        <v>10783</v>
      </c>
      <c r="J4330" s="4" t="s">
        <v>1548</v>
      </c>
      <c r="K4330" s="4" t="s">
        <v>1317</v>
      </c>
      <c r="L4330" s="4" t="s">
        <v>1526</v>
      </c>
      <c r="M4330" s="4">
        <v>0</v>
      </c>
      <c r="N4330" s="4">
        <v>1</v>
      </c>
      <c r="O4330" s="4">
        <v>1</v>
      </c>
      <c r="P4330" s="4">
        <v>0.3</v>
      </c>
    </row>
    <row r="4331" spans="1:16" x14ac:dyDescent="0.25">
      <c r="A4331" s="4">
        <v>4331</v>
      </c>
      <c r="B4331" s="4" t="s">
        <v>283</v>
      </c>
      <c r="C4331" s="4">
        <v>1757310.2549999999</v>
      </c>
      <c r="D4331" s="4">
        <v>5434796.0539999995</v>
      </c>
      <c r="E4331" s="4" t="s">
        <v>10784</v>
      </c>
      <c r="F4331" s="4" t="s">
        <v>10775</v>
      </c>
      <c r="G4331" s="4"/>
      <c r="H4331" s="4" t="s">
        <v>9356</v>
      </c>
      <c r="I4331" s="4" t="s">
        <v>4888</v>
      </c>
      <c r="J4331" s="4" t="s">
        <v>1548</v>
      </c>
      <c r="K4331" s="4" t="s">
        <v>1317</v>
      </c>
      <c r="L4331" s="4" t="s">
        <v>1526</v>
      </c>
      <c r="M4331" s="4">
        <v>0</v>
      </c>
      <c r="N4331" s="4">
        <v>1</v>
      </c>
      <c r="O4331" s="4">
        <v>1</v>
      </c>
      <c r="P4331" s="4">
        <v>0.3</v>
      </c>
    </row>
    <row r="4332" spans="1:16" x14ac:dyDescent="0.25">
      <c r="A4332" s="4">
        <v>4332</v>
      </c>
      <c r="B4332" s="4" t="s">
        <v>283</v>
      </c>
      <c r="C4332" s="4">
        <v>1757304.3589999999</v>
      </c>
      <c r="D4332" s="4">
        <v>5434783.0480000004</v>
      </c>
      <c r="E4332" s="4">
        <v>29258675</v>
      </c>
      <c r="F4332" s="4" t="s">
        <v>10785</v>
      </c>
      <c r="G4332" s="4"/>
      <c r="H4332" s="4" t="s">
        <v>9356</v>
      </c>
      <c r="I4332" s="4" t="s">
        <v>10786</v>
      </c>
      <c r="J4332" s="4" t="s">
        <v>1548</v>
      </c>
      <c r="K4332" s="4" t="s">
        <v>1317</v>
      </c>
      <c r="L4332" s="4" t="s">
        <v>1526</v>
      </c>
      <c r="M4332" s="4">
        <v>0</v>
      </c>
      <c r="N4332" s="4">
        <v>1</v>
      </c>
      <c r="O4332" s="4">
        <v>1</v>
      </c>
      <c r="P4332" s="4">
        <v>0.3</v>
      </c>
    </row>
    <row r="4333" spans="1:16" x14ac:dyDescent="0.25">
      <c r="A4333" s="4">
        <v>4333</v>
      </c>
      <c r="B4333" s="4" t="s">
        <v>283</v>
      </c>
      <c r="C4333" s="4">
        <v>1757297.1640000001</v>
      </c>
      <c r="D4333" s="4">
        <v>5434971.6030000001</v>
      </c>
      <c r="E4333" s="4">
        <v>398920</v>
      </c>
      <c r="F4333" s="4" t="s">
        <v>10787</v>
      </c>
      <c r="G4333" s="4"/>
      <c r="H4333" s="4" t="s">
        <v>9356</v>
      </c>
      <c r="I4333" s="4" t="s">
        <v>10788</v>
      </c>
      <c r="J4333" s="4" t="s">
        <v>1548</v>
      </c>
      <c r="K4333" s="4" t="s">
        <v>1317</v>
      </c>
      <c r="L4333" s="4" t="s">
        <v>1526</v>
      </c>
      <c r="M4333" s="4">
        <v>0</v>
      </c>
      <c r="N4333" s="4">
        <v>1</v>
      </c>
      <c r="O4333" s="4">
        <v>1</v>
      </c>
      <c r="P4333" s="4">
        <v>0.3</v>
      </c>
    </row>
    <row r="4334" spans="1:16" x14ac:dyDescent="0.25">
      <c r="A4334" s="4">
        <v>4334</v>
      </c>
      <c r="B4334" s="4" t="s">
        <v>283</v>
      </c>
      <c r="C4334" s="4">
        <v>1757317.0049999999</v>
      </c>
      <c r="D4334" s="4">
        <v>5434996.5609999998</v>
      </c>
      <c r="E4334" s="4">
        <v>7054</v>
      </c>
      <c r="F4334" s="4" t="s">
        <v>10789</v>
      </c>
      <c r="G4334" s="4"/>
      <c r="H4334" s="4" t="s">
        <v>9356</v>
      </c>
      <c r="I4334" s="4" t="s">
        <v>10790</v>
      </c>
      <c r="J4334" s="4" t="s">
        <v>1548</v>
      </c>
      <c r="K4334" s="4" t="s">
        <v>1317</v>
      </c>
      <c r="L4334" s="4" t="s">
        <v>1526</v>
      </c>
      <c r="M4334" s="4">
        <v>0</v>
      </c>
      <c r="N4334" s="4">
        <v>1</v>
      </c>
      <c r="O4334" s="4">
        <v>1</v>
      </c>
      <c r="P4334" s="4">
        <v>0.3</v>
      </c>
    </row>
    <row r="4335" spans="1:16" x14ac:dyDescent="0.25">
      <c r="A4335" s="4">
        <v>4335</v>
      </c>
      <c r="B4335" s="4" t="s">
        <v>283</v>
      </c>
      <c r="C4335" s="4">
        <v>1757340.36</v>
      </c>
      <c r="D4335" s="4">
        <v>5434988.1720000003</v>
      </c>
      <c r="E4335" s="4" t="s">
        <v>10791</v>
      </c>
      <c r="F4335" s="4" t="s">
        <v>10792</v>
      </c>
      <c r="G4335" s="4"/>
      <c r="H4335" s="4" t="s">
        <v>9356</v>
      </c>
      <c r="I4335" s="4" t="s">
        <v>10793</v>
      </c>
      <c r="J4335" s="4" t="s">
        <v>1548</v>
      </c>
      <c r="K4335" s="4" t="s">
        <v>1317</v>
      </c>
      <c r="L4335" s="4" t="s">
        <v>1526</v>
      </c>
      <c r="M4335" s="4">
        <v>0</v>
      </c>
      <c r="N4335" s="4">
        <v>1</v>
      </c>
      <c r="O4335" s="4">
        <v>1</v>
      </c>
      <c r="P4335" s="4">
        <v>0.3</v>
      </c>
    </row>
    <row r="4336" spans="1:16" x14ac:dyDescent="0.25">
      <c r="A4336" s="4">
        <v>4336</v>
      </c>
      <c r="B4336" s="4" t="s">
        <v>283</v>
      </c>
      <c r="C4336" s="4">
        <v>1757268.9129999999</v>
      </c>
      <c r="D4336" s="4">
        <v>5435012.5199999996</v>
      </c>
      <c r="E4336" s="4">
        <v>32707276</v>
      </c>
      <c r="F4336" s="4" t="s">
        <v>10794</v>
      </c>
      <c r="G4336" s="4"/>
      <c r="H4336" s="4" t="s">
        <v>9356</v>
      </c>
      <c r="I4336" s="4" t="s">
        <v>10795</v>
      </c>
      <c r="J4336" s="4" t="s">
        <v>1548</v>
      </c>
      <c r="K4336" s="4" t="s">
        <v>1317</v>
      </c>
      <c r="L4336" s="4" t="s">
        <v>1526</v>
      </c>
      <c r="M4336" s="4">
        <v>0</v>
      </c>
      <c r="N4336" s="4">
        <v>1</v>
      </c>
      <c r="O4336" s="4">
        <v>1</v>
      </c>
      <c r="P4336" s="4">
        <v>0.3</v>
      </c>
    </row>
    <row r="4337" spans="1:16" x14ac:dyDescent="0.25">
      <c r="A4337" s="4">
        <v>4337</v>
      </c>
      <c r="B4337" s="4" t="s">
        <v>283</v>
      </c>
      <c r="C4337" s="4">
        <v>1757265.0719999999</v>
      </c>
      <c r="D4337" s="4">
        <v>5435000.7410000004</v>
      </c>
      <c r="E4337" s="4">
        <v>294290</v>
      </c>
      <c r="F4337" s="4" t="s">
        <v>10796</v>
      </c>
      <c r="G4337" s="4"/>
      <c r="H4337" s="4"/>
      <c r="I4337" s="4"/>
      <c r="J4337" s="4" t="s">
        <v>1548</v>
      </c>
      <c r="K4337" s="4" t="s">
        <v>1317</v>
      </c>
      <c r="L4337" s="4" t="s">
        <v>1526</v>
      </c>
      <c r="M4337" s="4">
        <v>0</v>
      </c>
      <c r="N4337" s="4">
        <v>1</v>
      </c>
      <c r="O4337" s="4">
        <v>1</v>
      </c>
      <c r="P4337" s="4">
        <v>0.3</v>
      </c>
    </row>
    <row r="4338" spans="1:16" x14ac:dyDescent="0.25">
      <c r="A4338" s="4">
        <v>4338</v>
      </c>
      <c r="B4338" s="4" t="s">
        <v>283</v>
      </c>
      <c r="C4338" s="4">
        <v>1757358.1510000001</v>
      </c>
      <c r="D4338" s="4">
        <v>5434981.9270000001</v>
      </c>
      <c r="E4338" s="4">
        <v>31273343</v>
      </c>
      <c r="F4338" s="4" t="s">
        <v>10797</v>
      </c>
      <c r="G4338" s="4"/>
      <c r="H4338" s="4" t="s">
        <v>9356</v>
      </c>
      <c r="I4338" s="4" t="s">
        <v>10798</v>
      </c>
      <c r="J4338" s="4" t="s">
        <v>1548</v>
      </c>
      <c r="K4338" s="4" t="s">
        <v>1317</v>
      </c>
      <c r="L4338" s="4" t="s">
        <v>1526</v>
      </c>
      <c r="M4338" s="4">
        <v>0</v>
      </c>
      <c r="N4338" s="4">
        <v>1</v>
      </c>
      <c r="O4338" s="4">
        <v>1</v>
      </c>
      <c r="P4338" s="4">
        <v>0.3</v>
      </c>
    </row>
    <row r="4339" spans="1:16" x14ac:dyDescent="0.25">
      <c r="A4339" s="4">
        <v>4339</v>
      </c>
      <c r="B4339" s="4" t="s">
        <v>283</v>
      </c>
      <c r="C4339" s="4">
        <v>1757378.173</v>
      </c>
      <c r="D4339" s="4">
        <v>5434974.6660000002</v>
      </c>
      <c r="E4339" s="4">
        <v>32717981</v>
      </c>
      <c r="F4339" s="4" t="s">
        <v>10799</v>
      </c>
      <c r="G4339" s="4"/>
      <c r="H4339" s="4" t="s">
        <v>9356</v>
      </c>
      <c r="I4339" s="4" t="s">
        <v>10800</v>
      </c>
      <c r="J4339" s="4" t="s">
        <v>1548</v>
      </c>
      <c r="K4339" s="4" t="s">
        <v>1317</v>
      </c>
      <c r="L4339" s="4" t="s">
        <v>1526</v>
      </c>
      <c r="M4339" s="4">
        <v>0</v>
      </c>
      <c r="N4339" s="4">
        <v>1</v>
      </c>
      <c r="O4339" s="4">
        <v>1</v>
      </c>
      <c r="P4339" s="4">
        <v>0.3</v>
      </c>
    </row>
    <row r="4340" spans="1:16" x14ac:dyDescent="0.25">
      <c r="A4340" s="4">
        <v>4340</v>
      </c>
      <c r="B4340" s="4" t="s">
        <v>283</v>
      </c>
      <c r="C4340" s="4">
        <v>1757407.5649999999</v>
      </c>
      <c r="D4340" s="4">
        <v>5434963.0460000001</v>
      </c>
      <c r="E4340" s="4" t="s">
        <v>10803</v>
      </c>
      <c r="F4340" s="4" t="s">
        <v>10804</v>
      </c>
      <c r="G4340" s="4"/>
      <c r="H4340" s="4" t="s">
        <v>9356</v>
      </c>
      <c r="I4340" s="4" t="s">
        <v>10805</v>
      </c>
      <c r="J4340" s="4" t="s">
        <v>1548</v>
      </c>
      <c r="K4340" s="4" t="s">
        <v>1317</v>
      </c>
      <c r="L4340" s="4" t="s">
        <v>1526</v>
      </c>
      <c r="M4340" s="4">
        <v>0</v>
      </c>
      <c r="N4340" s="4">
        <v>1</v>
      </c>
      <c r="O4340" s="4">
        <v>1</v>
      </c>
      <c r="P4340" s="4">
        <v>0.3</v>
      </c>
    </row>
    <row r="4341" spans="1:16" x14ac:dyDescent="0.25">
      <c r="A4341" s="4">
        <v>4341</v>
      </c>
      <c r="B4341" s="4" t="s">
        <v>283</v>
      </c>
      <c r="C4341" s="4">
        <v>1757403.8940000001</v>
      </c>
      <c r="D4341" s="4">
        <v>5434952.3990000002</v>
      </c>
      <c r="E4341" s="4" t="s">
        <v>10806</v>
      </c>
      <c r="F4341" s="4" t="s">
        <v>10807</v>
      </c>
      <c r="G4341" s="4"/>
      <c r="H4341" s="4" t="s">
        <v>9356</v>
      </c>
      <c r="I4341" s="4" t="s">
        <v>10808</v>
      </c>
      <c r="J4341" s="4" t="s">
        <v>1548</v>
      </c>
      <c r="K4341" s="4" t="s">
        <v>1317</v>
      </c>
      <c r="L4341" s="4" t="s">
        <v>1526</v>
      </c>
      <c r="M4341" s="4">
        <v>0</v>
      </c>
      <c r="N4341" s="4">
        <v>1</v>
      </c>
      <c r="O4341" s="4">
        <v>1</v>
      </c>
      <c r="P4341" s="4">
        <v>0.3</v>
      </c>
    </row>
    <row r="4342" spans="1:16" x14ac:dyDescent="0.25">
      <c r="A4342" s="4">
        <v>4342</v>
      </c>
      <c r="B4342" s="4" t="s">
        <v>283</v>
      </c>
      <c r="C4342" s="4">
        <v>1757411.1070000001</v>
      </c>
      <c r="D4342" s="4">
        <v>5434949.267</v>
      </c>
      <c r="E4342" s="4" t="s">
        <v>10809</v>
      </c>
      <c r="F4342" s="4" t="s">
        <v>10810</v>
      </c>
      <c r="G4342" s="4"/>
      <c r="H4342" s="4" t="s">
        <v>9356</v>
      </c>
      <c r="I4342" s="4" t="s">
        <v>10811</v>
      </c>
      <c r="J4342" s="4" t="s">
        <v>1548</v>
      </c>
      <c r="K4342" s="4" t="s">
        <v>1317</v>
      </c>
      <c r="L4342" s="4" t="s">
        <v>1526</v>
      </c>
      <c r="M4342" s="4">
        <v>0</v>
      </c>
      <c r="N4342" s="4">
        <v>1</v>
      </c>
      <c r="O4342" s="4">
        <v>1</v>
      </c>
      <c r="P4342" s="4">
        <v>0.3</v>
      </c>
    </row>
    <row r="4343" spans="1:16" x14ac:dyDescent="0.25">
      <c r="A4343" s="4">
        <v>4343</v>
      </c>
      <c r="B4343" s="4" t="s">
        <v>283</v>
      </c>
      <c r="C4343" s="4">
        <v>1757438.341</v>
      </c>
      <c r="D4343" s="4">
        <v>5434953.3609999996</v>
      </c>
      <c r="E4343" s="4">
        <v>71512697</v>
      </c>
      <c r="F4343" s="4" t="s">
        <v>10812</v>
      </c>
      <c r="G4343" s="4"/>
      <c r="H4343" s="4" t="s">
        <v>9356</v>
      </c>
      <c r="I4343" s="4" t="s">
        <v>10813</v>
      </c>
      <c r="J4343" s="4" t="s">
        <v>1548</v>
      </c>
      <c r="K4343" s="4" t="s">
        <v>1317</v>
      </c>
      <c r="L4343" s="4" t="s">
        <v>1526</v>
      </c>
      <c r="M4343" s="4">
        <v>0</v>
      </c>
      <c r="N4343" s="4">
        <v>1</v>
      </c>
      <c r="O4343" s="4">
        <v>1</v>
      </c>
      <c r="P4343" s="4">
        <v>0.3</v>
      </c>
    </row>
    <row r="4344" spans="1:16" x14ac:dyDescent="0.25">
      <c r="A4344" s="4">
        <v>4344</v>
      </c>
      <c r="B4344" s="4" t="s">
        <v>283</v>
      </c>
      <c r="C4344" s="4">
        <v>1757845.696</v>
      </c>
      <c r="D4344" s="4">
        <v>5434342.5599999996</v>
      </c>
      <c r="E4344" s="4" t="s">
        <v>10814</v>
      </c>
      <c r="F4344" s="4" t="s">
        <v>10815</v>
      </c>
      <c r="G4344" s="4"/>
      <c r="H4344" s="4" t="s">
        <v>9356</v>
      </c>
      <c r="I4344" s="4" t="s">
        <v>10816</v>
      </c>
      <c r="J4344" s="4" t="s">
        <v>1548</v>
      </c>
      <c r="K4344" s="4" t="s">
        <v>1317</v>
      </c>
      <c r="L4344" s="4" t="s">
        <v>1526</v>
      </c>
      <c r="M4344" s="4">
        <v>0</v>
      </c>
      <c r="N4344" s="4">
        <v>1</v>
      </c>
      <c r="O4344" s="4">
        <v>1</v>
      </c>
      <c r="P4344" s="4">
        <v>0.3</v>
      </c>
    </row>
    <row r="4345" spans="1:16" x14ac:dyDescent="0.25">
      <c r="A4345" s="4">
        <v>4345</v>
      </c>
      <c r="B4345" s="4" t="s">
        <v>283</v>
      </c>
      <c r="C4345" s="4">
        <v>1757856.375</v>
      </c>
      <c r="D4345" s="4">
        <v>5434335.9989999998</v>
      </c>
      <c r="E4345" s="4" t="s">
        <v>10817</v>
      </c>
      <c r="F4345" s="4" t="s">
        <v>10818</v>
      </c>
      <c r="G4345" s="4"/>
      <c r="H4345" s="4" t="s">
        <v>9356</v>
      </c>
      <c r="I4345" s="4" t="s">
        <v>10819</v>
      </c>
      <c r="J4345" s="4" t="s">
        <v>1548</v>
      </c>
      <c r="K4345" s="4" t="s">
        <v>1317</v>
      </c>
      <c r="L4345" s="4" t="s">
        <v>1526</v>
      </c>
      <c r="M4345" s="4">
        <v>0</v>
      </c>
      <c r="N4345" s="4">
        <v>1</v>
      </c>
      <c r="O4345" s="4">
        <v>1</v>
      </c>
      <c r="P4345" s="4">
        <v>0.3</v>
      </c>
    </row>
    <row r="4346" spans="1:16" x14ac:dyDescent="0.25">
      <c r="A4346" s="4">
        <v>4346</v>
      </c>
      <c r="B4346" s="4" t="s">
        <v>283</v>
      </c>
      <c r="C4346" s="4">
        <v>1757853.4380000001</v>
      </c>
      <c r="D4346" s="4">
        <v>5434338.2989999996</v>
      </c>
      <c r="E4346" s="4">
        <v>99300017</v>
      </c>
      <c r="F4346" s="4" t="s">
        <v>10820</v>
      </c>
      <c r="G4346" s="4"/>
      <c r="H4346" s="4" t="s">
        <v>9356</v>
      </c>
      <c r="I4346" s="4" t="s">
        <v>10821</v>
      </c>
      <c r="J4346" s="4" t="s">
        <v>1548</v>
      </c>
      <c r="K4346" s="4" t="s">
        <v>1317</v>
      </c>
      <c r="L4346" s="4" t="s">
        <v>1526</v>
      </c>
      <c r="M4346" s="4">
        <v>0</v>
      </c>
      <c r="N4346" s="4">
        <v>1</v>
      </c>
      <c r="O4346" s="4">
        <v>1</v>
      </c>
      <c r="P4346" s="4">
        <v>0.3</v>
      </c>
    </row>
    <row r="4347" spans="1:16" x14ac:dyDescent="0.25">
      <c r="A4347" s="4">
        <v>4347</v>
      </c>
      <c r="B4347" s="4" t="s">
        <v>283</v>
      </c>
      <c r="C4347" s="4">
        <v>1757017.247</v>
      </c>
      <c r="D4347" s="4">
        <v>5434721.0070000002</v>
      </c>
      <c r="E4347" s="4">
        <v>32586316</v>
      </c>
      <c r="F4347" s="4" t="s">
        <v>10822</v>
      </c>
      <c r="G4347" s="4"/>
      <c r="H4347" s="4" t="s">
        <v>9356</v>
      </c>
      <c r="I4347" s="4" t="s">
        <v>10823</v>
      </c>
      <c r="J4347" s="4" t="s">
        <v>1548</v>
      </c>
      <c r="K4347" s="4" t="s">
        <v>1317</v>
      </c>
      <c r="L4347" s="4" t="s">
        <v>1526</v>
      </c>
      <c r="M4347" s="4">
        <v>0</v>
      </c>
      <c r="N4347" s="4">
        <v>1</v>
      </c>
      <c r="O4347" s="4">
        <v>1</v>
      </c>
      <c r="P4347" s="4">
        <v>0.3</v>
      </c>
    </row>
    <row r="4348" spans="1:16" x14ac:dyDescent="0.25">
      <c r="A4348" s="4">
        <v>4348</v>
      </c>
      <c r="B4348" s="4" t="s">
        <v>283</v>
      </c>
      <c r="C4348" s="4">
        <v>1757012.9809999999</v>
      </c>
      <c r="D4348" s="4">
        <v>5434702.4869999997</v>
      </c>
      <c r="E4348" s="4" t="s">
        <v>10824</v>
      </c>
      <c r="F4348" s="4" t="s">
        <v>10825</v>
      </c>
      <c r="G4348" s="4"/>
      <c r="H4348" s="4" t="s">
        <v>9356</v>
      </c>
      <c r="I4348" s="4" t="s">
        <v>10826</v>
      </c>
      <c r="J4348" s="4" t="s">
        <v>1548</v>
      </c>
      <c r="K4348" s="4" t="s">
        <v>1317</v>
      </c>
      <c r="L4348" s="4" t="s">
        <v>1526</v>
      </c>
      <c r="M4348" s="4">
        <v>0</v>
      </c>
      <c r="N4348" s="4">
        <v>1</v>
      </c>
      <c r="O4348" s="4">
        <v>1</v>
      </c>
      <c r="P4348" s="4">
        <v>0.3</v>
      </c>
    </row>
    <row r="4349" spans="1:16" x14ac:dyDescent="0.25">
      <c r="A4349" s="4">
        <v>4349</v>
      </c>
      <c r="B4349" s="4" t="s">
        <v>283</v>
      </c>
      <c r="C4349" s="4">
        <v>1757897.4809999999</v>
      </c>
      <c r="D4349" s="4">
        <v>5434554.8210000005</v>
      </c>
      <c r="E4349" s="4" t="s">
        <v>10827</v>
      </c>
      <c r="F4349" s="4" t="s">
        <v>9387</v>
      </c>
      <c r="G4349" s="4"/>
      <c r="H4349" s="4" t="s">
        <v>9356</v>
      </c>
      <c r="I4349" s="4" t="s">
        <v>10828</v>
      </c>
      <c r="J4349" s="4" t="s">
        <v>1548</v>
      </c>
      <c r="K4349" s="4" t="s">
        <v>1317</v>
      </c>
      <c r="L4349" s="4" t="s">
        <v>1526</v>
      </c>
      <c r="M4349" s="4">
        <v>0</v>
      </c>
      <c r="N4349" s="4">
        <v>1</v>
      </c>
      <c r="O4349" s="4">
        <v>1</v>
      </c>
      <c r="P4349" s="4">
        <v>0.3</v>
      </c>
    </row>
    <row r="4350" spans="1:16" x14ac:dyDescent="0.25">
      <c r="A4350" s="4">
        <v>4350</v>
      </c>
      <c r="B4350" s="4" t="s">
        <v>283</v>
      </c>
      <c r="C4350" s="4">
        <v>1757046.1470000001</v>
      </c>
      <c r="D4350" s="4">
        <v>5434857.3030000003</v>
      </c>
      <c r="E4350" s="4">
        <v>29238872</v>
      </c>
      <c r="F4350" s="4" t="s">
        <v>10833</v>
      </c>
      <c r="G4350" s="4"/>
      <c r="H4350" s="4" t="s">
        <v>9356</v>
      </c>
      <c r="I4350" s="4" t="s">
        <v>10834</v>
      </c>
      <c r="J4350" s="4" t="s">
        <v>1548</v>
      </c>
      <c r="K4350" s="4" t="s">
        <v>1317</v>
      </c>
      <c r="L4350" s="4" t="s">
        <v>1526</v>
      </c>
      <c r="M4350" s="4">
        <v>0</v>
      </c>
      <c r="N4350" s="4">
        <v>1</v>
      </c>
      <c r="O4350" s="4">
        <v>1</v>
      </c>
      <c r="P4350" s="4">
        <v>0.3</v>
      </c>
    </row>
    <row r="4351" spans="1:16" x14ac:dyDescent="0.25">
      <c r="A4351" s="4">
        <v>4351</v>
      </c>
      <c r="B4351" s="4" t="s">
        <v>283</v>
      </c>
      <c r="C4351" s="4">
        <v>1757023.132</v>
      </c>
      <c r="D4351" s="4">
        <v>5434856.8339999998</v>
      </c>
      <c r="E4351" s="4">
        <v>867607</v>
      </c>
      <c r="F4351" s="4" t="s">
        <v>10835</v>
      </c>
      <c r="G4351" s="4"/>
      <c r="H4351" s="4" t="s">
        <v>9356</v>
      </c>
      <c r="I4351" s="4" t="s">
        <v>10836</v>
      </c>
      <c r="J4351" s="4" t="s">
        <v>1548</v>
      </c>
      <c r="K4351" s="4" t="s">
        <v>1317</v>
      </c>
      <c r="L4351" s="4" t="s">
        <v>1526</v>
      </c>
      <c r="M4351" s="4">
        <v>0</v>
      </c>
      <c r="N4351" s="4">
        <v>1</v>
      </c>
      <c r="O4351" s="4">
        <v>1</v>
      </c>
      <c r="P4351" s="4">
        <v>0.3</v>
      </c>
    </row>
    <row r="4352" spans="1:16" x14ac:dyDescent="0.25">
      <c r="A4352" s="4">
        <v>4352</v>
      </c>
      <c r="B4352" s="4" t="s">
        <v>283</v>
      </c>
      <c r="C4352" s="4">
        <v>1757016.0759999999</v>
      </c>
      <c r="D4352" s="4">
        <v>5434840.7850000001</v>
      </c>
      <c r="E4352" s="4">
        <v>29238874</v>
      </c>
      <c r="F4352" s="4" t="s">
        <v>10837</v>
      </c>
      <c r="G4352" s="4"/>
      <c r="H4352" s="4"/>
      <c r="I4352" s="4" t="s">
        <v>10838</v>
      </c>
      <c r="J4352" s="4" t="s">
        <v>1548</v>
      </c>
      <c r="K4352" s="4" t="s">
        <v>1317</v>
      </c>
      <c r="L4352" s="4" t="s">
        <v>1526</v>
      </c>
      <c r="M4352" s="4">
        <v>0</v>
      </c>
      <c r="N4352" s="4">
        <v>1</v>
      </c>
      <c r="O4352" s="4">
        <v>1</v>
      </c>
      <c r="P4352" s="4">
        <v>0.3</v>
      </c>
    </row>
    <row r="4353" spans="1:16" x14ac:dyDescent="0.25">
      <c r="A4353" s="4">
        <v>4353</v>
      </c>
      <c r="B4353" s="4" t="s">
        <v>283</v>
      </c>
      <c r="C4353" s="4">
        <v>1758753.95</v>
      </c>
      <c r="D4353" s="4">
        <v>5433983.9510000004</v>
      </c>
      <c r="E4353" s="4" t="s">
        <v>10839</v>
      </c>
      <c r="F4353" s="4" t="s">
        <v>10840</v>
      </c>
      <c r="G4353" s="4"/>
      <c r="H4353" s="4" t="s">
        <v>9356</v>
      </c>
      <c r="I4353" s="4" t="s">
        <v>10841</v>
      </c>
      <c r="J4353" s="4" t="s">
        <v>1548</v>
      </c>
      <c r="K4353" s="4" t="s">
        <v>1317</v>
      </c>
      <c r="L4353" s="4" t="s">
        <v>1526</v>
      </c>
      <c r="M4353" s="4">
        <v>0</v>
      </c>
      <c r="N4353" s="4">
        <v>1</v>
      </c>
      <c r="O4353" s="4">
        <v>1</v>
      </c>
      <c r="P4353" s="4">
        <v>0.3</v>
      </c>
    </row>
    <row r="4354" spans="1:16" x14ac:dyDescent="0.25">
      <c r="A4354" s="4">
        <v>4354</v>
      </c>
      <c r="B4354" s="4" t="s">
        <v>283</v>
      </c>
      <c r="C4354" s="4">
        <v>1758770.1880000001</v>
      </c>
      <c r="D4354" s="4">
        <v>5433977.0070000002</v>
      </c>
      <c r="E4354" s="4">
        <v>1200896</v>
      </c>
      <c r="F4354" s="4" t="s">
        <v>10842</v>
      </c>
      <c r="G4354" s="4"/>
      <c r="H4354" s="4" t="s">
        <v>9356</v>
      </c>
      <c r="I4354" s="4" t="s">
        <v>10843</v>
      </c>
      <c r="J4354" s="4" t="s">
        <v>1548</v>
      </c>
      <c r="K4354" s="4" t="s">
        <v>1317</v>
      </c>
      <c r="L4354" s="4" t="s">
        <v>1526</v>
      </c>
      <c r="M4354" s="4">
        <v>0</v>
      </c>
      <c r="N4354" s="4">
        <v>1</v>
      </c>
      <c r="O4354" s="4">
        <v>1</v>
      </c>
      <c r="P4354" s="4">
        <v>0.3</v>
      </c>
    </row>
    <row r="4355" spans="1:16" x14ac:dyDescent="0.25">
      <c r="A4355" s="4">
        <v>4355</v>
      </c>
      <c r="B4355" s="4" t="s">
        <v>283</v>
      </c>
      <c r="C4355" s="4">
        <v>1758706.9850000001</v>
      </c>
      <c r="D4355" s="4">
        <v>5433979.6279999996</v>
      </c>
      <c r="E4355" s="4">
        <v>53500</v>
      </c>
      <c r="F4355" s="4" t="s">
        <v>10141</v>
      </c>
      <c r="G4355" s="4"/>
      <c r="H4355" s="4" t="s">
        <v>9356</v>
      </c>
      <c r="I4355" s="4" t="s">
        <v>10844</v>
      </c>
      <c r="J4355" s="4" t="s">
        <v>1548</v>
      </c>
      <c r="K4355" s="4" t="s">
        <v>1317</v>
      </c>
      <c r="L4355" s="4" t="s">
        <v>1526</v>
      </c>
      <c r="M4355" s="4">
        <v>0</v>
      </c>
      <c r="N4355" s="4">
        <v>1</v>
      </c>
      <c r="O4355" s="4">
        <v>1</v>
      </c>
      <c r="P4355" s="4">
        <v>0.3</v>
      </c>
    </row>
    <row r="4356" spans="1:16" x14ac:dyDescent="0.25">
      <c r="A4356" s="4">
        <v>4356</v>
      </c>
      <c r="B4356" s="4" t="s">
        <v>283</v>
      </c>
      <c r="C4356" s="4">
        <v>1758803.202</v>
      </c>
      <c r="D4356" s="4">
        <v>5433962.2970000003</v>
      </c>
      <c r="E4356" s="4" t="s">
        <v>10845</v>
      </c>
      <c r="F4356" s="4" t="s">
        <v>10846</v>
      </c>
      <c r="G4356" s="4"/>
      <c r="H4356" s="4" t="s">
        <v>9356</v>
      </c>
      <c r="I4356" s="4" t="s">
        <v>4888</v>
      </c>
      <c r="J4356" s="4" t="s">
        <v>1548</v>
      </c>
      <c r="K4356" s="4" t="s">
        <v>1317</v>
      </c>
      <c r="L4356" s="4" t="s">
        <v>1526</v>
      </c>
      <c r="M4356" s="4">
        <v>0</v>
      </c>
      <c r="N4356" s="4">
        <v>1</v>
      </c>
      <c r="O4356" s="4">
        <v>1</v>
      </c>
      <c r="P4356" s="4">
        <v>0.3</v>
      </c>
    </row>
    <row r="4357" spans="1:16" x14ac:dyDescent="0.25">
      <c r="A4357" s="4">
        <v>4357</v>
      </c>
      <c r="B4357" s="4" t="s">
        <v>283</v>
      </c>
      <c r="C4357" s="4">
        <v>1758835.9110000001</v>
      </c>
      <c r="D4357" s="4">
        <v>5433949.6619999995</v>
      </c>
      <c r="E4357" s="4" t="s">
        <v>10847</v>
      </c>
      <c r="F4357" s="4" t="s">
        <v>10848</v>
      </c>
      <c r="G4357" s="4"/>
      <c r="H4357" s="4" t="s">
        <v>9356</v>
      </c>
      <c r="I4357" s="4" t="s">
        <v>10849</v>
      </c>
      <c r="J4357" s="4" t="s">
        <v>1548</v>
      </c>
      <c r="K4357" s="4" t="s">
        <v>1317</v>
      </c>
      <c r="L4357" s="4" t="s">
        <v>1526</v>
      </c>
      <c r="M4357" s="4">
        <v>0</v>
      </c>
      <c r="N4357" s="4">
        <v>1</v>
      </c>
      <c r="O4357" s="4">
        <v>1</v>
      </c>
      <c r="P4357" s="4">
        <v>0.3</v>
      </c>
    </row>
    <row r="4358" spans="1:16" x14ac:dyDescent="0.25">
      <c r="A4358" s="4">
        <v>4358</v>
      </c>
      <c r="B4358" s="4" t="s">
        <v>283</v>
      </c>
      <c r="C4358" s="4">
        <v>1758854.6370000001</v>
      </c>
      <c r="D4358" s="4">
        <v>5433940.9390000002</v>
      </c>
      <c r="E4358" s="4">
        <v>31273339</v>
      </c>
      <c r="F4358" s="4" t="s">
        <v>10850</v>
      </c>
      <c r="G4358" s="4"/>
      <c r="H4358" s="4" t="s">
        <v>9356</v>
      </c>
      <c r="I4358" s="4" t="s">
        <v>10851</v>
      </c>
      <c r="J4358" s="4" t="s">
        <v>1548</v>
      </c>
      <c r="K4358" s="4" t="s">
        <v>1317</v>
      </c>
      <c r="L4358" s="4" t="s">
        <v>1526</v>
      </c>
      <c r="M4358" s="4">
        <v>0</v>
      </c>
      <c r="N4358" s="4">
        <v>1</v>
      </c>
      <c r="O4358" s="4">
        <v>1</v>
      </c>
      <c r="P4358" s="4">
        <v>0.3</v>
      </c>
    </row>
    <row r="4359" spans="1:16" x14ac:dyDescent="0.25">
      <c r="A4359" s="4">
        <v>4359</v>
      </c>
      <c r="B4359" s="4" t="s">
        <v>283</v>
      </c>
      <c r="C4359" s="4">
        <v>1758827.7819999999</v>
      </c>
      <c r="D4359" s="4">
        <v>5433927.1689999998</v>
      </c>
      <c r="E4359" s="4">
        <v>1974923</v>
      </c>
      <c r="F4359" s="4" t="s">
        <v>10141</v>
      </c>
      <c r="G4359" s="4"/>
      <c r="H4359" s="4" t="s">
        <v>9356</v>
      </c>
      <c r="I4359" s="4" t="s">
        <v>10142</v>
      </c>
      <c r="J4359" s="4" t="s">
        <v>1548</v>
      </c>
      <c r="K4359" s="4" t="s">
        <v>1317</v>
      </c>
      <c r="L4359" s="4" t="s">
        <v>1526</v>
      </c>
      <c r="M4359" s="4">
        <v>0</v>
      </c>
      <c r="N4359" s="4">
        <v>1</v>
      </c>
      <c r="O4359" s="4">
        <v>1</v>
      </c>
      <c r="P4359" s="4">
        <v>0.3</v>
      </c>
    </row>
    <row r="4360" spans="1:16" x14ac:dyDescent="0.25">
      <c r="A4360" s="4">
        <v>4360</v>
      </c>
      <c r="B4360" s="4" t="s">
        <v>283</v>
      </c>
      <c r="C4360" s="4">
        <v>1758871.9879999999</v>
      </c>
      <c r="D4360" s="4">
        <v>5433934.949</v>
      </c>
      <c r="E4360" s="4" t="s">
        <v>10854</v>
      </c>
      <c r="F4360" s="4" t="s">
        <v>10855</v>
      </c>
      <c r="G4360" s="4"/>
      <c r="H4360" s="4" t="s">
        <v>9356</v>
      </c>
      <c r="I4360" s="4" t="s">
        <v>10856</v>
      </c>
      <c r="J4360" s="4" t="s">
        <v>1548</v>
      </c>
      <c r="K4360" s="4" t="s">
        <v>1317</v>
      </c>
      <c r="L4360" s="4" t="s">
        <v>1526</v>
      </c>
      <c r="M4360" s="4">
        <v>0</v>
      </c>
      <c r="N4360" s="4">
        <v>1</v>
      </c>
      <c r="O4360" s="4">
        <v>1</v>
      </c>
      <c r="P4360" s="4">
        <v>0.3</v>
      </c>
    </row>
    <row r="4361" spans="1:16" x14ac:dyDescent="0.25">
      <c r="A4361" s="4">
        <v>4361</v>
      </c>
      <c r="B4361" s="4" t="s">
        <v>283</v>
      </c>
      <c r="C4361" s="4">
        <v>1757575.0090000001</v>
      </c>
      <c r="D4361" s="4">
        <v>5434463.0020000003</v>
      </c>
      <c r="E4361" s="4">
        <v>925001529</v>
      </c>
      <c r="F4361" s="4" t="s">
        <v>10857</v>
      </c>
      <c r="G4361" s="4"/>
      <c r="H4361" s="4" t="s">
        <v>9356</v>
      </c>
      <c r="I4361" s="4" t="s">
        <v>10858</v>
      </c>
      <c r="J4361" s="4" t="s">
        <v>1548</v>
      </c>
      <c r="K4361" s="4" t="s">
        <v>1317</v>
      </c>
      <c r="L4361" s="4" t="s">
        <v>1526</v>
      </c>
      <c r="M4361" s="4">
        <v>0</v>
      </c>
      <c r="N4361" s="4">
        <v>1</v>
      </c>
      <c r="O4361" s="4">
        <v>1</v>
      </c>
      <c r="P4361" s="4">
        <v>0.3</v>
      </c>
    </row>
    <row r="4362" spans="1:16" x14ac:dyDescent="0.25">
      <c r="A4362" s="4">
        <v>4362</v>
      </c>
      <c r="B4362" s="4" t="s">
        <v>283</v>
      </c>
      <c r="C4362" s="4">
        <v>1758535.915</v>
      </c>
      <c r="D4362" s="4">
        <v>5435141.9469999997</v>
      </c>
      <c r="E4362" s="4">
        <v>32676833</v>
      </c>
      <c r="F4362" s="4" t="s">
        <v>9547</v>
      </c>
      <c r="G4362" s="4"/>
      <c r="H4362" s="4" t="s">
        <v>9356</v>
      </c>
      <c r="I4362" s="4" t="s">
        <v>10859</v>
      </c>
      <c r="J4362" s="4" t="s">
        <v>1548</v>
      </c>
      <c r="K4362" s="4" t="s">
        <v>1317</v>
      </c>
      <c r="L4362" s="4" t="s">
        <v>1526</v>
      </c>
      <c r="M4362" s="4">
        <v>0</v>
      </c>
      <c r="N4362" s="4">
        <v>1</v>
      </c>
      <c r="O4362" s="4">
        <v>1</v>
      </c>
      <c r="P4362" s="4">
        <v>0.3</v>
      </c>
    </row>
    <row r="4363" spans="1:16" x14ac:dyDescent="0.25">
      <c r="A4363" s="4">
        <v>4363</v>
      </c>
      <c r="B4363" s="4" t="s">
        <v>244</v>
      </c>
      <c r="C4363" s="4">
        <v>1760276.7239999999</v>
      </c>
      <c r="D4363" s="4">
        <v>5436651.3590000002</v>
      </c>
      <c r="E4363" s="4" t="s">
        <v>10860</v>
      </c>
      <c r="F4363" s="4" t="s">
        <v>10861</v>
      </c>
      <c r="G4363" s="4"/>
      <c r="H4363" s="4" t="s">
        <v>9390</v>
      </c>
      <c r="I4363" s="4" t="s">
        <v>10862</v>
      </c>
      <c r="J4363" s="4" t="s">
        <v>1548</v>
      </c>
      <c r="K4363" s="4" t="s">
        <v>1317</v>
      </c>
      <c r="L4363" s="4" t="s">
        <v>1526</v>
      </c>
      <c r="M4363" s="4">
        <v>0</v>
      </c>
      <c r="N4363" s="4">
        <v>1</v>
      </c>
      <c r="O4363" s="4">
        <v>1</v>
      </c>
      <c r="P4363" s="4">
        <v>0.3</v>
      </c>
    </row>
    <row r="4364" spans="1:16" x14ac:dyDescent="0.25">
      <c r="A4364" s="4">
        <v>4364</v>
      </c>
      <c r="B4364" s="4" t="s">
        <v>283</v>
      </c>
      <c r="C4364" s="4">
        <v>1758575.8970000001</v>
      </c>
      <c r="D4364" s="4">
        <v>5435123.3909999998</v>
      </c>
      <c r="E4364" s="4">
        <v>32676834</v>
      </c>
      <c r="F4364" s="4" t="s">
        <v>10863</v>
      </c>
      <c r="G4364" s="4"/>
      <c r="H4364" s="4" t="s">
        <v>9356</v>
      </c>
      <c r="I4364" s="4" t="s">
        <v>10864</v>
      </c>
      <c r="J4364" s="4" t="s">
        <v>1548</v>
      </c>
      <c r="K4364" s="4" t="s">
        <v>1317</v>
      </c>
      <c r="L4364" s="4" t="s">
        <v>1526</v>
      </c>
      <c r="M4364" s="4">
        <v>0</v>
      </c>
      <c r="N4364" s="4">
        <v>1</v>
      </c>
      <c r="O4364" s="4">
        <v>1</v>
      </c>
      <c r="P4364" s="4">
        <v>0.3</v>
      </c>
    </row>
    <row r="4365" spans="1:16" x14ac:dyDescent="0.25">
      <c r="A4365" s="4">
        <v>4365</v>
      </c>
      <c r="B4365" s="4" t="s">
        <v>283</v>
      </c>
      <c r="C4365" s="4">
        <v>1758618.6780000001</v>
      </c>
      <c r="D4365" s="4">
        <v>5435102.6730000004</v>
      </c>
      <c r="E4365" s="4">
        <v>831933</v>
      </c>
      <c r="F4365" s="4" t="s">
        <v>10865</v>
      </c>
      <c r="G4365" s="4"/>
      <c r="H4365" s="4" t="s">
        <v>9356</v>
      </c>
      <c r="I4365" s="4" t="s">
        <v>10866</v>
      </c>
      <c r="J4365" s="4" t="s">
        <v>1548</v>
      </c>
      <c r="K4365" s="4" t="s">
        <v>1317</v>
      </c>
      <c r="L4365" s="4" t="s">
        <v>1526</v>
      </c>
      <c r="M4365" s="4">
        <v>0</v>
      </c>
      <c r="N4365" s="4">
        <v>1</v>
      </c>
      <c r="O4365" s="4">
        <v>1</v>
      </c>
      <c r="P4365" s="4">
        <v>0.3</v>
      </c>
    </row>
    <row r="4366" spans="1:16" x14ac:dyDescent="0.25">
      <c r="A4366" s="4">
        <v>4366</v>
      </c>
      <c r="B4366" s="4" t="s">
        <v>283</v>
      </c>
      <c r="C4366" s="4">
        <v>1757091.223</v>
      </c>
      <c r="D4366" s="4">
        <v>5434975.9720000001</v>
      </c>
      <c r="E4366" s="4">
        <v>342406</v>
      </c>
      <c r="F4366" s="4" t="s">
        <v>10867</v>
      </c>
      <c r="G4366" s="4"/>
      <c r="H4366" s="4"/>
      <c r="I4366" s="4" t="s">
        <v>10868</v>
      </c>
      <c r="J4366" s="4" t="s">
        <v>1548</v>
      </c>
      <c r="K4366" s="4" t="s">
        <v>1317</v>
      </c>
      <c r="L4366" s="4" t="s">
        <v>1526</v>
      </c>
      <c r="M4366" s="4">
        <v>0</v>
      </c>
      <c r="N4366" s="4">
        <v>1</v>
      </c>
      <c r="O4366" s="4">
        <v>1</v>
      </c>
      <c r="P4366" s="4">
        <v>0.3</v>
      </c>
    </row>
    <row r="4367" spans="1:16" x14ac:dyDescent="0.25">
      <c r="A4367" s="4">
        <v>4367</v>
      </c>
      <c r="B4367" s="4" t="s">
        <v>283</v>
      </c>
      <c r="C4367" s="4">
        <v>1757072.3130000001</v>
      </c>
      <c r="D4367" s="4">
        <v>5434972.5190000003</v>
      </c>
      <c r="E4367" s="4">
        <v>81513986</v>
      </c>
      <c r="F4367" s="4" t="s">
        <v>10869</v>
      </c>
      <c r="G4367" s="4"/>
      <c r="H4367" s="4" t="s">
        <v>9356</v>
      </c>
      <c r="I4367" s="4" t="s">
        <v>9423</v>
      </c>
      <c r="J4367" s="4" t="s">
        <v>1548</v>
      </c>
      <c r="K4367" s="4" t="s">
        <v>1317</v>
      </c>
      <c r="L4367" s="4" t="s">
        <v>1526</v>
      </c>
      <c r="M4367" s="4">
        <v>0</v>
      </c>
      <c r="N4367" s="4">
        <v>1</v>
      </c>
      <c r="O4367" s="4">
        <v>1</v>
      </c>
      <c r="P4367" s="4">
        <v>0.3</v>
      </c>
    </row>
    <row r="4368" spans="1:16" x14ac:dyDescent="0.25">
      <c r="A4368" s="4">
        <v>4368</v>
      </c>
      <c r="B4368" s="4" t="s">
        <v>283</v>
      </c>
      <c r="C4368" s="4">
        <v>1757065.33</v>
      </c>
      <c r="D4368" s="4">
        <v>5434971.3030000003</v>
      </c>
      <c r="E4368" s="4">
        <v>32586312</v>
      </c>
      <c r="F4368" s="4" t="s">
        <v>10870</v>
      </c>
      <c r="G4368" s="4"/>
      <c r="H4368" s="4" t="s">
        <v>9356</v>
      </c>
      <c r="I4368" s="4" t="s">
        <v>4888</v>
      </c>
      <c r="J4368" s="4" t="s">
        <v>1548</v>
      </c>
      <c r="K4368" s="4" t="s">
        <v>1317</v>
      </c>
      <c r="L4368" s="4" t="s">
        <v>1526</v>
      </c>
      <c r="M4368" s="4">
        <v>0</v>
      </c>
      <c r="N4368" s="4">
        <v>1</v>
      </c>
      <c r="O4368" s="4">
        <v>1</v>
      </c>
      <c r="P4368" s="4">
        <v>0.3</v>
      </c>
    </row>
    <row r="4369" spans="1:16" x14ac:dyDescent="0.25">
      <c r="A4369" s="4">
        <v>4369</v>
      </c>
      <c r="B4369" s="4" t="s">
        <v>283</v>
      </c>
      <c r="C4369" s="4">
        <v>1756627.3770000001</v>
      </c>
      <c r="D4369" s="4">
        <v>5434586.0789999999</v>
      </c>
      <c r="E4369" s="4">
        <v>2925105</v>
      </c>
      <c r="F4369" s="4" t="s">
        <v>10871</v>
      </c>
      <c r="G4369" s="4"/>
      <c r="H4369" s="4" t="s">
        <v>9356</v>
      </c>
      <c r="I4369" s="4" t="s">
        <v>10872</v>
      </c>
      <c r="J4369" s="4" t="s">
        <v>1548</v>
      </c>
      <c r="K4369" s="4" t="s">
        <v>1317</v>
      </c>
      <c r="L4369" s="4" t="s">
        <v>1526</v>
      </c>
      <c r="M4369" s="4">
        <v>0</v>
      </c>
      <c r="N4369" s="4">
        <v>1</v>
      </c>
      <c r="O4369" s="4">
        <v>1</v>
      </c>
      <c r="P4369" s="4">
        <v>0.3</v>
      </c>
    </row>
    <row r="4370" spans="1:16" x14ac:dyDescent="0.25">
      <c r="A4370" s="4">
        <v>4370</v>
      </c>
      <c r="B4370" s="4" t="s">
        <v>283</v>
      </c>
      <c r="C4370" s="4">
        <v>1758132.8319999999</v>
      </c>
      <c r="D4370" s="4">
        <v>5434915.9060000004</v>
      </c>
      <c r="E4370" s="4">
        <v>475861</v>
      </c>
      <c r="F4370" s="4" t="s">
        <v>10876</v>
      </c>
      <c r="G4370" s="4"/>
      <c r="H4370" s="4" t="s">
        <v>9356</v>
      </c>
      <c r="I4370" s="4" t="s">
        <v>10877</v>
      </c>
      <c r="J4370" s="4" t="s">
        <v>1548</v>
      </c>
      <c r="K4370" s="4" t="s">
        <v>1317</v>
      </c>
      <c r="L4370" s="4" t="s">
        <v>1526</v>
      </c>
      <c r="M4370" s="4">
        <v>0</v>
      </c>
      <c r="N4370" s="4">
        <v>1</v>
      </c>
      <c r="O4370" s="4">
        <v>1</v>
      </c>
      <c r="P4370" s="4">
        <v>0.3</v>
      </c>
    </row>
    <row r="4371" spans="1:16" x14ac:dyDescent="0.25">
      <c r="A4371" s="4">
        <v>4371</v>
      </c>
      <c r="B4371" s="4" t="s">
        <v>283</v>
      </c>
      <c r="C4371" s="4">
        <v>1757283.1340000001</v>
      </c>
      <c r="D4371" s="4">
        <v>5434566.3269999996</v>
      </c>
      <c r="E4371" s="4" t="s">
        <v>10878</v>
      </c>
      <c r="F4371" s="4" t="s">
        <v>10879</v>
      </c>
      <c r="G4371" s="4"/>
      <c r="H4371" s="4" t="s">
        <v>9356</v>
      </c>
      <c r="I4371" s="4" t="s">
        <v>10880</v>
      </c>
      <c r="J4371" s="4" t="s">
        <v>1548</v>
      </c>
      <c r="K4371" s="4" t="s">
        <v>1317</v>
      </c>
      <c r="L4371" s="4" t="s">
        <v>1526</v>
      </c>
      <c r="M4371" s="4">
        <v>0</v>
      </c>
      <c r="N4371" s="4">
        <v>1</v>
      </c>
      <c r="O4371" s="4">
        <v>1</v>
      </c>
      <c r="P4371" s="4">
        <v>0.3</v>
      </c>
    </row>
    <row r="4372" spans="1:16" x14ac:dyDescent="0.25">
      <c r="A4372" s="4">
        <v>4372</v>
      </c>
      <c r="B4372" s="4" t="s">
        <v>283</v>
      </c>
      <c r="C4372" s="4">
        <v>1757801.638</v>
      </c>
      <c r="D4372" s="4">
        <v>5434982.3760000002</v>
      </c>
      <c r="E4372" s="4" t="s">
        <v>10881</v>
      </c>
      <c r="F4372" s="4" t="s">
        <v>10882</v>
      </c>
      <c r="G4372" s="4"/>
      <c r="H4372" s="4" t="s">
        <v>9356</v>
      </c>
      <c r="I4372" s="4" t="s">
        <v>10883</v>
      </c>
      <c r="J4372" s="4" t="s">
        <v>1548</v>
      </c>
      <c r="K4372" s="4" t="s">
        <v>1317</v>
      </c>
      <c r="L4372" s="4" t="s">
        <v>1526</v>
      </c>
      <c r="M4372" s="4">
        <v>0</v>
      </c>
      <c r="N4372" s="4">
        <v>1</v>
      </c>
      <c r="O4372" s="4">
        <v>1</v>
      </c>
      <c r="P4372" s="4">
        <v>0.3</v>
      </c>
    </row>
    <row r="4373" spans="1:16" x14ac:dyDescent="0.25">
      <c r="A4373" s="4">
        <v>4373</v>
      </c>
      <c r="B4373" s="4" t="s">
        <v>283</v>
      </c>
      <c r="C4373" s="4">
        <v>1757867.1769999999</v>
      </c>
      <c r="D4373" s="4">
        <v>5434977.659</v>
      </c>
      <c r="E4373" s="4" t="s">
        <v>10884</v>
      </c>
      <c r="F4373" s="4" t="s">
        <v>10488</v>
      </c>
      <c r="G4373" s="4"/>
      <c r="H4373" s="4" t="s">
        <v>9356</v>
      </c>
      <c r="I4373" s="4" t="s">
        <v>10885</v>
      </c>
      <c r="J4373" s="4" t="s">
        <v>1548</v>
      </c>
      <c r="K4373" s="4" t="s">
        <v>1317</v>
      </c>
      <c r="L4373" s="4" t="s">
        <v>1526</v>
      </c>
      <c r="M4373" s="4">
        <v>0</v>
      </c>
      <c r="N4373" s="4">
        <v>1</v>
      </c>
      <c r="O4373" s="4">
        <v>1</v>
      </c>
      <c r="P4373" s="4">
        <v>0.3</v>
      </c>
    </row>
    <row r="4374" spans="1:16" x14ac:dyDescent="0.25">
      <c r="A4374" s="4">
        <v>4374</v>
      </c>
      <c r="B4374" s="4" t="s">
        <v>283</v>
      </c>
      <c r="C4374" s="4">
        <v>1757821.932</v>
      </c>
      <c r="D4374" s="4">
        <v>5435006.5190000003</v>
      </c>
      <c r="E4374" s="4" t="s">
        <v>10886</v>
      </c>
      <c r="F4374" s="4" t="s">
        <v>10887</v>
      </c>
      <c r="G4374" s="4"/>
      <c r="H4374" s="4" t="s">
        <v>9356</v>
      </c>
      <c r="I4374" s="4" t="s">
        <v>10888</v>
      </c>
      <c r="J4374" s="4" t="s">
        <v>1548</v>
      </c>
      <c r="K4374" s="4" t="s">
        <v>1317</v>
      </c>
      <c r="L4374" s="4" t="s">
        <v>1526</v>
      </c>
      <c r="M4374" s="4">
        <v>0</v>
      </c>
      <c r="N4374" s="4">
        <v>1</v>
      </c>
      <c r="O4374" s="4">
        <v>1</v>
      </c>
      <c r="P4374" s="4">
        <v>0.3</v>
      </c>
    </row>
    <row r="4375" spans="1:16" x14ac:dyDescent="0.25">
      <c r="A4375" s="4">
        <v>4375</v>
      </c>
      <c r="B4375" s="4" t="s">
        <v>283</v>
      </c>
      <c r="C4375" s="4">
        <v>1756550.118</v>
      </c>
      <c r="D4375" s="4">
        <v>5434734.7750000004</v>
      </c>
      <c r="E4375" s="4">
        <v>50010</v>
      </c>
      <c r="F4375" s="4" t="s">
        <v>10889</v>
      </c>
      <c r="G4375" s="4"/>
      <c r="H4375" s="4" t="s">
        <v>9356</v>
      </c>
      <c r="I4375" s="4" t="s">
        <v>10890</v>
      </c>
      <c r="J4375" s="4" t="s">
        <v>1548</v>
      </c>
      <c r="K4375" s="4" t="s">
        <v>1317</v>
      </c>
      <c r="L4375" s="4" t="s">
        <v>1526</v>
      </c>
      <c r="M4375" s="4">
        <v>0</v>
      </c>
      <c r="N4375" s="4">
        <v>1</v>
      </c>
      <c r="O4375" s="4">
        <v>1</v>
      </c>
      <c r="P4375" s="4">
        <v>0.3</v>
      </c>
    </row>
    <row r="4376" spans="1:16" x14ac:dyDescent="0.25">
      <c r="A4376" s="4">
        <v>4376</v>
      </c>
      <c r="B4376" s="4" t="s">
        <v>283</v>
      </c>
      <c r="C4376" s="4">
        <v>1756549.929</v>
      </c>
      <c r="D4376" s="4">
        <v>5434734.3119999999</v>
      </c>
      <c r="E4376" s="4" t="s">
        <v>10891</v>
      </c>
      <c r="F4376" s="4" t="s">
        <v>10889</v>
      </c>
      <c r="G4376" s="4"/>
      <c r="H4376" s="4" t="s">
        <v>9356</v>
      </c>
      <c r="I4376" s="4" t="s">
        <v>10892</v>
      </c>
      <c r="J4376" s="4" t="s">
        <v>1548</v>
      </c>
      <c r="K4376" s="4" t="s">
        <v>1317</v>
      </c>
      <c r="L4376" s="4" t="s">
        <v>1526</v>
      </c>
      <c r="M4376" s="4">
        <v>0</v>
      </c>
      <c r="N4376" s="4">
        <v>1</v>
      </c>
      <c r="O4376" s="4">
        <v>1</v>
      </c>
      <c r="P4376" s="4">
        <v>0.3</v>
      </c>
    </row>
    <row r="4377" spans="1:16" x14ac:dyDescent="0.25">
      <c r="A4377" s="4">
        <v>4377</v>
      </c>
      <c r="B4377" s="4" t="s">
        <v>283</v>
      </c>
      <c r="C4377" s="4">
        <v>1756659.612</v>
      </c>
      <c r="D4377" s="4">
        <v>5434694.0389999999</v>
      </c>
      <c r="E4377" s="4">
        <v>50220</v>
      </c>
      <c r="F4377" s="4" t="s">
        <v>10889</v>
      </c>
      <c r="G4377" s="4"/>
      <c r="H4377" s="4" t="s">
        <v>9356</v>
      </c>
      <c r="I4377" s="4" t="s">
        <v>10893</v>
      </c>
      <c r="J4377" s="4" t="s">
        <v>1548</v>
      </c>
      <c r="K4377" s="4" t="s">
        <v>1317</v>
      </c>
      <c r="L4377" s="4" t="s">
        <v>1526</v>
      </c>
      <c r="M4377" s="4">
        <v>0</v>
      </c>
      <c r="N4377" s="4">
        <v>1</v>
      </c>
      <c r="O4377" s="4">
        <v>1</v>
      </c>
      <c r="P4377" s="4">
        <v>0.3</v>
      </c>
    </row>
    <row r="4378" spans="1:16" x14ac:dyDescent="0.25">
      <c r="A4378" s="4">
        <v>4378</v>
      </c>
      <c r="B4378" s="4" t="s">
        <v>283</v>
      </c>
      <c r="C4378" s="4">
        <v>1756659.155</v>
      </c>
      <c r="D4378" s="4">
        <v>5434693.3949999996</v>
      </c>
      <c r="E4378" s="4" t="s">
        <v>10894</v>
      </c>
      <c r="F4378" s="4" t="s">
        <v>10889</v>
      </c>
      <c r="G4378" s="4"/>
      <c r="H4378" s="4" t="s">
        <v>9356</v>
      </c>
      <c r="I4378" s="4" t="s">
        <v>10893</v>
      </c>
      <c r="J4378" s="4" t="s">
        <v>1548</v>
      </c>
      <c r="K4378" s="4" t="s">
        <v>1317</v>
      </c>
      <c r="L4378" s="4" t="s">
        <v>1526</v>
      </c>
      <c r="M4378" s="4">
        <v>0</v>
      </c>
      <c r="N4378" s="4">
        <v>1</v>
      </c>
      <c r="O4378" s="4">
        <v>1</v>
      </c>
      <c r="P4378" s="4">
        <v>0.3</v>
      </c>
    </row>
    <row r="4379" spans="1:16" x14ac:dyDescent="0.25">
      <c r="A4379" s="4">
        <v>4379</v>
      </c>
      <c r="B4379" s="4" t="s">
        <v>283</v>
      </c>
      <c r="C4379" s="4">
        <v>1756689.8870000001</v>
      </c>
      <c r="D4379" s="4">
        <v>5434885.8550000004</v>
      </c>
      <c r="E4379" s="4">
        <v>32587879</v>
      </c>
      <c r="F4379" s="4" t="s">
        <v>10863</v>
      </c>
      <c r="G4379" s="4"/>
      <c r="H4379" s="4" t="s">
        <v>9356</v>
      </c>
      <c r="I4379" s="4" t="s">
        <v>10895</v>
      </c>
      <c r="J4379" s="4" t="s">
        <v>1548</v>
      </c>
      <c r="K4379" s="4" t="s">
        <v>1317</v>
      </c>
      <c r="L4379" s="4" t="s">
        <v>1526</v>
      </c>
      <c r="M4379" s="4">
        <v>0</v>
      </c>
      <c r="N4379" s="4">
        <v>1</v>
      </c>
      <c r="O4379" s="4">
        <v>1</v>
      </c>
      <c r="P4379" s="4">
        <v>0.3</v>
      </c>
    </row>
    <row r="4380" spans="1:16" x14ac:dyDescent="0.25">
      <c r="A4380" s="4">
        <v>4380</v>
      </c>
      <c r="B4380" s="4" t="s">
        <v>283</v>
      </c>
      <c r="C4380" s="4">
        <v>1757415.4879999999</v>
      </c>
      <c r="D4380" s="4">
        <v>5434600.4160000002</v>
      </c>
      <c r="E4380" s="4" t="s">
        <v>10899</v>
      </c>
      <c r="F4380" s="4" t="s">
        <v>10900</v>
      </c>
      <c r="G4380" s="4"/>
      <c r="H4380" s="4" t="s">
        <v>9356</v>
      </c>
      <c r="I4380" s="4" t="s">
        <v>10901</v>
      </c>
      <c r="J4380" s="4" t="s">
        <v>1548</v>
      </c>
      <c r="K4380" s="4" t="s">
        <v>1317</v>
      </c>
      <c r="L4380" s="4" t="s">
        <v>1526</v>
      </c>
      <c r="M4380" s="4">
        <v>0</v>
      </c>
      <c r="N4380" s="4">
        <v>1</v>
      </c>
      <c r="O4380" s="4">
        <v>1</v>
      </c>
      <c r="P4380" s="4">
        <v>0.3</v>
      </c>
    </row>
    <row r="4381" spans="1:16" x14ac:dyDescent="0.25">
      <c r="A4381" s="4">
        <v>4381</v>
      </c>
      <c r="B4381" s="4" t="s">
        <v>283</v>
      </c>
      <c r="C4381" s="4">
        <v>1757416.9939999999</v>
      </c>
      <c r="D4381" s="4">
        <v>5434604.3399999999</v>
      </c>
      <c r="E4381" s="4" t="s">
        <v>10902</v>
      </c>
      <c r="F4381" s="4" t="s">
        <v>10900</v>
      </c>
      <c r="G4381" s="4"/>
      <c r="H4381" s="4" t="s">
        <v>9356</v>
      </c>
      <c r="I4381" s="4" t="s">
        <v>10903</v>
      </c>
      <c r="J4381" s="4" t="s">
        <v>1548</v>
      </c>
      <c r="K4381" s="4" t="s">
        <v>1317</v>
      </c>
      <c r="L4381" s="4" t="s">
        <v>1526</v>
      </c>
      <c r="M4381" s="4">
        <v>0</v>
      </c>
      <c r="N4381" s="4">
        <v>1</v>
      </c>
      <c r="O4381" s="4">
        <v>1</v>
      </c>
      <c r="P4381" s="4">
        <v>0.3</v>
      </c>
    </row>
    <row r="4382" spans="1:16" x14ac:dyDescent="0.25">
      <c r="A4382" s="4">
        <v>4382</v>
      </c>
      <c r="B4382" s="4" t="s">
        <v>283</v>
      </c>
      <c r="C4382" s="4">
        <v>1757417.1029999999</v>
      </c>
      <c r="D4382" s="4">
        <v>5434604.5939999996</v>
      </c>
      <c r="E4382" s="4" t="s">
        <v>10904</v>
      </c>
      <c r="F4382" s="4" t="s">
        <v>10900</v>
      </c>
      <c r="G4382" s="4"/>
      <c r="H4382" s="4" t="s">
        <v>9356</v>
      </c>
      <c r="I4382" s="4" t="s">
        <v>10905</v>
      </c>
      <c r="J4382" s="4" t="s">
        <v>1548</v>
      </c>
      <c r="K4382" s="4" t="s">
        <v>1317</v>
      </c>
      <c r="L4382" s="4" t="s">
        <v>1526</v>
      </c>
      <c r="M4382" s="4">
        <v>0</v>
      </c>
      <c r="N4382" s="4">
        <v>1</v>
      </c>
      <c r="O4382" s="4">
        <v>1</v>
      </c>
      <c r="P4382" s="4">
        <v>0.3</v>
      </c>
    </row>
    <row r="4383" spans="1:16" x14ac:dyDescent="0.25">
      <c r="A4383" s="4">
        <v>4383</v>
      </c>
      <c r="B4383" s="4" t="s">
        <v>283</v>
      </c>
      <c r="C4383" s="4">
        <v>1757424.7109999999</v>
      </c>
      <c r="D4383" s="4">
        <v>5434619.9380000001</v>
      </c>
      <c r="E4383" s="4" t="s">
        <v>10906</v>
      </c>
      <c r="F4383" s="4" t="s">
        <v>10907</v>
      </c>
      <c r="G4383" s="4"/>
      <c r="H4383" s="4" t="s">
        <v>9356</v>
      </c>
      <c r="I4383" s="4" t="s">
        <v>10908</v>
      </c>
      <c r="J4383" s="4" t="s">
        <v>1548</v>
      </c>
      <c r="K4383" s="4" t="s">
        <v>1317</v>
      </c>
      <c r="L4383" s="4" t="s">
        <v>1526</v>
      </c>
      <c r="M4383" s="4">
        <v>0</v>
      </c>
      <c r="N4383" s="4">
        <v>1</v>
      </c>
      <c r="O4383" s="4">
        <v>1</v>
      </c>
      <c r="P4383" s="4">
        <v>0.3</v>
      </c>
    </row>
    <row r="4384" spans="1:16" x14ac:dyDescent="0.25">
      <c r="A4384" s="4">
        <v>4384</v>
      </c>
      <c r="B4384" s="4" t="s">
        <v>283</v>
      </c>
      <c r="C4384" s="4">
        <v>1756872.8589999999</v>
      </c>
      <c r="D4384" s="4">
        <v>5434539.9900000002</v>
      </c>
      <c r="E4384" s="4" t="s">
        <v>10909</v>
      </c>
      <c r="F4384" s="4" t="s">
        <v>10910</v>
      </c>
      <c r="G4384" s="4"/>
      <c r="H4384" s="4" t="s">
        <v>9356</v>
      </c>
      <c r="I4384" s="4" t="s">
        <v>10911</v>
      </c>
      <c r="J4384" s="4" t="s">
        <v>1548</v>
      </c>
      <c r="K4384" s="4" t="s">
        <v>1317</v>
      </c>
      <c r="L4384" s="4" t="s">
        <v>1526</v>
      </c>
      <c r="M4384" s="4">
        <v>0</v>
      </c>
      <c r="N4384" s="4">
        <v>1</v>
      </c>
      <c r="O4384" s="4">
        <v>1</v>
      </c>
      <c r="P4384" s="4">
        <v>0.3</v>
      </c>
    </row>
    <row r="4385" spans="1:16" x14ac:dyDescent="0.25">
      <c r="A4385" s="4">
        <v>4385</v>
      </c>
      <c r="B4385" s="4" t="s">
        <v>283</v>
      </c>
      <c r="C4385" s="4">
        <v>1756871.5379999999</v>
      </c>
      <c r="D4385" s="4">
        <v>5434540.4869999997</v>
      </c>
      <c r="E4385" s="4" t="s">
        <v>10912</v>
      </c>
      <c r="F4385" s="4" t="s">
        <v>10910</v>
      </c>
      <c r="G4385" s="4"/>
      <c r="H4385" s="4" t="s">
        <v>9356</v>
      </c>
      <c r="I4385" s="4" t="s">
        <v>10913</v>
      </c>
      <c r="J4385" s="4" t="s">
        <v>1548</v>
      </c>
      <c r="K4385" s="4" t="s">
        <v>1317</v>
      </c>
      <c r="L4385" s="4" t="s">
        <v>1526</v>
      </c>
      <c r="M4385" s="4">
        <v>0</v>
      </c>
      <c r="N4385" s="4">
        <v>1</v>
      </c>
      <c r="O4385" s="4">
        <v>1</v>
      </c>
      <c r="P4385" s="4">
        <v>0.3</v>
      </c>
    </row>
    <row r="4386" spans="1:16" x14ac:dyDescent="0.25">
      <c r="A4386" s="4">
        <v>4386</v>
      </c>
      <c r="B4386" s="4" t="s">
        <v>283</v>
      </c>
      <c r="C4386" s="4">
        <v>1758897.969</v>
      </c>
      <c r="D4386" s="4">
        <v>5433811.7400000002</v>
      </c>
      <c r="E4386" s="4" t="s">
        <v>10914</v>
      </c>
      <c r="F4386" s="4" t="s">
        <v>10141</v>
      </c>
      <c r="G4386" s="4"/>
      <c r="H4386" s="4" t="s">
        <v>9356</v>
      </c>
      <c r="I4386" s="4" t="s">
        <v>10915</v>
      </c>
      <c r="J4386" s="4" t="s">
        <v>1548</v>
      </c>
      <c r="K4386" s="4" t="s">
        <v>1317</v>
      </c>
      <c r="L4386" s="4" t="s">
        <v>1526</v>
      </c>
      <c r="M4386" s="4">
        <v>0</v>
      </c>
      <c r="N4386" s="4">
        <v>1</v>
      </c>
      <c r="O4386" s="4">
        <v>1</v>
      </c>
      <c r="P4386" s="4">
        <v>0.3</v>
      </c>
    </row>
    <row r="4387" spans="1:16" x14ac:dyDescent="0.25">
      <c r="A4387" s="4">
        <v>4387</v>
      </c>
      <c r="B4387" s="4" t="s">
        <v>283</v>
      </c>
      <c r="C4387" s="4">
        <v>1758898.497</v>
      </c>
      <c r="D4387" s="4">
        <v>5433811.852</v>
      </c>
      <c r="E4387" s="4">
        <v>1973737</v>
      </c>
      <c r="F4387" s="4" t="s">
        <v>10141</v>
      </c>
      <c r="G4387" s="4"/>
      <c r="H4387" s="4" t="s">
        <v>9356</v>
      </c>
      <c r="I4387" s="4" t="s">
        <v>10915</v>
      </c>
      <c r="J4387" s="4" t="s">
        <v>1548</v>
      </c>
      <c r="K4387" s="4" t="s">
        <v>1317</v>
      </c>
      <c r="L4387" s="4" t="s">
        <v>1526</v>
      </c>
      <c r="M4387" s="4">
        <v>0</v>
      </c>
      <c r="N4387" s="4">
        <v>1</v>
      </c>
      <c r="O4387" s="4">
        <v>1</v>
      </c>
      <c r="P4387" s="4">
        <v>0.3</v>
      </c>
    </row>
    <row r="4388" spans="1:16" x14ac:dyDescent="0.25">
      <c r="A4388" s="4">
        <v>4388</v>
      </c>
      <c r="B4388" s="4" t="s">
        <v>300</v>
      </c>
      <c r="C4388" s="4">
        <v>1756612.4650000001</v>
      </c>
      <c r="D4388" s="4">
        <v>5435554.6979999999</v>
      </c>
      <c r="E4388" s="4" t="s">
        <v>10916</v>
      </c>
      <c r="F4388" s="4" t="s">
        <v>10917</v>
      </c>
      <c r="G4388" s="4"/>
      <c r="H4388" s="4" t="s">
        <v>9356</v>
      </c>
      <c r="I4388" s="4" t="s">
        <v>10918</v>
      </c>
      <c r="J4388" s="4" t="s">
        <v>1548</v>
      </c>
      <c r="K4388" s="4" t="s">
        <v>1317</v>
      </c>
      <c r="L4388" s="4" t="s">
        <v>1526</v>
      </c>
      <c r="M4388" s="4">
        <v>0</v>
      </c>
      <c r="N4388" s="4">
        <v>1</v>
      </c>
      <c r="O4388" s="4">
        <v>1</v>
      </c>
      <c r="P4388" s="4">
        <v>0.3</v>
      </c>
    </row>
    <row r="4389" spans="1:16" x14ac:dyDescent="0.25">
      <c r="A4389" s="4">
        <v>4389</v>
      </c>
      <c r="B4389" s="4" t="s">
        <v>283</v>
      </c>
      <c r="C4389" s="4">
        <v>1755962.2890000001</v>
      </c>
      <c r="D4389" s="4">
        <v>5434852.7740000002</v>
      </c>
      <c r="E4389" s="4" t="s">
        <v>10919</v>
      </c>
      <c r="F4389" s="4" t="s">
        <v>10920</v>
      </c>
      <c r="G4389" s="4"/>
      <c r="H4389" s="4" t="s">
        <v>9356</v>
      </c>
      <c r="I4389" s="4" t="s">
        <v>4888</v>
      </c>
      <c r="J4389" s="4" t="s">
        <v>1548</v>
      </c>
      <c r="K4389" s="4" t="s">
        <v>1317</v>
      </c>
      <c r="L4389" s="4" t="s">
        <v>1526</v>
      </c>
      <c r="M4389" s="4">
        <v>0</v>
      </c>
      <c r="N4389" s="4">
        <v>1</v>
      </c>
      <c r="O4389" s="4">
        <v>1</v>
      </c>
      <c r="P4389" s="4">
        <v>0.3</v>
      </c>
    </row>
    <row r="4390" spans="1:16" x14ac:dyDescent="0.25">
      <c r="A4390" s="4">
        <v>4390</v>
      </c>
      <c r="B4390" s="4" t="s">
        <v>283</v>
      </c>
      <c r="C4390" s="4">
        <v>1758048.07</v>
      </c>
      <c r="D4390" s="4">
        <v>5434370.8820000002</v>
      </c>
      <c r="E4390" s="4" t="s">
        <v>10925</v>
      </c>
      <c r="F4390" s="4" t="s">
        <v>10926</v>
      </c>
      <c r="G4390" s="4"/>
      <c r="H4390" s="4" t="s">
        <v>9356</v>
      </c>
      <c r="I4390" s="4" t="s">
        <v>10927</v>
      </c>
      <c r="J4390" s="4" t="s">
        <v>1548</v>
      </c>
      <c r="K4390" s="4" t="s">
        <v>1317</v>
      </c>
      <c r="L4390" s="4" t="s">
        <v>1526</v>
      </c>
      <c r="M4390" s="4">
        <v>0</v>
      </c>
      <c r="N4390" s="4">
        <v>1</v>
      </c>
      <c r="O4390" s="4">
        <v>1</v>
      </c>
      <c r="P4390" s="4">
        <v>0.3</v>
      </c>
    </row>
    <row r="4391" spans="1:16" x14ac:dyDescent="0.25">
      <c r="A4391" s="4">
        <v>4391</v>
      </c>
      <c r="B4391" s="4" t="s">
        <v>283</v>
      </c>
      <c r="C4391" s="4">
        <v>1755984.023</v>
      </c>
      <c r="D4391" s="4">
        <v>5434936.1670000004</v>
      </c>
      <c r="E4391" s="4" t="s">
        <v>10928</v>
      </c>
      <c r="F4391" s="4" t="s">
        <v>10929</v>
      </c>
      <c r="G4391" s="4"/>
      <c r="H4391" s="4"/>
      <c r="I4391" s="4"/>
      <c r="J4391" s="4" t="s">
        <v>1548</v>
      </c>
      <c r="K4391" s="4" t="s">
        <v>1317</v>
      </c>
      <c r="L4391" s="4" t="s">
        <v>1526</v>
      </c>
      <c r="M4391" s="4">
        <v>0</v>
      </c>
      <c r="N4391" s="4">
        <v>1</v>
      </c>
      <c r="O4391" s="4">
        <v>1</v>
      </c>
      <c r="P4391" s="4">
        <v>0.3</v>
      </c>
    </row>
    <row r="4392" spans="1:16" x14ac:dyDescent="0.25">
      <c r="A4392" s="4">
        <v>4392</v>
      </c>
      <c r="B4392" s="4" t="s">
        <v>283</v>
      </c>
      <c r="C4392" s="4">
        <v>1755970.16</v>
      </c>
      <c r="D4392" s="4">
        <v>5434911.3470000001</v>
      </c>
      <c r="E4392" s="4">
        <v>467</v>
      </c>
      <c r="F4392" s="4" t="s">
        <v>10930</v>
      </c>
      <c r="G4392" s="4"/>
      <c r="H4392" s="4" t="s">
        <v>9356</v>
      </c>
      <c r="I4392" s="4" t="s">
        <v>10931</v>
      </c>
      <c r="J4392" s="4" t="s">
        <v>1548</v>
      </c>
      <c r="K4392" s="4" t="s">
        <v>1317</v>
      </c>
      <c r="L4392" s="4" t="s">
        <v>1526</v>
      </c>
      <c r="M4392" s="4">
        <v>0</v>
      </c>
      <c r="N4392" s="4">
        <v>1</v>
      </c>
      <c r="O4392" s="4">
        <v>1</v>
      </c>
      <c r="P4392" s="4">
        <v>0.3</v>
      </c>
    </row>
    <row r="4393" spans="1:16" x14ac:dyDescent="0.25">
      <c r="A4393" s="4">
        <v>4393</v>
      </c>
      <c r="B4393" s="4" t="s">
        <v>283</v>
      </c>
      <c r="C4393" s="4">
        <v>1755980.88</v>
      </c>
      <c r="D4393" s="4">
        <v>5434858.4299999997</v>
      </c>
      <c r="E4393" s="4">
        <v>99200667</v>
      </c>
      <c r="F4393" s="4" t="s">
        <v>10932</v>
      </c>
      <c r="G4393" s="4"/>
      <c r="H4393" s="4"/>
      <c r="I4393" s="4" t="s">
        <v>10933</v>
      </c>
      <c r="J4393" s="4" t="s">
        <v>1548</v>
      </c>
      <c r="K4393" s="4" t="s">
        <v>1317</v>
      </c>
      <c r="L4393" s="4" t="s">
        <v>1526</v>
      </c>
      <c r="M4393" s="4">
        <v>0</v>
      </c>
      <c r="N4393" s="4">
        <v>1</v>
      </c>
      <c r="O4393" s="4">
        <v>1</v>
      </c>
      <c r="P4393" s="4">
        <v>0.3</v>
      </c>
    </row>
    <row r="4394" spans="1:16" x14ac:dyDescent="0.25">
      <c r="A4394" s="4">
        <v>4394</v>
      </c>
      <c r="B4394" s="4" t="s">
        <v>283</v>
      </c>
      <c r="C4394" s="4">
        <v>1755952.159</v>
      </c>
      <c r="D4394" s="4">
        <v>5434776.9910000004</v>
      </c>
      <c r="E4394" s="4">
        <v>830824</v>
      </c>
      <c r="F4394" s="4" t="s">
        <v>10934</v>
      </c>
      <c r="G4394" s="4"/>
      <c r="H4394" s="4" t="s">
        <v>9356</v>
      </c>
      <c r="I4394" s="4" t="s">
        <v>10935</v>
      </c>
      <c r="J4394" s="4" t="s">
        <v>1548</v>
      </c>
      <c r="K4394" s="4" t="s">
        <v>1317</v>
      </c>
      <c r="L4394" s="4" t="s">
        <v>1526</v>
      </c>
      <c r="M4394" s="4">
        <v>0</v>
      </c>
      <c r="N4394" s="4">
        <v>1</v>
      </c>
      <c r="O4394" s="4">
        <v>1</v>
      </c>
      <c r="P4394" s="4">
        <v>0.3</v>
      </c>
    </row>
    <row r="4395" spans="1:16" x14ac:dyDescent="0.25">
      <c r="A4395" s="4">
        <v>4395</v>
      </c>
      <c r="B4395" s="4" t="s">
        <v>283</v>
      </c>
      <c r="C4395" s="4">
        <v>1755954.5419999999</v>
      </c>
      <c r="D4395" s="4">
        <v>5434795.4519999996</v>
      </c>
      <c r="E4395" s="4" t="s">
        <v>10936</v>
      </c>
      <c r="F4395" s="4" t="s">
        <v>10937</v>
      </c>
      <c r="G4395" s="4"/>
      <c r="H4395" s="4" t="s">
        <v>9356</v>
      </c>
      <c r="I4395" s="4" t="s">
        <v>10938</v>
      </c>
      <c r="J4395" s="4" t="s">
        <v>1548</v>
      </c>
      <c r="K4395" s="4" t="s">
        <v>1317</v>
      </c>
      <c r="L4395" s="4" t="s">
        <v>1526</v>
      </c>
      <c r="M4395" s="4">
        <v>0</v>
      </c>
      <c r="N4395" s="4">
        <v>1</v>
      </c>
      <c r="O4395" s="4">
        <v>1</v>
      </c>
      <c r="P4395" s="4">
        <v>0.3</v>
      </c>
    </row>
    <row r="4396" spans="1:16" x14ac:dyDescent="0.25">
      <c r="A4396" s="4">
        <v>4396</v>
      </c>
      <c r="B4396" s="4" t="s">
        <v>283</v>
      </c>
      <c r="C4396" s="4">
        <v>1755950.4269999999</v>
      </c>
      <c r="D4396" s="4">
        <v>5434762.3969999999</v>
      </c>
      <c r="E4396" s="4">
        <v>369930</v>
      </c>
      <c r="F4396" s="4" t="s">
        <v>10939</v>
      </c>
      <c r="G4396" s="4"/>
      <c r="H4396" s="4" t="s">
        <v>9356</v>
      </c>
      <c r="I4396" s="4" t="s">
        <v>10940</v>
      </c>
      <c r="J4396" s="4" t="s">
        <v>1548</v>
      </c>
      <c r="K4396" s="4" t="s">
        <v>1317</v>
      </c>
      <c r="L4396" s="4" t="s">
        <v>1526</v>
      </c>
      <c r="M4396" s="4">
        <v>0</v>
      </c>
      <c r="N4396" s="4">
        <v>1</v>
      </c>
      <c r="O4396" s="4">
        <v>1</v>
      </c>
      <c r="P4396" s="4">
        <v>0.3</v>
      </c>
    </row>
    <row r="4397" spans="1:16" x14ac:dyDescent="0.25">
      <c r="A4397" s="4">
        <v>4397</v>
      </c>
      <c r="B4397" s="4" t="s">
        <v>283</v>
      </c>
      <c r="C4397" s="4">
        <v>1755948.588</v>
      </c>
      <c r="D4397" s="4">
        <v>5434745.5659999996</v>
      </c>
      <c r="E4397" s="4">
        <v>830791</v>
      </c>
      <c r="F4397" s="4" t="s">
        <v>10941</v>
      </c>
      <c r="G4397" s="4"/>
      <c r="H4397" s="4" t="s">
        <v>9356</v>
      </c>
      <c r="I4397" s="4" t="s">
        <v>10942</v>
      </c>
      <c r="J4397" s="4" t="s">
        <v>1548</v>
      </c>
      <c r="K4397" s="4" t="s">
        <v>1317</v>
      </c>
      <c r="L4397" s="4" t="s">
        <v>1526</v>
      </c>
      <c r="M4397" s="4">
        <v>0</v>
      </c>
      <c r="N4397" s="4">
        <v>1</v>
      </c>
      <c r="O4397" s="4">
        <v>1</v>
      </c>
      <c r="P4397" s="4">
        <v>0.3</v>
      </c>
    </row>
    <row r="4398" spans="1:16" x14ac:dyDescent="0.25">
      <c r="A4398" s="4">
        <v>4398</v>
      </c>
      <c r="B4398" s="4" t="s">
        <v>283</v>
      </c>
      <c r="C4398" s="4">
        <v>1756819.469</v>
      </c>
      <c r="D4398" s="4">
        <v>5434780.898</v>
      </c>
      <c r="E4398" s="4" t="s">
        <v>10943</v>
      </c>
      <c r="F4398" s="4" t="s">
        <v>10155</v>
      </c>
      <c r="G4398" s="4"/>
      <c r="H4398" s="4" t="s">
        <v>9356</v>
      </c>
      <c r="I4398" s="4" t="s">
        <v>10156</v>
      </c>
      <c r="J4398" s="4" t="s">
        <v>1548</v>
      </c>
      <c r="K4398" s="4" t="s">
        <v>1317</v>
      </c>
      <c r="L4398" s="4" t="s">
        <v>1526</v>
      </c>
      <c r="M4398" s="4">
        <v>0</v>
      </c>
      <c r="N4398" s="4">
        <v>1</v>
      </c>
      <c r="O4398" s="4">
        <v>1</v>
      </c>
      <c r="P4398" s="4">
        <v>0.3</v>
      </c>
    </row>
    <row r="4399" spans="1:16" x14ac:dyDescent="0.25">
      <c r="A4399" s="4">
        <v>4399</v>
      </c>
      <c r="B4399" s="4" t="s">
        <v>283</v>
      </c>
      <c r="C4399" s="4">
        <v>1756854.327</v>
      </c>
      <c r="D4399" s="4">
        <v>5434783.6780000003</v>
      </c>
      <c r="E4399" s="4" t="s">
        <v>10944</v>
      </c>
      <c r="F4399" s="4" t="s">
        <v>9607</v>
      </c>
      <c r="G4399" s="4"/>
      <c r="H4399" s="4" t="s">
        <v>9356</v>
      </c>
      <c r="I4399" s="4" t="s">
        <v>10149</v>
      </c>
      <c r="J4399" s="4" t="s">
        <v>1548</v>
      </c>
      <c r="K4399" s="4" t="s">
        <v>1317</v>
      </c>
      <c r="L4399" s="4" t="s">
        <v>1526</v>
      </c>
      <c r="M4399" s="4">
        <v>0</v>
      </c>
      <c r="N4399" s="4">
        <v>1</v>
      </c>
      <c r="O4399" s="4">
        <v>1</v>
      </c>
      <c r="P4399" s="4">
        <v>0.3</v>
      </c>
    </row>
    <row r="4400" spans="1:16" x14ac:dyDescent="0.25">
      <c r="A4400" s="4">
        <v>4400</v>
      </c>
      <c r="B4400" s="4" t="s">
        <v>283</v>
      </c>
      <c r="C4400" s="4">
        <v>1756875.477</v>
      </c>
      <c r="D4400" s="4">
        <v>5434775.9299999997</v>
      </c>
      <c r="E4400" s="4" t="s">
        <v>10950</v>
      </c>
      <c r="F4400" s="4" t="s">
        <v>10235</v>
      </c>
      <c r="G4400" s="4"/>
      <c r="H4400" s="4" t="s">
        <v>9356</v>
      </c>
      <c r="I4400" s="4" t="s">
        <v>10951</v>
      </c>
      <c r="J4400" s="4" t="s">
        <v>1548</v>
      </c>
      <c r="K4400" s="4" t="s">
        <v>1317</v>
      </c>
      <c r="L4400" s="4" t="s">
        <v>1526</v>
      </c>
      <c r="M4400" s="4">
        <v>0</v>
      </c>
      <c r="N4400" s="4">
        <v>1</v>
      </c>
      <c r="O4400" s="4">
        <v>1</v>
      </c>
      <c r="P4400" s="4">
        <v>0.3</v>
      </c>
    </row>
    <row r="4401" spans="1:16" x14ac:dyDescent="0.25">
      <c r="A4401" s="4">
        <v>4401</v>
      </c>
      <c r="B4401" s="4" t="s">
        <v>283</v>
      </c>
      <c r="C4401" s="4">
        <v>1756875.9939999999</v>
      </c>
      <c r="D4401" s="4">
        <v>5434775.4110000003</v>
      </c>
      <c r="E4401" s="4">
        <v>120007520</v>
      </c>
      <c r="F4401" s="4" t="s">
        <v>10235</v>
      </c>
      <c r="G4401" s="4"/>
      <c r="H4401" s="4" t="s">
        <v>9356</v>
      </c>
      <c r="I4401" s="4" t="s">
        <v>10236</v>
      </c>
      <c r="J4401" s="4" t="s">
        <v>1548</v>
      </c>
      <c r="K4401" s="4" t="s">
        <v>1317</v>
      </c>
      <c r="L4401" s="4" t="s">
        <v>1526</v>
      </c>
      <c r="M4401" s="4">
        <v>0</v>
      </c>
      <c r="N4401" s="4">
        <v>1</v>
      </c>
      <c r="O4401" s="4">
        <v>1</v>
      </c>
      <c r="P4401" s="4">
        <v>0.3</v>
      </c>
    </row>
    <row r="4402" spans="1:16" x14ac:dyDescent="0.25">
      <c r="A4402" s="4">
        <v>4402</v>
      </c>
      <c r="B4402" s="4" t="s">
        <v>283</v>
      </c>
      <c r="C4402" s="4">
        <v>1756911.4569999999</v>
      </c>
      <c r="D4402" s="4">
        <v>5434734.4390000002</v>
      </c>
      <c r="E4402" s="4" t="s">
        <v>10952</v>
      </c>
      <c r="F4402" s="4" t="s">
        <v>10953</v>
      </c>
      <c r="G4402" s="4"/>
      <c r="H4402" s="4" t="s">
        <v>9356</v>
      </c>
      <c r="I4402" s="4" t="s">
        <v>10954</v>
      </c>
      <c r="J4402" s="4" t="s">
        <v>1548</v>
      </c>
      <c r="K4402" s="4" t="s">
        <v>1317</v>
      </c>
      <c r="L4402" s="4" t="s">
        <v>1526</v>
      </c>
      <c r="M4402" s="4">
        <v>0</v>
      </c>
      <c r="N4402" s="4">
        <v>1</v>
      </c>
      <c r="O4402" s="4">
        <v>1</v>
      </c>
      <c r="P4402" s="4">
        <v>0.3</v>
      </c>
    </row>
    <row r="4403" spans="1:16" x14ac:dyDescent="0.25">
      <c r="A4403" s="4">
        <v>4403</v>
      </c>
      <c r="B4403" s="4" t="s">
        <v>283</v>
      </c>
      <c r="C4403" s="4">
        <v>1757381.9979999999</v>
      </c>
      <c r="D4403" s="4">
        <v>5434528.3760000002</v>
      </c>
      <c r="E4403" s="4" t="s">
        <v>10955</v>
      </c>
      <c r="F4403" s="4" t="s">
        <v>10956</v>
      </c>
      <c r="G4403" s="4"/>
      <c r="H4403" s="4" t="s">
        <v>9356</v>
      </c>
      <c r="I4403" s="4" t="s">
        <v>10957</v>
      </c>
      <c r="J4403" s="4" t="s">
        <v>1548</v>
      </c>
      <c r="K4403" s="4" t="s">
        <v>1317</v>
      </c>
      <c r="L4403" s="4" t="s">
        <v>1526</v>
      </c>
      <c r="M4403" s="4">
        <v>0</v>
      </c>
      <c r="N4403" s="4">
        <v>1</v>
      </c>
      <c r="O4403" s="4">
        <v>1</v>
      </c>
      <c r="P4403" s="4">
        <v>0.3</v>
      </c>
    </row>
    <row r="4404" spans="1:16" x14ac:dyDescent="0.25">
      <c r="A4404" s="4">
        <v>4404</v>
      </c>
      <c r="B4404" s="4" t="s">
        <v>283</v>
      </c>
      <c r="C4404" s="4">
        <v>1757372.567</v>
      </c>
      <c r="D4404" s="4">
        <v>5434510.0779999997</v>
      </c>
      <c r="E4404" s="4">
        <v>34306574</v>
      </c>
      <c r="F4404" s="4" t="s">
        <v>10958</v>
      </c>
      <c r="G4404" s="4"/>
      <c r="H4404" s="4" t="s">
        <v>9356</v>
      </c>
      <c r="I4404" s="4" t="s">
        <v>10959</v>
      </c>
      <c r="J4404" s="4" t="s">
        <v>1548</v>
      </c>
      <c r="K4404" s="4" t="s">
        <v>1317</v>
      </c>
      <c r="L4404" s="4" t="s">
        <v>1526</v>
      </c>
      <c r="M4404" s="4">
        <v>0</v>
      </c>
      <c r="N4404" s="4">
        <v>1</v>
      </c>
      <c r="O4404" s="4">
        <v>1</v>
      </c>
      <c r="P4404" s="4">
        <v>0.3</v>
      </c>
    </row>
    <row r="4405" spans="1:16" x14ac:dyDescent="0.25">
      <c r="A4405" s="4">
        <v>4405</v>
      </c>
      <c r="B4405" s="4" t="s">
        <v>283</v>
      </c>
      <c r="C4405" s="4">
        <v>1757369.966</v>
      </c>
      <c r="D4405" s="4">
        <v>5434532.2300000004</v>
      </c>
      <c r="E4405" s="4" t="s">
        <v>10960</v>
      </c>
      <c r="F4405" s="4" t="s">
        <v>10961</v>
      </c>
      <c r="G4405" s="4"/>
      <c r="H4405" s="4" t="s">
        <v>9356</v>
      </c>
      <c r="I4405" s="4" t="s">
        <v>10962</v>
      </c>
      <c r="J4405" s="4" t="s">
        <v>1548</v>
      </c>
      <c r="K4405" s="4" t="s">
        <v>1317</v>
      </c>
      <c r="L4405" s="4" t="s">
        <v>1526</v>
      </c>
      <c r="M4405" s="4">
        <v>0</v>
      </c>
      <c r="N4405" s="4">
        <v>1</v>
      </c>
      <c r="O4405" s="4">
        <v>1</v>
      </c>
      <c r="P4405" s="4">
        <v>0.3</v>
      </c>
    </row>
    <row r="4406" spans="1:16" x14ac:dyDescent="0.25">
      <c r="A4406" s="4">
        <v>4406</v>
      </c>
      <c r="B4406" s="4" t="s">
        <v>283</v>
      </c>
      <c r="C4406" s="4">
        <v>1757794.0460000001</v>
      </c>
      <c r="D4406" s="4">
        <v>5434387.6140000001</v>
      </c>
      <c r="E4406" s="4" t="s">
        <v>10963</v>
      </c>
      <c r="F4406" s="4" t="s">
        <v>10964</v>
      </c>
      <c r="G4406" s="4"/>
      <c r="H4406" s="4" t="s">
        <v>9356</v>
      </c>
      <c r="I4406" s="4" t="s">
        <v>10965</v>
      </c>
      <c r="J4406" s="4" t="s">
        <v>1548</v>
      </c>
      <c r="K4406" s="4" t="s">
        <v>1317</v>
      </c>
      <c r="L4406" s="4" t="s">
        <v>1526</v>
      </c>
      <c r="M4406" s="4">
        <v>0</v>
      </c>
      <c r="N4406" s="4">
        <v>1</v>
      </c>
      <c r="O4406" s="4">
        <v>1</v>
      </c>
      <c r="P4406" s="4">
        <v>0.3</v>
      </c>
    </row>
    <row r="4407" spans="1:16" x14ac:dyDescent="0.25">
      <c r="A4407" s="4">
        <v>4407</v>
      </c>
      <c r="B4407" s="4" t="s">
        <v>283</v>
      </c>
      <c r="C4407" s="4">
        <v>1757805.0759999999</v>
      </c>
      <c r="D4407" s="4">
        <v>5434382.2719999999</v>
      </c>
      <c r="E4407" s="4">
        <v>1200525</v>
      </c>
      <c r="F4407" s="4" t="s">
        <v>10966</v>
      </c>
      <c r="G4407" s="4"/>
      <c r="H4407" s="4" t="s">
        <v>9356</v>
      </c>
      <c r="I4407" s="4" t="s">
        <v>10967</v>
      </c>
      <c r="J4407" s="4" t="s">
        <v>1548</v>
      </c>
      <c r="K4407" s="4" t="s">
        <v>1317</v>
      </c>
      <c r="L4407" s="4" t="s">
        <v>1526</v>
      </c>
      <c r="M4407" s="4">
        <v>0</v>
      </c>
      <c r="N4407" s="4">
        <v>1</v>
      </c>
      <c r="O4407" s="4">
        <v>1</v>
      </c>
      <c r="P4407" s="4">
        <v>0.3</v>
      </c>
    </row>
    <row r="4408" spans="1:16" x14ac:dyDescent="0.25">
      <c r="A4408" s="4">
        <v>4408</v>
      </c>
      <c r="B4408" s="4" t="s">
        <v>283</v>
      </c>
      <c r="C4408" s="4">
        <v>1757927.55</v>
      </c>
      <c r="D4408" s="4">
        <v>5434327.7439999999</v>
      </c>
      <c r="E4408" s="4">
        <v>31548856</v>
      </c>
      <c r="F4408" s="4" t="s">
        <v>10968</v>
      </c>
      <c r="G4408" s="4"/>
      <c r="H4408" s="4" t="s">
        <v>9356</v>
      </c>
      <c r="I4408" s="4" t="s">
        <v>9423</v>
      </c>
      <c r="J4408" s="4" t="s">
        <v>1548</v>
      </c>
      <c r="K4408" s="4" t="s">
        <v>1317</v>
      </c>
      <c r="L4408" s="4" t="s">
        <v>1526</v>
      </c>
      <c r="M4408" s="4">
        <v>0</v>
      </c>
      <c r="N4408" s="4">
        <v>1</v>
      </c>
      <c r="O4408" s="4">
        <v>1</v>
      </c>
      <c r="P4408" s="4">
        <v>0.3</v>
      </c>
    </row>
    <row r="4409" spans="1:16" x14ac:dyDescent="0.25">
      <c r="A4409" s="4">
        <v>4409</v>
      </c>
      <c r="B4409" s="4" t="s">
        <v>283</v>
      </c>
      <c r="C4409" s="4">
        <v>1757937.531</v>
      </c>
      <c r="D4409" s="4">
        <v>5434302.892</v>
      </c>
      <c r="E4409" s="4">
        <v>53505</v>
      </c>
      <c r="F4409" s="4" t="s">
        <v>10969</v>
      </c>
      <c r="G4409" s="4"/>
      <c r="H4409" s="4" t="s">
        <v>9356</v>
      </c>
      <c r="I4409" s="4" t="s">
        <v>10970</v>
      </c>
      <c r="J4409" s="4" t="s">
        <v>1548</v>
      </c>
      <c r="K4409" s="4" t="s">
        <v>1317</v>
      </c>
      <c r="L4409" s="4" t="s">
        <v>1526</v>
      </c>
      <c r="M4409" s="4">
        <v>0</v>
      </c>
      <c r="N4409" s="4">
        <v>1</v>
      </c>
      <c r="O4409" s="4">
        <v>1</v>
      </c>
      <c r="P4409" s="4">
        <v>0.3</v>
      </c>
    </row>
    <row r="4410" spans="1:16" x14ac:dyDescent="0.25">
      <c r="A4410" s="4">
        <v>4410</v>
      </c>
      <c r="B4410" s="4" t="s">
        <v>283</v>
      </c>
      <c r="C4410" s="4">
        <v>1757981.42</v>
      </c>
      <c r="D4410" s="4">
        <v>5434254.5499999998</v>
      </c>
      <c r="E4410" s="4" t="s">
        <v>10974</v>
      </c>
      <c r="F4410" s="4" t="s">
        <v>10975</v>
      </c>
      <c r="G4410" s="4"/>
      <c r="H4410" s="4" t="s">
        <v>9356</v>
      </c>
      <c r="I4410" s="4" t="s">
        <v>10976</v>
      </c>
      <c r="J4410" s="4" t="s">
        <v>1548</v>
      </c>
      <c r="K4410" s="4" t="s">
        <v>1317</v>
      </c>
      <c r="L4410" s="4" t="s">
        <v>1526</v>
      </c>
      <c r="M4410" s="4">
        <v>0</v>
      </c>
      <c r="N4410" s="4">
        <v>1</v>
      </c>
      <c r="O4410" s="4">
        <v>1</v>
      </c>
      <c r="P4410" s="4">
        <v>0.3</v>
      </c>
    </row>
    <row r="4411" spans="1:16" x14ac:dyDescent="0.25">
      <c r="A4411" s="4">
        <v>4411</v>
      </c>
      <c r="B4411" s="4" t="s">
        <v>283</v>
      </c>
      <c r="C4411" s="4">
        <v>1757731.28</v>
      </c>
      <c r="D4411" s="4">
        <v>5434367.4289999995</v>
      </c>
      <c r="E4411" s="4">
        <v>102028818</v>
      </c>
      <c r="F4411" s="4" t="s">
        <v>10977</v>
      </c>
      <c r="G4411" s="4"/>
      <c r="H4411" s="4" t="s">
        <v>9356</v>
      </c>
      <c r="I4411" s="4" t="s">
        <v>10978</v>
      </c>
      <c r="J4411" s="4" t="s">
        <v>1548</v>
      </c>
      <c r="K4411" s="4" t="s">
        <v>1317</v>
      </c>
      <c r="L4411" s="4" t="s">
        <v>1526</v>
      </c>
      <c r="M4411" s="4">
        <v>0</v>
      </c>
      <c r="N4411" s="4">
        <v>1</v>
      </c>
      <c r="O4411" s="4">
        <v>1</v>
      </c>
      <c r="P4411" s="4">
        <v>0.3</v>
      </c>
    </row>
    <row r="4412" spans="1:16" x14ac:dyDescent="0.25">
      <c r="A4412" s="4">
        <v>4412</v>
      </c>
      <c r="B4412" s="4" t="s">
        <v>283</v>
      </c>
      <c r="C4412" s="4">
        <v>1757634.7760000001</v>
      </c>
      <c r="D4412" s="4">
        <v>5434422.6519999998</v>
      </c>
      <c r="E4412" s="4" t="s">
        <v>10979</v>
      </c>
      <c r="F4412" s="4" t="s">
        <v>10980</v>
      </c>
      <c r="G4412" s="4"/>
      <c r="H4412" s="4" t="s">
        <v>9356</v>
      </c>
      <c r="I4412" s="4" t="s">
        <v>10981</v>
      </c>
      <c r="J4412" s="4" t="s">
        <v>1548</v>
      </c>
      <c r="K4412" s="4" t="s">
        <v>1317</v>
      </c>
      <c r="L4412" s="4" t="s">
        <v>1526</v>
      </c>
      <c r="M4412" s="4">
        <v>0</v>
      </c>
      <c r="N4412" s="4">
        <v>1</v>
      </c>
      <c r="O4412" s="4">
        <v>1</v>
      </c>
      <c r="P4412" s="4">
        <v>0.3</v>
      </c>
    </row>
    <row r="4413" spans="1:16" x14ac:dyDescent="0.25">
      <c r="A4413" s="4">
        <v>4413</v>
      </c>
      <c r="B4413" s="4" t="s">
        <v>283</v>
      </c>
      <c r="C4413" s="4">
        <v>1757444.1440000001</v>
      </c>
      <c r="D4413" s="4">
        <v>5434492.7589999996</v>
      </c>
      <c r="E4413" s="4" t="s">
        <v>10982</v>
      </c>
      <c r="F4413" s="4" t="s">
        <v>10983</v>
      </c>
      <c r="G4413" s="4"/>
      <c r="H4413" s="4" t="s">
        <v>9356</v>
      </c>
      <c r="I4413" s="4" t="s">
        <v>10984</v>
      </c>
      <c r="J4413" s="4" t="s">
        <v>1548</v>
      </c>
      <c r="K4413" s="4" t="s">
        <v>1317</v>
      </c>
      <c r="L4413" s="4" t="s">
        <v>1526</v>
      </c>
      <c r="M4413" s="4">
        <v>0</v>
      </c>
      <c r="N4413" s="4">
        <v>1</v>
      </c>
      <c r="O4413" s="4">
        <v>1</v>
      </c>
      <c r="P4413" s="4">
        <v>0.3</v>
      </c>
    </row>
    <row r="4414" spans="1:16" x14ac:dyDescent="0.25">
      <c r="A4414" s="4">
        <v>4414</v>
      </c>
      <c r="B4414" s="4" t="s">
        <v>283</v>
      </c>
      <c r="C4414" s="4">
        <v>1756920.578</v>
      </c>
      <c r="D4414" s="4">
        <v>5434916.767</v>
      </c>
      <c r="E4414" s="4" t="s">
        <v>10985</v>
      </c>
      <c r="F4414" s="4" t="s">
        <v>9607</v>
      </c>
      <c r="G4414" s="4"/>
      <c r="H4414" s="4" t="s">
        <v>9356</v>
      </c>
      <c r="I4414" s="4" t="s">
        <v>10986</v>
      </c>
      <c r="J4414" s="4" t="s">
        <v>1548</v>
      </c>
      <c r="K4414" s="4" t="s">
        <v>1317</v>
      </c>
      <c r="L4414" s="4" t="s">
        <v>1526</v>
      </c>
      <c r="M4414" s="4">
        <v>0</v>
      </c>
      <c r="N4414" s="4">
        <v>1</v>
      </c>
      <c r="O4414" s="4">
        <v>1</v>
      </c>
      <c r="P4414" s="4">
        <v>0.3</v>
      </c>
    </row>
    <row r="4415" spans="1:16" x14ac:dyDescent="0.25">
      <c r="A4415" s="4">
        <v>4415</v>
      </c>
      <c r="B4415" s="4" t="s">
        <v>283</v>
      </c>
      <c r="C4415" s="4">
        <v>1757102.5379999999</v>
      </c>
      <c r="D4415" s="4">
        <v>5434378.642</v>
      </c>
      <c r="E4415" s="4" t="s">
        <v>10987</v>
      </c>
      <c r="F4415" s="4" t="s">
        <v>10317</v>
      </c>
      <c r="G4415" s="4"/>
      <c r="H4415" s="4" t="s">
        <v>9356</v>
      </c>
      <c r="I4415" s="4" t="s">
        <v>10988</v>
      </c>
      <c r="J4415" s="4" t="s">
        <v>1548</v>
      </c>
      <c r="K4415" s="4" t="s">
        <v>1317</v>
      </c>
      <c r="L4415" s="4" t="s">
        <v>1526</v>
      </c>
      <c r="M4415" s="4">
        <v>0</v>
      </c>
      <c r="N4415" s="4">
        <v>1</v>
      </c>
      <c r="O4415" s="4">
        <v>1</v>
      </c>
      <c r="P4415" s="4">
        <v>0.3</v>
      </c>
    </row>
    <row r="4416" spans="1:16" x14ac:dyDescent="0.25">
      <c r="A4416" s="4">
        <v>4416</v>
      </c>
      <c r="B4416" s="4" t="s">
        <v>283</v>
      </c>
      <c r="C4416" s="4">
        <v>1757102.6880000001</v>
      </c>
      <c r="D4416" s="4">
        <v>5434378.9550000001</v>
      </c>
      <c r="E4416" s="4" t="s">
        <v>10989</v>
      </c>
      <c r="F4416" s="4" t="s">
        <v>10317</v>
      </c>
      <c r="G4416" s="4"/>
      <c r="H4416" s="4" t="s">
        <v>9356</v>
      </c>
      <c r="I4416" s="4" t="s">
        <v>10990</v>
      </c>
      <c r="J4416" s="4" t="s">
        <v>1548</v>
      </c>
      <c r="K4416" s="4" t="s">
        <v>1317</v>
      </c>
      <c r="L4416" s="4" t="s">
        <v>1526</v>
      </c>
      <c r="M4416" s="4">
        <v>0</v>
      </c>
      <c r="N4416" s="4">
        <v>1</v>
      </c>
      <c r="O4416" s="4">
        <v>1</v>
      </c>
      <c r="P4416" s="4">
        <v>0.3</v>
      </c>
    </row>
    <row r="4417" spans="1:16" x14ac:dyDescent="0.25">
      <c r="A4417" s="4">
        <v>4417</v>
      </c>
      <c r="B4417" s="4" t="s">
        <v>283</v>
      </c>
      <c r="C4417" s="4">
        <v>1757117.6359999999</v>
      </c>
      <c r="D4417" s="4">
        <v>5434412.3260000004</v>
      </c>
      <c r="E4417" s="4">
        <v>99201279</v>
      </c>
      <c r="F4417" s="4" t="s">
        <v>10991</v>
      </c>
      <c r="G4417" s="4"/>
      <c r="H4417" s="4" t="s">
        <v>9356</v>
      </c>
      <c r="I4417" s="4" t="s">
        <v>10992</v>
      </c>
      <c r="J4417" s="4" t="s">
        <v>1548</v>
      </c>
      <c r="K4417" s="4" t="s">
        <v>1317</v>
      </c>
      <c r="L4417" s="4" t="s">
        <v>1526</v>
      </c>
      <c r="M4417" s="4">
        <v>0</v>
      </c>
      <c r="N4417" s="4">
        <v>1</v>
      </c>
      <c r="O4417" s="4">
        <v>1</v>
      </c>
      <c r="P4417" s="4">
        <v>0.3</v>
      </c>
    </row>
    <row r="4418" spans="1:16" x14ac:dyDescent="0.25">
      <c r="A4418" s="4">
        <v>4418</v>
      </c>
      <c r="B4418" s="4" t="s">
        <v>283</v>
      </c>
      <c r="C4418" s="4">
        <v>1758034.2420000001</v>
      </c>
      <c r="D4418" s="4">
        <v>5434517.7379999999</v>
      </c>
      <c r="E4418" s="4">
        <v>32587833</v>
      </c>
      <c r="F4418" s="4" t="s">
        <v>10993</v>
      </c>
      <c r="G4418" s="4"/>
      <c r="H4418" s="4" t="s">
        <v>9356</v>
      </c>
      <c r="I4418" s="4" t="s">
        <v>10994</v>
      </c>
      <c r="J4418" s="4" t="s">
        <v>1548</v>
      </c>
      <c r="K4418" s="4" t="s">
        <v>1317</v>
      </c>
      <c r="L4418" s="4" t="s">
        <v>1526</v>
      </c>
      <c r="M4418" s="4">
        <v>0</v>
      </c>
      <c r="N4418" s="4">
        <v>1</v>
      </c>
      <c r="O4418" s="4">
        <v>1</v>
      </c>
      <c r="P4418" s="4">
        <v>0.3</v>
      </c>
    </row>
    <row r="4419" spans="1:16" x14ac:dyDescent="0.25">
      <c r="A4419" s="4">
        <v>4419</v>
      </c>
      <c r="B4419" s="4" t="s">
        <v>283</v>
      </c>
      <c r="C4419" s="4">
        <v>1758078.389</v>
      </c>
      <c r="D4419" s="4">
        <v>5434538.1349999998</v>
      </c>
      <c r="E4419" s="4" t="s">
        <v>10995</v>
      </c>
      <c r="F4419" s="4" t="s">
        <v>10993</v>
      </c>
      <c r="G4419" s="4"/>
      <c r="H4419" s="4" t="s">
        <v>9356</v>
      </c>
      <c r="I4419" s="4" t="s">
        <v>10996</v>
      </c>
      <c r="J4419" s="4" t="s">
        <v>1548</v>
      </c>
      <c r="K4419" s="4" t="s">
        <v>1317</v>
      </c>
      <c r="L4419" s="4" t="s">
        <v>1526</v>
      </c>
      <c r="M4419" s="4">
        <v>0</v>
      </c>
      <c r="N4419" s="4">
        <v>1</v>
      </c>
      <c r="O4419" s="4">
        <v>1</v>
      </c>
      <c r="P4419" s="4">
        <v>0.3</v>
      </c>
    </row>
    <row r="4420" spans="1:16" x14ac:dyDescent="0.25">
      <c r="A4420" s="4">
        <v>4420</v>
      </c>
      <c r="B4420" s="4" t="s">
        <v>283</v>
      </c>
      <c r="C4420" s="4">
        <v>1755976.7420000001</v>
      </c>
      <c r="D4420" s="4">
        <v>5434818.7709999997</v>
      </c>
      <c r="E4420" s="4" t="s">
        <v>11000</v>
      </c>
      <c r="F4420" s="4" t="s">
        <v>11001</v>
      </c>
      <c r="G4420" s="4"/>
      <c r="H4420" s="4" t="s">
        <v>9356</v>
      </c>
      <c r="I4420" s="4" t="s">
        <v>11002</v>
      </c>
      <c r="J4420" s="4" t="s">
        <v>1548</v>
      </c>
      <c r="K4420" s="4" t="s">
        <v>1317</v>
      </c>
      <c r="L4420" s="4" t="s">
        <v>1526</v>
      </c>
      <c r="M4420" s="4">
        <v>0</v>
      </c>
      <c r="N4420" s="4">
        <v>1</v>
      </c>
      <c r="O4420" s="4">
        <v>1</v>
      </c>
      <c r="P4420" s="4">
        <v>0.3</v>
      </c>
    </row>
    <row r="4421" spans="1:16" x14ac:dyDescent="0.25">
      <c r="A4421" s="4">
        <v>4421</v>
      </c>
      <c r="B4421" s="4" t="s">
        <v>283</v>
      </c>
      <c r="C4421" s="4">
        <v>1755959.416</v>
      </c>
      <c r="D4421" s="4">
        <v>5434837.2259999998</v>
      </c>
      <c r="E4421" s="4">
        <v>51720</v>
      </c>
      <c r="F4421" s="4" t="s">
        <v>11003</v>
      </c>
      <c r="G4421" s="4"/>
      <c r="H4421" s="4" t="s">
        <v>9356</v>
      </c>
      <c r="I4421" s="4" t="s">
        <v>9423</v>
      </c>
      <c r="J4421" s="4" t="s">
        <v>1548</v>
      </c>
      <c r="K4421" s="4" t="s">
        <v>1317</v>
      </c>
      <c r="L4421" s="4" t="s">
        <v>1526</v>
      </c>
      <c r="M4421" s="4">
        <v>0</v>
      </c>
      <c r="N4421" s="4">
        <v>1</v>
      </c>
      <c r="O4421" s="4">
        <v>1</v>
      </c>
      <c r="P4421" s="4">
        <v>0.3</v>
      </c>
    </row>
    <row r="4422" spans="1:16" x14ac:dyDescent="0.25">
      <c r="A4422" s="4">
        <v>4422</v>
      </c>
      <c r="B4422" s="4" t="s">
        <v>283</v>
      </c>
      <c r="C4422" s="4">
        <v>1755963.5319999999</v>
      </c>
      <c r="D4422" s="4">
        <v>5434866.7680000002</v>
      </c>
      <c r="E4422" s="4" t="s">
        <v>11004</v>
      </c>
      <c r="F4422" s="4" t="s">
        <v>11005</v>
      </c>
      <c r="G4422" s="4"/>
      <c r="H4422" s="4" t="s">
        <v>9356</v>
      </c>
      <c r="I4422" s="4" t="s">
        <v>11006</v>
      </c>
      <c r="J4422" s="4" t="s">
        <v>1548</v>
      </c>
      <c r="K4422" s="4" t="s">
        <v>1317</v>
      </c>
      <c r="L4422" s="4" t="s">
        <v>1526</v>
      </c>
      <c r="M4422" s="4">
        <v>0</v>
      </c>
      <c r="N4422" s="4">
        <v>1</v>
      </c>
      <c r="O4422" s="4">
        <v>1</v>
      </c>
      <c r="P4422" s="4">
        <v>0.3</v>
      </c>
    </row>
    <row r="4423" spans="1:16" x14ac:dyDescent="0.25">
      <c r="A4423" s="4">
        <v>4423</v>
      </c>
      <c r="B4423" s="4" t="s">
        <v>283</v>
      </c>
      <c r="C4423" s="4">
        <v>1755954.537</v>
      </c>
      <c r="D4423" s="4">
        <v>5434701.2419999996</v>
      </c>
      <c r="E4423" s="4">
        <v>99201384</v>
      </c>
      <c r="F4423" s="4" t="s">
        <v>11007</v>
      </c>
      <c r="G4423" s="4"/>
      <c r="H4423" s="4" t="s">
        <v>9356</v>
      </c>
      <c r="I4423" s="4" t="s">
        <v>11008</v>
      </c>
      <c r="J4423" s="4" t="s">
        <v>1548</v>
      </c>
      <c r="K4423" s="4" t="s">
        <v>1317</v>
      </c>
      <c r="L4423" s="4" t="s">
        <v>1526</v>
      </c>
      <c r="M4423" s="4">
        <v>0</v>
      </c>
      <c r="N4423" s="4">
        <v>1</v>
      </c>
      <c r="O4423" s="4">
        <v>1</v>
      </c>
      <c r="P4423" s="4">
        <v>0.3</v>
      </c>
    </row>
    <row r="4424" spans="1:16" x14ac:dyDescent="0.25">
      <c r="A4424" s="4">
        <v>4424</v>
      </c>
      <c r="B4424" s="4" t="s">
        <v>283</v>
      </c>
      <c r="C4424" s="4">
        <v>1755952.436</v>
      </c>
      <c r="D4424" s="4">
        <v>5434701.4129999997</v>
      </c>
      <c r="E4424" s="4">
        <v>99201381</v>
      </c>
      <c r="F4424" s="4" t="s">
        <v>11009</v>
      </c>
      <c r="G4424" s="4"/>
      <c r="H4424" s="4" t="s">
        <v>9356</v>
      </c>
      <c r="I4424" s="4" t="s">
        <v>11010</v>
      </c>
      <c r="J4424" s="4" t="s">
        <v>1548</v>
      </c>
      <c r="K4424" s="4" t="s">
        <v>1317</v>
      </c>
      <c r="L4424" s="4" t="s">
        <v>1526</v>
      </c>
      <c r="M4424" s="4">
        <v>0</v>
      </c>
      <c r="N4424" s="4">
        <v>1</v>
      </c>
      <c r="O4424" s="4">
        <v>1</v>
      </c>
      <c r="P4424" s="4">
        <v>0.3</v>
      </c>
    </row>
    <row r="4425" spans="1:16" x14ac:dyDescent="0.25">
      <c r="A4425" s="4">
        <v>4425</v>
      </c>
      <c r="B4425" s="4" t="s">
        <v>283</v>
      </c>
      <c r="C4425" s="4">
        <v>1758665.449</v>
      </c>
      <c r="D4425" s="4">
        <v>5433659.9950000001</v>
      </c>
      <c r="E4425" s="4">
        <v>30103641</v>
      </c>
      <c r="F4425" s="4" t="s">
        <v>11011</v>
      </c>
      <c r="G4425" s="4"/>
      <c r="H4425" s="4" t="s">
        <v>9356</v>
      </c>
      <c r="I4425" s="4" t="s">
        <v>11012</v>
      </c>
      <c r="J4425" s="4" t="s">
        <v>1548</v>
      </c>
      <c r="K4425" s="4" t="s">
        <v>1317</v>
      </c>
      <c r="L4425" s="4" t="s">
        <v>1526</v>
      </c>
      <c r="M4425" s="4">
        <v>0</v>
      </c>
      <c r="N4425" s="4">
        <v>1</v>
      </c>
      <c r="O4425" s="4">
        <v>1</v>
      </c>
      <c r="P4425" s="4">
        <v>0.3</v>
      </c>
    </row>
    <row r="4426" spans="1:16" x14ac:dyDescent="0.25">
      <c r="A4426" s="4">
        <v>4426</v>
      </c>
      <c r="B4426" s="4" t="s">
        <v>283</v>
      </c>
      <c r="C4426" s="4">
        <v>1758705.807</v>
      </c>
      <c r="D4426" s="4">
        <v>5433654.1679999996</v>
      </c>
      <c r="E4426" s="4">
        <v>342400</v>
      </c>
      <c r="F4426" s="4" t="s">
        <v>11013</v>
      </c>
      <c r="G4426" s="4"/>
      <c r="H4426" s="4" t="s">
        <v>9356</v>
      </c>
      <c r="I4426" s="4" t="s">
        <v>11014</v>
      </c>
      <c r="J4426" s="4" t="s">
        <v>1548</v>
      </c>
      <c r="K4426" s="4" t="s">
        <v>1317</v>
      </c>
      <c r="L4426" s="4" t="s">
        <v>1526</v>
      </c>
      <c r="M4426" s="4">
        <v>0</v>
      </c>
      <c r="N4426" s="4">
        <v>1</v>
      </c>
      <c r="O4426" s="4">
        <v>1</v>
      </c>
      <c r="P4426" s="4">
        <v>0.3</v>
      </c>
    </row>
    <row r="4427" spans="1:16" x14ac:dyDescent="0.25">
      <c r="A4427" s="4">
        <v>4427</v>
      </c>
      <c r="B4427" s="4" t="s">
        <v>283</v>
      </c>
      <c r="C4427" s="4">
        <v>1758777.7339999999</v>
      </c>
      <c r="D4427" s="4">
        <v>5433659.6770000001</v>
      </c>
      <c r="E4427" s="4">
        <v>31273340</v>
      </c>
      <c r="F4427" s="4" t="s">
        <v>11015</v>
      </c>
      <c r="G4427" s="4"/>
      <c r="H4427" s="4" t="s">
        <v>9356</v>
      </c>
      <c r="I4427" s="4" t="s">
        <v>11016</v>
      </c>
      <c r="J4427" s="4" t="s">
        <v>1548</v>
      </c>
      <c r="K4427" s="4" t="s">
        <v>1317</v>
      </c>
      <c r="L4427" s="4" t="s">
        <v>1526</v>
      </c>
      <c r="M4427" s="4">
        <v>0</v>
      </c>
      <c r="N4427" s="4">
        <v>1</v>
      </c>
      <c r="O4427" s="4">
        <v>1</v>
      </c>
      <c r="P4427" s="4">
        <v>0.3</v>
      </c>
    </row>
    <row r="4428" spans="1:16" x14ac:dyDescent="0.25">
      <c r="A4428" s="4">
        <v>4428</v>
      </c>
      <c r="B4428" s="4" t="s">
        <v>283</v>
      </c>
      <c r="C4428" s="4">
        <v>1758758.838</v>
      </c>
      <c r="D4428" s="4">
        <v>5433646.7750000004</v>
      </c>
      <c r="E4428" s="4">
        <v>2941830</v>
      </c>
      <c r="F4428" s="4" t="s">
        <v>11017</v>
      </c>
      <c r="G4428" s="4"/>
      <c r="H4428" s="4" t="s">
        <v>9356</v>
      </c>
      <c r="I4428" s="4" t="s">
        <v>11018</v>
      </c>
      <c r="J4428" s="4" t="s">
        <v>1548</v>
      </c>
      <c r="K4428" s="4" t="s">
        <v>1317</v>
      </c>
      <c r="L4428" s="4" t="s">
        <v>1526</v>
      </c>
      <c r="M4428" s="4">
        <v>0</v>
      </c>
      <c r="N4428" s="4">
        <v>1</v>
      </c>
      <c r="O4428" s="4">
        <v>1</v>
      </c>
      <c r="P4428" s="4">
        <v>0.3</v>
      </c>
    </row>
    <row r="4429" spans="1:16" x14ac:dyDescent="0.25">
      <c r="A4429" s="4">
        <v>4429</v>
      </c>
      <c r="B4429" s="4" t="s">
        <v>283</v>
      </c>
      <c r="C4429" s="4">
        <v>1758800.932</v>
      </c>
      <c r="D4429" s="4">
        <v>5433640.6059999997</v>
      </c>
      <c r="E4429" s="4">
        <v>54100</v>
      </c>
      <c r="F4429" s="4" t="s">
        <v>11019</v>
      </c>
      <c r="G4429" s="4"/>
      <c r="H4429" s="4" t="s">
        <v>9356</v>
      </c>
      <c r="I4429" s="4" t="s">
        <v>11020</v>
      </c>
      <c r="J4429" s="4" t="s">
        <v>1548</v>
      </c>
      <c r="K4429" s="4" t="s">
        <v>1317</v>
      </c>
      <c r="L4429" s="4" t="s">
        <v>1526</v>
      </c>
      <c r="M4429" s="4">
        <v>0</v>
      </c>
      <c r="N4429" s="4">
        <v>1</v>
      </c>
      <c r="O4429" s="4">
        <v>1</v>
      </c>
      <c r="P4429" s="4">
        <v>0.3</v>
      </c>
    </row>
    <row r="4430" spans="1:16" x14ac:dyDescent="0.25">
      <c r="A4430" s="4">
        <v>4430</v>
      </c>
      <c r="B4430" s="4" t="s">
        <v>283</v>
      </c>
      <c r="C4430" s="4">
        <v>1758809.3160000001</v>
      </c>
      <c r="D4430" s="4">
        <v>5433654.9850000003</v>
      </c>
      <c r="E4430" s="4" t="s">
        <v>11024</v>
      </c>
      <c r="F4430" s="4" t="s">
        <v>11025</v>
      </c>
      <c r="G4430" s="4"/>
      <c r="H4430" s="4" t="s">
        <v>9356</v>
      </c>
      <c r="I4430" s="4" t="s">
        <v>11026</v>
      </c>
      <c r="J4430" s="4" t="s">
        <v>1548</v>
      </c>
      <c r="K4430" s="4" t="s">
        <v>1317</v>
      </c>
      <c r="L4430" s="4" t="s">
        <v>1526</v>
      </c>
      <c r="M4430" s="4">
        <v>0</v>
      </c>
      <c r="N4430" s="4">
        <v>1</v>
      </c>
      <c r="O4430" s="4">
        <v>1</v>
      </c>
      <c r="P4430" s="4">
        <v>0.3</v>
      </c>
    </row>
    <row r="4431" spans="1:16" x14ac:dyDescent="0.25">
      <c r="A4431" s="4">
        <v>4431</v>
      </c>
      <c r="B4431" s="4" t="s">
        <v>283</v>
      </c>
      <c r="C4431" s="4">
        <v>1758808.1429999999</v>
      </c>
      <c r="D4431" s="4">
        <v>5433655.0719999997</v>
      </c>
      <c r="E4431" s="4" t="s">
        <v>11027</v>
      </c>
      <c r="F4431" s="4" t="s">
        <v>11025</v>
      </c>
      <c r="G4431" s="4"/>
      <c r="H4431" s="4" t="s">
        <v>9356</v>
      </c>
      <c r="I4431" s="4" t="s">
        <v>11028</v>
      </c>
      <c r="J4431" s="4" t="s">
        <v>1548</v>
      </c>
      <c r="K4431" s="4" t="s">
        <v>1317</v>
      </c>
      <c r="L4431" s="4" t="s">
        <v>1526</v>
      </c>
      <c r="M4431" s="4">
        <v>0</v>
      </c>
      <c r="N4431" s="4">
        <v>1</v>
      </c>
      <c r="O4431" s="4">
        <v>1</v>
      </c>
      <c r="P4431" s="4">
        <v>0.3</v>
      </c>
    </row>
    <row r="4432" spans="1:16" x14ac:dyDescent="0.25">
      <c r="A4432" s="4">
        <v>4432</v>
      </c>
      <c r="B4432" s="4" t="s">
        <v>283</v>
      </c>
      <c r="C4432" s="4">
        <v>1758836.9439999999</v>
      </c>
      <c r="D4432" s="4">
        <v>5433636.7400000002</v>
      </c>
      <c r="E4432" s="4" t="s">
        <v>11029</v>
      </c>
      <c r="F4432" s="4" t="s">
        <v>11030</v>
      </c>
      <c r="G4432" s="4"/>
      <c r="H4432" s="4" t="s">
        <v>9356</v>
      </c>
      <c r="I4432" s="4" t="s">
        <v>11031</v>
      </c>
      <c r="J4432" s="4" t="s">
        <v>1548</v>
      </c>
      <c r="K4432" s="4" t="s">
        <v>1317</v>
      </c>
      <c r="L4432" s="4" t="s">
        <v>1526</v>
      </c>
      <c r="M4432" s="4">
        <v>0</v>
      </c>
      <c r="N4432" s="4">
        <v>1</v>
      </c>
      <c r="O4432" s="4">
        <v>1</v>
      </c>
      <c r="P4432" s="4">
        <v>0.3</v>
      </c>
    </row>
    <row r="4433" spans="1:16" x14ac:dyDescent="0.25">
      <c r="A4433" s="4">
        <v>4433</v>
      </c>
      <c r="B4433" s="4" t="s">
        <v>283</v>
      </c>
      <c r="C4433" s="4">
        <v>1758868.395</v>
      </c>
      <c r="D4433" s="4">
        <v>5433646.8619999997</v>
      </c>
      <c r="E4433" s="4">
        <v>830821</v>
      </c>
      <c r="F4433" s="4" t="s">
        <v>11032</v>
      </c>
      <c r="G4433" s="4"/>
      <c r="H4433" s="4" t="s">
        <v>9356</v>
      </c>
      <c r="I4433" s="4" t="s">
        <v>11033</v>
      </c>
      <c r="J4433" s="4" t="s">
        <v>1548</v>
      </c>
      <c r="K4433" s="4" t="s">
        <v>1317</v>
      </c>
      <c r="L4433" s="4" t="s">
        <v>1526</v>
      </c>
      <c r="M4433" s="4">
        <v>0</v>
      </c>
      <c r="N4433" s="4">
        <v>1</v>
      </c>
      <c r="O4433" s="4">
        <v>1</v>
      </c>
      <c r="P4433" s="4">
        <v>0.3</v>
      </c>
    </row>
    <row r="4434" spans="1:16" x14ac:dyDescent="0.25">
      <c r="A4434" s="4">
        <v>4434</v>
      </c>
      <c r="B4434" s="4" t="s">
        <v>283</v>
      </c>
      <c r="C4434" s="4">
        <v>1758857.1440000001</v>
      </c>
      <c r="D4434" s="4">
        <v>5433648.426</v>
      </c>
      <c r="E4434" s="4">
        <v>29238873</v>
      </c>
      <c r="F4434" s="4" t="s">
        <v>11034</v>
      </c>
      <c r="G4434" s="4"/>
      <c r="H4434" s="4" t="s">
        <v>9356</v>
      </c>
      <c r="I4434" s="4" t="s">
        <v>11035</v>
      </c>
      <c r="J4434" s="4" t="s">
        <v>1548</v>
      </c>
      <c r="K4434" s="4" t="s">
        <v>1317</v>
      </c>
      <c r="L4434" s="4" t="s">
        <v>1526</v>
      </c>
      <c r="M4434" s="4">
        <v>0</v>
      </c>
      <c r="N4434" s="4">
        <v>1</v>
      </c>
      <c r="O4434" s="4">
        <v>1</v>
      </c>
      <c r="P4434" s="4">
        <v>0.3</v>
      </c>
    </row>
    <row r="4435" spans="1:16" x14ac:dyDescent="0.25">
      <c r="A4435" s="4">
        <v>4435</v>
      </c>
      <c r="B4435" s="4" t="s">
        <v>293</v>
      </c>
      <c r="C4435" s="4">
        <v>1763205.835</v>
      </c>
      <c r="D4435" s="4">
        <v>5438722.6950000003</v>
      </c>
      <c r="E4435" s="4" t="s">
        <v>11036</v>
      </c>
      <c r="F4435" s="4" t="s">
        <v>11037</v>
      </c>
      <c r="G4435" s="4"/>
      <c r="H4435" s="4" t="s">
        <v>9323</v>
      </c>
      <c r="I4435" s="4" t="s">
        <v>11038</v>
      </c>
      <c r="J4435" s="4" t="s">
        <v>1548</v>
      </c>
      <c r="K4435" s="4" t="s">
        <v>1317</v>
      </c>
      <c r="L4435" s="4" t="s">
        <v>1526</v>
      </c>
      <c r="M4435" s="4">
        <v>0</v>
      </c>
      <c r="N4435" s="4">
        <v>1</v>
      </c>
      <c r="O4435" s="4">
        <v>1</v>
      </c>
      <c r="P4435" s="4">
        <v>0.3</v>
      </c>
    </row>
    <row r="4436" spans="1:16" x14ac:dyDescent="0.25">
      <c r="A4436" s="4">
        <v>4436</v>
      </c>
      <c r="B4436" s="4" t="s">
        <v>293</v>
      </c>
      <c r="C4436" s="4">
        <v>1763205.2860000001</v>
      </c>
      <c r="D4436" s="4">
        <v>5438728.8289999999</v>
      </c>
      <c r="E4436" s="4" t="s">
        <v>11039</v>
      </c>
      <c r="F4436" s="4" t="s">
        <v>11040</v>
      </c>
      <c r="G4436" s="4"/>
      <c r="H4436" s="4" t="s">
        <v>9323</v>
      </c>
      <c r="I4436" s="4" t="s">
        <v>11041</v>
      </c>
      <c r="J4436" s="4" t="s">
        <v>1548</v>
      </c>
      <c r="K4436" s="4" t="s">
        <v>1317</v>
      </c>
      <c r="L4436" s="4" t="s">
        <v>1526</v>
      </c>
      <c r="M4436" s="4">
        <v>0</v>
      </c>
      <c r="N4436" s="4">
        <v>1</v>
      </c>
      <c r="O4436" s="4">
        <v>1</v>
      </c>
      <c r="P4436" s="4">
        <v>0.3</v>
      </c>
    </row>
    <row r="4437" spans="1:16" x14ac:dyDescent="0.25">
      <c r="A4437" s="4">
        <v>4437</v>
      </c>
      <c r="B4437" s="4" t="s">
        <v>293</v>
      </c>
      <c r="C4437" s="4">
        <v>1763208.328</v>
      </c>
      <c r="D4437" s="4">
        <v>5438731.4879999999</v>
      </c>
      <c r="E4437" s="4" t="s">
        <v>11042</v>
      </c>
      <c r="F4437" s="4" t="s">
        <v>11043</v>
      </c>
      <c r="G4437" s="4"/>
      <c r="H4437" s="4"/>
      <c r="I4437" s="4" t="s">
        <v>11044</v>
      </c>
      <c r="J4437" s="4" t="s">
        <v>1548</v>
      </c>
      <c r="K4437" s="4" t="s">
        <v>1317</v>
      </c>
      <c r="L4437" s="4" t="s">
        <v>1526</v>
      </c>
      <c r="M4437" s="4">
        <v>0</v>
      </c>
      <c r="N4437" s="4">
        <v>1</v>
      </c>
      <c r="O4437" s="4">
        <v>1</v>
      </c>
      <c r="P4437" s="4">
        <v>0.3</v>
      </c>
    </row>
    <row r="4438" spans="1:16" x14ac:dyDescent="0.25">
      <c r="A4438" s="4">
        <v>4438</v>
      </c>
      <c r="B4438" s="4" t="s">
        <v>293</v>
      </c>
      <c r="C4438" s="4">
        <v>1763225.3370000001</v>
      </c>
      <c r="D4438" s="4">
        <v>5438743.8459999999</v>
      </c>
      <c r="E4438" s="4" t="s">
        <v>11045</v>
      </c>
      <c r="F4438" s="4" t="s">
        <v>11046</v>
      </c>
      <c r="G4438" s="4"/>
      <c r="H4438" s="4" t="s">
        <v>9323</v>
      </c>
      <c r="I4438" s="4" t="s">
        <v>11047</v>
      </c>
      <c r="J4438" s="4" t="s">
        <v>1548</v>
      </c>
      <c r="K4438" s="4" t="s">
        <v>1317</v>
      </c>
      <c r="L4438" s="4" t="s">
        <v>1526</v>
      </c>
      <c r="M4438" s="4">
        <v>0</v>
      </c>
      <c r="N4438" s="4">
        <v>1</v>
      </c>
      <c r="O4438" s="4">
        <v>1</v>
      </c>
      <c r="P4438" s="4">
        <v>0.3</v>
      </c>
    </row>
    <row r="4439" spans="1:16" x14ac:dyDescent="0.25">
      <c r="A4439" s="4">
        <v>4439</v>
      </c>
      <c r="B4439" s="4" t="s">
        <v>293</v>
      </c>
      <c r="C4439" s="4">
        <v>1763225.7720000001</v>
      </c>
      <c r="D4439" s="4">
        <v>5438744.1270000003</v>
      </c>
      <c r="E4439" s="4" t="s">
        <v>11048</v>
      </c>
      <c r="F4439" s="4" t="s">
        <v>11049</v>
      </c>
      <c r="G4439" s="4"/>
      <c r="H4439" s="4" t="s">
        <v>9323</v>
      </c>
      <c r="I4439" s="4" t="s">
        <v>11050</v>
      </c>
      <c r="J4439" s="4" t="s">
        <v>1548</v>
      </c>
      <c r="K4439" s="4" t="s">
        <v>1317</v>
      </c>
      <c r="L4439" s="4" t="s">
        <v>1526</v>
      </c>
      <c r="M4439" s="4">
        <v>0</v>
      </c>
      <c r="N4439" s="4">
        <v>1</v>
      </c>
      <c r="O4439" s="4">
        <v>1</v>
      </c>
      <c r="P4439" s="4">
        <v>0.3</v>
      </c>
    </row>
    <row r="4440" spans="1:16" x14ac:dyDescent="0.25">
      <c r="A4440" s="4">
        <v>4440</v>
      </c>
      <c r="B4440" s="4" t="s">
        <v>293</v>
      </c>
      <c r="C4440" s="4">
        <v>1763241.81</v>
      </c>
      <c r="D4440" s="4">
        <v>5438755.8329999996</v>
      </c>
      <c r="E4440" s="4" t="s">
        <v>11053</v>
      </c>
      <c r="F4440" s="4" t="s">
        <v>11054</v>
      </c>
      <c r="G4440" s="4"/>
      <c r="H4440" s="4" t="s">
        <v>9323</v>
      </c>
      <c r="I4440" s="4" t="s">
        <v>11055</v>
      </c>
      <c r="J4440" s="4" t="s">
        <v>1548</v>
      </c>
      <c r="K4440" s="4" t="s">
        <v>1317</v>
      </c>
      <c r="L4440" s="4" t="s">
        <v>1526</v>
      </c>
      <c r="M4440" s="4">
        <v>0</v>
      </c>
      <c r="N4440" s="4">
        <v>1</v>
      </c>
      <c r="O4440" s="4">
        <v>1</v>
      </c>
      <c r="P4440" s="4">
        <v>0.3</v>
      </c>
    </row>
    <row r="4441" spans="1:16" x14ac:dyDescent="0.25">
      <c r="A4441" s="4">
        <v>4441</v>
      </c>
      <c r="B4441" s="4" t="s">
        <v>205</v>
      </c>
      <c r="C4441" s="4">
        <v>1762884.1869999999</v>
      </c>
      <c r="D4441" s="4">
        <v>5430679.9029999999</v>
      </c>
      <c r="E4441" s="4">
        <v>110124868</v>
      </c>
      <c r="F4441" s="4" t="s">
        <v>9399</v>
      </c>
      <c r="G4441" s="4"/>
      <c r="H4441" s="4" t="s">
        <v>9356</v>
      </c>
      <c r="I4441" s="4" t="s">
        <v>11056</v>
      </c>
      <c r="J4441" s="4" t="s">
        <v>1548</v>
      </c>
      <c r="K4441" s="4" t="s">
        <v>1317</v>
      </c>
      <c r="L4441" s="4" t="s">
        <v>1526</v>
      </c>
      <c r="M4441" s="4">
        <v>0</v>
      </c>
      <c r="N4441" s="4">
        <v>1</v>
      </c>
      <c r="O4441" s="4">
        <v>1</v>
      </c>
      <c r="P4441" s="4">
        <v>0.3</v>
      </c>
    </row>
    <row r="4442" spans="1:16" x14ac:dyDescent="0.25">
      <c r="A4442" s="4">
        <v>4442</v>
      </c>
      <c r="B4442" s="4" t="s">
        <v>219</v>
      </c>
      <c r="C4442" s="4">
        <v>1765996.703</v>
      </c>
      <c r="D4442" s="4">
        <v>5442828.4409999996</v>
      </c>
      <c r="E4442" s="4" t="s">
        <v>11057</v>
      </c>
      <c r="F4442" s="4" t="s">
        <v>11058</v>
      </c>
      <c r="G4442" s="4"/>
      <c r="H4442" s="4" t="s">
        <v>9356</v>
      </c>
      <c r="I4442" s="4" t="s">
        <v>11059</v>
      </c>
      <c r="J4442" s="4" t="s">
        <v>1548</v>
      </c>
      <c r="K4442" s="4" t="s">
        <v>1317</v>
      </c>
      <c r="L4442" s="4" t="s">
        <v>1526</v>
      </c>
      <c r="M4442" s="4">
        <v>0</v>
      </c>
      <c r="N4442" s="4">
        <v>1</v>
      </c>
      <c r="O4442" s="4">
        <v>1</v>
      </c>
      <c r="P4442" s="4">
        <v>0.3</v>
      </c>
    </row>
    <row r="4443" spans="1:16" x14ac:dyDescent="0.25">
      <c r="A4443" s="4">
        <v>4443</v>
      </c>
      <c r="B4443" s="4" t="s">
        <v>305</v>
      </c>
      <c r="C4443" s="4">
        <v>1764428.0190000001</v>
      </c>
      <c r="D4443" s="4">
        <v>5438419.7520000003</v>
      </c>
      <c r="E4443" s="4" t="s">
        <v>11060</v>
      </c>
      <c r="F4443" s="4" t="s">
        <v>11061</v>
      </c>
      <c r="G4443" s="4"/>
      <c r="H4443" s="4" t="s">
        <v>9323</v>
      </c>
      <c r="I4443" s="4" t="s">
        <v>11062</v>
      </c>
      <c r="J4443" s="4" t="s">
        <v>1548</v>
      </c>
      <c r="K4443" s="4" t="s">
        <v>1317</v>
      </c>
      <c r="L4443" s="4" t="s">
        <v>1526</v>
      </c>
      <c r="M4443" s="4">
        <v>0</v>
      </c>
      <c r="N4443" s="4">
        <v>1</v>
      </c>
      <c r="O4443" s="4">
        <v>1</v>
      </c>
      <c r="P4443" s="4">
        <v>0.3</v>
      </c>
    </row>
    <row r="4444" spans="1:16" x14ac:dyDescent="0.25">
      <c r="A4444" s="4">
        <v>4444</v>
      </c>
      <c r="B4444" s="4" t="s">
        <v>305</v>
      </c>
      <c r="C4444" s="4">
        <v>1764370.37</v>
      </c>
      <c r="D4444" s="4">
        <v>5438805.3600000003</v>
      </c>
      <c r="E4444" s="4">
        <v>102026219</v>
      </c>
      <c r="F4444" s="4" t="s">
        <v>11063</v>
      </c>
      <c r="G4444" s="4"/>
      <c r="H4444" s="4" t="s">
        <v>9323</v>
      </c>
      <c r="I4444" s="4" t="s">
        <v>11064</v>
      </c>
      <c r="J4444" s="4" t="s">
        <v>1548</v>
      </c>
      <c r="K4444" s="4" t="s">
        <v>1317</v>
      </c>
      <c r="L4444" s="4" t="s">
        <v>1526</v>
      </c>
      <c r="M4444" s="4">
        <v>0</v>
      </c>
      <c r="N4444" s="4">
        <v>1</v>
      </c>
      <c r="O4444" s="4">
        <v>1</v>
      </c>
      <c r="P4444" s="4">
        <v>0.3</v>
      </c>
    </row>
    <row r="4445" spans="1:16" x14ac:dyDescent="0.25">
      <c r="A4445" s="4">
        <v>4445</v>
      </c>
      <c r="B4445" s="4" t="s">
        <v>305</v>
      </c>
      <c r="C4445" s="4">
        <v>1764327.578</v>
      </c>
      <c r="D4445" s="4">
        <v>5438723.9170000004</v>
      </c>
      <c r="E4445" s="4" t="s">
        <v>11065</v>
      </c>
      <c r="F4445" s="4" t="s">
        <v>10080</v>
      </c>
      <c r="G4445" s="4"/>
      <c r="H4445" s="4" t="s">
        <v>9323</v>
      </c>
      <c r="I4445" s="4" t="s">
        <v>11066</v>
      </c>
      <c r="J4445" s="4" t="s">
        <v>1548</v>
      </c>
      <c r="K4445" s="4" t="s">
        <v>1317</v>
      </c>
      <c r="L4445" s="4" t="s">
        <v>1526</v>
      </c>
      <c r="M4445" s="4">
        <v>0</v>
      </c>
      <c r="N4445" s="4">
        <v>1</v>
      </c>
      <c r="O4445" s="4">
        <v>1</v>
      </c>
      <c r="P4445" s="4">
        <v>0.3</v>
      </c>
    </row>
    <row r="4446" spans="1:16" x14ac:dyDescent="0.25">
      <c r="A4446" s="4">
        <v>4446</v>
      </c>
      <c r="B4446" s="4" t="s">
        <v>250</v>
      </c>
      <c r="C4446" s="4">
        <v>1765377.344</v>
      </c>
      <c r="D4446" s="4">
        <v>5441692.4730000002</v>
      </c>
      <c r="E4446" s="4">
        <v>15782048</v>
      </c>
      <c r="F4446" s="4" t="s">
        <v>11067</v>
      </c>
      <c r="G4446" s="4"/>
      <c r="H4446" s="4" t="s">
        <v>9356</v>
      </c>
      <c r="I4446" s="4" t="s">
        <v>11068</v>
      </c>
      <c r="J4446" s="4" t="s">
        <v>1548</v>
      </c>
      <c r="K4446" s="4" t="s">
        <v>1317</v>
      </c>
      <c r="L4446" s="4" t="s">
        <v>1526</v>
      </c>
      <c r="M4446" s="4">
        <v>0</v>
      </c>
      <c r="N4446" s="4">
        <v>1</v>
      </c>
      <c r="O4446" s="4">
        <v>1</v>
      </c>
      <c r="P4446" s="4">
        <v>0.3</v>
      </c>
    </row>
    <row r="4447" spans="1:16" x14ac:dyDescent="0.25">
      <c r="A4447" s="4">
        <v>4447</v>
      </c>
      <c r="B4447" s="4" t="s">
        <v>250</v>
      </c>
      <c r="C4447" s="4">
        <v>1765376.327</v>
      </c>
      <c r="D4447" s="4">
        <v>5441694.4060000004</v>
      </c>
      <c r="E4447" s="4">
        <v>17743066</v>
      </c>
      <c r="F4447" s="4" t="s">
        <v>11069</v>
      </c>
      <c r="G4447" s="4"/>
      <c r="H4447" s="4" t="s">
        <v>9356</v>
      </c>
      <c r="I4447" s="4" t="s">
        <v>11070</v>
      </c>
      <c r="J4447" s="4" t="s">
        <v>1548</v>
      </c>
      <c r="K4447" s="4" t="s">
        <v>1317</v>
      </c>
      <c r="L4447" s="4" t="s">
        <v>1526</v>
      </c>
      <c r="M4447" s="4">
        <v>0</v>
      </c>
      <c r="N4447" s="4">
        <v>1</v>
      </c>
      <c r="O4447" s="4">
        <v>1</v>
      </c>
      <c r="P4447" s="4">
        <v>0.3</v>
      </c>
    </row>
    <row r="4448" spans="1:16" x14ac:dyDescent="0.25">
      <c r="A4448" s="4">
        <v>4448</v>
      </c>
      <c r="B4448" s="4" t="s">
        <v>167</v>
      </c>
      <c r="C4448" s="4">
        <v>1762214.5730000001</v>
      </c>
      <c r="D4448" s="4">
        <v>5438538.25</v>
      </c>
      <c r="E4448" s="4" t="s">
        <v>11071</v>
      </c>
      <c r="F4448" s="4" t="s">
        <v>11072</v>
      </c>
      <c r="G4448" s="4"/>
      <c r="H4448" s="4" t="s">
        <v>9356</v>
      </c>
      <c r="I4448" s="4" t="s">
        <v>11073</v>
      </c>
      <c r="J4448" s="4" t="s">
        <v>1548</v>
      </c>
      <c r="K4448" s="4" t="s">
        <v>1317</v>
      </c>
      <c r="L4448" s="4" t="s">
        <v>1526</v>
      </c>
      <c r="M4448" s="4">
        <v>0</v>
      </c>
      <c r="N4448" s="4">
        <v>1</v>
      </c>
      <c r="O4448" s="4">
        <v>1</v>
      </c>
      <c r="P4448" s="4">
        <v>0.3</v>
      </c>
    </row>
    <row r="4449" spans="1:16" x14ac:dyDescent="0.25">
      <c r="A4449" s="4">
        <v>4449</v>
      </c>
      <c r="B4449" s="4" t="s">
        <v>305</v>
      </c>
      <c r="C4449" s="4">
        <v>1764264.95</v>
      </c>
      <c r="D4449" s="4">
        <v>5438723.5350000001</v>
      </c>
      <c r="E4449" s="4" t="s">
        <v>11074</v>
      </c>
      <c r="F4449" s="4" t="s">
        <v>11075</v>
      </c>
      <c r="G4449" s="4"/>
      <c r="H4449" s="4" t="s">
        <v>9323</v>
      </c>
      <c r="I4449" s="4" t="s">
        <v>11076</v>
      </c>
      <c r="J4449" s="4" t="s">
        <v>1548</v>
      </c>
      <c r="K4449" s="4" t="s">
        <v>1317</v>
      </c>
      <c r="L4449" s="4" t="s">
        <v>1526</v>
      </c>
      <c r="M4449" s="4">
        <v>0</v>
      </c>
      <c r="N4449" s="4">
        <v>1</v>
      </c>
      <c r="O4449" s="4">
        <v>1</v>
      </c>
      <c r="P4449" s="4">
        <v>0.3</v>
      </c>
    </row>
    <row r="4450" spans="1:16" x14ac:dyDescent="0.25">
      <c r="A4450" s="4">
        <v>4450</v>
      </c>
      <c r="B4450" s="4" t="s">
        <v>305</v>
      </c>
      <c r="C4450" s="4">
        <v>1764357.808</v>
      </c>
      <c r="D4450" s="4">
        <v>5438819.0499999998</v>
      </c>
      <c r="E4450" s="4" t="s">
        <v>11080</v>
      </c>
      <c r="F4450" s="4" t="s">
        <v>11063</v>
      </c>
      <c r="G4450" s="4"/>
      <c r="H4450" s="4" t="s">
        <v>9323</v>
      </c>
      <c r="I4450" s="4" t="s">
        <v>11081</v>
      </c>
      <c r="J4450" s="4" t="s">
        <v>1548</v>
      </c>
      <c r="K4450" s="4" t="s">
        <v>1317</v>
      </c>
      <c r="L4450" s="4" t="s">
        <v>1526</v>
      </c>
      <c r="M4450" s="4">
        <v>0</v>
      </c>
      <c r="N4450" s="4">
        <v>1</v>
      </c>
      <c r="O4450" s="4">
        <v>1</v>
      </c>
      <c r="P4450" s="4">
        <v>0.3</v>
      </c>
    </row>
    <row r="4451" spans="1:16" x14ac:dyDescent="0.25">
      <c r="A4451" s="4">
        <v>4451</v>
      </c>
      <c r="B4451" s="4" t="s">
        <v>305</v>
      </c>
      <c r="C4451" s="4">
        <v>1764384.4509999999</v>
      </c>
      <c r="D4451" s="4">
        <v>5438858.2620000001</v>
      </c>
      <c r="E4451" s="4">
        <v>12268</v>
      </c>
      <c r="F4451" s="4" t="s">
        <v>11082</v>
      </c>
      <c r="G4451" s="4"/>
      <c r="H4451" s="4" t="s">
        <v>9323</v>
      </c>
      <c r="I4451" s="4" t="s">
        <v>11083</v>
      </c>
      <c r="J4451" s="4" t="s">
        <v>1548</v>
      </c>
      <c r="K4451" s="4" t="s">
        <v>1317</v>
      </c>
      <c r="L4451" s="4" t="s">
        <v>1526</v>
      </c>
      <c r="M4451" s="4">
        <v>0</v>
      </c>
      <c r="N4451" s="4">
        <v>1</v>
      </c>
      <c r="O4451" s="4">
        <v>1</v>
      </c>
      <c r="P4451" s="4">
        <v>0.3</v>
      </c>
    </row>
    <row r="4452" spans="1:16" x14ac:dyDescent="0.25">
      <c r="A4452" s="4">
        <v>4452</v>
      </c>
      <c r="B4452" s="4" t="s">
        <v>205</v>
      </c>
      <c r="C4452" s="4">
        <v>1762935.6740000001</v>
      </c>
      <c r="D4452" s="4">
        <v>5430124.5970000001</v>
      </c>
      <c r="E4452" s="4" t="s">
        <v>11084</v>
      </c>
      <c r="F4452" s="4" t="s">
        <v>11085</v>
      </c>
      <c r="G4452" s="4"/>
      <c r="H4452" s="4" t="s">
        <v>9356</v>
      </c>
      <c r="I4452" s="4" t="s">
        <v>11086</v>
      </c>
      <c r="J4452" s="4" t="s">
        <v>1548</v>
      </c>
      <c r="K4452" s="4" t="s">
        <v>1317</v>
      </c>
      <c r="L4452" s="4" t="s">
        <v>1526</v>
      </c>
      <c r="M4452" s="4">
        <v>0</v>
      </c>
      <c r="N4452" s="4">
        <v>1</v>
      </c>
      <c r="O4452" s="4">
        <v>1</v>
      </c>
      <c r="P4452" s="4">
        <v>0.3</v>
      </c>
    </row>
    <row r="4453" spans="1:16" x14ac:dyDescent="0.25">
      <c r="A4453" s="4">
        <v>4453</v>
      </c>
      <c r="B4453" s="4" t="s">
        <v>244</v>
      </c>
      <c r="C4453" s="4">
        <v>1760102.466</v>
      </c>
      <c r="D4453" s="4">
        <v>5436732.5810000002</v>
      </c>
      <c r="E4453" s="4" t="s">
        <v>11087</v>
      </c>
      <c r="F4453" s="4" t="s">
        <v>11088</v>
      </c>
      <c r="G4453" s="4"/>
      <c r="H4453" s="4" t="s">
        <v>9390</v>
      </c>
      <c r="I4453" s="4" t="s">
        <v>11089</v>
      </c>
      <c r="J4453" s="4" t="s">
        <v>1548</v>
      </c>
      <c r="K4453" s="4" t="s">
        <v>1317</v>
      </c>
      <c r="L4453" s="4" t="s">
        <v>1526</v>
      </c>
      <c r="M4453" s="4">
        <v>0</v>
      </c>
      <c r="N4453" s="4">
        <v>1</v>
      </c>
      <c r="O4453" s="4">
        <v>1</v>
      </c>
      <c r="P4453" s="4">
        <v>0.3</v>
      </c>
    </row>
    <row r="4454" spans="1:16" x14ac:dyDescent="0.25">
      <c r="A4454" s="4">
        <v>4454</v>
      </c>
      <c r="B4454" s="4" t="s">
        <v>244</v>
      </c>
      <c r="C4454" s="4">
        <v>1760446.013</v>
      </c>
      <c r="D4454" s="4">
        <v>5437052.5710000005</v>
      </c>
      <c r="E4454" s="4" t="s">
        <v>11090</v>
      </c>
      <c r="F4454" s="4" t="s">
        <v>11091</v>
      </c>
      <c r="G4454" s="4"/>
      <c r="H4454" s="4" t="s">
        <v>9390</v>
      </c>
      <c r="I4454" s="4" t="s">
        <v>11092</v>
      </c>
      <c r="J4454" s="4" t="s">
        <v>1548</v>
      </c>
      <c r="K4454" s="4" t="s">
        <v>1317</v>
      </c>
      <c r="L4454" s="4" t="s">
        <v>1526</v>
      </c>
      <c r="M4454" s="4">
        <v>0</v>
      </c>
      <c r="N4454" s="4">
        <v>1</v>
      </c>
      <c r="O4454" s="4">
        <v>1</v>
      </c>
      <c r="P4454" s="4">
        <v>0.3</v>
      </c>
    </row>
    <row r="4455" spans="1:16" x14ac:dyDescent="0.25">
      <c r="A4455" s="4">
        <v>4455</v>
      </c>
      <c r="B4455" s="4" t="s">
        <v>205</v>
      </c>
      <c r="C4455" s="4">
        <v>1761592.2450000001</v>
      </c>
      <c r="D4455" s="4">
        <v>5431659.5870000003</v>
      </c>
      <c r="E4455" s="4" t="s">
        <v>11093</v>
      </c>
      <c r="F4455" s="4" t="s">
        <v>11094</v>
      </c>
      <c r="G4455" s="4"/>
      <c r="H4455" s="4" t="s">
        <v>9356</v>
      </c>
      <c r="I4455" s="4" t="s">
        <v>11095</v>
      </c>
      <c r="J4455" s="4" t="s">
        <v>1548</v>
      </c>
      <c r="K4455" s="4" t="s">
        <v>1317</v>
      </c>
      <c r="L4455" s="4" t="s">
        <v>1526</v>
      </c>
      <c r="M4455" s="4">
        <v>0</v>
      </c>
      <c r="N4455" s="4">
        <v>1</v>
      </c>
      <c r="O4455" s="4">
        <v>1</v>
      </c>
      <c r="P4455" s="4">
        <v>0.3</v>
      </c>
    </row>
    <row r="4456" spans="1:16" x14ac:dyDescent="0.25">
      <c r="A4456" s="4">
        <v>4456</v>
      </c>
      <c r="B4456" s="4" t="s">
        <v>205</v>
      </c>
      <c r="C4456" s="4">
        <v>1761580.456</v>
      </c>
      <c r="D4456" s="4">
        <v>5431610.2649999997</v>
      </c>
      <c r="E4456" s="4" t="s">
        <v>11096</v>
      </c>
      <c r="F4456" s="4" t="s">
        <v>11097</v>
      </c>
      <c r="G4456" s="4"/>
      <c r="H4456" s="4" t="s">
        <v>9356</v>
      </c>
      <c r="I4456" s="4" t="s">
        <v>11098</v>
      </c>
      <c r="J4456" s="4" t="s">
        <v>1548</v>
      </c>
      <c r="K4456" s="4" t="s">
        <v>1317</v>
      </c>
      <c r="L4456" s="4" t="s">
        <v>1526</v>
      </c>
      <c r="M4456" s="4">
        <v>0</v>
      </c>
      <c r="N4456" s="4">
        <v>1</v>
      </c>
      <c r="O4456" s="4">
        <v>1</v>
      </c>
      <c r="P4456" s="4">
        <v>0.3</v>
      </c>
    </row>
    <row r="4457" spans="1:16" x14ac:dyDescent="0.25">
      <c r="A4457" s="4">
        <v>4457</v>
      </c>
      <c r="B4457" s="4" t="s">
        <v>305</v>
      </c>
      <c r="C4457" s="4">
        <v>1764305.4339999999</v>
      </c>
      <c r="D4457" s="4">
        <v>5438498.392</v>
      </c>
      <c r="E4457" s="4">
        <v>9764427</v>
      </c>
      <c r="F4457" s="4" t="s">
        <v>11099</v>
      </c>
      <c r="G4457" s="4"/>
      <c r="H4457" s="4" t="s">
        <v>9323</v>
      </c>
      <c r="I4457" s="4" t="s">
        <v>11100</v>
      </c>
      <c r="J4457" s="4" t="s">
        <v>1548</v>
      </c>
      <c r="K4457" s="4" t="s">
        <v>1317</v>
      </c>
      <c r="L4457" s="4" t="s">
        <v>1526</v>
      </c>
      <c r="M4457" s="4">
        <v>0</v>
      </c>
      <c r="N4457" s="4">
        <v>1</v>
      </c>
      <c r="O4457" s="4">
        <v>1</v>
      </c>
      <c r="P4457" s="4">
        <v>0.3</v>
      </c>
    </row>
    <row r="4458" spans="1:16" x14ac:dyDescent="0.25">
      <c r="A4458" s="4">
        <v>4458</v>
      </c>
      <c r="B4458" s="4" t="s">
        <v>305</v>
      </c>
      <c r="C4458" s="4">
        <v>1764327.8149999999</v>
      </c>
      <c r="D4458" s="4">
        <v>5438503.625</v>
      </c>
      <c r="E4458" s="4" t="s">
        <v>11101</v>
      </c>
      <c r="F4458" s="4" t="s">
        <v>11102</v>
      </c>
      <c r="G4458" s="4"/>
      <c r="H4458" s="4" t="s">
        <v>9323</v>
      </c>
      <c r="I4458" s="4" t="s">
        <v>11103</v>
      </c>
      <c r="J4458" s="4" t="s">
        <v>1548</v>
      </c>
      <c r="K4458" s="4" t="s">
        <v>1317</v>
      </c>
      <c r="L4458" s="4" t="s">
        <v>1526</v>
      </c>
      <c r="M4458" s="4">
        <v>0</v>
      </c>
      <c r="N4458" s="4">
        <v>1</v>
      </c>
      <c r="O4458" s="4">
        <v>1</v>
      </c>
      <c r="P4458" s="4">
        <v>0.3</v>
      </c>
    </row>
    <row r="4459" spans="1:16" x14ac:dyDescent="0.25">
      <c r="A4459" s="4">
        <v>4459</v>
      </c>
      <c r="B4459" s="4" t="s">
        <v>305</v>
      </c>
      <c r="C4459" s="4">
        <v>1764255.517</v>
      </c>
      <c r="D4459" s="4">
        <v>5438500.9859999996</v>
      </c>
      <c r="E4459" s="4" t="s">
        <v>11104</v>
      </c>
      <c r="F4459" s="4" t="s">
        <v>11099</v>
      </c>
      <c r="G4459" s="4"/>
      <c r="H4459" s="4" t="s">
        <v>9323</v>
      </c>
      <c r="I4459" s="4" t="s">
        <v>11105</v>
      </c>
      <c r="J4459" s="4" t="s">
        <v>1548</v>
      </c>
      <c r="K4459" s="4" t="s">
        <v>1317</v>
      </c>
      <c r="L4459" s="4" t="s">
        <v>1526</v>
      </c>
      <c r="M4459" s="4">
        <v>0</v>
      </c>
      <c r="N4459" s="4">
        <v>1</v>
      </c>
      <c r="O4459" s="4">
        <v>1</v>
      </c>
      <c r="P4459" s="4">
        <v>0.3</v>
      </c>
    </row>
    <row r="4460" spans="1:16" x14ac:dyDescent="0.25">
      <c r="A4460" s="4">
        <v>4460</v>
      </c>
      <c r="B4460" s="4" t="s">
        <v>305</v>
      </c>
      <c r="C4460" s="4">
        <v>1764375.8759999999</v>
      </c>
      <c r="D4460" s="4">
        <v>5438450.7189999996</v>
      </c>
      <c r="E4460" s="4">
        <v>4870</v>
      </c>
      <c r="F4460" s="4" t="s">
        <v>11109</v>
      </c>
      <c r="G4460" s="4"/>
      <c r="H4460" s="4" t="s">
        <v>9323</v>
      </c>
      <c r="I4460" s="4" t="s">
        <v>11110</v>
      </c>
      <c r="J4460" s="4" t="s">
        <v>1548</v>
      </c>
      <c r="K4460" s="4" t="s">
        <v>1317</v>
      </c>
      <c r="L4460" s="4" t="s">
        <v>1526</v>
      </c>
      <c r="M4460" s="4">
        <v>0</v>
      </c>
      <c r="N4460" s="4">
        <v>1</v>
      </c>
      <c r="O4460" s="4">
        <v>1</v>
      </c>
      <c r="P4460" s="4">
        <v>0.3</v>
      </c>
    </row>
    <row r="4461" spans="1:16" x14ac:dyDescent="0.25">
      <c r="A4461" s="4">
        <v>4461</v>
      </c>
      <c r="B4461" s="4" t="s">
        <v>305</v>
      </c>
      <c r="C4461" s="4">
        <v>1764380.5560000001</v>
      </c>
      <c r="D4461" s="4">
        <v>5438446.7850000001</v>
      </c>
      <c r="E4461" s="4" t="s">
        <v>11111</v>
      </c>
      <c r="F4461" s="4" t="s">
        <v>11112</v>
      </c>
      <c r="G4461" s="4"/>
      <c r="H4461" s="4" t="s">
        <v>9323</v>
      </c>
      <c r="I4461" s="4" t="s">
        <v>11113</v>
      </c>
      <c r="J4461" s="4" t="s">
        <v>1548</v>
      </c>
      <c r="K4461" s="4" t="s">
        <v>1317</v>
      </c>
      <c r="L4461" s="4" t="s">
        <v>1526</v>
      </c>
      <c r="M4461" s="4">
        <v>0</v>
      </c>
      <c r="N4461" s="4">
        <v>1</v>
      </c>
      <c r="O4461" s="4">
        <v>1</v>
      </c>
      <c r="P4461" s="4">
        <v>0.3</v>
      </c>
    </row>
    <row r="4462" spans="1:16" x14ac:dyDescent="0.25">
      <c r="A4462" s="4">
        <v>4462</v>
      </c>
      <c r="B4462" s="4" t="s">
        <v>305</v>
      </c>
      <c r="C4462" s="4">
        <v>1764381.162</v>
      </c>
      <c r="D4462" s="4">
        <v>5438446.0470000003</v>
      </c>
      <c r="E4462" s="4" t="s">
        <v>11114</v>
      </c>
      <c r="F4462" s="4" t="s">
        <v>11115</v>
      </c>
      <c r="G4462" s="4"/>
      <c r="H4462" s="4" t="s">
        <v>9323</v>
      </c>
      <c r="I4462" s="4" t="s">
        <v>11116</v>
      </c>
      <c r="J4462" s="4" t="s">
        <v>1548</v>
      </c>
      <c r="K4462" s="4" t="s">
        <v>1317</v>
      </c>
      <c r="L4462" s="4" t="s">
        <v>1526</v>
      </c>
      <c r="M4462" s="4">
        <v>0</v>
      </c>
      <c r="N4462" s="4">
        <v>1</v>
      </c>
      <c r="O4462" s="4">
        <v>1</v>
      </c>
      <c r="P4462" s="4">
        <v>0.3</v>
      </c>
    </row>
    <row r="4463" spans="1:16" x14ac:dyDescent="0.25">
      <c r="A4463" s="4">
        <v>4463</v>
      </c>
      <c r="B4463" s="4" t="s">
        <v>305</v>
      </c>
      <c r="C4463" s="4">
        <v>1764367.301</v>
      </c>
      <c r="D4463" s="4">
        <v>5438563.2630000003</v>
      </c>
      <c r="E4463" s="4" t="s">
        <v>11117</v>
      </c>
      <c r="F4463" s="4" t="s">
        <v>11102</v>
      </c>
      <c r="G4463" s="4"/>
      <c r="H4463" s="4" t="s">
        <v>9323</v>
      </c>
      <c r="I4463" s="4" t="s">
        <v>11118</v>
      </c>
      <c r="J4463" s="4" t="s">
        <v>1548</v>
      </c>
      <c r="K4463" s="4" t="s">
        <v>1317</v>
      </c>
      <c r="L4463" s="4" t="s">
        <v>1526</v>
      </c>
      <c r="M4463" s="4">
        <v>0</v>
      </c>
      <c r="N4463" s="4">
        <v>1</v>
      </c>
      <c r="O4463" s="4">
        <v>1</v>
      </c>
      <c r="P4463" s="4">
        <v>0.3</v>
      </c>
    </row>
    <row r="4464" spans="1:16" x14ac:dyDescent="0.25">
      <c r="A4464" s="4">
        <v>4464</v>
      </c>
      <c r="B4464" s="4" t="s">
        <v>305</v>
      </c>
      <c r="C4464" s="4">
        <v>1764349.274</v>
      </c>
      <c r="D4464" s="4">
        <v>5438572.0049999999</v>
      </c>
      <c r="E4464" s="4">
        <v>4820</v>
      </c>
      <c r="F4464" s="4" t="s">
        <v>11119</v>
      </c>
      <c r="G4464" s="4"/>
      <c r="H4464" s="4" t="s">
        <v>9323</v>
      </c>
      <c r="I4464" s="4" t="s">
        <v>11120</v>
      </c>
      <c r="J4464" s="4" t="s">
        <v>1548</v>
      </c>
      <c r="K4464" s="4" t="s">
        <v>1317</v>
      </c>
      <c r="L4464" s="4" t="s">
        <v>1526</v>
      </c>
      <c r="M4464" s="4">
        <v>0</v>
      </c>
      <c r="N4464" s="4">
        <v>1</v>
      </c>
      <c r="O4464" s="4">
        <v>1</v>
      </c>
      <c r="P4464" s="4">
        <v>0.3</v>
      </c>
    </row>
    <row r="4465" spans="1:16" x14ac:dyDescent="0.25">
      <c r="A4465" s="4">
        <v>4465</v>
      </c>
      <c r="B4465" s="4" t="s">
        <v>305</v>
      </c>
      <c r="C4465" s="4">
        <v>1764349.419</v>
      </c>
      <c r="D4465" s="4">
        <v>5438572.1509999996</v>
      </c>
      <c r="E4465" s="4" t="s">
        <v>11121</v>
      </c>
      <c r="F4465" s="4" t="s">
        <v>11119</v>
      </c>
      <c r="G4465" s="4"/>
      <c r="H4465" s="4" t="s">
        <v>9323</v>
      </c>
      <c r="I4465" s="4" t="s">
        <v>11120</v>
      </c>
      <c r="J4465" s="4" t="s">
        <v>1548</v>
      </c>
      <c r="K4465" s="4" t="s">
        <v>1317</v>
      </c>
      <c r="L4465" s="4" t="s">
        <v>1526</v>
      </c>
      <c r="M4465" s="4">
        <v>0</v>
      </c>
      <c r="N4465" s="4">
        <v>1</v>
      </c>
      <c r="O4465" s="4">
        <v>1</v>
      </c>
      <c r="P4465" s="4">
        <v>0.3</v>
      </c>
    </row>
    <row r="4466" spans="1:16" x14ac:dyDescent="0.25">
      <c r="A4466" s="4">
        <v>4466</v>
      </c>
      <c r="B4466" s="4" t="s">
        <v>305</v>
      </c>
      <c r="C4466" s="4">
        <v>1764423.6780000001</v>
      </c>
      <c r="D4466" s="4">
        <v>5438658.9879999999</v>
      </c>
      <c r="E4466" s="4" t="s">
        <v>11122</v>
      </c>
      <c r="F4466" s="4" t="s">
        <v>11123</v>
      </c>
      <c r="G4466" s="4"/>
      <c r="H4466" s="4" t="s">
        <v>9323</v>
      </c>
      <c r="I4466" s="4" t="s">
        <v>11124</v>
      </c>
      <c r="J4466" s="4" t="s">
        <v>1548</v>
      </c>
      <c r="K4466" s="4" t="s">
        <v>1317</v>
      </c>
      <c r="L4466" s="4" t="s">
        <v>1526</v>
      </c>
      <c r="M4466" s="4">
        <v>0</v>
      </c>
      <c r="N4466" s="4">
        <v>1</v>
      </c>
      <c r="O4466" s="4">
        <v>1</v>
      </c>
      <c r="P4466" s="4">
        <v>0.3</v>
      </c>
    </row>
    <row r="4467" spans="1:16" x14ac:dyDescent="0.25">
      <c r="A4467" s="4">
        <v>4467</v>
      </c>
      <c r="B4467" s="4" t="s">
        <v>305</v>
      </c>
      <c r="C4467" s="4">
        <v>1764435.504</v>
      </c>
      <c r="D4467" s="4">
        <v>5438645.0920000002</v>
      </c>
      <c r="E4467" s="4" t="s">
        <v>11125</v>
      </c>
      <c r="F4467" s="4" t="s">
        <v>11126</v>
      </c>
      <c r="G4467" s="4"/>
      <c r="H4467" s="4" t="s">
        <v>9323</v>
      </c>
      <c r="I4467" s="4" t="s">
        <v>11127</v>
      </c>
      <c r="J4467" s="4" t="s">
        <v>1548</v>
      </c>
      <c r="K4467" s="4" t="s">
        <v>1317</v>
      </c>
      <c r="L4467" s="4" t="s">
        <v>1526</v>
      </c>
      <c r="M4467" s="4">
        <v>0</v>
      </c>
      <c r="N4467" s="4">
        <v>1</v>
      </c>
      <c r="O4467" s="4">
        <v>1</v>
      </c>
      <c r="P4467" s="4">
        <v>0.3</v>
      </c>
    </row>
    <row r="4468" spans="1:16" x14ac:dyDescent="0.25">
      <c r="A4468" s="4">
        <v>4468</v>
      </c>
      <c r="B4468" s="4" t="s">
        <v>205</v>
      </c>
      <c r="C4468" s="4">
        <v>1761698.8859999999</v>
      </c>
      <c r="D4468" s="4">
        <v>5431240.483</v>
      </c>
      <c r="E4468" s="4" t="s">
        <v>11128</v>
      </c>
      <c r="F4468" s="4" t="s">
        <v>11129</v>
      </c>
      <c r="G4468" s="4"/>
      <c r="H4468" s="4" t="s">
        <v>9356</v>
      </c>
      <c r="I4468" s="4" t="s">
        <v>11130</v>
      </c>
      <c r="J4468" s="4" t="s">
        <v>1548</v>
      </c>
      <c r="K4468" s="4" t="s">
        <v>1317</v>
      </c>
      <c r="L4468" s="4" t="s">
        <v>1526</v>
      </c>
      <c r="M4468" s="4">
        <v>0</v>
      </c>
      <c r="N4468" s="4">
        <v>1</v>
      </c>
      <c r="O4468" s="4">
        <v>1</v>
      </c>
      <c r="P4468" s="4">
        <v>0.3</v>
      </c>
    </row>
    <row r="4469" spans="1:16" x14ac:dyDescent="0.25">
      <c r="A4469" s="4">
        <v>4469</v>
      </c>
      <c r="B4469" s="4" t="s">
        <v>305</v>
      </c>
      <c r="C4469" s="4">
        <v>1764349.423</v>
      </c>
      <c r="D4469" s="4">
        <v>5438845.8839999996</v>
      </c>
      <c r="E4469" s="4">
        <v>12269</v>
      </c>
      <c r="F4469" s="4" t="s">
        <v>11131</v>
      </c>
      <c r="G4469" s="4"/>
      <c r="H4469" s="4" t="s">
        <v>9323</v>
      </c>
      <c r="I4469" s="4" t="s">
        <v>11132</v>
      </c>
      <c r="J4469" s="4" t="s">
        <v>1548</v>
      </c>
      <c r="K4469" s="4" t="s">
        <v>1317</v>
      </c>
      <c r="L4469" s="4" t="s">
        <v>1526</v>
      </c>
      <c r="M4469" s="4">
        <v>0</v>
      </c>
      <c r="N4469" s="4">
        <v>1</v>
      </c>
      <c r="O4469" s="4">
        <v>1</v>
      </c>
      <c r="P4469" s="4">
        <v>0.3</v>
      </c>
    </row>
    <row r="4470" spans="1:16" x14ac:dyDescent="0.25">
      <c r="A4470" s="4">
        <v>4470</v>
      </c>
      <c r="B4470" s="4" t="s">
        <v>305</v>
      </c>
      <c r="C4470" s="4">
        <v>1764235.243</v>
      </c>
      <c r="D4470" s="4">
        <v>5438677.3439999996</v>
      </c>
      <c r="E4470" s="4">
        <v>2400161</v>
      </c>
      <c r="F4470" s="4" t="s">
        <v>11136</v>
      </c>
      <c r="G4470" s="4"/>
      <c r="H4470" s="4" t="s">
        <v>9323</v>
      </c>
      <c r="I4470" s="4" t="s">
        <v>11137</v>
      </c>
      <c r="J4470" s="4" t="s">
        <v>1548</v>
      </c>
      <c r="K4470" s="4" t="s">
        <v>1317</v>
      </c>
      <c r="L4470" s="4" t="s">
        <v>1526</v>
      </c>
      <c r="M4470" s="4">
        <v>0</v>
      </c>
      <c r="N4470" s="4">
        <v>1</v>
      </c>
      <c r="O4470" s="4">
        <v>1</v>
      </c>
      <c r="P4470" s="4">
        <v>0.3</v>
      </c>
    </row>
    <row r="4471" spans="1:16" x14ac:dyDescent="0.25">
      <c r="A4471" s="4">
        <v>4471</v>
      </c>
      <c r="B4471" s="4" t="s">
        <v>305</v>
      </c>
      <c r="C4471" s="4">
        <v>1764211.335</v>
      </c>
      <c r="D4471" s="4">
        <v>5438643.9840000002</v>
      </c>
      <c r="E4471" s="4" t="s">
        <v>11138</v>
      </c>
      <c r="F4471" s="4" t="s">
        <v>11139</v>
      </c>
      <c r="G4471" s="4"/>
      <c r="H4471" s="4" t="s">
        <v>9323</v>
      </c>
      <c r="I4471" s="4" t="s">
        <v>11140</v>
      </c>
      <c r="J4471" s="4" t="s">
        <v>1548</v>
      </c>
      <c r="K4471" s="4" t="s">
        <v>1317</v>
      </c>
      <c r="L4471" s="4" t="s">
        <v>1526</v>
      </c>
      <c r="M4471" s="4">
        <v>0</v>
      </c>
      <c r="N4471" s="4">
        <v>1</v>
      </c>
      <c r="O4471" s="4">
        <v>1</v>
      </c>
      <c r="P4471" s="4">
        <v>0.3</v>
      </c>
    </row>
    <row r="4472" spans="1:16" x14ac:dyDescent="0.25">
      <c r="A4472" s="4">
        <v>4472</v>
      </c>
      <c r="B4472" s="4" t="s">
        <v>305</v>
      </c>
      <c r="C4472" s="4">
        <v>1764194.1140000001</v>
      </c>
      <c r="D4472" s="4">
        <v>5438618.1600000001</v>
      </c>
      <c r="E4472" s="4" t="s">
        <v>11141</v>
      </c>
      <c r="F4472" s="4" t="s">
        <v>11142</v>
      </c>
      <c r="G4472" s="4"/>
      <c r="H4472" s="4" t="s">
        <v>9323</v>
      </c>
      <c r="I4472" s="4" t="s">
        <v>11143</v>
      </c>
      <c r="J4472" s="4" t="s">
        <v>1548</v>
      </c>
      <c r="K4472" s="4" t="s">
        <v>1317</v>
      </c>
      <c r="L4472" s="4" t="s">
        <v>1526</v>
      </c>
      <c r="M4472" s="4">
        <v>0</v>
      </c>
      <c r="N4472" s="4">
        <v>1</v>
      </c>
      <c r="O4472" s="4">
        <v>1</v>
      </c>
      <c r="P4472" s="4">
        <v>0.3</v>
      </c>
    </row>
    <row r="4473" spans="1:16" x14ac:dyDescent="0.25">
      <c r="A4473" s="4">
        <v>4473</v>
      </c>
      <c r="B4473" s="4" t="s">
        <v>246</v>
      </c>
      <c r="C4473" s="4">
        <v>1762593.645</v>
      </c>
      <c r="D4473" s="4">
        <v>5438984.9129999997</v>
      </c>
      <c r="E4473" s="4" t="s">
        <v>11144</v>
      </c>
      <c r="F4473" s="4" t="s">
        <v>11145</v>
      </c>
      <c r="G4473" s="4"/>
      <c r="H4473" s="4" t="s">
        <v>9356</v>
      </c>
      <c r="I4473" s="4" t="s">
        <v>11146</v>
      </c>
      <c r="J4473" s="4" t="s">
        <v>1548</v>
      </c>
      <c r="K4473" s="4" t="s">
        <v>1317</v>
      </c>
      <c r="L4473" s="4" t="s">
        <v>1526</v>
      </c>
      <c r="M4473" s="4">
        <v>0</v>
      </c>
      <c r="N4473" s="4">
        <v>1</v>
      </c>
      <c r="O4473" s="4">
        <v>1</v>
      </c>
      <c r="P4473" s="4">
        <v>0.3</v>
      </c>
    </row>
    <row r="4474" spans="1:16" x14ac:dyDescent="0.25">
      <c r="A4474" s="4">
        <v>4474</v>
      </c>
      <c r="B4474" s="4" t="s">
        <v>293</v>
      </c>
      <c r="C4474" s="4">
        <v>1763012.2930000001</v>
      </c>
      <c r="D4474" s="4">
        <v>5438378.773</v>
      </c>
      <c r="E4474" s="4" t="s">
        <v>11147</v>
      </c>
      <c r="F4474" s="4" t="s">
        <v>11148</v>
      </c>
      <c r="G4474" s="4"/>
      <c r="H4474" s="4" t="s">
        <v>9390</v>
      </c>
      <c r="I4474" s="4" t="s">
        <v>11149</v>
      </c>
      <c r="J4474" s="4" t="s">
        <v>1548</v>
      </c>
      <c r="K4474" s="4" t="s">
        <v>1317</v>
      </c>
      <c r="L4474" s="4" t="s">
        <v>1526</v>
      </c>
      <c r="M4474" s="4">
        <v>0</v>
      </c>
      <c r="N4474" s="4">
        <v>1</v>
      </c>
      <c r="O4474" s="4">
        <v>1</v>
      </c>
      <c r="P4474" s="4">
        <v>0.3</v>
      </c>
    </row>
    <row r="4475" spans="1:16" x14ac:dyDescent="0.25">
      <c r="A4475" s="4">
        <v>4475</v>
      </c>
      <c r="B4475" s="4" t="s">
        <v>293</v>
      </c>
      <c r="C4475" s="4">
        <v>1763085.652</v>
      </c>
      <c r="D4475" s="4">
        <v>5438479.9220000003</v>
      </c>
      <c r="E4475" s="4">
        <v>110117421</v>
      </c>
      <c r="F4475" s="4" t="s">
        <v>11150</v>
      </c>
      <c r="G4475" s="4"/>
      <c r="H4475" s="4" t="s">
        <v>9390</v>
      </c>
      <c r="I4475" s="4" t="s">
        <v>11151</v>
      </c>
      <c r="J4475" s="4" t="s">
        <v>1548</v>
      </c>
      <c r="K4475" s="4" t="s">
        <v>1317</v>
      </c>
      <c r="L4475" s="4" t="s">
        <v>1526</v>
      </c>
      <c r="M4475" s="4">
        <v>0</v>
      </c>
      <c r="N4475" s="4">
        <v>1</v>
      </c>
      <c r="O4475" s="4">
        <v>1</v>
      </c>
      <c r="P4475" s="4">
        <v>0.3</v>
      </c>
    </row>
    <row r="4476" spans="1:16" x14ac:dyDescent="0.25">
      <c r="A4476" s="4">
        <v>4476</v>
      </c>
      <c r="B4476" s="4" t="s">
        <v>293</v>
      </c>
      <c r="C4476" s="4">
        <v>1763085.7860000001</v>
      </c>
      <c r="D4476" s="4">
        <v>5438480.1459999997</v>
      </c>
      <c r="E4476" s="4">
        <v>41311302</v>
      </c>
      <c r="F4476" s="4" t="s">
        <v>11150</v>
      </c>
      <c r="G4476" s="4"/>
      <c r="H4476" s="4" t="s">
        <v>9390</v>
      </c>
      <c r="I4476" s="4" t="s">
        <v>11152</v>
      </c>
      <c r="J4476" s="4" t="s">
        <v>1548</v>
      </c>
      <c r="K4476" s="4" t="s">
        <v>1317</v>
      </c>
      <c r="L4476" s="4" t="s">
        <v>1526</v>
      </c>
      <c r="M4476" s="4">
        <v>0</v>
      </c>
      <c r="N4476" s="4">
        <v>1</v>
      </c>
      <c r="O4476" s="4">
        <v>1</v>
      </c>
      <c r="P4476" s="4">
        <v>0.3</v>
      </c>
    </row>
    <row r="4477" spans="1:16" x14ac:dyDescent="0.25">
      <c r="A4477" s="4">
        <v>4477</v>
      </c>
      <c r="B4477" s="4" t="s">
        <v>293</v>
      </c>
      <c r="C4477" s="4">
        <v>1763100.2490000001</v>
      </c>
      <c r="D4477" s="4">
        <v>5438486.949</v>
      </c>
      <c r="E4477" s="4">
        <v>100022145</v>
      </c>
      <c r="F4477" s="4" t="s">
        <v>11153</v>
      </c>
      <c r="G4477" s="4"/>
      <c r="H4477" s="4" t="s">
        <v>9390</v>
      </c>
      <c r="I4477" s="4" t="s">
        <v>11154</v>
      </c>
      <c r="J4477" s="4" t="s">
        <v>1548</v>
      </c>
      <c r="K4477" s="4" t="s">
        <v>1317</v>
      </c>
      <c r="L4477" s="4" t="s">
        <v>1526</v>
      </c>
      <c r="M4477" s="4">
        <v>0</v>
      </c>
      <c r="N4477" s="4">
        <v>1</v>
      </c>
      <c r="O4477" s="4">
        <v>1</v>
      </c>
      <c r="P4477" s="4">
        <v>0.3</v>
      </c>
    </row>
    <row r="4478" spans="1:16" x14ac:dyDescent="0.25">
      <c r="A4478" s="4">
        <v>4478</v>
      </c>
      <c r="B4478" s="4" t="s">
        <v>293</v>
      </c>
      <c r="C4478" s="4">
        <v>1763100.0859999999</v>
      </c>
      <c r="D4478" s="4">
        <v>5438487.017</v>
      </c>
      <c r="E4478" s="4">
        <v>10150676</v>
      </c>
      <c r="F4478" s="4" t="s">
        <v>11153</v>
      </c>
      <c r="G4478" s="4"/>
      <c r="H4478" s="4" t="s">
        <v>9390</v>
      </c>
      <c r="I4478" s="4" t="s">
        <v>11154</v>
      </c>
      <c r="J4478" s="4" t="s">
        <v>1548</v>
      </c>
      <c r="K4478" s="4" t="s">
        <v>1317</v>
      </c>
      <c r="L4478" s="4" t="s">
        <v>1526</v>
      </c>
      <c r="M4478" s="4">
        <v>0</v>
      </c>
      <c r="N4478" s="4">
        <v>1</v>
      </c>
      <c r="O4478" s="4">
        <v>1</v>
      </c>
      <c r="P4478" s="4">
        <v>0.3</v>
      </c>
    </row>
    <row r="4479" spans="1:16" x14ac:dyDescent="0.25">
      <c r="A4479" s="4">
        <v>4479</v>
      </c>
      <c r="B4479" s="4" t="s">
        <v>293</v>
      </c>
      <c r="C4479" s="4">
        <v>1763544.4080000001</v>
      </c>
      <c r="D4479" s="4">
        <v>5438353.4019999998</v>
      </c>
      <c r="E4479" s="4">
        <v>49125</v>
      </c>
      <c r="F4479" s="4" t="s">
        <v>11155</v>
      </c>
      <c r="G4479" s="4"/>
      <c r="H4479" s="4" t="s">
        <v>9390</v>
      </c>
      <c r="I4479" s="4" t="s">
        <v>11156</v>
      </c>
      <c r="J4479" s="4" t="s">
        <v>1548</v>
      </c>
      <c r="K4479" s="4" t="s">
        <v>1317</v>
      </c>
      <c r="L4479" s="4" t="s">
        <v>1526</v>
      </c>
      <c r="M4479" s="4">
        <v>0</v>
      </c>
      <c r="N4479" s="4">
        <v>1</v>
      </c>
      <c r="O4479" s="4">
        <v>1</v>
      </c>
      <c r="P4479" s="4">
        <v>0.3</v>
      </c>
    </row>
    <row r="4480" spans="1:16" x14ac:dyDescent="0.25">
      <c r="A4480" s="4">
        <v>4480</v>
      </c>
      <c r="B4480" s="4" t="s">
        <v>293</v>
      </c>
      <c r="C4480" s="4">
        <v>1763529.264</v>
      </c>
      <c r="D4480" s="4">
        <v>5438339.1679999996</v>
      </c>
      <c r="E4480" s="4" t="s">
        <v>11159</v>
      </c>
      <c r="F4480" s="4" t="s">
        <v>11155</v>
      </c>
      <c r="G4480" s="4"/>
      <c r="H4480" s="4" t="s">
        <v>9390</v>
      </c>
      <c r="I4480" s="4" t="s">
        <v>11160</v>
      </c>
      <c r="J4480" s="4" t="s">
        <v>1548</v>
      </c>
      <c r="K4480" s="4" t="s">
        <v>1317</v>
      </c>
      <c r="L4480" s="4" t="s">
        <v>1526</v>
      </c>
      <c r="M4480" s="4">
        <v>0</v>
      </c>
      <c r="N4480" s="4">
        <v>1</v>
      </c>
      <c r="O4480" s="4">
        <v>1</v>
      </c>
      <c r="P4480" s="4">
        <v>0.3</v>
      </c>
    </row>
    <row r="4481" spans="1:16" x14ac:dyDescent="0.25">
      <c r="A4481" s="4">
        <v>4481</v>
      </c>
      <c r="B4481" s="4" t="s">
        <v>293</v>
      </c>
      <c r="C4481" s="4">
        <v>1763586.7649999999</v>
      </c>
      <c r="D4481" s="4">
        <v>5438396.3119999999</v>
      </c>
      <c r="E4481" s="4" t="s">
        <v>11161</v>
      </c>
      <c r="F4481" s="4" t="s">
        <v>11162</v>
      </c>
      <c r="G4481" s="4"/>
      <c r="H4481" s="4" t="s">
        <v>9390</v>
      </c>
      <c r="I4481" s="4" t="s">
        <v>11163</v>
      </c>
      <c r="J4481" s="4" t="s">
        <v>1548</v>
      </c>
      <c r="K4481" s="4" t="s">
        <v>1317</v>
      </c>
      <c r="L4481" s="4" t="s">
        <v>1526</v>
      </c>
      <c r="M4481" s="4">
        <v>0</v>
      </c>
      <c r="N4481" s="4">
        <v>1</v>
      </c>
      <c r="O4481" s="4">
        <v>1</v>
      </c>
      <c r="P4481" s="4">
        <v>0.3</v>
      </c>
    </row>
    <row r="4482" spans="1:16" x14ac:dyDescent="0.25">
      <c r="A4482" s="4">
        <v>4482</v>
      </c>
      <c r="B4482" s="4" t="s">
        <v>283</v>
      </c>
      <c r="C4482" s="4">
        <v>1758901.669</v>
      </c>
      <c r="D4482" s="4">
        <v>5433642.7139999997</v>
      </c>
      <c r="E4482" s="4">
        <v>9619213</v>
      </c>
      <c r="F4482" s="4" t="s">
        <v>11164</v>
      </c>
      <c r="G4482" s="4"/>
      <c r="H4482" s="4" t="s">
        <v>9356</v>
      </c>
      <c r="I4482" s="4" t="s">
        <v>11165</v>
      </c>
      <c r="J4482" s="4" t="s">
        <v>1548</v>
      </c>
      <c r="K4482" s="4" t="s">
        <v>1317</v>
      </c>
      <c r="L4482" s="4" t="s">
        <v>1526</v>
      </c>
      <c r="M4482" s="4">
        <v>0</v>
      </c>
      <c r="N4482" s="4">
        <v>1</v>
      </c>
      <c r="O4482" s="4">
        <v>1</v>
      </c>
      <c r="P4482" s="4">
        <v>0.3</v>
      </c>
    </row>
    <row r="4483" spans="1:16" x14ac:dyDescent="0.25">
      <c r="A4483" s="4">
        <v>4483</v>
      </c>
      <c r="B4483" s="4" t="s">
        <v>283</v>
      </c>
      <c r="C4483" s="4">
        <v>1758903.148</v>
      </c>
      <c r="D4483" s="4">
        <v>5433643.7340000002</v>
      </c>
      <c r="E4483" s="4" t="s">
        <v>11166</v>
      </c>
      <c r="F4483" s="4" t="s">
        <v>11167</v>
      </c>
      <c r="G4483" s="4"/>
      <c r="H4483" s="4" t="s">
        <v>9356</v>
      </c>
      <c r="I4483" s="4" t="s">
        <v>11168</v>
      </c>
      <c r="J4483" s="4" t="s">
        <v>1548</v>
      </c>
      <c r="K4483" s="4" t="s">
        <v>1317</v>
      </c>
      <c r="L4483" s="4" t="s">
        <v>1526</v>
      </c>
      <c r="M4483" s="4">
        <v>0</v>
      </c>
      <c r="N4483" s="4">
        <v>1</v>
      </c>
      <c r="O4483" s="4">
        <v>1</v>
      </c>
      <c r="P4483" s="4">
        <v>0.3</v>
      </c>
    </row>
    <row r="4484" spans="1:16" x14ac:dyDescent="0.25">
      <c r="A4484" s="4">
        <v>4484</v>
      </c>
      <c r="B4484" s="4" t="s">
        <v>283</v>
      </c>
      <c r="C4484" s="4">
        <v>1758931.557</v>
      </c>
      <c r="D4484" s="4">
        <v>5433624.1380000003</v>
      </c>
      <c r="E4484" s="4">
        <v>54070</v>
      </c>
      <c r="F4484" s="4" t="s">
        <v>11169</v>
      </c>
      <c r="G4484" s="4"/>
      <c r="H4484" s="4" t="s">
        <v>9356</v>
      </c>
      <c r="I4484" s="4" t="s">
        <v>11170</v>
      </c>
      <c r="J4484" s="4" t="s">
        <v>1548</v>
      </c>
      <c r="K4484" s="4" t="s">
        <v>1317</v>
      </c>
      <c r="L4484" s="4" t="s">
        <v>1526</v>
      </c>
      <c r="M4484" s="4">
        <v>0</v>
      </c>
      <c r="N4484" s="4">
        <v>1</v>
      </c>
      <c r="O4484" s="4">
        <v>1</v>
      </c>
      <c r="P4484" s="4">
        <v>0.3</v>
      </c>
    </row>
    <row r="4485" spans="1:16" x14ac:dyDescent="0.25">
      <c r="A4485" s="4">
        <v>4485</v>
      </c>
      <c r="B4485" s="4" t="s">
        <v>283</v>
      </c>
      <c r="C4485" s="4">
        <v>1758957.5959999999</v>
      </c>
      <c r="D4485" s="4">
        <v>5433635.1050000004</v>
      </c>
      <c r="E4485" s="4">
        <v>31253687</v>
      </c>
      <c r="F4485" s="4" t="s">
        <v>11171</v>
      </c>
      <c r="G4485" s="4"/>
      <c r="H4485" s="4" t="s">
        <v>9356</v>
      </c>
      <c r="I4485" s="4" t="s">
        <v>11172</v>
      </c>
      <c r="J4485" s="4" t="s">
        <v>1548</v>
      </c>
      <c r="K4485" s="4" t="s">
        <v>1317</v>
      </c>
      <c r="L4485" s="4" t="s">
        <v>1526</v>
      </c>
      <c r="M4485" s="4">
        <v>0</v>
      </c>
      <c r="N4485" s="4">
        <v>1</v>
      </c>
      <c r="O4485" s="4">
        <v>1</v>
      </c>
      <c r="P4485" s="4">
        <v>0.3</v>
      </c>
    </row>
    <row r="4486" spans="1:16" x14ac:dyDescent="0.25">
      <c r="A4486" s="4">
        <v>4486</v>
      </c>
      <c r="B4486" s="4" t="s">
        <v>283</v>
      </c>
      <c r="C4486" s="4">
        <v>1758729.693</v>
      </c>
      <c r="D4486" s="4">
        <v>5433599.5920000002</v>
      </c>
      <c r="E4486" s="4">
        <v>29258681</v>
      </c>
      <c r="F4486" s="4" t="s">
        <v>11173</v>
      </c>
      <c r="G4486" s="4"/>
      <c r="H4486" s="4" t="s">
        <v>9356</v>
      </c>
      <c r="I4486" s="4" t="s">
        <v>11174</v>
      </c>
      <c r="J4486" s="4" t="s">
        <v>1548</v>
      </c>
      <c r="K4486" s="4" t="s">
        <v>1317</v>
      </c>
      <c r="L4486" s="4" t="s">
        <v>1526</v>
      </c>
      <c r="M4486" s="4">
        <v>0</v>
      </c>
      <c r="N4486" s="4">
        <v>1</v>
      </c>
      <c r="O4486" s="4">
        <v>1</v>
      </c>
      <c r="P4486" s="4">
        <v>0.3</v>
      </c>
    </row>
    <row r="4487" spans="1:16" x14ac:dyDescent="0.25">
      <c r="A4487" s="4">
        <v>4487</v>
      </c>
      <c r="B4487" s="4" t="s">
        <v>283</v>
      </c>
      <c r="C4487" s="4">
        <v>1758739.588</v>
      </c>
      <c r="D4487" s="4">
        <v>5433592.7779999999</v>
      </c>
      <c r="E4487" s="4">
        <v>31253737</v>
      </c>
      <c r="F4487" s="4" t="s">
        <v>11175</v>
      </c>
      <c r="G4487" s="4"/>
      <c r="H4487" s="4" t="s">
        <v>9356</v>
      </c>
      <c r="I4487" s="4" t="s">
        <v>11176</v>
      </c>
      <c r="J4487" s="4" t="s">
        <v>1548</v>
      </c>
      <c r="K4487" s="4" t="s">
        <v>1317</v>
      </c>
      <c r="L4487" s="4" t="s">
        <v>1526</v>
      </c>
      <c r="M4487" s="4">
        <v>0</v>
      </c>
      <c r="N4487" s="4">
        <v>1</v>
      </c>
      <c r="O4487" s="4">
        <v>1</v>
      </c>
      <c r="P4487" s="4">
        <v>0.3</v>
      </c>
    </row>
    <row r="4488" spans="1:16" x14ac:dyDescent="0.25">
      <c r="A4488" s="4">
        <v>4488</v>
      </c>
      <c r="B4488" s="4" t="s">
        <v>283</v>
      </c>
      <c r="C4488" s="4">
        <v>1758780.4720000001</v>
      </c>
      <c r="D4488" s="4">
        <v>5433568.023</v>
      </c>
      <c r="E4488" s="4">
        <v>30103635</v>
      </c>
      <c r="F4488" s="4" t="s">
        <v>11177</v>
      </c>
      <c r="G4488" s="4"/>
      <c r="H4488" s="4" t="s">
        <v>9356</v>
      </c>
      <c r="I4488" s="4" t="s">
        <v>11178</v>
      </c>
      <c r="J4488" s="4" t="s">
        <v>1548</v>
      </c>
      <c r="K4488" s="4" t="s">
        <v>1317</v>
      </c>
      <c r="L4488" s="4" t="s">
        <v>1526</v>
      </c>
      <c r="M4488" s="4">
        <v>0</v>
      </c>
      <c r="N4488" s="4">
        <v>1</v>
      </c>
      <c r="O4488" s="4">
        <v>1</v>
      </c>
      <c r="P4488" s="4">
        <v>0.3</v>
      </c>
    </row>
    <row r="4489" spans="1:16" x14ac:dyDescent="0.25">
      <c r="A4489" s="4">
        <v>4489</v>
      </c>
      <c r="B4489" s="4" t="s">
        <v>283</v>
      </c>
      <c r="C4489" s="4">
        <v>1758792.1429999999</v>
      </c>
      <c r="D4489" s="4">
        <v>5433560.5930000003</v>
      </c>
      <c r="E4489" s="4" t="s">
        <v>11179</v>
      </c>
      <c r="F4489" s="4" t="s">
        <v>11177</v>
      </c>
      <c r="G4489" s="4"/>
      <c r="H4489" s="4" t="s">
        <v>9356</v>
      </c>
      <c r="I4489" s="4" t="s">
        <v>11180</v>
      </c>
      <c r="J4489" s="4" t="s">
        <v>1548</v>
      </c>
      <c r="K4489" s="4" t="s">
        <v>1317</v>
      </c>
      <c r="L4489" s="4" t="s">
        <v>1526</v>
      </c>
      <c r="M4489" s="4">
        <v>0</v>
      </c>
      <c r="N4489" s="4">
        <v>1</v>
      </c>
      <c r="O4489" s="4">
        <v>1</v>
      </c>
      <c r="P4489" s="4">
        <v>0.3</v>
      </c>
    </row>
    <row r="4490" spans="1:16" x14ac:dyDescent="0.25">
      <c r="A4490" s="4">
        <v>4490</v>
      </c>
      <c r="B4490" s="4" t="s">
        <v>283</v>
      </c>
      <c r="C4490" s="4">
        <v>1758841.5819999999</v>
      </c>
      <c r="D4490" s="4">
        <v>5433530.4730000002</v>
      </c>
      <c r="E4490" s="4">
        <v>54165</v>
      </c>
      <c r="F4490" s="4" t="s">
        <v>11030</v>
      </c>
      <c r="G4490" s="4"/>
      <c r="H4490" s="4" t="s">
        <v>9356</v>
      </c>
      <c r="I4490" s="4" t="s">
        <v>11185</v>
      </c>
      <c r="J4490" s="4" t="s">
        <v>1548</v>
      </c>
      <c r="K4490" s="4" t="s">
        <v>1317</v>
      </c>
      <c r="L4490" s="4" t="s">
        <v>1526</v>
      </c>
      <c r="M4490" s="4">
        <v>0</v>
      </c>
      <c r="N4490" s="4">
        <v>1</v>
      </c>
      <c r="O4490" s="4">
        <v>1</v>
      </c>
      <c r="P4490" s="4">
        <v>0.3</v>
      </c>
    </row>
    <row r="4491" spans="1:16" x14ac:dyDescent="0.25">
      <c r="A4491" s="4">
        <v>4491</v>
      </c>
      <c r="B4491" s="4" t="s">
        <v>283</v>
      </c>
      <c r="C4491" s="4">
        <v>1758897.29</v>
      </c>
      <c r="D4491" s="4">
        <v>5433466.7539999997</v>
      </c>
      <c r="E4491" s="4">
        <v>54250</v>
      </c>
      <c r="F4491" s="4" t="s">
        <v>9568</v>
      </c>
      <c r="G4491" s="4"/>
      <c r="H4491" s="4" t="s">
        <v>9356</v>
      </c>
      <c r="I4491" s="4" t="s">
        <v>11186</v>
      </c>
      <c r="J4491" s="4" t="s">
        <v>1548</v>
      </c>
      <c r="K4491" s="4" t="s">
        <v>1317</v>
      </c>
      <c r="L4491" s="4" t="s">
        <v>1526</v>
      </c>
      <c r="M4491" s="4">
        <v>0</v>
      </c>
      <c r="N4491" s="4">
        <v>1</v>
      </c>
      <c r="O4491" s="4">
        <v>1</v>
      </c>
      <c r="P4491" s="4">
        <v>0.3</v>
      </c>
    </row>
    <row r="4492" spans="1:16" x14ac:dyDescent="0.25">
      <c r="A4492" s="4">
        <v>4492</v>
      </c>
      <c r="B4492" s="4" t="s">
        <v>283</v>
      </c>
      <c r="C4492" s="4">
        <v>1757117.5060000001</v>
      </c>
      <c r="D4492" s="4">
        <v>5434280.5130000003</v>
      </c>
      <c r="E4492" s="4">
        <v>54385</v>
      </c>
      <c r="F4492" s="4" t="s">
        <v>11187</v>
      </c>
      <c r="G4492" s="4"/>
      <c r="H4492" s="4" t="s">
        <v>9356</v>
      </c>
      <c r="I4492" s="4" t="s">
        <v>11188</v>
      </c>
      <c r="J4492" s="4" t="s">
        <v>1548</v>
      </c>
      <c r="K4492" s="4" t="s">
        <v>1317</v>
      </c>
      <c r="L4492" s="4" t="s">
        <v>1526</v>
      </c>
      <c r="M4492" s="4">
        <v>0</v>
      </c>
      <c r="N4492" s="4">
        <v>1</v>
      </c>
      <c r="O4492" s="4">
        <v>1</v>
      </c>
      <c r="P4492" s="4">
        <v>0.3</v>
      </c>
    </row>
    <row r="4493" spans="1:16" x14ac:dyDescent="0.25">
      <c r="A4493" s="4">
        <v>4493</v>
      </c>
      <c r="B4493" s="4" t="s">
        <v>283</v>
      </c>
      <c r="C4493" s="4">
        <v>1757066.1839999999</v>
      </c>
      <c r="D4493" s="4">
        <v>5434301.3940000003</v>
      </c>
      <c r="E4493" s="4" t="s">
        <v>11189</v>
      </c>
      <c r="F4493" s="4" t="s">
        <v>11187</v>
      </c>
      <c r="G4493" s="4"/>
      <c r="H4493" s="4" t="s">
        <v>9356</v>
      </c>
      <c r="I4493" s="4" t="s">
        <v>9423</v>
      </c>
      <c r="J4493" s="4" t="s">
        <v>1548</v>
      </c>
      <c r="K4493" s="4" t="s">
        <v>1317</v>
      </c>
      <c r="L4493" s="4" t="s">
        <v>1526</v>
      </c>
      <c r="M4493" s="4">
        <v>0</v>
      </c>
      <c r="N4493" s="4">
        <v>1</v>
      </c>
      <c r="O4493" s="4">
        <v>1</v>
      </c>
      <c r="P4493" s="4">
        <v>0.3</v>
      </c>
    </row>
    <row r="4494" spans="1:16" x14ac:dyDescent="0.25">
      <c r="A4494" s="4">
        <v>4494</v>
      </c>
      <c r="B4494" s="4" t="s">
        <v>283</v>
      </c>
      <c r="C4494" s="4">
        <v>1757094.9369999999</v>
      </c>
      <c r="D4494" s="4">
        <v>5434290.4610000001</v>
      </c>
      <c r="E4494" s="4">
        <v>32586315</v>
      </c>
      <c r="F4494" s="4" t="s">
        <v>11187</v>
      </c>
      <c r="G4494" s="4"/>
      <c r="H4494" s="4" t="s">
        <v>9356</v>
      </c>
      <c r="I4494" s="4" t="s">
        <v>11190</v>
      </c>
      <c r="J4494" s="4" t="s">
        <v>1548</v>
      </c>
      <c r="K4494" s="4" t="s">
        <v>1317</v>
      </c>
      <c r="L4494" s="4" t="s">
        <v>1526</v>
      </c>
      <c r="M4494" s="4">
        <v>0</v>
      </c>
      <c r="N4494" s="4">
        <v>1</v>
      </c>
      <c r="O4494" s="4">
        <v>1</v>
      </c>
      <c r="P4494" s="4">
        <v>0.3</v>
      </c>
    </row>
    <row r="4495" spans="1:16" x14ac:dyDescent="0.25">
      <c r="A4495" s="4">
        <v>4495</v>
      </c>
      <c r="B4495" s="4" t="s">
        <v>283</v>
      </c>
      <c r="C4495" s="4">
        <v>1757229.007</v>
      </c>
      <c r="D4495" s="4">
        <v>5434230.4670000002</v>
      </c>
      <c r="E4495" s="4">
        <v>261734</v>
      </c>
      <c r="F4495" s="4" t="s">
        <v>11191</v>
      </c>
      <c r="G4495" s="4"/>
      <c r="H4495" s="4" t="s">
        <v>9356</v>
      </c>
      <c r="I4495" s="4" t="s">
        <v>11192</v>
      </c>
      <c r="J4495" s="4" t="s">
        <v>1548</v>
      </c>
      <c r="K4495" s="4" t="s">
        <v>1317</v>
      </c>
      <c r="L4495" s="4" t="s">
        <v>1526</v>
      </c>
      <c r="M4495" s="4">
        <v>0</v>
      </c>
      <c r="N4495" s="4">
        <v>1</v>
      </c>
      <c r="O4495" s="4">
        <v>1</v>
      </c>
      <c r="P4495" s="4">
        <v>0.3</v>
      </c>
    </row>
    <row r="4496" spans="1:16" x14ac:dyDescent="0.25">
      <c r="A4496" s="4">
        <v>4496</v>
      </c>
      <c r="B4496" s="4" t="s">
        <v>283</v>
      </c>
      <c r="C4496" s="4">
        <v>1757303.7879999999</v>
      </c>
      <c r="D4496" s="4">
        <v>5434200.5120000001</v>
      </c>
      <c r="E4496" s="4" t="s">
        <v>11193</v>
      </c>
      <c r="F4496" s="4" t="s">
        <v>11191</v>
      </c>
      <c r="G4496" s="4"/>
      <c r="H4496" s="4" t="s">
        <v>9356</v>
      </c>
      <c r="I4496" s="4" t="s">
        <v>11194</v>
      </c>
      <c r="J4496" s="4" t="s">
        <v>1548</v>
      </c>
      <c r="K4496" s="4" t="s">
        <v>1317</v>
      </c>
      <c r="L4496" s="4" t="s">
        <v>1526</v>
      </c>
      <c r="M4496" s="4">
        <v>0</v>
      </c>
      <c r="N4496" s="4">
        <v>1</v>
      </c>
      <c r="O4496" s="4">
        <v>1</v>
      </c>
      <c r="P4496" s="4">
        <v>0.3</v>
      </c>
    </row>
    <row r="4497" spans="1:16" x14ac:dyDescent="0.25">
      <c r="A4497" s="4">
        <v>4497</v>
      </c>
      <c r="B4497" s="4" t="s">
        <v>283</v>
      </c>
      <c r="C4497" s="4">
        <v>1756665.1470000001</v>
      </c>
      <c r="D4497" s="4">
        <v>5434463.8140000002</v>
      </c>
      <c r="E4497" s="4">
        <v>29166803</v>
      </c>
      <c r="F4497" s="4" t="s">
        <v>11195</v>
      </c>
      <c r="G4497" s="4"/>
      <c r="H4497" s="4" t="s">
        <v>9356</v>
      </c>
      <c r="I4497" s="4" t="s">
        <v>11196</v>
      </c>
      <c r="J4497" s="4" t="s">
        <v>1548</v>
      </c>
      <c r="K4497" s="4" t="s">
        <v>1317</v>
      </c>
      <c r="L4497" s="4" t="s">
        <v>1526</v>
      </c>
      <c r="M4497" s="4">
        <v>0</v>
      </c>
      <c r="N4497" s="4">
        <v>1</v>
      </c>
      <c r="O4497" s="4">
        <v>1</v>
      </c>
      <c r="P4497" s="4">
        <v>0.3</v>
      </c>
    </row>
    <row r="4498" spans="1:16" x14ac:dyDescent="0.25">
      <c r="A4498" s="4">
        <v>4498</v>
      </c>
      <c r="B4498" s="4" t="s">
        <v>283</v>
      </c>
      <c r="C4498" s="4">
        <v>1758697.0419999999</v>
      </c>
      <c r="D4498" s="4">
        <v>5433764.8030000003</v>
      </c>
      <c r="E4498" s="4" t="s">
        <v>11197</v>
      </c>
      <c r="F4498" s="4" t="s">
        <v>11198</v>
      </c>
      <c r="G4498" s="4"/>
      <c r="H4498" s="4" t="s">
        <v>9356</v>
      </c>
      <c r="I4498" s="4" t="s">
        <v>9423</v>
      </c>
      <c r="J4498" s="4" t="s">
        <v>1548</v>
      </c>
      <c r="K4498" s="4" t="s">
        <v>1317</v>
      </c>
      <c r="L4498" s="4" t="s">
        <v>1526</v>
      </c>
      <c r="M4498" s="4">
        <v>0</v>
      </c>
      <c r="N4498" s="4">
        <v>1</v>
      </c>
      <c r="O4498" s="4">
        <v>1</v>
      </c>
      <c r="P4498" s="4">
        <v>0.3</v>
      </c>
    </row>
    <row r="4499" spans="1:16" x14ac:dyDescent="0.25">
      <c r="A4499" s="4">
        <v>4499</v>
      </c>
      <c r="B4499" s="4" t="s">
        <v>283</v>
      </c>
      <c r="C4499" s="4">
        <v>1758710.145</v>
      </c>
      <c r="D4499" s="4">
        <v>5433763.2309999997</v>
      </c>
      <c r="E4499" s="4">
        <v>1033</v>
      </c>
      <c r="F4499" s="4" t="s">
        <v>11198</v>
      </c>
      <c r="G4499" s="4"/>
      <c r="H4499" s="4" t="s">
        <v>9356</v>
      </c>
      <c r="I4499" s="4" t="s">
        <v>11199</v>
      </c>
      <c r="J4499" s="4" t="s">
        <v>1548</v>
      </c>
      <c r="K4499" s="4" t="s">
        <v>1317</v>
      </c>
      <c r="L4499" s="4" t="s">
        <v>1526</v>
      </c>
      <c r="M4499" s="4">
        <v>0</v>
      </c>
      <c r="N4499" s="4">
        <v>1</v>
      </c>
      <c r="O4499" s="4">
        <v>1</v>
      </c>
      <c r="P4499" s="4">
        <v>0.3</v>
      </c>
    </row>
    <row r="4500" spans="1:16" x14ac:dyDescent="0.25">
      <c r="A4500" s="4">
        <v>4500</v>
      </c>
      <c r="B4500" s="4" t="s">
        <v>283</v>
      </c>
      <c r="C4500" s="4">
        <v>1758474.73</v>
      </c>
      <c r="D4500" s="4">
        <v>5433763.1679999996</v>
      </c>
      <c r="E4500" s="4">
        <v>53805</v>
      </c>
      <c r="F4500" s="4" t="s">
        <v>11206</v>
      </c>
      <c r="G4500" s="4"/>
      <c r="H4500" s="4" t="s">
        <v>9356</v>
      </c>
      <c r="I4500" s="4" t="s">
        <v>11207</v>
      </c>
      <c r="J4500" s="4" t="s">
        <v>1548</v>
      </c>
      <c r="K4500" s="4" t="s">
        <v>1317</v>
      </c>
      <c r="L4500" s="4" t="s">
        <v>1526</v>
      </c>
      <c r="M4500" s="4">
        <v>0</v>
      </c>
      <c r="N4500" s="4">
        <v>1</v>
      </c>
      <c r="O4500" s="4">
        <v>1</v>
      </c>
      <c r="P4500" s="4">
        <v>0.3</v>
      </c>
    </row>
    <row r="4501" spans="1:16" x14ac:dyDescent="0.25">
      <c r="A4501" s="4">
        <v>4501</v>
      </c>
      <c r="B4501" s="4" t="s">
        <v>283</v>
      </c>
      <c r="C4501" s="4">
        <v>1758488.3589999999</v>
      </c>
      <c r="D4501" s="4">
        <v>5433761.8710000003</v>
      </c>
      <c r="E4501" s="4">
        <v>32586314</v>
      </c>
      <c r="F4501" s="4" t="s">
        <v>11208</v>
      </c>
      <c r="G4501" s="4"/>
      <c r="H4501" s="4" t="s">
        <v>9356</v>
      </c>
      <c r="I4501" s="4" t="s">
        <v>11209</v>
      </c>
      <c r="J4501" s="4" t="s">
        <v>1548</v>
      </c>
      <c r="K4501" s="4" t="s">
        <v>1317</v>
      </c>
      <c r="L4501" s="4" t="s">
        <v>1526</v>
      </c>
      <c r="M4501" s="4">
        <v>0</v>
      </c>
      <c r="N4501" s="4">
        <v>1</v>
      </c>
      <c r="O4501" s="4">
        <v>1</v>
      </c>
      <c r="P4501" s="4">
        <v>0.3</v>
      </c>
    </row>
    <row r="4502" spans="1:16" x14ac:dyDescent="0.25">
      <c r="A4502" s="4">
        <v>4502</v>
      </c>
      <c r="B4502" s="4" t="s">
        <v>283</v>
      </c>
      <c r="C4502" s="4">
        <v>1758857.0859999999</v>
      </c>
      <c r="D4502" s="4">
        <v>5433492.6279999996</v>
      </c>
      <c r="E4502" s="4">
        <v>32976832</v>
      </c>
      <c r="F4502" s="4" t="s">
        <v>9568</v>
      </c>
      <c r="G4502" s="4"/>
      <c r="H4502" s="4"/>
      <c r="I4502" s="4"/>
      <c r="J4502" s="4" t="s">
        <v>1548</v>
      </c>
      <c r="K4502" s="4" t="s">
        <v>1317</v>
      </c>
      <c r="L4502" s="4" t="s">
        <v>1526</v>
      </c>
      <c r="M4502" s="4">
        <v>0</v>
      </c>
      <c r="N4502" s="4">
        <v>1</v>
      </c>
      <c r="O4502" s="4">
        <v>1</v>
      </c>
      <c r="P4502" s="4">
        <v>0.3</v>
      </c>
    </row>
    <row r="4503" spans="1:16" x14ac:dyDescent="0.25">
      <c r="A4503" s="4">
        <v>4503</v>
      </c>
      <c r="B4503" s="4" t="s">
        <v>283</v>
      </c>
      <c r="C4503" s="4">
        <v>1758581.3529999999</v>
      </c>
      <c r="D4503" s="4">
        <v>5433748.6710000001</v>
      </c>
      <c r="E4503" s="4" t="s">
        <v>11210</v>
      </c>
      <c r="F4503" s="4" t="s">
        <v>11211</v>
      </c>
      <c r="G4503" s="4"/>
      <c r="H4503" s="4" t="s">
        <v>9356</v>
      </c>
      <c r="I4503" s="4" t="s">
        <v>11212</v>
      </c>
      <c r="J4503" s="4" t="s">
        <v>1548</v>
      </c>
      <c r="K4503" s="4" t="s">
        <v>1317</v>
      </c>
      <c r="L4503" s="4" t="s">
        <v>1526</v>
      </c>
      <c r="M4503" s="4">
        <v>0</v>
      </c>
      <c r="N4503" s="4">
        <v>1</v>
      </c>
      <c r="O4503" s="4">
        <v>1</v>
      </c>
      <c r="P4503" s="4">
        <v>0.3</v>
      </c>
    </row>
    <row r="4504" spans="1:16" x14ac:dyDescent="0.25">
      <c r="A4504" s="4">
        <v>4504</v>
      </c>
      <c r="B4504" s="4" t="s">
        <v>244</v>
      </c>
      <c r="C4504" s="4">
        <v>1761713.774</v>
      </c>
      <c r="D4504" s="4">
        <v>5436782.8210000005</v>
      </c>
      <c r="E4504" s="4" t="s">
        <v>11213</v>
      </c>
      <c r="F4504" s="4" t="s">
        <v>11214</v>
      </c>
      <c r="G4504" s="4"/>
      <c r="H4504" s="4" t="s">
        <v>9390</v>
      </c>
      <c r="I4504" s="4" t="s">
        <v>11215</v>
      </c>
      <c r="J4504" s="4" t="s">
        <v>1548</v>
      </c>
      <c r="K4504" s="4" t="s">
        <v>1317</v>
      </c>
      <c r="L4504" s="4" t="s">
        <v>1526</v>
      </c>
      <c r="M4504" s="4">
        <v>0</v>
      </c>
      <c r="N4504" s="4">
        <v>1</v>
      </c>
      <c r="O4504" s="4">
        <v>1</v>
      </c>
      <c r="P4504" s="4">
        <v>0.3</v>
      </c>
    </row>
    <row r="4505" spans="1:16" x14ac:dyDescent="0.25">
      <c r="A4505" s="4">
        <v>4505</v>
      </c>
      <c r="B4505" s="4" t="s">
        <v>293</v>
      </c>
      <c r="C4505" s="4">
        <v>1764362.4580000001</v>
      </c>
      <c r="D4505" s="4">
        <v>5439559.8360000001</v>
      </c>
      <c r="E4505" s="4">
        <v>3571</v>
      </c>
      <c r="F4505" s="4" t="s">
        <v>11216</v>
      </c>
      <c r="G4505" s="4"/>
      <c r="H4505" s="4" t="s">
        <v>9390</v>
      </c>
      <c r="I4505" s="4" t="s">
        <v>11217</v>
      </c>
      <c r="J4505" s="4" t="s">
        <v>1548</v>
      </c>
      <c r="K4505" s="4" t="s">
        <v>1317</v>
      </c>
      <c r="L4505" s="4" t="s">
        <v>1526</v>
      </c>
      <c r="M4505" s="4">
        <v>0</v>
      </c>
      <c r="N4505" s="4">
        <v>1</v>
      </c>
      <c r="O4505" s="4">
        <v>1</v>
      </c>
      <c r="P4505" s="4">
        <v>0.3</v>
      </c>
    </row>
    <row r="4506" spans="1:16" x14ac:dyDescent="0.25">
      <c r="A4506" s="4">
        <v>4506</v>
      </c>
      <c r="B4506" s="4" t="s">
        <v>283</v>
      </c>
      <c r="C4506" s="4">
        <v>1758056.213</v>
      </c>
      <c r="D4506" s="4">
        <v>5433925.3820000002</v>
      </c>
      <c r="E4506" s="4" t="s">
        <v>11218</v>
      </c>
      <c r="F4506" s="4" t="s">
        <v>11219</v>
      </c>
      <c r="G4506" s="4"/>
      <c r="H4506" s="4" t="s">
        <v>9356</v>
      </c>
      <c r="I4506" s="4" t="s">
        <v>11220</v>
      </c>
      <c r="J4506" s="4" t="s">
        <v>1548</v>
      </c>
      <c r="K4506" s="4" t="s">
        <v>1317</v>
      </c>
      <c r="L4506" s="4" t="s">
        <v>1526</v>
      </c>
      <c r="M4506" s="4">
        <v>0</v>
      </c>
      <c r="N4506" s="4">
        <v>1</v>
      </c>
      <c r="O4506" s="4">
        <v>1</v>
      </c>
      <c r="P4506" s="4">
        <v>0.3</v>
      </c>
    </row>
    <row r="4507" spans="1:16" x14ac:dyDescent="0.25">
      <c r="A4507" s="4">
        <v>4507</v>
      </c>
      <c r="B4507" s="4" t="s">
        <v>283</v>
      </c>
      <c r="C4507" s="4">
        <v>1759065.5090000001</v>
      </c>
      <c r="D4507" s="4">
        <v>5433443.3940000003</v>
      </c>
      <c r="E4507" s="4">
        <v>416634</v>
      </c>
      <c r="F4507" s="4" t="s">
        <v>11221</v>
      </c>
      <c r="G4507" s="4"/>
      <c r="H4507" s="4" t="s">
        <v>9356</v>
      </c>
      <c r="I4507" s="4" t="s">
        <v>11222</v>
      </c>
      <c r="J4507" s="4" t="s">
        <v>1548</v>
      </c>
      <c r="K4507" s="4" t="s">
        <v>1317</v>
      </c>
      <c r="L4507" s="4" t="s">
        <v>1526</v>
      </c>
      <c r="M4507" s="4">
        <v>0</v>
      </c>
      <c r="N4507" s="4">
        <v>1</v>
      </c>
      <c r="O4507" s="4">
        <v>1</v>
      </c>
      <c r="P4507" s="4">
        <v>0.3</v>
      </c>
    </row>
    <row r="4508" spans="1:16" x14ac:dyDescent="0.25">
      <c r="A4508" s="4">
        <v>4508</v>
      </c>
      <c r="B4508" s="4" t="s">
        <v>283</v>
      </c>
      <c r="C4508" s="4">
        <v>1759095.621</v>
      </c>
      <c r="D4508" s="4">
        <v>5433264.2390000001</v>
      </c>
      <c r="E4508" s="4">
        <v>9763238</v>
      </c>
      <c r="F4508" s="4" t="s">
        <v>11223</v>
      </c>
      <c r="G4508" s="4"/>
      <c r="H4508" s="4" t="s">
        <v>9356</v>
      </c>
      <c r="I4508" s="4" t="s">
        <v>11224</v>
      </c>
      <c r="J4508" s="4" t="s">
        <v>1548</v>
      </c>
      <c r="K4508" s="4" t="s">
        <v>1317</v>
      </c>
      <c r="L4508" s="4" t="s">
        <v>1526</v>
      </c>
      <c r="M4508" s="4">
        <v>0</v>
      </c>
      <c r="N4508" s="4">
        <v>1</v>
      </c>
      <c r="O4508" s="4">
        <v>1</v>
      </c>
      <c r="P4508" s="4">
        <v>0.3</v>
      </c>
    </row>
    <row r="4509" spans="1:16" x14ac:dyDescent="0.25">
      <c r="A4509" s="4">
        <v>4509</v>
      </c>
      <c r="B4509" s="4" t="s">
        <v>150</v>
      </c>
      <c r="C4509" s="4">
        <v>1758485.628</v>
      </c>
      <c r="D4509" s="4">
        <v>5435954.284</v>
      </c>
      <c r="E4509" s="4" t="s">
        <v>11225</v>
      </c>
      <c r="F4509" s="4" t="s">
        <v>11226</v>
      </c>
      <c r="G4509" s="4"/>
      <c r="H4509" s="4" t="s">
        <v>9356</v>
      </c>
      <c r="I4509" s="4" t="s">
        <v>11227</v>
      </c>
      <c r="J4509" s="4" t="s">
        <v>1548</v>
      </c>
      <c r="K4509" s="4" t="s">
        <v>1317</v>
      </c>
      <c r="L4509" s="4" t="s">
        <v>1526</v>
      </c>
      <c r="M4509" s="4">
        <v>0</v>
      </c>
      <c r="N4509" s="4">
        <v>1</v>
      </c>
      <c r="O4509" s="4">
        <v>1</v>
      </c>
      <c r="P4509" s="4">
        <v>0.3</v>
      </c>
    </row>
    <row r="4510" spans="1:16" x14ac:dyDescent="0.25">
      <c r="A4510" s="4">
        <v>4510</v>
      </c>
      <c r="B4510" s="4" t="s">
        <v>283</v>
      </c>
      <c r="C4510" s="4">
        <v>1758749.0970000001</v>
      </c>
      <c r="D4510" s="4">
        <v>5433588.4500000002</v>
      </c>
      <c r="E4510" s="4" t="s">
        <v>11231</v>
      </c>
      <c r="F4510" s="4" t="s">
        <v>11232</v>
      </c>
      <c r="G4510" s="4"/>
      <c r="H4510" s="4" t="s">
        <v>9356</v>
      </c>
      <c r="I4510" s="4" t="s">
        <v>11233</v>
      </c>
      <c r="J4510" s="4" t="s">
        <v>1548</v>
      </c>
      <c r="K4510" s="4" t="s">
        <v>1317</v>
      </c>
      <c r="L4510" s="4" t="s">
        <v>1526</v>
      </c>
      <c r="M4510" s="4">
        <v>0</v>
      </c>
      <c r="N4510" s="4">
        <v>1</v>
      </c>
      <c r="O4510" s="4">
        <v>1</v>
      </c>
      <c r="P4510" s="4">
        <v>0.3</v>
      </c>
    </row>
    <row r="4511" spans="1:16" x14ac:dyDescent="0.25">
      <c r="A4511" s="4">
        <v>4511</v>
      </c>
      <c r="B4511" s="4" t="s">
        <v>283</v>
      </c>
      <c r="C4511" s="4">
        <v>1758962.713</v>
      </c>
      <c r="D4511" s="4">
        <v>5433464.8569999998</v>
      </c>
      <c r="E4511" s="4" t="s">
        <v>11234</v>
      </c>
      <c r="F4511" s="4" t="s">
        <v>11235</v>
      </c>
      <c r="G4511" s="4"/>
      <c r="H4511" s="4" t="s">
        <v>9356</v>
      </c>
      <c r="I4511" s="4" t="s">
        <v>11236</v>
      </c>
      <c r="J4511" s="4" t="s">
        <v>1548</v>
      </c>
      <c r="K4511" s="4" t="s">
        <v>1317</v>
      </c>
      <c r="L4511" s="4" t="s">
        <v>1526</v>
      </c>
      <c r="M4511" s="4">
        <v>0</v>
      </c>
      <c r="N4511" s="4">
        <v>1</v>
      </c>
      <c r="O4511" s="4">
        <v>1</v>
      </c>
      <c r="P4511" s="4">
        <v>0.3</v>
      </c>
    </row>
    <row r="4512" spans="1:16" x14ac:dyDescent="0.25">
      <c r="A4512" s="4">
        <v>4512</v>
      </c>
      <c r="B4512" s="4" t="s">
        <v>150</v>
      </c>
      <c r="C4512" s="4">
        <v>1759006.2390000001</v>
      </c>
      <c r="D4512" s="4">
        <v>5436283.2560000001</v>
      </c>
      <c r="E4512" s="4" t="s">
        <v>11237</v>
      </c>
      <c r="F4512" s="4" t="s">
        <v>11238</v>
      </c>
      <c r="G4512" s="4"/>
      <c r="H4512" s="4" t="s">
        <v>9356</v>
      </c>
      <c r="I4512" s="4" t="s">
        <v>11239</v>
      </c>
      <c r="J4512" s="4" t="s">
        <v>1548</v>
      </c>
      <c r="K4512" s="4" t="s">
        <v>1317</v>
      </c>
      <c r="L4512" s="4" t="s">
        <v>1526</v>
      </c>
      <c r="M4512" s="4">
        <v>0</v>
      </c>
      <c r="N4512" s="4">
        <v>1</v>
      </c>
      <c r="O4512" s="4">
        <v>1</v>
      </c>
      <c r="P4512" s="4">
        <v>0.3</v>
      </c>
    </row>
    <row r="4513" spans="1:16" x14ac:dyDescent="0.25">
      <c r="A4513" s="4">
        <v>4513</v>
      </c>
      <c r="B4513" s="4" t="s">
        <v>283</v>
      </c>
      <c r="C4513" s="4">
        <v>1757362.5319999999</v>
      </c>
      <c r="D4513" s="4">
        <v>5434516.2450000001</v>
      </c>
      <c r="E4513" s="4" t="s">
        <v>11240</v>
      </c>
      <c r="F4513" s="4" t="s">
        <v>11241</v>
      </c>
      <c r="G4513" s="4"/>
      <c r="H4513" s="4"/>
      <c r="I4513" s="4"/>
      <c r="J4513" s="4" t="s">
        <v>1548</v>
      </c>
      <c r="K4513" s="4" t="s">
        <v>1317</v>
      </c>
      <c r="L4513" s="4" t="s">
        <v>1526</v>
      </c>
      <c r="M4513" s="4">
        <v>0</v>
      </c>
      <c r="N4513" s="4">
        <v>1</v>
      </c>
      <c r="O4513" s="4">
        <v>1</v>
      </c>
      <c r="P4513" s="4">
        <v>0.3</v>
      </c>
    </row>
    <row r="4514" spans="1:16" x14ac:dyDescent="0.25">
      <c r="A4514" s="4">
        <v>4514</v>
      </c>
      <c r="B4514" s="4" t="s">
        <v>283</v>
      </c>
      <c r="C4514" s="4">
        <v>1757362.868</v>
      </c>
      <c r="D4514" s="4">
        <v>5434516.8049999997</v>
      </c>
      <c r="E4514" s="4" t="s">
        <v>11242</v>
      </c>
      <c r="F4514" s="4" t="s">
        <v>11243</v>
      </c>
      <c r="G4514" s="4"/>
      <c r="H4514" s="4" t="s">
        <v>9356</v>
      </c>
      <c r="I4514" s="4" t="s">
        <v>11244</v>
      </c>
      <c r="J4514" s="4" t="s">
        <v>1548</v>
      </c>
      <c r="K4514" s="4" t="s">
        <v>1317</v>
      </c>
      <c r="L4514" s="4" t="s">
        <v>1526</v>
      </c>
      <c r="M4514" s="4">
        <v>0</v>
      </c>
      <c r="N4514" s="4">
        <v>1</v>
      </c>
      <c r="O4514" s="4">
        <v>1</v>
      </c>
      <c r="P4514" s="4">
        <v>0.3</v>
      </c>
    </row>
    <row r="4515" spans="1:16" x14ac:dyDescent="0.25">
      <c r="A4515" s="4">
        <v>4515</v>
      </c>
      <c r="B4515" s="4" t="s">
        <v>283</v>
      </c>
      <c r="C4515" s="4">
        <v>1756299.399</v>
      </c>
      <c r="D4515" s="4">
        <v>5434604.5109999999</v>
      </c>
      <c r="E4515" s="4" t="s">
        <v>11245</v>
      </c>
      <c r="F4515" s="4" t="s">
        <v>11246</v>
      </c>
      <c r="G4515" s="4"/>
      <c r="H4515" s="4" t="s">
        <v>9356</v>
      </c>
      <c r="I4515" s="4" t="s">
        <v>11247</v>
      </c>
      <c r="J4515" s="4" t="s">
        <v>1548</v>
      </c>
      <c r="K4515" s="4" t="s">
        <v>1317</v>
      </c>
      <c r="L4515" s="4" t="s">
        <v>1526</v>
      </c>
      <c r="M4515" s="4">
        <v>0</v>
      </c>
      <c r="N4515" s="4">
        <v>1</v>
      </c>
      <c r="O4515" s="4">
        <v>1</v>
      </c>
      <c r="P4515" s="4">
        <v>0.3</v>
      </c>
    </row>
    <row r="4516" spans="1:16" x14ac:dyDescent="0.25">
      <c r="A4516" s="4">
        <v>4516</v>
      </c>
      <c r="B4516" s="4" t="s">
        <v>283</v>
      </c>
      <c r="C4516" s="4">
        <v>1756304.1140000001</v>
      </c>
      <c r="D4516" s="4">
        <v>5434599.1919999998</v>
      </c>
      <c r="E4516" s="4">
        <v>82100</v>
      </c>
      <c r="F4516" s="4" t="s">
        <v>11248</v>
      </c>
      <c r="G4516" s="4"/>
      <c r="H4516" s="4" t="s">
        <v>9356</v>
      </c>
      <c r="I4516" s="4" t="s">
        <v>11249</v>
      </c>
      <c r="J4516" s="4" t="s">
        <v>1548</v>
      </c>
      <c r="K4516" s="4" t="s">
        <v>1317</v>
      </c>
      <c r="L4516" s="4" t="s">
        <v>1526</v>
      </c>
      <c r="M4516" s="4">
        <v>0</v>
      </c>
      <c r="N4516" s="4">
        <v>1</v>
      </c>
      <c r="O4516" s="4">
        <v>1</v>
      </c>
      <c r="P4516" s="4">
        <v>0.3</v>
      </c>
    </row>
    <row r="4517" spans="1:16" x14ac:dyDescent="0.25">
      <c r="A4517" s="4">
        <v>4517</v>
      </c>
      <c r="B4517" s="4" t="s">
        <v>283</v>
      </c>
      <c r="C4517" s="4">
        <v>1757171.101</v>
      </c>
      <c r="D4517" s="4">
        <v>5434324.2920000004</v>
      </c>
      <c r="E4517" s="4">
        <v>52540</v>
      </c>
      <c r="F4517" s="4" t="s">
        <v>11250</v>
      </c>
      <c r="G4517" s="4"/>
      <c r="H4517" s="4" t="s">
        <v>9356</v>
      </c>
      <c r="I4517" s="4" t="s">
        <v>11251</v>
      </c>
      <c r="J4517" s="4" t="s">
        <v>1548</v>
      </c>
      <c r="K4517" s="4" t="s">
        <v>1317</v>
      </c>
      <c r="L4517" s="4" t="s">
        <v>1526</v>
      </c>
      <c r="M4517" s="4">
        <v>0</v>
      </c>
      <c r="N4517" s="4">
        <v>1</v>
      </c>
      <c r="O4517" s="4">
        <v>1</v>
      </c>
      <c r="P4517" s="4">
        <v>0.3</v>
      </c>
    </row>
    <row r="4518" spans="1:16" x14ac:dyDescent="0.25">
      <c r="A4518" s="4">
        <v>4518</v>
      </c>
      <c r="B4518" s="4" t="s">
        <v>283</v>
      </c>
      <c r="C4518" s="4">
        <v>1758376.5889999999</v>
      </c>
      <c r="D4518" s="4">
        <v>5433774.7690000003</v>
      </c>
      <c r="E4518" s="4">
        <v>54292</v>
      </c>
      <c r="F4518" s="4" t="s">
        <v>11252</v>
      </c>
      <c r="G4518" s="4"/>
      <c r="H4518" s="4" t="s">
        <v>9356</v>
      </c>
      <c r="I4518" s="4" t="s">
        <v>11253</v>
      </c>
      <c r="J4518" s="4" t="s">
        <v>1548</v>
      </c>
      <c r="K4518" s="4" t="s">
        <v>1317</v>
      </c>
      <c r="L4518" s="4" t="s">
        <v>1526</v>
      </c>
      <c r="M4518" s="4">
        <v>0</v>
      </c>
      <c r="N4518" s="4">
        <v>1</v>
      </c>
      <c r="O4518" s="4">
        <v>1</v>
      </c>
      <c r="P4518" s="4">
        <v>0.3</v>
      </c>
    </row>
    <row r="4519" spans="1:16" x14ac:dyDescent="0.25">
      <c r="A4519" s="4">
        <v>4519</v>
      </c>
      <c r="B4519" s="4" t="s">
        <v>283</v>
      </c>
      <c r="C4519" s="4">
        <v>1758441.727</v>
      </c>
      <c r="D4519" s="4">
        <v>5433733.4500000002</v>
      </c>
      <c r="E4519" s="4">
        <v>843050</v>
      </c>
      <c r="F4519" s="4" t="s">
        <v>11254</v>
      </c>
      <c r="G4519" s="4"/>
      <c r="H4519" s="4" t="s">
        <v>9356</v>
      </c>
      <c r="I4519" s="4" t="s">
        <v>11255</v>
      </c>
      <c r="J4519" s="4" t="s">
        <v>1548</v>
      </c>
      <c r="K4519" s="4" t="s">
        <v>1317</v>
      </c>
      <c r="L4519" s="4" t="s">
        <v>1526</v>
      </c>
      <c r="M4519" s="4">
        <v>0</v>
      </c>
      <c r="N4519" s="4">
        <v>1</v>
      </c>
      <c r="O4519" s="4">
        <v>1</v>
      </c>
      <c r="P4519" s="4">
        <v>0.3</v>
      </c>
    </row>
    <row r="4520" spans="1:16" x14ac:dyDescent="0.25">
      <c r="A4520" s="4">
        <v>4520</v>
      </c>
      <c r="B4520" s="4" t="s">
        <v>283</v>
      </c>
      <c r="C4520" s="4">
        <v>1758530.8230000001</v>
      </c>
      <c r="D4520" s="4">
        <v>5433692.0889999997</v>
      </c>
      <c r="E4520" s="4">
        <v>832811</v>
      </c>
      <c r="F4520" s="4" t="s">
        <v>11258</v>
      </c>
      <c r="G4520" s="4"/>
      <c r="H4520" s="4" t="s">
        <v>9356</v>
      </c>
      <c r="I4520" s="4" t="s">
        <v>11259</v>
      </c>
      <c r="J4520" s="4" t="s">
        <v>1548</v>
      </c>
      <c r="K4520" s="4" t="s">
        <v>1317</v>
      </c>
      <c r="L4520" s="4" t="s">
        <v>1526</v>
      </c>
      <c r="M4520" s="4">
        <v>0</v>
      </c>
      <c r="N4520" s="4">
        <v>1</v>
      </c>
      <c r="O4520" s="4">
        <v>1</v>
      </c>
      <c r="P4520" s="4">
        <v>0.3</v>
      </c>
    </row>
    <row r="4521" spans="1:16" x14ac:dyDescent="0.25">
      <c r="A4521" s="4">
        <v>4521</v>
      </c>
      <c r="B4521" s="4" t="s">
        <v>283</v>
      </c>
      <c r="C4521" s="4">
        <v>1758530.281</v>
      </c>
      <c r="D4521" s="4">
        <v>5433692.3090000004</v>
      </c>
      <c r="E4521" s="4">
        <v>90043436</v>
      </c>
      <c r="F4521" s="4" t="s">
        <v>11258</v>
      </c>
      <c r="G4521" s="4"/>
      <c r="H4521" s="4" t="s">
        <v>9356</v>
      </c>
      <c r="I4521" s="4" t="s">
        <v>11260</v>
      </c>
      <c r="J4521" s="4" t="s">
        <v>1548</v>
      </c>
      <c r="K4521" s="4" t="s">
        <v>1317</v>
      </c>
      <c r="L4521" s="4" t="s">
        <v>1526</v>
      </c>
      <c r="M4521" s="4">
        <v>0</v>
      </c>
      <c r="N4521" s="4">
        <v>1</v>
      </c>
      <c r="O4521" s="4">
        <v>1</v>
      </c>
      <c r="P4521" s="4">
        <v>0.3</v>
      </c>
    </row>
    <row r="4522" spans="1:16" x14ac:dyDescent="0.25">
      <c r="A4522" s="4">
        <v>4522</v>
      </c>
      <c r="B4522" s="4" t="s">
        <v>283</v>
      </c>
      <c r="C4522" s="4">
        <v>1758530.0759999999</v>
      </c>
      <c r="D4522" s="4">
        <v>5433691.926</v>
      </c>
      <c r="E4522" s="4">
        <v>90030761</v>
      </c>
      <c r="F4522" s="4" t="s">
        <v>11258</v>
      </c>
      <c r="G4522" s="4"/>
      <c r="H4522" s="4" t="s">
        <v>9356</v>
      </c>
      <c r="I4522" s="4" t="s">
        <v>11260</v>
      </c>
      <c r="J4522" s="4" t="s">
        <v>1548</v>
      </c>
      <c r="K4522" s="4" t="s">
        <v>1317</v>
      </c>
      <c r="L4522" s="4" t="s">
        <v>1526</v>
      </c>
      <c r="M4522" s="4">
        <v>0</v>
      </c>
      <c r="N4522" s="4">
        <v>1</v>
      </c>
      <c r="O4522" s="4">
        <v>1</v>
      </c>
      <c r="P4522" s="4">
        <v>0.3</v>
      </c>
    </row>
    <row r="4523" spans="1:16" x14ac:dyDescent="0.25">
      <c r="A4523" s="4">
        <v>4523</v>
      </c>
      <c r="B4523" s="4" t="s">
        <v>283</v>
      </c>
      <c r="C4523" s="4">
        <v>1758672.57</v>
      </c>
      <c r="D4523" s="4">
        <v>5433737.307</v>
      </c>
      <c r="E4523" s="4">
        <v>53850</v>
      </c>
      <c r="F4523" s="4" t="s">
        <v>11261</v>
      </c>
      <c r="G4523" s="4"/>
      <c r="H4523" s="4" t="s">
        <v>9356</v>
      </c>
      <c r="I4523" s="4" t="s">
        <v>11262</v>
      </c>
      <c r="J4523" s="4" t="s">
        <v>1548</v>
      </c>
      <c r="K4523" s="4" t="s">
        <v>1317</v>
      </c>
      <c r="L4523" s="4" t="s">
        <v>1526</v>
      </c>
      <c r="M4523" s="4">
        <v>0</v>
      </c>
      <c r="N4523" s="4">
        <v>1</v>
      </c>
      <c r="O4523" s="4">
        <v>1</v>
      </c>
      <c r="P4523" s="4">
        <v>0.3</v>
      </c>
    </row>
    <row r="4524" spans="1:16" x14ac:dyDescent="0.25">
      <c r="A4524" s="4">
        <v>4524</v>
      </c>
      <c r="B4524" s="4" t="s">
        <v>283</v>
      </c>
      <c r="C4524" s="4">
        <v>1758745.2450000001</v>
      </c>
      <c r="D4524" s="4">
        <v>5433727.6279999996</v>
      </c>
      <c r="E4524" s="4">
        <v>427693</v>
      </c>
      <c r="F4524" s="4" t="s">
        <v>11263</v>
      </c>
      <c r="G4524" s="4"/>
      <c r="H4524" s="4" t="s">
        <v>9356</v>
      </c>
      <c r="I4524" s="4" t="s">
        <v>11264</v>
      </c>
      <c r="J4524" s="4" t="s">
        <v>1548</v>
      </c>
      <c r="K4524" s="4" t="s">
        <v>1317</v>
      </c>
      <c r="L4524" s="4" t="s">
        <v>1526</v>
      </c>
      <c r="M4524" s="4">
        <v>0</v>
      </c>
      <c r="N4524" s="4">
        <v>1</v>
      </c>
      <c r="O4524" s="4">
        <v>1</v>
      </c>
      <c r="P4524" s="4">
        <v>0.3</v>
      </c>
    </row>
    <row r="4525" spans="1:16" x14ac:dyDescent="0.25">
      <c r="A4525" s="4">
        <v>4525</v>
      </c>
      <c r="B4525" s="4" t="s">
        <v>283</v>
      </c>
      <c r="C4525" s="4">
        <v>1758757.409</v>
      </c>
      <c r="D4525" s="4">
        <v>5433725.8159999996</v>
      </c>
      <c r="E4525" s="4">
        <v>403362</v>
      </c>
      <c r="F4525" s="4" t="s">
        <v>11263</v>
      </c>
      <c r="G4525" s="4"/>
      <c r="H4525" s="4" t="s">
        <v>9356</v>
      </c>
      <c r="I4525" s="4" t="s">
        <v>4888</v>
      </c>
      <c r="J4525" s="4" t="s">
        <v>1548</v>
      </c>
      <c r="K4525" s="4" t="s">
        <v>1317</v>
      </c>
      <c r="L4525" s="4" t="s">
        <v>1526</v>
      </c>
      <c r="M4525" s="4">
        <v>0</v>
      </c>
      <c r="N4525" s="4">
        <v>1</v>
      </c>
      <c r="O4525" s="4">
        <v>1</v>
      </c>
      <c r="P4525" s="4">
        <v>0.3</v>
      </c>
    </row>
    <row r="4526" spans="1:16" x14ac:dyDescent="0.25">
      <c r="A4526" s="4">
        <v>4526</v>
      </c>
      <c r="B4526" s="4" t="s">
        <v>283</v>
      </c>
      <c r="C4526" s="4">
        <v>1758770.7220000001</v>
      </c>
      <c r="D4526" s="4">
        <v>5433723.7609999999</v>
      </c>
      <c r="E4526" s="4">
        <v>1438</v>
      </c>
      <c r="F4526" s="4" t="s">
        <v>11265</v>
      </c>
      <c r="G4526" s="4"/>
      <c r="H4526" s="4" t="s">
        <v>9356</v>
      </c>
      <c r="I4526" s="4" t="s">
        <v>11266</v>
      </c>
      <c r="J4526" s="4" t="s">
        <v>1548</v>
      </c>
      <c r="K4526" s="4" t="s">
        <v>1317</v>
      </c>
      <c r="L4526" s="4" t="s">
        <v>1526</v>
      </c>
      <c r="M4526" s="4">
        <v>0</v>
      </c>
      <c r="N4526" s="4">
        <v>1</v>
      </c>
      <c r="O4526" s="4">
        <v>1</v>
      </c>
      <c r="P4526" s="4">
        <v>0.3</v>
      </c>
    </row>
    <row r="4527" spans="1:16" x14ac:dyDescent="0.25">
      <c r="A4527" s="4">
        <v>4527</v>
      </c>
      <c r="B4527" s="4" t="s">
        <v>283</v>
      </c>
      <c r="C4527" s="4">
        <v>1758752.023</v>
      </c>
      <c r="D4527" s="4">
        <v>5433756.5499999998</v>
      </c>
      <c r="E4527" s="4">
        <v>8137</v>
      </c>
      <c r="F4527" s="4" t="s">
        <v>11267</v>
      </c>
      <c r="G4527" s="4"/>
      <c r="H4527" s="4" t="s">
        <v>9356</v>
      </c>
      <c r="I4527" s="4" t="s">
        <v>11268</v>
      </c>
      <c r="J4527" s="4" t="s">
        <v>1548</v>
      </c>
      <c r="K4527" s="4" t="s">
        <v>1317</v>
      </c>
      <c r="L4527" s="4" t="s">
        <v>1526</v>
      </c>
      <c r="M4527" s="4">
        <v>0</v>
      </c>
      <c r="N4527" s="4">
        <v>1</v>
      </c>
      <c r="O4527" s="4">
        <v>1</v>
      </c>
      <c r="P4527" s="4">
        <v>0.3</v>
      </c>
    </row>
    <row r="4528" spans="1:16" x14ac:dyDescent="0.25">
      <c r="A4528" s="4">
        <v>4528</v>
      </c>
      <c r="B4528" s="4" t="s">
        <v>283</v>
      </c>
      <c r="C4528" s="4">
        <v>1758772.7960000001</v>
      </c>
      <c r="D4528" s="4">
        <v>5433755.3909999998</v>
      </c>
      <c r="E4528" s="4">
        <v>26921</v>
      </c>
      <c r="F4528" s="4" t="s">
        <v>11269</v>
      </c>
      <c r="G4528" s="4"/>
      <c r="H4528" s="4" t="s">
        <v>9356</v>
      </c>
      <c r="I4528" s="4" t="s">
        <v>11270</v>
      </c>
      <c r="J4528" s="4" t="s">
        <v>1548</v>
      </c>
      <c r="K4528" s="4" t="s">
        <v>1317</v>
      </c>
      <c r="L4528" s="4" t="s">
        <v>1526</v>
      </c>
      <c r="M4528" s="4">
        <v>0</v>
      </c>
      <c r="N4528" s="4">
        <v>1</v>
      </c>
      <c r="O4528" s="4">
        <v>1</v>
      </c>
      <c r="P4528" s="4">
        <v>0.3</v>
      </c>
    </row>
    <row r="4529" spans="1:16" x14ac:dyDescent="0.25">
      <c r="A4529" s="4">
        <v>4529</v>
      </c>
      <c r="B4529" s="4" t="s">
        <v>283</v>
      </c>
      <c r="C4529" s="4">
        <v>1758787.0360000001</v>
      </c>
      <c r="D4529" s="4">
        <v>5433753.0029999996</v>
      </c>
      <c r="E4529" s="4">
        <v>832883</v>
      </c>
      <c r="F4529" s="4" t="s">
        <v>11271</v>
      </c>
      <c r="G4529" s="4"/>
      <c r="H4529" s="4" t="s">
        <v>9356</v>
      </c>
      <c r="I4529" s="4" t="s">
        <v>11272</v>
      </c>
      <c r="J4529" s="4" t="s">
        <v>1548</v>
      </c>
      <c r="K4529" s="4" t="s">
        <v>1317</v>
      </c>
      <c r="L4529" s="4" t="s">
        <v>1526</v>
      </c>
      <c r="M4529" s="4">
        <v>0</v>
      </c>
      <c r="N4529" s="4">
        <v>1</v>
      </c>
      <c r="O4529" s="4">
        <v>1</v>
      </c>
      <c r="P4529" s="4">
        <v>0.3</v>
      </c>
    </row>
    <row r="4530" spans="1:16" x14ac:dyDescent="0.25">
      <c r="A4530" s="4">
        <v>4530</v>
      </c>
      <c r="B4530" s="4" t="s">
        <v>283</v>
      </c>
      <c r="C4530" s="4">
        <v>1758801.9739999999</v>
      </c>
      <c r="D4530" s="4">
        <v>5433751.4249999998</v>
      </c>
      <c r="E4530" s="4" t="s">
        <v>11276</v>
      </c>
      <c r="F4530" s="4" t="s">
        <v>11277</v>
      </c>
      <c r="G4530" s="4"/>
      <c r="H4530" s="4" t="s">
        <v>9356</v>
      </c>
      <c r="I4530" s="4" t="s">
        <v>11278</v>
      </c>
      <c r="J4530" s="4" t="s">
        <v>1548</v>
      </c>
      <c r="K4530" s="4" t="s">
        <v>1317</v>
      </c>
      <c r="L4530" s="4" t="s">
        <v>1526</v>
      </c>
      <c r="M4530" s="4">
        <v>0</v>
      </c>
      <c r="N4530" s="4">
        <v>1</v>
      </c>
      <c r="O4530" s="4">
        <v>1</v>
      </c>
      <c r="P4530" s="4">
        <v>0.3</v>
      </c>
    </row>
    <row r="4531" spans="1:16" x14ac:dyDescent="0.25">
      <c r="A4531" s="4">
        <v>4531</v>
      </c>
      <c r="B4531" s="4" t="s">
        <v>283</v>
      </c>
      <c r="C4531" s="4">
        <v>1755965.5970000001</v>
      </c>
      <c r="D4531" s="4">
        <v>5434754.5899999999</v>
      </c>
      <c r="E4531" s="4">
        <v>856123</v>
      </c>
      <c r="F4531" s="4" t="s">
        <v>11279</v>
      </c>
      <c r="G4531" s="4"/>
      <c r="H4531" s="4" t="s">
        <v>9356</v>
      </c>
      <c r="I4531" s="4" t="s">
        <v>9423</v>
      </c>
      <c r="J4531" s="4" t="s">
        <v>1548</v>
      </c>
      <c r="K4531" s="4" t="s">
        <v>1317</v>
      </c>
      <c r="L4531" s="4" t="s">
        <v>1526</v>
      </c>
      <c r="M4531" s="4">
        <v>0</v>
      </c>
      <c r="N4531" s="4">
        <v>1</v>
      </c>
      <c r="O4531" s="4">
        <v>1</v>
      </c>
      <c r="P4531" s="4">
        <v>0.3</v>
      </c>
    </row>
    <row r="4532" spans="1:16" x14ac:dyDescent="0.25">
      <c r="A4532" s="4">
        <v>4532</v>
      </c>
      <c r="B4532" s="4" t="s">
        <v>283</v>
      </c>
      <c r="C4532" s="4">
        <v>1756027.5009999999</v>
      </c>
      <c r="D4532" s="4">
        <v>5434726.7960000001</v>
      </c>
      <c r="E4532" s="4" t="s">
        <v>11280</v>
      </c>
      <c r="F4532" s="4" t="s">
        <v>11281</v>
      </c>
      <c r="G4532" s="4"/>
      <c r="H4532" s="4" t="s">
        <v>9356</v>
      </c>
      <c r="I4532" s="4" t="s">
        <v>11282</v>
      </c>
      <c r="J4532" s="4" t="s">
        <v>1548</v>
      </c>
      <c r="K4532" s="4" t="s">
        <v>1317</v>
      </c>
      <c r="L4532" s="4" t="s">
        <v>1526</v>
      </c>
      <c r="M4532" s="4">
        <v>0</v>
      </c>
      <c r="N4532" s="4">
        <v>1</v>
      </c>
      <c r="O4532" s="4">
        <v>1</v>
      </c>
      <c r="P4532" s="4">
        <v>0.3</v>
      </c>
    </row>
    <row r="4533" spans="1:16" x14ac:dyDescent="0.25">
      <c r="A4533" s="4">
        <v>4533</v>
      </c>
      <c r="B4533" s="4" t="s">
        <v>283</v>
      </c>
      <c r="C4533" s="4">
        <v>1758689.068</v>
      </c>
      <c r="D4533" s="4">
        <v>5433671.102</v>
      </c>
      <c r="E4533" s="4">
        <v>17743072</v>
      </c>
      <c r="F4533" s="4" t="s">
        <v>11283</v>
      </c>
      <c r="G4533" s="4"/>
      <c r="H4533" s="4" t="s">
        <v>9356</v>
      </c>
      <c r="I4533" s="4" t="s">
        <v>11284</v>
      </c>
      <c r="J4533" s="4" t="s">
        <v>1548</v>
      </c>
      <c r="K4533" s="4" t="s">
        <v>1317</v>
      </c>
      <c r="L4533" s="4" t="s">
        <v>1526</v>
      </c>
      <c r="M4533" s="4">
        <v>0</v>
      </c>
      <c r="N4533" s="4">
        <v>1</v>
      </c>
      <c r="O4533" s="4">
        <v>1</v>
      </c>
      <c r="P4533" s="4">
        <v>0.3</v>
      </c>
    </row>
    <row r="4534" spans="1:16" x14ac:dyDescent="0.25">
      <c r="A4534" s="4">
        <v>4534</v>
      </c>
      <c r="B4534" s="4" t="s">
        <v>283</v>
      </c>
      <c r="C4534" s="4">
        <v>1756612.564</v>
      </c>
      <c r="D4534" s="4">
        <v>5434482.3899999997</v>
      </c>
      <c r="E4534" s="4">
        <v>54310</v>
      </c>
      <c r="F4534" s="4" t="s">
        <v>11285</v>
      </c>
      <c r="G4534" s="4"/>
      <c r="H4534" s="4" t="s">
        <v>9356</v>
      </c>
      <c r="I4534" s="4" t="s">
        <v>11286</v>
      </c>
      <c r="J4534" s="4" t="s">
        <v>1548</v>
      </c>
      <c r="K4534" s="4" t="s">
        <v>1317</v>
      </c>
      <c r="L4534" s="4" t="s">
        <v>1526</v>
      </c>
      <c r="M4534" s="4">
        <v>0</v>
      </c>
      <c r="N4534" s="4">
        <v>1</v>
      </c>
      <c r="O4534" s="4">
        <v>1</v>
      </c>
      <c r="P4534" s="4">
        <v>0.3</v>
      </c>
    </row>
    <row r="4535" spans="1:16" x14ac:dyDescent="0.25">
      <c r="A4535" s="4">
        <v>4535</v>
      </c>
      <c r="B4535" s="4" t="s">
        <v>283</v>
      </c>
      <c r="C4535" s="4">
        <v>1756652.811</v>
      </c>
      <c r="D4535" s="4">
        <v>5434468.9280000003</v>
      </c>
      <c r="E4535" s="4">
        <v>31548855</v>
      </c>
      <c r="F4535" s="4" t="s">
        <v>11287</v>
      </c>
      <c r="G4535" s="4"/>
      <c r="H4535" s="4" t="s">
        <v>9356</v>
      </c>
      <c r="I4535" s="4" t="s">
        <v>11288</v>
      </c>
      <c r="J4535" s="4" t="s">
        <v>1548</v>
      </c>
      <c r="K4535" s="4" t="s">
        <v>1317</v>
      </c>
      <c r="L4535" s="4" t="s">
        <v>1526</v>
      </c>
      <c r="M4535" s="4">
        <v>0</v>
      </c>
      <c r="N4535" s="4">
        <v>1</v>
      </c>
      <c r="O4535" s="4">
        <v>1</v>
      </c>
      <c r="P4535" s="4">
        <v>0.3</v>
      </c>
    </row>
    <row r="4536" spans="1:16" x14ac:dyDescent="0.25">
      <c r="A4536" s="4">
        <v>4536</v>
      </c>
      <c r="B4536" s="4" t="s">
        <v>283</v>
      </c>
      <c r="C4536" s="4">
        <v>1756660.128</v>
      </c>
      <c r="D4536" s="4">
        <v>5434465.5039999997</v>
      </c>
      <c r="E4536" s="4" t="s">
        <v>11289</v>
      </c>
      <c r="F4536" s="4" t="s">
        <v>11195</v>
      </c>
      <c r="G4536" s="4"/>
      <c r="H4536" s="4" t="s">
        <v>9356</v>
      </c>
      <c r="I4536" s="4" t="s">
        <v>11290</v>
      </c>
      <c r="J4536" s="4" t="s">
        <v>1548</v>
      </c>
      <c r="K4536" s="4" t="s">
        <v>1317</v>
      </c>
      <c r="L4536" s="4" t="s">
        <v>1526</v>
      </c>
      <c r="M4536" s="4">
        <v>0</v>
      </c>
      <c r="N4536" s="4">
        <v>1</v>
      </c>
      <c r="O4536" s="4">
        <v>1</v>
      </c>
      <c r="P4536" s="4">
        <v>0.3</v>
      </c>
    </row>
    <row r="4537" spans="1:16" x14ac:dyDescent="0.25">
      <c r="A4537" s="4">
        <v>4537</v>
      </c>
      <c r="B4537" s="4" t="s">
        <v>283</v>
      </c>
      <c r="C4537" s="4">
        <v>1756686.1910000001</v>
      </c>
      <c r="D4537" s="4">
        <v>5434457.6710000001</v>
      </c>
      <c r="E4537" s="4">
        <v>29251054</v>
      </c>
      <c r="F4537" s="4" t="s">
        <v>11291</v>
      </c>
      <c r="G4537" s="4"/>
      <c r="H4537" s="4" t="s">
        <v>9356</v>
      </c>
      <c r="I4537" s="4" t="s">
        <v>11292</v>
      </c>
      <c r="J4537" s="4" t="s">
        <v>1548</v>
      </c>
      <c r="K4537" s="4" t="s">
        <v>1317</v>
      </c>
      <c r="L4537" s="4" t="s">
        <v>1526</v>
      </c>
      <c r="M4537" s="4">
        <v>0</v>
      </c>
      <c r="N4537" s="4">
        <v>1</v>
      </c>
      <c r="O4537" s="4">
        <v>1</v>
      </c>
      <c r="P4537" s="4">
        <v>0.3</v>
      </c>
    </row>
    <row r="4538" spans="1:16" x14ac:dyDescent="0.25">
      <c r="A4538" s="4">
        <v>4538</v>
      </c>
      <c r="B4538" s="4" t="s">
        <v>283</v>
      </c>
      <c r="C4538" s="4">
        <v>1756743.129</v>
      </c>
      <c r="D4538" s="4">
        <v>5434437.4119999995</v>
      </c>
      <c r="E4538" s="4">
        <v>30022004</v>
      </c>
      <c r="F4538" s="4" t="s">
        <v>11293</v>
      </c>
      <c r="G4538" s="4"/>
      <c r="H4538" s="4" t="s">
        <v>9356</v>
      </c>
      <c r="I4538" s="4" t="s">
        <v>11294</v>
      </c>
      <c r="J4538" s="4" t="s">
        <v>1548</v>
      </c>
      <c r="K4538" s="4" t="s">
        <v>1317</v>
      </c>
      <c r="L4538" s="4" t="s">
        <v>1526</v>
      </c>
      <c r="M4538" s="4">
        <v>0</v>
      </c>
      <c r="N4538" s="4">
        <v>1</v>
      </c>
      <c r="O4538" s="4">
        <v>1</v>
      </c>
      <c r="P4538" s="4">
        <v>0.3</v>
      </c>
    </row>
    <row r="4539" spans="1:16" x14ac:dyDescent="0.25">
      <c r="A4539" s="4">
        <v>4539</v>
      </c>
      <c r="B4539" s="4" t="s">
        <v>283</v>
      </c>
      <c r="C4539" s="4">
        <v>1756188.5859999999</v>
      </c>
      <c r="D4539" s="4">
        <v>5434626.0729999999</v>
      </c>
      <c r="E4539" s="4" t="s">
        <v>11295</v>
      </c>
      <c r="F4539" s="4" t="s">
        <v>11296</v>
      </c>
      <c r="G4539" s="4"/>
      <c r="H4539" s="4" t="s">
        <v>9356</v>
      </c>
      <c r="I4539" s="4" t="s">
        <v>11297</v>
      </c>
      <c r="J4539" s="4" t="s">
        <v>1548</v>
      </c>
      <c r="K4539" s="4" t="s">
        <v>1317</v>
      </c>
      <c r="L4539" s="4" t="s">
        <v>1526</v>
      </c>
      <c r="M4539" s="4">
        <v>0</v>
      </c>
      <c r="N4539" s="4">
        <v>1</v>
      </c>
      <c r="O4539" s="4">
        <v>1</v>
      </c>
      <c r="P4539" s="4">
        <v>0.3</v>
      </c>
    </row>
    <row r="4540" spans="1:16" x14ac:dyDescent="0.25">
      <c r="A4540" s="4">
        <v>4540</v>
      </c>
      <c r="B4540" s="4" t="s">
        <v>283</v>
      </c>
      <c r="C4540" s="4">
        <v>1757412.3529999999</v>
      </c>
      <c r="D4540" s="4">
        <v>5435166.2470000004</v>
      </c>
      <c r="E4540" s="4" t="s">
        <v>11301</v>
      </c>
      <c r="F4540" s="4" t="s">
        <v>11302</v>
      </c>
      <c r="G4540" s="4"/>
      <c r="H4540" s="4" t="s">
        <v>9356</v>
      </c>
      <c r="I4540" s="4" t="s">
        <v>11303</v>
      </c>
      <c r="J4540" s="4" t="s">
        <v>1548</v>
      </c>
      <c r="K4540" s="4" t="s">
        <v>1317</v>
      </c>
      <c r="L4540" s="4" t="s">
        <v>1526</v>
      </c>
      <c r="M4540" s="4">
        <v>0</v>
      </c>
      <c r="N4540" s="4">
        <v>1</v>
      </c>
      <c r="O4540" s="4">
        <v>1</v>
      </c>
      <c r="P4540" s="4">
        <v>0.3</v>
      </c>
    </row>
    <row r="4541" spans="1:16" x14ac:dyDescent="0.25">
      <c r="A4541" s="4">
        <v>4541</v>
      </c>
      <c r="B4541" s="4" t="s">
        <v>283</v>
      </c>
      <c r="C4541" s="4">
        <v>1756231.47</v>
      </c>
      <c r="D4541" s="4">
        <v>5434658.1380000003</v>
      </c>
      <c r="E4541" s="4" t="s">
        <v>11304</v>
      </c>
      <c r="F4541" s="4" t="s">
        <v>11305</v>
      </c>
      <c r="G4541" s="4"/>
      <c r="H4541" s="4" t="s">
        <v>9356</v>
      </c>
      <c r="I4541" s="4" t="s">
        <v>11306</v>
      </c>
      <c r="J4541" s="4" t="s">
        <v>1548</v>
      </c>
      <c r="K4541" s="4" t="s">
        <v>1317</v>
      </c>
      <c r="L4541" s="4" t="s">
        <v>1526</v>
      </c>
      <c r="M4541" s="4">
        <v>0</v>
      </c>
      <c r="N4541" s="4">
        <v>1</v>
      </c>
      <c r="O4541" s="4">
        <v>1</v>
      </c>
      <c r="P4541" s="4">
        <v>0.3</v>
      </c>
    </row>
    <row r="4542" spans="1:16" x14ac:dyDescent="0.25">
      <c r="A4542" s="4">
        <v>4542</v>
      </c>
      <c r="B4542" s="4" t="s">
        <v>283</v>
      </c>
      <c r="C4542" s="4">
        <v>1756794.585</v>
      </c>
      <c r="D4542" s="4">
        <v>5434909.6969999997</v>
      </c>
      <c r="E4542" s="4">
        <v>2012869</v>
      </c>
      <c r="F4542" s="4" t="s">
        <v>11307</v>
      </c>
      <c r="G4542" s="4"/>
      <c r="H4542" s="4" t="s">
        <v>9356</v>
      </c>
      <c r="I4542" s="4" t="s">
        <v>11308</v>
      </c>
      <c r="J4542" s="4" t="s">
        <v>1548</v>
      </c>
      <c r="K4542" s="4" t="s">
        <v>1317</v>
      </c>
      <c r="L4542" s="4" t="s">
        <v>1526</v>
      </c>
      <c r="M4542" s="4">
        <v>0</v>
      </c>
      <c r="N4542" s="4">
        <v>1</v>
      </c>
      <c r="O4542" s="4">
        <v>1</v>
      </c>
      <c r="P4542" s="4">
        <v>0.3</v>
      </c>
    </row>
    <row r="4543" spans="1:16" x14ac:dyDescent="0.25">
      <c r="A4543" s="4">
        <v>4543</v>
      </c>
      <c r="B4543" s="4" t="s">
        <v>283</v>
      </c>
      <c r="C4543" s="4">
        <v>1756797.7649999999</v>
      </c>
      <c r="D4543" s="4">
        <v>5434889.3260000004</v>
      </c>
      <c r="E4543" s="4">
        <v>51930</v>
      </c>
      <c r="F4543" s="4" t="s">
        <v>11309</v>
      </c>
      <c r="G4543" s="4"/>
      <c r="H4543" s="4" t="s">
        <v>9356</v>
      </c>
      <c r="I4543" s="4" t="s">
        <v>11310</v>
      </c>
      <c r="J4543" s="4" t="s">
        <v>1548</v>
      </c>
      <c r="K4543" s="4" t="s">
        <v>1317</v>
      </c>
      <c r="L4543" s="4" t="s">
        <v>1526</v>
      </c>
      <c r="M4543" s="4">
        <v>0</v>
      </c>
      <c r="N4543" s="4">
        <v>1</v>
      </c>
      <c r="O4543" s="4">
        <v>1</v>
      </c>
      <c r="P4543" s="4">
        <v>0.3</v>
      </c>
    </row>
    <row r="4544" spans="1:16" x14ac:dyDescent="0.25">
      <c r="A4544" s="4">
        <v>4544</v>
      </c>
      <c r="B4544" s="4" t="s">
        <v>283</v>
      </c>
      <c r="C4544" s="4">
        <v>1756822.8489999999</v>
      </c>
      <c r="D4544" s="4">
        <v>5434920.7510000002</v>
      </c>
      <c r="E4544" s="4" t="s">
        <v>11311</v>
      </c>
      <c r="F4544" s="4" t="s">
        <v>11312</v>
      </c>
      <c r="G4544" s="4"/>
      <c r="H4544" s="4" t="s">
        <v>9356</v>
      </c>
      <c r="I4544" s="4" t="s">
        <v>11313</v>
      </c>
      <c r="J4544" s="4" t="s">
        <v>1548</v>
      </c>
      <c r="K4544" s="4" t="s">
        <v>1317</v>
      </c>
      <c r="L4544" s="4" t="s">
        <v>1526</v>
      </c>
      <c r="M4544" s="4">
        <v>0</v>
      </c>
      <c r="N4544" s="4">
        <v>1</v>
      </c>
      <c r="O4544" s="4">
        <v>1</v>
      </c>
      <c r="P4544" s="4">
        <v>0.3</v>
      </c>
    </row>
    <row r="4545" spans="1:16" x14ac:dyDescent="0.25">
      <c r="A4545" s="4">
        <v>4545</v>
      </c>
      <c r="B4545" s="4" t="s">
        <v>283</v>
      </c>
      <c r="C4545" s="4">
        <v>1757437.3</v>
      </c>
      <c r="D4545" s="4">
        <v>5434871.3619999997</v>
      </c>
      <c r="E4545" s="4" t="s">
        <v>11314</v>
      </c>
      <c r="F4545" s="4" t="s">
        <v>11315</v>
      </c>
      <c r="G4545" s="4"/>
      <c r="H4545" s="4" t="s">
        <v>9356</v>
      </c>
      <c r="I4545" s="4" t="s">
        <v>11316</v>
      </c>
      <c r="J4545" s="4" t="s">
        <v>1548</v>
      </c>
      <c r="K4545" s="4" t="s">
        <v>1317</v>
      </c>
      <c r="L4545" s="4" t="s">
        <v>1526</v>
      </c>
      <c r="M4545" s="4">
        <v>0</v>
      </c>
      <c r="N4545" s="4">
        <v>1</v>
      </c>
      <c r="O4545" s="4">
        <v>1</v>
      </c>
      <c r="P4545" s="4">
        <v>0.3</v>
      </c>
    </row>
    <row r="4546" spans="1:16" x14ac:dyDescent="0.25">
      <c r="A4546" s="4">
        <v>4546</v>
      </c>
      <c r="B4546" s="4" t="s">
        <v>283</v>
      </c>
      <c r="C4546" s="4">
        <v>1757328.7960000001</v>
      </c>
      <c r="D4546" s="4">
        <v>5434992.324</v>
      </c>
      <c r="E4546" s="4" t="s">
        <v>11317</v>
      </c>
      <c r="F4546" s="4" t="s">
        <v>11318</v>
      </c>
      <c r="G4546" s="4"/>
      <c r="H4546" s="4" t="s">
        <v>9356</v>
      </c>
      <c r="I4546" s="4" t="s">
        <v>11319</v>
      </c>
      <c r="J4546" s="4" t="s">
        <v>1548</v>
      </c>
      <c r="K4546" s="4" t="s">
        <v>1317</v>
      </c>
      <c r="L4546" s="4" t="s">
        <v>1526</v>
      </c>
      <c r="M4546" s="4">
        <v>0</v>
      </c>
      <c r="N4546" s="4">
        <v>1</v>
      </c>
      <c r="O4546" s="4">
        <v>1</v>
      </c>
      <c r="P4546" s="4">
        <v>0.3</v>
      </c>
    </row>
    <row r="4547" spans="1:16" x14ac:dyDescent="0.25">
      <c r="A4547" s="4">
        <v>4547</v>
      </c>
      <c r="B4547" s="4" t="s">
        <v>283</v>
      </c>
      <c r="C4547" s="4">
        <v>1757061.7849999999</v>
      </c>
      <c r="D4547" s="4">
        <v>5434640.2309999997</v>
      </c>
      <c r="E4547" s="4" t="s">
        <v>11320</v>
      </c>
      <c r="F4547" s="4" t="s">
        <v>11321</v>
      </c>
      <c r="G4547" s="4"/>
      <c r="H4547" s="4" t="s">
        <v>9356</v>
      </c>
      <c r="I4547" s="4" t="s">
        <v>11322</v>
      </c>
      <c r="J4547" s="4" t="s">
        <v>1548</v>
      </c>
      <c r="K4547" s="4" t="s">
        <v>1317</v>
      </c>
      <c r="L4547" s="4" t="s">
        <v>1526</v>
      </c>
      <c r="M4547" s="4">
        <v>0</v>
      </c>
      <c r="N4547" s="4">
        <v>1</v>
      </c>
      <c r="O4547" s="4">
        <v>1</v>
      </c>
      <c r="P4547" s="4">
        <v>0.3</v>
      </c>
    </row>
    <row r="4548" spans="1:16" x14ac:dyDescent="0.25">
      <c r="A4548" s="4">
        <v>4548</v>
      </c>
      <c r="B4548" s="4" t="s">
        <v>283</v>
      </c>
      <c r="C4548" s="4">
        <v>1757260.794</v>
      </c>
      <c r="D4548" s="4">
        <v>5434899.1500000004</v>
      </c>
      <c r="E4548" s="4" t="s">
        <v>11323</v>
      </c>
      <c r="F4548" s="4" t="s">
        <v>10426</v>
      </c>
      <c r="G4548" s="4"/>
      <c r="H4548" s="4" t="s">
        <v>9356</v>
      </c>
      <c r="I4548" s="4" t="s">
        <v>11324</v>
      </c>
      <c r="J4548" s="4" t="s">
        <v>1548</v>
      </c>
      <c r="K4548" s="4" t="s">
        <v>1317</v>
      </c>
      <c r="L4548" s="4" t="s">
        <v>1526</v>
      </c>
      <c r="M4548" s="4">
        <v>0</v>
      </c>
      <c r="N4548" s="4">
        <v>1</v>
      </c>
      <c r="O4548" s="4">
        <v>1</v>
      </c>
      <c r="P4548" s="4">
        <v>0.3</v>
      </c>
    </row>
    <row r="4549" spans="1:16" x14ac:dyDescent="0.25">
      <c r="A4549" s="4">
        <v>4549</v>
      </c>
      <c r="B4549" s="4" t="s">
        <v>283</v>
      </c>
      <c r="C4549" s="4">
        <v>1757146.101</v>
      </c>
      <c r="D4549" s="4">
        <v>5434613.6560000004</v>
      </c>
      <c r="E4549" s="4">
        <v>537731</v>
      </c>
      <c r="F4549" s="4" t="s">
        <v>11325</v>
      </c>
      <c r="G4549" s="4"/>
      <c r="H4549" s="4"/>
      <c r="I4549" s="4"/>
      <c r="J4549" s="4" t="s">
        <v>1548</v>
      </c>
      <c r="K4549" s="4" t="s">
        <v>1317</v>
      </c>
      <c r="L4549" s="4" t="s">
        <v>1526</v>
      </c>
      <c r="M4549" s="4">
        <v>0</v>
      </c>
      <c r="N4549" s="4">
        <v>1</v>
      </c>
      <c r="O4549" s="4">
        <v>1</v>
      </c>
      <c r="P4549" s="4">
        <v>0.3</v>
      </c>
    </row>
    <row r="4550" spans="1:16" x14ac:dyDescent="0.25">
      <c r="A4550" s="4">
        <v>4550</v>
      </c>
      <c r="B4550" s="4" t="s">
        <v>216</v>
      </c>
      <c r="C4550" s="4">
        <v>1760362.68</v>
      </c>
      <c r="D4550" s="4">
        <v>5432902.7230000002</v>
      </c>
      <c r="E4550" s="4" t="s">
        <v>11328</v>
      </c>
      <c r="F4550" s="4" t="s">
        <v>11329</v>
      </c>
      <c r="G4550" s="4"/>
      <c r="H4550" s="4" t="s">
        <v>9323</v>
      </c>
      <c r="I4550" s="4" t="s">
        <v>11330</v>
      </c>
      <c r="J4550" s="4" t="s">
        <v>1548</v>
      </c>
      <c r="K4550" s="4" t="s">
        <v>1317</v>
      </c>
      <c r="L4550" s="4" t="s">
        <v>1526</v>
      </c>
      <c r="M4550" s="4">
        <v>0</v>
      </c>
      <c r="N4550" s="4">
        <v>1</v>
      </c>
      <c r="O4550" s="4">
        <v>1</v>
      </c>
      <c r="P4550" s="4">
        <v>0.3</v>
      </c>
    </row>
    <row r="4551" spans="1:16" x14ac:dyDescent="0.25">
      <c r="A4551" s="4">
        <v>4551</v>
      </c>
      <c r="B4551" s="4" t="s">
        <v>216</v>
      </c>
      <c r="C4551" s="4">
        <v>1760379.44</v>
      </c>
      <c r="D4551" s="4">
        <v>5432888.6560000004</v>
      </c>
      <c r="E4551" s="4" t="s">
        <v>11331</v>
      </c>
      <c r="F4551" s="4" t="s">
        <v>11329</v>
      </c>
      <c r="G4551" s="4"/>
      <c r="H4551" s="4" t="s">
        <v>9323</v>
      </c>
      <c r="I4551" s="4" t="s">
        <v>11332</v>
      </c>
      <c r="J4551" s="4" t="s">
        <v>1548</v>
      </c>
      <c r="K4551" s="4" t="s">
        <v>1317</v>
      </c>
      <c r="L4551" s="4" t="s">
        <v>1526</v>
      </c>
      <c r="M4551" s="4">
        <v>0</v>
      </c>
      <c r="N4551" s="4">
        <v>1</v>
      </c>
      <c r="O4551" s="4">
        <v>1</v>
      </c>
      <c r="P4551" s="4">
        <v>0.3</v>
      </c>
    </row>
    <row r="4552" spans="1:16" x14ac:dyDescent="0.25">
      <c r="A4552" s="4">
        <v>4552</v>
      </c>
      <c r="B4552" s="4" t="s">
        <v>262</v>
      </c>
      <c r="C4552" s="4">
        <v>1762787.8219999999</v>
      </c>
      <c r="D4552" s="4">
        <v>5437107.7649999997</v>
      </c>
      <c r="E4552" s="4">
        <v>445285</v>
      </c>
      <c r="F4552" s="4" t="s">
        <v>11333</v>
      </c>
      <c r="G4552" s="4"/>
      <c r="H4552" s="4" t="s">
        <v>9323</v>
      </c>
      <c r="I4552" s="4" t="s">
        <v>11334</v>
      </c>
      <c r="J4552" s="4" t="s">
        <v>1548</v>
      </c>
      <c r="K4552" s="4" t="s">
        <v>1317</v>
      </c>
      <c r="L4552" s="4" t="s">
        <v>1526</v>
      </c>
      <c r="M4552" s="4">
        <v>0</v>
      </c>
      <c r="N4552" s="4">
        <v>1</v>
      </c>
      <c r="O4552" s="4">
        <v>1</v>
      </c>
      <c r="P4552" s="4">
        <v>0.3</v>
      </c>
    </row>
    <row r="4553" spans="1:16" x14ac:dyDescent="0.25">
      <c r="A4553" s="4">
        <v>4553</v>
      </c>
      <c r="B4553" s="4" t="s">
        <v>262</v>
      </c>
      <c r="C4553" s="4">
        <v>1762766.88</v>
      </c>
      <c r="D4553" s="4">
        <v>5437007.1030000001</v>
      </c>
      <c r="E4553" s="4">
        <v>8851398</v>
      </c>
      <c r="F4553" s="4" t="s">
        <v>11335</v>
      </c>
      <c r="G4553" s="4"/>
      <c r="H4553" s="4" t="s">
        <v>9323</v>
      </c>
      <c r="I4553" s="4" t="s">
        <v>11336</v>
      </c>
      <c r="J4553" s="4" t="s">
        <v>1548</v>
      </c>
      <c r="K4553" s="4" t="s">
        <v>1317</v>
      </c>
      <c r="L4553" s="4" t="s">
        <v>1526</v>
      </c>
      <c r="M4553" s="4">
        <v>0</v>
      </c>
      <c r="N4553" s="4">
        <v>1</v>
      </c>
      <c r="O4553" s="4">
        <v>1</v>
      </c>
      <c r="P4553" s="4">
        <v>0.3</v>
      </c>
    </row>
    <row r="4554" spans="1:16" x14ac:dyDescent="0.25">
      <c r="A4554" s="4">
        <v>4554</v>
      </c>
      <c r="B4554" s="4" t="s">
        <v>262</v>
      </c>
      <c r="C4554" s="4">
        <v>1762746.0789999999</v>
      </c>
      <c r="D4554" s="4">
        <v>5437033.892</v>
      </c>
      <c r="E4554" s="4" t="s">
        <v>11337</v>
      </c>
      <c r="F4554" s="4" t="s">
        <v>11338</v>
      </c>
      <c r="G4554" s="4"/>
      <c r="H4554" s="4" t="s">
        <v>9323</v>
      </c>
      <c r="I4554" s="4" t="s">
        <v>11339</v>
      </c>
      <c r="J4554" s="4" t="s">
        <v>1548</v>
      </c>
      <c r="K4554" s="4" t="s">
        <v>1317</v>
      </c>
      <c r="L4554" s="4" t="s">
        <v>1526</v>
      </c>
      <c r="M4554" s="4">
        <v>0</v>
      </c>
      <c r="N4554" s="4">
        <v>1</v>
      </c>
      <c r="O4554" s="4">
        <v>1</v>
      </c>
      <c r="P4554" s="4">
        <v>0.3</v>
      </c>
    </row>
    <row r="4555" spans="1:16" x14ac:dyDescent="0.25">
      <c r="A4555" s="4">
        <v>4555</v>
      </c>
      <c r="B4555" s="4" t="s">
        <v>262</v>
      </c>
      <c r="C4555" s="4">
        <v>1762743.0689999999</v>
      </c>
      <c r="D4555" s="4">
        <v>5437037.5760000004</v>
      </c>
      <c r="E4555" s="4" t="s">
        <v>11340</v>
      </c>
      <c r="F4555" s="4" t="s">
        <v>11341</v>
      </c>
      <c r="G4555" s="4"/>
      <c r="H4555" s="4" t="s">
        <v>9323</v>
      </c>
      <c r="I4555" s="4" t="s">
        <v>11342</v>
      </c>
      <c r="J4555" s="4" t="s">
        <v>1548</v>
      </c>
      <c r="K4555" s="4" t="s">
        <v>1317</v>
      </c>
      <c r="L4555" s="4" t="s">
        <v>1526</v>
      </c>
      <c r="M4555" s="4">
        <v>0</v>
      </c>
      <c r="N4555" s="4">
        <v>1</v>
      </c>
      <c r="O4555" s="4">
        <v>1</v>
      </c>
      <c r="P4555" s="4">
        <v>0.3</v>
      </c>
    </row>
    <row r="4556" spans="1:16" x14ac:dyDescent="0.25">
      <c r="A4556" s="4">
        <v>4556</v>
      </c>
      <c r="B4556" s="4" t="s">
        <v>244</v>
      </c>
      <c r="C4556" s="4">
        <v>1760157.2720000001</v>
      </c>
      <c r="D4556" s="4">
        <v>5436624.949</v>
      </c>
      <c r="E4556" s="4">
        <v>3067</v>
      </c>
      <c r="F4556" s="4" t="s">
        <v>11343</v>
      </c>
      <c r="G4556" s="4"/>
      <c r="H4556" s="4" t="s">
        <v>9390</v>
      </c>
      <c r="I4556" s="4" t="s">
        <v>11344</v>
      </c>
      <c r="J4556" s="4" t="s">
        <v>1548</v>
      </c>
      <c r="K4556" s="4" t="s">
        <v>1317</v>
      </c>
      <c r="L4556" s="4" t="s">
        <v>1526</v>
      </c>
      <c r="M4556" s="4">
        <v>0</v>
      </c>
      <c r="N4556" s="4">
        <v>1</v>
      </c>
      <c r="O4556" s="4">
        <v>1</v>
      </c>
      <c r="P4556" s="4">
        <v>0.3</v>
      </c>
    </row>
    <row r="4557" spans="1:16" x14ac:dyDescent="0.25">
      <c r="A4557" s="4">
        <v>4557</v>
      </c>
      <c r="B4557" s="4" t="s">
        <v>244</v>
      </c>
      <c r="C4557" s="4">
        <v>1760149.5919999999</v>
      </c>
      <c r="D4557" s="4">
        <v>5436645.6409999998</v>
      </c>
      <c r="E4557" s="4" t="s">
        <v>11345</v>
      </c>
      <c r="F4557" s="4" t="s">
        <v>11346</v>
      </c>
      <c r="G4557" s="4"/>
      <c r="H4557" s="4" t="s">
        <v>9390</v>
      </c>
      <c r="I4557" s="4" t="s">
        <v>11347</v>
      </c>
      <c r="J4557" s="4" t="s">
        <v>1548</v>
      </c>
      <c r="K4557" s="4" t="s">
        <v>1317</v>
      </c>
      <c r="L4557" s="4" t="s">
        <v>1526</v>
      </c>
      <c r="M4557" s="4">
        <v>0</v>
      </c>
      <c r="N4557" s="4">
        <v>1</v>
      </c>
      <c r="O4557" s="4">
        <v>1</v>
      </c>
      <c r="P4557" s="4">
        <v>0.3</v>
      </c>
    </row>
    <row r="4558" spans="1:16" x14ac:dyDescent="0.25">
      <c r="A4558" s="4">
        <v>4558</v>
      </c>
      <c r="B4558" s="4" t="s">
        <v>244</v>
      </c>
      <c r="C4558" s="4">
        <v>1760205.308</v>
      </c>
      <c r="D4558" s="4">
        <v>5436675.5939999996</v>
      </c>
      <c r="E4558" s="4">
        <v>3075</v>
      </c>
      <c r="F4558" s="4" t="s">
        <v>11348</v>
      </c>
      <c r="G4558" s="4"/>
      <c r="H4558" s="4" t="s">
        <v>9390</v>
      </c>
      <c r="I4558" s="4" t="s">
        <v>11349</v>
      </c>
      <c r="J4558" s="4" t="s">
        <v>1548</v>
      </c>
      <c r="K4558" s="4" t="s">
        <v>1317</v>
      </c>
      <c r="L4558" s="4" t="s">
        <v>1526</v>
      </c>
      <c r="M4558" s="4">
        <v>0</v>
      </c>
      <c r="N4558" s="4">
        <v>1</v>
      </c>
      <c r="O4558" s="4">
        <v>1</v>
      </c>
      <c r="P4558" s="4">
        <v>0.3</v>
      </c>
    </row>
    <row r="4559" spans="1:16" x14ac:dyDescent="0.25">
      <c r="A4559" s="4">
        <v>4559</v>
      </c>
      <c r="B4559" s="4" t="s">
        <v>244</v>
      </c>
      <c r="C4559" s="4">
        <v>1760190.0260000001</v>
      </c>
      <c r="D4559" s="4">
        <v>5436666.9910000004</v>
      </c>
      <c r="E4559" s="4" t="s">
        <v>11350</v>
      </c>
      <c r="F4559" s="4" t="s">
        <v>11351</v>
      </c>
      <c r="G4559" s="4"/>
      <c r="H4559" s="4" t="s">
        <v>9390</v>
      </c>
      <c r="I4559" s="4" t="s">
        <v>11352</v>
      </c>
      <c r="J4559" s="4" t="s">
        <v>1548</v>
      </c>
      <c r="K4559" s="4" t="s">
        <v>1317</v>
      </c>
      <c r="L4559" s="4" t="s">
        <v>1526</v>
      </c>
      <c r="M4559" s="4">
        <v>0</v>
      </c>
      <c r="N4559" s="4">
        <v>1</v>
      </c>
      <c r="O4559" s="4">
        <v>1</v>
      </c>
      <c r="P4559" s="4">
        <v>0.3</v>
      </c>
    </row>
    <row r="4560" spans="1:16" x14ac:dyDescent="0.25">
      <c r="A4560" s="4">
        <v>4560</v>
      </c>
      <c r="B4560" s="4" t="s">
        <v>244</v>
      </c>
      <c r="C4560" s="4">
        <v>1760185.39</v>
      </c>
      <c r="D4560" s="4">
        <v>5436664.443</v>
      </c>
      <c r="E4560" s="4" t="s">
        <v>11357</v>
      </c>
      <c r="F4560" s="4" t="s">
        <v>11358</v>
      </c>
      <c r="G4560" s="4"/>
      <c r="H4560" s="4" t="s">
        <v>9390</v>
      </c>
      <c r="I4560" s="4" t="s">
        <v>11359</v>
      </c>
      <c r="J4560" s="4" t="s">
        <v>1548</v>
      </c>
      <c r="K4560" s="4" t="s">
        <v>1317</v>
      </c>
      <c r="L4560" s="4" t="s">
        <v>1526</v>
      </c>
      <c r="M4560" s="4">
        <v>0</v>
      </c>
      <c r="N4560" s="4">
        <v>1</v>
      </c>
      <c r="O4560" s="4">
        <v>1</v>
      </c>
      <c r="P4560" s="4">
        <v>0.3</v>
      </c>
    </row>
    <row r="4561" spans="1:16" x14ac:dyDescent="0.25">
      <c r="A4561" s="4">
        <v>4561</v>
      </c>
      <c r="B4561" s="4" t="s">
        <v>244</v>
      </c>
      <c r="C4561" s="4">
        <v>1760179.125</v>
      </c>
      <c r="D4561" s="4">
        <v>5436661.415</v>
      </c>
      <c r="E4561" s="4" t="s">
        <v>11360</v>
      </c>
      <c r="F4561" s="4" t="s">
        <v>11361</v>
      </c>
      <c r="G4561" s="4"/>
      <c r="H4561" s="4" t="s">
        <v>9390</v>
      </c>
      <c r="I4561" s="4" t="s">
        <v>11362</v>
      </c>
      <c r="J4561" s="4" t="s">
        <v>1548</v>
      </c>
      <c r="K4561" s="4" t="s">
        <v>1317</v>
      </c>
      <c r="L4561" s="4" t="s">
        <v>1526</v>
      </c>
      <c r="M4561" s="4">
        <v>0</v>
      </c>
      <c r="N4561" s="4">
        <v>1</v>
      </c>
      <c r="O4561" s="4">
        <v>1</v>
      </c>
      <c r="P4561" s="4">
        <v>0.3</v>
      </c>
    </row>
    <row r="4562" spans="1:16" x14ac:dyDescent="0.25">
      <c r="A4562" s="4">
        <v>4562</v>
      </c>
      <c r="B4562" s="4" t="s">
        <v>244</v>
      </c>
      <c r="C4562" s="4">
        <v>1760229.1310000001</v>
      </c>
      <c r="D4562" s="4">
        <v>5436643.9979999997</v>
      </c>
      <c r="E4562" s="4" t="s">
        <v>11363</v>
      </c>
      <c r="F4562" s="4" t="s">
        <v>11343</v>
      </c>
      <c r="G4562" s="4"/>
      <c r="H4562" s="4" t="s">
        <v>9390</v>
      </c>
      <c r="I4562" s="4" t="s">
        <v>11364</v>
      </c>
      <c r="J4562" s="4" t="s">
        <v>1548</v>
      </c>
      <c r="K4562" s="4" t="s">
        <v>1317</v>
      </c>
      <c r="L4562" s="4" t="s">
        <v>1526</v>
      </c>
      <c r="M4562" s="4">
        <v>0</v>
      </c>
      <c r="N4562" s="4">
        <v>1</v>
      </c>
      <c r="O4562" s="4">
        <v>1</v>
      </c>
      <c r="P4562" s="4">
        <v>0.3</v>
      </c>
    </row>
    <row r="4563" spans="1:16" x14ac:dyDescent="0.25">
      <c r="A4563" s="4">
        <v>4563</v>
      </c>
      <c r="B4563" s="4" t="s">
        <v>250</v>
      </c>
      <c r="C4563" s="4">
        <v>1765834.8559999999</v>
      </c>
      <c r="D4563" s="4">
        <v>5441734.2470000004</v>
      </c>
      <c r="E4563" s="4" t="s">
        <v>11365</v>
      </c>
      <c r="F4563" s="4" t="s">
        <v>9992</v>
      </c>
      <c r="G4563" s="4"/>
      <c r="H4563" s="4" t="s">
        <v>9356</v>
      </c>
      <c r="I4563" s="4" t="s">
        <v>11366</v>
      </c>
      <c r="J4563" s="4" t="s">
        <v>1548</v>
      </c>
      <c r="K4563" s="4" t="s">
        <v>1317</v>
      </c>
      <c r="L4563" s="4" t="s">
        <v>1526</v>
      </c>
      <c r="M4563" s="4">
        <v>0</v>
      </c>
      <c r="N4563" s="4">
        <v>1</v>
      </c>
      <c r="O4563" s="4">
        <v>1</v>
      </c>
      <c r="P4563" s="4">
        <v>0.3</v>
      </c>
    </row>
    <row r="4564" spans="1:16" x14ac:dyDescent="0.25">
      <c r="A4564" s="4">
        <v>4564</v>
      </c>
      <c r="B4564" s="4" t="s">
        <v>250</v>
      </c>
      <c r="C4564" s="4">
        <v>1765979.169</v>
      </c>
      <c r="D4564" s="4">
        <v>5441877.7800000003</v>
      </c>
      <c r="E4564" s="4" t="s">
        <v>11367</v>
      </c>
      <c r="F4564" s="4" t="s">
        <v>11368</v>
      </c>
      <c r="G4564" s="4"/>
      <c r="H4564" s="4"/>
      <c r="I4564" s="4"/>
      <c r="J4564" s="4" t="s">
        <v>1548</v>
      </c>
      <c r="K4564" s="4" t="s">
        <v>1317</v>
      </c>
      <c r="L4564" s="4" t="s">
        <v>1526</v>
      </c>
      <c r="M4564" s="4">
        <v>0</v>
      </c>
      <c r="N4564" s="4">
        <v>1</v>
      </c>
      <c r="O4564" s="4">
        <v>1</v>
      </c>
      <c r="P4564" s="4">
        <v>0.3</v>
      </c>
    </row>
    <row r="4565" spans="1:16" x14ac:dyDescent="0.25">
      <c r="A4565" s="4">
        <v>4565</v>
      </c>
      <c r="B4565" s="4" t="s">
        <v>250</v>
      </c>
      <c r="C4565" s="4">
        <v>1766350.9809999999</v>
      </c>
      <c r="D4565" s="4">
        <v>5442209.2410000004</v>
      </c>
      <c r="E4565" s="4" t="s">
        <v>11369</v>
      </c>
      <c r="F4565" s="4" t="s">
        <v>11370</v>
      </c>
      <c r="G4565" s="4"/>
      <c r="H4565" s="4" t="s">
        <v>9356</v>
      </c>
      <c r="I4565" s="4" t="s">
        <v>11371</v>
      </c>
      <c r="J4565" s="4" t="s">
        <v>1548</v>
      </c>
      <c r="K4565" s="4" t="s">
        <v>1317</v>
      </c>
      <c r="L4565" s="4" t="s">
        <v>1526</v>
      </c>
      <c r="M4565" s="4">
        <v>0</v>
      </c>
      <c r="N4565" s="4">
        <v>1</v>
      </c>
      <c r="O4565" s="4">
        <v>1</v>
      </c>
      <c r="P4565" s="4">
        <v>0.3</v>
      </c>
    </row>
    <row r="4566" spans="1:16" x14ac:dyDescent="0.25">
      <c r="A4566" s="4">
        <v>4566</v>
      </c>
      <c r="B4566" s="4" t="s">
        <v>246</v>
      </c>
      <c r="C4566" s="4">
        <v>1763039.0049999999</v>
      </c>
      <c r="D4566" s="4">
        <v>5439344.1900000004</v>
      </c>
      <c r="E4566" s="4" t="s">
        <v>11372</v>
      </c>
      <c r="F4566" s="4" t="s">
        <v>11373</v>
      </c>
      <c r="G4566" s="4"/>
      <c r="H4566" s="4" t="s">
        <v>9356</v>
      </c>
      <c r="I4566" s="4" t="s">
        <v>11374</v>
      </c>
      <c r="J4566" s="4" t="s">
        <v>1548</v>
      </c>
      <c r="K4566" s="4" t="s">
        <v>1317</v>
      </c>
      <c r="L4566" s="4" t="s">
        <v>1526</v>
      </c>
      <c r="M4566" s="4">
        <v>0</v>
      </c>
      <c r="N4566" s="4">
        <v>1</v>
      </c>
      <c r="O4566" s="4">
        <v>1</v>
      </c>
      <c r="P4566" s="4">
        <v>0.3</v>
      </c>
    </row>
    <row r="4567" spans="1:16" x14ac:dyDescent="0.25">
      <c r="A4567" s="4">
        <v>4567</v>
      </c>
      <c r="B4567" s="4" t="s">
        <v>246</v>
      </c>
      <c r="C4567" s="4">
        <v>1763027.5449999999</v>
      </c>
      <c r="D4567" s="4">
        <v>5439337.1869999999</v>
      </c>
      <c r="E4567" s="4" t="s">
        <v>11375</v>
      </c>
      <c r="F4567" s="4" t="s">
        <v>11376</v>
      </c>
      <c r="G4567" s="4"/>
      <c r="H4567" s="4" t="s">
        <v>9356</v>
      </c>
      <c r="I4567" s="4" t="s">
        <v>11377</v>
      </c>
      <c r="J4567" s="4" t="s">
        <v>1548</v>
      </c>
      <c r="K4567" s="4" t="s">
        <v>1317</v>
      </c>
      <c r="L4567" s="4" t="s">
        <v>1526</v>
      </c>
      <c r="M4567" s="4">
        <v>0</v>
      </c>
      <c r="N4567" s="4">
        <v>1</v>
      </c>
      <c r="O4567" s="4">
        <v>1</v>
      </c>
      <c r="P4567" s="4">
        <v>0.3</v>
      </c>
    </row>
    <row r="4568" spans="1:16" x14ac:dyDescent="0.25">
      <c r="A4568" s="4">
        <v>4568</v>
      </c>
      <c r="B4568" s="4" t="s">
        <v>246</v>
      </c>
      <c r="C4568" s="4">
        <v>1762621.912</v>
      </c>
      <c r="D4568" s="4">
        <v>5438998.4850000003</v>
      </c>
      <c r="E4568" s="4">
        <v>8630946</v>
      </c>
      <c r="F4568" s="4" t="s">
        <v>11378</v>
      </c>
      <c r="G4568" s="4"/>
      <c r="H4568" s="4" t="s">
        <v>9356</v>
      </c>
      <c r="I4568" s="4" t="s">
        <v>11379</v>
      </c>
      <c r="J4568" s="4" t="s">
        <v>1548</v>
      </c>
      <c r="K4568" s="4" t="s">
        <v>1317</v>
      </c>
      <c r="L4568" s="4" t="s">
        <v>1526</v>
      </c>
      <c r="M4568" s="4">
        <v>0</v>
      </c>
      <c r="N4568" s="4">
        <v>1</v>
      </c>
      <c r="O4568" s="4">
        <v>1</v>
      </c>
      <c r="P4568" s="4">
        <v>0.3</v>
      </c>
    </row>
    <row r="4569" spans="1:16" x14ac:dyDescent="0.25">
      <c r="A4569" s="4">
        <v>4569</v>
      </c>
      <c r="B4569" s="4" t="s">
        <v>246</v>
      </c>
      <c r="C4569" s="4">
        <v>1762534.6259999999</v>
      </c>
      <c r="D4569" s="4">
        <v>5438938.4000000004</v>
      </c>
      <c r="E4569" s="4">
        <v>1072</v>
      </c>
      <c r="F4569" s="4" t="s">
        <v>11380</v>
      </c>
      <c r="G4569" s="4"/>
      <c r="H4569" s="4" t="s">
        <v>9356</v>
      </c>
      <c r="I4569" s="4" t="s">
        <v>11381</v>
      </c>
      <c r="J4569" s="4" t="s">
        <v>1548</v>
      </c>
      <c r="K4569" s="4" t="s">
        <v>1317</v>
      </c>
      <c r="L4569" s="4" t="s">
        <v>1526</v>
      </c>
      <c r="M4569" s="4">
        <v>0</v>
      </c>
      <c r="N4569" s="4">
        <v>1</v>
      </c>
      <c r="O4569" s="4">
        <v>1</v>
      </c>
      <c r="P4569" s="4">
        <v>0.3</v>
      </c>
    </row>
    <row r="4570" spans="1:16" x14ac:dyDescent="0.25">
      <c r="A4570" s="4">
        <v>4570</v>
      </c>
      <c r="B4570" s="4" t="s">
        <v>246</v>
      </c>
      <c r="C4570" s="4">
        <v>1762092.6259999999</v>
      </c>
      <c r="D4570" s="4">
        <v>5439372.1619999995</v>
      </c>
      <c r="E4570" s="4" t="s">
        <v>11386</v>
      </c>
      <c r="F4570" s="4" t="s">
        <v>11387</v>
      </c>
      <c r="G4570" s="4"/>
      <c r="H4570" s="4" t="s">
        <v>9356</v>
      </c>
      <c r="I4570" s="4" t="s">
        <v>11388</v>
      </c>
      <c r="J4570" s="4" t="s">
        <v>1548</v>
      </c>
      <c r="K4570" s="4" t="s">
        <v>1317</v>
      </c>
      <c r="L4570" s="4" t="s">
        <v>1526</v>
      </c>
      <c r="M4570" s="4">
        <v>0</v>
      </c>
      <c r="N4570" s="4">
        <v>1</v>
      </c>
      <c r="O4570" s="4">
        <v>1</v>
      </c>
      <c r="P4570" s="4">
        <v>0.3</v>
      </c>
    </row>
    <row r="4571" spans="1:16" x14ac:dyDescent="0.25">
      <c r="A4571" s="4">
        <v>4571</v>
      </c>
      <c r="B4571" s="4" t="s">
        <v>227</v>
      </c>
      <c r="C4571" s="4">
        <v>1762289.371</v>
      </c>
      <c r="D4571" s="4">
        <v>5439671.0140000004</v>
      </c>
      <c r="E4571" s="4" t="s">
        <v>11389</v>
      </c>
      <c r="F4571" s="4" t="s">
        <v>11390</v>
      </c>
      <c r="G4571" s="4"/>
      <c r="H4571" s="4" t="s">
        <v>9356</v>
      </c>
      <c r="I4571" s="4" t="s">
        <v>11391</v>
      </c>
      <c r="J4571" s="4" t="s">
        <v>1548</v>
      </c>
      <c r="K4571" s="4" t="s">
        <v>1317</v>
      </c>
      <c r="L4571" s="4" t="s">
        <v>1526</v>
      </c>
      <c r="M4571" s="4">
        <v>0</v>
      </c>
      <c r="N4571" s="4">
        <v>1</v>
      </c>
      <c r="O4571" s="4">
        <v>1</v>
      </c>
      <c r="P4571" s="4">
        <v>0.3</v>
      </c>
    </row>
    <row r="4572" spans="1:16" x14ac:dyDescent="0.25">
      <c r="A4572" s="4">
        <v>4572</v>
      </c>
      <c r="B4572" s="4" t="s">
        <v>246</v>
      </c>
      <c r="C4572" s="4">
        <v>1762176.726</v>
      </c>
      <c r="D4572" s="4">
        <v>5439431.4129999997</v>
      </c>
      <c r="E4572" s="4">
        <v>1060</v>
      </c>
      <c r="F4572" s="4" t="s">
        <v>11392</v>
      </c>
      <c r="G4572" s="4"/>
      <c r="H4572" s="4" t="s">
        <v>9356</v>
      </c>
      <c r="I4572" s="4" t="s">
        <v>11393</v>
      </c>
      <c r="J4572" s="4" t="s">
        <v>1548</v>
      </c>
      <c r="K4572" s="4" t="s">
        <v>1317</v>
      </c>
      <c r="L4572" s="4" t="s">
        <v>1526</v>
      </c>
      <c r="M4572" s="4">
        <v>0</v>
      </c>
      <c r="N4572" s="4">
        <v>1</v>
      </c>
      <c r="O4572" s="4">
        <v>1</v>
      </c>
      <c r="P4572" s="4">
        <v>0.3</v>
      </c>
    </row>
    <row r="4573" spans="1:16" x14ac:dyDescent="0.25">
      <c r="A4573" s="4">
        <v>4573</v>
      </c>
      <c r="B4573" s="4" t="s">
        <v>278</v>
      </c>
      <c r="C4573" s="4">
        <v>1760493.84</v>
      </c>
      <c r="D4573" s="4">
        <v>5439178.0060000001</v>
      </c>
      <c r="E4573" s="4" t="s">
        <v>11394</v>
      </c>
      <c r="F4573" s="4" t="s">
        <v>11395</v>
      </c>
      <c r="G4573" s="4"/>
      <c r="H4573" s="4" t="s">
        <v>9356</v>
      </c>
      <c r="I4573" s="4" t="s">
        <v>11396</v>
      </c>
      <c r="J4573" s="4" t="s">
        <v>1548</v>
      </c>
      <c r="K4573" s="4" t="s">
        <v>1317</v>
      </c>
      <c r="L4573" s="4" t="s">
        <v>1526</v>
      </c>
      <c r="M4573" s="4">
        <v>0</v>
      </c>
      <c r="N4573" s="4">
        <v>1</v>
      </c>
      <c r="O4573" s="4">
        <v>1</v>
      </c>
      <c r="P4573" s="4">
        <v>0.3</v>
      </c>
    </row>
    <row r="4574" spans="1:16" x14ac:dyDescent="0.25">
      <c r="A4574" s="4">
        <v>4574</v>
      </c>
      <c r="B4574" s="4" t="s">
        <v>278</v>
      </c>
      <c r="C4574" s="4">
        <v>1761055.0109999999</v>
      </c>
      <c r="D4574" s="4">
        <v>5438441.04</v>
      </c>
      <c r="E4574" s="4" t="s">
        <v>11397</v>
      </c>
      <c r="F4574" s="4" t="s">
        <v>11398</v>
      </c>
      <c r="G4574" s="4"/>
      <c r="H4574" s="4" t="s">
        <v>9356</v>
      </c>
      <c r="I4574" s="4" t="s">
        <v>11399</v>
      </c>
      <c r="J4574" s="4" t="s">
        <v>1548</v>
      </c>
      <c r="K4574" s="4" t="s">
        <v>1317</v>
      </c>
      <c r="L4574" s="4" t="s">
        <v>1526</v>
      </c>
      <c r="M4574" s="4">
        <v>0</v>
      </c>
      <c r="N4574" s="4">
        <v>1</v>
      </c>
      <c r="O4574" s="4">
        <v>1</v>
      </c>
      <c r="P4574" s="4">
        <v>0.3</v>
      </c>
    </row>
    <row r="4575" spans="1:16" x14ac:dyDescent="0.25">
      <c r="A4575" s="4">
        <v>4575</v>
      </c>
      <c r="B4575" s="4" t="s">
        <v>150</v>
      </c>
      <c r="C4575" s="4">
        <v>1759653.088</v>
      </c>
      <c r="D4575" s="4">
        <v>5436801.3729999997</v>
      </c>
      <c r="E4575" s="4" t="s">
        <v>11400</v>
      </c>
      <c r="F4575" s="4" t="s">
        <v>11401</v>
      </c>
      <c r="G4575" s="4"/>
      <c r="H4575" s="4" t="s">
        <v>9356</v>
      </c>
      <c r="I4575" s="4" t="s">
        <v>11402</v>
      </c>
      <c r="J4575" s="4" t="s">
        <v>1548</v>
      </c>
      <c r="K4575" s="4" t="s">
        <v>1317</v>
      </c>
      <c r="L4575" s="4" t="s">
        <v>1526</v>
      </c>
      <c r="M4575" s="4">
        <v>0</v>
      </c>
      <c r="N4575" s="4">
        <v>1</v>
      </c>
      <c r="O4575" s="4">
        <v>1</v>
      </c>
      <c r="P4575" s="4">
        <v>0.3</v>
      </c>
    </row>
    <row r="4576" spans="1:16" x14ac:dyDescent="0.25">
      <c r="A4576" s="4">
        <v>4576</v>
      </c>
      <c r="B4576" s="4" t="s">
        <v>150</v>
      </c>
      <c r="C4576" s="4">
        <v>1759638.6510000001</v>
      </c>
      <c r="D4576" s="4">
        <v>5436792.557</v>
      </c>
      <c r="E4576" s="4">
        <v>9003627</v>
      </c>
      <c r="F4576" s="4" t="s">
        <v>11403</v>
      </c>
      <c r="G4576" s="4"/>
      <c r="H4576" s="4" t="s">
        <v>9356</v>
      </c>
      <c r="I4576" s="4" t="s">
        <v>11404</v>
      </c>
      <c r="J4576" s="4" t="s">
        <v>1548</v>
      </c>
      <c r="K4576" s="4" t="s">
        <v>1317</v>
      </c>
      <c r="L4576" s="4" t="s">
        <v>1526</v>
      </c>
      <c r="M4576" s="4">
        <v>0</v>
      </c>
      <c r="N4576" s="4">
        <v>1</v>
      </c>
      <c r="O4576" s="4">
        <v>1</v>
      </c>
      <c r="P4576" s="4">
        <v>0.3</v>
      </c>
    </row>
    <row r="4577" spans="1:16" x14ac:dyDescent="0.25">
      <c r="A4577" s="4">
        <v>4577</v>
      </c>
      <c r="B4577" s="4" t="s">
        <v>150</v>
      </c>
      <c r="C4577" s="4">
        <v>1759377.723</v>
      </c>
      <c r="D4577" s="4">
        <v>5436637.2039999999</v>
      </c>
      <c r="E4577" s="4" t="s">
        <v>11405</v>
      </c>
      <c r="F4577" s="4" t="s">
        <v>11406</v>
      </c>
      <c r="G4577" s="4"/>
      <c r="H4577" s="4" t="s">
        <v>9356</v>
      </c>
      <c r="I4577" s="4" t="s">
        <v>11407</v>
      </c>
      <c r="J4577" s="4" t="s">
        <v>1548</v>
      </c>
      <c r="K4577" s="4" t="s">
        <v>1317</v>
      </c>
      <c r="L4577" s="4" t="s">
        <v>1526</v>
      </c>
      <c r="M4577" s="4">
        <v>0</v>
      </c>
      <c r="N4577" s="4">
        <v>1</v>
      </c>
      <c r="O4577" s="4">
        <v>1</v>
      </c>
      <c r="P4577" s="4">
        <v>0.3</v>
      </c>
    </row>
    <row r="4578" spans="1:16" x14ac:dyDescent="0.25">
      <c r="A4578" s="4">
        <v>4578</v>
      </c>
      <c r="B4578" s="4" t="s">
        <v>150</v>
      </c>
      <c r="C4578" s="4">
        <v>1759351.6710000001</v>
      </c>
      <c r="D4578" s="4">
        <v>5436613.5599999996</v>
      </c>
      <c r="E4578" s="4" t="s">
        <v>11408</v>
      </c>
      <c r="F4578" s="4" t="s">
        <v>11409</v>
      </c>
      <c r="G4578" s="4"/>
      <c r="H4578" s="4" t="s">
        <v>9356</v>
      </c>
      <c r="I4578" s="4" t="s">
        <v>4888</v>
      </c>
      <c r="J4578" s="4" t="s">
        <v>1548</v>
      </c>
      <c r="K4578" s="4" t="s">
        <v>1317</v>
      </c>
      <c r="L4578" s="4" t="s">
        <v>1526</v>
      </c>
      <c r="M4578" s="4">
        <v>0</v>
      </c>
      <c r="N4578" s="4">
        <v>1</v>
      </c>
      <c r="O4578" s="4">
        <v>1</v>
      </c>
      <c r="P4578" s="4">
        <v>0.3</v>
      </c>
    </row>
    <row r="4579" spans="1:16" x14ac:dyDescent="0.25">
      <c r="A4579" s="4">
        <v>4579</v>
      </c>
      <c r="B4579" s="4" t="s">
        <v>150</v>
      </c>
      <c r="C4579" s="4">
        <v>1759321.7830000001</v>
      </c>
      <c r="D4579" s="4">
        <v>5436586.8609999996</v>
      </c>
      <c r="E4579" s="4" t="s">
        <v>11410</v>
      </c>
      <c r="F4579" s="4" t="s">
        <v>11411</v>
      </c>
      <c r="G4579" s="4"/>
      <c r="H4579" s="4" t="s">
        <v>9356</v>
      </c>
      <c r="I4579" s="4" t="s">
        <v>9423</v>
      </c>
      <c r="J4579" s="4" t="s">
        <v>1548</v>
      </c>
      <c r="K4579" s="4" t="s">
        <v>1317</v>
      </c>
      <c r="L4579" s="4" t="s">
        <v>1526</v>
      </c>
      <c r="M4579" s="4">
        <v>0</v>
      </c>
      <c r="N4579" s="4">
        <v>1</v>
      </c>
      <c r="O4579" s="4">
        <v>1</v>
      </c>
      <c r="P4579" s="4">
        <v>0.3</v>
      </c>
    </row>
    <row r="4580" spans="1:16" x14ac:dyDescent="0.25">
      <c r="A4580" s="4">
        <v>4580</v>
      </c>
      <c r="B4580" s="4" t="s">
        <v>150</v>
      </c>
      <c r="C4580" s="4">
        <v>1759288.0260000001</v>
      </c>
      <c r="D4580" s="4">
        <v>5436557.1459999997</v>
      </c>
      <c r="E4580" s="4" t="s">
        <v>11414</v>
      </c>
      <c r="F4580" s="4" t="s">
        <v>11415</v>
      </c>
      <c r="G4580" s="4"/>
      <c r="H4580" s="4" t="s">
        <v>9356</v>
      </c>
      <c r="I4580" s="4" t="s">
        <v>11416</v>
      </c>
      <c r="J4580" s="4" t="s">
        <v>1548</v>
      </c>
      <c r="K4580" s="4" t="s">
        <v>1317</v>
      </c>
      <c r="L4580" s="4" t="s">
        <v>1526</v>
      </c>
      <c r="M4580" s="4">
        <v>0</v>
      </c>
      <c r="N4580" s="4">
        <v>1</v>
      </c>
      <c r="O4580" s="4">
        <v>1</v>
      </c>
      <c r="P4580" s="4">
        <v>0.3</v>
      </c>
    </row>
    <row r="4581" spans="1:16" x14ac:dyDescent="0.25">
      <c r="A4581" s="4">
        <v>4581</v>
      </c>
      <c r="B4581" s="4" t="s">
        <v>150</v>
      </c>
      <c r="C4581" s="4">
        <v>1759250.8659999999</v>
      </c>
      <c r="D4581" s="4">
        <v>5436536.5539999995</v>
      </c>
      <c r="E4581" s="4" t="s">
        <v>11417</v>
      </c>
      <c r="F4581" s="4" t="s">
        <v>11418</v>
      </c>
      <c r="G4581" s="4"/>
      <c r="H4581" s="4" t="s">
        <v>9356</v>
      </c>
      <c r="I4581" s="4" t="s">
        <v>11419</v>
      </c>
      <c r="J4581" s="4" t="s">
        <v>1548</v>
      </c>
      <c r="K4581" s="4" t="s">
        <v>1317</v>
      </c>
      <c r="L4581" s="4" t="s">
        <v>1526</v>
      </c>
      <c r="M4581" s="4">
        <v>0</v>
      </c>
      <c r="N4581" s="4">
        <v>1</v>
      </c>
      <c r="O4581" s="4">
        <v>1</v>
      </c>
      <c r="P4581" s="4">
        <v>0.3</v>
      </c>
    </row>
    <row r="4582" spans="1:16" x14ac:dyDescent="0.25">
      <c r="A4582" s="4">
        <v>4582</v>
      </c>
      <c r="B4582" s="4" t="s">
        <v>150</v>
      </c>
      <c r="C4582" s="4">
        <v>1759235.122</v>
      </c>
      <c r="D4582" s="4">
        <v>5436483.6919999998</v>
      </c>
      <c r="E4582" s="4">
        <v>9356816</v>
      </c>
      <c r="F4582" s="4" t="s">
        <v>11420</v>
      </c>
      <c r="G4582" s="4"/>
      <c r="H4582" s="4" t="s">
        <v>9356</v>
      </c>
      <c r="I4582" s="4" t="s">
        <v>11421</v>
      </c>
      <c r="J4582" s="4" t="s">
        <v>1548</v>
      </c>
      <c r="K4582" s="4" t="s">
        <v>1317</v>
      </c>
      <c r="L4582" s="4" t="s">
        <v>1526</v>
      </c>
      <c r="M4582" s="4">
        <v>0</v>
      </c>
      <c r="N4582" s="4">
        <v>1</v>
      </c>
      <c r="O4582" s="4">
        <v>1</v>
      </c>
      <c r="P4582" s="4">
        <v>0.3</v>
      </c>
    </row>
    <row r="4583" spans="1:16" x14ac:dyDescent="0.25">
      <c r="A4583" s="4">
        <v>4583</v>
      </c>
      <c r="B4583" s="4" t="s">
        <v>150</v>
      </c>
      <c r="C4583" s="4">
        <v>1759197.635</v>
      </c>
      <c r="D4583" s="4">
        <v>5436445.5379999997</v>
      </c>
      <c r="E4583" s="4" t="s">
        <v>11422</v>
      </c>
      <c r="F4583" s="4" t="s">
        <v>11423</v>
      </c>
      <c r="G4583" s="4"/>
      <c r="H4583" s="4" t="s">
        <v>9356</v>
      </c>
      <c r="I4583" s="4" t="s">
        <v>11424</v>
      </c>
      <c r="J4583" s="4" t="s">
        <v>1548</v>
      </c>
      <c r="K4583" s="4" t="s">
        <v>1317</v>
      </c>
      <c r="L4583" s="4" t="s">
        <v>1526</v>
      </c>
      <c r="M4583" s="4">
        <v>0</v>
      </c>
      <c r="N4583" s="4">
        <v>1</v>
      </c>
      <c r="O4583" s="4">
        <v>1</v>
      </c>
      <c r="P4583" s="4">
        <v>0.3</v>
      </c>
    </row>
    <row r="4584" spans="1:16" x14ac:dyDescent="0.25">
      <c r="A4584" s="4">
        <v>4584</v>
      </c>
      <c r="B4584" s="4" t="s">
        <v>150</v>
      </c>
      <c r="C4584" s="4">
        <v>1759178.9669999999</v>
      </c>
      <c r="D4584" s="4">
        <v>5436455.341</v>
      </c>
      <c r="E4584" s="4">
        <v>30708</v>
      </c>
      <c r="F4584" s="4" t="s">
        <v>11425</v>
      </c>
      <c r="G4584" s="4"/>
      <c r="H4584" s="4" t="s">
        <v>9356</v>
      </c>
      <c r="I4584" s="4" t="s">
        <v>11426</v>
      </c>
      <c r="J4584" s="4" t="s">
        <v>1548</v>
      </c>
      <c r="K4584" s="4" t="s">
        <v>1317</v>
      </c>
      <c r="L4584" s="4" t="s">
        <v>1526</v>
      </c>
      <c r="M4584" s="4">
        <v>0</v>
      </c>
      <c r="N4584" s="4">
        <v>1</v>
      </c>
      <c r="O4584" s="4">
        <v>1</v>
      </c>
      <c r="P4584" s="4">
        <v>0.3</v>
      </c>
    </row>
    <row r="4585" spans="1:16" x14ac:dyDescent="0.25">
      <c r="A4585" s="4">
        <v>4585</v>
      </c>
      <c r="B4585" s="4" t="s">
        <v>150</v>
      </c>
      <c r="C4585" s="4">
        <v>1758937.4779999999</v>
      </c>
      <c r="D4585" s="4">
        <v>5436267.8310000002</v>
      </c>
      <c r="E4585" s="4" t="s">
        <v>11427</v>
      </c>
      <c r="F4585" s="4" t="s">
        <v>11428</v>
      </c>
      <c r="G4585" s="4"/>
      <c r="H4585" s="4" t="s">
        <v>9356</v>
      </c>
      <c r="I4585" s="4" t="s">
        <v>11429</v>
      </c>
      <c r="J4585" s="4" t="s">
        <v>1548</v>
      </c>
      <c r="K4585" s="4" t="s">
        <v>1317</v>
      </c>
      <c r="L4585" s="4" t="s">
        <v>1526</v>
      </c>
      <c r="M4585" s="4">
        <v>0</v>
      </c>
      <c r="N4585" s="4">
        <v>1</v>
      </c>
      <c r="O4585" s="4">
        <v>1</v>
      </c>
      <c r="P4585" s="4">
        <v>0.3</v>
      </c>
    </row>
    <row r="4586" spans="1:16" x14ac:dyDescent="0.25">
      <c r="A4586" s="4">
        <v>4586</v>
      </c>
      <c r="B4586" s="4" t="s">
        <v>150</v>
      </c>
      <c r="C4586" s="4">
        <v>1758916.415</v>
      </c>
      <c r="D4586" s="4">
        <v>5436242.2599999998</v>
      </c>
      <c r="E4586" s="4" t="s">
        <v>11430</v>
      </c>
      <c r="F4586" s="4" t="s">
        <v>11431</v>
      </c>
      <c r="G4586" s="4"/>
      <c r="H4586" s="4" t="s">
        <v>9356</v>
      </c>
      <c r="I4586" s="4" t="s">
        <v>11432</v>
      </c>
      <c r="J4586" s="4" t="s">
        <v>1548</v>
      </c>
      <c r="K4586" s="4" t="s">
        <v>1317</v>
      </c>
      <c r="L4586" s="4" t="s">
        <v>1526</v>
      </c>
      <c r="M4586" s="4">
        <v>0</v>
      </c>
      <c r="N4586" s="4">
        <v>1</v>
      </c>
      <c r="O4586" s="4">
        <v>1</v>
      </c>
      <c r="P4586" s="4">
        <v>0.3</v>
      </c>
    </row>
    <row r="4587" spans="1:16" x14ac:dyDescent="0.25">
      <c r="A4587" s="4">
        <v>4587</v>
      </c>
      <c r="B4587" s="4" t="s">
        <v>150</v>
      </c>
      <c r="C4587" s="4">
        <v>1758897.97</v>
      </c>
      <c r="D4587" s="4">
        <v>5436217.8890000004</v>
      </c>
      <c r="E4587" s="4" t="s">
        <v>11433</v>
      </c>
      <c r="F4587" s="4" t="s">
        <v>11434</v>
      </c>
      <c r="G4587" s="4"/>
      <c r="H4587" s="4" t="s">
        <v>9356</v>
      </c>
      <c r="I4587" s="4" t="s">
        <v>11435</v>
      </c>
      <c r="J4587" s="4" t="s">
        <v>1548</v>
      </c>
      <c r="K4587" s="4" t="s">
        <v>1317</v>
      </c>
      <c r="L4587" s="4" t="s">
        <v>1526</v>
      </c>
      <c r="M4587" s="4">
        <v>0</v>
      </c>
      <c r="N4587" s="4">
        <v>1</v>
      </c>
      <c r="O4587" s="4">
        <v>1</v>
      </c>
      <c r="P4587" s="4">
        <v>0.3</v>
      </c>
    </row>
    <row r="4588" spans="1:16" x14ac:dyDescent="0.25">
      <c r="A4588" s="4">
        <v>4588</v>
      </c>
      <c r="B4588" s="4" t="s">
        <v>150</v>
      </c>
      <c r="C4588" s="4">
        <v>1758910.7960000001</v>
      </c>
      <c r="D4588" s="4">
        <v>5436202.6940000001</v>
      </c>
      <c r="E4588" s="4">
        <v>88543026</v>
      </c>
      <c r="F4588" s="4" t="s">
        <v>11436</v>
      </c>
      <c r="G4588" s="4"/>
      <c r="H4588" s="4" t="s">
        <v>9356</v>
      </c>
      <c r="I4588" s="4" t="s">
        <v>11437</v>
      </c>
      <c r="J4588" s="4" t="s">
        <v>1548</v>
      </c>
      <c r="K4588" s="4" t="s">
        <v>1317</v>
      </c>
      <c r="L4588" s="4" t="s">
        <v>1526</v>
      </c>
      <c r="M4588" s="4">
        <v>0</v>
      </c>
      <c r="N4588" s="4">
        <v>1</v>
      </c>
      <c r="O4588" s="4">
        <v>1</v>
      </c>
      <c r="P4588" s="4">
        <v>0.3</v>
      </c>
    </row>
    <row r="4589" spans="1:16" x14ac:dyDescent="0.25">
      <c r="A4589" s="4">
        <v>4589</v>
      </c>
      <c r="B4589" s="4" t="s">
        <v>150</v>
      </c>
      <c r="C4589" s="4">
        <v>1758945.41</v>
      </c>
      <c r="D4589" s="4">
        <v>5436077.7209999999</v>
      </c>
      <c r="E4589" s="4" t="s">
        <v>11438</v>
      </c>
      <c r="F4589" s="4" t="s">
        <v>11439</v>
      </c>
      <c r="G4589" s="4"/>
      <c r="H4589" s="4" t="s">
        <v>9356</v>
      </c>
      <c r="I4589" s="4" t="s">
        <v>11440</v>
      </c>
      <c r="J4589" s="4" t="s">
        <v>1548</v>
      </c>
      <c r="K4589" s="4" t="s">
        <v>1317</v>
      </c>
      <c r="L4589" s="4" t="s">
        <v>1526</v>
      </c>
      <c r="M4589" s="4">
        <v>0</v>
      </c>
      <c r="N4589" s="4">
        <v>1</v>
      </c>
      <c r="O4589" s="4">
        <v>1</v>
      </c>
      <c r="P4589" s="4">
        <v>0.3</v>
      </c>
    </row>
    <row r="4590" spans="1:16" x14ac:dyDescent="0.25">
      <c r="A4590" s="4">
        <v>4590</v>
      </c>
      <c r="B4590" s="4" t="s">
        <v>150</v>
      </c>
      <c r="C4590" s="4">
        <v>1758967.8840000001</v>
      </c>
      <c r="D4590" s="4">
        <v>5436057.932</v>
      </c>
      <c r="E4590" s="4" t="s">
        <v>11444</v>
      </c>
      <c r="F4590" s="4" t="s">
        <v>11445</v>
      </c>
      <c r="G4590" s="4"/>
      <c r="H4590" s="4" t="s">
        <v>9356</v>
      </c>
      <c r="I4590" s="4" t="s">
        <v>11446</v>
      </c>
      <c r="J4590" s="4" t="s">
        <v>1548</v>
      </c>
      <c r="K4590" s="4" t="s">
        <v>1317</v>
      </c>
      <c r="L4590" s="4" t="s">
        <v>1526</v>
      </c>
      <c r="M4590" s="4">
        <v>0</v>
      </c>
      <c r="N4590" s="4">
        <v>1</v>
      </c>
      <c r="O4590" s="4">
        <v>1</v>
      </c>
      <c r="P4590" s="4">
        <v>0.3</v>
      </c>
    </row>
    <row r="4591" spans="1:16" x14ac:dyDescent="0.25">
      <c r="A4591" s="4">
        <v>4591</v>
      </c>
      <c r="B4591" s="4" t="s">
        <v>150</v>
      </c>
      <c r="C4591" s="4">
        <v>1758972.798</v>
      </c>
      <c r="D4591" s="4">
        <v>5436054.2960000001</v>
      </c>
      <c r="E4591" s="4">
        <v>901</v>
      </c>
      <c r="F4591" s="4" t="s">
        <v>11447</v>
      </c>
      <c r="G4591" s="4"/>
      <c r="H4591" s="4" t="s">
        <v>9356</v>
      </c>
      <c r="I4591" s="4" t="s">
        <v>10535</v>
      </c>
      <c r="J4591" s="4" t="s">
        <v>1548</v>
      </c>
      <c r="K4591" s="4" t="s">
        <v>1317</v>
      </c>
      <c r="L4591" s="4" t="s">
        <v>1526</v>
      </c>
      <c r="M4591" s="4">
        <v>0</v>
      </c>
      <c r="N4591" s="4">
        <v>1</v>
      </c>
      <c r="O4591" s="4">
        <v>1</v>
      </c>
      <c r="P4591" s="4">
        <v>0.3</v>
      </c>
    </row>
    <row r="4592" spans="1:16" x14ac:dyDescent="0.25">
      <c r="A4592" s="4">
        <v>4592</v>
      </c>
      <c r="B4592" s="4" t="s">
        <v>150</v>
      </c>
      <c r="C4592" s="4">
        <v>1759000.2479999999</v>
      </c>
      <c r="D4592" s="4">
        <v>5436031.7889999999</v>
      </c>
      <c r="E4592" s="4">
        <v>47162</v>
      </c>
      <c r="F4592" s="4" t="s">
        <v>11448</v>
      </c>
      <c r="G4592" s="4"/>
      <c r="H4592" s="4" t="s">
        <v>9356</v>
      </c>
      <c r="I4592" s="4" t="s">
        <v>10535</v>
      </c>
      <c r="J4592" s="4" t="s">
        <v>1548</v>
      </c>
      <c r="K4592" s="4" t="s">
        <v>1317</v>
      </c>
      <c r="L4592" s="4" t="s">
        <v>1526</v>
      </c>
      <c r="M4592" s="4">
        <v>0</v>
      </c>
      <c r="N4592" s="4">
        <v>1</v>
      </c>
      <c r="O4592" s="4">
        <v>1</v>
      </c>
      <c r="P4592" s="4">
        <v>0.3</v>
      </c>
    </row>
    <row r="4593" spans="1:16" x14ac:dyDescent="0.25">
      <c r="A4593" s="4">
        <v>4593</v>
      </c>
      <c r="B4593" s="4" t="s">
        <v>216</v>
      </c>
      <c r="C4593" s="4">
        <v>1759782.091</v>
      </c>
      <c r="D4593" s="4">
        <v>5433144.966</v>
      </c>
      <c r="E4593" s="4" t="s">
        <v>11449</v>
      </c>
      <c r="F4593" s="4" t="s">
        <v>11450</v>
      </c>
      <c r="G4593" s="4"/>
      <c r="H4593" s="4" t="s">
        <v>9323</v>
      </c>
      <c r="I4593" s="4" t="s">
        <v>11451</v>
      </c>
      <c r="J4593" s="4" t="s">
        <v>1548</v>
      </c>
      <c r="K4593" s="4" t="s">
        <v>1317</v>
      </c>
      <c r="L4593" s="4" t="s">
        <v>1526</v>
      </c>
      <c r="M4593" s="4">
        <v>0</v>
      </c>
      <c r="N4593" s="4">
        <v>1</v>
      </c>
      <c r="O4593" s="4">
        <v>1</v>
      </c>
      <c r="P4593" s="4">
        <v>0.3</v>
      </c>
    </row>
    <row r="4594" spans="1:16" x14ac:dyDescent="0.25">
      <c r="A4594" s="4">
        <v>4594</v>
      </c>
      <c r="B4594" s="4" t="s">
        <v>150</v>
      </c>
      <c r="C4594" s="4">
        <v>1759047.7509999999</v>
      </c>
      <c r="D4594" s="4">
        <v>5436024.1679999996</v>
      </c>
      <c r="E4594" s="4">
        <v>12272</v>
      </c>
      <c r="F4594" s="4" t="s">
        <v>11452</v>
      </c>
      <c r="G4594" s="4"/>
      <c r="H4594" s="4"/>
      <c r="I4594" s="4" t="s">
        <v>11453</v>
      </c>
      <c r="J4594" s="4" t="s">
        <v>1548</v>
      </c>
      <c r="K4594" s="4" t="s">
        <v>1317</v>
      </c>
      <c r="L4594" s="4" t="s">
        <v>1526</v>
      </c>
      <c r="M4594" s="4">
        <v>0</v>
      </c>
      <c r="N4594" s="4">
        <v>1</v>
      </c>
      <c r="O4594" s="4">
        <v>1</v>
      </c>
      <c r="P4594" s="4">
        <v>0.3</v>
      </c>
    </row>
    <row r="4595" spans="1:16" x14ac:dyDescent="0.25">
      <c r="A4595" s="4">
        <v>4595</v>
      </c>
      <c r="B4595" s="4" t="s">
        <v>150</v>
      </c>
      <c r="C4595" s="4">
        <v>1759061.9809999999</v>
      </c>
      <c r="D4595" s="4">
        <v>5436040.068</v>
      </c>
      <c r="E4595" s="4">
        <v>870</v>
      </c>
      <c r="F4595" s="4" t="s">
        <v>11445</v>
      </c>
      <c r="G4595" s="4"/>
      <c r="H4595" s="4" t="s">
        <v>9356</v>
      </c>
      <c r="I4595" s="4" t="s">
        <v>11454</v>
      </c>
      <c r="J4595" s="4" t="s">
        <v>1548</v>
      </c>
      <c r="K4595" s="4" t="s">
        <v>1317</v>
      </c>
      <c r="L4595" s="4" t="s">
        <v>1526</v>
      </c>
      <c r="M4595" s="4">
        <v>0</v>
      </c>
      <c r="N4595" s="4">
        <v>1</v>
      </c>
      <c r="O4595" s="4">
        <v>1</v>
      </c>
      <c r="P4595" s="4">
        <v>0.3</v>
      </c>
    </row>
    <row r="4596" spans="1:16" x14ac:dyDescent="0.25">
      <c r="A4596" s="4">
        <v>4596</v>
      </c>
      <c r="B4596" s="4" t="s">
        <v>150</v>
      </c>
      <c r="C4596" s="4">
        <v>1759089.3470000001</v>
      </c>
      <c r="D4596" s="4">
        <v>5436104.6160000004</v>
      </c>
      <c r="E4596" s="4">
        <v>890</v>
      </c>
      <c r="F4596" s="4" t="s">
        <v>11455</v>
      </c>
      <c r="G4596" s="4"/>
      <c r="H4596" s="4" t="s">
        <v>9356</v>
      </c>
      <c r="I4596" s="4" t="s">
        <v>11456</v>
      </c>
      <c r="J4596" s="4" t="s">
        <v>1548</v>
      </c>
      <c r="K4596" s="4" t="s">
        <v>1317</v>
      </c>
      <c r="L4596" s="4" t="s">
        <v>1526</v>
      </c>
      <c r="M4596" s="4">
        <v>0</v>
      </c>
      <c r="N4596" s="4">
        <v>1</v>
      </c>
      <c r="O4596" s="4">
        <v>1</v>
      </c>
      <c r="P4596" s="4">
        <v>0.3</v>
      </c>
    </row>
    <row r="4597" spans="1:16" x14ac:dyDescent="0.25">
      <c r="A4597" s="4">
        <v>4597</v>
      </c>
      <c r="B4597" s="4" t="s">
        <v>150</v>
      </c>
      <c r="C4597" s="4">
        <v>1759084.4939999999</v>
      </c>
      <c r="D4597" s="4">
        <v>5436085.8820000002</v>
      </c>
      <c r="E4597" s="4" t="s">
        <v>11457</v>
      </c>
      <c r="F4597" s="4" t="s">
        <v>11458</v>
      </c>
      <c r="G4597" s="4"/>
      <c r="H4597" s="4" t="s">
        <v>9356</v>
      </c>
      <c r="I4597" s="4" t="s">
        <v>11459</v>
      </c>
      <c r="J4597" s="4" t="s">
        <v>1548</v>
      </c>
      <c r="K4597" s="4" t="s">
        <v>1317</v>
      </c>
      <c r="L4597" s="4" t="s">
        <v>1526</v>
      </c>
      <c r="M4597" s="4">
        <v>0</v>
      </c>
      <c r="N4597" s="4">
        <v>1</v>
      </c>
      <c r="O4597" s="4">
        <v>1</v>
      </c>
      <c r="P4597" s="4">
        <v>0.3</v>
      </c>
    </row>
    <row r="4598" spans="1:16" x14ac:dyDescent="0.25">
      <c r="A4598" s="4">
        <v>4598</v>
      </c>
      <c r="B4598" s="4" t="s">
        <v>150</v>
      </c>
      <c r="C4598" s="4">
        <v>1759070.4080000001</v>
      </c>
      <c r="D4598" s="4">
        <v>5436087.8169999998</v>
      </c>
      <c r="E4598" s="4" t="s">
        <v>11460</v>
      </c>
      <c r="F4598" s="4" t="s">
        <v>11461</v>
      </c>
      <c r="G4598" s="4"/>
      <c r="H4598" s="4" t="s">
        <v>9356</v>
      </c>
      <c r="I4598" s="4" t="s">
        <v>11462</v>
      </c>
      <c r="J4598" s="4" t="s">
        <v>1548</v>
      </c>
      <c r="K4598" s="4" t="s">
        <v>1317</v>
      </c>
      <c r="L4598" s="4" t="s">
        <v>1526</v>
      </c>
      <c r="M4598" s="4">
        <v>0</v>
      </c>
      <c r="N4598" s="4">
        <v>1</v>
      </c>
      <c r="O4598" s="4">
        <v>1</v>
      </c>
      <c r="P4598" s="4">
        <v>0.3</v>
      </c>
    </row>
    <row r="4599" spans="1:16" x14ac:dyDescent="0.25">
      <c r="A4599" s="4">
        <v>4599</v>
      </c>
      <c r="B4599" s="4" t="s">
        <v>150</v>
      </c>
      <c r="C4599" s="4">
        <v>1758977.196</v>
      </c>
      <c r="D4599" s="4">
        <v>5435817.9139999999</v>
      </c>
      <c r="E4599" s="4" t="s">
        <v>11463</v>
      </c>
      <c r="F4599" s="4" t="s">
        <v>11464</v>
      </c>
      <c r="G4599" s="4"/>
      <c r="H4599" s="4" t="s">
        <v>9356</v>
      </c>
      <c r="I4599" s="4" t="s">
        <v>11465</v>
      </c>
      <c r="J4599" s="4" t="s">
        <v>1548</v>
      </c>
      <c r="K4599" s="4" t="s">
        <v>1317</v>
      </c>
      <c r="L4599" s="4" t="s">
        <v>1526</v>
      </c>
      <c r="M4599" s="4">
        <v>0</v>
      </c>
      <c r="N4599" s="4">
        <v>1</v>
      </c>
      <c r="O4599" s="4">
        <v>1</v>
      </c>
      <c r="P4599" s="4">
        <v>0.3</v>
      </c>
    </row>
    <row r="4600" spans="1:16" x14ac:dyDescent="0.25">
      <c r="A4600" s="4">
        <v>4600</v>
      </c>
      <c r="B4600" s="4" t="s">
        <v>150</v>
      </c>
      <c r="C4600" s="4">
        <v>1758969.3529999999</v>
      </c>
      <c r="D4600" s="4">
        <v>5435791.0599999996</v>
      </c>
      <c r="E4600" s="4" t="s">
        <v>11474</v>
      </c>
      <c r="F4600" s="4" t="s">
        <v>11475</v>
      </c>
      <c r="G4600" s="4"/>
      <c r="H4600" s="4" t="s">
        <v>9356</v>
      </c>
      <c r="I4600" s="4" t="s">
        <v>11476</v>
      </c>
      <c r="J4600" s="4" t="s">
        <v>1548</v>
      </c>
      <c r="K4600" s="4" t="s">
        <v>1317</v>
      </c>
      <c r="L4600" s="4" t="s">
        <v>1526</v>
      </c>
      <c r="M4600" s="4">
        <v>0</v>
      </c>
      <c r="N4600" s="4">
        <v>1</v>
      </c>
      <c r="O4600" s="4">
        <v>1</v>
      </c>
      <c r="P4600" s="4">
        <v>0.3</v>
      </c>
    </row>
    <row r="4601" spans="1:16" x14ac:dyDescent="0.25">
      <c r="A4601" s="4">
        <v>4601</v>
      </c>
      <c r="B4601" s="4" t="s">
        <v>150</v>
      </c>
      <c r="C4601" s="4">
        <v>1758595.9939999999</v>
      </c>
      <c r="D4601" s="4">
        <v>5436084.6169999996</v>
      </c>
      <c r="E4601" s="4" t="s">
        <v>11477</v>
      </c>
      <c r="F4601" s="4" t="s">
        <v>11478</v>
      </c>
      <c r="G4601" s="4"/>
      <c r="H4601" s="4" t="s">
        <v>9356</v>
      </c>
      <c r="I4601" s="4" t="s">
        <v>11479</v>
      </c>
      <c r="J4601" s="4" t="s">
        <v>1548</v>
      </c>
      <c r="K4601" s="4" t="s">
        <v>1317</v>
      </c>
      <c r="L4601" s="4" t="s">
        <v>1526</v>
      </c>
      <c r="M4601" s="4">
        <v>0</v>
      </c>
      <c r="N4601" s="4">
        <v>1</v>
      </c>
      <c r="O4601" s="4">
        <v>1</v>
      </c>
      <c r="P4601" s="4">
        <v>0.3</v>
      </c>
    </row>
    <row r="4602" spans="1:16" x14ac:dyDescent="0.25">
      <c r="A4602" s="4">
        <v>4602</v>
      </c>
      <c r="B4602" s="4" t="s">
        <v>283</v>
      </c>
      <c r="C4602" s="4">
        <v>1756198.1440000001</v>
      </c>
      <c r="D4602" s="4">
        <v>5434624.6529999999</v>
      </c>
      <c r="E4602" s="4" t="s">
        <v>11480</v>
      </c>
      <c r="F4602" s="4" t="s">
        <v>11305</v>
      </c>
      <c r="G4602" s="4"/>
      <c r="H4602" s="4" t="s">
        <v>9356</v>
      </c>
      <c r="I4602" s="4" t="s">
        <v>11481</v>
      </c>
      <c r="J4602" s="4" t="s">
        <v>1548</v>
      </c>
      <c r="K4602" s="4" t="s">
        <v>1317</v>
      </c>
      <c r="L4602" s="4" t="s">
        <v>1526</v>
      </c>
      <c r="M4602" s="4">
        <v>0</v>
      </c>
      <c r="N4602" s="4">
        <v>1</v>
      </c>
      <c r="O4602" s="4">
        <v>1</v>
      </c>
      <c r="P4602" s="4">
        <v>0.3</v>
      </c>
    </row>
    <row r="4603" spans="1:16" x14ac:dyDescent="0.25">
      <c r="A4603" s="4">
        <v>4603</v>
      </c>
      <c r="B4603" s="4" t="s">
        <v>283</v>
      </c>
      <c r="C4603" s="4">
        <v>1757107.591</v>
      </c>
      <c r="D4603" s="4">
        <v>5434360.6339999996</v>
      </c>
      <c r="E4603" s="4" t="s">
        <v>11482</v>
      </c>
      <c r="F4603" s="4" t="s">
        <v>11483</v>
      </c>
      <c r="G4603" s="4"/>
      <c r="H4603" s="4" t="s">
        <v>9356</v>
      </c>
      <c r="I4603" s="4" t="s">
        <v>11484</v>
      </c>
      <c r="J4603" s="4" t="s">
        <v>1548</v>
      </c>
      <c r="K4603" s="4" t="s">
        <v>1317</v>
      </c>
      <c r="L4603" s="4" t="s">
        <v>1526</v>
      </c>
      <c r="M4603" s="4">
        <v>0</v>
      </c>
      <c r="N4603" s="4">
        <v>1</v>
      </c>
      <c r="O4603" s="4">
        <v>1</v>
      </c>
      <c r="P4603" s="4">
        <v>0.3</v>
      </c>
    </row>
    <row r="4604" spans="1:16" x14ac:dyDescent="0.25">
      <c r="A4604" s="4">
        <v>4604</v>
      </c>
      <c r="B4604" s="4" t="s">
        <v>283</v>
      </c>
      <c r="C4604" s="4">
        <v>1757472.473</v>
      </c>
      <c r="D4604" s="4">
        <v>5434560.9929999998</v>
      </c>
      <c r="E4604" s="4">
        <v>82019429</v>
      </c>
      <c r="F4604" s="4" t="s">
        <v>11485</v>
      </c>
      <c r="G4604" s="4"/>
      <c r="H4604" s="4" t="s">
        <v>9356</v>
      </c>
      <c r="I4604" s="4" t="s">
        <v>11486</v>
      </c>
      <c r="J4604" s="4" t="s">
        <v>1548</v>
      </c>
      <c r="K4604" s="4" t="s">
        <v>1317</v>
      </c>
      <c r="L4604" s="4" t="s">
        <v>1526</v>
      </c>
      <c r="M4604" s="4">
        <v>0</v>
      </c>
      <c r="N4604" s="4">
        <v>1</v>
      </c>
      <c r="O4604" s="4">
        <v>1</v>
      </c>
      <c r="P4604" s="4">
        <v>0.3</v>
      </c>
    </row>
    <row r="4605" spans="1:16" x14ac:dyDescent="0.25">
      <c r="A4605" s="4">
        <v>4605</v>
      </c>
      <c r="B4605" s="4" t="s">
        <v>283</v>
      </c>
      <c r="C4605" s="4">
        <v>1757472.166</v>
      </c>
      <c r="D4605" s="4">
        <v>5434560.358</v>
      </c>
      <c r="E4605" s="4">
        <v>82019428</v>
      </c>
      <c r="F4605" s="4" t="s">
        <v>11485</v>
      </c>
      <c r="G4605" s="4"/>
      <c r="H4605" s="4" t="s">
        <v>9356</v>
      </c>
      <c r="I4605" s="4" t="s">
        <v>11486</v>
      </c>
      <c r="J4605" s="4" t="s">
        <v>1548</v>
      </c>
      <c r="K4605" s="4" t="s">
        <v>1317</v>
      </c>
      <c r="L4605" s="4" t="s">
        <v>1526</v>
      </c>
      <c r="M4605" s="4">
        <v>0</v>
      </c>
      <c r="N4605" s="4">
        <v>1</v>
      </c>
      <c r="O4605" s="4">
        <v>1</v>
      </c>
      <c r="P4605" s="4">
        <v>0.3</v>
      </c>
    </row>
    <row r="4606" spans="1:16" x14ac:dyDescent="0.25">
      <c r="A4606" s="4">
        <v>4606</v>
      </c>
      <c r="B4606" s="4" t="s">
        <v>283</v>
      </c>
      <c r="C4606" s="4">
        <v>1757795.8419999999</v>
      </c>
      <c r="D4606" s="4">
        <v>5434339.5939999996</v>
      </c>
      <c r="E4606" s="4">
        <v>11300426</v>
      </c>
      <c r="F4606" s="4" t="s">
        <v>11487</v>
      </c>
      <c r="G4606" s="4"/>
      <c r="H4606" s="4" t="s">
        <v>9356</v>
      </c>
      <c r="I4606" s="4" t="s">
        <v>11488</v>
      </c>
      <c r="J4606" s="4" t="s">
        <v>1548</v>
      </c>
      <c r="K4606" s="4" t="s">
        <v>1317</v>
      </c>
      <c r="L4606" s="4" t="s">
        <v>1526</v>
      </c>
      <c r="M4606" s="4">
        <v>0</v>
      </c>
      <c r="N4606" s="4">
        <v>1</v>
      </c>
      <c r="O4606" s="4">
        <v>1</v>
      </c>
      <c r="P4606" s="4">
        <v>0.3</v>
      </c>
    </row>
    <row r="4607" spans="1:16" x14ac:dyDescent="0.25">
      <c r="A4607" s="4">
        <v>4607</v>
      </c>
      <c r="B4607" s="4" t="s">
        <v>283</v>
      </c>
      <c r="C4607" s="4">
        <v>1757764.257</v>
      </c>
      <c r="D4607" s="4">
        <v>5434379.1069999998</v>
      </c>
      <c r="E4607" s="4" t="s">
        <v>11489</v>
      </c>
      <c r="F4607" s="4" t="s">
        <v>11490</v>
      </c>
      <c r="G4607" s="4"/>
      <c r="H4607" s="4" t="s">
        <v>9356</v>
      </c>
      <c r="I4607" s="4" t="s">
        <v>11491</v>
      </c>
      <c r="J4607" s="4" t="s">
        <v>1548</v>
      </c>
      <c r="K4607" s="4" t="s">
        <v>1317</v>
      </c>
      <c r="L4607" s="4" t="s">
        <v>1526</v>
      </c>
      <c r="M4607" s="4">
        <v>0</v>
      </c>
      <c r="N4607" s="4">
        <v>1</v>
      </c>
      <c r="O4607" s="4">
        <v>1</v>
      </c>
      <c r="P4607" s="4">
        <v>0.3</v>
      </c>
    </row>
    <row r="4608" spans="1:16" x14ac:dyDescent="0.25">
      <c r="A4608" s="4">
        <v>4608</v>
      </c>
      <c r="B4608" s="4" t="s">
        <v>283</v>
      </c>
      <c r="C4608" s="4">
        <v>1757353.4750000001</v>
      </c>
      <c r="D4608" s="4">
        <v>5434468.9709999999</v>
      </c>
      <c r="E4608" s="4" t="s">
        <v>11492</v>
      </c>
      <c r="F4608" s="4" t="s">
        <v>11493</v>
      </c>
      <c r="G4608" s="4"/>
      <c r="H4608" s="4" t="s">
        <v>9356</v>
      </c>
      <c r="I4608" s="4" t="s">
        <v>11494</v>
      </c>
      <c r="J4608" s="4" t="s">
        <v>1548</v>
      </c>
      <c r="K4608" s="4" t="s">
        <v>1317</v>
      </c>
      <c r="L4608" s="4" t="s">
        <v>1526</v>
      </c>
      <c r="M4608" s="4">
        <v>0</v>
      </c>
      <c r="N4608" s="4">
        <v>1</v>
      </c>
      <c r="O4608" s="4">
        <v>1</v>
      </c>
      <c r="P4608" s="4">
        <v>0.3</v>
      </c>
    </row>
    <row r="4609" spans="1:16" x14ac:dyDescent="0.25">
      <c r="A4609" s="4">
        <v>4609</v>
      </c>
      <c r="B4609" s="4" t="s">
        <v>150</v>
      </c>
      <c r="C4609" s="4">
        <v>1758370.206</v>
      </c>
      <c r="D4609" s="4">
        <v>5435249.4220000003</v>
      </c>
      <c r="E4609" s="4">
        <v>23090</v>
      </c>
      <c r="F4609" s="4" t="s">
        <v>11495</v>
      </c>
      <c r="G4609" s="4"/>
      <c r="H4609" s="4" t="s">
        <v>9356</v>
      </c>
      <c r="I4609" s="4" t="s">
        <v>11496</v>
      </c>
      <c r="J4609" s="4" t="s">
        <v>1548</v>
      </c>
      <c r="K4609" s="4" t="s">
        <v>1317</v>
      </c>
      <c r="L4609" s="4" t="s">
        <v>1526</v>
      </c>
      <c r="M4609" s="4">
        <v>0</v>
      </c>
      <c r="N4609" s="4">
        <v>1</v>
      </c>
      <c r="O4609" s="4">
        <v>1</v>
      </c>
      <c r="P4609" s="4">
        <v>0.3</v>
      </c>
    </row>
    <row r="4610" spans="1:16" x14ac:dyDescent="0.25">
      <c r="A4610" s="4">
        <v>4610</v>
      </c>
      <c r="B4610" s="4" t="s">
        <v>150</v>
      </c>
      <c r="C4610" s="4">
        <v>1758342.987</v>
      </c>
      <c r="D4610" s="4">
        <v>5435258.2680000002</v>
      </c>
      <c r="E4610" s="4" t="s">
        <v>11500</v>
      </c>
      <c r="F4610" s="4" t="s">
        <v>11501</v>
      </c>
      <c r="G4610" s="4"/>
      <c r="H4610" s="4" t="s">
        <v>9356</v>
      </c>
      <c r="I4610" s="4" t="s">
        <v>11502</v>
      </c>
      <c r="J4610" s="4" t="s">
        <v>1548</v>
      </c>
      <c r="K4610" s="4" t="s">
        <v>1317</v>
      </c>
      <c r="L4610" s="4" t="s">
        <v>1526</v>
      </c>
      <c r="M4610" s="4">
        <v>0</v>
      </c>
      <c r="N4610" s="4">
        <v>1</v>
      </c>
      <c r="O4610" s="4">
        <v>1</v>
      </c>
      <c r="P4610" s="4">
        <v>0.3</v>
      </c>
    </row>
    <row r="4611" spans="1:16" x14ac:dyDescent="0.25">
      <c r="A4611" s="4">
        <v>4611</v>
      </c>
      <c r="B4611" s="4" t="s">
        <v>150</v>
      </c>
      <c r="C4611" s="4">
        <v>1758318.618</v>
      </c>
      <c r="D4611" s="4">
        <v>5435264.6330000004</v>
      </c>
      <c r="E4611" s="4" t="s">
        <v>11503</v>
      </c>
      <c r="F4611" s="4" t="s">
        <v>11504</v>
      </c>
      <c r="G4611" s="4"/>
      <c r="H4611" s="4" t="s">
        <v>9356</v>
      </c>
      <c r="I4611" s="4" t="s">
        <v>11505</v>
      </c>
      <c r="J4611" s="4" t="s">
        <v>1548</v>
      </c>
      <c r="K4611" s="4" t="s">
        <v>1317</v>
      </c>
      <c r="L4611" s="4" t="s">
        <v>1526</v>
      </c>
      <c r="M4611" s="4">
        <v>0</v>
      </c>
      <c r="N4611" s="4">
        <v>1</v>
      </c>
      <c r="O4611" s="4">
        <v>1</v>
      </c>
      <c r="P4611" s="4">
        <v>0.3</v>
      </c>
    </row>
    <row r="4612" spans="1:16" x14ac:dyDescent="0.25">
      <c r="A4612" s="4">
        <v>4612</v>
      </c>
      <c r="B4612" s="4" t="s">
        <v>150</v>
      </c>
      <c r="C4612" s="4">
        <v>1758264.1540000001</v>
      </c>
      <c r="D4612" s="4">
        <v>5435304.523</v>
      </c>
      <c r="E4612" s="4">
        <v>31873263</v>
      </c>
      <c r="F4612" s="4" t="s">
        <v>11506</v>
      </c>
      <c r="G4612" s="4"/>
      <c r="H4612" s="4" t="s">
        <v>9356</v>
      </c>
      <c r="I4612" s="4" t="s">
        <v>9423</v>
      </c>
      <c r="J4612" s="4" t="s">
        <v>1548</v>
      </c>
      <c r="K4612" s="4" t="s">
        <v>1317</v>
      </c>
      <c r="L4612" s="4" t="s">
        <v>1526</v>
      </c>
      <c r="M4612" s="4">
        <v>0</v>
      </c>
      <c r="N4612" s="4">
        <v>1</v>
      </c>
      <c r="O4612" s="4">
        <v>1</v>
      </c>
      <c r="P4612" s="4">
        <v>0.3</v>
      </c>
    </row>
    <row r="4613" spans="1:16" x14ac:dyDescent="0.25">
      <c r="A4613" s="4">
        <v>4613</v>
      </c>
      <c r="B4613" s="4" t="s">
        <v>150</v>
      </c>
      <c r="C4613" s="4">
        <v>1758294.8959999999</v>
      </c>
      <c r="D4613" s="4">
        <v>5435317.4840000002</v>
      </c>
      <c r="E4613" s="4">
        <v>49773</v>
      </c>
      <c r="F4613" s="4" t="s">
        <v>11507</v>
      </c>
      <c r="G4613" s="4"/>
      <c r="H4613" s="4" t="s">
        <v>9356</v>
      </c>
      <c r="I4613" s="4" t="s">
        <v>11508</v>
      </c>
      <c r="J4613" s="4" t="s">
        <v>1548</v>
      </c>
      <c r="K4613" s="4" t="s">
        <v>1317</v>
      </c>
      <c r="L4613" s="4" t="s">
        <v>1526</v>
      </c>
      <c r="M4613" s="4">
        <v>0</v>
      </c>
      <c r="N4613" s="4">
        <v>1</v>
      </c>
      <c r="O4613" s="4">
        <v>1</v>
      </c>
      <c r="P4613" s="4">
        <v>0.3</v>
      </c>
    </row>
    <row r="4614" spans="1:16" x14ac:dyDescent="0.25">
      <c r="A4614" s="4">
        <v>4614</v>
      </c>
      <c r="B4614" s="4" t="s">
        <v>150</v>
      </c>
      <c r="C4614" s="4">
        <v>1758294.4669999999</v>
      </c>
      <c r="D4614" s="4">
        <v>5435318.1069999998</v>
      </c>
      <c r="E4614" s="4">
        <v>49771</v>
      </c>
      <c r="F4614" s="4" t="s">
        <v>11507</v>
      </c>
      <c r="G4614" s="4"/>
      <c r="H4614" s="4" t="s">
        <v>9356</v>
      </c>
      <c r="I4614" s="4" t="s">
        <v>11508</v>
      </c>
      <c r="J4614" s="4" t="s">
        <v>1548</v>
      </c>
      <c r="K4614" s="4" t="s">
        <v>1317</v>
      </c>
      <c r="L4614" s="4" t="s">
        <v>1526</v>
      </c>
      <c r="M4614" s="4">
        <v>0</v>
      </c>
      <c r="N4614" s="4">
        <v>1</v>
      </c>
      <c r="O4614" s="4">
        <v>1</v>
      </c>
      <c r="P4614" s="4">
        <v>0.3</v>
      </c>
    </row>
    <row r="4615" spans="1:16" x14ac:dyDescent="0.25">
      <c r="A4615" s="4">
        <v>4615</v>
      </c>
      <c r="B4615" s="4" t="s">
        <v>150</v>
      </c>
      <c r="C4615" s="4">
        <v>1758349.24</v>
      </c>
      <c r="D4615" s="4">
        <v>5435368.5700000003</v>
      </c>
      <c r="E4615" s="4">
        <v>8637362</v>
      </c>
      <c r="F4615" s="4" t="s">
        <v>11509</v>
      </c>
      <c r="G4615" s="4"/>
      <c r="H4615" s="4" t="s">
        <v>9356</v>
      </c>
      <c r="I4615" s="4" t="s">
        <v>4888</v>
      </c>
      <c r="J4615" s="4" t="s">
        <v>1548</v>
      </c>
      <c r="K4615" s="4" t="s">
        <v>1317</v>
      </c>
      <c r="L4615" s="4" t="s">
        <v>1526</v>
      </c>
      <c r="M4615" s="4">
        <v>0</v>
      </c>
      <c r="N4615" s="4">
        <v>1</v>
      </c>
      <c r="O4615" s="4">
        <v>1</v>
      </c>
      <c r="P4615" s="4">
        <v>0.3</v>
      </c>
    </row>
    <row r="4616" spans="1:16" x14ac:dyDescent="0.25">
      <c r="A4616" s="4">
        <v>4616</v>
      </c>
      <c r="B4616" s="4" t="s">
        <v>150</v>
      </c>
      <c r="C4616" s="4">
        <v>1758325.4369999999</v>
      </c>
      <c r="D4616" s="4">
        <v>5435349.835</v>
      </c>
      <c r="E4616" s="4">
        <v>9900067</v>
      </c>
      <c r="F4616" s="4" t="s">
        <v>11510</v>
      </c>
      <c r="G4616" s="4"/>
      <c r="H4616" s="4" t="s">
        <v>9356</v>
      </c>
      <c r="I4616" s="4" t="s">
        <v>11511</v>
      </c>
      <c r="J4616" s="4" t="s">
        <v>1548</v>
      </c>
      <c r="K4616" s="4" t="s">
        <v>1317</v>
      </c>
      <c r="L4616" s="4" t="s">
        <v>1526</v>
      </c>
      <c r="M4616" s="4">
        <v>0</v>
      </c>
      <c r="N4616" s="4">
        <v>1</v>
      </c>
      <c r="O4616" s="4">
        <v>1</v>
      </c>
      <c r="P4616" s="4">
        <v>0.3</v>
      </c>
    </row>
    <row r="4617" spans="1:16" x14ac:dyDescent="0.25">
      <c r="A4617" s="4">
        <v>4617</v>
      </c>
      <c r="B4617" s="4" t="s">
        <v>150</v>
      </c>
      <c r="C4617" s="4">
        <v>1758360.254</v>
      </c>
      <c r="D4617" s="4">
        <v>5435376.1150000002</v>
      </c>
      <c r="E4617" s="4">
        <v>34949</v>
      </c>
      <c r="F4617" s="4" t="s">
        <v>11512</v>
      </c>
      <c r="G4617" s="4"/>
      <c r="H4617" s="4" t="s">
        <v>9356</v>
      </c>
      <c r="I4617" s="4" t="s">
        <v>11511</v>
      </c>
      <c r="J4617" s="4" t="s">
        <v>1548</v>
      </c>
      <c r="K4617" s="4" t="s">
        <v>1317</v>
      </c>
      <c r="L4617" s="4" t="s">
        <v>1526</v>
      </c>
      <c r="M4617" s="4">
        <v>0</v>
      </c>
      <c r="N4617" s="4">
        <v>1</v>
      </c>
      <c r="O4617" s="4">
        <v>1</v>
      </c>
      <c r="P4617" s="4">
        <v>0.3</v>
      </c>
    </row>
    <row r="4618" spans="1:16" x14ac:dyDescent="0.25">
      <c r="A4618" s="4">
        <v>4618</v>
      </c>
      <c r="B4618" s="4" t="s">
        <v>150</v>
      </c>
      <c r="C4618" s="4">
        <v>1758381.5830000001</v>
      </c>
      <c r="D4618" s="4">
        <v>5435378.477</v>
      </c>
      <c r="E4618" s="4">
        <v>17881</v>
      </c>
      <c r="F4618" s="4" t="s">
        <v>11513</v>
      </c>
      <c r="G4618" s="4"/>
      <c r="H4618" s="4" t="s">
        <v>9356</v>
      </c>
      <c r="I4618" s="4" t="s">
        <v>11514</v>
      </c>
      <c r="J4618" s="4" t="s">
        <v>1548</v>
      </c>
      <c r="K4618" s="4" t="s">
        <v>1317</v>
      </c>
      <c r="L4618" s="4" t="s">
        <v>1526</v>
      </c>
      <c r="M4618" s="4">
        <v>0</v>
      </c>
      <c r="N4618" s="4">
        <v>1</v>
      </c>
      <c r="O4618" s="4">
        <v>1</v>
      </c>
      <c r="P4618" s="4">
        <v>0.3</v>
      </c>
    </row>
    <row r="4619" spans="1:16" x14ac:dyDescent="0.25">
      <c r="A4619" s="4">
        <v>4619</v>
      </c>
      <c r="B4619" s="4" t="s">
        <v>150</v>
      </c>
      <c r="C4619" s="4">
        <v>1758414.3529999999</v>
      </c>
      <c r="D4619" s="4">
        <v>5435417.6440000003</v>
      </c>
      <c r="E4619" s="4">
        <v>625</v>
      </c>
      <c r="F4619" s="4" t="s">
        <v>11515</v>
      </c>
      <c r="G4619" s="4"/>
      <c r="H4619" s="4" t="s">
        <v>9356</v>
      </c>
      <c r="I4619" s="4" t="s">
        <v>11516</v>
      </c>
      <c r="J4619" s="4" t="s">
        <v>1548</v>
      </c>
      <c r="K4619" s="4" t="s">
        <v>1317</v>
      </c>
      <c r="L4619" s="4" t="s">
        <v>1526</v>
      </c>
      <c r="M4619" s="4">
        <v>0</v>
      </c>
      <c r="N4619" s="4">
        <v>1</v>
      </c>
      <c r="O4619" s="4">
        <v>1</v>
      </c>
      <c r="P4619" s="4">
        <v>0.3</v>
      </c>
    </row>
    <row r="4620" spans="1:16" x14ac:dyDescent="0.25">
      <c r="A4620" s="4">
        <v>4620</v>
      </c>
      <c r="B4620" s="4" t="s">
        <v>150</v>
      </c>
      <c r="C4620" s="4">
        <v>1758445.9369999999</v>
      </c>
      <c r="D4620" s="4">
        <v>5435442.0800000001</v>
      </c>
      <c r="E4620" s="4" t="s">
        <v>11520</v>
      </c>
      <c r="F4620" s="4" t="s">
        <v>11521</v>
      </c>
      <c r="G4620" s="4"/>
      <c r="H4620" s="4" t="s">
        <v>9356</v>
      </c>
      <c r="I4620" s="4" t="s">
        <v>11522</v>
      </c>
      <c r="J4620" s="4" t="s">
        <v>1548</v>
      </c>
      <c r="K4620" s="4" t="s">
        <v>1317</v>
      </c>
      <c r="L4620" s="4" t="s">
        <v>1526</v>
      </c>
      <c r="M4620" s="4">
        <v>0</v>
      </c>
      <c r="N4620" s="4">
        <v>1</v>
      </c>
      <c r="O4620" s="4">
        <v>1</v>
      </c>
      <c r="P4620" s="4">
        <v>0.3</v>
      </c>
    </row>
    <row r="4621" spans="1:16" x14ac:dyDescent="0.25">
      <c r="A4621" s="4">
        <v>4621</v>
      </c>
      <c r="B4621" s="4" t="s">
        <v>150</v>
      </c>
      <c r="C4621" s="4">
        <v>1758461.4069999999</v>
      </c>
      <c r="D4621" s="4">
        <v>5435453.6909999996</v>
      </c>
      <c r="E4621" s="4">
        <v>220483</v>
      </c>
      <c r="F4621" s="4" t="s">
        <v>11523</v>
      </c>
      <c r="G4621" s="4"/>
      <c r="H4621" s="4" t="s">
        <v>9356</v>
      </c>
      <c r="I4621" s="4" t="s">
        <v>11524</v>
      </c>
      <c r="J4621" s="4" t="s">
        <v>1548</v>
      </c>
      <c r="K4621" s="4" t="s">
        <v>1317</v>
      </c>
      <c r="L4621" s="4" t="s">
        <v>1526</v>
      </c>
      <c r="M4621" s="4">
        <v>0</v>
      </c>
      <c r="N4621" s="4">
        <v>1</v>
      </c>
      <c r="O4621" s="4">
        <v>1</v>
      </c>
      <c r="P4621" s="4">
        <v>0.3</v>
      </c>
    </row>
    <row r="4622" spans="1:16" x14ac:dyDescent="0.25">
      <c r="A4622" s="4">
        <v>4622</v>
      </c>
      <c r="B4622" s="4" t="s">
        <v>150</v>
      </c>
      <c r="C4622" s="4">
        <v>1758480.5120000001</v>
      </c>
      <c r="D4622" s="4">
        <v>5435468.8760000002</v>
      </c>
      <c r="E4622" s="4">
        <v>980509846</v>
      </c>
      <c r="F4622" s="4" t="s">
        <v>11525</v>
      </c>
      <c r="G4622" s="4"/>
      <c r="H4622" s="4" t="s">
        <v>9356</v>
      </c>
      <c r="I4622" s="4" t="s">
        <v>11526</v>
      </c>
      <c r="J4622" s="4" t="s">
        <v>1548</v>
      </c>
      <c r="K4622" s="4" t="s">
        <v>1317</v>
      </c>
      <c r="L4622" s="4" t="s">
        <v>1526</v>
      </c>
      <c r="M4622" s="4">
        <v>0</v>
      </c>
      <c r="N4622" s="4">
        <v>1</v>
      </c>
      <c r="O4622" s="4">
        <v>1</v>
      </c>
      <c r="P4622" s="4">
        <v>0.3</v>
      </c>
    </row>
    <row r="4623" spans="1:16" x14ac:dyDescent="0.25">
      <c r="A4623" s="4">
        <v>4623</v>
      </c>
      <c r="B4623" s="4" t="s">
        <v>150</v>
      </c>
      <c r="C4623" s="4">
        <v>1758502.946</v>
      </c>
      <c r="D4623" s="4">
        <v>5435485.1370000001</v>
      </c>
      <c r="E4623" s="4">
        <v>645</v>
      </c>
      <c r="F4623" s="4" t="s">
        <v>11527</v>
      </c>
      <c r="G4623" s="4"/>
      <c r="H4623" s="4" t="s">
        <v>9356</v>
      </c>
      <c r="I4623" s="4" t="s">
        <v>11528</v>
      </c>
      <c r="J4623" s="4" t="s">
        <v>1548</v>
      </c>
      <c r="K4623" s="4" t="s">
        <v>1317</v>
      </c>
      <c r="L4623" s="4" t="s">
        <v>1526</v>
      </c>
      <c r="M4623" s="4">
        <v>0</v>
      </c>
      <c r="N4623" s="4">
        <v>1</v>
      </c>
      <c r="O4623" s="4">
        <v>1</v>
      </c>
      <c r="P4623" s="4">
        <v>0.3</v>
      </c>
    </row>
    <row r="4624" spans="1:16" x14ac:dyDescent="0.25">
      <c r="A4624" s="4">
        <v>4624</v>
      </c>
      <c r="B4624" s="4" t="s">
        <v>150</v>
      </c>
      <c r="C4624" s="4">
        <v>1758529.7080000001</v>
      </c>
      <c r="D4624" s="4">
        <v>5435440.4079999998</v>
      </c>
      <c r="E4624" s="4" t="s">
        <v>11529</v>
      </c>
      <c r="F4624" s="4" t="s">
        <v>11530</v>
      </c>
      <c r="G4624" s="4"/>
      <c r="H4624" s="4" t="s">
        <v>9356</v>
      </c>
      <c r="I4624" s="4" t="s">
        <v>11531</v>
      </c>
      <c r="J4624" s="4" t="s">
        <v>1548</v>
      </c>
      <c r="K4624" s="4" t="s">
        <v>1317</v>
      </c>
      <c r="L4624" s="4" t="s">
        <v>1526</v>
      </c>
      <c r="M4624" s="4">
        <v>0</v>
      </c>
      <c r="N4624" s="4">
        <v>1</v>
      </c>
      <c r="O4624" s="4">
        <v>1</v>
      </c>
      <c r="P4624" s="4">
        <v>0.3</v>
      </c>
    </row>
    <row r="4625" spans="1:16" x14ac:dyDescent="0.25">
      <c r="A4625" s="4">
        <v>4625</v>
      </c>
      <c r="B4625" s="4" t="s">
        <v>150</v>
      </c>
      <c r="C4625" s="4">
        <v>1758547.8319999999</v>
      </c>
      <c r="D4625" s="4">
        <v>5435449.6569999997</v>
      </c>
      <c r="E4625" s="4">
        <v>49775</v>
      </c>
      <c r="F4625" s="4" t="s">
        <v>11532</v>
      </c>
      <c r="G4625" s="4"/>
      <c r="H4625" s="4" t="s">
        <v>9356</v>
      </c>
      <c r="I4625" s="4" t="s">
        <v>11533</v>
      </c>
      <c r="J4625" s="4" t="s">
        <v>1548</v>
      </c>
      <c r="K4625" s="4" t="s">
        <v>1317</v>
      </c>
      <c r="L4625" s="4" t="s">
        <v>1526</v>
      </c>
      <c r="M4625" s="4">
        <v>0</v>
      </c>
      <c r="N4625" s="4">
        <v>1</v>
      </c>
      <c r="O4625" s="4">
        <v>1</v>
      </c>
      <c r="P4625" s="4">
        <v>0.3</v>
      </c>
    </row>
    <row r="4626" spans="1:16" x14ac:dyDescent="0.25">
      <c r="A4626" s="4">
        <v>4626</v>
      </c>
      <c r="B4626" s="4" t="s">
        <v>150</v>
      </c>
      <c r="C4626" s="4">
        <v>1758555.8870000001</v>
      </c>
      <c r="D4626" s="4">
        <v>5435503.5379999997</v>
      </c>
      <c r="E4626" s="4">
        <v>300673</v>
      </c>
      <c r="F4626" s="4" t="s">
        <v>11534</v>
      </c>
      <c r="G4626" s="4"/>
      <c r="H4626" s="4" t="s">
        <v>9356</v>
      </c>
      <c r="I4626" s="4" t="s">
        <v>11535</v>
      </c>
      <c r="J4626" s="4" t="s">
        <v>1548</v>
      </c>
      <c r="K4626" s="4" t="s">
        <v>1317</v>
      </c>
      <c r="L4626" s="4" t="s">
        <v>1526</v>
      </c>
      <c r="M4626" s="4">
        <v>0</v>
      </c>
      <c r="N4626" s="4">
        <v>1</v>
      </c>
      <c r="O4626" s="4">
        <v>1</v>
      </c>
      <c r="P4626" s="4">
        <v>0.3</v>
      </c>
    </row>
    <row r="4627" spans="1:16" x14ac:dyDescent="0.25">
      <c r="A4627" s="4">
        <v>4627</v>
      </c>
      <c r="B4627" s="4" t="s">
        <v>150</v>
      </c>
      <c r="C4627" s="4">
        <v>1758644.953</v>
      </c>
      <c r="D4627" s="4">
        <v>5435568.5010000002</v>
      </c>
      <c r="E4627" s="4" t="s">
        <v>11536</v>
      </c>
      <c r="F4627" s="4" t="s">
        <v>11537</v>
      </c>
      <c r="G4627" s="4"/>
      <c r="H4627" s="4" t="s">
        <v>9356</v>
      </c>
      <c r="I4627" s="4" t="s">
        <v>11538</v>
      </c>
      <c r="J4627" s="4" t="s">
        <v>1548</v>
      </c>
      <c r="K4627" s="4" t="s">
        <v>1317</v>
      </c>
      <c r="L4627" s="4" t="s">
        <v>1526</v>
      </c>
      <c r="M4627" s="4">
        <v>0</v>
      </c>
      <c r="N4627" s="4">
        <v>1</v>
      </c>
      <c r="O4627" s="4">
        <v>1</v>
      </c>
      <c r="P4627" s="4">
        <v>0.3</v>
      </c>
    </row>
    <row r="4628" spans="1:16" x14ac:dyDescent="0.25">
      <c r="A4628" s="4">
        <v>4628</v>
      </c>
      <c r="B4628" s="4" t="s">
        <v>150</v>
      </c>
      <c r="C4628" s="4">
        <v>1758719.405</v>
      </c>
      <c r="D4628" s="4">
        <v>5435620.0789999999</v>
      </c>
      <c r="E4628" s="4" t="s">
        <v>11539</v>
      </c>
      <c r="F4628" s="4" t="s">
        <v>11540</v>
      </c>
      <c r="G4628" s="4"/>
      <c r="H4628" s="4" t="s">
        <v>9356</v>
      </c>
      <c r="I4628" s="4" t="s">
        <v>11541</v>
      </c>
      <c r="J4628" s="4" t="s">
        <v>1548</v>
      </c>
      <c r="K4628" s="4" t="s">
        <v>1317</v>
      </c>
      <c r="L4628" s="4" t="s">
        <v>1526</v>
      </c>
      <c r="M4628" s="4">
        <v>0</v>
      </c>
      <c r="N4628" s="4">
        <v>1</v>
      </c>
      <c r="O4628" s="4">
        <v>1</v>
      </c>
      <c r="P4628" s="4">
        <v>0.3</v>
      </c>
    </row>
    <row r="4629" spans="1:16" x14ac:dyDescent="0.25">
      <c r="A4629" s="4">
        <v>4629</v>
      </c>
      <c r="B4629" s="4" t="s">
        <v>150</v>
      </c>
      <c r="C4629" s="4">
        <v>1758699.223</v>
      </c>
      <c r="D4629" s="4">
        <v>5435614.3679999998</v>
      </c>
      <c r="E4629" s="4" t="s">
        <v>11542</v>
      </c>
      <c r="F4629" s="4" t="s">
        <v>11543</v>
      </c>
      <c r="G4629" s="4"/>
      <c r="H4629" s="4" t="s">
        <v>9356</v>
      </c>
      <c r="I4629" s="4" t="s">
        <v>11544</v>
      </c>
      <c r="J4629" s="4" t="s">
        <v>1548</v>
      </c>
      <c r="K4629" s="4" t="s">
        <v>1317</v>
      </c>
      <c r="L4629" s="4" t="s">
        <v>1526</v>
      </c>
      <c r="M4629" s="4">
        <v>0</v>
      </c>
      <c r="N4629" s="4">
        <v>1</v>
      </c>
      <c r="O4629" s="4">
        <v>1</v>
      </c>
      <c r="P4629" s="4">
        <v>0.3</v>
      </c>
    </row>
    <row r="4630" spans="1:16" x14ac:dyDescent="0.25">
      <c r="A4630" s="4">
        <v>4630</v>
      </c>
      <c r="B4630" s="4" t="s">
        <v>150</v>
      </c>
      <c r="C4630" s="4">
        <v>1758733.209</v>
      </c>
      <c r="D4630" s="4">
        <v>5435657.7479999997</v>
      </c>
      <c r="E4630" s="4" t="s">
        <v>11549</v>
      </c>
      <c r="F4630" s="4" t="s">
        <v>11550</v>
      </c>
      <c r="G4630" s="4"/>
      <c r="H4630" s="4" t="s">
        <v>9356</v>
      </c>
      <c r="I4630" s="4" t="s">
        <v>11551</v>
      </c>
      <c r="J4630" s="4" t="s">
        <v>1548</v>
      </c>
      <c r="K4630" s="4" t="s">
        <v>1317</v>
      </c>
      <c r="L4630" s="4" t="s">
        <v>1526</v>
      </c>
      <c r="M4630" s="4">
        <v>0</v>
      </c>
      <c r="N4630" s="4">
        <v>1</v>
      </c>
      <c r="O4630" s="4">
        <v>1</v>
      </c>
      <c r="P4630" s="4">
        <v>0.3</v>
      </c>
    </row>
    <row r="4631" spans="1:16" x14ac:dyDescent="0.25">
      <c r="A4631" s="4">
        <v>4631</v>
      </c>
      <c r="B4631" s="4" t="s">
        <v>150</v>
      </c>
      <c r="C4631" s="4">
        <v>1758706.9820000001</v>
      </c>
      <c r="D4631" s="4">
        <v>5435663.4419999998</v>
      </c>
      <c r="E4631" s="4">
        <v>730</v>
      </c>
      <c r="F4631" s="4" t="s">
        <v>11552</v>
      </c>
      <c r="G4631" s="4"/>
      <c r="H4631" s="4" t="s">
        <v>9356</v>
      </c>
      <c r="I4631" s="4" t="s">
        <v>11553</v>
      </c>
      <c r="J4631" s="4" t="s">
        <v>1548</v>
      </c>
      <c r="K4631" s="4" t="s">
        <v>1317</v>
      </c>
      <c r="L4631" s="4" t="s">
        <v>1526</v>
      </c>
      <c r="M4631" s="4">
        <v>0</v>
      </c>
      <c r="N4631" s="4">
        <v>1</v>
      </c>
      <c r="O4631" s="4">
        <v>1</v>
      </c>
      <c r="P4631" s="4">
        <v>0.3</v>
      </c>
    </row>
    <row r="4632" spans="1:16" x14ac:dyDescent="0.25">
      <c r="A4632" s="4">
        <v>4632</v>
      </c>
      <c r="B4632" s="4" t="s">
        <v>150</v>
      </c>
      <c r="C4632" s="4">
        <v>1758721.1910000001</v>
      </c>
      <c r="D4632" s="4">
        <v>5435673.6169999996</v>
      </c>
      <c r="E4632" s="4">
        <v>398985</v>
      </c>
      <c r="F4632" s="4" t="s">
        <v>11554</v>
      </c>
      <c r="G4632" s="4"/>
      <c r="H4632" s="4" t="s">
        <v>9356</v>
      </c>
      <c r="I4632" s="4" t="s">
        <v>11555</v>
      </c>
      <c r="J4632" s="4" t="s">
        <v>1548</v>
      </c>
      <c r="K4632" s="4" t="s">
        <v>1317</v>
      </c>
      <c r="L4632" s="4" t="s">
        <v>1526</v>
      </c>
      <c r="M4632" s="4">
        <v>0</v>
      </c>
      <c r="N4632" s="4">
        <v>1</v>
      </c>
      <c r="O4632" s="4">
        <v>1</v>
      </c>
      <c r="P4632" s="4">
        <v>0.3</v>
      </c>
    </row>
    <row r="4633" spans="1:16" x14ac:dyDescent="0.25">
      <c r="A4633" s="4">
        <v>4633</v>
      </c>
      <c r="B4633" s="4" t="s">
        <v>150</v>
      </c>
      <c r="C4633" s="4">
        <v>1758768.8629999999</v>
      </c>
      <c r="D4633" s="4">
        <v>5435684.3030000003</v>
      </c>
      <c r="E4633" s="4">
        <v>34650</v>
      </c>
      <c r="F4633" s="4" t="s">
        <v>11556</v>
      </c>
      <c r="G4633" s="4"/>
      <c r="H4633" s="4" t="s">
        <v>9356</v>
      </c>
      <c r="I4633" s="4" t="s">
        <v>11557</v>
      </c>
      <c r="J4633" s="4" t="s">
        <v>1548</v>
      </c>
      <c r="K4633" s="4" t="s">
        <v>1317</v>
      </c>
      <c r="L4633" s="4" t="s">
        <v>1526</v>
      </c>
      <c r="M4633" s="4">
        <v>0</v>
      </c>
      <c r="N4633" s="4">
        <v>1</v>
      </c>
      <c r="O4633" s="4">
        <v>1</v>
      </c>
      <c r="P4633" s="4">
        <v>0.3</v>
      </c>
    </row>
    <row r="4634" spans="1:16" x14ac:dyDescent="0.25">
      <c r="A4634" s="4">
        <v>4634</v>
      </c>
      <c r="B4634" s="4" t="s">
        <v>150</v>
      </c>
      <c r="C4634" s="4">
        <v>1758797.365</v>
      </c>
      <c r="D4634" s="4">
        <v>5435704.9299999997</v>
      </c>
      <c r="E4634" s="4">
        <v>23441</v>
      </c>
      <c r="F4634" s="4" t="s">
        <v>11558</v>
      </c>
      <c r="G4634" s="4"/>
      <c r="H4634" s="4" t="s">
        <v>9356</v>
      </c>
      <c r="I4634" s="4" t="s">
        <v>11559</v>
      </c>
      <c r="J4634" s="4" t="s">
        <v>1548</v>
      </c>
      <c r="K4634" s="4" t="s">
        <v>1317</v>
      </c>
      <c r="L4634" s="4" t="s">
        <v>1526</v>
      </c>
      <c r="M4634" s="4">
        <v>0</v>
      </c>
      <c r="N4634" s="4">
        <v>1</v>
      </c>
      <c r="O4634" s="4">
        <v>1</v>
      </c>
      <c r="P4634" s="4">
        <v>0.3</v>
      </c>
    </row>
    <row r="4635" spans="1:16" x14ac:dyDescent="0.25">
      <c r="A4635" s="4">
        <v>4635</v>
      </c>
      <c r="B4635" s="4" t="s">
        <v>150</v>
      </c>
      <c r="C4635" s="4">
        <v>1758818.59</v>
      </c>
      <c r="D4635" s="4">
        <v>5435721.4199999999</v>
      </c>
      <c r="E4635" s="4" t="s">
        <v>11560</v>
      </c>
      <c r="F4635" s="4" t="s">
        <v>11561</v>
      </c>
      <c r="G4635" s="4"/>
      <c r="H4635" s="4" t="s">
        <v>9356</v>
      </c>
      <c r="I4635" s="4" t="s">
        <v>11562</v>
      </c>
      <c r="J4635" s="4" t="s">
        <v>1548</v>
      </c>
      <c r="K4635" s="4" t="s">
        <v>1317</v>
      </c>
      <c r="L4635" s="4" t="s">
        <v>1526</v>
      </c>
      <c r="M4635" s="4">
        <v>0</v>
      </c>
      <c r="N4635" s="4">
        <v>1</v>
      </c>
      <c r="O4635" s="4">
        <v>1</v>
      </c>
      <c r="P4635" s="4">
        <v>0.3</v>
      </c>
    </row>
    <row r="4636" spans="1:16" x14ac:dyDescent="0.25">
      <c r="A4636" s="4">
        <v>4636</v>
      </c>
      <c r="B4636" s="4" t="s">
        <v>150</v>
      </c>
      <c r="C4636" s="4">
        <v>1758834.2290000001</v>
      </c>
      <c r="D4636" s="4">
        <v>5435732.7209999999</v>
      </c>
      <c r="E4636" s="4" t="s">
        <v>11563</v>
      </c>
      <c r="F4636" s="4" t="s">
        <v>11564</v>
      </c>
      <c r="G4636" s="4"/>
      <c r="H4636" s="4" t="s">
        <v>9356</v>
      </c>
      <c r="I4636" s="4" t="s">
        <v>11565</v>
      </c>
      <c r="J4636" s="4" t="s">
        <v>1548</v>
      </c>
      <c r="K4636" s="4" t="s">
        <v>1317</v>
      </c>
      <c r="L4636" s="4" t="s">
        <v>1526</v>
      </c>
      <c r="M4636" s="4">
        <v>0</v>
      </c>
      <c r="N4636" s="4">
        <v>1</v>
      </c>
      <c r="O4636" s="4">
        <v>1</v>
      </c>
      <c r="P4636" s="4">
        <v>0.3</v>
      </c>
    </row>
    <row r="4637" spans="1:16" x14ac:dyDescent="0.25">
      <c r="A4637" s="4">
        <v>4637</v>
      </c>
      <c r="B4637" s="4" t="s">
        <v>150</v>
      </c>
      <c r="C4637" s="4">
        <v>1758878.5689999999</v>
      </c>
      <c r="D4637" s="4">
        <v>5435765.716</v>
      </c>
      <c r="E4637" s="4" t="s">
        <v>11566</v>
      </c>
      <c r="F4637" s="4" t="s">
        <v>11567</v>
      </c>
      <c r="G4637" s="4"/>
      <c r="H4637" s="4"/>
      <c r="I4637" s="4"/>
      <c r="J4637" s="4" t="s">
        <v>1548</v>
      </c>
      <c r="K4637" s="4" t="s">
        <v>1317</v>
      </c>
      <c r="L4637" s="4" t="s">
        <v>1526</v>
      </c>
      <c r="M4637" s="4">
        <v>0</v>
      </c>
      <c r="N4637" s="4">
        <v>1</v>
      </c>
      <c r="O4637" s="4">
        <v>1</v>
      </c>
      <c r="P4637" s="4">
        <v>0.3</v>
      </c>
    </row>
    <row r="4638" spans="1:16" x14ac:dyDescent="0.25">
      <c r="A4638" s="4">
        <v>4638</v>
      </c>
      <c r="B4638" s="4" t="s">
        <v>150</v>
      </c>
      <c r="C4638" s="4">
        <v>1758903.142</v>
      </c>
      <c r="D4638" s="4">
        <v>5435784.6069999998</v>
      </c>
      <c r="E4638" s="4" t="s">
        <v>11568</v>
      </c>
      <c r="F4638" s="4" t="s">
        <v>11569</v>
      </c>
      <c r="G4638" s="4"/>
      <c r="H4638" s="4" t="s">
        <v>9356</v>
      </c>
      <c r="I4638" s="4" t="s">
        <v>9423</v>
      </c>
      <c r="J4638" s="4" t="s">
        <v>1548</v>
      </c>
      <c r="K4638" s="4" t="s">
        <v>1317</v>
      </c>
      <c r="L4638" s="4" t="s">
        <v>1526</v>
      </c>
      <c r="M4638" s="4">
        <v>0</v>
      </c>
      <c r="N4638" s="4">
        <v>1</v>
      </c>
      <c r="O4638" s="4">
        <v>1</v>
      </c>
      <c r="P4638" s="4">
        <v>0.3</v>
      </c>
    </row>
    <row r="4639" spans="1:16" x14ac:dyDescent="0.25">
      <c r="A4639" s="4">
        <v>4639</v>
      </c>
      <c r="B4639" s="4" t="s">
        <v>150</v>
      </c>
      <c r="C4639" s="4">
        <v>1758918.99</v>
      </c>
      <c r="D4639" s="4">
        <v>5435796.4460000005</v>
      </c>
      <c r="E4639" s="4" t="s">
        <v>11570</v>
      </c>
      <c r="F4639" s="4" t="s">
        <v>11571</v>
      </c>
      <c r="G4639" s="4"/>
      <c r="H4639" s="4" t="s">
        <v>9356</v>
      </c>
      <c r="I4639" s="4" t="s">
        <v>9423</v>
      </c>
      <c r="J4639" s="4" t="s">
        <v>1548</v>
      </c>
      <c r="K4639" s="4" t="s">
        <v>1317</v>
      </c>
      <c r="L4639" s="4" t="s">
        <v>1526</v>
      </c>
      <c r="M4639" s="4">
        <v>0</v>
      </c>
      <c r="N4639" s="4">
        <v>1</v>
      </c>
      <c r="O4639" s="4">
        <v>1</v>
      </c>
      <c r="P4639" s="4">
        <v>0.3</v>
      </c>
    </row>
    <row r="4640" spans="1:16" x14ac:dyDescent="0.25">
      <c r="A4640" s="4">
        <v>4640</v>
      </c>
      <c r="B4640" s="4" t="s">
        <v>150</v>
      </c>
      <c r="C4640" s="4">
        <v>1758912.8370000001</v>
      </c>
      <c r="D4640" s="4">
        <v>5435831.6509999996</v>
      </c>
      <c r="E4640" s="4" t="s">
        <v>11575</v>
      </c>
      <c r="F4640" s="4" t="s">
        <v>11576</v>
      </c>
      <c r="G4640" s="4"/>
      <c r="H4640" s="4" t="s">
        <v>9356</v>
      </c>
      <c r="I4640" s="4" t="s">
        <v>11577</v>
      </c>
      <c r="J4640" s="4" t="s">
        <v>1548</v>
      </c>
      <c r="K4640" s="4" t="s">
        <v>1317</v>
      </c>
      <c r="L4640" s="4" t="s">
        <v>1526</v>
      </c>
      <c r="M4640" s="4">
        <v>0</v>
      </c>
      <c r="N4640" s="4">
        <v>1</v>
      </c>
      <c r="O4640" s="4">
        <v>1</v>
      </c>
      <c r="P4640" s="4">
        <v>0.3</v>
      </c>
    </row>
    <row r="4641" spans="1:16" x14ac:dyDescent="0.25">
      <c r="A4641" s="4">
        <v>4641</v>
      </c>
      <c r="B4641" s="4" t="s">
        <v>150</v>
      </c>
      <c r="C4641" s="4">
        <v>1758925.0589999999</v>
      </c>
      <c r="D4641" s="4">
        <v>5435819.7759999996</v>
      </c>
      <c r="E4641" s="4">
        <v>788</v>
      </c>
      <c r="F4641" s="4" t="s">
        <v>11578</v>
      </c>
      <c r="G4641" s="4"/>
      <c r="H4641" s="4" t="s">
        <v>9356</v>
      </c>
      <c r="I4641" s="4" t="s">
        <v>11579</v>
      </c>
      <c r="J4641" s="4" t="s">
        <v>1548</v>
      </c>
      <c r="K4641" s="4" t="s">
        <v>1317</v>
      </c>
      <c r="L4641" s="4" t="s">
        <v>1526</v>
      </c>
      <c r="M4641" s="4">
        <v>0</v>
      </c>
      <c r="N4641" s="4">
        <v>1</v>
      </c>
      <c r="O4641" s="4">
        <v>1</v>
      </c>
      <c r="P4641" s="4">
        <v>0.3</v>
      </c>
    </row>
    <row r="4642" spans="1:16" x14ac:dyDescent="0.25">
      <c r="A4642" s="4">
        <v>4642</v>
      </c>
      <c r="B4642" s="4" t="s">
        <v>297</v>
      </c>
      <c r="C4642" s="4">
        <v>1759864.5330000001</v>
      </c>
      <c r="D4642" s="4">
        <v>5437786.1720000003</v>
      </c>
      <c r="E4642" s="4" t="s">
        <v>11580</v>
      </c>
      <c r="F4642" s="4" t="s">
        <v>11581</v>
      </c>
      <c r="G4642" s="4"/>
      <c r="H4642" s="4" t="s">
        <v>9356</v>
      </c>
      <c r="I4642" s="4" t="s">
        <v>11582</v>
      </c>
      <c r="J4642" s="4" t="s">
        <v>1548</v>
      </c>
      <c r="K4642" s="4" t="s">
        <v>1317</v>
      </c>
      <c r="L4642" s="4" t="s">
        <v>1526</v>
      </c>
      <c r="M4642" s="4">
        <v>0</v>
      </c>
      <c r="N4642" s="4">
        <v>1</v>
      </c>
      <c r="O4642" s="4">
        <v>1</v>
      </c>
      <c r="P4642" s="4">
        <v>0.3</v>
      </c>
    </row>
    <row r="4643" spans="1:16" x14ac:dyDescent="0.25">
      <c r="A4643" s="4">
        <v>4643</v>
      </c>
      <c r="B4643" s="4" t="s">
        <v>297</v>
      </c>
      <c r="C4643" s="4">
        <v>1759858.1910000001</v>
      </c>
      <c r="D4643" s="4">
        <v>5437892.3219999997</v>
      </c>
      <c r="E4643" s="4" t="s">
        <v>11583</v>
      </c>
      <c r="F4643" s="4" t="s">
        <v>11581</v>
      </c>
      <c r="G4643" s="4"/>
      <c r="H4643" s="4" t="s">
        <v>9356</v>
      </c>
      <c r="I4643" s="4" t="s">
        <v>11584</v>
      </c>
      <c r="J4643" s="4" t="s">
        <v>1548</v>
      </c>
      <c r="K4643" s="4" t="s">
        <v>1317</v>
      </c>
      <c r="L4643" s="4" t="s">
        <v>1526</v>
      </c>
      <c r="M4643" s="4">
        <v>0</v>
      </c>
      <c r="N4643" s="4">
        <v>1</v>
      </c>
      <c r="O4643" s="4">
        <v>1</v>
      </c>
      <c r="P4643" s="4">
        <v>0.3</v>
      </c>
    </row>
    <row r="4644" spans="1:16" x14ac:dyDescent="0.25">
      <c r="A4644" s="4">
        <v>4644</v>
      </c>
      <c r="B4644" s="4" t="s">
        <v>297</v>
      </c>
      <c r="C4644" s="4">
        <v>1759973.4650000001</v>
      </c>
      <c r="D4644" s="4">
        <v>5437717.6279999996</v>
      </c>
      <c r="E4644" s="4">
        <v>1041</v>
      </c>
      <c r="F4644" s="4" t="s">
        <v>11581</v>
      </c>
      <c r="G4644" s="4"/>
      <c r="H4644" s="4" t="s">
        <v>9356</v>
      </c>
      <c r="I4644" s="4" t="s">
        <v>11585</v>
      </c>
      <c r="J4644" s="4" t="s">
        <v>1548</v>
      </c>
      <c r="K4644" s="4" t="s">
        <v>1317</v>
      </c>
      <c r="L4644" s="4" t="s">
        <v>1526</v>
      </c>
      <c r="M4644" s="4">
        <v>0</v>
      </c>
      <c r="N4644" s="4">
        <v>1</v>
      </c>
      <c r="O4644" s="4">
        <v>1</v>
      </c>
      <c r="P4644" s="4">
        <v>0.3</v>
      </c>
    </row>
    <row r="4645" spans="1:16" x14ac:dyDescent="0.25">
      <c r="A4645" s="4">
        <v>4645</v>
      </c>
      <c r="B4645" s="4" t="s">
        <v>283</v>
      </c>
      <c r="C4645" s="4">
        <v>1757058.27</v>
      </c>
      <c r="D4645" s="4">
        <v>5434726.6059999997</v>
      </c>
      <c r="E4645" s="4" t="s">
        <v>11586</v>
      </c>
      <c r="F4645" s="4" t="s">
        <v>11587</v>
      </c>
      <c r="G4645" s="4"/>
      <c r="H4645" s="4" t="s">
        <v>9356</v>
      </c>
      <c r="I4645" s="4" t="s">
        <v>11588</v>
      </c>
      <c r="J4645" s="4" t="s">
        <v>1548</v>
      </c>
      <c r="K4645" s="4" t="s">
        <v>1317</v>
      </c>
      <c r="L4645" s="4" t="s">
        <v>1526</v>
      </c>
      <c r="M4645" s="4">
        <v>0</v>
      </c>
      <c r="N4645" s="4">
        <v>1</v>
      </c>
      <c r="O4645" s="4">
        <v>1</v>
      </c>
      <c r="P4645" s="4">
        <v>0.3</v>
      </c>
    </row>
    <row r="4646" spans="1:16" x14ac:dyDescent="0.25">
      <c r="A4646" s="4">
        <v>4646</v>
      </c>
      <c r="B4646" s="4" t="s">
        <v>150</v>
      </c>
      <c r="C4646" s="4">
        <v>1758677.638</v>
      </c>
      <c r="D4646" s="4">
        <v>5436055.5159999998</v>
      </c>
      <c r="E4646" s="4" t="s">
        <v>11589</v>
      </c>
      <c r="F4646" s="4" t="s">
        <v>11590</v>
      </c>
      <c r="G4646" s="4"/>
      <c r="H4646" s="4" t="s">
        <v>9356</v>
      </c>
      <c r="I4646" s="4" t="s">
        <v>11591</v>
      </c>
      <c r="J4646" s="4" t="s">
        <v>1548</v>
      </c>
      <c r="K4646" s="4" t="s">
        <v>1317</v>
      </c>
      <c r="L4646" s="4" t="s">
        <v>1526</v>
      </c>
      <c r="M4646" s="4">
        <v>0</v>
      </c>
      <c r="N4646" s="4">
        <v>1</v>
      </c>
      <c r="O4646" s="4">
        <v>1</v>
      </c>
      <c r="P4646" s="4">
        <v>0.3</v>
      </c>
    </row>
    <row r="4647" spans="1:16" x14ac:dyDescent="0.25">
      <c r="A4647" s="4">
        <v>4647</v>
      </c>
      <c r="B4647" s="4" t="s">
        <v>216</v>
      </c>
      <c r="C4647" s="4">
        <v>1760697.0220000001</v>
      </c>
      <c r="D4647" s="4">
        <v>5433059.2240000004</v>
      </c>
      <c r="E4647" s="4" t="s">
        <v>11592</v>
      </c>
      <c r="F4647" s="4" t="s">
        <v>11593</v>
      </c>
      <c r="G4647" s="4"/>
      <c r="H4647" s="4" t="s">
        <v>9323</v>
      </c>
      <c r="I4647" s="4" t="s">
        <v>11594</v>
      </c>
      <c r="J4647" s="4" t="s">
        <v>1548</v>
      </c>
      <c r="K4647" s="4" t="s">
        <v>1317</v>
      </c>
      <c r="L4647" s="4" t="s">
        <v>1526</v>
      </c>
      <c r="M4647" s="4">
        <v>0</v>
      </c>
      <c r="N4647" s="4">
        <v>1</v>
      </c>
      <c r="O4647" s="4">
        <v>1</v>
      </c>
      <c r="P4647" s="4">
        <v>0.3</v>
      </c>
    </row>
    <row r="4648" spans="1:16" x14ac:dyDescent="0.25">
      <c r="A4648" s="4">
        <v>4648</v>
      </c>
      <c r="B4648" s="4" t="s">
        <v>150</v>
      </c>
      <c r="C4648" s="4">
        <v>1757930.82</v>
      </c>
      <c r="D4648" s="4">
        <v>5435374.5499999998</v>
      </c>
      <c r="E4648" s="4" t="s">
        <v>11595</v>
      </c>
      <c r="F4648" s="4" t="s">
        <v>11596</v>
      </c>
      <c r="G4648" s="4"/>
      <c r="H4648" s="4" t="s">
        <v>9356</v>
      </c>
      <c r="I4648" s="4" t="s">
        <v>11597</v>
      </c>
      <c r="J4648" s="4" t="s">
        <v>1548</v>
      </c>
      <c r="K4648" s="4" t="s">
        <v>1317</v>
      </c>
      <c r="L4648" s="4" t="s">
        <v>1526</v>
      </c>
      <c r="M4648" s="4">
        <v>0</v>
      </c>
      <c r="N4648" s="4">
        <v>1</v>
      </c>
      <c r="O4648" s="4">
        <v>1</v>
      </c>
      <c r="P4648" s="4">
        <v>0.3</v>
      </c>
    </row>
    <row r="4649" spans="1:16" x14ac:dyDescent="0.25">
      <c r="A4649" s="4">
        <v>4649</v>
      </c>
      <c r="B4649" s="4" t="s">
        <v>150</v>
      </c>
      <c r="C4649" s="4">
        <v>1758084.8689999999</v>
      </c>
      <c r="D4649" s="4">
        <v>5435329.7359999996</v>
      </c>
      <c r="E4649" s="4" t="s">
        <v>11598</v>
      </c>
      <c r="F4649" s="4" t="s">
        <v>11599</v>
      </c>
      <c r="G4649" s="4"/>
      <c r="H4649" s="4" t="s">
        <v>9356</v>
      </c>
      <c r="I4649" s="4" t="s">
        <v>11600</v>
      </c>
      <c r="J4649" s="4" t="s">
        <v>1548</v>
      </c>
      <c r="K4649" s="4" t="s">
        <v>1317</v>
      </c>
      <c r="L4649" s="4" t="s">
        <v>1526</v>
      </c>
      <c r="M4649" s="4">
        <v>0</v>
      </c>
      <c r="N4649" s="4">
        <v>1</v>
      </c>
      <c r="O4649" s="4">
        <v>1</v>
      </c>
      <c r="P4649" s="4">
        <v>0.3</v>
      </c>
    </row>
    <row r="4650" spans="1:16" x14ac:dyDescent="0.25">
      <c r="A4650" s="4">
        <v>4650</v>
      </c>
      <c r="B4650" s="4" t="s">
        <v>150</v>
      </c>
      <c r="C4650" s="4">
        <v>1758147.7960000001</v>
      </c>
      <c r="D4650" s="4">
        <v>5435311.6270000003</v>
      </c>
      <c r="E4650" s="4" t="s">
        <v>11604</v>
      </c>
      <c r="F4650" s="4" t="s">
        <v>11605</v>
      </c>
      <c r="G4650" s="4"/>
      <c r="H4650" s="4" t="s">
        <v>9356</v>
      </c>
      <c r="I4650" s="4" t="s">
        <v>11606</v>
      </c>
      <c r="J4650" s="4" t="s">
        <v>1548</v>
      </c>
      <c r="K4650" s="4" t="s">
        <v>1317</v>
      </c>
      <c r="L4650" s="4" t="s">
        <v>1526</v>
      </c>
      <c r="M4650" s="4">
        <v>0</v>
      </c>
      <c r="N4650" s="4">
        <v>1</v>
      </c>
      <c r="O4650" s="4">
        <v>1</v>
      </c>
      <c r="P4650" s="4">
        <v>0.3</v>
      </c>
    </row>
    <row r="4651" spans="1:16" x14ac:dyDescent="0.25">
      <c r="A4651" s="4">
        <v>4651</v>
      </c>
      <c r="B4651" s="4" t="s">
        <v>150</v>
      </c>
      <c r="C4651" s="4">
        <v>1758153.4480000001</v>
      </c>
      <c r="D4651" s="4">
        <v>5435310.5669999998</v>
      </c>
      <c r="E4651" s="4">
        <v>99202308</v>
      </c>
      <c r="F4651" s="4" t="s">
        <v>11607</v>
      </c>
      <c r="G4651" s="4"/>
      <c r="H4651" s="4" t="s">
        <v>9356</v>
      </c>
      <c r="I4651" s="4" t="s">
        <v>11608</v>
      </c>
      <c r="J4651" s="4" t="s">
        <v>1548</v>
      </c>
      <c r="K4651" s="4" t="s">
        <v>1317</v>
      </c>
      <c r="L4651" s="4" t="s">
        <v>1526</v>
      </c>
      <c r="M4651" s="4">
        <v>0</v>
      </c>
      <c r="N4651" s="4">
        <v>1</v>
      </c>
      <c r="O4651" s="4">
        <v>1</v>
      </c>
      <c r="P4651" s="4">
        <v>0.3</v>
      </c>
    </row>
    <row r="4652" spans="1:16" x14ac:dyDescent="0.25">
      <c r="A4652" s="4">
        <v>4652</v>
      </c>
      <c r="B4652" s="4" t="s">
        <v>150</v>
      </c>
      <c r="C4652" s="4">
        <v>1758437.6710000001</v>
      </c>
      <c r="D4652" s="4">
        <v>5435341.4009999996</v>
      </c>
      <c r="E4652" s="4">
        <v>35916</v>
      </c>
      <c r="F4652" s="4" t="s">
        <v>11609</v>
      </c>
      <c r="G4652" s="4"/>
      <c r="H4652" s="4" t="s">
        <v>9356</v>
      </c>
      <c r="I4652" s="4" t="s">
        <v>11610</v>
      </c>
      <c r="J4652" s="4" t="s">
        <v>1548</v>
      </c>
      <c r="K4652" s="4" t="s">
        <v>1317</v>
      </c>
      <c r="L4652" s="4" t="s">
        <v>1526</v>
      </c>
      <c r="M4652" s="4">
        <v>0</v>
      </c>
      <c r="N4652" s="4">
        <v>1</v>
      </c>
      <c r="O4652" s="4">
        <v>1</v>
      </c>
      <c r="P4652" s="4">
        <v>0.3</v>
      </c>
    </row>
    <row r="4653" spans="1:16" x14ac:dyDescent="0.25">
      <c r="A4653" s="4">
        <v>4653</v>
      </c>
      <c r="B4653" s="4" t="s">
        <v>150</v>
      </c>
      <c r="C4653" s="4">
        <v>1758441.33</v>
      </c>
      <c r="D4653" s="4">
        <v>5435345.2649999997</v>
      </c>
      <c r="E4653" s="4">
        <v>9920075</v>
      </c>
      <c r="F4653" s="4" t="s">
        <v>11611</v>
      </c>
      <c r="G4653" s="4"/>
      <c r="H4653" s="4" t="s">
        <v>9356</v>
      </c>
      <c r="I4653" s="4" t="s">
        <v>9423</v>
      </c>
      <c r="J4653" s="4" t="s">
        <v>1548</v>
      </c>
      <c r="K4653" s="4" t="s">
        <v>1317</v>
      </c>
      <c r="L4653" s="4" t="s">
        <v>1526</v>
      </c>
      <c r="M4653" s="4">
        <v>0</v>
      </c>
      <c r="N4653" s="4">
        <v>1</v>
      </c>
      <c r="O4653" s="4">
        <v>1</v>
      </c>
      <c r="P4653" s="4">
        <v>0.3</v>
      </c>
    </row>
    <row r="4654" spans="1:16" x14ac:dyDescent="0.25">
      <c r="A4654" s="4">
        <v>4654</v>
      </c>
      <c r="B4654" s="4" t="s">
        <v>150</v>
      </c>
      <c r="C4654" s="4">
        <v>1758453.834</v>
      </c>
      <c r="D4654" s="4">
        <v>5435368.4539999999</v>
      </c>
      <c r="E4654" s="4">
        <v>670</v>
      </c>
      <c r="F4654" s="4" t="s">
        <v>11612</v>
      </c>
      <c r="G4654" s="4"/>
      <c r="H4654" s="4" t="s">
        <v>9356</v>
      </c>
      <c r="I4654" s="4" t="s">
        <v>9423</v>
      </c>
      <c r="J4654" s="4" t="s">
        <v>1548</v>
      </c>
      <c r="K4654" s="4" t="s">
        <v>1317</v>
      </c>
      <c r="L4654" s="4" t="s">
        <v>1526</v>
      </c>
      <c r="M4654" s="4">
        <v>0</v>
      </c>
      <c r="N4654" s="4">
        <v>1</v>
      </c>
      <c r="O4654" s="4">
        <v>1</v>
      </c>
      <c r="P4654" s="4">
        <v>0.3</v>
      </c>
    </row>
    <row r="4655" spans="1:16" x14ac:dyDescent="0.25">
      <c r="A4655" s="4">
        <v>4655</v>
      </c>
      <c r="B4655" s="4" t="s">
        <v>205</v>
      </c>
      <c r="C4655" s="4">
        <v>1761784.29</v>
      </c>
      <c r="D4655" s="4">
        <v>5431364.7189999996</v>
      </c>
      <c r="E4655" s="4">
        <v>99150260</v>
      </c>
      <c r="F4655" s="4" t="s">
        <v>9905</v>
      </c>
      <c r="G4655" s="4"/>
      <c r="H4655" s="4" t="s">
        <v>9356</v>
      </c>
      <c r="I4655" s="4" t="s">
        <v>11613</v>
      </c>
      <c r="J4655" s="4" t="s">
        <v>1548</v>
      </c>
      <c r="K4655" s="4" t="s">
        <v>1317</v>
      </c>
      <c r="L4655" s="4" t="s">
        <v>1526</v>
      </c>
      <c r="M4655" s="4">
        <v>0</v>
      </c>
      <c r="N4655" s="4">
        <v>1</v>
      </c>
      <c r="O4655" s="4">
        <v>1</v>
      </c>
      <c r="P4655" s="4">
        <v>0.3</v>
      </c>
    </row>
    <row r="4656" spans="1:16" x14ac:dyDescent="0.25">
      <c r="A4656" s="4">
        <v>4656</v>
      </c>
      <c r="B4656" s="4" t="s">
        <v>205</v>
      </c>
      <c r="C4656" s="4">
        <v>1761620.3359999999</v>
      </c>
      <c r="D4656" s="4">
        <v>5431565.6210000003</v>
      </c>
      <c r="E4656" s="4" t="s">
        <v>11614</v>
      </c>
      <c r="F4656" s="4" t="s">
        <v>11615</v>
      </c>
      <c r="G4656" s="4"/>
      <c r="H4656" s="4" t="s">
        <v>9356</v>
      </c>
      <c r="I4656" s="4" t="s">
        <v>11616</v>
      </c>
      <c r="J4656" s="4" t="s">
        <v>1548</v>
      </c>
      <c r="K4656" s="4" t="s">
        <v>1317</v>
      </c>
      <c r="L4656" s="4" t="s">
        <v>1526</v>
      </c>
      <c r="M4656" s="4">
        <v>0</v>
      </c>
      <c r="N4656" s="4">
        <v>1</v>
      </c>
      <c r="O4656" s="4">
        <v>1</v>
      </c>
      <c r="P4656" s="4">
        <v>0.3</v>
      </c>
    </row>
    <row r="4657" spans="1:16" x14ac:dyDescent="0.25">
      <c r="A4657" s="4">
        <v>4657</v>
      </c>
      <c r="B4657" s="4" t="s">
        <v>205</v>
      </c>
      <c r="C4657" s="4">
        <v>1761605.1040000001</v>
      </c>
      <c r="D4657" s="4">
        <v>5431602.8540000003</v>
      </c>
      <c r="E4657" s="4">
        <v>70325</v>
      </c>
      <c r="F4657" s="4" t="s">
        <v>11617</v>
      </c>
      <c r="G4657" s="4"/>
      <c r="H4657" s="4" t="s">
        <v>9356</v>
      </c>
      <c r="I4657" s="4" t="s">
        <v>11618</v>
      </c>
      <c r="J4657" s="4" t="s">
        <v>1548</v>
      </c>
      <c r="K4657" s="4" t="s">
        <v>1317</v>
      </c>
      <c r="L4657" s="4" t="s">
        <v>1526</v>
      </c>
      <c r="M4657" s="4">
        <v>0</v>
      </c>
      <c r="N4657" s="4">
        <v>1</v>
      </c>
      <c r="O4657" s="4">
        <v>1</v>
      </c>
      <c r="P4657" s="4">
        <v>0.3</v>
      </c>
    </row>
    <row r="4658" spans="1:16" x14ac:dyDescent="0.25">
      <c r="A4658" s="4">
        <v>4658</v>
      </c>
      <c r="B4658" s="4" t="s">
        <v>205</v>
      </c>
      <c r="C4658" s="4">
        <v>1761569</v>
      </c>
      <c r="D4658" s="4">
        <v>5431666.8830000004</v>
      </c>
      <c r="E4658" s="4" t="s">
        <v>11619</v>
      </c>
      <c r="F4658" s="4" t="s">
        <v>11620</v>
      </c>
      <c r="G4658" s="4"/>
      <c r="H4658" s="4" t="s">
        <v>9356</v>
      </c>
      <c r="I4658" s="4" t="s">
        <v>11621</v>
      </c>
      <c r="J4658" s="4" t="s">
        <v>1548</v>
      </c>
      <c r="K4658" s="4" t="s">
        <v>1317</v>
      </c>
      <c r="L4658" s="4" t="s">
        <v>1526</v>
      </c>
      <c r="M4658" s="4">
        <v>0</v>
      </c>
      <c r="N4658" s="4">
        <v>1</v>
      </c>
      <c r="O4658" s="4">
        <v>1</v>
      </c>
      <c r="P4658" s="4">
        <v>0.3</v>
      </c>
    </row>
    <row r="4659" spans="1:16" x14ac:dyDescent="0.25">
      <c r="A4659" s="4">
        <v>4659</v>
      </c>
      <c r="B4659" s="4" t="s">
        <v>205</v>
      </c>
      <c r="C4659" s="4">
        <v>1761849.7350000001</v>
      </c>
      <c r="D4659" s="4">
        <v>5431391.9850000003</v>
      </c>
      <c r="E4659" s="4" t="s">
        <v>11622</v>
      </c>
      <c r="F4659" s="4" t="s">
        <v>11623</v>
      </c>
      <c r="G4659" s="4"/>
      <c r="H4659" s="4" t="s">
        <v>9356</v>
      </c>
      <c r="I4659" s="4" t="s">
        <v>11624</v>
      </c>
      <c r="J4659" s="4" t="s">
        <v>1548</v>
      </c>
      <c r="K4659" s="4" t="s">
        <v>1317</v>
      </c>
      <c r="L4659" s="4" t="s">
        <v>1526</v>
      </c>
      <c r="M4659" s="4">
        <v>0</v>
      </c>
      <c r="N4659" s="4">
        <v>1</v>
      </c>
      <c r="O4659" s="4">
        <v>1</v>
      </c>
      <c r="P4659" s="4">
        <v>0.3</v>
      </c>
    </row>
    <row r="4660" spans="1:16" x14ac:dyDescent="0.25">
      <c r="A4660" s="4">
        <v>4660</v>
      </c>
      <c r="B4660" s="4" t="s">
        <v>205</v>
      </c>
      <c r="C4660" s="4">
        <v>1761902.7420000001</v>
      </c>
      <c r="D4660" s="4">
        <v>5431442.835</v>
      </c>
      <c r="E4660" s="4" t="s">
        <v>11628</v>
      </c>
      <c r="F4660" s="4" t="s">
        <v>11629</v>
      </c>
      <c r="G4660" s="4"/>
      <c r="H4660" s="4" t="s">
        <v>9356</v>
      </c>
      <c r="I4660" s="4" t="s">
        <v>11630</v>
      </c>
      <c r="J4660" s="4" t="s">
        <v>1548</v>
      </c>
      <c r="K4660" s="4" t="s">
        <v>1317</v>
      </c>
      <c r="L4660" s="4" t="s">
        <v>1526</v>
      </c>
      <c r="M4660" s="4">
        <v>0</v>
      </c>
      <c r="N4660" s="4">
        <v>1</v>
      </c>
      <c r="O4660" s="4">
        <v>1</v>
      </c>
      <c r="P4660" s="4">
        <v>0.3</v>
      </c>
    </row>
    <row r="4661" spans="1:16" x14ac:dyDescent="0.25">
      <c r="A4661" s="4">
        <v>4661</v>
      </c>
      <c r="B4661" s="4" t="s">
        <v>205</v>
      </c>
      <c r="C4661" s="4">
        <v>1762287.669</v>
      </c>
      <c r="D4661" s="4">
        <v>5431431.7240000004</v>
      </c>
      <c r="E4661" s="4">
        <v>3000</v>
      </c>
      <c r="F4661" s="4" t="s">
        <v>11631</v>
      </c>
      <c r="G4661" s="4"/>
      <c r="H4661" s="4" t="s">
        <v>9356</v>
      </c>
      <c r="I4661" s="4" t="s">
        <v>11632</v>
      </c>
      <c r="J4661" s="4" t="s">
        <v>1548</v>
      </c>
      <c r="K4661" s="4" t="s">
        <v>1317</v>
      </c>
      <c r="L4661" s="4" t="s">
        <v>1526</v>
      </c>
      <c r="M4661" s="4">
        <v>0</v>
      </c>
      <c r="N4661" s="4">
        <v>1</v>
      </c>
      <c r="O4661" s="4">
        <v>1</v>
      </c>
      <c r="P4661" s="4">
        <v>0.3</v>
      </c>
    </row>
    <row r="4662" spans="1:16" x14ac:dyDescent="0.25">
      <c r="A4662" s="4">
        <v>4662</v>
      </c>
      <c r="B4662" s="4" t="s">
        <v>205</v>
      </c>
      <c r="C4662" s="4">
        <v>1762185.9620000001</v>
      </c>
      <c r="D4662" s="4">
        <v>5431144.483</v>
      </c>
      <c r="E4662" s="4" t="s">
        <v>11633</v>
      </c>
      <c r="F4662" s="4" t="s">
        <v>11634</v>
      </c>
      <c r="G4662" s="4"/>
      <c r="H4662" s="4" t="s">
        <v>9356</v>
      </c>
      <c r="I4662" s="4" t="s">
        <v>11635</v>
      </c>
      <c r="J4662" s="4" t="s">
        <v>1548</v>
      </c>
      <c r="K4662" s="4" t="s">
        <v>1317</v>
      </c>
      <c r="L4662" s="4" t="s">
        <v>1526</v>
      </c>
      <c r="M4662" s="4">
        <v>0</v>
      </c>
      <c r="N4662" s="4">
        <v>1</v>
      </c>
      <c r="O4662" s="4">
        <v>1</v>
      </c>
      <c r="P4662" s="4">
        <v>0.3</v>
      </c>
    </row>
    <row r="4663" spans="1:16" x14ac:dyDescent="0.25">
      <c r="A4663" s="4">
        <v>4663</v>
      </c>
      <c r="B4663" s="4" t="s">
        <v>205</v>
      </c>
      <c r="C4663" s="4">
        <v>1761911.3149999999</v>
      </c>
      <c r="D4663" s="4">
        <v>5430923.3849999998</v>
      </c>
      <c r="E4663" s="4" t="s">
        <v>11636</v>
      </c>
      <c r="F4663" s="4" t="s">
        <v>11637</v>
      </c>
      <c r="G4663" s="4"/>
      <c r="H4663" s="4" t="s">
        <v>9356</v>
      </c>
      <c r="I4663" s="4" t="s">
        <v>11638</v>
      </c>
      <c r="J4663" s="4" t="s">
        <v>1548</v>
      </c>
      <c r="K4663" s="4" t="s">
        <v>1317</v>
      </c>
      <c r="L4663" s="4" t="s">
        <v>1526</v>
      </c>
      <c r="M4663" s="4">
        <v>0</v>
      </c>
      <c r="N4663" s="4">
        <v>1</v>
      </c>
      <c r="O4663" s="4">
        <v>1</v>
      </c>
      <c r="P4663" s="4">
        <v>0.3</v>
      </c>
    </row>
    <row r="4664" spans="1:16" x14ac:dyDescent="0.25">
      <c r="A4664" s="4">
        <v>4664</v>
      </c>
      <c r="B4664" s="4" t="s">
        <v>205</v>
      </c>
      <c r="C4664" s="4">
        <v>1762932.186</v>
      </c>
      <c r="D4664" s="4">
        <v>5430365.2790000001</v>
      </c>
      <c r="E4664" s="4">
        <v>70450</v>
      </c>
      <c r="F4664" s="4" t="s">
        <v>11639</v>
      </c>
      <c r="G4664" s="4"/>
      <c r="H4664" s="4" t="s">
        <v>9356</v>
      </c>
      <c r="I4664" s="4" t="s">
        <v>11640</v>
      </c>
      <c r="J4664" s="4" t="s">
        <v>1548</v>
      </c>
      <c r="K4664" s="4" t="s">
        <v>1317</v>
      </c>
      <c r="L4664" s="4" t="s">
        <v>1526</v>
      </c>
      <c r="M4664" s="4">
        <v>0</v>
      </c>
      <c r="N4664" s="4">
        <v>1</v>
      </c>
      <c r="O4664" s="4">
        <v>1</v>
      </c>
      <c r="P4664" s="4">
        <v>0.3</v>
      </c>
    </row>
    <row r="4665" spans="1:16" x14ac:dyDescent="0.25">
      <c r="A4665" s="4">
        <v>4665</v>
      </c>
      <c r="B4665" s="4" t="s">
        <v>205</v>
      </c>
      <c r="C4665" s="4">
        <v>1763017.074</v>
      </c>
      <c r="D4665" s="4">
        <v>5430450.6129999999</v>
      </c>
      <c r="E4665" s="4">
        <v>70510</v>
      </c>
      <c r="F4665" s="4" t="s">
        <v>11641</v>
      </c>
      <c r="G4665" s="4"/>
      <c r="H4665" s="4" t="s">
        <v>9356</v>
      </c>
      <c r="I4665" s="4" t="s">
        <v>11642</v>
      </c>
      <c r="J4665" s="4" t="s">
        <v>1548</v>
      </c>
      <c r="K4665" s="4" t="s">
        <v>1317</v>
      </c>
      <c r="L4665" s="4" t="s">
        <v>1526</v>
      </c>
      <c r="M4665" s="4">
        <v>0</v>
      </c>
      <c r="N4665" s="4">
        <v>1</v>
      </c>
      <c r="O4665" s="4">
        <v>1</v>
      </c>
      <c r="P4665" s="4">
        <v>0.3</v>
      </c>
    </row>
    <row r="4666" spans="1:16" x14ac:dyDescent="0.25">
      <c r="A4666" s="4">
        <v>4666</v>
      </c>
      <c r="B4666" s="4" t="s">
        <v>205</v>
      </c>
      <c r="C4666" s="4">
        <v>1763019.6910000001</v>
      </c>
      <c r="D4666" s="4">
        <v>5430452.0800000001</v>
      </c>
      <c r="E4666" s="4">
        <v>162027826</v>
      </c>
      <c r="F4666" s="4" t="s">
        <v>11643</v>
      </c>
      <c r="G4666" s="4"/>
      <c r="H4666" s="4" t="s">
        <v>9356</v>
      </c>
      <c r="I4666" s="4" t="s">
        <v>11644</v>
      </c>
      <c r="J4666" s="4" t="s">
        <v>1548</v>
      </c>
      <c r="K4666" s="4" t="s">
        <v>1317</v>
      </c>
      <c r="L4666" s="4" t="s">
        <v>1526</v>
      </c>
      <c r="M4666" s="4">
        <v>0</v>
      </c>
      <c r="N4666" s="4">
        <v>1</v>
      </c>
      <c r="O4666" s="4">
        <v>1</v>
      </c>
      <c r="P4666" s="4">
        <v>0.3</v>
      </c>
    </row>
    <row r="4667" spans="1:16" x14ac:dyDescent="0.25">
      <c r="A4667" s="4">
        <v>4667</v>
      </c>
      <c r="B4667" s="4" t="s">
        <v>205</v>
      </c>
      <c r="C4667" s="4">
        <v>1763030.0349999999</v>
      </c>
      <c r="D4667" s="4">
        <v>5430457.9369999999</v>
      </c>
      <c r="E4667" s="4" t="s">
        <v>11645</v>
      </c>
      <c r="F4667" s="4" t="s">
        <v>11646</v>
      </c>
      <c r="G4667" s="4"/>
      <c r="H4667" s="4" t="s">
        <v>9356</v>
      </c>
      <c r="I4667" s="4" t="s">
        <v>11647</v>
      </c>
      <c r="J4667" s="4" t="s">
        <v>1548</v>
      </c>
      <c r="K4667" s="4" t="s">
        <v>1317</v>
      </c>
      <c r="L4667" s="4" t="s">
        <v>1526</v>
      </c>
      <c r="M4667" s="4">
        <v>0</v>
      </c>
      <c r="N4667" s="4">
        <v>1</v>
      </c>
      <c r="O4667" s="4">
        <v>1</v>
      </c>
      <c r="P4667" s="4">
        <v>0.3</v>
      </c>
    </row>
    <row r="4668" spans="1:16" x14ac:dyDescent="0.25">
      <c r="A4668" s="4">
        <v>4668</v>
      </c>
      <c r="B4668" s="4" t="s">
        <v>205</v>
      </c>
      <c r="C4668" s="4">
        <v>1763040.2760000001</v>
      </c>
      <c r="D4668" s="4">
        <v>5430464.2139999997</v>
      </c>
      <c r="E4668" s="4">
        <v>88162567</v>
      </c>
      <c r="F4668" s="4" t="s">
        <v>11648</v>
      </c>
      <c r="G4668" s="4"/>
      <c r="H4668" s="4" t="s">
        <v>9356</v>
      </c>
      <c r="I4668" s="4" t="s">
        <v>11649</v>
      </c>
      <c r="J4668" s="4" t="s">
        <v>1548</v>
      </c>
      <c r="K4668" s="4" t="s">
        <v>1317</v>
      </c>
      <c r="L4668" s="4" t="s">
        <v>1526</v>
      </c>
      <c r="M4668" s="4">
        <v>0</v>
      </c>
      <c r="N4668" s="4">
        <v>1</v>
      </c>
      <c r="O4668" s="4">
        <v>1</v>
      </c>
      <c r="P4668" s="4">
        <v>0.3</v>
      </c>
    </row>
    <row r="4669" spans="1:16" x14ac:dyDescent="0.25">
      <c r="A4669" s="4">
        <v>4669</v>
      </c>
      <c r="B4669" s="4" t="s">
        <v>205</v>
      </c>
      <c r="C4669" s="4">
        <v>1763051.318</v>
      </c>
      <c r="D4669" s="4">
        <v>5430469.8020000001</v>
      </c>
      <c r="E4669" s="4" t="s">
        <v>11650</v>
      </c>
      <c r="F4669" s="4" t="s">
        <v>11651</v>
      </c>
      <c r="G4669" s="4"/>
      <c r="H4669" s="4" t="s">
        <v>9356</v>
      </c>
      <c r="I4669" s="4" t="s">
        <v>11652</v>
      </c>
      <c r="J4669" s="4" t="s">
        <v>1548</v>
      </c>
      <c r="K4669" s="4" t="s">
        <v>1317</v>
      </c>
      <c r="L4669" s="4" t="s">
        <v>1526</v>
      </c>
      <c r="M4669" s="4">
        <v>0</v>
      </c>
      <c r="N4669" s="4">
        <v>1</v>
      </c>
      <c r="O4669" s="4">
        <v>1</v>
      </c>
      <c r="P4669" s="4">
        <v>0.3</v>
      </c>
    </row>
    <row r="4670" spans="1:16" x14ac:dyDescent="0.25">
      <c r="A4670" s="4">
        <v>4670</v>
      </c>
      <c r="B4670" s="4" t="s">
        <v>205</v>
      </c>
      <c r="C4670" s="4">
        <v>1763101.3840000001</v>
      </c>
      <c r="D4670" s="4">
        <v>5430465.5899999999</v>
      </c>
      <c r="E4670" s="4">
        <v>198</v>
      </c>
      <c r="F4670" s="4" t="s">
        <v>11655</v>
      </c>
      <c r="G4670" s="4"/>
      <c r="H4670" s="4" t="s">
        <v>9356</v>
      </c>
      <c r="I4670" s="4" t="s">
        <v>11656</v>
      </c>
      <c r="J4670" s="4" t="s">
        <v>1548</v>
      </c>
      <c r="K4670" s="4" t="s">
        <v>1317</v>
      </c>
      <c r="L4670" s="4" t="s">
        <v>1526</v>
      </c>
      <c r="M4670" s="4">
        <v>0</v>
      </c>
      <c r="N4670" s="4">
        <v>1</v>
      </c>
      <c r="O4670" s="4">
        <v>1</v>
      </c>
      <c r="P4670" s="4">
        <v>0.3</v>
      </c>
    </row>
    <row r="4671" spans="1:16" x14ac:dyDescent="0.25">
      <c r="A4671" s="4">
        <v>4671</v>
      </c>
      <c r="B4671" s="4" t="s">
        <v>205</v>
      </c>
      <c r="C4671" s="4">
        <v>1762874.352</v>
      </c>
      <c r="D4671" s="4">
        <v>5430376.1660000002</v>
      </c>
      <c r="E4671" s="4">
        <v>15667</v>
      </c>
      <c r="F4671" s="4" t="s">
        <v>11657</v>
      </c>
      <c r="G4671" s="4"/>
      <c r="H4671" s="4" t="s">
        <v>9356</v>
      </c>
      <c r="I4671" s="4" t="s">
        <v>11658</v>
      </c>
      <c r="J4671" s="4" t="s">
        <v>1548</v>
      </c>
      <c r="K4671" s="4" t="s">
        <v>1317</v>
      </c>
      <c r="L4671" s="4" t="s">
        <v>1526</v>
      </c>
      <c r="M4671" s="4">
        <v>0</v>
      </c>
      <c r="N4671" s="4">
        <v>1</v>
      </c>
      <c r="O4671" s="4">
        <v>1</v>
      </c>
      <c r="P4671" s="4">
        <v>0.3</v>
      </c>
    </row>
    <row r="4672" spans="1:16" x14ac:dyDescent="0.25">
      <c r="A4672" s="4">
        <v>4672</v>
      </c>
      <c r="B4672" s="4" t="s">
        <v>205</v>
      </c>
      <c r="C4672" s="4">
        <v>1762857.716</v>
      </c>
      <c r="D4672" s="4">
        <v>5430382.8059999999</v>
      </c>
      <c r="E4672" s="4" t="s">
        <v>11659</v>
      </c>
      <c r="F4672" s="4" t="s">
        <v>11660</v>
      </c>
      <c r="G4672" s="4"/>
      <c r="H4672" s="4" t="s">
        <v>9356</v>
      </c>
      <c r="I4672" s="4" t="s">
        <v>11661</v>
      </c>
      <c r="J4672" s="4" t="s">
        <v>1548</v>
      </c>
      <c r="K4672" s="4" t="s">
        <v>1317</v>
      </c>
      <c r="L4672" s="4" t="s">
        <v>1526</v>
      </c>
      <c r="M4672" s="4">
        <v>0</v>
      </c>
      <c r="N4672" s="4">
        <v>1</v>
      </c>
      <c r="O4672" s="4">
        <v>1</v>
      </c>
      <c r="P4672" s="4">
        <v>0.3</v>
      </c>
    </row>
    <row r="4673" spans="1:16" x14ac:dyDescent="0.25">
      <c r="A4673" s="4">
        <v>4673</v>
      </c>
      <c r="B4673" s="4" t="s">
        <v>205</v>
      </c>
      <c r="C4673" s="4">
        <v>1762786.953</v>
      </c>
      <c r="D4673" s="4">
        <v>5430417.3609999996</v>
      </c>
      <c r="E4673" s="4">
        <v>20293</v>
      </c>
      <c r="F4673" s="4" t="s">
        <v>11662</v>
      </c>
      <c r="G4673" s="4"/>
      <c r="H4673" s="4" t="s">
        <v>9356</v>
      </c>
      <c r="I4673" s="4" t="s">
        <v>11663</v>
      </c>
      <c r="J4673" s="4" t="s">
        <v>1548</v>
      </c>
      <c r="K4673" s="4" t="s">
        <v>1317</v>
      </c>
      <c r="L4673" s="4" t="s">
        <v>1526</v>
      </c>
      <c r="M4673" s="4">
        <v>0</v>
      </c>
      <c r="N4673" s="4">
        <v>1</v>
      </c>
      <c r="O4673" s="4">
        <v>1</v>
      </c>
      <c r="P4673" s="4">
        <v>0.3</v>
      </c>
    </row>
    <row r="4674" spans="1:16" x14ac:dyDescent="0.25">
      <c r="A4674" s="4">
        <v>4674</v>
      </c>
      <c r="B4674" s="4" t="s">
        <v>205</v>
      </c>
      <c r="C4674" s="4">
        <v>1762916.3659999999</v>
      </c>
      <c r="D4674" s="4">
        <v>5430131.6880000001</v>
      </c>
      <c r="E4674" s="4">
        <v>152902</v>
      </c>
      <c r="F4674" s="4" t="s">
        <v>11664</v>
      </c>
      <c r="G4674" s="4"/>
      <c r="H4674" s="4" t="s">
        <v>9356</v>
      </c>
      <c r="I4674" s="4" t="s">
        <v>11665</v>
      </c>
      <c r="J4674" s="4" t="s">
        <v>1548</v>
      </c>
      <c r="K4674" s="4" t="s">
        <v>1317</v>
      </c>
      <c r="L4674" s="4" t="s">
        <v>1526</v>
      </c>
      <c r="M4674" s="4">
        <v>0</v>
      </c>
      <c r="N4674" s="4">
        <v>1</v>
      </c>
      <c r="O4674" s="4">
        <v>1</v>
      </c>
      <c r="P4674" s="4">
        <v>0.3</v>
      </c>
    </row>
    <row r="4675" spans="1:16" x14ac:dyDescent="0.25">
      <c r="A4675" s="4">
        <v>4675</v>
      </c>
      <c r="B4675" s="4" t="s">
        <v>205</v>
      </c>
      <c r="C4675" s="4">
        <v>1762920.3629999999</v>
      </c>
      <c r="D4675" s="4">
        <v>5430119.176</v>
      </c>
      <c r="E4675" s="4">
        <v>20180</v>
      </c>
      <c r="F4675" s="4" t="s">
        <v>11666</v>
      </c>
      <c r="G4675" s="4"/>
      <c r="H4675" s="4" t="s">
        <v>9356</v>
      </c>
      <c r="I4675" s="4" t="s">
        <v>11667</v>
      </c>
      <c r="J4675" s="4" t="s">
        <v>1548</v>
      </c>
      <c r="K4675" s="4" t="s">
        <v>1317</v>
      </c>
      <c r="L4675" s="4" t="s">
        <v>1526</v>
      </c>
      <c r="M4675" s="4">
        <v>0</v>
      </c>
      <c r="N4675" s="4">
        <v>1</v>
      </c>
      <c r="O4675" s="4">
        <v>1</v>
      </c>
      <c r="P4675" s="4">
        <v>0.3</v>
      </c>
    </row>
    <row r="4676" spans="1:16" x14ac:dyDescent="0.25">
      <c r="A4676" s="4">
        <v>4676</v>
      </c>
      <c r="B4676" s="4" t="s">
        <v>205</v>
      </c>
      <c r="C4676" s="4">
        <v>1762936.8189999999</v>
      </c>
      <c r="D4676" s="4">
        <v>5430166.9060000004</v>
      </c>
      <c r="E4676" s="4">
        <v>70230</v>
      </c>
      <c r="F4676" s="4" t="s">
        <v>11668</v>
      </c>
      <c r="G4676" s="4"/>
      <c r="H4676" s="4" t="s">
        <v>9356</v>
      </c>
      <c r="I4676" s="4" t="s">
        <v>11669</v>
      </c>
      <c r="J4676" s="4" t="s">
        <v>1548</v>
      </c>
      <c r="K4676" s="4" t="s">
        <v>1317</v>
      </c>
      <c r="L4676" s="4" t="s">
        <v>1526</v>
      </c>
      <c r="M4676" s="4">
        <v>0</v>
      </c>
      <c r="N4676" s="4">
        <v>1</v>
      </c>
      <c r="O4676" s="4">
        <v>1</v>
      </c>
      <c r="P4676" s="4">
        <v>0.3</v>
      </c>
    </row>
    <row r="4677" spans="1:16" x14ac:dyDescent="0.25">
      <c r="A4677" s="4">
        <v>4677</v>
      </c>
      <c r="B4677" s="4" t="s">
        <v>205</v>
      </c>
      <c r="C4677" s="4">
        <v>1762967.32</v>
      </c>
      <c r="D4677" s="4">
        <v>5430180.7410000004</v>
      </c>
      <c r="E4677" s="4">
        <v>70200</v>
      </c>
      <c r="F4677" s="4" t="s">
        <v>11670</v>
      </c>
      <c r="G4677" s="4"/>
      <c r="H4677" s="4" t="s">
        <v>9356</v>
      </c>
      <c r="I4677" s="4" t="s">
        <v>11671</v>
      </c>
      <c r="J4677" s="4" t="s">
        <v>1548</v>
      </c>
      <c r="K4677" s="4" t="s">
        <v>1317</v>
      </c>
      <c r="L4677" s="4" t="s">
        <v>1526</v>
      </c>
      <c r="M4677" s="4">
        <v>0</v>
      </c>
      <c r="N4677" s="4">
        <v>1</v>
      </c>
      <c r="O4677" s="4">
        <v>1</v>
      </c>
      <c r="P4677" s="4">
        <v>0.3</v>
      </c>
    </row>
    <row r="4678" spans="1:16" x14ac:dyDescent="0.25">
      <c r="A4678" s="4">
        <v>4678</v>
      </c>
      <c r="B4678" s="4" t="s">
        <v>205</v>
      </c>
      <c r="C4678" s="4">
        <v>1762982.156</v>
      </c>
      <c r="D4678" s="4">
        <v>5430174.0650000004</v>
      </c>
      <c r="E4678" s="4">
        <v>3750719</v>
      </c>
      <c r="F4678" s="4" t="s">
        <v>11672</v>
      </c>
      <c r="G4678" s="4"/>
      <c r="H4678" s="4" t="s">
        <v>9356</v>
      </c>
      <c r="I4678" s="4" t="s">
        <v>11673</v>
      </c>
      <c r="J4678" s="4" t="s">
        <v>1548</v>
      </c>
      <c r="K4678" s="4" t="s">
        <v>1317</v>
      </c>
      <c r="L4678" s="4" t="s">
        <v>1526</v>
      </c>
      <c r="M4678" s="4">
        <v>0</v>
      </c>
      <c r="N4678" s="4">
        <v>1</v>
      </c>
      <c r="O4678" s="4">
        <v>1</v>
      </c>
      <c r="P4678" s="4">
        <v>0.3</v>
      </c>
    </row>
    <row r="4679" spans="1:16" x14ac:dyDescent="0.25">
      <c r="A4679" s="4">
        <v>4679</v>
      </c>
      <c r="B4679" s="4" t="s">
        <v>213</v>
      </c>
      <c r="C4679" s="4">
        <v>1763533.6310000001</v>
      </c>
      <c r="D4679" s="4">
        <v>5430771.0650000004</v>
      </c>
      <c r="E4679" s="4" t="s">
        <v>11674</v>
      </c>
      <c r="F4679" s="4" t="s">
        <v>11675</v>
      </c>
      <c r="G4679" s="4"/>
      <c r="H4679" s="4" t="s">
        <v>9356</v>
      </c>
      <c r="I4679" s="4" t="s">
        <v>11676</v>
      </c>
      <c r="J4679" s="4" t="s">
        <v>1548</v>
      </c>
      <c r="K4679" s="4" t="s">
        <v>1317</v>
      </c>
      <c r="L4679" s="4" t="s">
        <v>1526</v>
      </c>
      <c r="M4679" s="4">
        <v>0</v>
      </c>
      <c r="N4679" s="4">
        <v>1</v>
      </c>
      <c r="O4679" s="4">
        <v>1</v>
      </c>
      <c r="P4679" s="4">
        <v>0.3</v>
      </c>
    </row>
    <row r="4680" spans="1:16" x14ac:dyDescent="0.25">
      <c r="A4680" s="4">
        <v>4680</v>
      </c>
      <c r="B4680" s="4" t="s">
        <v>208</v>
      </c>
      <c r="C4680" s="4">
        <v>1763377.13</v>
      </c>
      <c r="D4680" s="4">
        <v>5431252.2769999998</v>
      </c>
      <c r="E4680" s="4" t="s">
        <v>11681</v>
      </c>
      <c r="F4680" s="4" t="s">
        <v>11682</v>
      </c>
      <c r="G4680" s="4"/>
      <c r="H4680" s="4"/>
      <c r="I4680" s="4"/>
      <c r="J4680" s="4" t="s">
        <v>1548</v>
      </c>
      <c r="K4680" s="4" t="s">
        <v>1317</v>
      </c>
      <c r="L4680" s="4" t="s">
        <v>1526</v>
      </c>
      <c r="M4680" s="4">
        <v>0</v>
      </c>
      <c r="N4680" s="4">
        <v>1</v>
      </c>
      <c r="O4680" s="4">
        <v>1</v>
      </c>
      <c r="P4680" s="4">
        <v>0.3</v>
      </c>
    </row>
    <row r="4681" spans="1:16" x14ac:dyDescent="0.25">
      <c r="A4681" s="4">
        <v>4681</v>
      </c>
      <c r="B4681" s="4" t="s">
        <v>208</v>
      </c>
      <c r="C4681" s="4">
        <v>1763383.169</v>
      </c>
      <c r="D4681" s="4">
        <v>5431260.3140000002</v>
      </c>
      <c r="E4681" s="4" t="s">
        <v>11683</v>
      </c>
      <c r="F4681" s="4" t="s">
        <v>11684</v>
      </c>
      <c r="G4681" s="4"/>
      <c r="H4681" s="4" t="s">
        <v>9356</v>
      </c>
      <c r="I4681" s="4" t="s">
        <v>11685</v>
      </c>
      <c r="J4681" s="4" t="s">
        <v>1548</v>
      </c>
      <c r="K4681" s="4" t="s">
        <v>1317</v>
      </c>
      <c r="L4681" s="4" t="s">
        <v>1526</v>
      </c>
      <c r="M4681" s="4">
        <v>0</v>
      </c>
      <c r="N4681" s="4">
        <v>1</v>
      </c>
      <c r="O4681" s="4">
        <v>1</v>
      </c>
      <c r="P4681" s="4">
        <v>0.3</v>
      </c>
    </row>
    <row r="4682" spans="1:16" x14ac:dyDescent="0.25">
      <c r="A4682" s="4">
        <v>4682</v>
      </c>
      <c r="B4682" s="4" t="s">
        <v>208</v>
      </c>
      <c r="C4682" s="4">
        <v>1763538.456</v>
      </c>
      <c r="D4682" s="4">
        <v>5431747.0750000002</v>
      </c>
      <c r="E4682" s="4" t="s">
        <v>11686</v>
      </c>
      <c r="F4682" s="4" t="s">
        <v>11687</v>
      </c>
      <c r="G4682" s="4"/>
      <c r="H4682" s="4" t="s">
        <v>9356</v>
      </c>
      <c r="I4682" s="4" t="s">
        <v>11688</v>
      </c>
      <c r="J4682" s="4" t="s">
        <v>1548</v>
      </c>
      <c r="K4682" s="4" t="s">
        <v>1317</v>
      </c>
      <c r="L4682" s="4" t="s">
        <v>1526</v>
      </c>
      <c r="M4682" s="4">
        <v>0</v>
      </c>
      <c r="N4682" s="4">
        <v>1</v>
      </c>
      <c r="O4682" s="4">
        <v>1</v>
      </c>
      <c r="P4682" s="4">
        <v>0.3</v>
      </c>
    </row>
    <row r="4683" spans="1:16" x14ac:dyDescent="0.25">
      <c r="A4683" s="4">
        <v>4683</v>
      </c>
      <c r="B4683" s="4" t="s">
        <v>208</v>
      </c>
      <c r="C4683" s="4">
        <v>1763770.855</v>
      </c>
      <c r="D4683" s="4">
        <v>5432020.3720000004</v>
      </c>
      <c r="E4683" s="4" t="s">
        <v>11689</v>
      </c>
      <c r="F4683" s="4" t="s">
        <v>11690</v>
      </c>
      <c r="G4683" s="4"/>
      <c r="H4683" s="4" t="s">
        <v>9356</v>
      </c>
      <c r="I4683" s="4" t="s">
        <v>11691</v>
      </c>
      <c r="J4683" s="4" t="s">
        <v>1548</v>
      </c>
      <c r="K4683" s="4" t="s">
        <v>1317</v>
      </c>
      <c r="L4683" s="4" t="s">
        <v>1526</v>
      </c>
      <c r="M4683" s="4">
        <v>0</v>
      </c>
      <c r="N4683" s="4">
        <v>1</v>
      </c>
      <c r="O4683" s="4">
        <v>1</v>
      </c>
      <c r="P4683" s="4">
        <v>0.3</v>
      </c>
    </row>
    <row r="4684" spans="1:16" x14ac:dyDescent="0.25">
      <c r="A4684" s="4">
        <v>4684</v>
      </c>
      <c r="B4684" s="4" t="s">
        <v>208</v>
      </c>
      <c r="C4684" s="4">
        <v>1763233.0430000001</v>
      </c>
      <c r="D4684" s="4">
        <v>5432547.0319999997</v>
      </c>
      <c r="E4684" s="4">
        <v>70670</v>
      </c>
      <c r="F4684" s="4" t="s">
        <v>11692</v>
      </c>
      <c r="G4684" s="4"/>
      <c r="H4684" s="4" t="s">
        <v>9356</v>
      </c>
      <c r="I4684" s="4" t="s">
        <v>11693</v>
      </c>
      <c r="J4684" s="4" t="s">
        <v>1548</v>
      </c>
      <c r="K4684" s="4" t="s">
        <v>1317</v>
      </c>
      <c r="L4684" s="4" t="s">
        <v>1526</v>
      </c>
      <c r="M4684" s="4">
        <v>0</v>
      </c>
      <c r="N4684" s="4">
        <v>1</v>
      </c>
      <c r="O4684" s="4">
        <v>1</v>
      </c>
      <c r="P4684" s="4">
        <v>0.3</v>
      </c>
    </row>
    <row r="4685" spans="1:16" x14ac:dyDescent="0.25">
      <c r="A4685" s="4">
        <v>4685</v>
      </c>
      <c r="B4685" s="4" t="s">
        <v>208</v>
      </c>
      <c r="C4685" s="4">
        <v>1763239.4569999999</v>
      </c>
      <c r="D4685" s="4">
        <v>5432545.6370000001</v>
      </c>
      <c r="E4685" s="4" t="s">
        <v>11694</v>
      </c>
      <c r="F4685" s="4" t="s">
        <v>11695</v>
      </c>
      <c r="G4685" s="4"/>
      <c r="H4685" s="4" t="s">
        <v>9356</v>
      </c>
      <c r="I4685" s="4" t="s">
        <v>11696</v>
      </c>
      <c r="J4685" s="4" t="s">
        <v>1548</v>
      </c>
      <c r="K4685" s="4" t="s">
        <v>1317</v>
      </c>
      <c r="L4685" s="4" t="s">
        <v>1526</v>
      </c>
      <c r="M4685" s="4">
        <v>0</v>
      </c>
      <c r="N4685" s="4">
        <v>1</v>
      </c>
      <c r="O4685" s="4">
        <v>1</v>
      </c>
      <c r="P4685" s="4">
        <v>0.3</v>
      </c>
    </row>
    <row r="4686" spans="1:16" x14ac:dyDescent="0.25">
      <c r="A4686" s="4">
        <v>4686</v>
      </c>
      <c r="B4686" s="4" t="s">
        <v>213</v>
      </c>
      <c r="C4686" s="4">
        <v>1763697.0379999999</v>
      </c>
      <c r="D4686" s="4">
        <v>5429176.4919999996</v>
      </c>
      <c r="E4686" s="4">
        <v>20178</v>
      </c>
      <c r="F4686" s="4" t="s">
        <v>11697</v>
      </c>
      <c r="G4686" s="4"/>
      <c r="H4686" s="4" t="s">
        <v>9356</v>
      </c>
      <c r="I4686" s="4" t="s">
        <v>11698</v>
      </c>
      <c r="J4686" s="4" t="s">
        <v>1548</v>
      </c>
      <c r="K4686" s="4" t="s">
        <v>1317</v>
      </c>
      <c r="L4686" s="4" t="s">
        <v>1526</v>
      </c>
      <c r="M4686" s="4">
        <v>0</v>
      </c>
      <c r="N4686" s="4">
        <v>1</v>
      </c>
      <c r="O4686" s="4">
        <v>1</v>
      </c>
      <c r="P4686" s="4">
        <v>0.3</v>
      </c>
    </row>
    <row r="4687" spans="1:16" x14ac:dyDescent="0.25">
      <c r="A4687" s="4">
        <v>4687</v>
      </c>
      <c r="B4687" s="4" t="s">
        <v>213</v>
      </c>
      <c r="C4687" s="4">
        <v>1763718.2790000001</v>
      </c>
      <c r="D4687" s="4">
        <v>5429171.9819999998</v>
      </c>
      <c r="E4687" s="4" t="s">
        <v>11699</v>
      </c>
      <c r="F4687" s="4" t="s">
        <v>11700</v>
      </c>
      <c r="G4687" s="4"/>
      <c r="H4687" s="4" t="s">
        <v>9356</v>
      </c>
      <c r="I4687" s="4" t="s">
        <v>11701</v>
      </c>
      <c r="J4687" s="4" t="s">
        <v>1548</v>
      </c>
      <c r="K4687" s="4" t="s">
        <v>1317</v>
      </c>
      <c r="L4687" s="4" t="s">
        <v>1526</v>
      </c>
      <c r="M4687" s="4">
        <v>0</v>
      </c>
      <c r="N4687" s="4">
        <v>1</v>
      </c>
      <c r="O4687" s="4">
        <v>1</v>
      </c>
      <c r="P4687" s="4">
        <v>0.3</v>
      </c>
    </row>
    <row r="4688" spans="1:16" x14ac:dyDescent="0.25">
      <c r="A4688" s="4">
        <v>4688</v>
      </c>
      <c r="B4688" s="4" t="s">
        <v>213</v>
      </c>
      <c r="C4688" s="4">
        <v>1763838.331</v>
      </c>
      <c r="D4688" s="4">
        <v>5429195.4289999995</v>
      </c>
      <c r="E4688" s="4" t="s">
        <v>11702</v>
      </c>
      <c r="F4688" s="4" t="s">
        <v>11700</v>
      </c>
      <c r="G4688" s="4"/>
      <c r="H4688" s="4" t="s">
        <v>9356</v>
      </c>
      <c r="I4688" s="4" t="s">
        <v>11703</v>
      </c>
      <c r="J4688" s="4" t="s">
        <v>1548</v>
      </c>
      <c r="K4688" s="4" t="s">
        <v>1317</v>
      </c>
      <c r="L4688" s="4" t="s">
        <v>1526</v>
      </c>
      <c r="M4688" s="4">
        <v>0</v>
      </c>
      <c r="N4688" s="4">
        <v>1</v>
      </c>
      <c r="O4688" s="4">
        <v>1</v>
      </c>
      <c r="P4688" s="4">
        <v>0.3</v>
      </c>
    </row>
    <row r="4689" spans="1:16" x14ac:dyDescent="0.25">
      <c r="A4689" s="4">
        <v>4689</v>
      </c>
      <c r="B4689" s="4" t="s">
        <v>213</v>
      </c>
      <c r="C4689" s="4">
        <v>1763997.304</v>
      </c>
      <c r="D4689" s="4">
        <v>5429118.6090000002</v>
      </c>
      <c r="E4689" s="4" t="s">
        <v>11704</v>
      </c>
      <c r="F4689" s="4" t="s">
        <v>11705</v>
      </c>
      <c r="G4689" s="4"/>
      <c r="H4689" s="4" t="s">
        <v>9356</v>
      </c>
      <c r="I4689" s="4" t="s">
        <v>11706</v>
      </c>
      <c r="J4689" s="4" t="s">
        <v>1548</v>
      </c>
      <c r="K4689" s="4" t="s">
        <v>1317</v>
      </c>
      <c r="L4689" s="4" t="s">
        <v>1526</v>
      </c>
      <c r="M4689" s="4">
        <v>0</v>
      </c>
      <c r="N4689" s="4">
        <v>1</v>
      </c>
      <c r="O4689" s="4">
        <v>1</v>
      </c>
      <c r="P4689" s="4">
        <v>0.3</v>
      </c>
    </row>
    <row r="4690" spans="1:16" x14ac:dyDescent="0.25">
      <c r="A4690" s="4">
        <v>4690</v>
      </c>
      <c r="B4690" s="4" t="s">
        <v>213</v>
      </c>
      <c r="C4690" s="4">
        <v>1764093.402</v>
      </c>
      <c r="D4690" s="4">
        <v>5429102.8739999998</v>
      </c>
      <c r="E4690" s="4">
        <v>70010</v>
      </c>
      <c r="F4690" s="4" t="s">
        <v>11710</v>
      </c>
      <c r="G4690" s="4"/>
      <c r="H4690" s="4" t="s">
        <v>9356</v>
      </c>
      <c r="I4690" s="4" t="s">
        <v>11711</v>
      </c>
      <c r="J4690" s="4" t="s">
        <v>1548</v>
      </c>
      <c r="K4690" s="4" t="s">
        <v>1317</v>
      </c>
      <c r="L4690" s="4" t="s">
        <v>1526</v>
      </c>
      <c r="M4690" s="4">
        <v>0</v>
      </c>
      <c r="N4690" s="4">
        <v>1</v>
      </c>
      <c r="O4690" s="4">
        <v>1</v>
      </c>
      <c r="P4690" s="4">
        <v>0.3</v>
      </c>
    </row>
    <row r="4691" spans="1:16" x14ac:dyDescent="0.25">
      <c r="A4691" s="4">
        <v>4691</v>
      </c>
      <c r="B4691" s="4" t="s">
        <v>213</v>
      </c>
      <c r="C4691" s="4">
        <v>1763681.4939999999</v>
      </c>
      <c r="D4691" s="4">
        <v>5429118.4119999995</v>
      </c>
      <c r="E4691" s="4" t="s">
        <v>11712</v>
      </c>
      <c r="F4691" s="4" t="s">
        <v>11713</v>
      </c>
      <c r="G4691" s="4"/>
      <c r="H4691" s="4" t="s">
        <v>9356</v>
      </c>
      <c r="I4691" s="4" t="s">
        <v>11714</v>
      </c>
      <c r="J4691" s="4" t="s">
        <v>1548</v>
      </c>
      <c r="K4691" s="4" t="s">
        <v>1317</v>
      </c>
      <c r="L4691" s="4" t="s">
        <v>1526</v>
      </c>
      <c r="M4691" s="4">
        <v>0</v>
      </c>
      <c r="N4691" s="4">
        <v>1</v>
      </c>
      <c r="O4691" s="4">
        <v>1</v>
      </c>
      <c r="P4691" s="4">
        <v>0.3</v>
      </c>
    </row>
    <row r="4692" spans="1:16" x14ac:dyDescent="0.25">
      <c r="A4692" s="4">
        <v>4692</v>
      </c>
      <c r="B4692" s="4" t="s">
        <v>213</v>
      </c>
      <c r="C4692" s="4">
        <v>1763681.5759999999</v>
      </c>
      <c r="D4692" s="4">
        <v>5429118.1090000002</v>
      </c>
      <c r="E4692" s="4" t="s">
        <v>11715</v>
      </c>
      <c r="F4692" s="4" t="s">
        <v>11716</v>
      </c>
      <c r="G4692" s="4"/>
      <c r="H4692" s="4" t="s">
        <v>9356</v>
      </c>
      <c r="I4692" s="4" t="s">
        <v>11717</v>
      </c>
      <c r="J4692" s="4" t="s">
        <v>1548</v>
      </c>
      <c r="K4692" s="4" t="s">
        <v>1317</v>
      </c>
      <c r="L4692" s="4" t="s">
        <v>1526</v>
      </c>
      <c r="M4692" s="4">
        <v>0</v>
      </c>
      <c r="N4692" s="4">
        <v>1</v>
      </c>
      <c r="O4692" s="4">
        <v>1</v>
      </c>
      <c r="P4692" s="4">
        <v>0.3</v>
      </c>
    </row>
    <row r="4693" spans="1:16" x14ac:dyDescent="0.25">
      <c r="A4693" s="4">
        <v>4693</v>
      </c>
      <c r="B4693" s="4" t="s">
        <v>213</v>
      </c>
      <c r="C4693" s="4">
        <v>1764277.798</v>
      </c>
      <c r="D4693" s="4">
        <v>5428833.0860000001</v>
      </c>
      <c r="E4693" s="4">
        <v>3155485</v>
      </c>
      <c r="F4693" s="4" t="s">
        <v>11718</v>
      </c>
      <c r="G4693" s="4"/>
      <c r="H4693" s="4" t="s">
        <v>9356</v>
      </c>
      <c r="I4693" s="4" t="s">
        <v>11719</v>
      </c>
      <c r="J4693" s="4" t="s">
        <v>1548</v>
      </c>
      <c r="K4693" s="4" t="s">
        <v>1317</v>
      </c>
      <c r="L4693" s="4" t="s">
        <v>1526</v>
      </c>
      <c r="M4693" s="4">
        <v>0</v>
      </c>
      <c r="N4693" s="4">
        <v>1</v>
      </c>
      <c r="O4693" s="4">
        <v>1</v>
      </c>
      <c r="P4693" s="4">
        <v>0.3</v>
      </c>
    </row>
    <row r="4694" spans="1:16" x14ac:dyDescent="0.25">
      <c r="A4694" s="4">
        <v>4694</v>
      </c>
      <c r="B4694" s="4" t="s">
        <v>293</v>
      </c>
      <c r="C4694" s="4">
        <v>1763204.0970000001</v>
      </c>
      <c r="D4694" s="4">
        <v>5438776.3219999997</v>
      </c>
      <c r="E4694" s="4" t="s">
        <v>11720</v>
      </c>
      <c r="F4694" s="4" t="s">
        <v>11721</v>
      </c>
      <c r="G4694" s="4"/>
      <c r="H4694" s="4" t="s">
        <v>9323</v>
      </c>
      <c r="I4694" s="4" t="s">
        <v>11722</v>
      </c>
      <c r="J4694" s="4" t="s">
        <v>1548</v>
      </c>
      <c r="K4694" s="4" t="s">
        <v>1317</v>
      </c>
      <c r="L4694" s="4" t="s">
        <v>1526</v>
      </c>
      <c r="M4694" s="4">
        <v>0</v>
      </c>
      <c r="N4694" s="4">
        <v>1</v>
      </c>
      <c r="O4694" s="4">
        <v>1</v>
      </c>
      <c r="P4694" s="4">
        <v>0.3</v>
      </c>
    </row>
    <row r="4695" spans="1:16" x14ac:dyDescent="0.25">
      <c r="A4695" s="4">
        <v>4695</v>
      </c>
      <c r="B4695" s="4" t="s">
        <v>293</v>
      </c>
      <c r="C4695" s="4">
        <v>1763204.8929999999</v>
      </c>
      <c r="D4695" s="4">
        <v>5438776.8650000002</v>
      </c>
      <c r="E4695" s="4" t="s">
        <v>11723</v>
      </c>
      <c r="F4695" s="4" t="s">
        <v>11724</v>
      </c>
      <c r="G4695" s="4"/>
      <c r="H4695" s="4" t="s">
        <v>9323</v>
      </c>
      <c r="I4695" s="4" t="s">
        <v>11725</v>
      </c>
      <c r="J4695" s="4" t="s">
        <v>1548</v>
      </c>
      <c r="K4695" s="4" t="s">
        <v>1317</v>
      </c>
      <c r="L4695" s="4" t="s">
        <v>1526</v>
      </c>
      <c r="M4695" s="4">
        <v>0</v>
      </c>
      <c r="N4695" s="4">
        <v>1</v>
      </c>
      <c r="O4695" s="4">
        <v>1</v>
      </c>
      <c r="P4695" s="4">
        <v>0.3</v>
      </c>
    </row>
    <row r="4696" spans="1:16" x14ac:dyDescent="0.25">
      <c r="A4696" s="4">
        <v>4696</v>
      </c>
      <c r="B4696" s="4" t="s">
        <v>293</v>
      </c>
      <c r="C4696" s="4">
        <v>1763216.753</v>
      </c>
      <c r="D4696" s="4">
        <v>5438784.4970000004</v>
      </c>
      <c r="E4696" s="4" t="s">
        <v>11726</v>
      </c>
      <c r="F4696" s="4" t="s">
        <v>11727</v>
      </c>
      <c r="G4696" s="4"/>
      <c r="H4696" s="4" t="s">
        <v>9323</v>
      </c>
      <c r="I4696" s="4" t="s">
        <v>11728</v>
      </c>
      <c r="J4696" s="4" t="s">
        <v>1548</v>
      </c>
      <c r="K4696" s="4" t="s">
        <v>1317</v>
      </c>
      <c r="L4696" s="4" t="s">
        <v>1526</v>
      </c>
      <c r="M4696" s="4">
        <v>0</v>
      </c>
      <c r="N4696" s="4">
        <v>1</v>
      </c>
      <c r="O4696" s="4">
        <v>1</v>
      </c>
      <c r="P4696" s="4">
        <v>0.3</v>
      </c>
    </row>
    <row r="4697" spans="1:16" x14ac:dyDescent="0.25">
      <c r="A4697" s="4">
        <v>4697</v>
      </c>
      <c r="B4697" s="4" t="s">
        <v>293</v>
      </c>
      <c r="C4697" s="4">
        <v>1763184.051</v>
      </c>
      <c r="D4697" s="4">
        <v>5438763.5279999999</v>
      </c>
      <c r="E4697" s="4" t="s">
        <v>11729</v>
      </c>
      <c r="F4697" s="4" t="s">
        <v>11730</v>
      </c>
      <c r="G4697" s="4"/>
      <c r="H4697" s="4" t="s">
        <v>9323</v>
      </c>
      <c r="I4697" s="4" t="s">
        <v>11731</v>
      </c>
      <c r="J4697" s="4" t="s">
        <v>1548</v>
      </c>
      <c r="K4697" s="4" t="s">
        <v>1317</v>
      </c>
      <c r="L4697" s="4" t="s">
        <v>1526</v>
      </c>
      <c r="M4697" s="4">
        <v>0</v>
      </c>
      <c r="N4697" s="4">
        <v>1</v>
      </c>
      <c r="O4697" s="4">
        <v>1</v>
      </c>
      <c r="P4697" s="4">
        <v>0.3</v>
      </c>
    </row>
    <row r="4698" spans="1:16" x14ac:dyDescent="0.25">
      <c r="A4698" s="4">
        <v>4698</v>
      </c>
      <c r="B4698" s="4" t="s">
        <v>293</v>
      </c>
      <c r="C4698" s="4">
        <v>1763183.2649999999</v>
      </c>
      <c r="D4698" s="4">
        <v>5438762.9349999996</v>
      </c>
      <c r="E4698" s="4" t="s">
        <v>11732</v>
      </c>
      <c r="F4698" s="4" t="s">
        <v>11733</v>
      </c>
      <c r="G4698" s="4"/>
      <c r="H4698" s="4" t="s">
        <v>9323</v>
      </c>
      <c r="I4698" s="4" t="s">
        <v>11734</v>
      </c>
      <c r="J4698" s="4" t="s">
        <v>1548</v>
      </c>
      <c r="K4698" s="4" t="s">
        <v>1317</v>
      </c>
      <c r="L4698" s="4" t="s">
        <v>1526</v>
      </c>
      <c r="M4698" s="4">
        <v>0</v>
      </c>
      <c r="N4698" s="4">
        <v>1</v>
      </c>
      <c r="O4698" s="4">
        <v>1</v>
      </c>
      <c r="P4698" s="4">
        <v>0.3</v>
      </c>
    </row>
    <row r="4699" spans="1:16" x14ac:dyDescent="0.25">
      <c r="A4699" s="4">
        <v>4699</v>
      </c>
      <c r="B4699" s="4" t="s">
        <v>293</v>
      </c>
      <c r="C4699" s="4">
        <v>1763166.084</v>
      </c>
      <c r="D4699" s="4">
        <v>5438751.8480000002</v>
      </c>
      <c r="E4699" s="4" t="s">
        <v>11735</v>
      </c>
      <c r="F4699" s="4" t="s">
        <v>11736</v>
      </c>
      <c r="G4699" s="4"/>
      <c r="H4699" s="4" t="s">
        <v>9323</v>
      </c>
      <c r="I4699" s="4" t="s">
        <v>11737</v>
      </c>
      <c r="J4699" s="4" t="s">
        <v>1548</v>
      </c>
      <c r="K4699" s="4" t="s">
        <v>1317</v>
      </c>
      <c r="L4699" s="4" t="s">
        <v>1526</v>
      </c>
      <c r="M4699" s="4">
        <v>0</v>
      </c>
      <c r="N4699" s="4">
        <v>1</v>
      </c>
      <c r="O4699" s="4">
        <v>1</v>
      </c>
      <c r="P4699" s="4">
        <v>0.3</v>
      </c>
    </row>
    <row r="4700" spans="1:16" x14ac:dyDescent="0.25">
      <c r="A4700" s="4">
        <v>4700</v>
      </c>
      <c r="B4700" s="4" t="s">
        <v>293</v>
      </c>
      <c r="C4700" s="4">
        <v>1763166.888</v>
      </c>
      <c r="D4700" s="4">
        <v>5438752.3890000004</v>
      </c>
      <c r="E4700" s="4" t="s">
        <v>11743</v>
      </c>
      <c r="F4700" s="4" t="s">
        <v>11744</v>
      </c>
      <c r="G4700" s="4"/>
      <c r="H4700" s="4" t="s">
        <v>9323</v>
      </c>
      <c r="I4700" s="4" t="s">
        <v>11745</v>
      </c>
      <c r="J4700" s="4" t="s">
        <v>1548</v>
      </c>
      <c r="K4700" s="4" t="s">
        <v>1317</v>
      </c>
      <c r="L4700" s="4" t="s">
        <v>1526</v>
      </c>
      <c r="M4700" s="4">
        <v>0</v>
      </c>
      <c r="N4700" s="4">
        <v>1</v>
      </c>
      <c r="O4700" s="4">
        <v>1</v>
      </c>
      <c r="P4700" s="4">
        <v>0.3</v>
      </c>
    </row>
    <row r="4701" spans="1:16" x14ac:dyDescent="0.25">
      <c r="A4701" s="4">
        <v>4701</v>
      </c>
      <c r="B4701" s="4" t="s">
        <v>293</v>
      </c>
      <c r="C4701" s="4">
        <v>1763149.0959999999</v>
      </c>
      <c r="D4701" s="4">
        <v>5438740.7429999998</v>
      </c>
      <c r="E4701" s="4" t="s">
        <v>11746</v>
      </c>
      <c r="F4701" s="4" t="s">
        <v>11747</v>
      </c>
      <c r="G4701" s="4"/>
      <c r="H4701" s="4" t="s">
        <v>9323</v>
      </c>
      <c r="I4701" s="4" t="s">
        <v>11748</v>
      </c>
      <c r="J4701" s="4" t="s">
        <v>1548</v>
      </c>
      <c r="K4701" s="4" t="s">
        <v>1317</v>
      </c>
      <c r="L4701" s="4" t="s">
        <v>1526</v>
      </c>
      <c r="M4701" s="4">
        <v>0</v>
      </c>
      <c r="N4701" s="4">
        <v>1</v>
      </c>
      <c r="O4701" s="4">
        <v>1</v>
      </c>
      <c r="P4701" s="4">
        <v>0.3</v>
      </c>
    </row>
    <row r="4702" spans="1:16" x14ac:dyDescent="0.25">
      <c r="A4702" s="4">
        <v>4702</v>
      </c>
      <c r="B4702" s="4" t="s">
        <v>293</v>
      </c>
      <c r="C4702" s="4">
        <v>1763149.76</v>
      </c>
      <c r="D4702" s="4">
        <v>5438741.1270000003</v>
      </c>
      <c r="E4702" s="4" t="s">
        <v>11749</v>
      </c>
      <c r="F4702" s="4" t="s">
        <v>11750</v>
      </c>
      <c r="G4702" s="4"/>
      <c r="H4702" s="4" t="s">
        <v>9323</v>
      </c>
      <c r="I4702" s="4" t="s">
        <v>11751</v>
      </c>
      <c r="J4702" s="4" t="s">
        <v>1548</v>
      </c>
      <c r="K4702" s="4" t="s">
        <v>1317</v>
      </c>
      <c r="L4702" s="4" t="s">
        <v>1526</v>
      </c>
      <c r="M4702" s="4">
        <v>0</v>
      </c>
      <c r="N4702" s="4">
        <v>1</v>
      </c>
      <c r="O4702" s="4">
        <v>1</v>
      </c>
      <c r="P4702" s="4">
        <v>0.3</v>
      </c>
    </row>
    <row r="4703" spans="1:16" x14ac:dyDescent="0.25">
      <c r="A4703" s="4">
        <v>4703</v>
      </c>
      <c r="B4703" s="4" t="s">
        <v>293</v>
      </c>
      <c r="C4703" s="4">
        <v>1763124.199</v>
      </c>
      <c r="D4703" s="4">
        <v>5438726.2869999995</v>
      </c>
      <c r="E4703" s="4" t="s">
        <v>11752</v>
      </c>
      <c r="F4703" s="4" t="s">
        <v>11753</v>
      </c>
      <c r="G4703" s="4"/>
      <c r="H4703" s="4" t="s">
        <v>9323</v>
      </c>
      <c r="I4703" s="4" t="s">
        <v>11754</v>
      </c>
      <c r="J4703" s="4" t="s">
        <v>1548</v>
      </c>
      <c r="K4703" s="4" t="s">
        <v>1317</v>
      </c>
      <c r="L4703" s="4" t="s">
        <v>1526</v>
      </c>
      <c r="M4703" s="4">
        <v>0</v>
      </c>
      <c r="N4703" s="4">
        <v>1</v>
      </c>
      <c r="O4703" s="4">
        <v>1</v>
      </c>
      <c r="P4703" s="4">
        <v>0.3</v>
      </c>
    </row>
    <row r="4704" spans="1:16" x14ac:dyDescent="0.25">
      <c r="A4704" s="4">
        <v>4704</v>
      </c>
      <c r="B4704" s="4" t="s">
        <v>293</v>
      </c>
      <c r="C4704" s="4">
        <v>1763124.3030000001</v>
      </c>
      <c r="D4704" s="4">
        <v>5438738.1770000001</v>
      </c>
      <c r="E4704" s="4" t="s">
        <v>11755</v>
      </c>
      <c r="F4704" s="4" t="s">
        <v>11756</v>
      </c>
      <c r="G4704" s="4"/>
      <c r="H4704" s="4" t="s">
        <v>9323</v>
      </c>
      <c r="I4704" s="4" t="s">
        <v>11757</v>
      </c>
      <c r="J4704" s="4" t="s">
        <v>1548</v>
      </c>
      <c r="K4704" s="4" t="s">
        <v>1317</v>
      </c>
      <c r="L4704" s="4" t="s">
        <v>1526</v>
      </c>
      <c r="M4704" s="4">
        <v>0</v>
      </c>
      <c r="N4704" s="4">
        <v>1</v>
      </c>
      <c r="O4704" s="4">
        <v>1</v>
      </c>
      <c r="P4704" s="4">
        <v>0.3</v>
      </c>
    </row>
    <row r="4705" spans="1:16" x14ac:dyDescent="0.25">
      <c r="A4705" s="4">
        <v>4705</v>
      </c>
      <c r="B4705" s="4" t="s">
        <v>293</v>
      </c>
      <c r="C4705" s="4">
        <v>1763133.767</v>
      </c>
      <c r="D4705" s="4">
        <v>5438718.9709999999</v>
      </c>
      <c r="E4705" s="4" t="s">
        <v>11758</v>
      </c>
      <c r="F4705" s="4" t="s">
        <v>11759</v>
      </c>
      <c r="G4705" s="4"/>
      <c r="H4705" s="4" t="s">
        <v>9323</v>
      </c>
      <c r="I4705" s="4" t="s">
        <v>11760</v>
      </c>
      <c r="J4705" s="4" t="s">
        <v>1548</v>
      </c>
      <c r="K4705" s="4" t="s">
        <v>1317</v>
      </c>
      <c r="L4705" s="4" t="s">
        <v>1526</v>
      </c>
      <c r="M4705" s="4">
        <v>0</v>
      </c>
      <c r="N4705" s="4">
        <v>1</v>
      </c>
      <c r="O4705" s="4">
        <v>1</v>
      </c>
      <c r="P4705" s="4">
        <v>0.3</v>
      </c>
    </row>
    <row r="4706" spans="1:16" x14ac:dyDescent="0.25">
      <c r="A4706" s="4">
        <v>4706</v>
      </c>
      <c r="B4706" s="4" t="s">
        <v>293</v>
      </c>
      <c r="C4706" s="4">
        <v>1763134.1329999999</v>
      </c>
      <c r="D4706" s="4">
        <v>5438718.1160000004</v>
      </c>
      <c r="E4706" s="4" t="s">
        <v>11761</v>
      </c>
      <c r="F4706" s="4" t="s">
        <v>11762</v>
      </c>
      <c r="G4706" s="4"/>
      <c r="H4706" s="4" t="s">
        <v>9323</v>
      </c>
      <c r="I4706" s="4" t="s">
        <v>11763</v>
      </c>
      <c r="J4706" s="4" t="s">
        <v>1548</v>
      </c>
      <c r="K4706" s="4" t="s">
        <v>1317</v>
      </c>
      <c r="L4706" s="4" t="s">
        <v>1526</v>
      </c>
      <c r="M4706" s="4">
        <v>0</v>
      </c>
      <c r="N4706" s="4">
        <v>1</v>
      </c>
      <c r="O4706" s="4">
        <v>1</v>
      </c>
      <c r="P4706" s="4">
        <v>0.3</v>
      </c>
    </row>
    <row r="4707" spans="1:16" x14ac:dyDescent="0.25">
      <c r="A4707" s="4">
        <v>4707</v>
      </c>
      <c r="B4707" s="4" t="s">
        <v>293</v>
      </c>
      <c r="C4707" s="4">
        <v>1763145.7609999999</v>
      </c>
      <c r="D4707" s="4">
        <v>5438699.9919999996</v>
      </c>
      <c r="E4707" s="4" t="s">
        <v>11764</v>
      </c>
      <c r="F4707" s="4" t="s">
        <v>11765</v>
      </c>
      <c r="G4707" s="4"/>
      <c r="H4707" s="4" t="s">
        <v>9323</v>
      </c>
      <c r="I4707" s="4" t="s">
        <v>11766</v>
      </c>
      <c r="J4707" s="4" t="s">
        <v>1548</v>
      </c>
      <c r="K4707" s="4" t="s">
        <v>1317</v>
      </c>
      <c r="L4707" s="4" t="s">
        <v>1526</v>
      </c>
      <c r="M4707" s="4">
        <v>0</v>
      </c>
      <c r="N4707" s="4">
        <v>1</v>
      </c>
      <c r="O4707" s="4">
        <v>1</v>
      </c>
      <c r="P4707" s="4">
        <v>0.3</v>
      </c>
    </row>
    <row r="4708" spans="1:16" x14ac:dyDescent="0.25">
      <c r="A4708" s="4">
        <v>4708</v>
      </c>
      <c r="B4708" s="4" t="s">
        <v>293</v>
      </c>
      <c r="C4708" s="4">
        <v>1763146.844</v>
      </c>
      <c r="D4708" s="4">
        <v>5438699.3109999998</v>
      </c>
      <c r="E4708" s="4" t="s">
        <v>11767</v>
      </c>
      <c r="F4708" s="4" t="s">
        <v>11768</v>
      </c>
      <c r="G4708" s="4"/>
      <c r="H4708" s="4" t="s">
        <v>9323</v>
      </c>
      <c r="I4708" s="4" t="s">
        <v>11769</v>
      </c>
      <c r="J4708" s="4" t="s">
        <v>1548</v>
      </c>
      <c r="K4708" s="4" t="s">
        <v>1317</v>
      </c>
      <c r="L4708" s="4" t="s">
        <v>1526</v>
      </c>
      <c r="M4708" s="4">
        <v>0</v>
      </c>
      <c r="N4708" s="4">
        <v>1</v>
      </c>
      <c r="O4708" s="4">
        <v>1</v>
      </c>
      <c r="P4708" s="4">
        <v>0.3</v>
      </c>
    </row>
    <row r="4709" spans="1:16" x14ac:dyDescent="0.25">
      <c r="A4709" s="4">
        <v>4709</v>
      </c>
      <c r="B4709" s="4" t="s">
        <v>293</v>
      </c>
      <c r="C4709" s="4">
        <v>1763150.5449999999</v>
      </c>
      <c r="D4709" s="4">
        <v>5438706.54</v>
      </c>
      <c r="E4709" s="4" t="s">
        <v>11770</v>
      </c>
      <c r="F4709" s="4" t="s">
        <v>11771</v>
      </c>
      <c r="G4709" s="4"/>
      <c r="H4709" s="4" t="s">
        <v>9323</v>
      </c>
      <c r="I4709" s="4" t="s">
        <v>11772</v>
      </c>
      <c r="J4709" s="4" t="s">
        <v>1548</v>
      </c>
      <c r="K4709" s="4" t="s">
        <v>1317</v>
      </c>
      <c r="L4709" s="4" t="s">
        <v>1526</v>
      </c>
      <c r="M4709" s="4">
        <v>0</v>
      </c>
      <c r="N4709" s="4">
        <v>1</v>
      </c>
      <c r="O4709" s="4">
        <v>1</v>
      </c>
      <c r="P4709" s="4">
        <v>0.3</v>
      </c>
    </row>
    <row r="4710" spans="1:16" x14ac:dyDescent="0.25">
      <c r="A4710" s="4">
        <v>4710</v>
      </c>
      <c r="B4710" s="4" t="s">
        <v>293</v>
      </c>
      <c r="C4710" s="4">
        <v>1763150.929</v>
      </c>
      <c r="D4710" s="4">
        <v>5438705.7019999996</v>
      </c>
      <c r="E4710" s="4" t="s">
        <v>11776</v>
      </c>
      <c r="F4710" s="4" t="s">
        <v>11777</v>
      </c>
      <c r="G4710" s="4"/>
      <c r="H4710" s="4" t="s">
        <v>9323</v>
      </c>
      <c r="I4710" s="4" t="s">
        <v>11778</v>
      </c>
      <c r="J4710" s="4" t="s">
        <v>1548</v>
      </c>
      <c r="K4710" s="4" t="s">
        <v>1317</v>
      </c>
      <c r="L4710" s="4" t="s">
        <v>1526</v>
      </c>
      <c r="M4710" s="4">
        <v>0</v>
      </c>
      <c r="N4710" s="4">
        <v>1</v>
      </c>
      <c r="O4710" s="4">
        <v>1</v>
      </c>
      <c r="P4710" s="4">
        <v>0.3</v>
      </c>
    </row>
    <row r="4711" spans="1:16" x14ac:dyDescent="0.25">
      <c r="A4711" s="4">
        <v>4711</v>
      </c>
      <c r="B4711" s="4" t="s">
        <v>293</v>
      </c>
      <c r="C4711" s="4">
        <v>1763179.8670000001</v>
      </c>
      <c r="D4711" s="4">
        <v>5438712.0499999998</v>
      </c>
      <c r="E4711" s="4" t="s">
        <v>11779</v>
      </c>
      <c r="F4711" s="4" t="s">
        <v>11780</v>
      </c>
      <c r="G4711" s="4"/>
      <c r="H4711" s="4" t="s">
        <v>9323</v>
      </c>
      <c r="I4711" s="4" t="s">
        <v>11781</v>
      </c>
      <c r="J4711" s="4" t="s">
        <v>1548</v>
      </c>
      <c r="K4711" s="4" t="s">
        <v>1317</v>
      </c>
      <c r="L4711" s="4" t="s">
        <v>1526</v>
      </c>
      <c r="M4711" s="4">
        <v>0</v>
      </c>
      <c r="N4711" s="4">
        <v>1</v>
      </c>
      <c r="O4711" s="4">
        <v>1</v>
      </c>
      <c r="P4711" s="4">
        <v>0.3</v>
      </c>
    </row>
    <row r="4712" spans="1:16" x14ac:dyDescent="0.25">
      <c r="A4712" s="4">
        <v>4712</v>
      </c>
      <c r="B4712" s="4" t="s">
        <v>293</v>
      </c>
      <c r="C4712" s="4">
        <v>1763189.1070000001</v>
      </c>
      <c r="D4712" s="4">
        <v>5438712.3310000002</v>
      </c>
      <c r="E4712" s="4" t="s">
        <v>11782</v>
      </c>
      <c r="F4712" s="4" t="s">
        <v>11783</v>
      </c>
      <c r="G4712" s="4"/>
      <c r="H4712" s="4" t="s">
        <v>9323</v>
      </c>
      <c r="I4712" s="4" t="s">
        <v>11784</v>
      </c>
      <c r="J4712" s="4" t="s">
        <v>1548</v>
      </c>
      <c r="K4712" s="4" t="s">
        <v>1317</v>
      </c>
      <c r="L4712" s="4" t="s">
        <v>1526</v>
      </c>
      <c r="M4712" s="4">
        <v>0</v>
      </c>
      <c r="N4712" s="4">
        <v>1</v>
      </c>
      <c r="O4712" s="4">
        <v>1</v>
      </c>
      <c r="P4712" s="4">
        <v>0.3</v>
      </c>
    </row>
    <row r="4713" spans="1:16" x14ac:dyDescent="0.25">
      <c r="A4713" s="4">
        <v>4713</v>
      </c>
      <c r="B4713" s="4" t="s">
        <v>293</v>
      </c>
      <c r="C4713" s="4">
        <v>1763189.7709999999</v>
      </c>
      <c r="D4713" s="4">
        <v>5438712.7649999997</v>
      </c>
      <c r="E4713" s="4" t="s">
        <v>11785</v>
      </c>
      <c r="F4713" s="4" t="s">
        <v>11786</v>
      </c>
      <c r="G4713" s="4"/>
      <c r="H4713" s="4" t="s">
        <v>9323</v>
      </c>
      <c r="I4713" s="4" t="s">
        <v>11787</v>
      </c>
      <c r="J4713" s="4" t="s">
        <v>1548</v>
      </c>
      <c r="K4713" s="4" t="s">
        <v>1317</v>
      </c>
      <c r="L4713" s="4" t="s">
        <v>1526</v>
      </c>
      <c r="M4713" s="4">
        <v>0</v>
      </c>
      <c r="N4713" s="4">
        <v>1</v>
      </c>
      <c r="O4713" s="4">
        <v>1</v>
      </c>
      <c r="P4713" s="4">
        <v>0.3</v>
      </c>
    </row>
    <row r="4714" spans="1:16" x14ac:dyDescent="0.25">
      <c r="A4714" s="4">
        <v>4714</v>
      </c>
      <c r="B4714" s="4" t="s">
        <v>293</v>
      </c>
      <c r="C4714" s="4">
        <v>1763188.4680000001</v>
      </c>
      <c r="D4714" s="4">
        <v>5438717.5190000003</v>
      </c>
      <c r="E4714" s="4" t="s">
        <v>11788</v>
      </c>
      <c r="F4714" s="4" t="s">
        <v>11789</v>
      </c>
      <c r="G4714" s="4"/>
      <c r="H4714" s="4" t="s">
        <v>9323</v>
      </c>
      <c r="I4714" s="4" t="s">
        <v>11790</v>
      </c>
      <c r="J4714" s="4" t="s">
        <v>1548</v>
      </c>
      <c r="K4714" s="4" t="s">
        <v>1317</v>
      </c>
      <c r="L4714" s="4" t="s">
        <v>1526</v>
      </c>
      <c r="M4714" s="4">
        <v>0</v>
      </c>
      <c r="N4714" s="4">
        <v>1</v>
      </c>
      <c r="O4714" s="4">
        <v>1</v>
      </c>
      <c r="P4714" s="4">
        <v>0.3</v>
      </c>
    </row>
    <row r="4715" spans="1:16" x14ac:dyDescent="0.25">
      <c r="A4715" s="4">
        <v>4715</v>
      </c>
      <c r="B4715" s="4" t="s">
        <v>293</v>
      </c>
      <c r="C4715" s="4">
        <v>1763189.0560000001</v>
      </c>
      <c r="D4715" s="4">
        <v>5438718.0559999999</v>
      </c>
      <c r="E4715" s="4" t="s">
        <v>11791</v>
      </c>
      <c r="F4715" s="4" t="s">
        <v>11792</v>
      </c>
      <c r="G4715" s="4"/>
      <c r="H4715" s="4" t="s">
        <v>9323</v>
      </c>
      <c r="I4715" s="4" t="s">
        <v>11793</v>
      </c>
      <c r="J4715" s="4" t="s">
        <v>1548</v>
      </c>
      <c r="K4715" s="4" t="s">
        <v>1317</v>
      </c>
      <c r="L4715" s="4" t="s">
        <v>1526</v>
      </c>
      <c r="M4715" s="4">
        <v>0</v>
      </c>
      <c r="N4715" s="4">
        <v>1</v>
      </c>
      <c r="O4715" s="4">
        <v>1</v>
      </c>
      <c r="P4715" s="4">
        <v>0.3</v>
      </c>
    </row>
    <row r="4716" spans="1:16" x14ac:dyDescent="0.25">
      <c r="A4716" s="4">
        <v>4716</v>
      </c>
      <c r="B4716" s="4" t="s">
        <v>246</v>
      </c>
      <c r="C4716" s="4">
        <v>1762608.0319999999</v>
      </c>
      <c r="D4716" s="4">
        <v>5438991.8219999997</v>
      </c>
      <c r="E4716" s="4" t="s">
        <v>11794</v>
      </c>
      <c r="F4716" s="4" t="s">
        <v>11795</v>
      </c>
      <c r="G4716" s="4"/>
      <c r="H4716" s="4" t="s">
        <v>9356</v>
      </c>
      <c r="I4716" s="4" t="s">
        <v>11796</v>
      </c>
      <c r="J4716" s="4" t="s">
        <v>1548</v>
      </c>
      <c r="K4716" s="4" t="s">
        <v>1317</v>
      </c>
      <c r="L4716" s="4" t="s">
        <v>1526</v>
      </c>
      <c r="M4716" s="4">
        <v>0</v>
      </c>
      <c r="N4716" s="4">
        <v>1</v>
      </c>
      <c r="O4716" s="4">
        <v>1</v>
      </c>
      <c r="P4716" s="4">
        <v>0.3</v>
      </c>
    </row>
    <row r="4717" spans="1:16" x14ac:dyDescent="0.25">
      <c r="A4717" s="4">
        <v>4717</v>
      </c>
      <c r="B4717" s="4" t="s">
        <v>246</v>
      </c>
      <c r="C4717" s="4">
        <v>1762660.949</v>
      </c>
      <c r="D4717" s="4">
        <v>5439017.977</v>
      </c>
      <c r="E4717" s="4" t="s">
        <v>11797</v>
      </c>
      <c r="F4717" s="4" t="s">
        <v>11798</v>
      </c>
      <c r="G4717" s="4"/>
      <c r="H4717" s="4" t="s">
        <v>9356</v>
      </c>
      <c r="I4717" s="4" t="s">
        <v>11799</v>
      </c>
      <c r="J4717" s="4" t="s">
        <v>1548</v>
      </c>
      <c r="K4717" s="4" t="s">
        <v>1317</v>
      </c>
      <c r="L4717" s="4" t="s">
        <v>1526</v>
      </c>
      <c r="M4717" s="4">
        <v>0</v>
      </c>
      <c r="N4717" s="4">
        <v>1</v>
      </c>
      <c r="O4717" s="4">
        <v>1</v>
      </c>
      <c r="P4717" s="4">
        <v>0.3</v>
      </c>
    </row>
    <row r="4718" spans="1:16" x14ac:dyDescent="0.25">
      <c r="A4718" s="4">
        <v>4718</v>
      </c>
      <c r="B4718" s="4" t="s">
        <v>246</v>
      </c>
      <c r="C4718" s="4">
        <v>1762668.22</v>
      </c>
      <c r="D4718" s="4">
        <v>5439022.318</v>
      </c>
      <c r="E4718" s="4" t="s">
        <v>11800</v>
      </c>
      <c r="F4718" s="4" t="s">
        <v>11801</v>
      </c>
      <c r="G4718" s="4"/>
      <c r="H4718" s="4" t="s">
        <v>9356</v>
      </c>
      <c r="I4718" s="4" t="s">
        <v>11802</v>
      </c>
      <c r="J4718" s="4" t="s">
        <v>1548</v>
      </c>
      <c r="K4718" s="4" t="s">
        <v>1317</v>
      </c>
      <c r="L4718" s="4" t="s">
        <v>1526</v>
      </c>
      <c r="M4718" s="4">
        <v>0</v>
      </c>
      <c r="N4718" s="4">
        <v>1</v>
      </c>
      <c r="O4718" s="4">
        <v>1</v>
      </c>
      <c r="P4718" s="4">
        <v>0.3</v>
      </c>
    </row>
    <row r="4719" spans="1:16" x14ac:dyDescent="0.25">
      <c r="A4719" s="4">
        <v>4719</v>
      </c>
      <c r="B4719" s="4" t="s">
        <v>246</v>
      </c>
      <c r="C4719" s="4">
        <v>1762685.6370000001</v>
      </c>
      <c r="D4719" s="4">
        <v>5439033.5269999998</v>
      </c>
      <c r="E4719" s="4" t="s">
        <v>11803</v>
      </c>
      <c r="F4719" s="4" t="s">
        <v>11804</v>
      </c>
      <c r="G4719" s="4"/>
      <c r="H4719" s="4" t="s">
        <v>9356</v>
      </c>
      <c r="I4719" s="4" t="s">
        <v>11805</v>
      </c>
      <c r="J4719" s="4" t="s">
        <v>1548</v>
      </c>
      <c r="K4719" s="4" t="s">
        <v>1317</v>
      </c>
      <c r="L4719" s="4" t="s">
        <v>1526</v>
      </c>
      <c r="M4719" s="4">
        <v>0</v>
      </c>
      <c r="N4719" s="4">
        <v>1</v>
      </c>
      <c r="O4719" s="4">
        <v>1</v>
      </c>
      <c r="P4719" s="4">
        <v>0.3</v>
      </c>
    </row>
    <row r="4720" spans="1:16" x14ac:dyDescent="0.25">
      <c r="A4720" s="4">
        <v>4720</v>
      </c>
      <c r="B4720" s="4" t="s">
        <v>246</v>
      </c>
      <c r="C4720" s="4">
        <v>1762500.848</v>
      </c>
      <c r="D4720" s="4">
        <v>5438905.7309999997</v>
      </c>
      <c r="E4720" s="4" t="s">
        <v>11808</v>
      </c>
      <c r="F4720" s="4" t="s">
        <v>11809</v>
      </c>
      <c r="G4720" s="4"/>
      <c r="H4720" s="4" t="s">
        <v>9356</v>
      </c>
      <c r="I4720" s="4" t="s">
        <v>11810</v>
      </c>
      <c r="J4720" s="4" t="s">
        <v>1548</v>
      </c>
      <c r="K4720" s="4" t="s">
        <v>1317</v>
      </c>
      <c r="L4720" s="4" t="s">
        <v>1526</v>
      </c>
      <c r="M4720" s="4">
        <v>0</v>
      </c>
      <c r="N4720" s="4">
        <v>1</v>
      </c>
      <c r="O4720" s="4">
        <v>1</v>
      </c>
      <c r="P4720" s="4">
        <v>0.3</v>
      </c>
    </row>
    <row r="4721" spans="1:16" x14ac:dyDescent="0.25">
      <c r="A4721" s="4">
        <v>4721</v>
      </c>
      <c r="B4721" s="4" t="s">
        <v>246</v>
      </c>
      <c r="C4721" s="4">
        <v>1762508.9839999999</v>
      </c>
      <c r="D4721" s="4">
        <v>5438915.5070000002</v>
      </c>
      <c r="E4721" s="4" t="s">
        <v>11811</v>
      </c>
      <c r="F4721" s="4" t="s">
        <v>11812</v>
      </c>
      <c r="G4721" s="4"/>
      <c r="H4721" s="4" t="s">
        <v>9356</v>
      </c>
      <c r="I4721" s="4" t="s">
        <v>11813</v>
      </c>
      <c r="J4721" s="4" t="s">
        <v>1548</v>
      </c>
      <c r="K4721" s="4" t="s">
        <v>1317</v>
      </c>
      <c r="L4721" s="4" t="s">
        <v>1526</v>
      </c>
      <c r="M4721" s="4">
        <v>0</v>
      </c>
      <c r="N4721" s="4">
        <v>1</v>
      </c>
      <c r="O4721" s="4">
        <v>1</v>
      </c>
      <c r="P4721" s="4">
        <v>0.3</v>
      </c>
    </row>
    <row r="4722" spans="1:16" x14ac:dyDescent="0.25">
      <c r="A4722" s="4">
        <v>4722</v>
      </c>
      <c r="B4722" s="4" t="s">
        <v>246</v>
      </c>
      <c r="C4722" s="4">
        <v>1762517.699</v>
      </c>
      <c r="D4722" s="4">
        <v>5438920.7879999997</v>
      </c>
      <c r="E4722" s="4" t="s">
        <v>11814</v>
      </c>
      <c r="F4722" s="4" t="s">
        <v>11815</v>
      </c>
      <c r="G4722" s="4"/>
      <c r="H4722" s="4" t="s">
        <v>9356</v>
      </c>
      <c r="I4722" s="4" t="s">
        <v>11816</v>
      </c>
      <c r="J4722" s="4" t="s">
        <v>1548</v>
      </c>
      <c r="K4722" s="4" t="s">
        <v>1317</v>
      </c>
      <c r="L4722" s="4" t="s">
        <v>1526</v>
      </c>
      <c r="M4722" s="4">
        <v>0</v>
      </c>
      <c r="N4722" s="4">
        <v>1</v>
      </c>
      <c r="O4722" s="4">
        <v>1</v>
      </c>
      <c r="P4722" s="4">
        <v>0.3</v>
      </c>
    </row>
    <row r="4723" spans="1:16" x14ac:dyDescent="0.25">
      <c r="A4723" s="4">
        <v>4723</v>
      </c>
      <c r="B4723" s="4" t="s">
        <v>246</v>
      </c>
      <c r="C4723" s="4">
        <v>1762926.237</v>
      </c>
      <c r="D4723" s="4">
        <v>5439260.8459999999</v>
      </c>
      <c r="E4723" s="4">
        <v>437922</v>
      </c>
      <c r="F4723" s="4" t="s">
        <v>11817</v>
      </c>
      <c r="G4723" s="4"/>
      <c r="H4723" s="4" t="s">
        <v>9356</v>
      </c>
      <c r="I4723" s="4" t="s">
        <v>11818</v>
      </c>
      <c r="J4723" s="4" t="s">
        <v>1548</v>
      </c>
      <c r="K4723" s="4" t="s">
        <v>1317</v>
      </c>
      <c r="L4723" s="4" t="s">
        <v>1526</v>
      </c>
      <c r="M4723" s="4">
        <v>0</v>
      </c>
      <c r="N4723" s="4">
        <v>1</v>
      </c>
      <c r="O4723" s="4">
        <v>1</v>
      </c>
      <c r="P4723" s="4">
        <v>0.3</v>
      </c>
    </row>
    <row r="4724" spans="1:16" x14ac:dyDescent="0.25">
      <c r="A4724" s="4">
        <v>4724</v>
      </c>
      <c r="B4724" s="4" t="s">
        <v>150</v>
      </c>
      <c r="C4724" s="4">
        <v>1759498.4069999999</v>
      </c>
      <c r="D4724" s="4">
        <v>5436708.4119999995</v>
      </c>
      <c r="E4724" s="4" t="s">
        <v>11819</v>
      </c>
      <c r="F4724" s="4" t="s">
        <v>11820</v>
      </c>
      <c r="G4724" s="4"/>
      <c r="H4724" s="4" t="s">
        <v>9356</v>
      </c>
      <c r="I4724" s="4" t="s">
        <v>11821</v>
      </c>
      <c r="J4724" s="4" t="s">
        <v>1548</v>
      </c>
      <c r="K4724" s="4" t="s">
        <v>1317</v>
      </c>
      <c r="L4724" s="4" t="s">
        <v>1526</v>
      </c>
      <c r="M4724" s="4">
        <v>0</v>
      </c>
      <c r="N4724" s="4">
        <v>1</v>
      </c>
      <c r="O4724" s="4">
        <v>1</v>
      </c>
      <c r="P4724" s="4">
        <v>0.3</v>
      </c>
    </row>
    <row r="4725" spans="1:16" x14ac:dyDescent="0.25">
      <c r="A4725" s="4">
        <v>4725</v>
      </c>
      <c r="B4725" s="4" t="s">
        <v>150</v>
      </c>
      <c r="C4725" s="4">
        <v>1759451.9750000001</v>
      </c>
      <c r="D4725" s="4">
        <v>5436679.3380000005</v>
      </c>
      <c r="E4725" s="4" t="s">
        <v>11822</v>
      </c>
      <c r="F4725" s="4" t="s">
        <v>11823</v>
      </c>
      <c r="G4725" s="4"/>
      <c r="H4725" s="4" t="s">
        <v>9356</v>
      </c>
      <c r="I4725" s="4" t="s">
        <v>11824</v>
      </c>
      <c r="J4725" s="4" t="s">
        <v>1548</v>
      </c>
      <c r="K4725" s="4" t="s">
        <v>1317</v>
      </c>
      <c r="L4725" s="4" t="s">
        <v>1526</v>
      </c>
      <c r="M4725" s="4">
        <v>0</v>
      </c>
      <c r="N4725" s="4">
        <v>1</v>
      </c>
      <c r="O4725" s="4">
        <v>1</v>
      </c>
      <c r="P4725" s="4">
        <v>0.3</v>
      </c>
    </row>
    <row r="4726" spans="1:16" x14ac:dyDescent="0.25">
      <c r="A4726" s="4">
        <v>4726</v>
      </c>
      <c r="B4726" s="4" t="s">
        <v>150</v>
      </c>
      <c r="C4726" s="4">
        <v>1759608.1129999999</v>
      </c>
      <c r="D4726" s="4">
        <v>5436773.9179999996</v>
      </c>
      <c r="E4726" s="4" t="s">
        <v>11825</v>
      </c>
      <c r="F4726" s="4" t="s">
        <v>11826</v>
      </c>
      <c r="G4726" s="4"/>
      <c r="H4726" s="4" t="s">
        <v>9356</v>
      </c>
      <c r="I4726" s="4" t="s">
        <v>11827</v>
      </c>
      <c r="J4726" s="4" t="s">
        <v>1548</v>
      </c>
      <c r="K4726" s="4" t="s">
        <v>1317</v>
      </c>
      <c r="L4726" s="4" t="s">
        <v>1526</v>
      </c>
      <c r="M4726" s="4">
        <v>0</v>
      </c>
      <c r="N4726" s="4">
        <v>1</v>
      </c>
      <c r="O4726" s="4">
        <v>1</v>
      </c>
      <c r="P4726" s="4">
        <v>0.3</v>
      </c>
    </row>
    <row r="4727" spans="1:16" x14ac:dyDescent="0.25">
      <c r="A4727" s="4">
        <v>4727</v>
      </c>
      <c r="B4727" s="4" t="s">
        <v>150</v>
      </c>
      <c r="C4727" s="4">
        <v>1759718.561</v>
      </c>
      <c r="D4727" s="4">
        <v>5436867.699</v>
      </c>
      <c r="E4727" s="4">
        <v>9230601</v>
      </c>
      <c r="F4727" s="4" t="s">
        <v>11828</v>
      </c>
      <c r="G4727" s="4"/>
      <c r="H4727" s="4" t="s">
        <v>9356</v>
      </c>
      <c r="I4727" s="4" t="s">
        <v>11829</v>
      </c>
      <c r="J4727" s="4" t="s">
        <v>1548</v>
      </c>
      <c r="K4727" s="4" t="s">
        <v>1317</v>
      </c>
      <c r="L4727" s="4" t="s">
        <v>1526</v>
      </c>
      <c r="M4727" s="4">
        <v>0</v>
      </c>
      <c r="N4727" s="4">
        <v>1</v>
      </c>
      <c r="O4727" s="4">
        <v>1</v>
      </c>
      <c r="P4727" s="4">
        <v>0.3</v>
      </c>
    </row>
    <row r="4728" spans="1:16" x14ac:dyDescent="0.25">
      <c r="A4728" s="4">
        <v>4728</v>
      </c>
      <c r="B4728" s="4" t="s">
        <v>167</v>
      </c>
      <c r="C4728" s="4">
        <v>1762253.2620000001</v>
      </c>
      <c r="D4728" s="4">
        <v>5438550.4910000004</v>
      </c>
      <c r="E4728" s="4" t="s">
        <v>11830</v>
      </c>
      <c r="F4728" s="4" t="s">
        <v>11831</v>
      </c>
      <c r="G4728" s="4"/>
      <c r="H4728" s="4" t="s">
        <v>9356</v>
      </c>
      <c r="I4728" s="4" t="s">
        <v>11832</v>
      </c>
      <c r="J4728" s="4" t="s">
        <v>1548</v>
      </c>
      <c r="K4728" s="4" t="s">
        <v>1317</v>
      </c>
      <c r="L4728" s="4" t="s">
        <v>1526</v>
      </c>
      <c r="M4728" s="4">
        <v>0</v>
      </c>
      <c r="N4728" s="4">
        <v>1</v>
      </c>
      <c r="O4728" s="4">
        <v>1</v>
      </c>
      <c r="P4728" s="4">
        <v>0.3</v>
      </c>
    </row>
    <row r="4729" spans="1:16" x14ac:dyDescent="0.25">
      <c r="A4729" s="4">
        <v>4729</v>
      </c>
      <c r="B4729" s="4" t="s">
        <v>244</v>
      </c>
      <c r="C4729" s="4">
        <v>1761631.686</v>
      </c>
      <c r="D4729" s="4">
        <v>5436911.017</v>
      </c>
      <c r="E4729" s="4">
        <v>9458655203</v>
      </c>
      <c r="F4729" s="4" t="s">
        <v>11833</v>
      </c>
      <c r="G4729" s="4"/>
      <c r="H4729" s="4" t="s">
        <v>9390</v>
      </c>
      <c r="I4729" s="4" t="s">
        <v>11834</v>
      </c>
      <c r="J4729" s="4" t="s">
        <v>1548</v>
      </c>
      <c r="K4729" s="4" t="s">
        <v>1317</v>
      </c>
      <c r="L4729" s="4" t="s">
        <v>1526</v>
      </c>
      <c r="M4729" s="4">
        <v>0</v>
      </c>
      <c r="N4729" s="4">
        <v>1</v>
      </c>
      <c r="O4729" s="4">
        <v>1</v>
      </c>
      <c r="P4729" s="4">
        <v>0.3</v>
      </c>
    </row>
    <row r="4730" spans="1:16" x14ac:dyDescent="0.25">
      <c r="A4730" s="4">
        <v>4730</v>
      </c>
      <c r="B4730" s="4" t="s">
        <v>244</v>
      </c>
      <c r="C4730" s="4">
        <v>1761648.6340000001</v>
      </c>
      <c r="D4730" s="4">
        <v>5436911.9249999998</v>
      </c>
      <c r="E4730" s="4" t="s">
        <v>11839</v>
      </c>
      <c r="F4730" s="4" t="s">
        <v>11840</v>
      </c>
      <c r="G4730" s="4"/>
      <c r="H4730" s="4" t="s">
        <v>9390</v>
      </c>
      <c r="I4730" s="4" t="s">
        <v>11841</v>
      </c>
      <c r="J4730" s="4" t="s">
        <v>1548</v>
      </c>
      <c r="K4730" s="4" t="s">
        <v>1317</v>
      </c>
      <c r="L4730" s="4" t="s">
        <v>1526</v>
      </c>
      <c r="M4730" s="4">
        <v>0</v>
      </c>
      <c r="N4730" s="4">
        <v>1</v>
      </c>
      <c r="O4730" s="4">
        <v>1</v>
      </c>
      <c r="P4730" s="4">
        <v>0.3</v>
      </c>
    </row>
    <row r="4731" spans="1:16" x14ac:dyDescent="0.25">
      <c r="A4731" s="4">
        <v>4731</v>
      </c>
      <c r="B4731" s="4" t="s">
        <v>158</v>
      </c>
      <c r="C4731" s="4">
        <v>1761689.0379999999</v>
      </c>
      <c r="D4731" s="4">
        <v>5436914.0319999997</v>
      </c>
      <c r="E4731" s="4" t="s">
        <v>11842</v>
      </c>
      <c r="F4731" s="4" t="s">
        <v>11843</v>
      </c>
      <c r="G4731" s="4"/>
      <c r="H4731" s="4" t="s">
        <v>9390</v>
      </c>
      <c r="I4731" s="4" t="s">
        <v>11844</v>
      </c>
      <c r="J4731" s="4" t="s">
        <v>1548</v>
      </c>
      <c r="K4731" s="4" t="s">
        <v>1317</v>
      </c>
      <c r="L4731" s="4" t="s">
        <v>1526</v>
      </c>
      <c r="M4731" s="4">
        <v>0</v>
      </c>
      <c r="N4731" s="4">
        <v>1</v>
      </c>
      <c r="O4731" s="4">
        <v>1</v>
      </c>
      <c r="P4731" s="4">
        <v>0.3</v>
      </c>
    </row>
    <row r="4732" spans="1:16" x14ac:dyDescent="0.25">
      <c r="A4732" s="4">
        <v>4732</v>
      </c>
      <c r="B4732" s="4" t="s">
        <v>158</v>
      </c>
      <c r="C4732" s="4">
        <v>1762338.423</v>
      </c>
      <c r="D4732" s="4">
        <v>5437388.9859999996</v>
      </c>
      <c r="E4732" s="4">
        <v>8851046</v>
      </c>
      <c r="F4732" s="4" t="s">
        <v>11845</v>
      </c>
      <c r="G4732" s="4"/>
      <c r="H4732" s="4" t="s">
        <v>9390</v>
      </c>
      <c r="I4732" s="4" t="s">
        <v>11846</v>
      </c>
      <c r="J4732" s="4" t="s">
        <v>1548</v>
      </c>
      <c r="K4732" s="4" t="s">
        <v>1317</v>
      </c>
      <c r="L4732" s="4" t="s">
        <v>1526</v>
      </c>
      <c r="M4732" s="4">
        <v>0</v>
      </c>
      <c r="N4732" s="4">
        <v>1</v>
      </c>
      <c r="O4732" s="4">
        <v>1</v>
      </c>
      <c r="P4732" s="4">
        <v>0.3</v>
      </c>
    </row>
    <row r="4733" spans="1:16" x14ac:dyDescent="0.25">
      <c r="A4733" s="4">
        <v>4733</v>
      </c>
      <c r="B4733" s="4" t="s">
        <v>158</v>
      </c>
      <c r="C4733" s="4">
        <v>1762367.0970000001</v>
      </c>
      <c r="D4733" s="4">
        <v>5437399.9869999997</v>
      </c>
      <c r="E4733" s="4" t="s">
        <v>11847</v>
      </c>
      <c r="F4733" s="4" t="s">
        <v>11848</v>
      </c>
      <c r="G4733" s="4"/>
      <c r="H4733" s="4" t="s">
        <v>9390</v>
      </c>
      <c r="I4733" s="4" t="s">
        <v>11849</v>
      </c>
      <c r="J4733" s="4" t="s">
        <v>1548</v>
      </c>
      <c r="K4733" s="4" t="s">
        <v>1317</v>
      </c>
      <c r="L4733" s="4" t="s">
        <v>1526</v>
      </c>
      <c r="M4733" s="4">
        <v>0</v>
      </c>
      <c r="N4733" s="4">
        <v>1</v>
      </c>
      <c r="O4733" s="4">
        <v>1</v>
      </c>
      <c r="P4733" s="4">
        <v>0.3</v>
      </c>
    </row>
    <row r="4734" spans="1:16" x14ac:dyDescent="0.25">
      <c r="A4734" s="4">
        <v>4734</v>
      </c>
      <c r="B4734" s="4" t="s">
        <v>158</v>
      </c>
      <c r="C4734" s="4">
        <v>1762388.6359999999</v>
      </c>
      <c r="D4734" s="4">
        <v>5437393.9689999996</v>
      </c>
      <c r="E4734" s="4">
        <v>8865110</v>
      </c>
      <c r="F4734" s="4" t="s">
        <v>11850</v>
      </c>
      <c r="G4734" s="4"/>
      <c r="H4734" s="4" t="s">
        <v>9390</v>
      </c>
      <c r="I4734" s="4" t="s">
        <v>4888</v>
      </c>
      <c r="J4734" s="4" t="s">
        <v>1548</v>
      </c>
      <c r="K4734" s="4" t="s">
        <v>1317</v>
      </c>
      <c r="L4734" s="4" t="s">
        <v>1526</v>
      </c>
      <c r="M4734" s="4">
        <v>0</v>
      </c>
      <c r="N4734" s="4">
        <v>1</v>
      </c>
      <c r="O4734" s="4">
        <v>1</v>
      </c>
      <c r="P4734" s="4">
        <v>0.3</v>
      </c>
    </row>
    <row r="4735" spans="1:16" x14ac:dyDescent="0.25">
      <c r="A4735" s="4">
        <v>4735</v>
      </c>
      <c r="B4735" s="4" t="s">
        <v>158</v>
      </c>
      <c r="C4735" s="4">
        <v>1762400.399</v>
      </c>
      <c r="D4735" s="4">
        <v>5437437.7779999999</v>
      </c>
      <c r="E4735" s="4" t="s">
        <v>11851</v>
      </c>
      <c r="F4735" s="4" t="s">
        <v>11852</v>
      </c>
      <c r="G4735" s="4"/>
      <c r="H4735" s="4" t="s">
        <v>9390</v>
      </c>
      <c r="I4735" s="4" t="s">
        <v>11853</v>
      </c>
      <c r="J4735" s="4" t="s">
        <v>1548</v>
      </c>
      <c r="K4735" s="4" t="s">
        <v>1317</v>
      </c>
      <c r="L4735" s="4" t="s">
        <v>1526</v>
      </c>
      <c r="M4735" s="4">
        <v>0</v>
      </c>
      <c r="N4735" s="4">
        <v>1</v>
      </c>
      <c r="O4735" s="4">
        <v>1</v>
      </c>
      <c r="P4735" s="4">
        <v>0.3</v>
      </c>
    </row>
    <row r="4736" spans="1:16" x14ac:dyDescent="0.25">
      <c r="A4736" s="4">
        <v>4736</v>
      </c>
      <c r="B4736" s="4" t="s">
        <v>158</v>
      </c>
      <c r="C4736" s="4">
        <v>1762449.875</v>
      </c>
      <c r="D4736" s="4">
        <v>5437396.8739999998</v>
      </c>
      <c r="E4736" s="4">
        <v>300406</v>
      </c>
      <c r="F4736" s="4" t="s">
        <v>11854</v>
      </c>
      <c r="G4736" s="4"/>
      <c r="H4736" s="4" t="s">
        <v>9390</v>
      </c>
      <c r="I4736" s="4" t="s">
        <v>11855</v>
      </c>
      <c r="J4736" s="4" t="s">
        <v>1548</v>
      </c>
      <c r="K4736" s="4" t="s">
        <v>1317</v>
      </c>
      <c r="L4736" s="4" t="s">
        <v>1526</v>
      </c>
      <c r="M4736" s="4">
        <v>0</v>
      </c>
      <c r="N4736" s="4">
        <v>1</v>
      </c>
      <c r="O4736" s="4">
        <v>1</v>
      </c>
      <c r="P4736" s="4">
        <v>0.3</v>
      </c>
    </row>
    <row r="4737" spans="1:16" x14ac:dyDescent="0.25">
      <c r="A4737" s="4">
        <v>4737</v>
      </c>
      <c r="B4737" s="4" t="s">
        <v>158</v>
      </c>
      <c r="C4737" s="4">
        <v>1762470.932</v>
      </c>
      <c r="D4737" s="4">
        <v>5437490.2759999996</v>
      </c>
      <c r="E4737" s="4" t="s">
        <v>11856</v>
      </c>
      <c r="F4737" s="4" t="s">
        <v>11857</v>
      </c>
      <c r="G4737" s="4"/>
      <c r="H4737" s="4" t="s">
        <v>9390</v>
      </c>
      <c r="I4737" s="4" t="s">
        <v>11858</v>
      </c>
      <c r="J4737" s="4" t="s">
        <v>1548</v>
      </c>
      <c r="K4737" s="4" t="s">
        <v>1317</v>
      </c>
      <c r="L4737" s="4" t="s">
        <v>1526</v>
      </c>
      <c r="M4737" s="4">
        <v>0</v>
      </c>
      <c r="N4737" s="4">
        <v>1</v>
      </c>
      <c r="O4737" s="4">
        <v>1</v>
      </c>
      <c r="P4737" s="4">
        <v>0.3</v>
      </c>
    </row>
    <row r="4738" spans="1:16" x14ac:dyDescent="0.25">
      <c r="A4738" s="4">
        <v>4738</v>
      </c>
      <c r="B4738" s="4" t="s">
        <v>158</v>
      </c>
      <c r="C4738" s="4">
        <v>1762804.4950000001</v>
      </c>
      <c r="D4738" s="4">
        <v>5437655.3540000003</v>
      </c>
      <c r="E4738" s="4" t="s">
        <v>11859</v>
      </c>
      <c r="F4738" s="4" t="s">
        <v>9424</v>
      </c>
      <c r="G4738" s="4"/>
      <c r="H4738" s="4" t="s">
        <v>9390</v>
      </c>
      <c r="I4738" s="4" t="s">
        <v>11860</v>
      </c>
      <c r="J4738" s="4" t="s">
        <v>1548</v>
      </c>
      <c r="K4738" s="4" t="s">
        <v>1317</v>
      </c>
      <c r="L4738" s="4" t="s">
        <v>1526</v>
      </c>
      <c r="M4738" s="4">
        <v>0</v>
      </c>
      <c r="N4738" s="4">
        <v>1</v>
      </c>
      <c r="O4738" s="4">
        <v>1</v>
      </c>
      <c r="P4738" s="4">
        <v>0.3</v>
      </c>
    </row>
    <row r="4739" spans="1:16" x14ac:dyDescent="0.25">
      <c r="A4739" s="4">
        <v>4739</v>
      </c>
      <c r="B4739" s="4" t="s">
        <v>244</v>
      </c>
      <c r="C4739" s="4">
        <v>1759684.973</v>
      </c>
      <c r="D4739" s="4">
        <v>5435969.1629999997</v>
      </c>
      <c r="E4739" s="4">
        <v>2432</v>
      </c>
      <c r="F4739" s="4" t="s">
        <v>11861</v>
      </c>
      <c r="G4739" s="4"/>
      <c r="H4739" s="4" t="s">
        <v>9390</v>
      </c>
      <c r="I4739" s="4" t="s">
        <v>11862</v>
      </c>
      <c r="J4739" s="4" t="s">
        <v>1548</v>
      </c>
      <c r="K4739" s="4" t="s">
        <v>1317</v>
      </c>
      <c r="L4739" s="4" t="s">
        <v>1526</v>
      </c>
      <c r="M4739" s="4">
        <v>0</v>
      </c>
      <c r="N4739" s="4">
        <v>1</v>
      </c>
      <c r="O4739" s="4">
        <v>1</v>
      </c>
      <c r="P4739" s="4">
        <v>0.3</v>
      </c>
    </row>
    <row r="4740" spans="1:16" x14ac:dyDescent="0.25">
      <c r="A4740" s="4">
        <v>4740</v>
      </c>
      <c r="B4740" s="4" t="s">
        <v>244</v>
      </c>
      <c r="C4740" s="4">
        <v>1760457.358</v>
      </c>
      <c r="D4740" s="4">
        <v>5436775.6710000001</v>
      </c>
      <c r="E4740" s="4" t="s">
        <v>11866</v>
      </c>
      <c r="F4740" s="4" t="s">
        <v>11867</v>
      </c>
      <c r="G4740" s="4"/>
      <c r="H4740" s="4" t="s">
        <v>9390</v>
      </c>
      <c r="I4740" s="4" t="s">
        <v>11868</v>
      </c>
      <c r="J4740" s="4" t="s">
        <v>1548</v>
      </c>
      <c r="K4740" s="4" t="s">
        <v>1317</v>
      </c>
      <c r="L4740" s="4" t="s">
        <v>1526</v>
      </c>
      <c r="M4740" s="4">
        <v>0</v>
      </c>
      <c r="N4740" s="4">
        <v>1</v>
      </c>
      <c r="O4740" s="4">
        <v>1</v>
      </c>
      <c r="P4740" s="4">
        <v>0.3</v>
      </c>
    </row>
    <row r="4741" spans="1:16" x14ac:dyDescent="0.25">
      <c r="A4741" s="4">
        <v>4741</v>
      </c>
      <c r="B4741" s="4" t="s">
        <v>244</v>
      </c>
      <c r="C4741" s="4">
        <v>1760500.925</v>
      </c>
      <c r="D4741" s="4">
        <v>5436789.1150000002</v>
      </c>
      <c r="E4741" s="4" t="s">
        <v>11869</v>
      </c>
      <c r="F4741" s="4" t="s">
        <v>11870</v>
      </c>
      <c r="G4741" s="4"/>
      <c r="H4741" s="4" t="s">
        <v>9390</v>
      </c>
      <c r="I4741" s="4" t="s">
        <v>11871</v>
      </c>
      <c r="J4741" s="4" t="s">
        <v>1548</v>
      </c>
      <c r="K4741" s="4" t="s">
        <v>1317</v>
      </c>
      <c r="L4741" s="4" t="s">
        <v>1526</v>
      </c>
      <c r="M4741" s="4">
        <v>0</v>
      </c>
      <c r="N4741" s="4">
        <v>1</v>
      </c>
      <c r="O4741" s="4">
        <v>1</v>
      </c>
      <c r="P4741" s="4">
        <v>0.3</v>
      </c>
    </row>
    <row r="4742" spans="1:16" x14ac:dyDescent="0.25">
      <c r="A4742" s="4">
        <v>4742</v>
      </c>
      <c r="B4742" s="4" t="s">
        <v>293</v>
      </c>
      <c r="C4742" s="4">
        <v>1764011.2520000001</v>
      </c>
      <c r="D4742" s="4">
        <v>5438779.5949999997</v>
      </c>
      <c r="E4742" s="4">
        <v>4055</v>
      </c>
      <c r="F4742" s="4" t="s">
        <v>11872</v>
      </c>
      <c r="G4742" s="4"/>
      <c r="H4742" s="4" t="s">
        <v>9390</v>
      </c>
      <c r="I4742" s="4" t="s">
        <v>11873</v>
      </c>
      <c r="J4742" s="4" t="s">
        <v>1548</v>
      </c>
      <c r="K4742" s="4" t="s">
        <v>1317</v>
      </c>
      <c r="L4742" s="4" t="s">
        <v>1526</v>
      </c>
      <c r="M4742" s="4">
        <v>0</v>
      </c>
      <c r="N4742" s="4">
        <v>1</v>
      </c>
      <c r="O4742" s="4">
        <v>1</v>
      </c>
      <c r="P4742" s="4">
        <v>0.3</v>
      </c>
    </row>
    <row r="4743" spans="1:16" x14ac:dyDescent="0.25">
      <c r="A4743" s="4">
        <v>4743</v>
      </c>
      <c r="B4743" s="4" t="s">
        <v>293</v>
      </c>
      <c r="C4743" s="4">
        <v>1764052.7720000001</v>
      </c>
      <c r="D4743" s="4">
        <v>5438825.4040000001</v>
      </c>
      <c r="E4743" s="4" t="s">
        <v>11874</v>
      </c>
      <c r="F4743" s="4" t="s">
        <v>11875</v>
      </c>
      <c r="G4743" s="4"/>
      <c r="H4743" s="4" t="s">
        <v>9390</v>
      </c>
      <c r="I4743" s="4" t="s">
        <v>11876</v>
      </c>
      <c r="J4743" s="4" t="s">
        <v>1548</v>
      </c>
      <c r="K4743" s="4" t="s">
        <v>1317</v>
      </c>
      <c r="L4743" s="4" t="s">
        <v>1526</v>
      </c>
      <c r="M4743" s="4">
        <v>0</v>
      </c>
      <c r="N4743" s="4">
        <v>1</v>
      </c>
      <c r="O4743" s="4">
        <v>1</v>
      </c>
      <c r="P4743" s="4">
        <v>0.3</v>
      </c>
    </row>
    <row r="4744" spans="1:16" x14ac:dyDescent="0.25">
      <c r="A4744" s="4">
        <v>4744</v>
      </c>
      <c r="B4744" s="4" t="s">
        <v>293</v>
      </c>
      <c r="C4744" s="4">
        <v>1764098.4809999999</v>
      </c>
      <c r="D4744" s="4">
        <v>5438878.8600000003</v>
      </c>
      <c r="E4744" s="4">
        <v>4075</v>
      </c>
      <c r="F4744" s="4" t="s">
        <v>11877</v>
      </c>
      <c r="G4744" s="4"/>
      <c r="H4744" s="4" t="s">
        <v>9390</v>
      </c>
      <c r="I4744" s="4" t="s">
        <v>11878</v>
      </c>
      <c r="J4744" s="4" t="s">
        <v>1548</v>
      </c>
      <c r="K4744" s="4" t="s">
        <v>1317</v>
      </c>
      <c r="L4744" s="4" t="s">
        <v>1526</v>
      </c>
      <c r="M4744" s="4">
        <v>0</v>
      </c>
      <c r="N4744" s="4">
        <v>1</v>
      </c>
      <c r="O4744" s="4">
        <v>1</v>
      </c>
      <c r="P4744" s="4">
        <v>0.3</v>
      </c>
    </row>
    <row r="4745" spans="1:16" x14ac:dyDescent="0.25">
      <c r="A4745" s="4">
        <v>4745</v>
      </c>
      <c r="B4745" s="4" t="s">
        <v>293</v>
      </c>
      <c r="C4745" s="4">
        <v>1763623.4040000001</v>
      </c>
      <c r="D4745" s="4">
        <v>5438426.2089999998</v>
      </c>
      <c r="E4745" s="4">
        <v>49033</v>
      </c>
      <c r="F4745" s="4" t="s">
        <v>11879</v>
      </c>
      <c r="G4745" s="4"/>
      <c r="H4745" s="4" t="s">
        <v>9390</v>
      </c>
      <c r="I4745" s="4" t="s">
        <v>11880</v>
      </c>
      <c r="J4745" s="4" t="s">
        <v>1548</v>
      </c>
      <c r="K4745" s="4" t="s">
        <v>1317</v>
      </c>
      <c r="L4745" s="4" t="s">
        <v>1526</v>
      </c>
      <c r="M4745" s="4">
        <v>0</v>
      </c>
      <c r="N4745" s="4">
        <v>1</v>
      </c>
      <c r="O4745" s="4">
        <v>1</v>
      </c>
      <c r="P4745" s="4">
        <v>0.3</v>
      </c>
    </row>
    <row r="4746" spans="1:16" x14ac:dyDescent="0.25">
      <c r="A4746" s="4">
        <v>4746</v>
      </c>
      <c r="B4746" s="4" t="s">
        <v>158</v>
      </c>
      <c r="C4746" s="4">
        <v>1762339.1329999999</v>
      </c>
      <c r="D4746" s="4">
        <v>5437343.8080000002</v>
      </c>
      <c r="E4746" s="4" t="s">
        <v>11881</v>
      </c>
      <c r="F4746" s="4" t="s">
        <v>11882</v>
      </c>
      <c r="G4746" s="4"/>
      <c r="H4746" s="4" t="s">
        <v>9390</v>
      </c>
      <c r="I4746" s="4" t="s">
        <v>11883</v>
      </c>
      <c r="J4746" s="4" t="s">
        <v>1548</v>
      </c>
      <c r="K4746" s="4" t="s">
        <v>1317</v>
      </c>
      <c r="L4746" s="4" t="s">
        <v>1526</v>
      </c>
      <c r="M4746" s="4">
        <v>0</v>
      </c>
      <c r="N4746" s="4">
        <v>1</v>
      </c>
      <c r="O4746" s="4">
        <v>1</v>
      </c>
      <c r="P4746" s="4">
        <v>0.3</v>
      </c>
    </row>
    <row r="4747" spans="1:16" x14ac:dyDescent="0.25">
      <c r="A4747" s="4">
        <v>4747</v>
      </c>
      <c r="B4747" s="4" t="s">
        <v>158</v>
      </c>
      <c r="C4747" s="4">
        <v>1762374.902</v>
      </c>
      <c r="D4747" s="4">
        <v>5436992.7929999996</v>
      </c>
      <c r="E4747" s="4" t="s">
        <v>11884</v>
      </c>
      <c r="F4747" s="4" t="s">
        <v>11885</v>
      </c>
      <c r="G4747" s="4"/>
      <c r="H4747" s="4" t="s">
        <v>9390</v>
      </c>
      <c r="I4747" s="4" t="s">
        <v>11886</v>
      </c>
      <c r="J4747" s="4" t="s">
        <v>1548</v>
      </c>
      <c r="K4747" s="4" t="s">
        <v>1317</v>
      </c>
      <c r="L4747" s="4" t="s">
        <v>1526</v>
      </c>
      <c r="M4747" s="4">
        <v>0</v>
      </c>
      <c r="N4747" s="4">
        <v>1</v>
      </c>
      <c r="O4747" s="4">
        <v>1</v>
      </c>
      <c r="P4747" s="4">
        <v>0.3</v>
      </c>
    </row>
    <row r="4748" spans="1:16" x14ac:dyDescent="0.25">
      <c r="A4748" s="4">
        <v>4748</v>
      </c>
      <c r="B4748" s="4" t="s">
        <v>158</v>
      </c>
      <c r="C4748" s="4">
        <v>1763467.3770000001</v>
      </c>
      <c r="D4748" s="4">
        <v>5438077.8940000003</v>
      </c>
      <c r="E4748" s="4" t="s">
        <v>11887</v>
      </c>
      <c r="F4748" s="4" t="s">
        <v>11888</v>
      </c>
      <c r="G4748" s="4"/>
      <c r="H4748" s="4" t="s">
        <v>9390</v>
      </c>
      <c r="I4748" s="4" t="s">
        <v>9423</v>
      </c>
      <c r="J4748" s="4" t="s">
        <v>1548</v>
      </c>
      <c r="K4748" s="4" t="s">
        <v>1317</v>
      </c>
      <c r="L4748" s="4" t="s">
        <v>1526</v>
      </c>
      <c r="M4748" s="4">
        <v>0</v>
      </c>
      <c r="N4748" s="4">
        <v>1</v>
      </c>
      <c r="O4748" s="4">
        <v>1</v>
      </c>
      <c r="P4748" s="4">
        <v>0.3</v>
      </c>
    </row>
    <row r="4749" spans="1:16" x14ac:dyDescent="0.25">
      <c r="A4749" s="4">
        <v>4749</v>
      </c>
      <c r="B4749" s="4" t="s">
        <v>158</v>
      </c>
      <c r="C4749" s="4">
        <v>1763466.817</v>
      </c>
      <c r="D4749" s="4">
        <v>5438078.0259999996</v>
      </c>
      <c r="E4749" s="4" t="s">
        <v>11889</v>
      </c>
      <c r="F4749" s="4" t="s">
        <v>11890</v>
      </c>
      <c r="G4749" s="4"/>
      <c r="H4749" s="4" t="s">
        <v>9390</v>
      </c>
      <c r="I4749" s="4" t="s">
        <v>11891</v>
      </c>
      <c r="J4749" s="4" t="s">
        <v>1548</v>
      </c>
      <c r="K4749" s="4" t="s">
        <v>1317</v>
      </c>
      <c r="L4749" s="4" t="s">
        <v>1526</v>
      </c>
      <c r="M4749" s="4">
        <v>0</v>
      </c>
      <c r="N4749" s="4">
        <v>1</v>
      </c>
      <c r="O4749" s="4">
        <v>1</v>
      </c>
      <c r="P4749" s="4">
        <v>0.3</v>
      </c>
    </row>
    <row r="4750" spans="1:16" x14ac:dyDescent="0.25">
      <c r="A4750" s="4">
        <v>4750</v>
      </c>
      <c r="B4750" s="4" t="s">
        <v>293</v>
      </c>
      <c r="C4750" s="4">
        <v>1763196.919</v>
      </c>
      <c r="D4750" s="4">
        <v>5438205.2199999997</v>
      </c>
      <c r="E4750" s="4" t="s">
        <v>11895</v>
      </c>
      <c r="F4750" s="4" t="s">
        <v>11896</v>
      </c>
      <c r="G4750" s="4"/>
      <c r="H4750" s="4" t="s">
        <v>9390</v>
      </c>
      <c r="I4750" s="4" t="s">
        <v>4888</v>
      </c>
      <c r="J4750" s="4" t="s">
        <v>1548</v>
      </c>
      <c r="K4750" s="4" t="s">
        <v>1317</v>
      </c>
      <c r="L4750" s="4" t="s">
        <v>1526</v>
      </c>
      <c r="M4750" s="4">
        <v>0</v>
      </c>
      <c r="N4750" s="4">
        <v>1</v>
      </c>
      <c r="O4750" s="4">
        <v>1</v>
      </c>
      <c r="P4750" s="4">
        <v>0.3</v>
      </c>
    </row>
    <row r="4751" spans="1:16" x14ac:dyDescent="0.25">
      <c r="A4751" s="4">
        <v>4751</v>
      </c>
      <c r="B4751" s="4" t="s">
        <v>244</v>
      </c>
      <c r="C4751" s="4">
        <v>1760351.6769999999</v>
      </c>
      <c r="D4751" s="4">
        <v>5436608.4589999998</v>
      </c>
      <c r="E4751" s="4">
        <v>614</v>
      </c>
      <c r="F4751" s="4" t="s">
        <v>11897</v>
      </c>
      <c r="G4751" s="4"/>
      <c r="H4751" s="4" t="s">
        <v>9390</v>
      </c>
      <c r="I4751" s="4" t="s">
        <v>11898</v>
      </c>
      <c r="J4751" s="4" t="s">
        <v>1548</v>
      </c>
      <c r="K4751" s="4" t="s">
        <v>1317</v>
      </c>
      <c r="L4751" s="4" t="s">
        <v>1526</v>
      </c>
      <c r="M4751" s="4">
        <v>0</v>
      </c>
      <c r="N4751" s="4">
        <v>1</v>
      </c>
      <c r="O4751" s="4">
        <v>1</v>
      </c>
      <c r="P4751" s="4">
        <v>0.3</v>
      </c>
    </row>
    <row r="4752" spans="1:16" x14ac:dyDescent="0.25">
      <c r="A4752" s="4">
        <v>4752</v>
      </c>
      <c r="B4752" s="4" t="s">
        <v>244</v>
      </c>
      <c r="C4752" s="4">
        <v>1760408.4909999999</v>
      </c>
      <c r="D4752" s="4">
        <v>5436591.1660000002</v>
      </c>
      <c r="E4752" s="4" t="s">
        <v>11899</v>
      </c>
      <c r="F4752" s="4" t="s">
        <v>11900</v>
      </c>
      <c r="G4752" s="4"/>
      <c r="H4752" s="4" t="s">
        <v>9390</v>
      </c>
      <c r="I4752" s="4" t="s">
        <v>11901</v>
      </c>
      <c r="J4752" s="4" t="s">
        <v>1548</v>
      </c>
      <c r="K4752" s="4" t="s">
        <v>1317</v>
      </c>
      <c r="L4752" s="4" t="s">
        <v>1526</v>
      </c>
      <c r="M4752" s="4">
        <v>0</v>
      </c>
      <c r="N4752" s="4">
        <v>1</v>
      </c>
      <c r="O4752" s="4">
        <v>1</v>
      </c>
      <c r="P4752" s="4">
        <v>0.3</v>
      </c>
    </row>
    <row r="4753" spans="1:16" x14ac:dyDescent="0.25">
      <c r="A4753" s="4">
        <v>4753</v>
      </c>
      <c r="B4753" s="4" t="s">
        <v>244</v>
      </c>
      <c r="C4753" s="4">
        <v>1760391.1540000001</v>
      </c>
      <c r="D4753" s="4">
        <v>5436589.3990000002</v>
      </c>
      <c r="E4753" s="4" t="s">
        <v>11902</v>
      </c>
      <c r="F4753" s="4" t="s">
        <v>11903</v>
      </c>
      <c r="G4753" s="4"/>
      <c r="H4753" s="4" t="s">
        <v>9390</v>
      </c>
      <c r="I4753" s="4" t="s">
        <v>11904</v>
      </c>
      <c r="J4753" s="4" t="s">
        <v>1548</v>
      </c>
      <c r="K4753" s="4" t="s">
        <v>1317</v>
      </c>
      <c r="L4753" s="4" t="s">
        <v>1526</v>
      </c>
      <c r="M4753" s="4">
        <v>0</v>
      </c>
      <c r="N4753" s="4">
        <v>1</v>
      </c>
      <c r="O4753" s="4">
        <v>1</v>
      </c>
      <c r="P4753" s="4">
        <v>0.3</v>
      </c>
    </row>
    <row r="4754" spans="1:16" x14ac:dyDescent="0.25">
      <c r="A4754" s="4">
        <v>4754</v>
      </c>
      <c r="B4754" s="4" t="s">
        <v>244</v>
      </c>
      <c r="C4754" s="4">
        <v>1760419.665</v>
      </c>
      <c r="D4754" s="4">
        <v>5436542.2149999999</v>
      </c>
      <c r="E4754" s="4" t="s">
        <v>11905</v>
      </c>
      <c r="F4754" s="4" t="s">
        <v>11906</v>
      </c>
      <c r="G4754" s="4"/>
      <c r="H4754" s="4" t="s">
        <v>9390</v>
      </c>
      <c r="I4754" s="4" t="s">
        <v>11907</v>
      </c>
      <c r="J4754" s="4" t="s">
        <v>1548</v>
      </c>
      <c r="K4754" s="4" t="s">
        <v>1317</v>
      </c>
      <c r="L4754" s="4" t="s">
        <v>1526</v>
      </c>
      <c r="M4754" s="4">
        <v>0</v>
      </c>
      <c r="N4754" s="4">
        <v>1</v>
      </c>
      <c r="O4754" s="4">
        <v>1</v>
      </c>
      <c r="P4754" s="4">
        <v>0.3</v>
      </c>
    </row>
    <row r="4755" spans="1:16" x14ac:dyDescent="0.25">
      <c r="A4755" s="4">
        <v>4755</v>
      </c>
      <c r="B4755" s="4" t="s">
        <v>244</v>
      </c>
      <c r="C4755" s="4">
        <v>1760749.2139999999</v>
      </c>
      <c r="D4755" s="4">
        <v>5436619.9040000001</v>
      </c>
      <c r="E4755" s="4" t="s">
        <v>11908</v>
      </c>
      <c r="F4755" s="4" t="s">
        <v>11909</v>
      </c>
      <c r="G4755" s="4"/>
      <c r="H4755" s="4" t="s">
        <v>9390</v>
      </c>
      <c r="I4755" s="4" t="s">
        <v>11910</v>
      </c>
      <c r="J4755" s="4" t="s">
        <v>1548</v>
      </c>
      <c r="K4755" s="4" t="s">
        <v>1317</v>
      </c>
      <c r="L4755" s="4" t="s">
        <v>1526</v>
      </c>
      <c r="M4755" s="4">
        <v>0</v>
      </c>
      <c r="N4755" s="4">
        <v>1</v>
      </c>
      <c r="O4755" s="4">
        <v>1</v>
      </c>
      <c r="P4755" s="4">
        <v>0.3</v>
      </c>
    </row>
    <row r="4756" spans="1:16" x14ac:dyDescent="0.25">
      <c r="A4756" s="4">
        <v>4756</v>
      </c>
      <c r="B4756" s="4" t="s">
        <v>244</v>
      </c>
      <c r="C4756" s="4">
        <v>1760427.28</v>
      </c>
      <c r="D4756" s="4">
        <v>5436154.0750000002</v>
      </c>
      <c r="E4756" s="4">
        <v>250006</v>
      </c>
      <c r="F4756" s="4" t="s">
        <v>11911</v>
      </c>
      <c r="G4756" s="4"/>
      <c r="H4756" s="4" t="s">
        <v>9390</v>
      </c>
      <c r="I4756" s="4" t="s">
        <v>11912</v>
      </c>
      <c r="J4756" s="4" t="s">
        <v>1548</v>
      </c>
      <c r="K4756" s="4" t="s">
        <v>1317</v>
      </c>
      <c r="L4756" s="4" t="s">
        <v>1526</v>
      </c>
      <c r="M4756" s="4">
        <v>0</v>
      </c>
      <c r="N4756" s="4">
        <v>1</v>
      </c>
      <c r="O4756" s="4">
        <v>1</v>
      </c>
      <c r="P4756" s="4">
        <v>0.3</v>
      </c>
    </row>
    <row r="4757" spans="1:16" x14ac:dyDescent="0.25">
      <c r="A4757" s="4">
        <v>4757</v>
      </c>
      <c r="B4757" s="4" t="s">
        <v>244</v>
      </c>
      <c r="C4757" s="4">
        <v>1760415.6029999999</v>
      </c>
      <c r="D4757" s="4">
        <v>5436157.3229999999</v>
      </c>
      <c r="E4757" s="4">
        <v>3393</v>
      </c>
      <c r="F4757" s="4" t="s">
        <v>11911</v>
      </c>
      <c r="G4757" s="4"/>
      <c r="H4757" s="4" t="s">
        <v>9390</v>
      </c>
      <c r="I4757" s="4" t="s">
        <v>11913</v>
      </c>
      <c r="J4757" s="4" t="s">
        <v>1548</v>
      </c>
      <c r="K4757" s="4" t="s">
        <v>1317</v>
      </c>
      <c r="L4757" s="4" t="s">
        <v>1526</v>
      </c>
      <c r="M4757" s="4">
        <v>0</v>
      </c>
      <c r="N4757" s="4">
        <v>1</v>
      </c>
      <c r="O4757" s="4">
        <v>1</v>
      </c>
      <c r="P4757" s="4">
        <v>0.3</v>
      </c>
    </row>
    <row r="4758" spans="1:16" x14ac:dyDescent="0.25">
      <c r="A4758" s="4">
        <v>4758</v>
      </c>
      <c r="B4758" s="4" t="s">
        <v>244</v>
      </c>
      <c r="C4758" s="4">
        <v>1760746.223</v>
      </c>
      <c r="D4758" s="4">
        <v>5436092.6030000001</v>
      </c>
      <c r="E4758" s="4">
        <v>3370</v>
      </c>
      <c r="F4758" s="4" t="s">
        <v>10177</v>
      </c>
      <c r="G4758" s="4"/>
      <c r="H4758" s="4" t="s">
        <v>9390</v>
      </c>
      <c r="I4758" s="4" t="s">
        <v>11914</v>
      </c>
      <c r="J4758" s="4" t="s">
        <v>1548</v>
      </c>
      <c r="K4758" s="4" t="s">
        <v>1317</v>
      </c>
      <c r="L4758" s="4" t="s">
        <v>1526</v>
      </c>
      <c r="M4758" s="4">
        <v>0</v>
      </c>
      <c r="N4758" s="4">
        <v>1</v>
      </c>
      <c r="O4758" s="4">
        <v>1</v>
      </c>
      <c r="P4758" s="4">
        <v>0.3</v>
      </c>
    </row>
    <row r="4759" spans="1:16" x14ac:dyDescent="0.25">
      <c r="A4759" s="4">
        <v>4759</v>
      </c>
      <c r="B4759" s="4" t="s">
        <v>244</v>
      </c>
      <c r="C4759" s="4">
        <v>1760710.2949999999</v>
      </c>
      <c r="D4759" s="4">
        <v>5436101.8059999999</v>
      </c>
      <c r="E4759" s="4">
        <v>8642959</v>
      </c>
      <c r="F4759" s="4" t="s">
        <v>10177</v>
      </c>
      <c r="G4759" s="4"/>
      <c r="H4759" s="4" t="s">
        <v>9390</v>
      </c>
      <c r="I4759" s="4" t="s">
        <v>11915</v>
      </c>
      <c r="J4759" s="4" t="s">
        <v>1548</v>
      </c>
      <c r="K4759" s="4" t="s">
        <v>1317</v>
      </c>
      <c r="L4759" s="4" t="s">
        <v>1526</v>
      </c>
      <c r="M4759" s="4">
        <v>0</v>
      </c>
      <c r="N4759" s="4">
        <v>1</v>
      </c>
      <c r="O4759" s="4">
        <v>1</v>
      </c>
      <c r="P4759" s="4">
        <v>0.3</v>
      </c>
    </row>
    <row r="4760" spans="1:16" x14ac:dyDescent="0.25">
      <c r="A4760" s="4">
        <v>4760</v>
      </c>
      <c r="B4760" s="4" t="s">
        <v>244</v>
      </c>
      <c r="C4760" s="4">
        <v>1760164.6170000001</v>
      </c>
      <c r="D4760" s="4">
        <v>5435044.3159999996</v>
      </c>
      <c r="E4760" s="4">
        <v>88340021</v>
      </c>
      <c r="F4760" s="4" t="s">
        <v>11919</v>
      </c>
      <c r="G4760" s="4"/>
      <c r="H4760" s="4" t="s">
        <v>9390</v>
      </c>
      <c r="I4760" s="4" t="s">
        <v>11920</v>
      </c>
      <c r="J4760" s="4" t="s">
        <v>1548</v>
      </c>
      <c r="K4760" s="4" t="s">
        <v>1317</v>
      </c>
      <c r="L4760" s="4" t="s">
        <v>1526</v>
      </c>
      <c r="M4760" s="4">
        <v>0</v>
      </c>
      <c r="N4760" s="4">
        <v>1</v>
      </c>
      <c r="O4760" s="4">
        <v>1</v>
      </c>
      <c r="P4760" s="4">
        <v>0.3</v>
      </c>
    </row>
    <row r="4761" spans="1:16" x14ac:dyDescent="0.25">
      <c r="A4761" s="4">
        <v>4761</v>
      </c>
      <c r="B4761" s="4" t="s">
        <v>244</v>
      </c>
      <c r="C4761" s="4">
        <v>1759988.9339999999</v>
      </c>
      <c r="D4761" s="4">
        <v>5436371.3590000002</v>
      </c>
      <c r="E4761" s="4" t="s">
        <v>11921</v>
      </c>
      <c r="F4761" s="4" t="s">
        <v>11922</v>
      </c>
      <c r="G4761" s="4"/>
      <c r="H4761" s="4" t="s">
        <v>9356</v>
      </c>
      <c r="I4761" s="4" t="s">
        <v>11923</v>
      </c>
      <c r="J4761" s="4" t="s">
        <v>1548</v>
      </c>
      <c r="K4761" s="4" t="s">
        <v>1317</v>
      </c>
      <c r="L4761" s="4" t="s">
        <v>1526</v>
      </c>
      <c r="M4761" s="4">
        <v>0</v>
      </c>
      <c r="N4761" s="4">
        <v>1</v>
      </c>
      <c r="O4761" s="4">
        <v>1</v>
      </c>
      <c r="P4761" s="4">
        <v>0.3</v>
      </c>
    </row>
    <row r="4762" spans="1:16" x14ac:dyDescent="0.25">
      <c r="A4762" s="4">
        <v>4762</v>
      </c>
      <c r="B4762" s="4" t="s">
        <v>244</v>
      </c>
      <c r="C4762" s="4">
        <v>1760001.2420000001</v>
      </c>
      <c r="D4762" s="4">
        <v>5436367.4570000004</v>
      </c>
      <c r="E4762" s="4" t="s">
        <v>11924</v>
      </c>
      <c r="F4762" s="4" t="s">
        <v>11925</v>
      </c>
      <c r="G4762" s="4"/>
      <c r="H4762" s="4" t="s">
        <v>9356</v>
      </c>
      <c r="I4762" s="4" t="s">
        <v>11926</v>
      </c>
      <c r="J4762" s="4" t="s">
        <v>1548</v>
      </c>
      <c r="K4762" s="4" t="s">
        <v>1317</v>
      </c>
      <c r="L4762" s="4" t="s">
        <v>1526</v>
      </c>
      <c r="M4762" s="4">
        <v>0</v>
      </c>
      <c r="N4762" s="4">
        <v>1</v>
      </c>
      <c r="O4762" s="4">
        <v>1</v>
      </c>
      <c r="P4762" s="4">
        <v>0.3</v>
      </c>
    </row>
    <row r="4763" spans="1:16" x14ac:dyDescent="0.25">
      <c r="A4763" s="4">
        <v>4763</v>
      </c>
      <c r="B4763" s="4" t="s">
        <v>244</v>
      </c>
      <c r="C4763" s="4">
        <v>1759964.13</v>
      </c>
      <c r="D4763" s="4">
        <v>5436399.9199999999</v>
      </c>
      <c r="E4763" s="4" t="s">
        <v>11927</v>
      </c>
      <c r="F4763" s="4" t="s">
        <v>11928</v>
      </c>
      <c r="G4763" s="4"/>
      <c r="H4763" s="4" t="s">
        <v>9356</v>
      </c>
      <c r="I4763" s="4" t="s">
        <v>11929</v>
      </c>
      <c r="J4763" s="4" t="s">
        <v>1548</v>
      </c>
      <c r="K4763" s="4" t="s">
        <v>1317</v>
      </c>
      <c r="L4763" s="4" t="s">
        <v>1526</v>
      </c>
      <c r="M4763" s="4">
        <v>0</v>
      </c>
      <c r="N4763" s="4">
        <v>1</v>
      </c>
      <c r="O4763" s="4">
        <v>1</v>
      </c>
      <c r="P4763" s="4">
        <v>0.3</v>
      </c>
    </row>
    <row r="4764" spans="1:16" x14ac:dyDescent="0.25">
      <c r="A4764" s="4">
        <v>4764</v>
      </c>
      <c r="B4764" s="4" t="s">
        <v>244</v>
      </c>
      <c r="C4764" s="4">
        <v>1759944.074</v>
      </c>
      <c r="D4764" s="4">
        <v>5436405.3669999996</v>
      </c>
      <c r="E4764" s="4">
        <v>5054</v>
      </c>
      <c r="F4764" s="4" t="s">
        <v>11930</v>
      </c>
      <c r="G4764" s="4"/>
      <c r="H4764" s="4" t="s">
        <v>9356</v>
      </c>
      <c r="I4764" s="4" t="s">
        <v>11931</v>
      </c>
      <c r="J4764" s="4" t="s">
        <v>1548</v>
      </c>
      <c r="K4764" s="4" t="s">
        <v>1317</v>
      </c>
      <c r="L4764" s="4" t="s">
        <v>1526</v>
      </c>
      <c r="M4764" s="4">
        <v>0</v>
      </c>
      <c r="N4764" s="4">
        <v>1</v>
      </c>
      <c r="O4764" s="4">
        <v>1</v>
      </c>
      <c r="P4764" s="4">
        <v>0.3</v>
      </c>
    </row>
    <row r="4765" spans="1:16" x14ac:dyDescent="0.25">
      <c r="A4765" s="4">
        <v>4765</v>
      </c>
      <c r="B4765" s="4" t="s">
        <v>244</v>
      </c>
      <c r="C4765" s="4">
        <v>1759888.074</v>
      </c>
      <c r="D4765" s="4">
        <v>5436302.9869999997</v>
      </c>
      <c r="E4765" s="4" t="s">
        <v>11932</v>
      </c>
      <c r="F4765" s="4" t="s">
        <v>11933</v>
      </c>
      <c r="G4765" s="4"/>
      <c r="H4765" s="4" t="s">
        <v>9356</v>
      </c>
      <c r="I4765" s="4" t="s">
        <v>11934</v>
      </c>
      <c r="J4765" s="4" t="s">
        <v>1548</v>
      </c>
      <c r="K4765" s="4" t="s">
        <v>1317</v>
      </c>
      <c r="L4765" s="4" t="s">
        <v>1526</v>
      </c>
      <c r="M4765" s="4">
        <v>0</v>
      </c>
      <c r="N4765" s="4">
        <v>1</v>
      </c>
      <c r="O4765" s="4">
        <v>1</v>
      </c>
      <c r="P4765" s="4">
        <v>0.3</v>
      </c>
    </row>
    <row r="4766" spans="1:16" x14ac:dyDescent="0.25">
      <c r="A4766" s="4">
        <v>4766</v>
      </c>
      <c r="B4766" s="4" t="s">
        <v>244</v>
      </c>
      <c r="C4766" s="4">
        <v>1759673.0049999999</v>
      </c>
      <c r="D4766" s="4">
        <v>5436170.2879999997</v>
      </c>
      <c r="E4766" s="4">
        <v>51370</v>
      </c>
      <c r="F4766" s="4" t="s">
        <v>11935</v>
      </c>
      <c r="G4766" s="4"/>
      <c r="H4766" s="4" t="s">
        <v>9356</v>
      </c>
      <c r="I4766" s="4" t="s">
        <v>9423</v>
      </c>
      <c r="J4766" s="4" t="s">
        <v>1548</v>
      </c>
      <c r="K4766" s="4" t="s">
        <v>1317</v>
      </c>
      <c r="L4766" s="4" t="s">
        <v>1526</v>
      </c>
      <c r="M4766" s="4">
        <v>0</v>
      </c>
      <c r="N4766" s="4">
        <v>1</v>
      </c>
      <c r="O4766" s="4">
        <v>1</v>
      </c>
      <c r="P4766" s="4">
        <v>0.3</v>
      </c>
    </row>
    <row r="4767" spans="1:16" x14ac:dyDescent="0.25">
      <c r="A4767" s="4">
        <v>4767</v>
      </c>
      <c r="B4767" s="4" t="s">
        <v>244</v>
      </c>
      <c r="C4767" s="4">
        <v>1759590.733</v>
      </c>
      <c r="D4767" s="4">
        <v>5436163.2400000002</v>
      </c>
      <c r="E4767" s="4">
        <v>2050</v>
      </c>
      <c r="F4767" s="4" t="s">
        <v>11936</v>
      </c>
      <c r="G4767" s="4"/>
      <c r="H4767" s="4" t="s">
        <v>9356</v>
      </c>
      <c r="I4767" s="4" t="s">
        <v>11937</v>
      </c>
      <c r="J4767" s="4" t="s">
        <v>1548</v>
      </c>
      <c r="K4767" s="4" t="s">
        <v>1317</v>
      </c>
      <c r="L4767" s="4" t="s">
        <v>1526</v>
      </c>
      <c r="M4767" s="4">
        <v>0</v>
      </c>
      <c r="N4767" s="4">
        <v>1</v>
      </c>
      <c r="O4767" s="4">
        <v>1</v>
      </c>
      <c r="P4767" s="4">
        <v>0.3</v>
      </c>
    </row>
    <row r="4768" spans="1:16" x14ac:dyDescent="0.25">
      <c r="A4768" s="4">
        <v>4768</v>
      </c>
      <c r="B4768" s="4" t="s">
        <v>244</v>
      </c>
      <c r="C4768" s="4">
        <v>1759499.9539999999</v>
      </c>
      <c r="D4768" s="4">
        <v>5436063.3669999996</v>
      </c>
      <c r="E4768" s="4" t="s">
        <v>11938</v>
      </c>
      <c r="F4768" s="4" t="s">
        <v>11939</v>
      </c>
      <c r="G4768" s="4"/>
      <c r="H4768" s="4" t="s">
        <v>9356</v>
      </c>
      <c r="I4768" s="4" t="s">
        <v>11940</v>
      </c>
      <c r="J4768" s="4" t="s">
        <v>1548</v>
      </c>
      <c r="K4768" s="4" t="s">
        <v>1317</v>
      </c>
      <c r="L4768" s="4" t="s">
        <v>1526</v>
      </c>
      <c r="M4768" s="4">
        <v>0</v>
      </c>
      <c r="N4768" s="4">
        <v>1</v>
      </c>
      <c r="O4768" s="4">
        <v>1</v>
      </c>
      <c r="P4768" s="4">
        <v>0.3</v>
      </c>
    </row>
    <row r="4769" spans="1:16" x14ac:dyDescent="0.25">
      <c r="A4769" s="4">
        <v>4769</v>
      </c>
      <c r="B4769" s="4" t="s">
        <v>244</v>
      </c>
      <c r="C4769" s="4">
        <v>1759566.365</v>
      </c>
      <c r="D4769" s="4">
        <v>5436083.5379999997</v>
      </c>
      <c r="E4769" s="4">
        <v>89072207</v>
      </c>
      <c r="F4769" s="4" t="s">
        <v>11941</v>
      </c>
      <c r="G4769" s="4"/>
      <c r="H4769" s="4" t="s">
        <v>9356</v>
      </c>
      <c r="I4769" s="4" t="s">
        <v>11942</v>
      </c>
      <c r="J4769" s="4" t="s">
        <v>1548</v>
      </c>
      <c r="K4769" s="4" t="s">
        <v>1317</v>
      </c>
      <c r="L4769" s="4" t="s">
        <v>1526</v>
      </c>
      <c r="M4769" s="4">
        <v>0</v>
      </c>
      <c r="N4769" s="4">
        <v>1</v>
      </c>
      <c r="O4769" s="4">
        <v>1</v>
      </c>
      <c r="P4769" s="4">
        <v>0.3</v>
      </c>
    </row>
    <row r="4770" spans="1:16" x14ac:dyDescent="0.25">
      <c r="A4770" s="4">
        <v>4770</v>
      </c>
      <c r="B4770" s="4" t="s">
        <v>244</v>
      </c>
      <c r="C4770" s="4">
        <v>1759615.574</v>
      </c>
      <c r="D4770" s="4">
        <v>5436257.7319999998</v>
      </c>
      <c r="E4770" s="4">
        <v>37423</v>
      </c>
      <c r="F4770" s="4" t="s">
        <v>11946</v>
      </c>
      <c r="G4770" s="4"/>
      <c r="H4770" s="4" t="s">
        <v>9356</v>
      </c>
      <c r="I4770" s="4" t="s">
        <v>11947</v>
      </c>
      <c r="J4770" s="4" t="s">
        <v>1548</v>
      </c>
      <c r="K4770" s="4" t="s">
        <v>1317</v>
      </c>
      <c r="L4770" s="4" t="s">
        <v>1526</v>
      </c>
      <c r="M4770" s="4">
        <v>0</v>
      </c>
      <c r="N4770" s="4">
        <v>1</v>
      </c>
      <c r="O4770" s="4">
        <v>1</v>
      </c>
      <c r="P4770" s="4">
        <v>0.3</v>
      </c>
    </row>
    <row r="4771" spans="1:16" x14ac:dyDescent="0.25">
      <c r="A4771" s="4">
        <v>4771</v>
      </c>
      <c r="B4771" s="4" t="s">
        <v>244</v>
      </c>
      <c r="C4771" s="4">
        <v>1759607.68</v>
      </c>
      <c r="D4771" s="4">
        <v>5436268.8049999997</v>
      </c>
      <c r="E4771" s="4" t="s">
        <v>11948</v>
      </c>
      <c r="F4771" s="4" t="s">
        <v>11949</v>
      </c>
      <c r="G4771" s="4"/>
      <c r="H4771" s="4" t="s">
        <v>9356</v>
      </c>
      <c r="I4771" s="4" t="s">
        <v>11950</v>
      </c>
      <c r="J4771" s="4" t="s">
        <v>1548</v>
      </c>
      <c r="K4771" s="4" t="s">
        <v>1317</v>
      </c>
      <c r="L4771" s="4" t="s">
        <v>1526</v>
      </c>
      <c r="M4771" s="4">
        <v>0</v>
      </c>
      <c r="N4771" s="4">
        <v>1</v>
      </c>
      <c r="O4771" s="4">
        <v>1</v>
      </c>
      <c r="P4771" s="4">
        <v>0.3</v>
      </c>
    </row>
    <row r="4772" spans="1:16" x14ac:dyDescent="0.25">
      <c r="A4772" s="4">
        <v>4772</v>
      </c>
      <c r="B4772" s="4" t="s">
        <v>244</v>
      </c>
      <c r="C4772" s="4">
        <v>1759570.3419999999</v>
      </c>
      <c r="D4772" s="4">
        <v>5436317.5489999996</v>
      </c>
      <c r="E4772" s="4" t="s">
        <v>11951</v>
      </c>
      <c r="F4772" s="4" t="s">
        <v>11952</v>
      </c>
      <c r="G4772" s="4"/>
      <c r="H4772" s="4" t="s">
        <v>9356</v>
      </c>
      <c r="I4772" s="4" t="s">
        <v>11953</v>
      </c>
      <c r="J4772" s="4" t="s">
        <v>1548</v>
      </c>
      <c r="K4772" s="4" t="s">
        <v>1317</v>
      </c>
      <c r="L4772" s="4" t="s">
        <v>1526</v>
      </c>
      <c r="M4772" s="4">
        <v>0</v>
      </c>
      <c r="N4772" s="4">
        <v>1</v>
      </c>
      <c r="O4772" s="4">
        <v>1</v>
      </c>
      <c r="P4772" s="4">
        <v>0.3</v>
      </c>
    </row>
    <row r="4773" spans="1:16" x14ac:dyDescent="0.25">
      <c r="A4773" s="4">
        <v>4773</v>
      </c>
      <c r="B4773" s="4" t="s">
        <v>244</v>
      </c>
      <c r="C4773" s="4">
        <v>1759658.6429999999</v>
      </c>
      <c r="D4773" s="4">
        <v>5436335.1459999997</v>
      </c>
      <c r="E4773" s="4" t="s">
        <v>11954</v>
      </c>
      <c r="F4773" s="4" t="s">
        <v>11955</v>
      </c>
      <c r="G4773" s="4"/>
      <c r="H4773" s="4" t="s">
        <v>9356</v>
      </c>
      <c r="I4773" s="4" t="s">
        <v>11956</v>
      </c>
      <c r="J4773" s="4" t="s">
        <v>1548</v>
      </c>
      <c r="K4773" s="4" t="s">
        <v>1317</v>
      </c>
      <c r="L4773" s="4" t="s">
        <v>1526</v>
      </c>
      <c r="M4773" s="4">
        <v>0</v>
      </c>
      <c r="N4773" s="4">
        <v>1</v>
      </c>
      <c r="O4773" s="4">
        <v>1</v>
      </c>
      <c r="P4773" s="4">
        <v>0.3</v>
      </c>
    </row>
    <row r="4774" spans="1:16" x14ac:dyDescent="0.25">
      <c r="A4774" s="4">
        <v>4774</v>
      </c>
      <c r="B4774" s="4" t="s">
        <v>244</v>
      </c>
      <c r="C4774" s="4">
        <v>1759670.2080000001</v>
      </c>
      <c r="D4774" s="4">
        <v>5436403.1270000003</v>
      </c>
      <c r="E4774" s="4">
        <v>77315</v>
      </c>
      <c r="F4774" s="4" t="s">
        <v>11957</v>
      </c>
      <c r="G4774" s="4"/>
      <c r="H4774" s="4" t="s">
        <v>9356</v>
      </c>
      <c r="I4774" s="4" t="s">
        <v>11958</v>
      </c>
      <c r="J4774" s="4" t="s">
        <v>1548</v>
      </c>
      <c r="K4774" s="4" t="s">
        <v>1317</v>
      </c>
      <c r="L4774" s="4" t="s">
        <v>1526</v>
      </c>
      <c r="M4774" s="4">
        <v>0</v>
      </c>
      <c r="N4774" s="4">
        <v>1</v>
      </c>
      <c r="O4774" s="4">
        <v>1</v>
      </c>
      <c r="P4774" s="4">
        <v>0.3</v>
      </c>
    </row>
    <row r="4775" spans="1:16" x14ac:dyDescent="0.25">
      <c r="A4775" s="4">
        <v>4775</v>
      </c>
      <c r="B4775" s="4" t="s">
        <v>244</v>
      </c>
      <c r="C4775" s="4">
        <v>1759658.2819999999</v>
      </c>
      <c r="D4775" s="4">
        <v>5436405.4970000004</v>
      </c>
      <c r="E4775" s="4">
        <v>8747164</v>
      </c>
      <c r="F4775" s="4" t="s">
        <v>11959</v>
      </c>
      <c r="G4775" s="4"/>
      <c r="H4775" s="4" t="s">
        <v>9356</v>
      </c>
      <c r="I4775" s="4" t="s">
        <v>11960</v>
      </c>
      <c r="J4775" s="4" t="s">
        <v>1548</v>
      </c>
      <c r="K4775" s="4" t="s">
        <v>1317</v>
      </c>
      <c r="L4775" s="4" t="s">
        <v>1526</v>
      </c>
      <c r="M4775" s="4">
        <v>0</v>
      </c>
      <c r="N4775" s="4">
        <v>1</v>
      </c>
      <c r="O4775" s="4">
        <v>1</v>
      </c>
      <c r="P4775" s="4">
        <v>0.3</v>
      </c>
    </row>
    <row r="4776" spans="1:16" x14ac:dyDescent="0.25">
      <c r="A4776" s="4">
        <v>4776</v>
      </c>
      <c r="B4776" s="4" t="s">
        <v>244</v>
      </c>
      <c r="C4776" s="4">
        <v>1759629.987</v>
      </c>
      <c r="D4776" s="4">
        <v>5436373.5480000004</v>
      </c>
      <c r="E4776" s="4" t="s">
        <v>11961</v>
      </c>
      <c r="F4776" s="4" t="s">
        <v>11962</v>
      </c>
      <c r="G4776" s="4"/>
      <c r="H4776" s="4" t="s">
        <v>9356</v>
      </c>
      <c r="I4776" s="4" t="s">
        <v>11963</v>
      </c>
      <c r="J4776" s="4" t="s">
        <v>1548</v>
      </c>
      <c r="K4776" s="4" t="s">
        <v>1317</v>
      </c>
      <c r="L4776" s="4" t="s">
        <v>1526</v>
      </c>
      <c r="M4776" s="4">
        <v>0</v>
      </c>
      <c r="N4776" s="4">
        <v>1</v>
      </c>
      <c r="O4776" s="4">
        <v>1</v>
      </c>
      <c r="P4776" s="4">
        <v>0.3</v>
      </c>
    </row>
    <row r="4777" spans="1:16" x14ac:dyDescent="0.25">
      <c r="A4777" s="4">
        <v>4777</v>
      </c>
      <c r="B4777" s="4" t="s">
        <v>244</v>
      </c>
      <c r="C4777" s="4">
        <v>1759589.094</v>
      </c>
      <c r="D4777" s="4">
        <v>5436346.8619999997</v>
      </c>
      <c r="E4777" s="4">
        <v>47242</v>
      </c>
      <c r="F4777" s="4" t="s">
        <v>11964</v>
      </c>
      <c r="G4777" s="4"/>
      <c r="H4777" s="4" t="s">
        <v>9356</v>
      </c>
      <c r="I4777" s="4" t="s">
        <v>11965</v>
      </c>
      <c r="J4777" s="4" t="s">
        <v>1548</v>
      </c>
      <c r="K4777" s="4" t="s">
        <v>1317</v>
      </c>
      <c r="L4777" s="4" t="s">
        <v>1526</v>
      </c>
      <c r="M4777" s="4">
        <v>0</v>
      </c>
      <c r="N4777" s="4">
        <v>1</v>
      </c>
      <c r="O4777" s="4">
        <v>1</v>
      </c>
      <c r="P4777" s="4">
        <v>0.3</v>
      </c>
    </row>
    <row r="4778" spans="1:16" x14ac:dyDescent="0.25">
      <c r="A4778" s="4">
        <v>4778</v>
      </c>
      <c r="B4778" s="4" t="s">
        <v>244</v>
      </c>
      <c r="C4778" s="4">
        <v>1759457.923</v>
      </c>
      <c r="D4778" s="4">
        <v>5436386.9519999996</v>
      </c>
      <c r="E4778" s="4" t="s">
        <v>11966</v>
      </c>
      <c r="F4778" s="4" t="s">
        <v>11967</v>
      </c>
      <c r="G4778" s="4"/>
      <c r="H4778" s="4" t="s">
        <v>9356</v>
      </c>
      <c r="I4778" s="4" t="s">
        <v>11968</v>
      </c>
      <c r="J4778" s="4" t="s">
        <v>1548</v>
      </c>
      <c r="K4778" s="4" t="s">
        <v>1317</v>
      </c>
      <c r="L4778" s="4" t="s">
        <v>1526</v>
      </c>
      <c r="M4778" s="4">
        <v>0</v>
      </c>
      <c r="N4778" s="4">
        <v>1</v>
      </c>
      <c r="O4778" s="4">
        <v>1</v>
      </c>
      <c r="P4778" s="4">
        <v>0.3</v>
      </c>
    </row>
    <row r="4779" spans="1:16" x14ac:dyDescent="0.25">
      <c r="A4779" s="4">
        <v>4779</v>
      </c>
      <c r="B4779" s="4" t="s">
        <v>244</v>
      </c>
      <c r="C4779" s="4">
        <v>1759447.004</v>
      </c>
      <c r="D4779" s="4">
        <v>5436371.5279999999</v>
      </c>
      <c r="E4779" s="4" t="s">
        <v>11969</v>
      </c>
      <c r="F4779" s="4" t="s">
        <v>11970</v>
      </c>
      <c r="G4779" s="4"/>
      <c r="H4779" s="4" t="s">
        <v>9356</v>
      </c>
      <c r="I4779" s="4" t="s">
        <v>11971</v>
      </c>
      <c r="J4779" s="4" t="s">
        <v>1548</v>
      </c>
      <c r="K4779" s="4" t="s">
        <v>1317</v>
      </c>
      <c r="L4779" s="4" t="s">
        <v>1526</v>
      </c>
      <c r="M4779" s="4">
        <v>0</v>
      </c>
      <c r="N4779" s="4">
        <v>1</v>
      </c>
      <c r="O4779" s="4">
        <v>1</v>
      </c>
      <c r="P4779" s="4">
        <v>0.3</v>
      </c>
    </row>
    <row r="4780" spans="1:16" x14ac:dyDescent="0.25">
      <c r="A4780" s="4">
        <v>4780</v>
      </c>
      <c r="B4780" s="4" t="s">
        <v>244</v>
      </c>
      <c r="C4780" s="4">
        <v>1759412.152</v>
      </c>
      <c r="D4780" s="4">
        <v>5436301.3679999998</v>
      </c>
      <c r="E4780" s="4" t="s">
        <v>11976</v>
      </c>
      <c r="F4780" s="4" t="s">
        <v>11977</v>
      </c>
      <c r="G4780" s="4"/>
      <c r="H4780" s="4" t="s">
        <v>9356</v>
      </c>
      <c r="I4780" s="4" t="s">
        <v>11978</v>
      </c>
      <c r="J4780" s="4" t="s">
        <v>1548</v>
      </c>
      <c r="K4780" s="4" t="s">
        <v>1317</v>
      </c>
      <c r="L4780" s="4" t="s">
        <v>1526</v>
      </c>
      <c r="M4780" s="4">
        <v>0</v>
      </c>
      <c r="N4780" s="4">
        <v>1</v>
      </c>
      <c r="O4780" s="4">
        <v>1</v>
      </c>
      <c r="P4780" s="4">
        <v>0.3</v>
      </c>
    </row>
    <row r="4781" spans="1:16" x14ac:dyDescent="0.25">
      <c r="A4781" s="4">
        <v>4781</v>
      </c>
      <c r="B4781" s="4" t="s">
        <v>244</v>
      </c>
      <c r="C4781" s="4">
        <v>1759402.702</v>
      </c>
      <c r="D4781" s="4">
        <v>5436295.4340000004</v>
      </c>
      <c r="E4781" s="4">
        <v>102026691</v>
      </c>
      <c r="F4781" s="4" t="s">
        <v>11979</v>
      </c>
      <c r="G4781" s="4"/>
      <c r="H4781" s="4" t="s">
        <v>9356</v>
      </c>
      <c r="I4781" s="4" t="s">
        <v>11980</v>
      </c>
      <c r="J4781" s="4" t="s">
        <v>1548</v>
      </c>
      <c r="K4781" s="4" t="s">
        <v>1317</v>
      </c>
      <c r="L4781" s="4" t="s">
        <v>1526</v>
      </c>
      <c r="M4781" s="4">
        <v>0</v>
      </c>
      <c r="N4781" s="4">
        <v>1</v>
      </c>
      <c r="O4781" s="4">
        <v>1</v>
      </c>
      <c r="P4781" s="4">
        <v>0.3</v>
      </c>
    </row>
    <row r="4782" spans="1:16" x14ac:dyDescent="0.25">
      <c r="A4782" s="4">
        <v>4782</v>
      </c>
      <c r="B4782" s="4" t="s">
        <v>244</v>
      </c>
      <c r="C4782" s="4">
        <v>1759398.0160000001</v>
      </c>
      <c r="D4782" s="4">
        <v>5436292.1200000001</v>
      </c>
      <c r="E4782" s="4" t="s">
        <v>11981</v>
      </c>
      <c r="F4782" s="4" t="s">
        <v>11982</v>
      </c>
      <c r="G4782" s="4"/>
      <c r="H4782" s="4" t="s">
        <v>9356</v>
      </c>
      <c r="I4782" s="4" t="s">
        <v>11983</v>
      </c>
      <c r="J4782" s="4" t="s">
        <v>1548</v>
      </c>
      <c r="K4782" s="4" t="s">
        <v>1317</v>
      </c>
      <c r="L4782" s="4" t="s">
        <v>1526</v>
      </c>
      <c r="M4782" s="4">
        <v>0</v>
      </c>
      <c r="N4782" s="4">
        <v>1</v>
      </c>
      <c r="O4782" s="4">
        <v>1</v>
      </c>
      <c r="P4782" s="4">
        <v>0.3</v>
      </c>
    </row>
    <row r="4783" spans="1:16" x14ac:dyDescent="0.25">
      <c r="A4783" s="4">
        <v>4783</v>
      </c>
      <c r="B4783" s="4" t="s">
        <v>244</v>
      </c>
      <c r="C4783" s="4">
        <v>1759404.8589999999</v>
      </c>
      <c r="D4783" s="4">
        <v>5436315.2640000004</v>
      </c>
      <c r="E4783" s="4">
        <v>1250297</v>
      </c>
      <c r="F4783" s="4" t="s">
        <v>11984</v>
      </c>
      <c r="G4783" s="4"/>
      <c r="H4783" s="4"/>
      <c r="I4783" s="4" t="s">
        <v>11985</v>
      </c>
      <c r="J4783" s="4" t="s">
        <v>1548</v>
      </c>
      <c r="K4783" s="4" t="s">
        <v>1317</v>
      </c>
      <c r="L4783" s="4" t="s">
        <v>1526</v>
      </c>
      <c r="M4783" s="4">
        <v>0</v>
      </c>
      <c r="N4783" s="4">
        <v>1</v>
      </c>
      <c r="O4783" s="4">
        <v>1</v>
      </c>
      <c r="P4783" s="4">
        <v>0.3</v>
      </c>
    </row>
    <row r="4784" spans="1:16" x14ac:dyDescent="0.25">
      <c r="A4784" s="4">
        <v>4784</v>
      </c>
      <c r="B4784" s="4" t="s">
        <v>244</v>
      </c>
      <c r="C4784" s="4">
        <v>1760103.6089999999</v>
      </c>
      <c r="D4784" s="4">
        <v>5436779.5719999997</v>
      </c>
      <c r="E4784" s="4">
        <v>1155</v>
      </c>
      <c r="F4784" s="4" t="s">
        <v>11986</v>
      </c>
      <c r="G4784" s="4"/>
      <c r="H4784" s="4" t="s">
        <v>9390</v>
      </c>
      <c r="I4784" s="4" t="s">
        <v>11987</v>
      </c>
      <c r="J4784" s="4" t="s">
        <v>1548</v>
      </c>
      <c r="K4784" s="4" t="s">
        <v>1317</v>
      </c>
      <c r="L4784" s="4" t="s">
        <v>1526</v>
      </c>
      <c r="M4784" s="4">
        <v>0</v>
      </c>
      <c r="N4784" s="4">
        <v>1</v>
      </c>
      <c r="O4784" s="4">
        <v>1</v>
      </c>
      <c r="P4784" s="4">
        <v>0.3</v>
      </c>
    </row>
    <row r="4785" spans="1:16" x14ac:dyDescent="0.25">
      <c r="A4785" s="4">
        <v>4785</v>
      </c>
      <c r="B4785" s="4" t="s">
        <v>244</v>
      </c>
      <c r="C4785" s="4">
        <v>1761054.5349999999</v>
      </c>
      <c r="D4785" s="4">
        <v>5435800.4060000004</v>
      </c>
      <c r="E4785" s="4" t="s">
        <v>11988</v>
      </c>
      <c r="F4785" s="4" t="s">
        <v>11989</v>
      </c>
      <c r="G4785" s="4"/>
      <c r="H4785" s="4" t="s">
        <v>9390</v>
      </c>
      <c r="I4785" s="4" t="s">
        <v>11990</v>
      </c>
      <c r="J4785" s="4" t="s">
        <v>1548</v>
      </c>
      <c r="K4785" s="4" t="s">
        <v>1317</v>
      </c>
      <c r="L4785" s="4" t="s">
        <v>1526</v>
      </c>
      <c r="M4785" s="4">
        <v>0</v>
      </c>
      <c r="N4785" s="4">
        <v>1</v>
      </c>
      <c r="O4785" s="4">
        <v>1</v>
      </c>
      <c r="P4785" s="4">
        <v>0.3</v>
      </c>
    </row>
    <row r="4786" spans="1:16" x14ac:dyDescent="0.25">
      <c r="A4786" s="4">
        <v>4786</v>
      </c>
      <c r="B4786" s="4" t="s">
        <v>244</v>
      </c>
      <c r="C4786" s="4">
        <v>1761032.0249999999</v>
      </c>
      <c r="D4786" s="4">
        <v>5435794.926</v>
      </c>
      <c r="E4786" s="4" t="s">
        <v>11991</v>
      </c>
      <c r="F4786" s="4" t="s">
        <v>11992</v>
      </c>
      <c r="G4786" s="4"/>
      <c r="H4786" s="4" t="s">
        <v>9390</v>
      </c>
      <c r="I4786" s="4" t="s">
        <v>11993</v>
      </c>
      <c r="J4786" s="4" t="s">
        <v>1548</v>
      </c>
      <c r="K4786" s="4" t="s">
        <v>1317</v>
      </c>
      <c r="L4786" s="4" t="s">
        <v>1526</v>
      </c>
      <c r="M4786" s="4">
        <v>0</v>
      </c>
      <c r="N4786" s="4">
        <v>1</v>
      </c>
      <c r="O4786" s="4">
        <v>1</v>
      </c>
      <c r="P4786" s="4">
        <v>0.3</v>
      </c>
    </row>
    <row r="4787" spans="1:16" x14ac:dyDescent="0.25">
      <c r="A4787" s="4">
        <v>4787</v>
      </c>
      <c r="B4787" s="4" t="s">
        <v>244</v>
      </c>
      <c r="C4787" s="4">
        <v>1761025.7790000001</v>
      </c>
      <c r="D4787" s="4">
        <v>5435804.9560000002</v>
      </c>
      <c r="E4787" s="4">
        <v>9764520</v>
      </c>
      <c r="F4787" s="4" t="s">
        <v>11992</v>
      </c>
      <c r="G4787" s="4"/>
      <c r="H4787" s="4" t="s">
        <v>9390</v>
      </c>
      <c r="I4787" s="4" t="s">
        <v>11994</v>
      </c>
      <c r="J4787" s="4" t="s">
        <v>1548</v>
      </c>
      <c r="K4787" s="4" t="s">
        <v>1317</v>
      </c>
      <c r="L4787" s="4" t="s">
        <v>1526</v>
      </c>
      <c r="M4787" s="4">
        <v>0</v>
      </c>
      <c r="N4787" s="4">
        <v>1</v>
      </c>
      <c r="O4787" s="4">
        <v>1</v>
      </c>
      <c r="P4787" s="4">
        <v>0.3</v>
      </c>
    </row>
    <row r="4788" spans="1:16" x14ac:dyDescent="0.25">
      <c r="A4788" s="4">
        <v>4788</v>
      </c>
      <c r="B4788" s="4" t="s">
        <v>244</v>
      </c>
      <c r="C4788" s="4">
        <v>1761020.372</v>
      </c>
      <c r="D4788" s="4">
        <v>5435813.3109999998</v>
      </c>
      <c r="E4788" s="4">
        <v>300691</v>
      </c>
      <c r="F4788" s="4" t="s">
        <v>11995</v>
      </c>
      <c r="G4788" s="4"/>
      <c r="H4788" s="4" t="s">
        <v>9390</v>
      </c>
      <c r="I4788" s="4" t="s">
        <v>4888</v>
      </c>
      <c r="J4788" s="4" t="s">
        <v>1548</v>
      </c>
      <c r="K4788" s="4" t="s">
        <v>1317</v>
      </c>
      <c r="L4788" s="4" t="s">
        <v>1526</v>
      </c>
      <c r="M4788" s="4">
        <v>0</v>
      </c>
      <c r="N4788" s="4">
        <v>1</v>
      </c>
      <c r="O4788" s="4">
        <v>1</v>
      </c>
      <c r="P4788" s="4">
        <v>0.3</v>
      </c>
    </row>
    <row r="4789" spans="1:16" x14ac:dyDescent="0.25">
      <c r="A4789" s="4">
        <v>4789</v>
      </c>
      <c r="B4789" s="4" t="s">
        <v>244</v>
      </c>
      <c r="C4789" s="4">
        <v>1761013.4650000001</v>
      </c>
      <c r="D4789" s="4">
        <v>5435785.0099999998</v>
      </c>
      <c r="E4789" s="4">
        <v>34133271</v>
      </c>
      <c r="F4789" s="4" t="s">
        <v>11996</v>
      </c>
      <c r="G4789" s="4"/>
      <c r="H4789" s="4" t="s">
        <v>9390</v>
      </c>
      <c r="I4789" s="4" t="s">
        <v>11997</v>
      </c>
      <c r="J4789" s="4" t="s">
        <v>1548</v>
      </c>
      <c r="K4789" s="4" t="s">
        <v>1317</v>
      </c>
      <c r="L4789" s="4" t="s">
        <v>1526</v>
      </c>
      <c r="M4789" s="4">
        <v>0</v>
      </c>
      <c r="N4789" s="4">
        <v>1</v>
      </c>
      <c r="O4789" s="4">
        <v>1</v>
      </c>
      <c r="P4789" s="4">
        <v>0.3</v>
      </c>
    </row>
    <row r="4790" spans="1:16" x14ac:dyDescent="0.25">
      <c r="A4790" s="4">
        <v>4790</v>
      </c>
      <c r="B4790" s="4" t="s">
        <v>244</v>
      </c>
      <c r="C4790" s="4">
        <v>1761002.12</v>
      </c>
      <c r="D4790" s="4">
        <v>5435842.2549999999</v>
      </c>
      <c r="E4790" s="4" t="s">
        <v>12001</v>
      </c>
      <c r="F4790" s="4" t="s">
        <v>12002</v>
      </c>
      <c r="G4790" s="4"/>
      <c r="H4790" s="4" t="s">
        <v>9390</v>
      </c>
      <c r="I4790" s="4" t="s">
        <v>4888</v>
      </c>
      <c r="J4790" s="4" t="s">
        <v>1548</v>
      </c>
      <c r="K4790" s="4" t="s">
        <v>1317</v>
      </c>
      <c r="L4790" s="4" t="s">
        <v>1526</v>
      </c>
      <c r="M4790" s="4">
        <v>0</v>
      </c>
      <c r="N4790" s="4">
        <v>1</v>
      </c>
      <c r="O4790" s="4">
        <v>1</v>
      </c>
      <c r="P4790" s="4">
        <v>0.3</v>
      </c>
    </row>
    <row r="4791" spans="1:16" x14ac:dyDescent="0.25">
      <c r="A4791" s="4">
        <v>4791</v>
      </c>
      <c r="B4791" s="4" t="s">
        <v>244</v>
      </c>
      <c r="C4791" s="4">
        <v>1760991.902</v>
      </c>
      <c r="D4791" s="4">
        <v>5435858.1459999997</v>
      </c>
      <c r="E4791" s="4" t="s">
        <v>12003</v>
      </c>
      <c r="F4791" s="4" t="s">
        <v>12004</v>
      </c>
      <c r="G4791" s="4"/>
      <c r="H4791" s="4" t="s">
        <v>9390</v>
      </c>
      <c r="I4791" s="4" t="s">
        <v>12005</v>
      </c>
      <c r="J4791" s="4" t="s">
        <v>1548</v>
      </c>
      <c r="K4791" s="4" t="s">
        <v>1317</v>
      </c>
      <c r="L4791" s="4" t="s">
        <v>1526</v>
      </c>
      <c r="M4791" s="4">
        <v>0</v>
      </c>
      <c r="N4791" s="4">
        <v>1</v>
      </c>
      <c r="O4791" s="4">
        <v>1</v>
      </c>
      <c r="P4791" s="4">
        <v>0.3</v>
      </c>
    </row>
    <row r="4792" spans="1:16" x14ac:dyDescent="0.25">
      <c r="A4792" s="4">
        <v>4792</v>
      </c>
      <c r="B4792" s="4" t="s">
        <v>244</v>
      </c>
      <c r="C4792" s="4">
        <v>1760973.1029999999</v>
      </c>
      <c r="D4792" s="4">
        <v>5435886.5619999999</v>
      </c>
      <c r="E4792" s="4" t="s">
        <v>12006</v>
      </c>
      <c r="F4792" s="4" t="s">
        <v>12007</v>
      </c>
      <c r="G4792" s="4"/>
      <c r="H4792" s="4" t="s">
        <v>9390</v>
      </c>
      <c r="I4792" s="4" t="s">
        <v>12008</v>
      </c>
      <c r="J4792" s="4" t="s">
        <v>1548</v>
      </c>
      <c r="K4792" s="4" t="s">
        <v>1317</v>
      </c>
      <c r="L4792" s="4" t="s">
        <v>1526</v>
      </c>
      <c r="M4792" s="4">
        <v>0</v>
      </c>
      <c r="N4792" s="4">
        <v>1</v>
      </c>
      <c r="O4792" s="4">
        <v>1</v>
      </c>
      <c r="P4792" s="4">
        <v>0.3</v>
      </c>
    </row>
    <row r="4793" spans="1:16" x14ac:dyDescent="0.25">
      <c r="A4793" s="4">
        <v>4793</v>
      </c>
      <c r="B4793" s="4" t="s">
        <v>244</v>
      </c>
      <c r="C4793" s="4">
        <v>1761655.754</v>
      </c>
      <c r="D4793" s="4">
        <v>5436892.0159999998</v>
      </c>
      <c r="E4793" s="4">
        <v>41883</v>
      </c>
      <c r="F4793" s="4" t="s">
        <v>12009</v>
      </c>
      <c r="G4793" s="4"/>
      <c r="H4793" s="4"/>
      <c r="I4793" s="4" t="s">
        <v>12010</v>
      </c>
      <c r="J4793" s="4" t="s">
        <v>1548</v>
      </c>
      <c r="K4793" s="4" t="s">
        <v>1317</v>
      </c>
      <c r="L4793" s="4" t="s">
        <v>1526</v>
      </c>
      <c r="M4793" s="4">
        <v>0</v>
      </c>
      <c r="N4793" s="4">
        <v>1</v>
      </c>
      <c r="O4793" s="4">
        <v>1</v>
      </c>
      <c r="P4793" s="4">
        <v>0.3</v>
      </c>
    </row>
    <row r="4794" spans="1:16" x14ac:dyDescent="0.25">
      <c r="A4794" s="4">
        <v>4794</v>
      </c>
      <c r="B4794" s="4" t="s">
        <v>244</v>
      </c>
      <c r="C4794" s="4">
        <v>1761463.929</v>
      </c>
      <c r="D4794" s="4">
        <v>5437244.6310000001</v>
      </c>
      <c r="E4794" s="4">
        <v>1835646</v>
      </c>
      <c r="F4794" s="4" t="s">
        <v>12011</v>
      </c>
      <c r="G4794" s="4"/>
      <c r="H4794" s="4" t="s">
        <v>9390</v>
      </c>
      <c r="I4794" s="4" t="s">
        <v>12012</v>
      </c>
      <c r="J4794" s="4" t="s">
        <v>1548</v>
      </c>
      <c r="K4794" s="4" t="s">
        <v>1317</v>
      </c>
      <c r="L4794" s="4" t="s">
        <v>1526</v>
      </c>
      <c r="M4794" s="4">
        <v>0</v>
      </c>
      <c r="N4794" s="4">
        <v>1</v>
      </c>
      <c r="O4794" s="4">
        <v>1</v>
      </c>
      <c r="P4794" s="4">
        <v>0.3</v>
      </c>
    </row>
    <row r="4795" spans="1:16" x14ac:dyDescent="0.25">
      <c r="A4795" s="4">
        <v>4795</v>
      </c>
      <c r="B4795" s="4" t="s">
        <v>244</v>
      </c>
      <c r="C4795" s="4">
        <v>1761739.702</v>
      </c>
      <c r="D4795" s="4">
        <v>5436447.4850000003</v>
      </c>
      <c r="E4795" s="4">
        <v>9230567</v>
      </c>
      <c r="F4795" s="4" t="s">
        <v>12013</v>
      </c>
      <c r="G4795" s="4"/>
      <c r="H4795" s="4" t="s">
        <v>9390</v>
      </c>
      <c r="I4795" s="4" t="s">
        <v>12014</v>
      </c>
      <c r="J4795" s="4" t="s">
        <v>1548</v>
      </c>
      <c r="K4795" s="4" t="s">
        <v>1317</v>
      </c>
      <c r="L4795" s="4" t="s">
        <v>1526</v>
      </c>
      <c r="M4795" s="4">
        <v>0</v>
      </c>
      <c r="N4795" s="4">
        <v>1</v>
      </c>
      <c r="O4795" s="4">
        <v>1</v>
      </c>
      <c r="P4795" s="4">
        <v>0.3</v>
      </c>
    </row>
    <row r="4796" spans="1:16" x14ac:dyDescent="0.25">
      <c r="A4796" s="4">
        <v>4796</v>
      </c>
      <c r="B4796" s="4" t="s">
        <v>244</v>
      </c>
      <c r="C4796" s="4">
        <v>1759787.2450000001</v>
      </c>
      <c r="D4796" s="4">
        <v>5435113.2470000004</v>
      </c>
      <c r="E4796" s="4">
        <v>2630</v>
      </c>
      <c r="F4796" s="4" t="s">
        <v>12015</v>
      </c>
      <c r="G4796" s="4"/>
      <c r="H4796" s="4" t="s">
        <v>9390</v>
      </c>
      <c r="I4796" s="4" t="s">
        <v>12016</v>
      </c>
      <c r="J4796" s="4" t="s">
        <v>1548</v>
      </c>
      <c r="K4796" s="4" t="s">
        <v>1317</v>
      </c>
      <c r="L4796" s="4" t="s">
        <v>1526</v>
      </c>
      <c r="M4796" s="4">
        <v>0</v>
      </c>
      <c r="N4796" s="4">
        <v>1</v>
      </c>
      <c r="O4796" s="4">
        <v>1</v>
      </c>
      <c r="P4796" s="4">
        <v>0.3</v>
      </c>
    </row>
    <row r="4797" spans="1:16" x14ac:dyDescent="0.25">
      <c r="A4797" s="4">
        <v>4797</v>
      </c>
      <c r="B4797" s="4" t="s">
        <v>244</v>
      </c>
      <c r="C4797" s="4">
        <v>1760019.254</v>
      </c>
      <c r="D4797" s="4">
        <v>5436548.6619999995</v>
      </c>
      <c r="E4797" s="4" t="s">
        <v>12017</v>
      </c>
      <c r="F4797" s="4" t="s">
        <v>12018</v>
      </c>
      <c r="G4797" s="4"/>
      <c r="H4797" s="4" t="s">
        <v>9390</v>
      </c>
      <c r="I4797" s="4" t="s">
        <v>12019</v>
      </c>
      <c r="J4797" s="4" t="s">
        <v>1548</v>
      </c>
      <c r="K4797" s="4" t="s">
        <v>1317</v>
      </c>
      <c r="L4797" s="4" t="s">
        <v>1526</v>
      </c>
      <c r="M4797" s="4">
        <v>0</v>
      </c>
      <c r="N4797" s="4">
        <v>1</v>
      </c>
      <c r="O4797" s="4">
        <v>1</v>
      </c>
      <c r="P4797" s="4">
        <v>0.3</v>
      </c>
    </row>
    <row r="4798" spans="1:16" x14ac:dyDescent="0.25">
      <c r="A4798" s="4">
        <v>4798</v>
      </c>
      <c r="B4798" s="4" t="s">
        <v>244</v>
      </c>
      <c r="C4798" s="4">
        <v>1760005.415</v>
      </c>
      <c r="D4798" s="4">
        <v>5436541.1529999999</v>
      </c>
      <c r="E4798" s="4" t="s">
        <v>12020</v>
      </c>
      <c r="F4798" s="4" t="s">
        <v>12021</v>
      </c>
      <c r="G4798" s="4"/>
      <c r="H4798" s="4" t="s">
        <v>9390</v>
      </c>
      <c r="I4798" s="4" t="s">
        <v>12022</v>
      </c>
      <c r="J4798" s="4" t="s">
        <v>1548</v>
      </c>
      <c r="K4798" s="4" t="s">
        <v>1317</v>
      </c>
      <c r="L4798" s="4" t="s">
        <v>1526</v>
      </c>
      <c r="M4798" s="4">
        <v>0</v>
      </c>
      <c r="N4798" s="4">
        <v>1</v>
      </c>
      <c r="O4798" s="4">
        <v>1</v>
      </c>
      <c r="P4798" s="4">
        <v>0.3</v>
      </c>
    </row>
    <row r="4799" spans="1:16" x14ac:dyDescent="0.25">
      <c r="A4799" s="4">
        <v>4799</v>
      </c>
      <c r="B4799" s="4" t="s">
        <v>244</v>
      </c>
      <c r="C4799" s="4">
        <v>1759967.3430000001</v>
      </c>
      <c r="D4799" s="4">
        <v>5436544.3470000001</v>
      </c>
      <c r="E4799" s="4">
        <v>966376</v>
      </c>
      <c r="F4799" s="4" t="s">
        <v>12023</v>
      </c>
      <c r="G4799" s="4"/>
      <c r="H4799" s="4" t="s">
        <v>9390</v>
      </c>
      <c r="I4799" s="4" t="s">
        <v>12024</v>
      </c>
      <c r="J4799" s="4" t="s">
        <v>1548</v>
      </c>
      <c r="K4799" s="4" t="s">
        <v>1317</v>
      </c>
      <c r="L4799" s="4" t="s">
        <v>1526</v>
      </c>
      <c r="M4799" s="4">
        <v>0</v>
      </c>
      <c r="N4799" s="4">
        <v>1</v>
      </c>
      <c r="O4799" s="4">
        <v>1</v>
      </c>
      <c r="P4799" s="4">
        <v>0.3</v>
      </c>
    </row>
    <row r="4800" spans="1:16" x14ac:dyDescent="0.25">
      <c r="A4800" s="4">
        <v>4800</v>
      </c>
      <c r="B4800" s="4" t="s">
        <v>244</v>
      </c>
      <c r="C4800" s="4">
        <v>1759930.9709999999</v>
      </c>
      <c r="D4800" s="4">
        <v>5436523.25</v>
      </c>
      <c r="E4800" s="4">
        <v>2850</v>
      </c>
      <c r="F4800" s="4" t="s">
        <v>12031</v>
      </c>
      <c r="G4800" s="4"/>
      <c r="H4800" s="4" t="s">
        <v>9390</v>
      </c>
      <c r="I4800" s="4" t="s">
        <v>12032</v>
      </c>
      <c r="J4800" s="4" t="s">
        <v>1548</v>
      </c>
      <c r="K4800" s="4" t="s">
        <v>1317</v>
      </c>
      <c r="L4800" s="4" t="s">
        <v>1526</v>
      </c>
      <c r="M4800" s="4">
        <v>0</v>
      </c>
      <c r="N4800" s="4">
        <v>1</v>
      </c>
      <c r="O4800" s="4">
        <v>1</v>
      </c>
      <c r="P4800" s="4">
        <v>0.3</v>
      </c>
    </row>
    <row r="4801" spans="1:16" x14ac:dyDescent="0.25">
      <c r="A4801" s="4">
        <v>4801</v>
      </c>
      <c r="B4801" s="4" t="s">
        <v>244</v>
      </c>
      <c r="C4801" s="4">
        <v>1760117.64</v>
      </c>
      <c r="D4801" s="4">
        <v>5436568.7419999996</v>
      </c>
      <c r="E4801" s="4">
        <v>24879</v>
      </c>
      <c r="F4801" s="4" t="s">
        <v>12033</v>
      </c>
      <c r="G4801" s="4"/>
      <c r="H4801" s="4" t="s">
        <v>9390</v>
      </c>
      <c r="I4801" s="4" t="s">
        <v>12034</v>
      </c>
      <c r="J4801" s="4" t="s">
        <v>1548</v>
      </c>
      <c r="K4801" s="4" t="s">
        <v>1317</v>
      </c>
      <c r="L4801" s="4" t="s">
        <v>1526</v>
      </c>
      <c r="M4801" s="4">
        <v>0</v>
      </c>
      <c r="N4801" s="4">
        <v>1</v>
      </c>
      <c r="O4801" s="4">
        <v>1</v>
      </c>
      <c r="P4801" s="4">
        <v>0.3</v>
      </c>
    </row>
    <row r="4802" spans="1:16" x14ac:dyDescent="0.25">
      <c r="A4802" s="4">
        <v>4802</v>
      </c>
      <c r="B4802" s="4" t="s">
        <v>244</v>
      </c>
      <c r="C4802" s="4">
        <v>1760130.548</v>
      </c>
      <c r="D4802" s="4">
        <v>5436543.3219999997</v>
      </c>
      <c r="E4802" s="4" t="s">
        <v>12035</v>
      </c>
      <c r="F4802" s="4" t="s">
        <v>12036</v>
      </c>
      <c r="G4802" s="4"/>
      <c r="H4802" s="4" t="s">
        <v>9390</v>
      </c>
      <c r="I4802" s="4" t="s">
        <v>12037</v>
      </c>
      <c r="J4802" s="4" t="s">
        <v>1548</v>
      </c>
      <c r="K4802" s="4" t="s">
        <v>1317</v>
      </c>
      <c r="L4802" s="4" t="s">
        <v>1526</v>
      </c>
      <c r="M4802" s="4">
        <v>0</v>
      </c>
      <c r="N4802" s="4">
        <v>1</v>
      </c>
      <c r="O4802" s="4">
        <v>1</v>
      </c>
      <c r="P4802" s="4">
        <v>0.3</v>
      </c>
    </row>
    <row r="4803" spans="1:16" x14ac:dyDescent="0.25">
      <c r="A4803" s="4">
        <v>4803</v>
      </c>
      <c r="B4803" s="4" t="s">
        <v>244</v>
      </c>
      <c r="C4803" s="4">
        <v>1760144.7109999999</v>
      </c>
      <c r="D4803" s="4">
        <v>5436561.1260000002</v>
      </c>
      <c r="E4803" s="4" t="s">
        <v>12038</v>
      </c>
      <c r="F4803" s="4" t="s">
        <v>12039</v>
      </c>
      <c r="G4803" s="4"/>
      <c r="H4803" s="4" t="s">
        <v>9390</v>
      </c>
      <c r="I4803" s="4" t="s">
        <v>12040</v>
      </c>
      <c r="J4803" s="4" t="s">
        <v>1548</v>
      </c>
      <c r="K4803" s="4" t="s">
        <v>1317</v>
      </c>
      <c r="L4803" s="4" t="s">
        <v>1526</v>
      </c>
      <c r="M4803" s="4">
        <v>0</v>
      </c>
      <c r="N4803" s="4">
        <v>1</v>
      </c>
      <c r="O4803" s="4">
        <v>1</v>
      </c>
      <c r="P4803" s="4">
        <v>0.3</v>
      </c>
    </row>
    <row r="4804" spans="1:16" x14ac:dyDescent="0.25">
      <c r="A4804" s="4">
        <v>4804</v>
      </c>
      <c r="B4804" s="4" t="s">
        <v>244</v>
      </c>
      <c r="C4804" s="4">
        <v>1760166.7679999999</v>
      </c>
      <c r="D4804" s="4">
        <v>5436554.7120000003</v>
      </c>
      <c r="E4804" s="4">
        <v>705323</v>
      </c>
      <c r="F4804" s="4" t="s">
        <v>12041</v>
      </c>
      <c r="G4804" s="4"/>
      <c r="H4804" s="4" t="s">
        <v>9390</v>
      </c>
      <c r="I4804" s="4" t="s">
        <v>12042</v>
      </c>
      <c r="J4804" s="4" t="s">
        <v>1548</v>
      </c>
      <c r="K4804" s="4" t="s">
        <v>1317</v>
      </c>
      <c r="L4804" s="4" t="s">
        <v>1526</v>
      </c>
      <c r="M4804" s="4">
        <v>0</v>
      </c>
      <c r="N4804" s="4">
        <v>1</v>
      </c>
      <c r="O4804" s="4">
        <v>1</v>
      </c>
      <c r="P4804" s="4">
        <v>0.3</v>
      </c>
    </row>
    <row r="4805" spans="1:16" x14ac:dyDescent="0.25">
      <c r="A4805" s="4">
        <v>4805</v>
      </c>
      <c r="B4805" s="4" t="s">
        <v>244</v>
      </c>
      <c r="C4805" s="4">
        <v>1760150.1669999999</v>
      </c>
      <c r="D4805" s="4">
        <v>5436538.2390000001</v>
      </c>
      <c r="E4805" s="4">
        <v>6166</v>
      </c>
      <c r="F4805" s="4" t="s">
        <v>12043</v>
      </c>
      <c r="G4805" s="4"/>
      <c r="H4805" s="4" t="s">
        <v>9390</v>
      </c>
      <c r="I4805" s="4" t="s">
        <v>12044</v>
      </c>
      <c r="J4805" s="4" t="s">
        <v>1548</v>
      </c>
      <c r="K4805" s="4" t="s">
        <v>1317</v>
      </c>
      <c r="L4805" s="4" t="s">
        <v>1526</v>
      </c>
      <c r="M4805" s="4">
        <v>0</v>
      </c>
      <c r="N4805" s="4">
        <v>1</v>
      </c>
      <c r="O4805" s="4">
        <v>1</v>
      </c>
      <c r="P4805" s="4">
        <v>0.3</v>
      </c>
    </row>
    <row r="4806" spans="1:16" x14ac:dyDescent="0.25">
      <c r="A4806" s="4">
        <v>4806</v>
      </c>
      <c r="B4806" s="4" t="s">
        <v>244</v>
      </c>
      <c r="C4806" s="4">
        <v>1760211.638</v>
      </c>
      <c r="D4806" s="4">
        <v>5436522.273</v>
      </c>
      <c r="E4806" s="4">
        <v>503</v>
      </c>
      <c r="F4806" s="4" t="s">
        <v>12045</v>
      </c>
      <c r="G4806" s="4"/>
      <c r="H4806" s="4" t="s">
        <v>9390</v>
      </c>
      <c r="I4806" s="4" t="s">
        <v>12046</v>
      </c>
      <c r="J4806" s="4" t="s">
        <v>1548</v>
      </c>
      <c r="K4806" s="4" t="s">
        <v>1317</v>
      </c>
      <c r="L4806" s="4" t="s">
        <v>1526</v>
      </c>
      <c r="M4806" s="4">
        <v>0</v>
      </c>
      <c r="N4806" s="4">
        <v>1</v>
      </c>
      <c r="O4806" s="4">
        <v>1</v>
      </c>
      <c r="P4806" s="4">
        <v>0.3</v>
      </c>
    </row>
    <row r="4807" spans="1:16" x14ac:dyDescent="0.25">
      <c r="A4807" s="4">
        <v>4807</v>
      </c>
      <c r="B4807" s="4" t="s">
        <v>244</v>
      </c>
      <c r="C4807" s="4">
        <v>1760279.5660000001</v>
      </c>
      <c r="D4807" s="4">
        <v>5436523.2810000004</v>
      </c>
      <c r="E4807" s="4" t="s">
        <v>12047</v>
      </c>
      <c r="F4807" s="4" t="s">
        <v>12048</v>
      </c>
      <c r="G4807" s="4"/>
      <c r="H4807" s="4" t="s">
        <v>9390</v>
      </c>
      <c r="I4807" s="4" t="s">
        <v>4888</v>
      </c>
      <c r="J4807" s="4" t="s">
        <v>1548</v>
      </c>
      <c r="K4807" s="4" t="s">
        <v>1317</v>
      </c>
      <c r="L4807" s="4" t="s">
        <v>1526</v>
      </c>
      <c r="M4807" s="4">
        <v>0</v>
      </c>
      <c r="N4807" s="4">
        <v>1</v>
      </c>
      <c r="O4807" s="4">
        <v>1</v>
      </c>
      <c r="P4807" s="4">
        <v>0.3</v>
      </c>
    </row>
    <row r="4808" spans="1:16" x14ac:dyDescent="0.25">
      <c r="A4808" s="4">
        <v>4808</v>
      </c>
      <c r="B4808" s="4" t="s">
        <v>244</v>
      </c>
      <c r="C4808" s="4">
        <v>1760405.5190000001</v>
      </c>
      <c r="D4808" s="4">
        <v>5436486.4919999996</v>
      </c>
      <c r="E4808" s="4">
        <v>2935</v>
      </c>
      <c r="F4808" s="4" t="s">
        <v>12049</v>
      </c>
      <c r="G4808" s="4"/>
      <c r="H4808" s="4" t="s">
        <v>9390</v>
      </c>
      <c r="I4808" s="4" t="s">
        <v>12050</v>
      </c>
      <c r="J4808" s="4" t="s">
        <v>1548</v>
      </c>
      <c r="K4808" s="4" t="s">
        <v>1317</v>
      </c>
      <c r="L4808" s="4" t="s">
        <v>1526</v>
      </c>
      <c r="M4808" s="4">
        <v>0</v>
      </c>
      <c r="N4808" s="4">
        <v>1</v>
      </c>
      <c r="O4808" s="4">
        <v>1</v>
      </c>
      <c r="P4808" s="4">
        <v>0.3</v>
      </c>
    </row>
    <row r="4809" spans="1:16" x14ac:dyDescent="0.25">
      <c r="A4809" s="4">
        <v>4809</v>
      </c>
      <c r="B4809" s="4" t="s">
        <v>244</v>
      </c>
      <c r="C4809" s="4">
        <v>1760089.129</v>
      </c>
      <c r="D4809" s="4">
        <v>5436458.04</v>
      </c>
      <c r="E4809" s="4" t="s">
        <v>12051</v>
      </c>
      <c r="F4809" s="4" t="s">
        <v>12052</v>
      </c>
      <c r="G4809" s="4"/>
      <c r="H4809" s="4" t="s">
        <v>9390</v>
      </c>
      <c r="I4809" s="4" t="s">
        <v>12053</v>
      </c>
      <c r="J4809" s="4" t="s">
        <v>1548</v>
      </c>
      <c r="K4809" s="4" t="s">
        <v>1317</v>
      </c>
      <c r="L4809" s="4" t="s">
        <v>1526</v>
      </c>
      <c r="M4809" s="4">
        <v>0</v>
      </c>
      <c r="N4809" s="4">
        <v>1</v>
      </c>
      <c r="O4809" s="4">
        <v>1</v>
      </c>
      <c r="P4809" s="4">
        <v>0.3</v>
      </c>
    </row>
    <row r="4810" spans="1:16" x14ac:dyDescent="0.25">
      <c r="A4810" s="4">
        <v>4810</v>
      </c>
      <c r="B4810" s="4" t="s">
        <v>244</v>
      </c>
      <c r="C4810" s="4">
        <v>1760051.145</v>
      </c>
      <c r="D4810" s="4">
        <v>5436468.4280000003</v>
      </c>
      <c r="E4810" s="4">
        <v>3025</v>
      </c>
      <c r="F4810" s="4" t="s">
        <v>12058</v>
      </c>
      <c r="G4810" s="4"/>
      <c r="H4810" s="4" t="s">
        <v>9390</v>
      </c>
      <c r="I4810" s="4" t="s">
        <v>4888</v>
      </c>
      <c r="J4810" s="4" t="s">
        <v>1548</v>
      </c>
      <c r="K4810" s="4" t="s">
        <v>1317</v>
      </c>
      <c r="L4810" s="4" t="s">
        <v>1526</v>
      </c>
      <c r="M4810" s="4">
        <v>0</v>
      </c>
      <c r="N4810" s="4">
        <v>1</v>
      </c>
      <c r="O4810" s="4">
        <v>1</v>
      </c>
      <c r="P4810" s="4">
        <v>0.3</v>
      </c>
    </row>
    <row r="4811" spans="1:16" x14ac:dyDescent="0.25">
      <c r="A4811" s="4">
        <v>4811</v>
      </c>
      <c r="B4811" s="4" t="s">
        <v>244</v>
      </c>
      <c r="C4811" s="4">
        <v>1760028.801</v>
      </c>
      <c r="D4811" s="4">
        <v>5436474.5219999999</v>
      </c>
      <c r="E4811" s="4">
        <v>25015</v>
      </c>
      <c r="F4811" s="4" t="s">
        <v>12059</v>
      </c>
      <c r="G4811" s="4"/>
      <c r="H4811" s="4" t="s">
        <v>9390</v>
      </c>
      <c r="I4811" s="4" t="s">
        <v>12060</v>
      </c>
      <c r="J4811" s="4" t="s">
        <v>1548</v>
      </c>
      <c r="K4811" s="4" t="s">
        <v>1317</v>
      </c>
      <c r="L4811" s="4" t="s">
        <v>1526</v>
      </c>
      <c r="M4811" s="4">
        <v>0</v>
      </c>
      <c r="N4811" s="4">
        <v>1</v>
      </c>
      <c r="O4811" s="4">
        <v>1</v>
      </c>
      <c r="P4811" s="4">
        <v>0.3</v>
      </c>
    </row>
    <row r="4812" spans="1:16" x14ac:dyDescent="0.25">
      <c r="A4812" s="4">
        <v>4812</v>
      </c>
      <c r="B4812" s="4" t="s">
        <v>244</v>
      </c>
      <c r="C4812" s="4">
        <v>1760024.3670000001</v>
      </c>
      <c r="D4812" s="4">
        <v>5436475.8940000003</v>
      </c>
      <c r="E4812" s="4" t="s">
        <v>12061</v>
      </c>
      <c r="F4812" s="4" t="s">
        <v>12062</v>
      </c>
      <c r="G4812" s="4"/>
      <c r="H4812" s="4" t="s">
        <v>9390</v>
      </c>
      <c r="I4812" s="4" t="s">
        <v>12063</v>
      </c>
      <c r="J4812" s="4" t="s">
        <v>1548</v>
      </c>
      <c r="K4812" s="4" t="s">
        <v>1317</v>
      </c>
      <c r="L4812" s="4" t="s">
        <v>1526</v>
      </c>
      <c r="M4812" s="4">
        <v>0</v>
      </c>
      <c r="N4812" s="4">
        <v>1</v>
      </c>
      <c r="O4812" s="4">
        <v>1</v>
      </c>
      <c r="P4812" s="4">
        <v>0.3</v>
      </c>
    </row>
    <row r="4813" spans="1:16" x14ac:dyDescent="0.25">
      <c r="A4813" s="4">
        <v>4813</v>
      </c>
      <c r="B4813" s="4" t="s">
        <v>244</v>
      </c>
      <c r="C4813" s="4">
        <v>1760002.8319999999</v>
      </c>
      <c r="D4813" s="4">
        <v>5436482.3190000001</v>
      </c>
      <c r="E4813" s="4" t="s">
        <v>12064</v>
      </c>
      <c r="F4813" s="4" t="s">
        <v>12065</v>
      </c>
      <c r="G4813" s="4"/>
      <c r="H4813" s="4" t="s">
        <v>9390</v>
      </c>
      <c r="I4813" s="4" t="s">
        <v>12066</v>
      </c>
      <c r="J4813" s="4" t="s">
        <v>1548</v>
      </c>
      <c r="K4813" s="4" t="s">
        <v>1317</v>
      </c>
      <c r="L4813" s="4" t="s">
        <v>1526</v>
      </c>
      <c r="M4813" s="4">
        <v>0</v>
      </c>
      <c r="N4813" s="4">
        <v>1</v>
      </c>
      <c r="O4813" s="4">
        <v>1</v>
      </c>
      <c r="P4813" s="4">
        <v>0.3</v>
      </c>
    </row>
    <row r="4814" spans="1:16" x14ac:dyDescent="0.25">
      <c r="A4814" s="4">
        <v>4814</v>
      </c>
      <c r="B4814" s="4" t="s">
        <v>244</v>
      </c>
      <c r="C4814" s="4">
        <v>1760055.01</v>
      </c>
      <c r="D4814" s="4">
        <v>5436488.6069999998</v>
      </c>
      <c r="E4814" s="4" t="s">
        <v>12067</v>
      </c>
      <c r="F4814" s="4" t="s">
        <v>12068</v>
      </c>
      <c r="G4814" s="4"/>
      <c r="H4814" s="4" t="s">
        <v>9390</v>
      </c>
      <c r="I4814" s="4" t="s">
        <v>12069</v>
      </c>
      <c r="J4814" s="4" t="s">
        <v>1548</v>
      </c>
      <c r="K4814" s="4" t="s">
        <v>1317</v>
      </c>
      <c r="L4814" s="4" t="s">
        <v>1526</v>
      </c>
      <c r="M4814" s="4">
        <v>0</v>
      </c>
      <c r="N4814" s="4">
        <v>1</v>
      </c>
      <c r="O4814" s="4">
        <v>1</v>
      </c>
      <c r="P4814" s="4">
        <v>0.3</v>
      </c>
    </row>
    <row r="4815" spans="1:16" x14ac:dyDescent="0.25">
      <c r="A4815" s="4">
        <v>4815</v>
      </c>
      <c r="B4815" s="4" t="s">
        <v>244</v>
      </c>
      <c r="C4815" s="4">
        <v>1760078.253</v>
      </c>
      <c r="D4815" s="4">
        <v>5436481.9100000001</v>
      </c>
      <c r="E4815" s="4">
        <v>19998</v>
      </c>
      <c r="F4815" s="4" t="s">
        <v>12070</v>
      </c>
      <c r="G4815" s="4"/>
      <c r="H4815" s="4" t="s">
        <v>9390</v>
      </c>
      <c r="I4815" s="4" t="s">
        <v>12071</v>
      </c>
      <c r="J4815" s="4" t="s">
        <v>1548</v>
      </c>
      <c r="K4815" s="4" t="s">
        <v>1317</v>
      </c>
      <c r="L4815" s="4" t="s">
        <v>1526</v>
      </c>
      <c r="M4815" s="4">
        <v>0</v>
      </c>
      <c r="N4815" s="4">
        <v>1</v>
      </c>
      <c r="O4815" s="4">
        <v>1</v>
      </c>
      <c r="P4815" s="4">
        <v>0.3</v>
      </c>
    </row>
    <row r="4816" spans="1:16" x14ac:dyDescent="0.25">
      <c r="A4816" s="4">
        <v>4816</v>
      </c>
      <c r="B4816" s="4" t="s">
        <v>244</v>
      </c>
      <c r="C4816" s="4">
        <v>1760137.1259999999</v>
      </c>
      <c r="D4816" s="4">
        <v>5436465.8339999998</v>
      </c>
      <c r="E4816" s="4">
        <v>8741368</v>
      </c>
      <c r="F4816" s="4" t="s">
        <v>12072</v>
      </c>
      <c r="G4816" s="4"/>
      <c r="H4816" s="4" t="s">
        <v>9390</v>
      </c>
      <c r="I4816" s="4" t="s">
        <v>12073</v>
      </c>
      <c r="J4816" s="4" t="s">
        <v>1548</v>
      </c>
      <c r="K4816" s="4" t="s">
        <v>1317</v>
      </c>
      <c r="L4816" s="4" t="s">
        <v>1526</v>
      </c>
      <c r="M4816" s="4">
        <v>0</v>
      </c>
      <c r="N4816" s="4">
        <v>1</v>
      </c>
      <c r="O4816" s="4">
        <v>1</v>
      </c>
      <c r="P4816" s="4">
        <v>0.3</v>
      </c>
    </row>
    <row r="4817" spans="1:16" x14ac:dyDescent="0.25">
      <c r="A4817" s="4">
        <v>4817</v>
      </c>
      <c r="B4817" s="4" t="s">
        <v>244</v>
      </c>
      <c r="C4817" s="4">
        <v>1760127.0419999999</v>
      </c>
      <c r="D4817" s="4">
        <v>5436468.443</v>
      </c>
      <c r="E4817" s="4">
        <v>17698</v>
      </c>
      <c r="F4817" s="4" t="s">
        <v>12074</v>
      </c>
      <c r="G4817" s="4"/>
      <c r="H4817" s="4" t="s">
        <v>9390</v>
      </c>
      <c r="I4817" s="4" t="s">
        <v>12075</v>
      </c>
      <c r="J4817" s="4" t="s">
        <v>1548</v>
      </c>
      <c r="K4817" s="4" t="s">
        <v>1317</v>
      </c>
      <c r="L4817" s="4" t="s">
        <v>1526</v>
      </c>
      <c r="M4817" s="4">
        <v>0</v>
      </c>
      <c r="N4817" s="4">
        <v>1</v>
      </c>
      <c r="O4817" s="4">
        <v>1</v>
      </c>
      <c r="P4817" s="4">
        <v>0.3</v>
      </c>
    </row>
    <row r="4818" spans="1:16" x14ac:dyDescent="0.25">
      <c r="A4818" s="4">
        <v>4818</v>
      </c>
      <c r="B4818" s="4" t="s">
        <v>244</v>
      </c>
      <c r="C4818" s="4">
        <v>1760115.19</v>
      </c>
      <c r="D4818" s="4">
        <v>5436472.034</v>
      </c>
      <c r="E4818" s="4">
        <v>49035</v>
      </c>
      <c r="F4818" s="4" t="s">
        <v>12076</v>
      </c>
      <c r="G4818" s="4"/>
      <c r="H4818" s="4" t="s">
        <v>9390</v>
      </c>
      <c r="I4818" s="4" t="s">
        <v>4888</v>
      </c>
      <c r="J4818" s="4" t="s">
        <v>1548</v>
      </c>
      <c r="K4818" s="4" t="s">
        <v>1317</v>
      </c>
      <c r="L4818" s="4" t="s">
        <v>1526</v>
      </c>
      <c r="M4818" s="4">
        <v>0</v>
      </c>
      <c r="N4818" s="4">
        <v>1</v>
      </c>
      <c r="O4818" s="4">
        <v>1</v>
      </c>
      <c r="P4818" s="4">
        <v>0.3</v>
      </c>
    </row>
    <row r="4819" spans="1:16" x14ac:dyDescent="0.25">
      <c r="A4819" s="4">
        <v>4819</v>
      </c>
      <c r="B4819" s="4" t="s">
        <v>244</v>
      </c>
      <c r="C4819" s="4">
        <v>1760089.2479999999</v>
      </c>
      <c r="D4819" s="4">
        <v>5436478.9539999999</v>
      </c>
      <c r="E4819" s="4" t="s">
        <v>12077</v>
      </c>
      <c r="F4819" s="4" t="s">
        <v>12078</v>
      </c>
      <c r="G4819" s="4"/>
      <c r="H4819" s="4" t="s">
        <v>9390</v>
      </c>
      <c r="I4819" s="4" t="s">
        <v>12069</v>
      </c>
      <c r="J4819" s="4" t="s">
        <v>1548</v>
      </c>
      <c r="K4819" s="4" t="s">
        <v>1317</v>
      </c>
      <c r="L4819" s="4" t="s">
        <v>1526</v>
      </c>
      <c r="M4819" s="4">
        <v>0</v>
      </c>
      <c r="N4819" s="4">
        <v>1</v>
      </c>
      <c r="O4819" s="4">
        <v>1</v>
      </c>
      <c r="P4819" s="4">
        <v>0.3</v>
      </c>
    </row>
    <row r="4820" spans="1:16" x14ac:dyDescent="0.25">
      <c r="A4820" s="4">
        <v>4820</v>
      </c>
      <c r="B4820" s="4" t="s">
        <v>244</v>
      </c>
      <c r="C4820" s="4">
        <v>1759885.7450000001</v>
      </c>
      <c r="D4820" s="4">
        <v>5436590.8289999999</v>
      </c>
      <c r="E4820" s="4" t="s">
        <v>12082</v>
      </c>
      <c r="F4820" s="4" t="s">
        <v>12083</v>
      </c>
      <c r="G4820" s="4"/>
      <c r="H4820" s="4" t="s">
        <v>9390</v>
      </c>
      <c r="I4820" s="4" t="s">
        <v>9423</v>
      </c>
      <c r="J4820" s="4" t="s">
        <v>1548</v>
      </c>
      <c r="K4820" s="4" t="s">
        <v>1317</v>
      </c>
      <c r="L4820" s="4" t="s">
        <v>1526</v>
      </c>
      <c r="M4820" s="4">
        <v>0</v>
      </c>
      <c r="N4820" s="4">
        <v>1</v>
      </c>
      <c r="O4820" s="4">
        <v>1</v>
      </c>
      <c r="P4820" s="4">
        <v>0.3</v>
      </c>
    </row>
    <row r="4821" spans="1:16" x14ac:dyDescent="0.25">
      <c r="A4821" s="4">
        <v>4821</v>
      </c>
      <c r="B4821" s="4" t="s">
        <v>244</v>
      </c>
      <c r="C4821" s="4">
        <v>1759865.831</v>
      </c>
      <c r="D4821" s="4">
        <v>5436601.773</v>
      </c>
      <c r="E4821" s="4" t="s">
        <v>12084</v>
      </c>
      <c r="F4821" s="4" t="s">
        <v>12085</v>
      </c>
      <c r="G4821" s="4"/>
      <c r="H4821" s="4" t="s">
        <v>9390</v>
      </c>
      <c r="I4821" s="4" t="s">
        <v>12086</v>
      </c>
      <c r="J4821" s="4" t="s">
        <v>1548</v>
      </c>
      <c r="K4821" s="4" t="s">
        <v>1317</v>
      </c>
      <c r="L4821" s="4" t="s">
        <v>1526</v>
      </c>
      <c r="M4821" s="4">
        <v>0</v>
      </c>
      <c r="N4821" s="4">
        <v>1</v>
      </c>
      <c r="O4821" s="4">
        <v>1</v>
      </c>
      <c r="P4821" s="4">
        <v>0.3</v>
      </c>
    </row>
    <row r="4822" spans="1:16" x14ac:dyDescent="0.25">
      <c r="A4822" s="4">
        <v>4822</v>
      </c>
      <c r="B4822" s="4" t="s">
        <v>244</v>
      </c>
      <c r="C4822" s="4">
        <v>1759933.023</v>
      </c>
      <c r="D4822" s="4">
        <v>5436624.0650000004</v>
      </c>
      <c r="E4822" s="4">
        <v>816337</v>
      </c>
      <c r="F4822" s="4" t="s">
        <v>12087</v>
      </c>
      <c r="G4822" s="4"/>
      <c r="H4822" s="4" t="s">
        <v>9390</v>
      </c>
      <c r="I4822" s="4" t="s">
        <v>9423</v>
      </c>
      <c r="J4822" s="4" t="s">
        <v>1548</v>
      </c>
      <c r="K4822" s="4" t="s">
        <v>1317</v>
      </c>
      <c r="L4822" s="4" t="s">
        <v>1526</v>
      </c>
      <c r="M4822" s="4">
        <v>0</v>
      </c>
      <c r="N4822" s="4">
        <v>1</v>
      </c>
      <c r="O4822" s="4">
        <v>1</v>
      </c>
      <c r="P4822" s="4">
        <v>0.3</v>
      </c>
    </row>
    <row r="4823" spans="1:16" x14ac:dyDescent="0.25">
      <c r="A4823" s="4">
        <v>4823</v>
      </c>
      <c r="B4823" s="4" t="s">
        <v>244</v>
      </c>
      <c r="C4823" s="4">
        <v>1759979.801</v>
      </c>
      <c r="D4823" s="4">
        <v>5436656.8109999998</v>
      </c>
      <c r="E4823" s="4" t="s">
        <v>12088</v>
      </c>
      <c r="F4823" s="4" t="s">
        <v>12089</v>
      </c>
      <c r="G4823" s="4"/>
      <c r="H4823" s="4" t="s">
        <v>9390</v>
      </c>
      <c r="I4823" s="4" t="s">
        <v>12090</v>
      </c>
      <c r="J4823" s="4" t="s">
        <v>1548</v>
      </c>
      <c r="K4823" s="4" t="s">
        <v>1317</v>
      </c>
      <c r="L4823" s="4" t="s">
        <v>1526</v>
      </c>
      <c r="M4823" s="4">
        <v>0</v>
      </c>
      <c r="N4823" s="4">
        <v>1</v>
      </c>
      <c r="O4823" s="4">
        <v>1</v>
      </c>
      <c r="P4823" s="4">
        <v>0.3</v>
      </c>
    </row>
    <row r="4824" spans="1:16" x14ac:dyDescent="0.25">
      <c r="A4824" s="4">
        <v>4824</v>
      </c>
      <c r="B4824" s="4" t="s">
        <v>244</v>
      </c>
      <c r="C4824" s="4">
        <v>1760178.02</v>
      </c>
      <c r="D4824" s="4">
        <v>5436453.7769999998</v>
      </c>
      <c r="E4824" s="4">
        <v>21350</v>
      </c>
      <c r="F4824" s="4" t="s">
        <v>12091</v>
      </c>
      <c r="G4824" s="4"/>
      <c r="H4824" s="4" t="s">
        <v>9390</v>
      </c>
      <c r="I4824" s="4" t="s">
        <v>12092</v>
      </c>
      <c r="J4824" s="4" t="s">
        <v>1548</v>
      </c>
      <c r="K4824" s="4" t="s">
        <v>1317</v>
      </c>
      <c r="L4824" s="4" t="s">
        <v>1526</v>
      </c>
      <c r="M4824" s="4">
        <v>0</v>
      </c>
      <c r="N4824" s="4">
        <v>1</v>
      </c>
      <c r="O4824" s="4">
        <v>1</v>
      </c>
      <c r="P4824" s="4">
        <v>0.3</v>
      </c>
    </row>
    <row r="4825" spans="1:16" x14ac:dyDescent="0.25">
      <c r="A4825" s="4">
        <v>4825</v>
      </c>
      <c r="B4825" s="4" t="s">
        <v>244</v>
      </c>
      <c r="C4825" s="4">
        <v>1760131.2239999999</v>
      </c>
      <c r="D4825" s="4">
        <v>5436415.4289999995</v>
      </c>
      <c r="E4825" s="4">
        <v>25237</v>
      </c>
      <c r="F4825" s="4" t="s">
        <v>12093</v>
      </c>
      <c r="G4825" s="4"/>
      <c r="H4825" s="4" t="s">
        <v>9390</v>
      </c>
      <c r="I4825" s="4" t="s">
        <v>12094</v>
      </c>
      <c r="J4825" s="4" t="s">
        <v>1548</v>
      </c>
      <c r="K4825" s="4" t="s">
        <v>1317</v>
      </c>
      <c r="L4825" s="4" t="s">
        <v>1526</v>
      </c>
      <c r="M4825" s="4">
        <v>0</v>
      </c>
      <c r="N4825" s="4">
        <v>1</v>
      </c>
      <c r="O4825" s="4">
        <v>1</v>
      </c>
      <c r="P4825" s="4">
        <v>0.3</v>
      </c>
    </row>
    <row r="4826" spans="1:16" x14ac:dyDescent="0.25">
      <c r="A4826" s="4">
        <v>4826</v>
      </c>
      <c r="B4826" s="4" t="s">
        <v>244</v>
      </c>
      <c r="C4826" s="4">
        <v>1760142.5530000001</v>
      </c>
      <c r="D4826" s="4">
        <v>5436371.2510000002</v>
      </c>
      <c r="E4826" s="4" t="s">
        <v>12095</v>
      </c>
      <c r="F4826" s="4" t="s">
        <v>12096</v>
      </c>
      <c r="G4826" s="4"/>
      <c r="H4826" s="4" t="s">
        <v>9390</v>
      </c>
      <c r="I4826" s="4" t="s">
        <v>12097</v>
      </c>
      <c r="J4826" s="4" t="s">
        <v>1548</v>
      </c>
      <c r="K4826" s="4" t="s">
        <v>1317</v>
      </c>
      <c r="L4826" s="4" t="s">
        <v>1526</v>
      </c>
      <c r="M4826" s="4">
        <v>0</v>
      </c>
      <c r="N4826" s="4">
        <v>1</v>
      </c>
      <c r="O4826" s="4">
        <v>1</v>
      </c>
      <c r="P4826" s="4">
        <v>0.3</v>
      </c>
    </row>
    <row r="4827" spans="1:16" x14ac:dyDescent="0.25">
      <c r="A4827" s="4">
        <v>4827</v>
      </c>
      <c r="B4827" s="4" t="s">
        <v>244</v>
      </c>
      <c r="C4827" s="4">
        <v>1759911.139</v>
      </c>
      <c r="D4827" s="4">
        <v>5436511.4850000003</v>
      </c>
      <c r="E4827" s="4" t="s">
        <v>12098</v>
      </c>
      <c r="F4827" s="4" t="s">
        <v>12099</v>
      </c>
      <c r="G4827" s="4"/>
      <c r="H4827" s="4" t="s">
        <v>9390</v>
      </c>
      <c r="I4827" s="4" t="s">
        <v>12100</v>
      </c>
      <c r="J4827" s="4" t="s">
        <v>1548</v>
      </c>
      <c r="K4827" s="4" t="s">
        <v>1317</v>
      </c>
      <c r="L4827" s="4" t="s">
        <v>1526</v>
      </c>
      <c r="M4827" s="4">
        <v>0</v>
      </c>
      <c r="N4827" s="4">
        <v>1</v>
      </c>
      <c r="O4827" s="4">
        <v>1</v>
      </c>
      <c r="P4827" s="4">
        <v>0.3</v>
      </c>
    </row>
    <row r="4828" spans="1:16" x14ac:dyDescent="0.25">
      <c r="A4828" s="4">
        <v>4828</v>
      </c>
      <c r="B4828" s="4" t="s">
        <v>244</v>
      </c>
      <c r="C4828" s="4">
        <v>1759916.257</v>
      </c>
      <c r="D4828" s="4">
        <v>5436460.5080000004</v>
      </c>
      <c r="E4828" s="4">
        <v>2820</v>
      </c>
      <c r="F4828" s="4" t="s">
        <v>12101</v>
      </c>
      <c r="G4828" s="4"/>
      <c r="H4828" s="4" t="s">
        <v>9390</v>
      </c>
      <c r="I4828" s="4" t="s">
        <v>12102</v>
      </c>
      <c r="J4828" s="4" t="s">
        <v>1548</v>
      </c>
      <c r="K4828" s="4" t="s">
        <v>1317</v>
      </c>
      <c r="L4828" s="4" t="s">
        <v>1526</v>
      </c>
      <c r="M4828" s="4">
        <v>0</v>
      </c>
      <c r="N4828" s="4">
        <v>1</v>
      </c>
      <c r="O4828" s="4">
        <v>1</v>
      </c>
      <c r="P4828" s="4">
        <v>0.3</v>
      </c>
    </row>
    <row r="4829" spans="1:16" x14ac:dyDescent="0.25">
      <c r="A4829" s="4">
        <v>4829</v>
      </c>
      <c r="B4829" s="4" t="s">
        <v>244</v>
      </c>
      <c r="C4829" s="4">
        <v>1759915.983</v>
      </c>
      <c r="D4829" s="4">
        <v>5436487.3530000001</v>
      </c>
      <c r="E4829" s="4" t="s">
        <v>12103</v>
      </c>
      <c r="F4829" s="4" t="s">
        <v>12104</v>
      </c>
      <c r="G4829" s="4"/>
      <c r="H4829" s="4" t="s">
        <v>9390</v>
      </c>
      <c r="I4829" s="4" t="s">
        <v>12105</v>
      </c>
      <c r="J4829" s="4" t="s">
        <v>1548</v>
      </c>
      <c r="K4829" s="4" t="s">
        <v>1317</v>
      </c>
      <c r="L4829" s="4" t="s">
        <v>1526</v>
      </c>
      <c r="M4829" s="4">
        <v>0</v>
      </c>
      <c r="N4829" s="4">
        <v>1</v>
      </c>
      <c r="O4829" s="4">
        <v>1</v>
      </c>
      <c r="P4829" s="4">
        <v>0.3</v>
      </c>
    </row>
    <row r="4830" spans="1:16" x14ac:dyDescent="0.25">
      <c r="A4830" s="4">
        <v>4830</v>
      </c>
      <c r="B4830" s="4" t="s">
        <v>244</v>
      </c>
      <c r="C4830" s="4">
        <v>1760096.9169999999</v>
      </c>
      <c r="D4830" s="4">
        <v>5436309.557</v>
      </c>
      <c r="E4830" s="4" t="s">
        <v>12109</v>
      </c>
      <c r="F4830" s="4" t="s">
        <v>12110</v>
      </c>
      <c r="G4830" s="4"/>
      <c r="H4830" s="4" t="s">
        <v>9390</v>
      </c>
      <c r="I4830" s="4" t="s">
        <v>12111</v>
      </c>
      <c r="J4830" s="4" t="s">
        <v>1548</v>
      </c>
      <c r="K4830" s="4" t="s">
        <v>1317</v>
      </c>
      <c r="L4830" s="4" t="s">
        <v>1526</v>
      </c>
      <c r="M4830" s="4">
        <v>0</v>
      </c>
      <c r="N4830" s="4">
        <v>1</v>
      </c>
      <c r="O4830" s="4">
        <v>1</v>
      </c>
      <c r="P4830" s="4">
        <v>0.3</v>
      </c>
    </row>
    <row r="4831" spans="1:16" x14ac:dyDescent="0.25">
      <c r="A4831" s="4">
        <v>4831</v>
      </c>
      <c r="B4831" s="4" t="s">
        <v>244</v>
      </c>
      <c r="C4831" s="4">
        <v>1760066.3489999999</v>
      </c>
      <c r="D4831" s="4">
        <v>5436199.7740000002</v>
      </c>
      <c r="E4831" s="4" t="s">
        <v>12112</v>
      </c>
      <c r="F4831" s="4" t="s">
        <v>10228</v>
      </c>
      <c r="G4831" s="4"/>
      <c r="H4831" s="4" t="s">
        <v>9390</v>
      </c>
      <c r="I4831" s="4" t="s">
        <v>12113</v>
      </c>
      <c r="J4831" s="4" t="s">
        <v>1548</v>
      </c>
      <c r="K4831" s="4" t="s">
        <v>1317</v>
      </c>
      <c r="L4831" s="4" t="s">
        <v>1526</v>
      </c>
      <c r="M4831" s="4">
        <v>0</v>
      </c>
      <c r="N4831" s="4">
        <v>1</v>
      </c>
      <c r="O4831" s="4">
        <v>1</v>
      </c>
      <c r="P4831" s="4">
        <v>0.3</v>
      </c>
    </row>
    <row r="4832" spans="1:16" x14ac:dyDescent="0.25">
      <c r="A4832" s="4">
        <v>4832</v>
      </c>
      <c r="B4832" s="4" t="s">
        <v>244</v>
      </c>
      <c r="C4832" s="4">
        <v>1760058.1629999999</v>
      </c>
      <c r="D4832" s="4">
        <v>5436251.335</v>
      </c>
      <c r="E4832" s="4" t="s">
        <v>12114</v>
      </c>
      <c r="F4832" s="4" t="s">
        <v>12115</v>
      </c>
      <c r="G4832" s="4"/>
      <c r="H4832" s="4" t="s">
        <v>9390</v>
      </c>
      <c r="I4832" s="4" t="s">
        <v>9930</v>
      </c>
      <c r="J4832" s="4" t="s">
        <v>1548</v>
      </c>
      <c r="K4832" s="4" t="s">
        <v>1317</v>
      </c>
      <c r="L4832" s="4" t="s">
        <v>1526</v>
      </c>
      <c r="M4832" s="4">
        <v>0</v>
      </c>
      <c r="N4832" s="4">
        <v>1</v>
      </c>
      <c r="O4832" s="4">
        <v>1</v>
      </c>
      <c r="P4832" s="4">
        <v>0.3</v>
      </c>
    </row>
    <row r="4833" spans="1:16" x14ac:dyDescent="0.25">
      <c r="A4833" s="4">
        <v>4833</v>
      </c>
      <c r="B4833" s="4" t="s">
        <v>244</v>
      </c>
      <c r="C4833" s="4">
        <v>1759916.439</v>
      </c>
      <c r="D4833" s="4">
        <v>5436481.1229999997</v>
      </c>
      <c r="E4833" s="4" t="s">
        <v>12116</v>
      </c>
      <c r="F4833" s="4" t="s">
        <v>12117</v>
      </c>
      <c r="G4833" s="4"/>
      <c r="H4833" s="4" t="s">
        <v>9390</v>
      </c>
      <c r="I4833" s="4" t="s">
        <v>12118</v>
      </c>
      <c r="J4833" s="4" t="s">
        <v>1548</v>
      </c>
      <c r="K4833" s="4" t="s">
        <v>1317</v>
      </c>
      <c r="L4833" s="4" t="s">
        <v>1526</v>
      </c>
      <c r="M4833" s="4">
        <v>0</v>
      </c>
      <c r="N4833" s="4">
        <v>1</v>
      </c>
      <c r="O4833" s="4">
        <v>1</v>
      </c>
      <c r="P4833" s="4">
        <v>0.3</v>
      </c>
    </row>
    <row r="4834" spans="1:16" x14ac:dyDescent="0.25">
      <c r="A4834" s="4">
        <v>4834</v>
      </c>
      <c r="B4834" s="4" t="s">
        <v>244</v>
      </c>
      <c r="C4834" s="4">
        <v>1759931.118</v>
      </c>
      <c r="D4834" s="4">
        <v>5436058.3540000003</v>
      </c>
      <c r="E4834" s="4" t="s">
        <v>12119</v>
      </c>
      <c r="F4834" s="4" t="s">
        <v>10131</v>
      </c>
      <c r="G4834" s="4"/>
      <c r="H4834" s="4" t="s">
        <v>9390</v>
      </c>
      <c r="I4834" s="4" t="s">
        <v>12120</v>
      </c>
      <c r="J4834" s="4" t="s">
        <v>1548</v>
      </c>
      <c r="K4834" s="4" t="s">
        <v>1317</v>
      </c>
      <c r="L4834" s="4" t="s">
        <v>1526</v>
      </c>
      <c r="M4834" s="4">
        <v>0</v>
      </c>
      <c r="N4834" s="4">
        <v>1</v>
      </c>
      <c r="O4834" s="4">
        <v>1</v>
      </c>
      <c r="P4834" s="4">
        <v>0.3</v>
      </c>
    </row>
    <row r="4835" spans="1:16" x14ac:dyDescent="0.25">
      <c r="A4835" s="4">
        <v>4835</v>
      </c>
      <c r="B4835" s="4" t="s">
        <v>244</v>
      </c>
      <c r="C4835" s="4">
        <v>1760084.5</v>
      </c>
      <c r="D4835" s="4">
        <v>5436364.6260000002</v>
      </c>
      <c r="E4835" s="4">
        <v>1540417</v>
      </c>
      <c r="F4835" s="4" t="s">
        <v>12121</v>
      </c>
      <c r="G4835" s="4"/>
      <c r="H4835" s="4" t="s">
        <v>9356</v>
      </c>
      <c r="I4835" s="4" t="s">
        <v>12122</v>
      </c>
      <c r="J4835" s="4" t="s">
        <v>1548</v>
      </c>
      <c r="K4835" s="4" t="s">
        <v>1317</v>
      </c>
      <c r="L4835" s="4" t="s">
        <v>1526</v>
      </c>
      <c r="M4835" s="4">
        <v>0</v>
      </c>
      <c r="N4835" s="4">
        <v>1</v>
      </c>
      <c r="O4835" s="4">
        <v>1</v>
      </c>
      <c r="P4835" s="4">
        <v>0.3</v>
      </c>
    </row>
    <row r="4836" spans="1:16" x14ac:dyDescent="0.25">
      <c r="A4836" s="4">
        <v>4836</v>
      </c>
      <c r="B4836" s="4" t="s">
        <v>244</v>
      </c>
      <c r="C4836" s="4">
        <v>1760073.031</v>
      </c>
      <c r="D4836" s="4">
        <v>5436367.1639999999</v>
      </c>
      <c r="E4836" s="4">
        <v>3514</v>
      </c>
      <c r="F4836" s="4" t="s">
        <v>12123</v>
      </c>
      <c r="G4836" s="4"/>
      <c r="H4836" s="4" t="s">
        <v>9356</v>
      </c>
      <c r="I4836" s="4" t="s">
        <v>12124</v>
      </c>
      <c r="J4836" s="4" t="s">
        <v>1548</v>
      </c>
      <c r="K4836" s="4" t="s">
        <v>1317</v>
      </c>
      <c r="L4836" s="4" t="s">
        <v>1526</v>
      </c>
      <c r="M4836" s="4">
        <v>0</v>
      </c>
      <c r="N4836" s="4">
        <v>1</v>
      </c>
      <c r="O4836" s="4">
        <v>1</v>
      </c>
      <c r="P4836" s="4">
        <v>0.3</v>
      </c>
    </row>
    <row r="4837" spans="1:16" x14ac:dyDescent="0.25">
      <c r="A4837" s="4">
        <v>4837</v>
      </c>
      <c r="B4837" s="4" t="s">
        <v>244</v>
      </c>
      <c r="C4837" s="4">
        <v>1760054.1540000001</v>
      </c>
      <c r="D4837" s="4">
        <v>5436372.8320000004</v>
      </c>
      <c r="E4837" s="4">
        <v>49772</v>
      </c>
      <c r="F4837" s="4" t="s">
        <v>12125</v>
      </c>
      <c r="G4837" s="4"/>
      <c r="H4837" s="4" t="s">
        <v>9356</v>
      </c>
      <c r="I4837" s="4" t="s">
        <v>12126</v>
      </c>
      <c r="J4837" s="4" t="s">
        <v>1548</v>
      </c>
      <c r="K4837" s="4" t="s">
        <v>1317</v>
      </c>
      <c r="L4837" s="4" t="s">
        <v>1526</v>
      </c>
      <c r="M4837" s="4">
        <v>0</v>
      </c>
      <c r="N4837" s="4">
        <v>1</v>
      </c>
      <c r="O4837" s="4">
        <v>1</v>
      </c>
      <c r="P4837" s="4">
        <v>0.3</v>
      </c>
    </row>
    <row r="4838" spans="1:16" x14ac:dyDescent="0.25">
      <c r="A4838" s="4">
        <v>4838</v>
      </c>
      <c r="B4838" s="4" t="s">
        <v>244</v>
      </c>
      <c r="C4838" s="4">
        <v>1760039.648</v>
      </c>
      <c r="D4838" s="4">
        <v>5436346.3499999996</v>
      </c>
      <c r="E4838" s="4" t="s">
        <v>12127</v>
      </c>
      <c r="F4838" s="4" t="s">
        <v>12128</v>
      </c>
      <c r="G4838" s="4"/>
      <c r="H4838" s="4" t="s">
        <v>9356</v>
      </c>
      <c r="I4838" s="4" t="s">
        <v>12129</v>
      </c>
      <c r="J4838" s="4" t="s">
        <v>1548</v>
      </c>
      <c r="K4838" s="4" t="s">
        <v>1317</v>
      </c>
      <c r="L4838" s="4" t="s">
        <v>1526</v>
      </c>
      <c r="M4838" s="4">
        <v>0</v>
      </c>
      <c r="N4838" s="4">
        <v>1</v>
      </c>
      <c r="O4838" s="4">
        <v>1</v>
      </c>
      <c r="P4838" s="4">
        <v>0.3</v>
      </c>
    </row>
    <row r="4839" spans="1:16" x14ac:dyDescent="0.25">
      <c r="A4839" s="4">
        <v>4839</v>
      </c>
      <c r="B4839" s="4" t="s">
        <v>244</v>
      </c>
      <c r="C4839" s="4">
        <v>1760067.6680000001</v>
      </c>
      <c r="D4839" s="4">
        <v>5436346.1179999998</v>
      </c>
      <c r="E4839" s="4" t="s">
        <v>12130</v>
      </c>
      <c r="F4839" s="4" t="s">
        <v>12131</v>
      </c>
      <c r="G4839" s="4"/>
      <c r="H4839" s="4" t="s">
        <v>9356</v>
      </c>
      <c r="I4839" s="4" t="s">
        <v>12132</v>
      </c>
      <c r="J4839" s="4" t="s">
        <v>1548</v>
      </c>
      <c r="K4839" s="4" t="s">
        <v>1317</v>
      </c>
      <c r="L4839" s="4" t="s">
        <v>1526</v>
      </c>
      <c r="M4839" s="4">
        <v>0</v>
      </c>
      <c r="N4839" s="4">
        <v>1</v>
      </c>
      <c r="O4839" s="4">
        <v>1</v>
      </c>
      <c r="P4839" s="4">
        <v>0.3</v>
      </c>
    </row>
    <row r="4840" spans="1:16" x14ac:dyDescent="0.25">
      <c r="A4840" s="4">
        <v>4840</v>
      </c>
      <c r="B4840" s="4" t="s">
        <v>244</v>
      </c>
      <c r="C4840" s="4">
        <v>1760034.2339999999</v>
      </c>
      <c r="D4840" s="4">
        <v>5436258.8300000001</v>
      </c>
      <c r="E4840" s="4" t="s">
        <v>12136</v>
      </c>
      <c r="F4840" s="4" t="s">
        <v>12137</v>
      </c>
      <c r="G4840" s="4"/>
      <c r="H4840" s="4" t="s">
        <v>9390</v>
      </c>
      <c r="I4840" s="4" t="s">
        <v>12138</v>
      </c>
      <c r="J4840" s="4" t="s">
        <v>1548</v>
      </c>
      <c r="K4840" s="4" t="s">
        <v>1317</v>
      </c>
      <c r="L4840" s="4" t="s">
        <v>1526</v>
      </c>
      <c r="M4840" s="4">
        <v>0</v>
      </c>
      <c r="N4840" s="4">
        <v>1</v>
      </c>
      <c r="O4840" s="4">
        <v>1</v>
      </c>
      <c r="P4840" s="4">
        <v>0.3</v>
      </c>
    </row>
    <row r="4841" spans="1:16" x14ac:dyDescent="0.25">
      <c r="A4841" s="4">
        <v>4841</v>
      </c>
      <c r="B4841" s="4" t="s">
        <v>244</v>
      </c>
      <c r="C4841" s="4">
        <v>1759983.3559999999</v>
      </c>
      <c r="D4841" s="4">
        <v>5436274.4800000004</v>
      </c>
      <c r="E4841" s="4" t="s">
        <v>12139</v>
      </c>
      <c r="F4841" s="4" t="s">
        <v>12140</v>
      </c>
      <c r="G4841" s="4"/>
      <c r="H4841" s="4" t="s">
        <v>9390</v>
      </c>
      <c r="I4841" s="4" t="s">
        <v>12141</v>
      </c>
      <c r="J4841" s="4" t="s">
        <v>1548</v>
      </c>
      <c r="K4841" s="4" t="s">
        <v>1317</v>
      </c>
      <c r="L4841" s="4" t="s">
        <v>1526</v>
      </c>
      <c r="M4841" s="4">
        <v>0</v>
      </c>
      <c r="N4841" s="4">
        <v>1</v>
      </c>
      <c r="O4841" s="4">
        <v>1</v>
      </c>
      <c r="P4841" s="4">
        <v>0.3</v>
      </c>
    </row>
    <row r="4842" spans="1:16" x14ac:dyDescent="0.25">
      <c r="A4842" s="4">
        <v>4842</v>
      </c>
      <c r="B4842" s="4" t="s">
        <v>150</v>
      </c>
      <c r="C4842" s="4">
        <v>1758556.7290000001</v>
      </c>
      <c r="D4842" s="4">
        <v>5436033.8640000001</v>
      </c>
      <c r="E4842" s="4" t="s">
        <v>12142</v>
      </c>
      <c r="F4842" s="4" t="s">
        <v>12143</v>
      </c>
      <c r="G4842" s="4"/>
      <c r="H4842" s="4" t="s">
        <v>9356</v>
      </c>
      <c r="I4842" s="4" t="s">
        <v>12144</v>
      </c>
      <c r="J4842" s="4" t="s">
        <v>1548</v>
      </c>
      <c r="K4842" s="4" t="s">
        <v>1317</v>
      </c>
      <c r="L4842" s="4" t="s">
        <v>1526</v>
      </c>
      <c r="M4842" s="4">
        <v>0</v>
      </c>
      <c r="N4842" s="4">
        <v>1</v>
      </c>
      <c r="O4842" s="4">
        <v>1</v>
      </c>
      <c r="P4842" s="4">
        <v>0.3</v>
      </c>
    </row>
    <row r="4843" spans="1:16" x14ac:dyDescent="0.25">
      <c r="A4843" s="4">
        <v>4843</v>
      </c>
      <c r="B4843" s="4" t="s">
        <v>150</v>
      </c>
      <c r="C4843" s="4">
        <v>1758540.764</v>
      </c>
      <c r="D4843" s="4">
        <v>5436007.182</v>
      </c>
      <c r="E4843" s="4" t="s">
        <v>12145</v>
      </c>
      <c r="F4843" s="4" t="s">
        <v>12146</v>
      </c>
      <c r="G4843" s="4"/>
      <c r="H4843" s="4"/>
      <c r="I4843" s="4"/>
      <c r="J4843" s="4" t="s">
        <v>1548</v>
      </c>
      <c r="K4843" s="4" t="s">
        <v>1317</v>
      </c>
      <c r="L4843" s="4" t="s">
        <v>1526</v>
      </c>
      <c r="M4843" s="4">
        <v>0</v>
      </c>
      <c r="N4843" s="4">
        <v>1</v>
      </c>
      <c r="O4843" s="4">
        <v>1</v>
      </c>
      <c r="P4843" s="4">
        <v>0.3</v>
      </c>
    </row>
    <row r="4844" spans="1:16" x14ac:dyDescent="0.25">
      <c r="A4844" s="4">
        <v>4844</v>
      </c>
      <c r="B4844" s="4" t="s">
        <v>244</v>
      </c>
      <c r="C4844" s="4">
        <v>1760086.577</v>
      </c>
      <c r="D4844" s="4">
        <v>5436609.6909999996</v>
      </c>
      <c r="E4844" s="4">
        <v>49127</v>
      </c>
      <c r="F4844" s="4" t="s">
        <v>12147</v>
      </c>
      <c r="G4844" s="4"/>
      <c r="H4844" s="4" t="s">
        <v>9390</v>
      </c>
      <c r="I4844" s="4" t="s">
        <v>12010</v>
      </c>
      <c r="J4844" s="4" t="s">
        <v>1548</v>
      </c>
      <c r="K4844" s="4" t="s">
        <v>1317</v>
      </c>
      <c r="L4844" s="4" t="s">
        <v>1526</v>
      </c>
      <c r="M4844" s="4">
        <v>0</v>
      </c>
      <c r="N4844" s="4">
        <v>1</v>
      </c>
      <c r="O4844" s="4">
        <v>1</v>
      </c>
      <c r="P4844" s="4">
        <v>0.3</v>
      </c>
    </row>
    <row r="4845" spans="1:16" x14ac:dyDescent="0.25">
      <c r="A4845" s="4">
        <v>4845</v>
      </c>
      <c r="B4845" s="4" t="s">
        <v>150</v>
      </c>
      <c r="C4845" s="4">
        <v>1758740.2620000001</v>
      </c>
      <c r="D4845" s="4">
        <v>5436031.6449999996</v>
      </c>
      <c r="E4845" s="4" t="s">
        <v>12148</v>
      </c>
      <c r="F4845" s="4" t="s">
        <v>12149</v>
      </c>
      <c r="G4845" s="4"/>
      <c r="H4845" s="4" t="s">
        <v>9356</v>
      </c>
      <c r="I4845" s="4" t="s">
        <v>12150</v>
      </c>
      <c r="J4845" s="4" t="s">
        <v>1548</v>
      </c>
      <c r="K4845" s="4" t="s">
        <v>1317</v>
      </c>
      <c r="L4845" s="4" t="s">
        <v>1526</v>
      </c>
      <c r="M4845" s="4">
        <v>0</v>
      </c>
      <c r="N4845" s="4">
        <v>1</v>
      </c>
      <c r="O4845" s="4">
        <v>1</v>
      </c>
      <c r="P4845" s="4">
        <v>0.3</v>
      </c>
    </row>
    <row r="4846" spans="1:16" x14ac:dyDescent="0.25">
      <c r="A4846" s="4">
        <v>4846</v>
      </c>
      <c r="B4846" s="4" t="s">
        <v>150</v>
      </c>
      <c r="C4846" s="4">
        <v>1758708.3330000001</v>
      </c>
      <c r="D4846" s="4">
        <v>5436043.1449999996</v>
      </c>
      <c r="E4846" s="4">
        <v>9805</v>
      </c>
      <c r="F4846" s="4" t="s">
        <v>12151</v>
      </c>
      <c r="G4846" s="4"/>
      <c r="H4846" s="4" t="s">
        <v>9356</v>
      </c>
      <c r="I4846" s="4" t="s">
        <v>12152</v>
      </c>
      <c r="J4846" s="4" t="s">
        <v>1548</v>
      </c>
      <c r="K4846" s="4" t="s">
        <v>1317</v>
      </c>
      <c r="L4846" s="4" t="s">
        <v>1526</v>
      </c>
      <c r="M4846" s="4">
        <v>0</v>
      </c>
      <c r="N4846" s="4">
        <v>1</v>
      </c>
      <c r="O4846" s="4">
        <v>1</v>
      </c>
      <c r="P4846" s="4">
        <v>0.3</v>
      </c>
    </row>
    <row r="4847" spans="1:16" x14ac:dyDescent="0.25">
      <c r="A4847" s="4">
        <v>4847</v>
      </c>
      <c r="B4847" s="4" t="s">
        <v>150</v>
      </c>
      <c r="C4847" s="4">
        <v>1758582.334</v>
      </c>
      <c r="D4847" s="4">
        <v>5436039.085</v>
      </c>
      <c r="E4847" s="4" t="s">
        <v>12153</v>
      </c>
      <c r="F4847" s="4" t="s">
        <v>12154</v>
      </c>
      <c r="G4847" s="4"/>
      <c r="H4847" s="4" t="s">
        <v>9356</v>
      </c>
      <c r="I4847" s="4" t="s">
        <v>12155</v>
      </c>
      <c r="J4847" s="4" t="s">
        <v>1548</v>
      </c>
      <c r="K4847" s="4" t="s">
        <v>1317</v>
      </c>
      <c r="L4847" s="4" t="s">
        <v>1526</v>
      </c>
      <c r="M4847" s="4">
        <v>0</v>
      </c>
      <c r="N4847" s="4">
        <v>1</v>
      </c>
      <c r="O4847" s="4">
        <v>1</v>
      </c>
      <c r="P4847" s="4">
        <v>0.3</v>
      </c>
    </row>
    <row r="4848" spans="1:16" x14ac:dyDescent="0.25">
      <c r="A4848" s="4">
        <v>4848</v>
      </c>
      <c r="B4848" s="4" t="s">
        <v>244</v>
      </c>
      <c r="C4848" s="4">
        <v>1760611.1529999999</v>
      </c>
      <c r="D4848" s="4">
        <v>5436395.5319999997</v>
      </c>
      <c r="E4848" s="4" t="s">
        <v>12156</v>
      </c>
      <c r="F4848" s="4" t="s">
        <v>12157</v>
      </c>
      <c r="G4848" s="4"/>
      <c r="H4848" s="4" t="s">
        <v>9390</v>
      </c>
      <c r="I4848" s="4" t="s">
        <v>12158</v>
      </c>
      <c r="J4848" s="4" t="s">
        <v>1548</v>
      </c>
      <c r="K4848" s="4" t="s">
        <v>1317</v>
      </c>
      <c r="L4848" s="4" t="s">
        <v>1526</v>
      </c>
      <c r="M4848" s="4">
        <v>0</v>
      </c>
      <c r="N4848" s="4">
        <v>1</v>
      </c>
      <c r="O4848" s="4">
        <v>1</v>
      </c>
      <c r="P4848" s="4">
        <v>0.3</v>
      </c>
    </row>
    <row r="4849" spans="1:16" x14ac:dyDescent="0.25">
      <c r="A4849" s="4">
        <v>4849</v>
      </c>
      <c r="B4849" s="4" t="s">
        <v>244</v>
      </c>
      <c r="C4849" s="4">
        <v>1760325.2549999999</v>
      </c>
      <c r="D4849" s="4">
        <v>5436877.5530000003</v>
      </c>
      <c r="E4849" s="4" t="s">
        <v>12159</v>
      </c>
      <c r="F4849" s="4" t="s">
        <v>12160</v>
      </c>
      <c r="G4849" s="4"/>
      <c r="H4849" s="4" t="s">
        <v>9390</v>
      </c>
      <c r="I4849" s="4" t="s">
        <v>9423</v>
      </c>
      <c r="J4849" s="4" t="s">
        <v>1548</v>
      </c>
      <c r="K4849" s="4" t="s">
        <v>1317</v>
      </c>
      <c r="L4849" s="4" t="s">
        <v>1526</v>
      </c>
      <c r="M4849" s="4">
        <v>0</v>
      </c>
      <c r="N4849" s="4">
        <v>1</v>
      </c>
      <c r="O4849" s="4">
        <v>1</v>
      </c>
      <c r="P4849" s="4">
        <v>0.3</v>
      </c>
    </row>
    <row r="4850" spans="1:16" x14ac:dyDescent="0.25">
      <c r="A4850" s="4">
        <v>4850</v>
      </c>
      <c r="B4850" s="4" t="s">
        <v>244</v>
      </c>
      <c r="C4850" s="4">
        <v>1760367.747</v>
      </c>
      <c r="D4850" s="4">
        <v>5436910.6830000002</v>
      </c>
      <c r="E4850" s="4" t="s">
        <v>12164</v>
      </c>
      <c r="F4850" s="4" t="s">
        <v>12165</v>
      </c>
      <c r="G4850" s="4"/>
      <c r="H4850" s="4" t="s">
        <v>9390</v>
      </c>
      <c r="I4850" s="4" t="s">
        <v>12166</v>
      </c>
      <c r="J4850" s="4" t="s">
        <v>1548</v>
      </c>
      <c r="K4850" s="4" t="s">
        <v>1317</v>
      </c>
      <c r="L4850" s="4" t="s">
        <v>1526</v>
      </c>
      <c r="M4850" s="4">
        <v>0</v>
      </c>
      <c r="N4850" s="4">
        <v>1</v>
      </c>
      <c r="O4850" s="4">
        <v>1</v>
      </c>
      <c r="P4850" s="4">
        <v>0.3</v>
      </c>
    </row>
    <row r="4851" spans="1:16" x14ac:dyDescent="0.25">
      <c r="A4851" s="4">
        <v>4851</v>
      </c>
      <c r="B4851" s="4" t="s">
        <v>244</v>
      </c>
      <c r="C4851" s="4">
        <v>1760383.814</v>
      </c>
      <c r="D4851" s="4">
        <v>5436922.9210000001</v>
      </c>
      <c r="E4851" s="4" t="s">
        <v>12167</v>
      </c>
      <c r="F4851" s="4" t="s">
        <v>12168</v>
      </c>
      <c r="G4851" s="4"/>
      <c r="H4851" s="4" t="s">
        <v>9390</v>
      </c>
      <c r="I4851" s="4" t="s">
        <v>12169</v>
      </c>
      <c r="J4851" s="4" t="s">
        <v>1548</v>
      </c>
      <c r="K4851" s="4" t="s">
        <v>1317</v>
      </c>
      <c r="L4851" s="4" t="s">
        <v>1526</v>
      </c>
      <c r="M4851" s="4">
        <v>0</v>
      </c>
      <c r="N4851" s="4">
        <v>1</v>
      </c>
      <c r="O4851" s="4">
        <v>1</v>
      </c>
      <c r="P4851" s="4">
        <v>0.3</v>
      </c>
    </row>
    <row r="4852" spans="1:16" x14ac:dyDescent="0.25">
      <c r="A4852" s="4">
        <v>4852</v>
      </c>
      <c r="B4852" s="4" t="s">
        <v>244</v>
      </c>
      <c r="C4852" s="4">
        <v>1760124.3419999999</v>
      </c>
      <c r="D4852" s="4">
        <v>5436608.2960000001</v>
      </c>
      <c r="E4852" s="4" t="s">
        <v>12170</v>
      </c>
      <c r="F4852" s="4" t="s">
        <v>12171</v>
      </c>
      <c r="G4852" s="4"/>
      <c r="H4852" s="4" t="s">
        <v>9390</v>
      </c>
      <c r="I4852" s="4" t="s">
        <v>12172</v>
      </c>
      <c r="J4852" s="4" t="s">
        <v>1548</v>
      </c>
      <c r="K4852" s="4" t="s">
        <v>1317</v>
      </c>
      <c r="L4852" s="4" t="s">
        <v>1526</v>
      </c>
      <c r="M4852" s="4">
        <v>0</v>
      </c>
      <c r="N4852" s="4">
        <v>1</v>
      </c>
      <c r="O4852" s="4">
        <v>1</v>
      </c>
      <c r="P4852" s="4">
        <v>0.3</v>
      </c>
    </row>
    <row r="4853" spans="1:16" x14ac:dyDescent="0.25">
      <c r="A4853" s="4">
        <v>4853</v>
      </c>
      <c r="B4853" s="4" t="s">
        <v>244</v>
      </c>
      <c r="C4853" s="4">
        <v>1760126.173</v>
      </c>
      <c r="D4853" s="4">
        <v>5436632.5329999998</v>
      </c>
      <c r="E4853" s="4">
        <v>18856</v>
      </c>
      <c r="F4853" s="4" t="s">
        <v>12173</v>
      </c>
      <c r="G4853" s="4"/>
      <c r="H4853" s="4" t="s">
        <v>9390</v>
      </c>
      <c r="I4853" s="4" t="s">
        <v>12174</v>
      </c>
      <c r="J4853" s="4" t="s">
        <v>1548</v>
      </c>
      <c r="K4853" s="4" t="s">
        <v>1317</v>
      </c>
      <c r="L4853" s="4" t="s">
        <v>1526</v>
      </c>
      <c r="M4853" s="4">
        <v>0</v>
      </c>
      <c r="N4853" s="4">
        <v>1</v>
      </c>
      <c r="O4853" s="4">
        <v>1</v>
      </c>
      <c r="P4853" s="4">
        <v>0.3</v>
      </c>
    </row>
    <row r="4854" spans="1:16" x14ac:dyDescent="0.25">
      <c r="A4854" s="4">
        <v>4854</v>
      </c>
      <c r="B4854" s="4" t="s">
        <v>244</v>
      </c>
      <c r="C4854" s="4">
        <v>1760229.037</v>
      </c>
      <c r="D4854" s="4">
        <v>5436688.3839999996</v>
      </c>
      <c r="E4854" s="4">
        <v>82019430</v>
      </c>
      <c r="F4854" s="4" t="s">
        <v>12175</v>
      </c>
      <c r="G4854" s="4"/>
      <c r="H4854" s="4" t="s">
        <v>9390</v>
      </c>
      <c r="I4854" s="4" t="s">
        <v>12176</v>
      </c>
      <c r="J4854" s="4" t="s">
        <v>1548</v>
      </c>
      <c r="K4854" s="4" t="s">
        <v>1317</v>
      </c>
      <c r="L4854" s="4" t="s">
        <v>1526</v>
      </c>
      <c r="M4854" s="4">
        <v>0</v>
      </c>
      <c r="N4854" s="4">
        <v>1</v>
      </c>
      <c r="O4854" s="4">
        <v>1</v>
      </c>
      <c r="P4854" s="4">
        <v>0.3</v>
      </c>
    </row>
    <row r="4855" spans="1:16" x14ac:dyDescent="0.25">
      <c r="A4855" s="4">
        <v>4855</v>
      </c>
      <c r="B4855" s="4" t="s">
        <v>244</v>
      </c>
      <c r="C4855" s="4">
        <v>1760259.7709999999</v>
      </c>
      <c r="D4855" s="4">
        <v>5436706.2230000002</v>
      </c>
      <c r="E4855" s="4" t="s">
        <v>12177</v>
      </c>
      <c r="F4855" s="4" t="s">
        <v>12178</v>
      </c>
      <c r="G4855" s="4"/>
      <c r="H4855" s="4" t="s">
        <v>9390</v>
      </c>
      <c r="I4855" s="4" t="s">
        <v>12179</v>
      </c>
      <c r="J4855" s="4" t="s">
        <v>1548</v>
      </c>
      <c r="K4855" s="4" t="s">
        <v>1317</v>
      </c>
      <c r="L4855" s="4" t="s">
        <v>1526</v>
      </c>
      <c r="M4855" s="4">
        <v>0</v>
      </c>
      <c r="N4855" s="4">
        <v>1</v>
      </c>
      <c r="O4855" s="4">
        <v>1</v>
      </c>
      <c r="P4855" s="4">
        <v>0.3</v>
      </c>
    </row>
    <row r="4856" spans="1:16" x14ac:dyDescent="0.25">
      <c r="A4856" s="4">
        <v>4856</v>
      </c>
      <c r="B4856" s="4" t="s">
        <v>244</v>
      </c>
      <c r="C4856" s="4">
        <v>1760335.0049999999</v>
      </c>
      <c r="D4856" s="4">
        <v>5436746.8770000003</v>
      </c>
      <c r="E4856" s="4" t="s">
        <v>12180</v>
      </c>
      <c r="F4856" s="4" t="s">
        <v>12181</v>
      </c>
      <c r="G4856" s="4"/>
      <c r="H4856" s="4" t="s">
        <v>9390</v>
      </c>
      <c r="I4856" s="4" t="s">
        <v>12182</v>
      </c>
      <c r="J4856" s="4" t="s">
        <v>1548</v>
      </c>
      <c r="K4856" s="4" t="s">
        <v>1317</v>
      </c>
      <c r="L4856" s="4" t="s">
        <v>1526</v>
      </c>
      <c r="M4856" s="4">
        <v>0</v>
      </c>
      <c r="N4856" s="4">
        <v>1</v>
      </c>
      <c r="O4856" s="4">
        <v>1</v>
      </c>
      <c r="P4856" s="4">
        <v>0.3</v>
      </c>
    </row>
    <row r="4857" spans="1:16" x14ac:dyDescent="0.25">
      <c r="A4857" s="4">
        <v>4857</v>
      </c>
      <c r="B4857" s="4" t="s">
        <v>158</v>
      </c>
      <c r="C4857" s="4">
        <v>1761703.389</v>
      </c>
      <c r="D4857" s="4">
        <v>5436867.858</v>
      </c>
      <c r="E4857" s="4">
        <v>300</v>
      </c>
      <c r="F4857" s="4" t="s">
        <v>12183</v>
      </c>
      <c r="G4857" s="4"/>
      <c r="H4857" s="4" t="s">
        <v>9390</v>
      </c>
      <c r="I4857" s="4" t="s">
        <v>12184</v>
      </c>
      <c r="J4857" s="4" t="s">
        <v>1548</v>
      </c>
      <c r="K4857" s="4" t="s">
        <v>1317</v>
      </c>
      <c r="L4857" s="4" t="s">
        <v>1526</v>
      </c>
      <c r="M4857" s="4">
        <v>0</v>
      </c>
      <c r="N4857" s="4">
        <v>1</v>
      </c>
      <c r="O4857" s="4">
        <v>1</v>
      </c>
      <c r="P4857" s="4">
        <v>0.3</v>
      </c>
    </row>
    <row r="4858" spans="1:16" x14ac:dyDescent="0.25">
      <c r="A4858" s="4">
        <v>4858</v>
      </c>
      <c r="B4858" s="4" t="s">
        <v>244</v>
      </c>
      <c r="C4858" s="4">
        <v>1761763.473</v>
      </c>
      <c r="D4858" s="4">
        <v>5436465.4709999999</v>
      </c>
      <c r="E4858" s="4" t="s">
        <v>12185</v>
      </c>
      <c r="F4858" s="4" t="s">
        <v>12186</v>
      </c>
      <c r="G4858" s="4"/>
      <c r="H4858" s="4" t="s">
        <v>9390</v>
      </c>
      <c r="I4858" s="4" t="s">
        <v>12187</v>
      </c>
      <c r="J4858" s="4" t="s">
        <v>1548</v>
      </c>
      <c r="K4858" s="4" t="s">
        <v>1317</v>
      </c>
      <c r="L4858" s="4" t="s">
        <v>1526</v>
      </c>
      <c r="M4858" s="4">
        <v>0</v>
      </c>
      <c r="N4858" s="4">
        <v>1</v>
      </c>
      <c r="O4858" s="4">
        <v>1</v>
      </c>
      <c r="P4858" s="4">
        <v>0.3</v>
      </c>
    </row>
    <row r="4859" spans="1:16" x14ac:dyDescent="0.25">
      <c r="A4859" s="4">
        <v>4859</v>
      </c>
      <c r="B4859" s="4" t="s">
        <v>244</v>
      </c>
      <c r="C4859" s="4">
        <v>1761755.52</v>
      </c>
      <c r="D4859" s="4">
        <v>5436461.7180000003</v>
      </c>
      <c r="E4859" s="4" t="s">
        <v>12188</v>
      </c>
      <c r="F4859" s="4" t="s">
        <v>12189</v>
      </c>
      <c r="G4859" s="4"/>
      <c r="H4859" s="4" t="s">
        <v>9390</v>
      </c>
      <c r="I4859" s="4" t="s">
        <v>12190</v>
      </c>
      <c r="J4859" s="4" t="s">
        <v>1548</v>
      </c>
      <c r="K4859" s="4" t="s">
        <v>1317</v>
      </c>
      <c r="L4859" s="4" t="s">
        <v>1526</v>
      </c>
      <c r="M4859" s="4">
        <v>0</v>
      </c>
      <c r="N4859" s="4">
        <v>1</v>
      </c>
      <c r="O4859" s="4">
        <v>1</v>
      </c>
      <c r="P4859" s="4">
        <v>0.3</v>
      </c>
    </row>
    <row r="4860" spans="1:16" x14ac:dyDescent="0.25">
      <c r="A4860" s="4">
        <v>4860</v>
      </c>
      <c r="B4860" s="4" t="s">
        <v>244</v>
      </c>
      <c r="C4860" s="4">
        <v>1759304.6270000001</v>
      </c>
      <c r="D4860" s="4">
        <v>5435845.6789999995</v>
      </c>
      <c r="E4860" s="4">
        <v>2534</v>
      </c>
      <c r="F4860" s="4" t="s">
        <v>12194</v>
      </c>
      <c r="G4860" s="4"/>
      <c r="H4860" s="4" t="s">
        <v>9390</v>
      </c>
      <c r="I4860" s="4" t="s">
        <v>12195</v>
      </c>
      <c r="J4860" s="4" t="s">
        <v>1548</v>
      </c>
      <c r="K4860" s="4" t="s">
        <v>1317</v>
      </c>
      <c r="L4860" s="4" t="s">
        <v>1526</v>
      </c>
      <c r="M4860" s="4">
        <v>0</v>
      </c>
      <c r="N4860" s="4">
        <v>1</v>
      </c>
      <c r="O4860" s="4">
        <v>1</v>
      </c>
      <c r="P4860" s="4">
        <v>0.3</v>
      </c>
    </row>
    <row r="4861" spans="1:16" x14ac:dyDescent="0.25">
      <c r="A4861" s="4">
        <v>4861</v>
      </c>
      <c r="B4861" s="4" t="s">
        <v>244</v>
      </c>
      <c r="C4861" s="4">
        <v>1759550.33</v>
      </c>
      <c r="D4861" s="4">
        <v>5436132.96</v>
      </c>
      <c r="E4861" s="4" t="s">
        <v>12196</v>
      </c>
      <c r="F4861" s="4" t="s">
        <v>12197</v>
      </c>
      <c r="G4861" s="4"/>
      <c r="H4861" s="4" t="s">
        <v>9356</v>
      </c>
      <c r="I4861" s="4" t="s">
        <v>12198</v>
      </c>
      <c r="J4861" s="4" t="s">
        <v>1548</v>
      </c>
      <c r="K4861" s="4" t="s">
        <v>1317</v>
      </c>
      <c r="L4861" s="4" t="s">
        <v>1526</v>
      </c>
      <c r="M4861" s="4">
        <v>0</v>
      </c>
      <c r="N4861" s="4">
        <v>1</v>
      </c>
      <c r="O4861" s="4">
        <v>1</v>
      </c>
      <c r="P4861" s="4">
        <v>0.3</v>
      </c>
    </row>
    <row r="4862" spans="1:16" x14ac:dyDescent="0.25">
      <c r="A4862" s="4">
        <v>4862</v>
      </c>
      <c r="B4862" s="4" t="s">
        <v>244</v>
      </c>
      <c r="C4862" s="4">
        <v>1759565.2509999999</v>
      </c>
      <c r="D4862" s="4">
        <v>5436144.7889999999</v>
      </c>
      <c r="E4862" s="4" t="s">
        <v>12199</v>
      </c>
      <c r="F4862" s="4" t="s">
        <v>12200</v>
      </c>
      <c r="G4862" s="4"/>
      <c r="H4862" s="4" t="s">
        <v>9356</v>
      </c>
      <c r="I4862" s="4" t="s">
        <v>12201</v>
      </c>
      <c r="J4862" s="4" t="s">
        <v>1548</v>
      </c>
      <c r="K4862" s="4" t="s">
        <v>1317</v>
      </c>
      <c r="L4862" s="4" t="s">
        <v>1526</v>
      </c>
      <c r="M4862" s="4">
        <v>0</v>
      </c>
      <c r="N4862" s="4">
        <v>1</v>
      </c>
      <c r="O4862" s="4">
        <v>1</v>
      </c>
      <c r="P4862" s="4">
        <v>0.3</v>
      </c>
    </row>
    <row r="4863" spans="1:16" x14ac:dyDescent="0.25">
      <c r="A4863" s="4">
        <v>4863</v>
      </c>
      <c r="B4863" s="4" t="s">
        <v>244</v>
      </c>
      <c r="C4863" s="4">
        <v>1759545.1910000001</v>
      </c>
      <c r="D4863" s="4">
        <v>5436156.9790000003</v>
      </c>
      <c r="E4863" s="4" t="s">
        <v>12202</v>
      </c>
      <c r="F4863" s="4" t="s">
        <v>12203</v>
      </c>
      <c r="G4863" s="4"/>
      <c r="H4863" s="4" t="s">
        <v>9356</v>
      </c>
      <c r="I4863" s="4" t="s">
        <v>12204</v>
      </c>
      <c r="J4863" s="4" t="s">
        <v>1548</v>
      </c>
      <c r="K4863" s="4" t="s">
        <v>1317</v>
      </c>
      <c r="L4863" s="4" t="s">
        <v>1526</v>
      </c>
      <c r="M4863" s="4">
        <v>0</v>
      </c>
      <c r="N4863" s="4">
        <v>1</v>
      </c>
      <c r="O4863" s="4">
        <v>1</v>
      </c>
      <c r="P4863" s="4">
        <v>0.3</v>
      </c>
    </row>
    <row r="4864" spans="1:16" x14ac:dyDescent="0.25">
      <c r="A4864" s="4">
        <v>4864</v>
      </c>
      <c r="B4864" s="4" t="s">
        <v>244</v>
      </c>
      <c r="C4864" s="4">
        <v>1759545.38</v>
      </c>
      <c r="D4864" s="4">
        <v>5436157.1169999996</v>
      </c>
      <c r="E4864" s="4" t="s">
        <v>12205</v>
      </c>
      <c r="F4864" s="4" t="s">
        <v>12203</v>
      </c>
      <c r="G4864" s="4"/>
      <c r="H4864" s="4" t="s">
        <v>9356</v>
      </c>
      <c r="I4864" s="4" t="s">
        <v>12206</v>
      </c>
      <c r="J4864" s="4" t="s">
        <v>1548</v>
      </c>
      <c r="K4864" s="4" t="s">
        <v>1317</v>
      </c>
      <c r="L4864" s="4" t="s">
        <v>1526</v>
      </c>
      <c r="M4864" s="4">
        <v>0</v>
      </c>
      <c r="N4864" s="4">
        <v>1</v>
      </c>
      <c r="O4864" s="4">
        <v>1</v>
      </c>
      <c r="P4864" s="4">
        <v>0.3</v>
      </c>
    </row>
    <row r="4865" spans="1:16" x14ac:dyDescent="0.25">
      <c r="A4865" s="4">
        <v>4865</v>
      </c>
      <c r="B4865" s="4" t="s">
        <v>305</v>
      </c>
      <c r="C4865" s="4">
        <v>1764457.6969999999</v>
      </c>
      <c r="D4865" s="4">
        <v>5438700.6749999998</v>
      </c>
      <c r="E4865" s="4" t="s">
        <v>12207</v>
      </c>
      <c r="F4865" s="4" t="s">
        <v>12208</v>
      </c>
      <c r="G4865" s="4"/>
      <c r="H4865" s="4" t="s">
        <v>9323</v>
      </c>
      <c r="I4865" s="4" t="s">
        <v>12209</v>
      </c>
      <c r="J4865" s="4" t="s">
        <v>1548</v>
      </c>
      <c r="K4865" s="4" t="s">
        <v>1317</v>
      </c>
      <c r="L4865" s="4" t="s">
        <v>1526</v>
      </c>
      <c r="M4865" s="4">
        <v>0</v>
      </c>
      <c r="N4865" s="4">
        <v>1</v>
      </c>
      <c r="O4865" s="4">
        <v>1</v>
      </c>
      <c r="P4865" s="4">
        <v>0.3</v>
      </c>
    </row>
    <row r="4866" spans="1:16" x14ac:dyDescent="0.25">
      <c r="A4866" s="4">
        <v>4866</v>
      </c>
      <c r="B4866" s="4" t="s">
        <v>274</v>
      </c>
      <c r="C4866" s="4">
        <v>1757462.2990000001</v>
      </c>
      <c r="D4866" s="4">
        <v>5436227.443</v>
      </c>
      <c r="E4866" s="4">
        <v>935001857</v>
      </c>
      <c r="F4866" s="4" t="s">
        <v>12210</v>
      </c>
      <c r="G4866" s="4"/>
      <c r="H4866" s="4" t="s">
        <v>9356</v>
      </c>
      <c r="I4866" s="4" t="s">
        <v>12211</v>
      </c>
      <c r="J4866" s="4" t="s">
        <v>1548</v>
      </c>
      <c r="K4866" s="4" t="s">
        <v>1317</v>
      </c>
      <c r="L4866" s="4" t="s">
        <v>1526</v>
      </c>
      <c r="M4866" s="4">
        <v>0</v>
      </c>
      <c r="N4866" s="4">
        <v>1</v>
      </c>
      <c r="O4866" s="4">
        <v>1</v>
      </c>
      <c r="P4866" s="4">
        <v>0.3</v>
      </c>
    </row>
    <row r="4867" spans="1:16" x14ac:dyDescent="0.25">
      <c r="A4867" s="4">
        <v>4867</v>
      </c>
      <c r="B4867" s="4" t="s">
        <v>274</v>
      </c>
      <c r="C4867" s="4">
        <v>1757505.3559999999</v>
      </c>
      <c r="D4867" s="4">
        <v>5436265.1969999997</v>
      </c>
      <c r="E4867" s="4" t="s">
        <v>12212</v>
      </c>
      <c r="F4867" s="4" t="s">
        <v>12213</v>
      </c>
      <c r="G4867" s="4"/>
      <c r="H4867" s="4" t="s">
        <v>9356</v>
      </c>
      <c r="I4867" s="4" t="s">
        <v>12214</v>
      </c>
      <c r="J4867" s="4" t="s">
        <v>1548</v>
      </c>
      <c r="K4867" s="4" t="s">
        <v>1317</v>
      </c>
      <c r="L4867" s="4" t="s">
        <v>1526</v>
      </c>
      <c r="M4867" s="4">
        <v>0</v>
      </c>
      <c r="N4867" s="4">
        <v>1</v>
      </c>
      <c r="O4867" s="4">
        <v>1</v>
      </c>
      <c r="P4867" s="4">
        <v>0.3</v>
      </c>
    </row>
    <row r="4868" spans="1:16" x14ac:dyDescent="0.25">
      <c r="A4868" s="4">
        <v>4868</v>
      </c>
      <c r="B4868" s="4" t="s">
        <v>258</v>
      </c>
      <c r="C4868" s="4">
        <v>1757522.4129999999</v>
      </c>
      <c r="D4868" s="4">
        <v>5436444.2620000001</v>
      </c>
      <c r="E4868" s="4">
        <v>442</v>
      </c>
      <c r="F4868" s="4" t="s">
        <v>12215</v>
      </c>
      <c r="G4868" s="4"/>
      <c r="H4868" s="4" t="s">
        <v>9356</v>
      </c>
      <c r="I4868" s="4" t="s">
        <v>12216</v>
      </c>
      <c r="J4868" s="4" t="s">
        <v>1548</v>
      </c>
      <c r="K4868" s="4" t="s">
        <v>1317</v>
      </c>
      <c r="L4868" s="4" t="s">
        <v>1526</v>
      </c>
      <c r="M4868" s="4">
        <v>0</v>
      </c>
      <c r="N4868" s="4">
        <v>1</v>
      </c>
      <c r="O4868" s="4">
        <v>1</v>
      </c>
      <c r="P4868" s="4">
        <v>0.3</v>
      </c>
    </row>
    <row r="4869" spans="1:16" x14ac:dyDescent="0.25">
      <c r="A4869" s="4">
        <v>4869</v>
      </c>
      <c r="B4869" s="4" t="s">
        <v>258</v>
      </c>
      <c r="C4869" s="4">
        <v>1757458.2790000001</v>
      </c>
      <c r="D4869" s="4">
        <v>5436459.6969999997</v>
      </c>
      <c r="E4869" s="4" t="s">
        <v>12217</v>
      </c>
      <c r="F4869" s="4" t="s">
        <v>12218</v>
      </c>
      <c r="G4869" s="4"/>
      <c r="H4869" s="4" t="s">
        <v>9356</v>
      </c>
      <c r="I4869" s="4" t="s">
        <v>12219</v>
      </c>
      <c r="J4869" s="4" t="s">
        <v>1548</v>
      </c>
      <c r="K4869" s="4" t="s">
        <v>1317</v>
      </c>
      <c r="L4869" s="4" t="s">
        <v>1526</v>
      </c>
      <c r="M4869" s="4">
        <v>0</v>
      </c>
      <c r="N4869" s="4">
        <v>1</v>
      </c>
      <c r="O4869" s="4">
        <v>1</v>
      </c>
      <c r="P4869" s="4">
        <v>0.3</v>
      </c>
    </row>
    <row r="4870" spans="1:16" x14ac:dyDescent="0.25">
      <c r="A4870" s="4">
        <v>4870</v>
      </c>
      <c r="B4870" s="4" t="s">
        <v>258</v>
      </c>
      <c r="C4870" s="4">
        <v>1757458.7150000001</v>
      </c>
      <c r="D4870" s="4">
        <v>5436452.8789999997</v>
      </c>
      <c r="E4870" s="4" t="s">
        <v>12223</v>
      </c>
      <c r="F4870" s="4" t="s">
        <v>12218</v>
      </c>
      <c r="G4870" s="4"/>
      <c r="H4870" s="4" t="s">
        <v>9356</v>
      </c>
      <c r="I4870" s="4" t="s">
        <v>12224</v>
      </c>
      <c r="J4870" s="4" t="s">
        <v>1548</v>
      </c>
      <c r="K4870" s="4" t="s">
        <v>1317</v>
      </c>
      <c r="L4870" s="4" t="s">
        <v>1526</v>
      </c>
      <c r="M4870" s="4">
        <v>0</v>
      </c>
      <c r="N4870" s="4">
        <v>1</v>
      </c>
      <c r="O4870" s="4">
        <v>1</v>
      </c>
      <c r="P4870" s="4">
        <v>0.3</v>
      </c>
    </row>
    <row r="4871" spans="1:16" x14ac:dyDescent="0.25">
      <c r="A4871" s="4">
        <v>4871</v>
      </c>
      <c r="B4871" s="4" t="s">
        <v>258</v>
      </c>
      <c r="C4871" s="4">
        <v>1757456.916</v>
      </c>
      <c r="D4871" s="4">
        <v>5436408.9119999995</v>
      </c>
      <c r="E4871" s="4" t="s">
        <v>12225</v>
      </c>
      <c r="F4871" s="4" t="s">
        <v>12226</v>
      </c>
      <c r="G4871" s="4"/>
      <c r="H4871" s="4" t="s">
        <v>9356</v>
      </c>
      <c r="I4871" s="4" t="s">
        <v>12227</v>
      </c>
      <c r="J4871" s="4" t="s">
        <v>1548</v>
      </c>
      <c r="K4871" s="4" t="s">
        <v>1317</v>
      </c>
      <c r="L4871" s="4" t="s">
        <v>1526</v>
      </c>
      <c r="M4871" s="4">
        <v>0</v>
      </c>
      <c r="N4871" s="4">
        <v>1</v>
      </c>
      <c r="O4871" s="4">
        <v>1</v>
      </c>
      <c r="P4871" s="4">
        <v>0.3</v>
      </c>
    </row>
    <row r="4872" spans="1:16" x14ac:dyDescent="0.25">
      <c r="A4872" s="4">
        <v>4872</v>
      </c>
      <c r="B4872" s="4" t="s">
        <v>258</v>
      </c>
      <c r="C4872" s="4">
        <v>1757457.179</v>
      </c>
      <c r="D4872" s="4">
        <v>5436385.5279999999</v>
      </c>
      <c r="E4872" s="4">
        <v>922968</v>
      </c>
      <c r="F4872" s="4" t="s">
        <v>12228</v>
      </c>
      <c r="G4872" s="4"/>
      <c r="H4872" s="4" t="s">
        <v>9356</v>
      </c>
      <c r="I4872" s="4" t="s">
        <v>12229</v>
      </c>
      <c r="J4872" s="4" t="s">
        <v>1548</v>
      </c>
      <c r="K4872" s="4" t="s">
        <v>1317</v>
      </c>
      <c r="L4872" s="4" t="s">
        <v>1526</v>
      </c>
      <c r="M4872" s="4">
        <v>0</v>
      </c>
      <c r="N4872" s="4">
        <v>1</v>
      </c>
      <c r="O4872" s="4">
        <v>1</v>
      </c>
      <c r="P4872" s="4">
        <v>0.3</v>
      </c>
    </row>
    <row r="4873" spans="1:16" x14ac:dyDescent="0.25">
      <c r="A4873" s="4">
        <v>4873</v>
      </c>
      <c r="B4873" s="4" t="s">
        <v>150</v>
      </c>
      <c r="C4873" s="4">
        <v>1758963.6710000001</v>
      </c>
      <c r="D4873" s="4">
        <v>5435946.4230000004</v>
      </c>
      <c r="E4873" s="4" t="s">
        <v>12230</v>
      </c>
      <c r="F4873" s="4" t="s">
        <v>12231</v>
      </c>
      <c r="G4873" s="4"/>
      <c r="H4873" s="4" t="s">
        <v>9356</v>
      </c>
      <c r="I4873" s="4" t="s">
        <v>12232</v>
      </c>
      <c r="J4873" s="4" t="s">
        <v>1548</v>
      </c>
      <c r="K4873" s="4" t="s">
        <v>1317</v>
      </c>
      <c r="L4873" s="4" t="s">
        <v>1526</v>
      </c>
      <c r="M4873" s="4">
        <v>0</v>
      </c>
      <c r="N4873" s="4">
        <v>1</v>
      </c>
      <c r="O4873" s="4">
        <v>1</v>
      </c>
      <c r="P4873" s="4">
        <v>0.3</v>
      </c>
    </row>
    <row r="4874" spans="1:16" x14ac:dyDescent="0.25">
      <c r="A4874" s="4">
        <v>4874</v>
      </c>
      <c r="B4874" s="4" t="s">
        <v>150</v>
      </c>
      <c r="C4874" s="4">
        <v>1758976.226</v>
      </c>
      <c r="D4874" s="4">
        <v>5435932.8669999996</v>
      </c>
      <c r="E4874" s="4" t="s">
        <v>12233</v>
      </c>
      <c r="F4874" s="4" t="s">
        <v>12234</v>
      </c>
      <c r="G4874" s="4"/>
      <c r="H4874" s="4" t="s">
        <v>9356</v>
      </c>
      <c r="I4874" s="4" t="s">
        <v>12235</v>
      </c>
      <c r="J4874" s="4" t="s">
        <v>1548</v>
      </c>
      <c r="K4874" s="4" t="s">
        <v>1317</v>
      </c>
      <c r="L4874" s="4" t="s">
        <v>1526</v>
      </c>
      <c r="M4874" s="4">
        <v>0</v>
      </c>
      <c r="N4874" s="4">
        <v>1</v>
      </c>
      <c r="O4874" s="4">
        <v>1</v>
      </c>
      <c r="P4874" s="4">
        <v>0.3</v>
      </c>
    </row>
    <row r="4875" spans="1:16" x14ac:dyDescent="0.25">
      <c r="A4875" s="4">
        <v>4875</v>
      </c>
      <c r="B4875" s="4" t="s">
        <v>150</v>
      </c>
      <c r="C4875" s="4">
        <v>1758941.2039999999</v>
      </c>
      <c r="D4875" s="4">
        <v>5435928.665</v>
      </c>
      <c r="E4875" s="4">
        <v>908</v>
      </c>
      <c r="F4875" s="4" t="s">
        <v>12236</v>
      </c>
      <c r="G4875" s="4"/>
      <c r="H4875" s="4" t="s">
        <v>9356</v>
      </c>
      <c r="I4875" s="4" t="s">
        <v>12237</v>
      </c>
      <c r="J4875" s="4" t="s">
        <v>1548</v>
      </c>
      <c r="K4875" s="4" t="s">
        <v>1317</v>
      </c>
      <c r="L4875" s="4" t="s">
        <v>1526</v>
      </c>
      <c r="M4875" s="4">
        <v>0</v>
      </c>
      <c r="N4875" s="4">
        <v>1</v>
      </c>
      <c r="O4875" s="4">
        <v>1</v>
      </c>
      <c r="P4875" s="4">
        <v>0.3</v>
      </c>
    </row>
    <row r="4876" spans="1:16" x14ac:dyDescent="0.25">
      <c r="A4876" s="4">
        <v>4876</v>
      </c>
      <c r="B4876" s="4" t="s">
        <v>150</v>
      </c>
      <c r="C4876" s="4">
        <v>1758891.031</v>
      </c>
      <c r="D4876" s="4">
        <v>5436074.898</v>
      </c>
      <c r="E4876" s="4">
        <v>578</v>
      </c>
      <c r="F4876" s="4" t="s">
        <v>12238</v>
      </c>
      <c r="G4876" s="4"/>
      <c r="H4876" s="4" t="s">
        <v>9356</v>
      </c>
      <c r="I4876" s="4" t="s">
        <v>12239</v>
      </c>
      <c r="J4876" s="4" t="s">
        <v>1548</v>
      </c>
      <c r="K4876" s="4" t="s">
        <v>1317</v>
      </c>
      <c r="L4876" s="4" t="s">
        <v>1526</v>
      </c>
      <c r="M4876" s="4">
        <v>0</v>
      </c>
      <c r="N4876" s="4">
        <v>1</v>
      </c>
      <c r="O4876" s="4">
        <v>1</v>
      </c>
      <c r="P4876" s="4">
        <v>0.3</v>
      </c>
    </row>
    <row r="4877" spans="1:16" x14ac:dyDescent="0.25">
      <c r="A4877" s="4">
        <v>4877</v>
      </c>
      <c r="B4877" s="4" t="s">
        <v>150</v>
      </c>
      <c r="C4877" s="4">
        <v>1758916.135</v>
      </c>
      <c r="D4877" s="4">
        <v>5436069.534</v>
      </c>
      <c r="E4877" s="4" t="s">
        <v>12240</v>
      </c>
      <c r="F4877" s="4" t="s">
        <v>12241</v>
      </c>
      <c r="G4877" s="4"/>
      <c r="H4877" s="4" t="s">
        <v>9356</v>
      </c>
      <c r="I4877" s="4" t="s">
        <v>12242</v>
      </c>
      <c r="J4877" s="4" t="s">
        <v>1548</v>
      </c>
      <c r="K4877" s="4" t="s">
        <v>1317</v>
      </c>
      <c r="L4877" s="4" t="s">
        <v>1526</v>
      </c>
      <c r="M4877" s="4">
        <v>0</v>
      </c>
      <c r="N4877" s="4">
        <v>1</v>
      </c>
      <c r="O4877" s="4">
        <v>1</v>
      </c>
      <c r="P4877" s="4">
        <v>0.3</v>
      </c>
    </row>
    <row r="4878" spans="1:16" x14ac:dyDescent="0.25">
      <c r="A4878" s="4">
        <v>4878</v>
      </c>
      <c r="B4878" s="4" t="s">
        <v>150</v>
      </c>
      <c r="C4878" s="4">
        <v>1758965.196</v>
      </c>
      <c r="D4878" s="4">
        <v>5436028.7960000001</v>
      </c>
      <c r="E4878" s="4">
        <v>20283</v>
      </c>
      <c r="F4878" s="4" t="s">
        <v>12243</v>
      </c>
      <c r="G4878" s="4"/>
      <c r="H4878" s="4" t="s">
        <v>9356</v>
      </c>
      <c r="I4878" s="4" t="s">
        <v>12244</v>
      </c>
      <c r="J4878" s="4" t="s">
        <v>1548</v>
      </c>
      <c r="K4878" s="4" t="s">
        <v>1317</v>
      </c>
      <c r="L4878" s="4" t="s">
        <v>1526</v>
      </c>
      <c r="M4878" s="4">
        <v>0</v>
      </c>
      <c r="N4878" s="4">
        <v>1</v>
      </c>
      <c r="O4878" s="4">
        <v>1</v>
      </c>
      <c r="P4878" s="4">
        <v>0.3</v>
      </c>
    </row>
    <row r="4879" spans="1:16" x14ac:dyDescent="0.25">
      <c r="A4879" s="4">
        <v>4879</v>
      </c>
      <c r="B4879" s="4" t="s">
        <v>150</v>
      </c>
      <c r="C4879" s="4">
        <v>1758893.6059999999</v>
      </c>
      <c r="D4879" s="4">
        <v>5435999.9000000004</v>
      </c>
      <c r="E4879" s="4">
        <v>8635494</v>
      </c>
      <c r="F4879" s="4" t="s">
        <v>12245</v>
      </c>
      <c r="G4879" s="4"/>
      <c r="H4879" s="4" t="s">
        <v>9356</v>
      </c>
      <c r="I4879" s="4" t="s">
        <v>12246</v>
      </c>
      <c r="J4879" s="4" t="s">
        <v>1548</v>
      </c>
      <c r="K4879" s="4" t="s">
        <v>1317</v>
      </c>
      <c r="L4879" s="4" t="s">
        <v>1526</v>
      </c>
      <c r="M4879" s="4">
        <v>0</v>
      </c>
      <c r="N4879" s="4">
        <v>1</v>
      </c>
      <c r="O4879" s="4">
        <v>1</v>
      </c>
      <c r="P4879" s="4">
        <v>0.3</v>
      </c>
    </row>
    <row r="4880" spans="1:16" x14ac:dyDescent="0.25">
      <c r="A4880" s="4">
        <v>4880</v>
      </c>
      <c r="B4880" s="4" t="s">
        <v>150</v>
      </c>
      <c r="C4880" s="4">
        <v>1758833.2960000001</v>
      </c>
      <c r="D4880" s="4">
        <v>5436043.5240000002</v>
      </c>
      <c r="E4880" s="4">
        <v>88162532</v>
      </c>
      <c r="F4880" s="4" t="s">
        <v>12250</v>
      </c>
      <c r="G4880" s="4"/>
      <c r="H4880" s="4" t="s">
        <v>9356</v>
      </c>
      <c r="I4880" s="4" t="s">
        <v>12251</v>
      </c>
      <c r="J4880" s="4" t="s">
        <v>1548</v>
      </c>
      <c r="K4880" s="4" t="s">
        <v>1317</v>
      </c>
      <c r="L4880" s="4" t="s">
        <v>1526</v>
      </c>
      <c r="M4880" s="4">
        <v>0</v>
      </c>
      <c r="N4880" s="4">
        <v>1</v>
      </c>
      <c r="O4880" s="4">
        <v>1</v>
      </c>
      <c r="P4880" s="4">
        <v>0.3</v>
      </c>
    </row>
    <row r="4881" spans="1:16" x14ac:dyDescent="0.25">
      <c r="A4881" s="4">
        <v>4881</v>
      </c>
      <c r="B4881" s="4" t="s">
        <v>150</v>
      </c>
      <c r="C4881" s="4">
        <v>1758842.8529999999</v>
      </c>
      <c r="D4881" s="4">
        <v>5436051.6660000002</v>
      </c>
      <c r="E4881" s="4">
        <v>991</v>
      </c>
      <c r="F4881" s="4" t="s">
        <v>12250</v>
      </c>
      <c r="G4881" s="4"/>
      <c r="H4881" s="4" t="s">
        <v>9356</v>
      </c>
      <c r="I4881" s="4" t="s">
        <v>12252</v>
      </c>
      <c r="J4881" s="4" t="s">
        <v>1548</v>
      </c>
      <c r="K4881" s="4" t="s">
        <v>1317</v>
      </c>
      <c r="L4881" s="4" t="s">
        <v>1526</v>
      </c>
      <c r="M4881" s="4">
        <v>0</v>
      </c>
      <c r="N4881" s="4">
        <v>1</v>
      </c>
      <c r="O4881" s="4">
        <v>1</v>
      </c>
      <c r="P4881" s="4">
        <v>0.3</v>
      </c>
    </row>
    <row r="4882" spans="1:16" x14ac:dyDescent="0.25">
      <c r="A4882" s="4">
        <v>4882</v>
      </c>
      <c r="B4882" s="4" t="s">
        <v>150</v>
      </c>
      <c r="C4882" s="4">
        <v>1758858.5870000001</v>
      </c>
      <c r="D4882" s="4">
        <v>5436065.0889999997</v>
      </c>
      <c r="E4882" s="4">
        <v>485</v>
      </c>
      <c r="F4882" s="4" t="s">
        <v>12253</v>
      </c>
      <c r="G4882" s="4"/>
      <c r="H4882" s="4" t="s">
        <v>9356</v>
      </c>
      <c r="I4882" s="4" t="s">
        <v>12254</v>
      </c>
      <c r="J4882" s="4" t="s">
        <v>1548</v>
      </c>
      <c r="K4882" s="4" t="s">
        <v>1317</v>
      </c>
      <c r="L4882" s="4" t="s">
        <v>1526</v>
      </c>
      <c r="M4882" s="4">
        <v>0</v>
      </c>
      <c r="N4882" s="4">
        <v>1</v>
      </c>
      <c r="O4882" s="4">
        <v>1</v>
      </c>
      <c r="P4882" s="4">
        <v>0.3</v>
      </c>
    </row>
    <row r="4883" spans="1:16" x14ac:dyDescent="0.25">
      <c r="A4883" s="4">
        <v>4883</v>
      </c>
      <c r="B4883" s="4" t="s">
        <v>150</v>
      </c>
      <c r="C4883" s="4">
        <v>1758736.993</v>
      </c>
      <c r="D4883" s="4">
        <v>5435981.9469999997</v>
      </c>
      <c r="E4883" s="4">
        <v>2202853</v>
      </c>
      <c r="F4883" s="4" t="s">
        <v>12255</v>
      </c>
      <c r="G4883" s="4"/>
      <c r="H4883" s="4" t="s">
        <v>9356</v>
      </c>
      <c r="I4883" s="4" t="s">
        <v>12256</v>
      </c>
      <c r="J4883" s="4" t="s">
        <v>1548</v>
      </c>
      <c r="K4883" s="4" t="s">
        <v>1317</v>
      </c>
      <c r="L4883" s="4" t="s">
        <v>1526</v>
      </c>
      <c r="M4883" s="4">
        <v>0</v>
      </c>
      <c r="N4883" s="4">
        <v>1</v>
      </c>
      <c r="O4883" s="4">
        <v>1</v>
      </c>
      <c r="P4883" s="4">
        <v>0.3</v>
      </c>
    </row>
    <row r="4884" spans="1:16" x14ac:dyDescent="0.25">
      <c r="A4884" s="4">
        <v>4884</v>
      </c>
      <c r="B4884" s="4" t="s">
        <v>150</v>
      </c>
      <c r="C4884" s="4">
        <v>1758762.463</v>
      </c>
      <c r="D4884" s="4">
        <v>5436003.5269999998</v>
      </c>
      <c r="E4884" s="4" t="s">
        <v>12257</v>
      </c>
      <c r="F4884" s="4" t="s">
        <v>12258</v>
      </c>
      <c r="G4884" s="4"/>
      <c r="H4884" s="4" t="s">
        <v>9356</v>
      </c>
      <c r="I4884" s="4" t="s">
        <v>12259</v>
      </c>
      <c r="J4884" s="4" t="s">
        <v>1548</v>
      </c>
      <c r="K4884" s="4" t="s">
        <v>1317</v>
      </c>
      <c r="L4884" s="4" t="s">
        <v>1526</v>
      </c>
      <c r="M4884" s="4">
        <v>0</v>
      </c>
      <c r="N4884" s="4">
        <v>1</v>
      </c>
      <c r="O4884" s="4">
        <v>1</v>
      </c>
      <c r="P4884" s="4">
        <v>0.3</v>
      </c>
    </row>
    <row r="4885" spans="1:16" x14ac:dyDescent="0.25">
      <c r="A4885" s="4">
        <v>4885</v>
      </c>
      <c r="B4885" s="4" t="s">
        <v>150</v>
      </c>
      <c r="C4885" s="4">
        <v>1758650.3370000001</v>
      </c>
      <c r="D4885" s="4">
        <v>5436158.8459999999</v>
      </c>
      <c r="E4885" s="4">
        <v>89030417</v>
      </c>
      <c r="F4885" s="4" t="s">
        <v>12260</v>
      </c>
      <c r="G4885" s="4"/>
      <c r="H4885" s="4" t="s">
        <v>9356</v>
      </c>
      <c r="I4885" s="4" t="s">
        <v>12261</v>
      </c>
      <c r="J4885" s="4" t="s">
        <v>1548</v>
      </c>
      <c r="K4885" s="4" t="s">
        <v>1317</v>
      </c>
      <c r="L4885" s="4" t="s">
        <v>1526</v>
      </c>
      <c r="M4885" s="4">
        <v>0</v>
      </c>
      <c r="N4885" s="4">
        <v>1</v>
      </c>
      <c r="O4885" s="4">
        <v>1</v>
      </c>
      <c r="P4885" s="4">
        <v>0.3</v>
      </c>
    </row>
    <row r="4886" spans="1:16" x14ac:dyDescent="0.25">
      <c r="A4886" s="4">
        <v>4886</v>
      </c>
      <c r="B4886" s="4" t="s">
        <v>150</v>
      </c>
      <c r="C4886" s="4">
        <v>1758446.9080000001</v>
      </c>
      <c r="D4886" s="4">
        <v>5435874.0779999997</v>
      </c>
      <c r="E4886" s="4">
        <v>21347</v>
      </c>
      <c r="F4886" s="4" t="s">
        <v>12262</v>
      </c>
      <c r="G4886" s="4"/>
      <c r="H4886" s="4" t="s">
        <v>9356</v>
      </c>
      <c r="I4886" s="4" t="s">
        <v>12263</v>
      </c>
      <c r="J4886" s="4" t="s">
        <v>1548</v>
      </c>
      <c r="K4886" s="4" t="s">
        <v>1317</v>
      </c>
      <c r="L4886" s="4" t="s">
        <v>1526</v>
      </c>
      <c r="M4886" s="4">
        <v>0</v>
      </c>
      <c r="N4886" s="4">
        <v>1</v>
      </c>
      <c r="O4886" s="4">
        <v>1</v>
      </c>
      <c r="P4886" s="4">
        <v>0.3</v>
      </c>
    </row>
    <row r="4887" spans="1:16" x14ac:dyDescent="0.25">
      <c r="A4887" s="4">
        <v>4887</v>
      </c>
      <c r="B4887" s="4" t="s">
        <v>150</v>
      </c>
      <c r="C4887" s="4">
        <v>1758386.5490000001</v>
      </c>
      <c r="D4887" s="4">
        <v>5435853.1090000002</v>
      </c>
      <c r="E4887" s="4" t="s">
        <v>12264</v>
      </c>
      <c r="F4887" s="4" t="s">
        <v>12265</v>
      </c>
      <c r="G4887" s="4"/>
      <c r="H4887" s="4" t="s">
        <v>9356</v>
      </c>
      <c r="I4887" s="4" t="s">
        <v>12266</v>
      </c>
      <c r="J4887" s="4" t="s">
        <v>1548</v>
      </c>
      <c r="K4887" s="4" t="s">
        <v>1317</v>
      </c>
      <c r="L4887" s="4" t="s">
        <v>1526</v>
      </c>
      <c r="M4887" s="4">
        <v>0</v>
      </c>
      <c r="N4887" s="4">
        <v>1</v>
      </c>
      <c r="O4887" s="4">
        <v>1</v>
      </c>
      <c r="P4887" s="4">
        <v>0.3</v>
      </c>
    </row>
    <row r="4888" spans="1:16" x14ac:dyDescent="0.25">
      <c r="A4888" s="4">
        <v>4888</v>
      </c>
      <c r="B4888" s="4" t="s">
        <v>150</v>
      </c>
      <c r="C4888" s="4">
        <v>1758065.2749999999</v>
      </c>
      <c r="D4888" s="4">
        <v>5435623.4500000002</v>
      </c>
      <c r="E4888" s="4" t="s">
        <v>12267</v>
      </c>
      <c r="F4888" s="4" t="s">
        <v>12268</v>
      </c>
      <c r="G4888" s="4"/>
      <c r="H4888" s="4" t="s">
        <v>9356</v>
      </c>
      <c r="I4888" s="4" t="s">
        <v>12269</v>
      </c>
      <c r="J4888" s="4" t="s">
        <v>1548</v>
      </c>
      <c r="K4888" s="4" t="s">
        <v>1317</v>
      </c>
      <c r="L4888" s="4" t="s">
        <v>1526</v>
      </c>
      <c r="M4888" s="4">
        <v>0</v>
      </c>
      <c r="N4888" s="4">
        <v>1</v>
      </c>
      <c r="O4888" s="4">
        <v>1</v>
      </c>
      <c r="P4888" s="4">
        <v>0.3</v>
      </c>
    </row>
    <row r="4889" spans="1:16" x14ac:dyDescent="0.25">
      <c r="A4889" s="4">
        <v>4889</v>
      </c>
      <c r="B4889" s="4" t="s">
        <v>150</v>
      </c>
      <c r="C4889" s="4">
        <v>1758155.7069999999</v>
      </c>
      <c r="D4889" s="4">
        <v>5435685.3629999999</v>
      </c>
      <c r="E4889" s="4" t="s">
        <v>12270</v>
      </c>
      <c r="F4889" s="4" t="s">
        <v>12271</v>
      </c>
      <c r="G4889" s="4"/>
      <c r="H4889" s="4" t="s">
        <v>9356</v>
      </c>
      <c r="I4889" s="4" t="s">
        <v>9423</v>
      </c>
      <c r="J4889" s="4" t="s">
        <v>1548</v>
      </c>
      <c r="K4889" s="4" t="s">
        <v>1317</v>
      </c>
      <c r="L4889" s="4" t="s">
        <v>1526</v>
      </c>
      <c r="M4889" s="4">
        <v>0</v>
      </c>
      <c r="N4889" s="4">
        <v>1</v>
      </c>
      <c r="O4889" s="4">
        <v>1</v>
      </c>
      <c r="P4889" s="4">
        <v>0.3</v>
      </c>
    </row>
    <row r="4890" spans="1:16" x14ac:dyDescent="0.25">
      <c r="A4890" s="4">
        <v>4890</v>
      </c>
      <c r="B4890" s="4" t="s">
        <v>150</v>
      </c>
      <c r="C4890" s="4">
        <v>1758181.3189999999</v>
      </c>
      <c r="D4890" s="4">
        <v>5435702.8739999998</v>
      </c>
      <c r="E4890" s="4" t="s">
        <v>12274</v>
      </c>
      <c r="F4890" s="4" t="s">
        <v>12275</v>
      </c>
      <c r="G4890" s="4"/>
      <c r="H4890" s="4" t="s">
        <v>9356</v>
      </c>
      <c r="I4890" s="4" t="s">
        <v>12276</v>
      </c>
      <c r="J4890" s="4" t="s">
        <v>1548</v>
      </c>
      <c r="K4890" s="4" t="s">
        <v>1317</v>
      </c>
      <c r="L4890" s="4" t="s">
        <v>1526</v>
      </c>
      <c r="M4890" s="4">
        <v>0</v>
      </c>
      <c r="N4890" s="4">
        <v>1</v>
      </c>
      <c r="O4890" s="4">
        <v>1</v>
      </c>
      <c r="P4890" s="4">
        <v>0.3</v>
      </c>
    </row>
    <row r="4891" spans="1:16" x14ac:dyDescent="0.25">
      <c r="A4891" s="4">
        <v>4891</v>
      </c>
      <c r="B4891" s="4" t="s">
        <v>150</v>
      </c>
      <c r="C4891" s="4">
        <v>1758229.0360000001</v>
      </c>
      <c r="D4891" s="4">
        <v>5435736.267</v>
      </c>
      <c r="E4891" s="4" t="s">
        <v>12277</v>
      </c>
      <c r="F4891" s="4" t="s">
        <v>12278</v>
      </c>
      <c r="G4891" s="4"/>
      <c r="H4891" s="4" t="s">
        <v>9356</v>
      </c>
      <c r="I4891" s="4" t="s">
        <v>12279</v>
      </c>
      <c r="J4891" s="4" t="s">
        <v>1548</v>
      </c>
      <c r="K4891" s="4" t="s">
        <v>1317</v>
      </c>
      <c r="L4891" s="4" t="s">
        <v>1526</v>
      </c>
      <c r="M4891" s="4">
        <v>0</v>
      </c>
      <c r="N4891" s="4">
        <v>1</v>
      </c>
      <c r="O4891" s="4">
        <v>1</v>
      </c>
      <c r="P4891" s="4">
        <v>0.3</v>
      </c>
    </row>
    <row r="4892" spans="1:16" x14ac:dyDescent="0.25">
      <c r="A4892" s="4">
        <v>4892</v>
      </c>
      <c r="B4892" s="4" t="s">
        <v>262</v>
      </c>
      <c r="C4892" s="4">
        <v>1763216.344</v>
      </c>
      <c r="D4892" s="4">
        <v>5437157.6349999998</v>
      </c>
      <c r="E4892" s="4">
        <v>5020</v>
      </c>
      <c r="F4892" s="4" t="s">
        <v>12280</v>
      </c>
      <c r="G4892" s="4"/>
      <c r="H4892" s="4" t="s">
        <v>9323</v>
      </c>
      <c r="I4892" s="4" t="s">
        <v>4888</v>
      </c>
      <c r="J4892" s="4" t="s">
        <v>1548</v>
      </c>
      <c r="K4892" s="4" t="s">
        <v>1317</v>
      </c>
      <c r="L4892" s="4" t="s">
        <v>1526</v>
      </c>
      <c r="M4892" s="4">
        <v>0</v>
      </c>
      <c r="N4892" s="4">
        <v>1</v>
      </c>
      <c r="O4892" s="4">
        <v>1</v>
      </c>
      <c r="P4892" s="4">
        <v>0.3</v>
      </c>
    </row>
    <row r="4893" spans="1:16" x14ac:dyDescent="0.25">
      <c r="A4893" s="4">
        <v>4893</v>
      </c>
      <c r="B4893" s="4" t="s">
        <v>262</v>
      </c>
      <c r="C4893" s="4">
        <v>1762794.409</v>
      </c>
      <c r="D4893" s="4">
        <v>5436969.2939999998</v>
      </c>
      <c r="E4893" s="4">
        <v>40872</v>
      </c>
      <c r="F4893" s="4" t="s">
        <v>12281</v>
      </c>
      <c r="G4893" s="4"/>
      <c r="H4893" s="4" t="s">
        <v>9323</v>
      </c>
      <c r="I4893" s="4" t="s">
        <v>12282</v>
      </c>
      <c r="J4893" s="4" t="s">
        <v>1548</v>
      </c>
      <c r="K4893" s="4" t="s">
        <v>1317</v>
      </c>
      <c r="L4893" s="4" t="s">
        <v>1526</v>
      </c>
      <c r="M4893" s="4">
        <v>0</v>
      </c>
      <c r="N4893" s="4">
        <v>1</v>
      </c>
      <c r="O4893" s="4">
        <v>1</v>
      </c>
      <c r="P4893" s="4">
        <v>0.3</v>
      </c>
    </row>
    <row r="4894" spans="1:16" x14ac:dyDescent="0.25">
      <c r="A4894" s="4">
        <v>4894</v>
      </c>
      <c r="B4894" s="4" t="s">
        <v>189</v>
      </c>
      <c r="C4894" s="4">
        <v>1762401.787</v>
      </c>
      <c r="D4894" s="4">
        <v>5436240.2379999999</v>
      </c>
      <c r="E4894" s="4">
        <v>14968</v>
      </c>
      <c r="F4894" s="4" t="s">
        <v>12283</v>
      </c>
      <c r="G4894" s="4"/>
      <c r="H4894" s="4" t="s">
        <v>9323</v>
      </c>
      <c r="I4894" s="4" t="s">
        <v>12284</v>
      </c>
      <c r="J4894" s="4" t="s">
        <v>1548</v>
      </c>
      <c r="K4894" s="4" t="s">
        <v>1317</v>
      </c>
      <c r="L4894" s="4" t="s">
        <v>1526</v>
      </c>
      <c r="M4894" s="4">
        <v>0</v>
      </c>
      <c r="N4894" s="4">
        <v>1</v>
      </c>
      <c r="O4894" s="4">
        <v>1</v>
      </c>
      <c r="P4894" s="4">
        <v>0.3</v>
      </c>
    </row>
    <row r="4895" spans="1:16" x14ac:dyDescent="0.25">
      <c r="A4895" s="4">
        <v>4895</v>
      </c>
      <c r="B4895" s="4" t="s">
        <v>189</v>
      </c>
      <c r="C4895" s="4">
        <v>1762131.034</v>
      </c>
      <c r="D4895" s="4">
        <v>5436147.6059999997</v>
      </c>
      <c r="E4895" s="4" t="s">
        <v>12285</v>
      </c>
      <c r="F4895" s="4" t="s">
        <v>12286</v>
      </c>
      <c r="G4895" s="4"/>
      <c r="H4895" s="4" t="s">
        <v>9323</v>
      </c>
      <c r="I4895" s="4" t="s">
        <v>12287</v>
      </c>
      <c r="J4895" s="4" t="s">
        <v>1548</v>
      </c>
      <c r="K4895" s="4" t="s">
        <v>1317</v>
      </c>
      <c r="L4895" s="4" t="s">
        <v>1526</v>
      </c>
      <c r="M4895" s="4">
        <v>0</v>
      </c>
      <c r="N4895" s="4">
        <v>1</v>
      </c>
      <c r="O4895" s="4">
        <v>1</v>
      </c>
      <c r="P4895" s="4">
        <v>0.3</v>
      </c>
    </row>
    <row r="4896" spans="1:16" x14ac:dyDescent="0.25">
      <c r="A4896" s="4">
        <v>4896</v>
      </c>
      <c r="B4896" s="4" t="s">
        <v>189</v>
      </c>
      <c r="C4896" s="4">
        <v>1762122.838</v>
      </c>
      <c r="D4896" s="4">
        <v>5436091.0089999996</v>
      </c>
      <c r="E4896" s="4" t="s">
        <v>12288</v>
      </c>
      <c r="F4896" s="4" t="s">
        <v>12289</v>
      </c>
      <c r="G4896" s="4"/>
      <c r="H4896" s="4" t="s">
        <v>9323</v>
      </c>
      <c r="I4896" s="4" t="s">
        <v>12290</v>
      </c>
      <c r="J4896" s="4" t="s">
        <v>1548</v>
      </c>
      <c r="K4896" s="4" t="s">
        <v>1317</v>
      </c>
      <c r="L4896" s="4" t="s">
        <v>1526</v>
      </c>
      <c r="M4896" s="4">
        <v>0</v>
      </c>
      <c r="N4896" s="4">
        <v>1</v>
      </c>
      <c r="O4896" s="4">
        <v>1</v>
      </c>
      <c r="P4896" s="4">
        <v>0.3</v>
      </c>
    </row>
    <row r="4897" spans="1:16" x14ac:dyDescent="0.25">
      <c r="A4897" s="4">
        <v>4897</v>
      </c>
      <c r="B4897" s="4" t="s">
        <v>150</v>
      </c>
      <c r="C4897" s="4">
        <v>1757970.983</v>
      </c>
      <c r="D4897" s="4">
        <v>5435557.2740000002</v>
      </c>
      <c r="E4897" s="4" t="s">
        <v>12291</v>
      </c>
      <c r="F4897" s="4" t="s">
        <v>12292</v>
      </c>
      <c r="G4897" s="4"/>
      <c r="H4897" s="4" t="s">
        <v>9356</v>
      </c>
      <c r="I4897" s="4" t="s">
        <v>12293</v>
      </c>
      <c r="J4897" s="4" t="s">
        <v>1548</v>
      </c>
      <c r="K4897" s="4" t="s">
        <v>1317</v>
      </c>
      <c r="L4897" s="4" t="s">
        <v>1526</v>
      </c>
      <c r="M4897" s="4">
        <v>0</v>
      </c>
      <c r="N4897" s="4">
        <v>1</v>
      </c>
      <c r="O4897" s="4">
        <v>1</v>
      </c>
      <c r="P4897" s="4">
        <v>0.3</v>
      </c>
    </row>
    <row r="4898" spans="1:16" x14ac:dyDescent="0.25">
      <c r="A4898" s="4">
        <v>4898</v>
      </c>
      <c r="B4898" s="4" t="s">
        <v>175</v>
      </c>
      <c r="C4898" s="4">
        <v>1766147.41</v>
      </c>
      <c r="D4898" s="4">
        <v>5440089.4630000005</v>
      </c>
      <c r="E4898" s="4" t="s">
        <v>12294</v>
      </c>
      <c r="F4898" s="4" t="s">
        <v>12295</v>
      </c>
      <c r="G4898" s="4"/>
      <c r="H4898" s="4" t="s">
        <v>9323</v>
      </c>
      <c r="I4898" s="4" t="s">
        <v>12296</v>
      </c>
      <c r="J4898" s="4" t="s">
        <v>1548</v>
      </c>
      <c r="K4898" s="4" t="s">
        <v>1317</v>
      </c>
      <c r="L4898" s="4" t="s">
        <v>1526</v>
      </c>
      <c r="M4898" s="4">
        <v>0</v>
      </c>
      <c r="N4898" s="4">
        <v>1</v>
      </c>
      <c r="O4898" s="4">
        <v>1</v>
      </c>
      <c r="P4898" s="4">
        <v>0.3</v>
      </c>
    </row>
    <row r="4899" spans="1:16" x14ac:dyDescent="0.25">
      <c r="A4899" s="4">
        <v>4899</v>
      </c>
      <c r="B4899" s="4" t="s">
        <v>305</v>
      </c>
      <c r="C4899" s="4">
        <v>1764564.67</v>
      </c>
      <c r="D4899" s="4">
        <v>5439347.6059999997</v>
      </c>
      <c r="E4899" s="4" t="s">
        <v>12297</v>
      </c>
      <c r="F4899" s="4" t="s">
        <v>12298</v>
      </c>
      <c r="G4899" s="4"/>
      <c r="H4899" s="4"/>
      <c r="I4899" s="4" t="s">
        <v>12299</v>
      </c>
      <c r="J4899" s="4" t="s">
        <v>1548</v>
      </c>
      <c r="K4899" s="4" t="s">
        <v>1317</v>
      </c>
      <c r="L4899" s="4" t="s">
        <v>1526</v>
      </c>
      <c r="M4899" s="4">
        <v>0</v>
      </c>
      <c r="N4899" s="4">
        <v>1</v>
      </c>
      <c r="O4899" s="4">
        <v>1</v>
      </c>
      <c r="P4899" s="4">
        <v>0.3</v>
      </c>
    </row>
    <row r="4900" spans="1:16" x14ac:dyDescent="0.25">
      <c r="A4900" s="4">
        <v>4900</v>
      </c>
      <c r="B4900" s="4" t="s">
        <v>305</v>
      </c>
      <c r="C4900" s="4">
        <v>1764571.7590000001</v>
      </c>
      <c r="D4900" s="4">
        <v>5439360.1519999998</v>
      </c>
      <c r="E4900" s="4">
        <v>152027638</v>
      </c>
      <c r="F4900" s="4" t="s">
        <v>12305</v>
      </c>
      <c r="G4900" s="4"/>
      <c r="H4900" s="4" t="s">
        <v>9323</v>
      </c>
      <c r="I4900" s="4" t="s">
        <v>12306</v>
      </c>
      <c r="J4900" s="4" t="s">
        <v>1548</v>
      </c>
      <c r="K4900" s="4" t="s">
        <v>1317</v>
      </c>
      <c r="L4900" s="4" t="s">
        <v>1526</v>
      </c>
      <c r="M4900" s="4">
        <v>0</v>
      </c>
      <c r="N4900" s="4">
        <v>1</v>
      </c>
      <c r="O4900" s="4">
        <v>1</v>
      </c>
      <c r="P4900" s="4">
        <v>0.3</v>
      </c>
    </row>
    <row r="4901" spans="1:16" x14ac:dyDescent="0.25">
      <c r="A4901" s="4">
        <v>4901</v>
      </c>
      <c r="B4901" s="4" t="s">
        <v>244</v>
      </c>
      <c r="C4901" s="4">
        <v>1759353.9650000001</v>
      </c>
      <c r="D4901" s="4">
        <v>5436136.8030000003</v>
      </c>
      <c r="E4901" s="4" t="s">
        <v>12307</v>
      </c>
      <c r="F4901" s="4" t="s">
        <v>12308</v>
      </c>
      <c r="G4901" s="4"/>
      <c r="H4901" s="4" t="s">
        <v>9356</v>
      </c>
      <c r="I4901" s="4" t="s">
        <v>12309</v>
      </c>
      <c r="J4901" s="4" t="s">
        <v>1548</v>
      </c>
      <c r="K4901" s="4" t="s">
        <v>1317</v>
      </c>
      <c r="L4901" s="4" t="s">
        <v>1526</v>
      </c>
      <c r="M4901" s="4">
        <v>0</v>
      </c>
      <c r="N4901" s="4">
        <v>1</v>
      </c>
      <c r="O4901" s="4">
        <v>1</v>
      </c>
      <c r="P4901" s="4">
        <v>0.3</v>
      </c>
    </row>
    <row r="4902" spans="1:16" x14ac:dyDescent="0.25">
      <c r="A4902" s="4">
        <v>4902</v>
      </c>
      <c r="B4902" s="4" t="s">
        <v>244</v>
      </c>
      <c r="C4902" s="4">
        <v>1759380.6</v>
      </c>
      <c r="D4902" s="4">
        <v>5436157.3490000004</v>
      </c>
      <c r="E4902" s="4">
        <v>97325</v>
      </c>
      <c r="F4902" s="4" t="s">
        <v>12310</v>
      </c>
      <c r="G4902" s="4"/>
      <c r="H4902" s="4" t="s">
        <v>9356</v>
      </c>
      <c r="I4902" s="4" t="s">
        <v>12311</v>
      </c>
      <c r="J4902" s="4" t="s">
        <v>1548</v>
      </c>
      <c r="K4902" s="4" t="s">
        <v>1317</v>
      </c>
      <c r="L4902" s="4" t="s">
        <v>1526</v>
      </c>
      <c r="M4902" s="4">
        <v>0</v>
      </c>
      <c r="N4902" s="4">
        <v>1</v>
      </c>
      <c r="O4902" s="4">
        <v>1</v>
      </c>
      <c r="P4902" s="4">
        <v>0.3</v>
      </c>
    </row>
    <row r="4903" spans="1:16" x14ac:dyDescent="0.25">
      <c r="A4903" s="4">
        <v>4903</v>
      </c>
      <c r="B4903" s="4" t="s">
        <v>244</v>
      </c>
      <c r="C4903" s="4">
        <v>1759386.3370000001</v>
      </c>
      <c r="D4903" s="4">
        <v>5436161.71</v>
      </c>
      <c r="E4903" s="4">
        <v>18852</v>
      </c>
      <c r="F4903" s="4" t="s">
        <v>12312</v>
      </c>
      <c r="G4903" s="4"/>
      <c r="H4903" s="4" t="s">
        <v>9356</v>
      </c>
      <c r="I4903" s="4" t="s">
        <v>9423</v>
      </c>
      <c r="J4903" s="4" t="s">
        <v>1548</v>
      </c>
      <c r="K4903" s="4" t="s">
        <v>1317</v>
      </c>
      <c r="L4903" s="4" t="s">
        <v>1526</v>
      </c>
      <c r="M4903" s="4">
        <v>0</v>
      </c>
      <c r="N4903" s="4">
        <v>1</v>
      </c>
      <c r="O4903" s="4">
        <v>1</v>
      </c>
      <c r="P4903" s="4">
        <v>0.3</v>
      </c>
    </row>
    <row r="4904" spans="1:16" x14ac:dyDescent="0.25">
      <c r="A4904" s="4">
        <v>4904</v>
      </c>
      <c r="B4904" s="4" t="s">
        <v>244</v>
      </c>
      <c r="C4904" s="4">
        <v>1759402.351</v>
      </c>
      <c r="D4904" s="4">
        <v>5436173.8959999997</v>
      </c>
      <c r="E4904" s="4">
        <v>97444</v>
      </c>
      <c r="F4904" s="4" t="s">
        <v>12313</v>
      </c>
      <c r="G4904" s="4"/>
      <c r="H4904" s="4" t="s">
        <v>9356</v>
      </c>
      <c r="I4904" s="4" t="s">
        <v>12010</v>
      </c>
      <c r="J4904" s="4" t="s">
        <v>1548</v>
      </c>
      <c r="K4904" s="4" t="s">
        <v>1317</v>
      </c>
      <c r="L4904" s="4" t="s">
        <v>1526</v>
      </c>
      <c r="M4904" s="4">
        <v>0</v>
      </c>
      <c r="N4904" s="4">
        <v>1</v>
      </c>
      <c r="O4904" s="4">
        <v>1</v>
      </c>
      <c r="P4904" s="4">
        <v>0.3</v>
      </c>
    </row>
    <row r="4905" spans="1:16" x14ac:dyDescent="0.25">
      <c r="A4905" s="4">
        <v>4905</v>
      </c>
      <c r="B4905" s="4" t="s">
        <v>244</v>
      </c>
      <c r="C4905" s="4">
        <v>1759466.919</v>
      </c>
      <c r="D4905" s="4">
        <v>5436221.034</v>
      </c>
      <c r="E4905" s="4">
        <v>24410</v>
      </c>
      <c r="F4905" s="4" t="s">
        <v>12314</v>
      </c>
      <c r="G4905" s="4"/>
      <c r="H4905" s="4" t="s">
        <v>9356</v>
      </c>
      <c r="I4905" s="4" t="s">
        <v>12315</v>
      </c>
      <c r="J4905" s="4" t="s">
        <v>1548</v>
      </c>
      <c r="K4905" s="4" t="s">
        <v>1317</v>
      </c>
      <c r="L4905" s="4" t="s">
        <v>1526</v>
      </c>
      <c r="M4905" s="4">
        <v>0</v>
      </c>
      <c r="N4905" s="4">
        <v>1</v>
      </c>
      <c r="O4905" s="4">
        <v>1</v>
      </c>
      <c r="P4905" s="4">
        <v>0.3</v>
      </c>
    </row>
    <row r="4906" spans="1:16" x14ac:dyDescent="0.25">
      <c r="A4906" s="4">
        <v>4906</v>
      </c>
      <c r="B4906" s="4" t="s">
        <v>244</v>
      </c>
      <c r="C4906" s="4">
        <v>1759745.9410000001</v>
      </c>
      <c r="D4906" s="4">
        <v>5436346.6749999998</v>
      </c>
      <c r="E4906" s="4" t="s">
        <v>12316</v>
      </c>
      <c r="F4906" s="4" t="s">
        <v>12317</v>
      </c>
      <c r="G4906" s="4"/>
      <c r="H4906" s="4" t="s">
        <v>9356</v>
      </c>
      <c r="I4906" s="4" t="s">
        <v>12318</v>
      </c>
      <c r="J4906" s="4" t="s">
        <v>1548</v>
      </c>
      <c r="K4906" s="4" t="s">
        <v>1317</v>
      </c>
      <c r="L4906" s="4" t="s">
        <v>1526</v>
      </c>
      <c r="M4906" s="4">
        <v>0</v>
      </c>
      <c r="N4906" s="4">
        <v>1</v>
      </c>
      <c r="O4906" s="4">
        <v>1</v>
      </c>
      <c r="P4906" s="4">
        <v>0.3</v>
      </c>
    </row>
    <row r="4907" spans="1:16" x14ac:dyDescent="0.25">
      <c r="A4907" s="4">
        <v>4907</v>
      </c>
      <c r="B4907" s="4" t="s">
        <v>244</v>
      </c>
      <c r="C4907" s="4">
        <v>1759833.83</v>
      </c>
      <c r="D4907" s="4">
        <v>5436356.7599999998</v>
      </c>
      <c r="E4907" s="4" t="s">
        <v>12319</v>
      </c>
      <c r="F4907" s="4" t="s">
        <v>12320</v>
      </c>
      <c r="G4907" s="4"/>
      <c r="H4907" s="4" t="s">
        <v>9356</v>
      </c>
      <c r="I4907" s="4" t="s">
        <v>9423</v>
      </c>
      <c r="J4907" s="4" t="s">
        <v>1548</v>
      </c>
      <c r="K4907" s="4" t="s">
        <v>1317</v>
      </c>
      <c r="L4907" s="4" t="s">
        <v>1526</v>
      </c>
      <c r="M4907" s="4">
        <v>0</v>
      </c>
      <c r="N4907" s="4">
        <v>1</v>
      </c>
      <c r="O4907" s="4">
        <v>1</v>
      </c>
      <c r="P4907" s="4">
        <v>0.3</v>
      </c>
    </row>
    <row r="4908" spans="1:16" x14ac:dyDescent="0.25">
      <c r="A4908" s="4">
        <v>4908</v>
      </c>
      <c r="B4908" s="4" t="s">
        <v>244</v>
      </c>
      <c r="C4908" s="4">
        <v>1759852.253</v>
      </c>
      <c r="D4908" s="4">
        <v>5436367.1310000001</v>
      </c>
      <c r="E4908" s="4" t="s">
        <v>12321</v>
      </c>
      <c r="F4908" s="4" t="s">
        <v>12322</v>
      </c>
      <c r="G4908" s="4"/>
      <c r="H4908" s="4" t="s">
        <v>9356</v>
      </c>
      <c r="I4908" s="4" t="s">
        <v>12323</v>
      </c>
      <c r="J4908" s="4" t="s">
        <v>1548</v>
      </c>
      <c r="K4908" s="4" t="s">
        <v>1317</v>
      </c>
      <c r="L4908" s="4" t="s">
        <v>1526</v>
      </c>
      <c r="M4908" s="4">
        <v>0</v>
      </c>
      <c r="N4908" s="4">
        <v>1</v>
      </c>
      <c r="O4908" s="4">
        <v>1</v>
      </c>
      <c r="P4908" s="4">
        <v>0.3</v>
      </c>
    </row>
    <row r="4909" spans="1:16" x14ac:dyDescent="0.25">
      <c r="A4909" s="4">
        <v>4909</v>
      </c>
      <c r="B4909" s="4" t="s">
        <v>244</v>
      </c>
      <c r="C4909" s="4">
        <v>1759770.1950000001</v>
      </c>
      <c r="D4909" s="4">
        <v>5436511.1490000002</v>
      </c>
      <c r="E4909" s="4" t="s">
        <v>12324</v>
      </c>
      <c r="F4909" s="4" t="s">
        <v>10077</v>
      </c>
      <c r="G4909" s="4"/>
      <c r="H4909" s="4" t="s">
        <v>9356</v>
      </c>
      <c r="I4909" s="4" t="s">
        <v>10078</v>
      </c>
      <c r="J4909" s="4" t="s">
        <v>1548</v>
      </c>
      <c r="K4909" s="4" t="s">
        <v>1317</v>
      </c>
      <c r="L4909" s="4" t="s">
        <v>1526</v>
      </c>
      <c r="M4909" s="4">
        <v>0</v>
      </c>
      <c r="N4909" s="4">
        <v>1</v>
      </c>
      <c r="O4909" s="4">
        <v>1</v>
      </c>
      <c r="P4909" s="4">
        <v>0.3</v>
      </c>
    </row>
    <row r="4910" spans="1:16" x14ac:dyDescent="0.25">
      <c r="A4910" s="4">
        <v>4910</v>
      </c>
      <c r="B4910" s="4" t="s">
        <v>244</v>
      </c>
      <c r="C4910" s="4">
        <v>1759787.2990000001</v>
      </c>
      <c r="D4910" s="4">
        <v>5436521.6009999998</v>
      </c>
      <c r="E4910" s="4">
        <v>77340</v>
      </c>
      <c r="F4910" s="4" t="s">
        <v>12329</v>
      </c>
      <c r="G4910" s="4"/>
      <c r="H4910" s="4" t="s">
        <v>9356</v>
      </c>
      <c r="I4910" s="4" t="s">
        <v>12330</v>
      </c>
      <c r="J4910" s="4" t="s">
        <v>1548</v>
      </c>
      <c r="K4910" s="4" t="s">
        <v>1317</v>
      </c>
      <c r="L4910" s="4" t="s">
        <v>1526</v>
      </c>
      <c r="M4910" s="4">
        <v>0</v>
      </c>
      <c r="N4910" s="4">
        <v>1</v>
      </c>
      <c r="O4910" s="4">
        <v>1</v>
      </c>
      <c r="P4910" s="4">
        <v>0.3</v>
      </c>
    </row>
    <row r="4911" spans="1:16" x14ac:dyDescent="0.25">
      <c r="A4911" s="4">
        <v>4911</v>
      </c>
      <c r="B4911" s="4" t="s">
        <v>244</v>
      </c>
      <c r="C4911" s="4">
        <v>1759809.9779999999</v>
      </c>
      <c r="D4911" s="4">
        <v>5436538.3559999997</v>
      </c>
      <c r="E4911" s="4" t="s">
        <v>12331</v>
      </c>
      <c r="F4911" s="4" t="s">
        <v>12332</v>
      </c>
      <c r="G4911" s="4"/>
      <c r="H4911" s="4" t="s">
        <v>9356</v>
      </c>
      <c r="I4911" s="4" t="s">
        <v>12333</v>
      </c>
      <c r="J4911" s="4" t="s">
        <v>1548</v>
      </c>
      <c r="K4911" s="4" t="s">
        <v>1317</v>
      </c>
      <c r="L4911" s="4" t="s">
        <v>1526</v>
      </c>
      <c r="M4911" s="4">
        <v>0</v>
      </c>
      <c r="N4911" s="4">
        <v>1</v>
      </c>
      <c r="O4911" s="4">
        <v>1</v>
      </c>
      <c r="P4911" s="4">
        <v>0.3</v>
      </c>
    </row>
    <row r="4912" spans="1:16" x14ac:dyDescent="0.25">
      <c r="A4912" s="4">
        <v>4912</v>
      </c>
      <c r="B4912" s="4" t="s">
        <v>262</v>
      </c>
      <c r="C4912" s="4">
        <v>1763400.247</v>
      </c>
      <c r="D4912" s="4">
        <v>5437351.5959999999</v>
      </c>
      <c r="E4912" s="4">
        <v>2250502</v>
      </c>
      <c r="F4912" s="4" t="s">
        <v>12334</v>
      </c>
      <c r="G4912" s="4"/>
      <c r="H4912" s="4" t="s">
        <v>9323</v>
      </c>
      <c r="I4912" s="4" t="s">
        <v>12335</v>
      </c>
      <c r="J4912" s="4" t="s">
        <v>1548</v>
      </c>
      <c r="K4912" s="4" t="s">
        <v>1317</v>
      </c>
      <c r="L4912" s="4" t="s">
        <v>1526</v>
      </c>
      <c r="M4912" s="4">
        <v>0</v>
      </c>
      <c r="N4912" s="4">
        <v>1</v>
      </c>
      <c r="O4912" s="4">
        <v>1</v>
      </c>
      <c r="P4912" s="4">
        <v>0.3</v>
      </c>
    </row>
    <row r="4913" spans="1:16" x14ac:dyDescent="0.25">
      <c r="A4913" s="4">
        <v>4913</v>
      </c>
      <c r="B4913" s="4" t="s">
        <v>305</v>
      </c>
      <c r="C4913" s="4">
        <v>1764539.388</v>
      </c>
      <c r="D4913" s="4">
        <v>5439309.8490000004</v>
      </c>
      <c r="E4913" s="4">
        <v>1081</v>
      </c>
      <c r="F4913" s="4" t="s">
        <v>12336</v>
      </c>
      <c r="G4913" s="4"/>
      <c r="H4913" s="4" t="s">
        <v>9323</v>
      </c>
      <c r="I4913" s="4" t="s">
        <v>12337</v>
      </c>
      <c r="J4913" s="4" t="s">
        <v>1548</v>
      </c>
      <c r="K4913" s="4" t="s">
        <v>1317</v>
      </c>
      <c r="L4913" s="4" t="s">
        <v>1526</v>
      </c>
      <c r="M4913" s="4">
        <v>0</v>
      </c>
      <c r="N4913" s="4">
        <v>1</v>
      </c>
      <c r="O4913" s="4">
        <v>1</v>
      </c>
      <c r="P4913" s="4">
        <v>0.3</v>
      </c>
    </row>
    <row r="4914" spans="1:16" x14ac:dyDescent="0.25">
      <c r="A4914" s="4">
        <v>4914</v>
      </c>
      <c r="B4914" s="4" t="s">
        <v>305</v>
      </c>
      <c r="C4914" s="4">
        <v>1764632.128</v>
      </c>
      <c r="D4914" s="4">
        <v>5439455.5379999997</v>
      </c>
      <c r="E4914" s="4">
        <v>82021950</v>
      </c>
      <c r="F4914" s="4" t="s">
        <v>12338</v>
      </c>
      <c r="G4914" s="4"/>
      <c r="H4914" s="4" t="s">
        <v>9323</v>
      </c>
      <c r="I4914" s="4" t="s">
        <v>9897</v>
      </c>
      <c r="J4914" s="4" t="s">
        <v>1548</v>
      </c>
      <c r="K4914" s="4" t="s">
        <v>1317</v>
      </c>
      <c r="L4914" s="4" t="s">
        <v>1526</v>
      </c>
      <c r="M4914" s="4">
        <v>0</v>
      </c>
      <c r="N4914" s="4">
        <v>1</v>
      </c>
      <c r="O4914" s="4">
        <v>1</v>
      </c>
      <c r="P4914" s="4">
        <v>0.3</v>
      </c>
    </row>
    <row r="4915" spans="1:16" x14ac:dyDescent="0.25">
      <c r="A4915" s="4">
        <v>4915</v>
      </c>
      <c r="B4915" s="4" t="s">
        <v>305</v>
      </c>
      <c r="C4915" s="4">
        <v>1764646.5009999999</v>
      </c>
      <c r="D4915" s="4">
        <v>5439476.9989999998</v>
      </c>
      <c r="E4915" s="4" t="s">
        <v>12339</v>
      </c>
      <c r="F4915" s="4" t="s">
        <v>12340</v>
      </c>
      <c r="G4915" s="4"/>
      <c r="H4915" s="4" t="s">
        <v>9323</v>
      </c>
      <c r="I4915" s="4" t="s">
        <v>12069</v>
      </c>
      <c r="J4915" s="4" t="s">
        <v>1548</v>
      </c>
      <c r="K4915" s="4" t="s">
        <v>1317</v>
      </c>
      <c r="L4915" s="4" t="s">
        <v>1526</v>
      </c>
      <c r="M4915" s="4">
        <v>0</v>
      </c>
      <c r="N4915" s="4">
        <v>1</v>
      </c>
      <c r="O4915" s="4">
        <v>1</v>
      </c>
      <c r="P4915" s="4">
        <v>0.3</v>
      </c>
    </row>
    <row r="4916" spans="1:16" x14ac:dyDescent="0.25">
      <c r="A4916" s="4">
        <v>4916</v>
      </c>
      <c r="B4916" s="4" t="s">
        <v>305</v>
      </c>
      <c r="C4916" s="4">
        <v>1764639.82</v>
      </c>
      <c r="D4916" s="4">
        <v>5439466.2139999997</v>
      </c>
      <c r="E4916" s="4" t="s">
        <v>12341</v>
      </c>
      <c r="F4916" s="4" t="s">
        <v>12342</v>
      </c>
      <c r="G4916" s="4"/>
      <c r="H4916" s="4" t="s">
        <v>9323</v>
      </c>
      <c r="I4916" s="4" t="s">
        <v>12069</v>
      </c>
      <c r="J4916" s="4" t="s">
        <v>1548</v>
      </c>
      <c r="K4916" s="4" t="s">
        <v>1317</v>
      </c>
      <c r="L4916" s="4" t="s">
        <v>1526</v>
      </c>
      <c r="M4916" s="4">
        <v>0</v>
      </c>
      <c r="N4916" s="4">
        <v>1</v>
      </c>
      <c r="O4916" s="4">
        <v>1</v>
      </c>
      <c r="P4916" s="4">
        <v>0.3</v>
      </c>
    </row>
    <row r="4917" spans="1:16" x14ac:dyDescent="0.25">
      <c r="A4917" s="4">
        <v>4917</v>
      </c>
      <c r="B4917" s="4" t="s">
        <v>293</v>
      </c>
      <c r="C4917" s="4">
        <v>1764651.7620000001</v>
      </c>
      <c r="D4917" s="4">
        <v>5439484.642</v>
      </c>
      <c r="E4917" s="4">
        <v>4630</v>
      </c>
      <c r="F4917" s="4" t="s">
        <v>12343</v>
      </c>
      <c r="G4917" s="4"/>
      <c r="H4917" s="4" t="s">
        <v>9323</v>
      </c>
      <c r="I4917" s="4" t="s">
        <v>12344</v>
      </c>
      <c r="J4917" s="4" t="s">
        <v>1548</v>
      </c>
      <c r="K4917" s="4" t="s">
        <v>1317</v>
      </c>
      <c r="L4917" s="4" t="s">
        <v>1526</v>
      </c>
      <c r="M4917" s="4">
        <v>0</v>
      </c>
      <c r="N4917" s="4">
        <v>1</v>
      </c>
      <c r="O4917" s="4">
        <v>1</v>
      </c>
      <c r="P4917" s="4">
        <v>0.3</v>
      </c>
    </row>
    <row r="4918" spans="1:16" x14ac:dyDescent="0.25">
      <c r="A4918" s="4">
        <v>4918</v>
      </c>
      <c r="B4918" s="4" t="s">
        <v>293</v>
      </c>
      <c r="C4918" s="4">
        <v>1764658.6270000001</v>
      </c>
      <c r="D4918" s="4">
        <v>5439495.7949999999</v>
      </c>
      <c r="E4918" s="4" t="s">
        <v>12345</v>
      </c>
      <c r="F4918" s="4" t="s">
        <v>12346</v>
      </c>
      <c r="G4918" s="4"/>
      <c r="H4918" s="4" t="s">
        <v>9323</v>
      </c>
      <c r="I4918" s="4" t="s">
        <v>12347</v>
      </c>
      <c r="J4918" s="4" t="s">
        <v>1548</v>
      </c>
      <c r="K4918" s="4" t="s">
        <v>1317</v>
      </c>
      <c r="L4918" s="4" t="s">
        <v>1526</v>
      </c>
      <c r="M4918" s="4">
        <v>0</v>
      </c>
      <c r="N4918" s="4">
        <v>1</v>
      </c>
      <c r="O4918" s="4">
        <v>1</v>
      </c>
      <c r="P4918" s="4">
        <v>0.3</v>
      </c>
    </row>
    <row r="4919" spans="1:16" x14ac:dyDescent="0.25">
      <c r="A4919" s="4">
        <v>4919</v>
      </c>
      <c r="B4919" s="4" t="s">
        <v>293</v>
      </c>
      <c r="C4919" s="4">
        <v>1764637.6529999999</v>
      </c>
      <c r="D4919" s="4">
        <v>5439502.1600000001</v>
      </c>
      <c r="E4919" s="4" t="s">
        <v>12348</v>
      </c>
      <c r="F4919" s="4" t="s">
        <v>12349</v>
      </c>
      <c r="G4919" s="4"/>
      <c r="H4919" s="4" t="s">
        <v>9323</v>
      </c>
      <c r="I4919" s="4" t="s">
        <v>12350</v>
      </c>
      <c r="J4919" s="4" t="s">
        <v>1548</v>
      </c>
      <c r="K4919" s="4" t="s">
        <v>1317</v>
      </c>
      <c r="L4919" s="4" t="s">
        <v>1526</v>
      </c>
      <c r="M4919" s="4">
        <v>0</v>
      </c>
      <c r="N4919" s="4">
        <v>1</v>
      </c>
      <c r="O4919" s="4">
        <v>1</v>
      </c>
      <c r="P4919" s="4">
        <v>0.3</v>
      </c>
    </row>
    <row r="4920" spans="1:16" x14ac:dyDescent="0.25">
      <c r="A4920" s="4">
        <v>4920</v>
      </c>
      <c r="B4920" s="4" t="s">
        <v>175</v>
      </c>
      <c r="C4920" s="4">
        <v>1766267.156</v>
      </c>
      <c r="D4920" s="4">
        <v>5440870.8689999999</v>
      </c>
      <c r="E4920" s="4" t="s">
        <v>12354</v>
      </c>
      <c r="F4920" s="4" t="s">
        <v>12355</v>
      </c>
      <c r="G4920" s="4"/>
      <c r="H4920" s="4" t="s">
        <v>9323</v>
      </c>
      <c r="I4920" s="4" t="s">
        <v>12356</v>
      </c>
      <c r="J4920" s="4" t="s">
        <v>1548</v>
      </c>
      <c r="K4920" s="4" t="s">
        <v>1317</v>
      </c>
      <c r="L4920" s="4" t="s">
        <v>1526</v>
      </c>
      <c r="M4920" s="4">
        <v>0</v>
      </c>
      <c r="N4920" s="4">
        <v>1</v>
      </c>
      <c r="O4920" s="4">
        <v>1</v>
      </c>
      <c r="P4920" s="4">
        <v>0.3</v>
      </c>
    </row>
    <row r="4921" spans="1:16" x14ac:dyDescent="0.25">
      <c r="A4921" s="4">
        <v>4921</v>
      </c>
      <c r="B4921" s="4" t="s">
        <v>175</v>
      </c>
      <c r="C4921" s="4">
        <v>1766304.7439999999</v>
      </c>
      <c r="D4921" s="4">
        <v>5440923.9450000003</v>
      </c>
      <c r="E4921" s="4">
        <v>38393</v>
      </c>
      <c r="F4921" s="4" t="s">
        <v>12357</v>
      </c>
      <c r="G4921" s="4"/>
      <c r="H4921" s="4" t="s">
        <v>9323</v>
      </c>
      <c r="I4921" s="4" t="s">
        <v>12358</v>
      </c>
      <c r="J4921" s="4" t="s">
        <v>1548</v>
      </c>
      <c r="K4921" s="4" t="s">
        <v>1317</v>
      </c>
      <c r="L4921" s="4" t="s">
        <v>1526</v>
      </c>
      <c r="M4921" s="4">
        <v>0</v>
      </c>
      <c r="N4921" s="4">
        <v>1</v>
      </c>
      <c r="O4921" s="4">
        <v>1</v>
      </c>
      <c r="P4921" s="4">
        <v>0.3</v>
      </c>
    </row>
    <row r="4922" spans="1:16" x14ac:dyDescent="0.25">
      <c r="A4922" s="4">
        <v>4922</v>
      </c>
      <c r="B4922" s="4" t="s">
        <v>175</v>
      </c>
      <c r="C4922" s="4">
        <v>1766325.93</v>
      </c>
      <c r="D4922" s="4">
        <v>5440974.7810000004</v>
      </c>
      <c r="E4922" s="4">
        <v>9660739</v>
      </c>
      <c r="F4922" s="4" t="s">
        <v>12359</v>
      </c>
      <c r="G4922" s="4"/>
      <c r="H4922" s="4" t="s">
        <v>9323</v>
      </c>
      <c r="I4922" s="4" t="s">
        <v>12360</v>
      </c>
      <c r="J4922" s="4" t="s">
        <v>1548</v>
      </c>
      <c r="K4922" s="4" t="s">
        <v>1317</v>
      </c>
      <c r="L4922" s="4" t="s">
        <v>1526</v>
      </c>
      <c r="M4922" s="4">
        <v>0</v>
      </c>
      <c r="N4922" s="4">
        <v>1</v>
      </c>
      <c r="O4922" s="4">
        <v>1</v>
      </c>
      <c r="P4922" s="4">
        <v>0.3</v>
      </c>
    </row>
    <row r="4923" spans="1:16" x14ac:dyDescent="0.25">
      <c r="A4923" s="4">
        <v>4923</v>
      </c>
      <c r="B4923" s="4" t="s">
        <v>175</v>
      </c>
      <c r="C4923" s="4">
        <v>1766338.3659999999</v>
      </c>
      <c r="D4923" s="4">
        <v>5440986.5980000002</v>
      </c>
      <c r="E4923" s="4" t="s">
        <v>12361</v>
      </c>
      <c r="F4923" s="4" t="s">
        <v>12362</v>
      </c>
      <c r="G4923" s="4"/>
      <c r="H4923" s="4" t="s">
        <v>9323</v>
      </c>
      <c r="I4923" s="4" t="s">
        <v>12363</v>
      </c>
      <c r="J4923" s="4" t="s">
        <v>1548</v>
      </c>
      <c r="K4923" s="4" t="s">
        <v>1317</v>
      </c>
      <c r="L4923" s="4" t="s">
        <v>1526</v>
      </c>
      <c r="M4923" s="4">
        <v>0</v>
      </c>
      <c r="N4923" s="4">
        <v>1</v>
      </c>
      <c r="O4923" s="4">
        <v>1</v>
      </c>
      <c r="P4923" s="4">
        <v>0.3</v>
      </c>
    </row>
    <row r="4924" spans="1:16" x14ac:dyDescent="0.25">
      <c r="A4924" s="4">
        <v>4924</v>
      </c>
      <c r="B4924" s="4" t="s">
        <v>175</v>
      </c>
      <c r="C4924" s="4">
        <v>1766393.5020000001</v>
      </c>
      <c r="D4924" s="4">
        <v>5441014.8799999999</v>
      </c>
      <c r="E4924" s="4">
        <v>23758</v>
      </c>
      <c r="F4924" s="4" t="s">
        <v>12364</v>
      </c>
      <c r="G4924" s="4"/>
      <c r="H4924" s="4" t="s">
        <v>9323</v>
      </c>
      <c r="I4924" s="4" t="s">
        <v>12365</v>
      </c>
      <c r="J4924" s="4" t="s">
        <v>1548</v>
      </c>
      <c r="K4924" s="4" t="s">
        <v>1317</v>
      </c>
      <c r="L4924" s="4" t="s">
        <v>1526</v>
      </c>
      <c r="M4924" s="4">
        <v>0</v>
      </c>
      <c r="N4924" s="4">
        <v>1</v>
      </c>
      <c r="O4924" s="4">
        <v>1</v>
      </c>
      <c r="P4924" s="4">
        <v>0.3</v>
      </c>
    </row>
    <row r="4925" spans="1:16" x14ac:dyDescent="0.25">
      <c r="A4925" s="4">
        <v>4925</v>
      </c>
      <c r="B4925" s="4" t="s">
        <v>175</v>
      </c>
      <c r="C4925" s="4">
        <v>1766403.263</v>
      </c>
      <c r="D4925" s="4">
        <v>5441026.0180000002</v>
      </c>
      <c r="E4925" s="4">
        <v>28845</v>
      </c>
      <c r="F4925" s="4" t="s">
        <v>12366</v>
      </c>
      <c r="G4925" s="4"/>
      <c r="H4925" s="4" t="s">
        <v>9323</v>
      </c>
      <c r="I4925" s="4" t="s">
        <v>12367</v>
      </c>
      <c r="J4925" s="4" t="s">
        <v>1548</v>
      </c>
      <c r="K4925" s="4" t="s">
        <v>1317</v>
      </c>
      <c r="L4925" s="4" t="s">
        <v>1526</v>
      </c>
      <c r="M4925" s="4">
        <v>0</v>
      </c>
      <c r="N4925" s="4">
        <v>1</v>
      </c>
      <c r="O4925" s="4">
        <v>1</v>
      </c>
      <c r="P4925" s="4">
        <v>0.3</v>
      </c>
    </row>
    <row r="4926" spans="1:16" x14ac:dyDescent="0.25">
      <c r="A4926" s="4">
        <v>4926</v>
      </c>
      <c r="B4926" s="4" t="s">
        <v>175</v>
      </c>
      <c r="C4926" s="4">
        <v>1766450.977</v>
      </c>
      <c r="D4926" s="4">
        <v>5441196.1169999996</v>
      </c>
      <c r="E4926" s="4" t="s">
        <v>12368</v>
      </c>
      <c r="F4926" s="4" t="s">
        <v>12369</v>
      </c>
      <c r="G4926" s="4"/>
      <c r="H4926" s="4" t="s">
        <v>9323</v>
      </c>
      <c r="I4926" s="4" t="s">
        <v>12370</v>
      </c>
      <c r="J4926" s="4" t="s">
        <v>1548</v>
      </c>
      <c r="K4926" s="4" t="s">
        <v>1317</v>
      </c>
      <c r="L4926" s="4" t="s">
        <v>1526</v>
      </c>
      <c r="M4926" s="4">
        <v>0</v>
      </c>
      <c r="N4926" s="4">
        <v>1</v>
      </c>
      <c r="O4926" s="4">
        <v>1</v>
      </c>
      <c r="P4926" s="4">
        <v>0.3</v>
      </c>
    </row>
    <row r="4927" spans="1:16" x14ac:dyDescent="0.25">
      <c r="A4927" s="4">
        <v>4927</v>
      </c>
      <c r="B4927" s="4" t="s">
        <v>175</v>
      </c>
      <c r="C4927" s="4">
        <v>1766308.497</v>
      </c>
      <c r="D4927" s="4">
        <v>5439462.0379999997</v>
      </c>
      <c r="E4927" s="4" t="s">
        <v>12371</v>
      </c>
      <c r="F4927" s="4" t="s">
        <v>12372</v>
      </c>
      <c r="G4927" s="4"/>
      <c r="H4927" s="4" t="s">
        <v>9323</v>
      </c>
      <c r="I4927" s="4" t="s">
        <v>12373</v>
      </c>
      <c r="J4927" s="4" t="s">
        <v>1548</v>
      </c>
      <c r="K4927" s="4" t="s">
        <v>1317</v>
      </c>
      <c r="L4927" s="4" t="s">
        <v>1526</v>
      </c>
      <c r="M4927" s="4">
        <v>0</v>
      </c>
      <c r="N4927" s="4">
        <v>1</v>
      </c>
      <c r="O4927" s="4">
        <v>1</v>
      </c>
      <c r="P4927" s="4">
        <v>0.3</v>
      </c>
    </row>
    <row r="4928" spans="1:16" x14ac:dyDescent="0.25">
      <c r="A4928" s="4">
        <v>4928</v>
      </c>
      <c r="B4928" s="4" t="s">
        <v>175</v>
      </c>
      <c r="C4928" s="4">
        <v>1766276.3640000001</v>
      </c>
      <c r="D4928" s="4">
        <v>5441429.8210000005</v>
      </c>
      <c r="E4928" s="4" t="s">
        <v>12374</v>
      </c>
      <c r="F4928" s="4" t="s">
        <v>12375</v>
      </c>
      <c r="G4928" s="4"/>
      <c r="H4928" s="4" t="s">
        <v>9323</v>
      </c>
      <c r="I4928" s="4" t="s">
        <v>12376</v>
      </c>
      <c r="J4928" s="4" t="s">
        <v>1548</v>
      </c>
      <c r="K4928" s="4" t="s">
        <v>1317</v>
      </c>
      <c r="L4928" s="4" t="s">
        <v>1526</v>
      </c>
      <c r="M4928" s="4">
        <v>0</v>
      </c>
      <c r="N4928" s="4">
        <v>1</v>
      </c>
      <c r="O4928" s="4">
        <v>1</v>
      </c>
      <c r="P4928" s="4">
        <v>0.3</v>
      </c>
    </row>
    <row r="4929" spans="1:16" x14ac:dyDescent="0.25">
      <c r="A4929" s="4">
        <v>4929</v>
      </c>
      <c r="B4929" s="4" t="s">
        <v>158</v>
      </c>
      <c r="C4929" s="4">
        <v>1762456.9839999999</v>
      </c>
      <c r="D4929" s="4">
        <v>5437479.5659999996</v>
      </c>
      <c r="E4929" s="4">
        <v>3801</v>
      </c>
      <c r="F4929" s="4" t="s">
        <v>12377</v>
      </c>
      <c r="G4929" s="4"/>
      <c r="H4929" s="4" t="s">
        <v>9390</v>
      </c>
      <c r="I4929" s="4" t="s">
        <v>12378</v>
      </c>
      <c r="J4929" s="4" t="s">
        <v>1548</v>
      </c>
      <c r="K4929" s="4" t="s">
        <v>1317</v>
      </c>
      <c r="L4929" s="4" t="s">
        <v>1526</v>
      </c>
      <c r="M4929" s="4">
        <v>0</v>
      </c>
      <c r="N4929" s="4">
        <v>1</v>
      </c>
      <c r="O4929" s="4">
        <v>1</v>
      </c>
      <c r="P4929" s="4">
        <v>0.3</v>
      </c>
    </row>
    <row r="4930" spans="1:16" x14ac:dyDescent="0.25">
      <c r="A4930" s="4">
        <v>4930</v>
      </c>
      <c r="B4930" s="4" t="s">
        <v>158</v>
      </c>
      <c r="C4930" s="4">
        <v>1762998.203</v>
      </c>
      <c r="D4930" s="4">
        <v>5437912.9390000002</v>
      </c>
      <c r="E4930" s="4" t="s">
        <v>12382</v>
      </c>
      <c r="F4930" s="4" t="s">
        <v>12383</v>
      </c>
      <c r="G4930" s="4"/>
      <c r="H4930" s="4" t="s">
        <v>9390</v>
      </c>
      <c r="I4930" s="4" t="s">
        <v>12384</v>
      </c>
      <c r="J4930" s="4" t="s">
        <v>1548</v>
      </c>
      <c r="K4930" s="4" t="s">
        <v>1317</v>
      </c>
      <c r="L4930" s="4" t="s">
        <v>1526</v>
      </c>
      <c r="M4930" s="4">
        <v>0</v>
      </c>
      <c r="N4930" s="4">
        <v>1</v>
      </c>
      <c r="O4930" s="4">
        <v>1</v>
      </c>
      <c r="P4930" s="4">
        <v>0.3</v>
      </c>
    </row>
    <row r="4931" spans="1:16" x14ac:dyDescent="0.25">
      <c r="A4931" s="4">
        <v>4931</v>
      </c>
      <c r="B4931" s="4" t="s">
        <v>293</v>
      </c>
      <c r="C4931" s="4">
        <v>1762838.007</v>
      </c>
      <c r="D4931" s="4">
        <v>5438419.7240000004</v>
      </c>
      <c r="E4931" s="4" t="s">
        <v>12385</v>
      </c>
      <c r="F4931" s="4" t="s">
        <v>9415</v>
      </c>
      <c r="G4931" s="4"/>
      <c r="H4931" s="4" t="s">
        <v>9390</v>
      </c>
      <c r="I4931" s="4" t="s">
        <v>9416</v>
      </c>
      <c r="J4931" s="4" t="s">
        <v>1548</v>
      </c>
      <c r="K4931" s="4" t="s">
        <v>1317</v>
      </c>
      <c r="L4931" s="4" t="s">
        <v>1526</v>
      </c>
      <c r="M4931" s="4">
        <v>0</v>
      </c>
      <c r="N4931" s="4">
        <v>1</v>
      </c>
      <c r="O4931" s="4">
        <v>1</v>
      </c>
      <c r="P4931" s="4">
        <v>0.3</v>
      </c>
    </row>
    <row r="4932" spans="1:16" x14ac:dyDescent="0.25">
      <c r="A4932" s="4">
        <v>4932</v>
      </c>
      <c r="B4932" s="4" t="s">
        <v>293</v>
      </c>
      <c r="C4932" s="4">
        <v>1762929.4639999999</v>
      </c>
      <c r="D4932" s="4">
        <v>5438440.4560000002</v>
      </c>
      <c r="E4932" s="4">
        <v>17258</v>
      </c>
      <c r="F4932" s="4" t="s">
        <v>10203</v>
      </c>
      <c r="G4932" s="4"/>
      <c r="H4932" s="4" t="s">
        <v>9390</v>
      </c>
      <c r="I4932" s="4" t="s">
        <v>12386</v>
      </c>
      <c r="J4932" s="4" t="s">
        <v>1548</v>
      </c>
      <c r="K4932" s="4" t="s">
        <v>1317</v>
      </c>
      <c r="L4932" s="4" t="s">
        <v>1526</v>
      </c>
      <c r="M4932" s="4">
        <v>0</v>
      </c>
      <c r="N4932" s="4">
        <v>1</v>
      </c>
      <c r="O4932" s="4">
        <v>1</v>
      </c>
      <c r="P4932" s="4">
        <v>0.3</v>
      </c>
    </row>
    <row r="4933" spans="1:16" x14ac:dyDescent="0.25">
      <c r="A4933" s="4">
        <v>4933</v>
      </c>
      <c r="B4933" s="4" t="s">
        <v>205</v>
      </c>
      <c r="C4933" s="4">
        <v>1762291.5619999999</v>
      </c>
      <c r="D4933" s="4">
        <v>5432152.2910000002</v>
      </c>
      <c r="E4933" s="4" t="s">
        <v>12387</v>
      </c>
      <c r="F4933" s="4" t="s">
        <v>12388</v>
      </c>
      <c r="G4933" s="4"/>
      <c r="H4933" s="4" t="s">
        <v>9356</v>
      </c>
      <c r="I4933" s="4" t="s">
        <v>12389</v>
      </c>
      <c r="J4933" s="4" t="s">
        <v>1548</v>
      </c>
      <c r="K4933" s="4" t="s">
        <v>1317</v>
      </c>
      <c r="L4933" s="4" t="s">
        <v>1526</v>
      </c>
      <c r="M4933" s="4">
        <v>0</v>
      </c>
      <c r="N4933" s="4">
        <v>1</v>
      </c>
      <c r="O4933" s="4">
        <v>1</v>
      </c>
      <c r="P4933" s="4">
        <v>0.3</v>
      </c>
    </row>
    <row r="4934" spans="1:16" x14ac:dyDescent="0.25">
      <c r="A4934" s="4">
        <v>4934</v>
      </c>
      <c r="B4934" s="4" t="s">
        <v>205</v>
      </c>
      <c r="C4934" s="4">
        <v>1762128.9580000001</v>
      </c>
      <c r="D4934" s="4">
        <v>5432394.8389999997</v>
      </c>
      <c r="E4934" s="4">
        <v>88140509</v>
      </c>
      <c r="F4934" s="4" t="s">
        <v>12390</v>
      </c>
      <c r="G4934" s="4"/>
      <c r="H4934" s="4" t="s">
        <v>9356</v>
      </c>
      <c r="I4934" s="4" t="s">
        <v>12391</v>
      </c>
      <c r="J4934" s="4" t="s">
        <v>1548</v>
      </c>
      <c r="K4934" s="4" t="s">
        <v>1317</v>
      </c>
      <c r="L4934" s="4" t="s">
        <v>1526</v>
      </c>
      <c r="M4934" s="4">
        <v>0</v>
      </c>
      <c r="N4934" s="4">
        <v>1</v>
      </c>
      <c r="O4934" s="4">
        <v>1</v>
      </c>
      <c r="P4934" s="4">
        <v>0.3</v>
      </c>
    </row>
    <row r="4935" spans="1:16" x14ac:dyDescent="0.25">
      <c r="A4935" s="4">
        <v>4935</v>
      </c>
      <c r="B4935" s="4" t="s">
        <v>213</v>
      </c>
      <c r="C4935" s="4">
        <v>1763665.308</v>
      </c>
      <c r="D4935" s="4">
        <v>5428796.8190000001</v>
      </c>
      <c r="E4935" s="4">
        <v>70160</v>
      </c>
      <c r="F4935" s="4" t="s">
        <v>12392</v>
      </c>
      <c r="G4935" s="4"/>
      <c r="H4935" s="4" t="s">
        <v>9356</v>
      </c>
      <c r="I4935" s="4" t="s">
        <v>12393</v>
      </c>
      <c r="J4935" s="4" t="s">
        <v>1548</v>
      </c>
      <c r="K4935" s="4" t="s">
        <v>1317</v>
      </c>
      <c r="L4935" s="4" t="s">
        <v>1526</v>
      </c>
      <c r="M4935" s="4">
        <v>0</v>
      </c>
      <c r="N4935" s="4">
        <v>1</v>
      </c>
      <c r="O4935" s="4">
        <v>1</v>
      </c>
      <c r="P4935" s="4">
        <v>0.3</v>
      </c>
    </row>
    <row r="4936" spans="1:16" x14ac:dyDescent="0.25">
      <c r="A4936" s="4">
        <v>4936</v>
      </c>
      <c r="B4936" s="4" t="s">
        <v>213</v>
      </c>
      <c r="C4936" s="4">
        <v>1763741.7720000001</v>
      </c>
      <c r="D4936" s="4">
        <v>5428841.6550000003</v>
      </c>
      <c r="E4936" s="4">
        <v>70070</v>
      </c>
      <c r="F4936" s="4" t="s">
        <v>9408</v>
      </c>
      <c r="G4936" s="4"/>
      <c r="H4936" s="4" t="s">
        <v>9356</v>
      </c>
      <c r="I4936" s="4" t="s">
        <v>12394</v>
      </c>
      <c r="J4936" s="4" t="s">
        <v>1548</v>
      </c>
      <c r="K4936" s="4" t="s">
        <v>1317</v>
      </c>
      <c r="L4936" s="4" t="s">
        <v>1526</v>
      </c>
      <c r="M4936" s="4">
        <v>0</v>
      </c>
      <c r="N4936" s="4">
        <v>1</v>
      </c>
      <c r="O4936" s="4">
        <v>1</v>
      </c>
      <c r="P4936" s="4">
        <v>0.3</v>
      </c>
    </row>
    <row r="4937" spans="1:16" x14ac:dyDescent="0.25">
      <c r="A4937" s="4">
        <v>4937</v>
      </c>
      <c r="B4937" s="4" t="s">
        <v>213</v>
      </c>
      <c r="C4937" s="4">
        <v>1763706.392</v>
      </c>
      <c r="D4937" s="4">
        <v>5428899.0049999999</v>
      </c>
      <c r="E4937" s="4" t="s">
        <v>12395</v>
      </c>
      <c r="F4937" s="4" t="s">
        <v>12396</v>
      </c>
      <c r="G4937" s="4"/>
      <c r="H4937" s="4" t="s">
        <v>9356</v>
      </c>
      <c r="I4937" s="4" t="s">
        <v>12397</v>
      </c>
      <c r="J4937" s="4" t="s">
        <v>1548</v>
      </c>
      <c r="K4937" s="4" t="s">
        <v>1317</v>
      </c>
      <c r="L4937" s="4" t="s">
        <v>1526</v>
      </c>
      <c r="M4937" s="4">
        <v>0</v>
      </c>
      <c r="N4937" s="4">
        <v>1</v>
      </c>
      <c r="O4937" s="4">
        <v>1</v>
      </c>
      <c r="P4937" s="4">
        <v>0.3</v>
      </c>
    </row>
    <row r="4938" spans="1:16" x14ac:dyDescent="0.25">
      <c r="A4938" s="4">
        <v>4938</v>
      </c>
      <c r="B4938" s="4" t="s">
        <v>262</v>
      </c>
      <c r="C4938" s="4">
        <v>1763165.2350000001</v>
      </c>
      <c r="D4938" s="4">
        <v>5437108.7929999996</v>
      </c>
      <c r="E4938" s="4" t="s">
        <v>12398</v>
      </c>
      <c r="F4938" s="4" t="s">
        <v>12399</v>
      </c>
      <c r="G4938" s="4"/>
      <c r="H4938" s="4" t="s">
        <v>9323</v>
      </c>
      <c r="I4938" s="4" t="s">
        <v>12400</v>
      </c>
      <c r="J4938" s="4" t="s">
        <v>1548</v>
      </c>
      <c r="K4938" s="4" t="s">
        <v>1317</v>
      </c>
      <c r="L4938" s="4" t="s">
        <v>1526</v>
      </c>
      <c r="M4938" s="4">
        <v>0</v>
      </c>
      <c r="N4938" s="4">
        <v>1</v>
      </c>
      <c r="O4938" s="4">
        <v>1</v>
      </c>
      <c r="P4938" s="4">
        <v>0.3</v>
      </c>
    </row>
    <row r="4939" spans="1:16" x14ac:dyDescent="0.25">
      <c r="A4939" s="4">
        <v>4939</v>
      </c>
      <c r="B4939" s="4" t="s">
        <v>262</v>
      </c>
      <c r="C4939" s="4">
        <v>1763157.2039999999</v>
      </c>
      <c r="D4939" s="4">
        <v>5437068.1140000001</v>
      </c>
      <c r="E4939" s="4" t="s">
        <v>12401</v>
      </c>
      <c r="F4939" s="4" t="s">
        <v>12402</v>
      </c>
      <c r="G4939" s="4"/>
      <c r="H4939" s="4" t="s">
        <v>9323</v>
      </c>
      <c r="I4939" s="4" t="s">
        <v>12403</v>
      </c>
      <c r="J4939" s="4" t="s">
        <v>1548</v>
      </c>
      <c r="K4939" s="4" t="s">
        <v>1317</v>
      </c>
      <c r="L4939" s="4" t="s">
        <v>1526</v>
      </c>
      <c r="M4939" s="4">
        <v>0</v>
      </c>
      <c r="N4939" s="4">
        <v>1</v>
      </c>
      <c r="O4939" s="4">
        <v>1</v>
      </c>
      <c r="P4939" s="4">
        <v>0.3</v>
      </c>
    </row>
    <row r="4940" spans="1:16" x14ac:dyDescent="0.25">
      <c r="A4940" s="4">
        <v>4940</v>
      </c>
      <c r="B4940" s="4" t="s">
        <v>262</v>
      </c>
      <c r="C4940" s="4">
        <v>1763139.7879999999</v>
      </c>
      <c r="D4940" s="4">
        <v>5436980.8859999999</v>
      </c>
      <c r="E4940" s="4" t="s">
        <v>12407</v>
      </c>
      <c r="F4940" s="4" t="s">
        <v>12408</v>
      </c>
      <c r="G4940" s="4"/>
      <c r="H4940" s="4" t="s">
        <v>9323</v>
      </c>
      <c r="I4940" s="4" t="s">
        <v>12409</v>
      </c>
      <c r="J4940" s="4" t="s">
        <v>1548</v>
      </c>
      <c r="K4940" s="4" t="s">
        <v>1317</v>
      </c>
      <c r="L4940" s="4" t="s">
        <v>1526</v>
      </c>
      <c r="M4940" s="4">
        <v>0</v>
      </c>
      <c r="N4940" s="4">
        <v>1</v>
      </c>
      <c r="O4940" s="4">
        <v>1</v>
      </c>
      <c r="P4940" s="4">
        <v>0.3</v>
      </c>
    </row>
    <row r="4941" spans="1:16" x14ac:dyDescent="0.25">
      <c r="A4941" s="4">
        <v>4941</v>
      </c>
      <c r="B4941" s="4" t="s">
        <v>262</v>
      </c>
      <c r="C4941" s="4">
        <v>1763310.7</v>
      </c>
      <c r="D4941" s="4">
        <v>5437080.9570000004</v>
      </c>
      <c r="E4941" s="4" t="s">
        <v>12410</v>
      </c>
      <c r="F4941" s="4" t="s">
        <v>10013</v>
      </c>
      <c r="G4941" s="4"/>
      <c r="H4941" s="4" t="s">
        <v>9323</v>
      </c>
      <c r="I4941" s="4" t="s">
        <v>10014</v>
      </c>
      <c r="J4941" s="4" t="s">
        <v>1548</v>
      </c>
      <c r="K4941" s="4" t="s">
        <v>1317</v>
      </c>
      <c r="L4941" s="4" t="s">
        <v>1526</v>
      </c>
      <c r="M4941" s="4">
        <v>0</v>
      </c>
      <c r="N4941" s="4">
        <v>1</v>
      </c>
      <c r="O4941" s="4">
        <v>1</v>
      </c>
      <c r="P4941" s="4">
        <v>0.3</v>
      </c>
    </row>
    <row r="4942" spans="1:16" x14ac:dyDescent="0.25">
      <c r="A4942" s="4">
        <v>4942</v>
      </c>
      <c r="B4942" s="4" t="s">
        <v>262</v>
      </c>
      <c r="C4942" s="4">
        <v>1763275.7709999999</v>
      </c>
      <c r="D4942" s="4">
        <v>5437136.5460000001</v>
      </c>
      <c r="E4942" s="4" t="s">
        <v>12411</v>
      </c>
      <c r="F4942" s="4" t="s">
        <v>12412</v>
      </c>
      <c r="G4942" s="4"/>
      <c r="H4942" s="4" t="s">
        <v>9323</v>
      </c>
      <c r="I4942" s="4" t="s">
        <v>12413</v>
      </c>
      <c r="J4942" s="4" t="s">
        <v>1548</v>
      </c>
      <c r="K4942" s="4" t="s">
        <v>1317</v>
      </c>
      <c r="L4942" s="4" t="s">
        <v>1526</v>
      </c>
      <c r="M4942" s="4">
        <v>0</v>
      </c>
      <c r="N4942" s="4">
        <v>1</v>
      </c>
      <c r="O4942" s="4">
        <v>1</v>
      </c>
      <c r="P4942" s="4">
        <v>0.3</v>
      </c>
    </row>
    <row r="4943" spans="1:16" x14ac:dyDescent="0.25">
      <c r="A4943" s="4">
        <v>4943</v>
      </c>
      <c r="B4943" s="4" t="s">
        <v>262</v>
      </c>
      <c r="C4943" s="4">
        <v>1763276.3740000001</v>
      </c>
      <c r="D4943" s="4">
        <v>5437127.9709999999</v>
      </c>
      <c r="E4943" s="4" t="s">
        <v>12414</v>
      </c>
      <c r="F4943" s="4" t="s">
        <v>12415</v>
      </c>
      <c r="G4943" s="4"/>
      <c r="H4943" s="4" t="s">
        <v>9323</v>
      </c>
      <c r="I4943" s="4" t="s">
        <v>12416</v>
      </c>
      <c r="J4943" s="4" t="s">
        <v>1548</v>
      </c>
      <c r="K4943" s="4" t="s">
        <v>1317</v>
      </c>
      <c r="L4943" s="4" t="s">
        <v>1526</v>
      </c>
      <c r="M4943" s="4">
        <v>0</v>
      </c>
      <c r="N4943" s="4">
        <v>1</v>
      </c>
      <c r="O4943" s="4">
        <v>1</v>
      </c>
      <c r="P4943" s="4">
        <v>0.3</v>
      </c>
    </row>
    <row r="4944" spans="1:16" x14ac:dyDescent="0.25">
      <c r="A4944" s="4">
        <v>4944</v>
      </c>
      <c r="B4944" s="4" t="s">
        <v>262</v>
      </c>
      <c r="C4944" s="4">
        <v>1763150.7120000001</v>
      </c>
      <c r="D4944" s="4">
        <v>5437303.9369999999</v>
      </c>
      <c r="E4944" s="4" t="s">
        <v>12417</v>
      </c>
      <c r="F4944" s="4" t="s">
        <v>12418</v>
      </c>
      <c r="G4944" s="4"/>
      <c r="H4944" s="4" t="s">
        <v>9323</v>
      </c>
      <c r="I4944" s="4" t="s">
        <v>12419</v>
      </c>
      <c r="J4944" s="4" t="s">
        <v>1548</v>
      </c>
      <c r="K4944" s="4" t="s">
        <v>1317</v>
      </c>
      <c r="L4944" s="4" t="s">
        <v>1526</v>
      </c>
      <c r="M4944" s="4">
        <v>0</v>
      </c>
      <c r="N4944" s="4">
        <v>1</v>
      </c>
      <c r="O4944" s="4">
        <v>1</v>
      </c>
      <c r="P4944" s="4">
        <v>0.3</v>
      </c>
    </row>
    <row r="4945" spans="1:16" x14ac:dyDescent="0.25">
      <c r="A4945" s="4">
        <v>4945</v>
      </c>
      <c r="B4945" s="4" t="s">
        <v>262</v>
      </c>
      <c r="C4945" s="4">
        <v>1762966.906</v>
      </c>
      <c r="D4945" s="4">
        <v>5436979.0180000002</v>
      </c>
      <c r="E4945" s="4" t="s">
        <v>12420</v>
      </c>
      <c r="F4945" s="4" t="s">
        <v>12421</v>
      </c>
      <c r="G4945" s="4"/>
      <c r="H4945" s="4" t="s">
        <v>9323</v>
      </c>
      <c r="I4945" s="4" t="s">
        <v>12422</v>
      </c>
      <c r="J4945" s="4" t="s">
        <v>1548</v>
      </c>
      <c r="K4945" s="4" t="s">
        <v>1317</v>
      </c>
      <c r="L4945" s="4" t="s">
        <v>1526</v>
      </c>
      <c r="M4945" s="4">
        <v>0</v>
      </c>
      <c r="N4945" s="4">
        <v>1</v>
      </c>
      <c r="O4945" s="4">
        <v>1</v>
      </c>
      <c r="P4945" s="4">
        <v>0.3</v>
      </c>
    </row>
    <row r="4946" spans="1:16" x14ac:dyDescent="0.25">
      <c r="A4946" s="4">
        <v>4946</v>
      </c>
      <c r="B4946" s="4" t="s">
        <v>262</v>
      </c>
      <c r="C4946" s="4">
        <v>1762996.5260000001</v>
      </c>
      <c r="D4946" s="4">
        <v>5436970.7170000002</v>
      </c>
      <c r="E4946" s="4" t="s">
        <v>12423</v>
      </c>
      <c r="F4946" s="4" t="s">
        <v>12424</v>
      </c>
      <c r="G4946" s="4"/>
      <c r="H4946" s="4" t="s">
        <v>9323</v>
      </c>
      <c r="I4946" s="4" t="s">
        <v>12425</v>
      </c>
      <c r="J4946" s="4" t="s">
        <v>1548</v>
      </c>
      <c r="K4946" s="4" t="s">
        <v>1317</v>
      </c>
      <c r="L4946" s="4" t="s">
        <v>1526</v>
      </c>
      <c r="M4946" s="4">
        <v>0</v>
      </c>
      <c r="N4946" s="4">
        <v>1</v>
      </c>
      <c r="O4946" s="4">
        <v>1</v>
      </c>
      <c r="P4946" s="4">
        <v>0.3</v>
      </c>
    </row>
    <row r="4947" spans="1:16" x14ac:dyDescent="0.25">
      <c r="A4947" s="4">
        <v>4947</v>
      </c>
      <c r="B4947" s="4" t="s">
        <v>262</v>
      </c>
      <c r="C4947" s="4">
        <v>1763011.4210000001</v>
      </c>
      <c r="D4947" s="4">
        <v>5436965.8030000003</v>
      </c>
      <c r="E4947" s="4">
        <v>20299</v>
      </c>
      <c r="F4947" s="4" t="s">
        <v>12426</v>
      </c>
      <c r="G4947" s="4"/>
      <c r="H4947" s="4" t="s">
        <v>9323</v>
      </c>
      <c r="I4947" s="4" t="s">
        <v>12427</v>
      </c>
      <c r="J4947" s="4" t="s">
        <v>1548</v>
      </c>
      <c r="K4947" s="4" t="s">
        <v>1317</v>
      </c>
      <c r="L4947" s="4" t="s">
        <v>1526</v>
      </c>
      <c r="M4947" s="4">
        <v>0</v>
      </c>
      <c r="N4947" s="4">
        <v>1</v>
      </c>
      <c r="O4947" s="4">
        <v>1</v>
      </c>
      <c r="P4947" s="4">
        <v>0.3</v>
      </c>
    </row>
    <row r="4948" spans="1:16" x14ac:dyDescent="0.25">
      <c r="A4948" s="4">
        <v>4948</v>
      </c>
      <c r="B4948" s="4" t="s">
        <v>262</v>
      </c>
      <c r="C4948" s="4">
        <v>1763021.17</v>
      </c>
      <c r="D4948" s="4">
        <v>5437170.9649999999</v>
      </c>
      <c r="E4948" s="4" t="s">
        <v>12428</v>
      </c>
      <c r="F4948" s="4" t="s">
        <v>12429</v>
      </c>
      <c r="G4948" s="4"/>
      <c r="H4948" s="4" t="s">
        <v>9323</v>
      </c>
      <c r="I4948" s="4" t="s">
        <v>12430</v>
      </c>
      <c r="J4948" s="4" t="s">
        <v>1548</v>
      </c>
      <c r="K4948" s="4" t="s">
        <v>1317</v>
      </c>
      <c r="L4948" s="4" t="s">
        <v>1526</v>
      </c>
      <c r="M4948" s="4">
        <v>0</v>
      </c>
      <c r="N4948" s="4">
        <v>1</v>
      </c>
      <c r="O4948" s="4">
        <v>1</v>
      </c>
      <c r="P4948" s="4">
        <v>0.3</v>
      </c>
    </row>
    <row r="4949" spans="1:16" x14ac:dyDescent="0.25">
      <c r="A4949" s="4">
        <v>4949</v>
      </c>
      <c r="B4949" s="4" t="s">
        <v>262</v>
      </c>
      <c r="C4949" s="4">
        <v>1763026.5759999999</v>
      </c>
      <c r="D4949" s="4">
        <v>5437169.2479999997</v>
      </c>
      <c r="E4949" s="4" t="s">
        <v>12431</v>
      </c>
      <c r="F4949" s="4" t="s">
        <v>12432</v>
      </c>
      <c r="G4949" s="4"/>
      <c r="H4949" s="4" t="s">
        <v>9323</v>
      </c>
      <c r="I4949" s="4" t="s">
        <v>12433</v>
      </c>
      <c r="J4949" s="4" t="s">
        <v>1548</v>
      </c>
      <c r="K4949" s="4" t="s">
        <v>1317</v>
      </c>
      <c r="L4949" s="4" t="s">
        <v>1526</v>
      </c>
      <c r="M4949" s="4">
        <v>0</v>
      </c>
      <c r="N4949" s="4">
        <v>1</v>
      </c>
      <c r="O4949" s="4">
        <v>1</v>
      </c>
      <c r="P4949" s="4">
        <v>0.3</v>
      </c>
    </row>
    <row r="4950" spans="1:16" x14ac:dyDescent="0.25">
      <c r="A4950" s="4">
        <v>4950</v>
      </c>
      <c r="B4950" s="4" t="s">
        <v>262</v>
      </c>
      <c r="C4950" s="4">
        <v>1763148.155</v>
      </c>
      <c r="D4950" s="4">
        <v>5437121.4500000002</v>
      </c>
      <c r="E4950" s="4" t="s">
        <v>12437</v>
      </c>
      <c r="F4950" s="4" t="s">
        <v>12438</v>
      </c>
      <c r="G4950" s="4"/>
      <c r="H4950" s="4" t="s">
        <v>9323</v>
      </c>
      <c r="I4950" s="4" t="s">
        <v>12439</v>
      </c>
      <c r="J4950" s="4" t="s">
        <v>1548</v>
      </c>
      <c r="K4950" s="4" t="s">
        <v>1317</v>
      </c>
      <c r="L4950" s="4" t="s">
        <v>1526</v>
      </c>
      <c r="M4950" s="4">
        <v>0</v>
      </c>
      <c r="N4950" s="4">
        <v>1</v>
      </c>
      <c r="O4950" s="4">
        <v>1</v>
      </c>
      <c r="P4950" s="4">
        <v>0.3</v>
      </c>
    </row>
    <row r="4951" spans="1:16" x14ac:dyDescent="0.25">
      <c r="A4951" s="4">
        <v>4951</v>
      </c>
      <c r="B4951" s="4" t="s">
        <v>262</v>
      </c>
      <c r="C4951" s="4">
        <v>1763144.6850000001</v>
      </c>
      <c r="D4951" s="4">
        <v>5437103.5779999997</v>
      </c>
      <c r="E4951" s="4" t="s">
        <v>12440</v>
      </c>
      <c r="F4951" s="4" t="s">
        <v>12441</v>
      </c>
      <c r="G4951" s="4"/>
      <c r="H4951" s="4" t="s">
        <v>9323</v>
      </c>
      <c r="I4951" s="4" t="s">
        <v>12442</v>
      </c>
      <c r="J4951" s="4" t="s">
        <v>1548</v>
      </c>
      <c r="K4951" s="4" t="s">
        <v>1317</v>
      </c>
      <c r="L4951" s="4" t="s">
        <v>1526</v>
      </c>
      <c r="M4951" s="4">
        <v>0</v>
      </c>
      <c r="N4951" s="4">
        <v>1</v>
      </c>
      <c r="O4951" s="4">
        <v>1</v>
      </c>
      <c r="P4951" s="4">
        <v>0.3</v>
      </c>
    </row>
    <row r="4952" spans="1:16" x14ac:dyDescent="0.25">
      <c r="A4952" s="4">
        <v>4952</v>
      </c>
      <c r="B4952" s="4" t="s">
        <v>262</v>
      </c>
      <c r="C4952" s="4">
        <v>1763142.2279999999</v>
      </c>
      <c r="D4952" s="4">
        <v>5437091.5630000001</v>
      </c>
      <c r="E4952" s="4" t="s">
        <v>12443</v>
      </c>
      <c r="F4952" s="4" t="s">
        <v>12444</v>
      </c>
      <c r="G4952" s="4"/>
      <c r="H4952" s="4" t="s">
        <v>9323</v>
      </c>
      <c r="I4952" s="4" t="s">
        <v>12075</v>
      </c>
      <c r="J4952" s="4" t="s">
        <v>1548</v>
      </c>
      <c r="K4952" s="4" t="s">
        <v>1317</v>
      </c>
      <c r="L4952" s="4" t="s">
        <v>1526</v>
      </c>
      <c r="M4952" s="4">
        <v>0</v>
      </c>
      <c r="N4952" s="4">
        <v>1</v>
      </c>
      <c r="O4952" s="4">
        <v>1</v>
      </c>
      <c r="P4952" s="4">
        <v>0.3</v>
      </c>
    </row>
    <row r="4953" spans="1:16" x14ac:dyDescent="0.25">
      <c r="A4953" s="4">
        <v>4953</v>
      </c>
      <c r="B4953" s="4" t="s">
        <v>262</v>
      </c>
      <c r="C4953" s="4">
        <v>1763137.78</v>
      </c>
      <c r="D4953" s="4">
        <v>5437070.0609999998</v>
      </c>
      <c r="E4953" s="4" t="s">
        <v>12445</v>
      </c>
      <c r="F4953" s="4" t="s">
        <v>12446</v>
      </c>
      <c r="G4953" s="4"/>
      <c r="H4953" s="4"/>
      <c r="I4953" s="4" t="s">
        <v>12447</v>
      </c>
      <c r="J4953" s="4" t="s">
        <v>1548</v>
      </c>
      <c r="K4953" s="4" t="s">
        <v>1317</v>
      </c>
      <c r="L4953" s="4" t="s">
        <v>1526</v>
      </c>
      <c r="M4953" s="4">
        <v>0</v>
      </c>
      <c r="N4953" s="4">
        <v>1</v>
      </c>
      <c r="O4953" s="4">
        <v>1</v>
      </c>
      <c r="P4953" s="4">
        <v>0.3</v>
      </c>
    </row>
    <row r="4954" spans="1:16" x14ac:dyDescent="0.25">
      <c r="A4954" s="4">
        <v>4954</v>
      </c>
      <c r="B4954" s="4" t="s">
        <v>262</v>
      </c>
      <c r="C4954" s="4">
        <v>1763035.304</v>
      </c>
      <c r="D4954" s="4">
        <v>5437069.9519999996</v>
      </c>
      <c r="E4954" s="4">
        <v>178866</v>
      </c>
      <c r="F4954" s="4" t="s">
        <v>12448</v>
      </c>
      <c r="G4954" s="4"/>
      <c r="H4954" s="4" t="s">
        <v>9323</v>
      </c>
      <c r="I4954" s="4" t="s">
        <v>12449</v>
      </c>
      <c r="J4954" s="4" t="s">
        <v>1548</v>
      </c>
      <c r="K4954" s="4" t="s">
        <v>1317</v>
      </c>
      <c r="L4954" s="4" t="s">
        <v>1526</v>
      </c>
      <c r="M4954" s="4">
        <v>0</v>
      </c>
      <c r="N4954" s="4">
        <v>1</v>
      </c>
      <c r="O4954" s="4">
        <v>1</v>
      </c>
      <c r="P4954" s="4">
        <v>0.3</v>
      </c>
    </row>
    <row r="4955" spans="1:16" x14ac:dyDescent="0.25">
      <c r="A4955" s="4">
        <v>4955</v>
      </c>
      <c r="B4955" s="4" t="s">
        <v>262</v>
      </c>
      <c r="C4955" s="4">
        <v>1763058.8259999999</v>
      </c>
      <c r="D4955" s="4">
        <v>5437063.1830000002</v>
      </c>
      <c r="E4955" s="4">
        <v>62501189</v>
      </c>
      <c r="F4955" s="4" t="s">
        <v>12448</v>
      </c>
      <c r="G4955" s="4"/>
      <c r="H4955" s="4" t="s">
        <v>9323</v>
      </c>
      <c r="I4955" s="4" t="s">
        <v>12450</v>
      </c>
      <c r="J4955" s="4" t="s">
        <v>1548</v>
      </c>
      <c r="K4955" s="4" t="s">
        <v>1317</v>
      </c>
      <c r="L4955" s="4" t="s">
        <v>1526</v>
      </c>
      <c r="M4955" s="4">
        <v>0</v>
      </c>
      <c r="N4955" s="4">
        <v>1</v>
      </c>
      <c r="O4955" s="4">
        <v>1</v>
      </c>
      <c r="P4955" s="4">
        <v>0.3</v>
      </c>
    </row>
    <row r="4956" spans="1:16" x14ac:dyDescent="0.25">
      <c r="A4956" s="4">
        <v>4956</v>
      </c>
      <c r="B4956" s="4" t="s">
        <v>262</v>
      </c>
      <c r="C4956" s="4">
        <v>1762900.7549999999</v>
      </c>
      <c r="D4956" s="4">
        <v>5437166.9340000004</v>
      </c>
      <c r="E4956" s="4" t="s">
        <v>12451</v>
      </c>
      <c r="F4956" s="4" t="s">
        <v>12452</v>
      </c>
      <c r="G4956" s="4"/>
      <c r="H4956" s="4" t="s">
        <v>9323</v>
      </c>
      <c r="I4956" s="4" t="s">
        <v>12453</v>
      </c>
      <c r="J4956" s="4" t="s">
        <v>1548</v>
      </c>
      <c r="K4956" s="4" t="s">
        <v>1317</v>
      </c>
      <c r="L4956" s="4" t="s">
        <v>1526</v>
      </c>
      <c r="M4956" s="4">
        <v>0</v>
      </c>
      <c r="N4956" s="4">
        <v>1</v>
      </c>
      <c r="O4956" s="4">
        <v>1</v>
      </c>
      <c r="P4956" s="4">
        <v>0.3</v>
      </c>
    </row>
    <row r="4957" spans="1:16" x14ac:dyDescent="0.25">
      <c r="A4957" s="4">
        <v>4957</v>
      </c>
      <c r="B4957" s="4" t="s">
        <v>262</v>
      </c>
      <c r="C4957" s="4">
        <v>1762909.4469999999</v>
      </c>
      <c r="D4957" s="4">
        <v>5437195.0159999998</v>
      </c>
      <c r="E4957" s="4" t="s">
        <v>12454</v>
      </c>
      <c r="F4957" s="4" t="s">
        <v>12455</v>
      </c>
      <c r="G4957" s="4"/>
      <c r="H4957" s="4" t="s">
        <v>9323</v>
      </c>
      <c r="I4957" s="4" t="s">
        <v>12456</v>
      </c>
      <c r="J4957" s="4" t="s">
        <v>1548</v>
      </c>
      <c r="K4957" s="4" t="s">
        <v>1317</v>
      </c>
      <c r="L4957" s="4" t="s">
        <v>1526</v>
      </c>
      <c r="M4957" s="4">
        <v>0</v>
      </c>
      <c r="N4957" s="4">
        <v>1</v>
      </c>
      <c r="O4957" s="4">
        <v>1</v>
      </c>
      <c r="P4957" s="4">
        <v>0.3</v>
      </c>
    </row>
    <row r="4958" spans="1:16" x14ac:dyDescent="0.25">
      <c r="A4958" s="4">
        <v>4958</v>
      </c>
      <c r="B4958" s="4" t="s">
        <v>262</v>
      </c>
      <c r="C4958" s="4">
        <v>1762952.01</v>
      </c>
      <c r="D4958" s="4">
        <v>5437093.1210000003</v>
      </c>
      <c r="E4958" s="4" t="s">
        <v>12457</v>
      </c>
      <c r="F4958" s="4" t="s">
        <v>12458</v>
      </c>
      <c r="G4958" s="4"/>
      <c r="H4958" s="4" t="s">
        <v>9323</v>
      </c>
      <c r="I4958" s="4" t="s">
        <v>12459</v>
      </c>
      <c r="J4958" s="4" t="s">
        <v>1548</v>
      </c>
      <c r="K4958" s="4" t="s">
        <v>1317</v>
      </c>
      <c r="L4958" s="4" t="s">
        <v>1526</v>
      </c>
      <c r="M4958" s="4">
        <v>0</v>
      </c>
      <c r="N4958" s="4">
        <v>1</v>
      </c>
      <c r="O4958" s="4">
        <v>1</v>
      </c>
      <c r="P4958" s="4">
        <v>0.3</v>
      </c>
    </row>
    <row r="4959" spans="1:16" x14ac:dyDescent="0.25">
      <c r="A4959" s="4">
        <v>4959</v>
      </c>
      <c r="B4959" s="4" t="s">
        <v>262</v>
      </c>
      <c r="C4959" s="4">
        <v>1762969.1810000001</v>
      </c>
      <c r="D4959" s="4">
        <v>5437087.6090000002</v>
      </c>
      <c r="E4959" s="4">
        <v>25329</v>
      </c>
      <c r="F4959" s="4" t="s">
        <v>12460</v>
      </c>
      <c r="G4959" s="4"/>
      <c r="H4959" s="4" t="s">
        <v>9323</v>
      </c>
      <c r="I4959" s="4" t="s">
        <v>12461</v>
      </c>
      <c r="J4959" s="4" t="s">
        <v>1548</v>
      </c>
      <c r="K4959" s="4" t="s">
        <v>1317</v>
      </c>
      <c r="L4959" s="4" t="s">
        <v>1526</v>
      </c>
      <c r="M4959" s="4">
        <v>0</v>
      </c>
      <c r="N4959" s="4">
        <v>1</v>
      </c>
      <c r="O4959" s="4">
        <v>1</v>
      </c>
      <c r="P4959" s="4">
        <v>0.3</v>
      </c>
    </row>
    <row r="4960" spans="1:16" x14ac:dyDescent="0.25">
      <c r="A4960" s="4">
        <v>4960</v>
      </c>
      <c r="B4960" s="4" t="s">
        <v>262</v>
      </c>
      <c r="C4960" s="4">
        <v>1762978.189</v>
      </c>
      <c r="D4960" s="4">
        <v>5437085.8039999995</v>
      </c>
      <c r="E4960" s="4">
        <v>705250</v>
      </c>
      <c r="F4960" s="4" t="s">
        <v>12465</v>
      </c>
      <c r="G4960" s="4"/>
      <c r="H4960" s="4" t="s">
        <v>9323</v>
      </c>
      <c r="I4960" s="4" t="s">
        <v>12466</v>
      </c>
      <c r="J4960" s="4" t="s">
        <v>1548</v>
      </c>
      <c r="K4960" s="4" t="s">
        <v>1317</v>
      </c>
      <c r="L4960" s="4" t="s">
        <v>1526</v>
      </c>
      <c r="M4960" s="4">
        <v>0</v>
      </c>
      <c r="N4960" s="4">
        <v>1</v>
      </c>
      <c r="O4960" s="4">
        <v>1</v>
      </c>
      <c r="P4960" s="4">
        <v>0.3</v>
      </c>
    </row>
    <row r="4961" spans="1:16" x14ac:dyDescent="0.25">
      <c r="A4961" s="4">
        <v>4961</v>
      </c>
      <c r="B4961" s="4" t="s">
        <v>262</v>
      </c>
      <c r="C4961" s="4">
        <v>1762990.004</v>
      </c>
      <c r="D4961" s="4">
        <v>5437101.7489999998</v>
      </c>
      <c r="E4961" s="4" t="s">
        <v>12467</v>
      </c>
      <c r="F4961" s="4" t="s">
        <v>12468</v>
      </c>
      <c r="G4961" s="4"/>
      <c r="H4961" s="4" t="s">
        <v>9323</v>
      </c>
      <c r="I4961" s="4" t="s">
        <v>12469</v>
      </c>
      <c r="J4961" s="4" t="s">
        <v>1548</v>
      </c>
      <c r="K4961" s="4" t="s">
        <v>1317</v>
      </c>
      <c r="L4961" s="4" t="s">
        <v>1526</v>
      </c>
      <c r="M4961" s="4">
        <v>0</v>
      </c>
      <c r="N4961" s="4">
        <v>1</v>
      </c>
      <c r="O4961" s="4">
        <v>1</v>
      </c>
      <c r="P4961" s="4">
        <v>0.3</v>
      </c>
    </row>
    <row r="4962" spans="1:16" x14ac:dyDescent="0.25">
      <c r="A4962" s="4">
        <v>4962</v>
      </c>
      <c r="B4962" s="4" t="s">
        <v>262</v>
      </c>
      <c r="C4962" s="4">
        <v>1762943.83</v>
      </c>
      <c r="D4962" s="4">
        <v>5437114.7019999996</v>
      </c>
      <c r="E4962" s="4" t="s">
        <v>12470</v>
      </c>
      <c r="F4962" s="4" t="s">
        <v>12471</v>
      </c>
      <c r="G4962" s="4"/>
      <c r="H4962" s="4" t="s">
        <v>9323</v>
      </c>
      <c r="I4962" s="4" t="s">
        <v>12069</v>
      </c>
      <c r="J4962" s="4" t="s">
        <v>1548</v>
      </c>
      <c r="K4962" s="4" t="s">
        <v>1317</v>
      </c>
      <c r="L4962" s="4" t="s">
        <v>1526</v>
      </c>
      <c r="M4962" s="4">
        <v>0</v>
      </c>
      <c r="N4962" s="4">
        <v>1</v>
      </c>
      <c r="O4962" s="4">
        <v>1</v>
      </c>
      <c r="P4962" s="4">
        <v>0.3</v>
      </c>
    </row>
    <row r="4963" spans="1:16" x14ac:dyDescent="0.25">
      <c r="A4963" s="4">
        <v>4963</v>
      </c>
      <c r="B4963" s="4" t="s">
        <v>262</v>
      </c>
      <c r="C4963" s="4">
        <v>1763070.5560000001</v>
      </c>
      <c r="D4963" s="4">
        <v>5437286.2549999999</v>
      </c>
      <c r="E4963" s="4">
        <v>5240</v>
      </c>
      <c r="F4963" s="4" t="s">
        <v>12472</v>
      </c>
      <c r="G4963" s="4"/>
      <c r="H4963" s="4" t="s">
        <v>9323</v>
      </c>
      <c r="I4963" s="4" t="s">
        <v>12473</v>
      </c>
      <c r="J4963" s="4" t="s">
        <v>1548</v>
      </c>
      <c r="K4963" s="4" t="s">
        <v>1317</v>
      </c>
      <c r="L4963" s="4" t="s">
        <v>1526</v>
      </c>
      <c r="M4963" s="4">
        <v>0</v>
      </c>
      <c r="N4963" s="4">
        <v>1</v>
      </c>
      <c r="O4963" s="4">
        <v>1</v>
      </c>
      <c r="P4963" s="4">
        <v>0.3</v>
      </c>
    </row>
    <row r="4964" spans="1:16" x14ac:dyDescent="0.25">
      <c r="A4964" s="4">
        <v>4964</v>
      </c>
      <c r="B4964" s="4" t="s">
        <v>262</v>
      </c>
      <c r="C4964" s="4">
        <v>1763088.3049999999</v>
      </c>
      <c r="D4964" s="4">
        <v>5437327.1160000004</v>
      </c>
      <c r="E4964" s="4" t="s">
        <v>12474</v>
      </c>
      <c r="F4964" s="4" t="s">
        <v>12475</v>
      </c>
      <c r="G4964" s="4"/>
      <c r="H4964" s="4" t="s">
        <v>9323</v>
      </c>
      <c r="I4964" s="4" t="s">
        <v>12476</v>
      </c>
      <c r="J4964" s="4" t="s">
        <v>1548</v>
      </c>
      <c r="K4964" s="4" t="s">
        <v>1317</v>
      </c>
      <c r="L4964" s="4" t="s">
        <v>1526</v>
      </c>
      <c r="M4964" s="4">
        <v>0</v>
      </c>
      <c r="N4964" s="4">
        <v>1</v>
      </c>
      <c r="O4964" s="4">
        <v>1</v>
      </c>
      <c r="P4964" s="4">
        <v>0.3</v>
      </c>
    </row>
    <row r="4965" spans="1:16" x14ac:dyDescent="0.25">
      <c r="A4965" s="4">
        <v>4965</v>
      </c>
      <c r="B4965" s="4" t="s">
        <v>262</v>
      </c>
      <c r="C4965" s="4">
        <v>1763124.2649999999</v>
      </c>
      <c r="D4965" s="4">
        <v>5437314.5769999996</v>
      </c>
      <c r="E4965" s="4" t="s">
        <v>12477</v>
      </c>
      <c r="F4965" s="4" t="s">
        <v>12478</v>
      </c>
      <c r="G4965" s="4"/>
      <c r="H4965" s="4" t="s">
        <v>9323</v>
      </c>
      <c r="I4965" s="4" t="s">
        <v>12479</v>
      </c>
      <c r="J4965" s="4" t="s">
        <v>1548</v>
      </c>
      <c r="K4965" s="4" t="s">
        <v>1317</v>
      </c>
      <c r="L4965" s="4" t="s">
        <v>1526</v>
      </c>
      <c r="M4965" s="4">
        <v>0</v>
      </c>
      <c r="N4965" s="4">
        <v>1</v>
      </c>
      <c r="O4965" s="4">
        <v>1</v>
      </c>
      <c r="P4965" s="4">
        <v>0.3</v>
      </c>
    </row>
    <row r="4966" spans="1:16" x14ac:dyDescent="0.25">
      <c r="A4966" s="4">
        <v>4966</v>
      </c>
      <c r="B4966" s="4" t="s">
        <v>262</v>
      </c>
      <c r="C4966" s="4">
        <v>1762936.7790000001</v>
      </c>
      <c r="D4966" s="4">
        <v>5437208.5750000002</v>
      </c>
      <c r="E4966" s="4">
        <v>1880480</v>
      </c>
      <c r="F4966" s="4" t="s">
        <v>12480</v>
      </c>
      <c r="G4966" s="4"/>
      <c r="H4966" s="4" t="s">
        <v>9323</v>
      </c>
      <c r="I4966" s="4" t="s">
        <v>12481</v>
      </c>
      <c r="J4966" s="4" t="s">
        <v>1548</v>
      </c>
      <c r="K4966" s="4" t="s">
        <v>1317</v>
      </c>
      <c r="L4966" s="4" t="s">
        <v>1526</v>
      </c>
      <c r="M4966" s="4">
        <v>0</v>
      </c>
      <c r="N4966" s="4">
        <v>1</v>
      </c>
      <c r="O4966" s="4">
        <v>1</v>
      </c>
      <c r="P4966" s="4">
        <v>0.3</v>
      </c>
    </row>
    <row r="4967" spans="1:16" x14ac:dyDescent="0.25">
      <c r="A4967" s="4">
        <v>4967</v>
      </c>
      <c r="B4967" s="4" t="s">
        <v>244</v>
      </c>
      <c r="C4967" s="4">
        <v>1761248.6540000001</v>
      </c>
      <c r="D4967" s="4">
        <v>5436929.3430000003</v>
      </c>
      <c r="E4967" s="4">
        <v>132501562</v>
      </c>
      <c r="F4967" s="4" t="s">
        <v>12482</v>
      </c>
      <c r="G4967" s="4"/>
      <c r="H4967" s="4" t="s">
        <v>9390</v>
      </c>
      <c r="I4967" s="4" t="s">
        <v>12483</v>
      </c>
      <c r="J4967" s="4" t="s">
        <v>1548</v>
      </c>
      <c r="K4967" s="4" t="s">
        <v>1317</v>
      </c>
      <c r="L4967" s="4" t="s">
        <v>1526</v>
      </c>
      <c r="M4967" s="4">
        <v>0</v>
      </c>
      <c r="N4967" s="4">
        <v>1</v>
      </c>
      <c r="O4967" s="4">
        <v>1</v>
      </c>
      <c r="P4967" s="4">
        <v>0.3</v>
      </c>
    </row>
    <row r="4968" spans="1:16" x14ac:dyDescent="0.25">
      <c r="A4968" s="4">
        <v>4968</v>
      </c>
      <c r="B4968" s="4" t="s">
        <v>216</v>
      </c>
      <c r="C4968" s="4">
        <v>1759406.2</v>
      </c>
      <c r="D4968" s="4">
        <v>5433391.057</v>
      </c>
      <c r="E4968" s="4" t="s">
        <v>12484</v>
      </c>
      <c r="F4968" s="4" t="s">
        <v>12485</v>
      </c>
      <c r="G4968" s="4"/>
      <c r="H4968" s="4" t="s">
        <v>9323</v>
      </c>
      <c r="I4968" s="4" t="s">
        <v>12486</v>
      </c>
      <c r="J4968" s="4" t="s">
        <v>1548</v>
      </c>
      <c r="K4968" s="4" t="s">
        <v>1317</v>
      </c>
      <c r="L4968" s="4" t="s">
        <v>1526</v>
      </c>
      <c r="M4968" s="4">
        <v>0</v>
      </c>
      <c r="N4968" s="4">
        <v>1</v>
      </c>
      <c r="O4968" s="4">
        <v>1</v>
      </c>
      <c r="P4968" s="4">
        <v>0.3</v>
      </c>
    </row>
    <row r="4969" spans="1:16" x14ac:dyDescent="0.25">
      <c r="A4969" s="4">
        <v>4969</v>
      </c>
      <c r="B4969" s="4" t="s">
        <v>216</v>
      </c>
      <c r="C4969" s="4">
        <v>1759342.068</v>
      </c>
      <c r="D4969" s="4">
        <v>5433413.5839999998</v>
      </c>
      <c r="E4969" s="4" t="s">
        <v>12487</v>
      </c>
      <c r="F4969" s="4" t="s">
        <v>10068</v>
      </c>
      <c r="G4969" s="4"/>
      <c r="H4969" s="4" t="s">
        <v>9323</v>
      </c>
      <c r="I4969" s="4" t="s">
        <v>10069</v>
      </c>
      <c r="J4969" s="4" t="s">
        <v>1548</v>
      </c>
      <c r="K4969" s="4" t="s">
        <v>1317</v>
      </c>
      <c r="L4969" s="4" t="s">
        <v>1526</v>
      </c>
      <c r="M4969" s="4">
        <v>0</v>
      </c>
      <c r="N4969" s="4">
        <v>1</v>
      </c>
      <c r="O4969" s="4">
        <v>1</v>
      </c>
      <c r="P4969" s="4">
        <v>0.3</v>
      </c>
    </row>
    <row r="4970" spans="1:16" x14ac:dyDescent="0.25">
      <c r="A4970" s="4">
        <v>4970</v>
      </c>
      <c r="B4970" s="4" t="s">
        <v>216</v>
      </c>
      <c r="C4970" s="4">
        <v>1759336.1140000001</v>
      </c>
      <c r="D4970" s="4">
        <v>5433338.5070000002</v>
      </c>
      <c r="E4970" s="4" t="s">
        <v>12491</v>
      </c>
      <c r="F4970" s="4" t="s">
        <v>12485</v>
      </c>
      <c r="G4970" s="4"/>
      <c r="H4970" s="4" t="s">
        <v>9323</v>
      </c>
      <c r="I4970" s="4" t="s">
        <v>12492</v>
      </c>
      <c r="J4970" s="4" t="s">
        <v>1548</v>
      </c>
      <c r="K4970" s="4" t="s">
        <v>1317</v>
      </c>
      <c r="L4970" s="4" t="s">
        <v>1526</v>
      </c>
      <c r="M4970" s="4">
        <v>0</v>
      </c>
      <c r="N4970" s="4">
        <v>1</v>
      </c>
      <c r="O4970" s="4">
        <v>1</v>
      </c>
      <c r="P4970" s="4">
        <v>0.3</v>
      </c>
    </row>
    <row r="4971" spans="1:16" x14ac:dyDescent="0.25">
      <c r="A4971" s="4">
        <v>4971</v>
      </c>
      <c r="B4971" s="4" t="s">
        <v>216</v>
      </c>
      <c r="C4971" s="4">
        <v>1759770.875</v>
      </c>
      <c r="D4971" s="4">
        <v>5433237.0389999999</v>
      </c>
      <c r="E4971" s="4" t="s">
        <v>12493</v>
      </c>
      <c r="F4971" s="4" t="s">
        <v>12494</v>
      </c>
      <c r="G4971" s="4"/>
      <c r="H4971" s="4" t="s">
        <v>9323</v>
      </c>
      <c r="I4971" s="4" t="s">
        <v>12495</v>
      </c>
      <c r="J4971" s="4" t="s">
        <v>1548</v>
      </c>
      <c r="K4971" s="4" t="s">
        <v>1317</v>
      </c>
      <c r="L4971" s="4" t="s">
        <v>1526</v>
      </c>
      <c r="M4971" s="4">
        <v>0</v>
      </c>
      <c r="N4971" s="4">
        <v>1</v>
      </c>
      <c r="O4971" s="4">
        <v>1</v>
      </c>
      <c r="P4971" s="4">
        <v>0.3</v>
      </c>
    </row>
    <row r="4972" spans="1:16" x14ac:dyDescent="0.25">
      <c r="A4972" s="4">
        <v>4972</v>
      </c>
      <c r="B4972" s="4" t="s">
        <v>216</v>
      </c>
      <c r="C4972" s="4">
        <v>1759541.784</v>
      </c>
      <c r="D4972" s="4">
        <v>5433192.1529999999</v>
      </c>
      <c r="E4972" s="4" t="s">
        <v>12496</v>
      </c>
      <c r="F4972" s="4" t="s">
        <v>9697</v>
      </c>
      <c r="G4972" s="4"/>
      <c r="H4972" s="4" t="s">
        <v>9323</v>
      </c>
      <c r="I4972" s="4" t="s">
        <v>9698</v>
      </c>
      <c r="J4972" s="4" t="s">
        <v>1548</v>
      </c>
      <c r="K4972" s="4" t="s">
        <v>1317</v>
      </c>
      <c r="L4972" s="4" t="s">
        <v>1526</v>
      </c>
      <c r="M4972" s="4">
        <v>0</v>
      </c>
      <c r="N4972" s="4">
        <v>1</v>
      </c>
      <c r="O4972" s="4">
        <v>1</v>
      </c>
      <c r="P4972" s="4">
        <v>0.3</v>
      </c>
    </row>
    <row r="4973" spans="1:16" x14ac:dyDescent="0.25">
      <c r="A4973" s="4">
        <v>4973</v>
      </c>
      <c r="B4973" s="4" t="s">
        <v>216</v>
      </c>
      <c r="C4973" s="4">
        <v>1759483.5819999999</v>
      </c>
      <c r="D4973" s="4">
        <v>5433192.3959999997</v>
      </c>
      <c r="E4973" s="4" t="s">
        <v>12497</v>
      </c>
      <c r="F4973" s="4" t="s">
        <v>9532</v>
      </c>
      <c r="G4973" s="4"/>
      <c r="H4973" s="4" t="s">
        <v>9323</v>
      </c>
      <c r="I4973" s="4" t="s">
        <v>9533</v>
      </c>
      <c r="J4973" s="4" t="s">
        <v>1548</v>
      </c>
      <c r="K4973" s="4" t="s">
        <v>1317</v>
      </c>
      <c r="L4973" s="4" t="s">
        <v>1526</v>
      </c>
      <c r="M4973" s="4">
        <v>0</v>
      </c>
      <c r="N4973" s="4">
        <v>1</v>
      </c>
      <c r="O4973" s="4">
        <v>1</v>
      </c>
      <c r="P4973" s="4">
        <v>0.3</v>
      </c>
    </row>
    <row r="4974" spans="1:16" x14ac:dyDescent="0.25">
      <c r="A4974" s="4">
        <v>4974</v>
      </c>
      <c r="B4974" s="4" t="s">
        <v>216</v>
      </c>
      <c r="C4974" s="4">
        <v>1760042.34</v>
      </c>
      <c r="D4974" s="4">
        <v>5432213.71</v>
      </c>
      <c r="E4974" s="4" t="s">
        <v>12498</v>
      </c>
      <c r="F4974" s="4" t="s">
        <v>12499</v>
      </c>
      <c r="G4974" s="4"/>
      <c r="H4974" s="4" t="s">
        <v>9323</v>
      </c>
      <c r="I4974" s="4" t="s">
        <v>12500</v>
      </c>
      <c r="J4974" s="4" t="s">
        <v>1548</v>
      </c>
      <c r="K4974" s="4" t="s">
        <v>1317</v>
      </c>
      <c r="L4974" s="4" t="s">
        <v>1526</v>
      </c>
      <c r="M4974" s="4">
        <v>0</v>
      </c>
      <c r="N4974" s="4">
        <v>1</v>
      </c>
      <c r="O4974" s="4">
        <v>1</v>
      </c>
      <c r="P4974" s="4">
        <v>0.3</v>
      </c>
    </row>
    <row r="4975" spans="1:16" x14ac:dyDescent="0.25">
      <c r="A4975" s="4">
        <v>4975</v>
      </c>
      <c r="B4975" s="4" t="s">
        <v>216</v>
      </c>
      <c r="C4975" s="4">
        <v>1759363.6969999999</v>
      </c>
      <c r="D4975" s="4">
        <v>5432162.8420000002</v>
      </c>
      <c r="E4975" s="4">
        <v>956069</v>
      </c>
      <c r="F4975" s="4" t="s">
        <v>12501</v>
      </c>
      <c r="G4975" s="4"/>
      <c r="H4975" s="4" t="s">
        <v>9323</v>
      </c>
      <c r="I4975" s="4" t="s">
        <v>12502</v>
      </c>
      <c r="J4975" s="4" t="s">
        <v>1548</v>
      </c>
      <c r="K4975" s="4" t="s">
        <v>1317</v>
      </c>
      <c r="L4975" s="4" t="s">
        <v>1526</v>
      </c>
      <c r="M4975" s="4">
        <v>0</v>
      </c>
      <c r="N4975" s="4">
        <v>1</v>
      </c>
      <c r="O4975" s="4">
        <v>1</v>
      </c>
      <c r="P4975" s="4">
        <v>0.3</v>
      </c>
    </row>
    <row r="4976" spans="1:16" x14ac:dyDescent="0.25">
      <c r="A4976" s="4">
        <v>4976</v>
      </c>
      <c r="B4976" s="4" t="s">
        <v>216</v>
      </c>
      <c r="C4976" s="4">
        <v>1759564.0630000001</v>
      </c>
      <c r="D4976" s="4">
        <v>5433214.1670000004</v>
      </c>
      <c r="E4976" s="4" t="s">
        <v>12503</v>
      </c>
      <c r="F4976" s="4" t="s">
        <v>12504</v>
      </c>
      <c r="G4976" s="4"/>
      <c r="H4976" s="4" t="s">
        <v>9323</v>
      </c>
      <c r="I4976" s="4" t="s">
        <v>12505</v>
      </c>
      <c r="J4976" s="4" t="s">
        <v>1548</v>
      </c>
      <c r="K4976" s="4" t="s">
        <v>1317</v>
      </c>
      <c r="L4976" s="4" t="s">
        <v>1526</v>
      </c>
      <c r="M4976" s="4">
        <v>0</v>
      </c>
      <c r="N4976" s="4">
        <v>1</v>
      </c>
      <c r="O4976" s="4">
        <v>1</v>
      </c>
      <c r="P4976" s="4">
        <v>0.3</v>
      </c>
    </row>
    <row r="4977" spans="1:16" x14ac:dyDescent="0.25">
      <c r="A4977" s="4">
        <v>4977</v>
      </c>
      <c r="B4977" s="4" t="s">
        <v>216</v>
      </c>
      <c r="C4977" s="4">
        <v>1759898.351</v>
      </c>
      <c r="D4977" s="4">
        <v>5432878.7980000004</v>
      </c>
      <c r="E4977" s="4" t="s">
        <v>12506</v>
      </c>
      <c r="F4977" s="4" t="s">
        <v>12507</v>
      </c>
      <c r="G4977" s="4"/>
      <c r="H4977" s="4" t="s">
        <v>9323</v>
      </c>
      <c r="I4977" s="4" t="s">
        <v>12508</v>
      </c>
      <c r="J4977" s="4" t="s">
        <v>1548</v>
      </c>
      <c r="K4977" s="4" t="s">
        <v>1317</v>
      </c>
      <c r="L4977" s="4" t="s">
        <v>1526</v>
      </c>
      <c r="M4977" s="4">
        <v>0</v>
      </c>
      <c r="N4977" s="4">
        <v>1</v>
      </c>
      <c r="O4977" s="4">
        <v>1</v>
      </c>
      <c r="P4977" s="4">
        <v>0.3</v>
      </c>
    </row>
    <row r="4978" spans="1:16" x14ac:dyDescent="0.25">
      <c r="A4978" s="4">
        <v>4978</v>
      </c>
      <c r="B4978" s="4" t="s">
        <v>216</v>
      </c>
      <c r="C4978" s="4">
        <v>1759976.635</v>
      </c>
      <c r="D4978" s="4">
        <v>5432428.3480000002</v>
      </c>
      <c r="E4978" s="4" t="s">
        <v>12509</v>
      </c>
      <c r="F4978" s="4" t="s">
        <v>12510</v>
      </c>
      <c r="G4978" s="4"/>
      <c r="H4978" s="4" t="s">
        <v>9323</v>
      </c>
      <c r="I4978" s="4" t="s">
        <v>12511</v>
      </c>
      <c r="J4978" s="4" t="s">
        <v>1548</v>
      </c>
      <c r="K4978" s="4" t="s">
        <v>1317</v>
      </c>
      <c r="L4978" s="4" t="s">
        <v>1526</v>
      </c>
      <c r="M4978" s="4">
        <v>0</v>
      </c>
      <c r="N4978" s="4">
        <v>1</v>
      </c>
      <c r="O4978" s="4">
        <v>1</v>
      </c>
      <c r="P4978" s="4">
        <v>0.3</v>
      </c>
    </row>
    <row r="4979" spans="1:16" x14ac:dyDescent="0.25">
      <c r="A4979" s="4">
        <v>4979</v>
      </c>
      <c r="B4979" s="4" t="s">
        <v>216</v>
      </c>
      <c r="C4979" s="4">
        <v>1759402.57</v>
      </c>
      <c r="D4979" s="4">
        <v>5432258.5640000002</v>
      </c>
      <c r="E4979" s="4" t="s">
        <v>12512</v>
      </c>
      <c r="F4979" s="4" t="s">
        <v>9439</v>
      </c>
      <c r="G4979" s="4"/>
      <c r="H4979" s="4" t="s">
        <v>9323</v>
      </c>
      <c r="I4979" s="4" t="s">
        <v>12513</v>
      </c>
      <c r="J4979" s="4" t="s">
        <v>1548</v>
      </c>
      <c r="K4979" s="4" t="s">
        <v>1317</v>
      </c>
      <c r="L4979" s="4" t="s">
        <v>1526</v>
      </c>
      <c r="M4979" s="4">
        <v>0</v>
      </c>
      <c r="N4979" s="4">
        <v>1</v>
      </c>
      <c r="O4979" s="4">
        <v>1</v>
      </c>
      <c r="P4979" s="4">
        <v>0.3</v>
      </c>
    </row>
    <row r="4980" spans="1:16" x14ac:dyDescent="0.25">
      <c r="A4980" s="4">
        <v>4980</v>
      </c>
      <c r="B4980" s="4" t="s">
        <v>216</v>
      </c>
      <c r="C4980" s="4">
        <v>1760233.3959999999</v>
      </c>
      <c r="D4980" s="4">
        <v>5432289.5729999999</v>
      </c>
      <c r="E4980" s="4" t="s">
        <v>12517</v>
      </c>
      <c r="F4980" s="4" t="s">
        <v>12518</v>
      </c>
      <c r="G4980" s="4"/>
      <c r="H4980" s="4" t="s">
        <v>9323</v>
      </c>
      <c r="I4980" s="4" t="s">
        <v>12519</v>
      </c>
      <c r="J4980" s="4" t="s">
        <v>1548</v>
      </c>
      <c r="K4980" s="4" t="s">
        <v>1317</v>
      </c>
      <c r="L4980" s="4" t="s">
        <v>1526</v>
      </c>
      <c r="M4980" s="4">
        <v>0</v>
      </c>
      <c r="N4980" s="4">
        <v>1</v>
      </c>
      <c r="O4980" s="4">
        <v>1</v>
      </c>
      <c r="P4980" s="4">
        <v>0.3</v>
      </c>
    </row>
    <row r="4981" spans="1:16" x14ac:dyDescent="0.25">
      <c r="A4981" s="4">
        <v>4981</v>
      </c>
      <c r="B4981" s="4" t="s">
        <v>216</v>
      </c>
      <c r="C4981" s="4">
        <v>1760196.858</v>
      </c>
      <c r="D4981" s="4">
        <v>5432195.6179999998</v>
      </c>
      <c r="E4981" s="4" t="s">
        <v>12520</v>
      </c>
      <c r="F4981" s="4" t="s">
        <v>12521</v>
      </c>
      <c r="G4981" s="4"/>
      <c r="H4981" s="4" t="s">
        <v>9323</v>
      </c>
      <c r="I4981" s="4" t="s">
        <v>12522</v>
      </c>
      <c r="J4981" s="4" t="s">
        <v>1548</v>
      </c>
      <c r="K4981" s="4" t="s">
        <v>1317</v>
      </c>
      <c r="L4981" s="4" t="s">
        <v>1526</v>
      </c>
      <c r="M4981" s="4">
        <v>0</v>
      </c>
      <c r="N4981" s="4">
        <v>1</v>
      </c>
      <c r="O4981" s="4">
        <v>1</v>
      </c>
      <c r="P4981" s="4">
        <v>0.3</v>
      </c>
    </row>
    <row r="4982" spans="1:16" x14ac:dyDescent="0.25">
      <c r="A4982" s="4">
        <v>4982</v>
      </c>
      <c r="B4982" s="4" t="s">
        <v>216</v>
      </c>
      <c r="C4982" s="4">
        <v>1760195.4450000001</v>
      </c>
      <c r="D4982" s="4">
        <v>5432193.5010000002</v>
      </c>
      <c r="E4982" s="4" t="s">
        <v>12523</v>
      </c>
      <c r="F4982" s="4" t="s">
        <v>12524</v>
      </c>
      <c r="G4982" s="4"/>
      <c r="H4982" s="4" t="s">
        <v>9323</v>
      </c>
      <c r="I4982" s="4" t="s">
        <v>12525</v>
      </c>
      <c r="J4982" s="4" t="s">
        <v>1548</v>
      </c>
      <c r="K4982" s="4" t="s">
        <v>1317</v>
      </c>
      <c r="L4982" s="4" t="s">
        <v>1526</v>
      </c>
      <c r="M4982" s="4">
        <v>0</v>
      </c>
      <c r="N4982" s="4">
        <v>1</v>
      </c>
      <c r="O4982" s="4">
        <v>1</v>
      </c>
      <c r="P4982" s="4">
        <v>0.3</v>
      </c>
    </row>
    <row r="4983" spans="1:16" x14ac:dyDescent="0.25">
      <c r="A4983" s="4">
        <v>4983</v>
      </c>
      <c r="B4983" s="4" t="s">
        <v>216</v>
      </c>
      <c r="C4983" s="4">
        <v>1760535.3770000001</v>
      </c>
      <c r="D4983" s="4">
        <v>5432579.8049999997</v>
      </c>
      <c r="E4983" s="4" t="s">
        <v>12526</v>
      </c>
      <c r="F4983" s="4" t="s">
        <v>12527</v>
      </c>
      <c r="G4983" s="4"/>
      <c r="H4983" s="4"/>
      <c r="I4983" s="4" t="s">
        <v>20857</v>
      </c>
      <c r="J4983" s="4" t="s">
        <v>1548</v>
      </c>
      <c r="K4983" s="4" t="s">
        <v>1317</v>
      </c>
      <c r="L4983" s="4" t="s">
        <v>1526</v>
      </c>
      <c r="M4983" s="4">
        <v>0</v>
      </c>
      <c r="N4983" s="4">
        <v>1</v>
      </c>
      <c r="O4983" s="4">
        <v>1</v>
      </c>
      <c r="P4983" s="4">
        <v>0.3</v>
      </c>
    </row>
    <row r="4984" spans="1:16" x14ac:dyDescent="0.25">
      <c r="A4984" s="4">
        <v>4984</v>
      </c>
      <c r="B4984" s="4" t="s">
        <v>216</v>
      </c>
      <c r="C4984" s="4">
        <v>1759630.882</v>
      </c>
      <c r="D4984" s="4">
        <v>5432641.8940000003</v>
      </c>
      <c r="E4984" s="4" t="s">
        <v>12528</v>
      </c>
      <c r="F4984" s="4" t="s">
        <v>12529</v>
      </c>
      <c r="G4984" s="4"/>
      <c r="H4984" s="4" t="s">
        <v>9323</v>
      </c>
      <c r="I4984" s="4" t="s">
        <v>12530</v>
      </c>
      <c r="J4984" s="4" t="s">
        <v>1548</v>
      </c>
      <c r="K4984" s="4" t="s">
        <v>1317</v>
      </c>
      <c r="L4984" s="4" t="s">
        <v>1526</v>
      </c>
      <c r="M4984" s="4">
        <v>0</v>
      </c>
      <c r="N4984" s="4">
        <v>1</v>
      </c>
      <c r="O4984" s="4">
        <v>1</v>
      </c>
      <c r="P4984" s="4">
        <v>0.3</v>
      </c>
    </row>
    <row r="4985" spans="1:16" x14ac:dyDescent="0.25">
      <c r="A4985" s="4">
        <v>4985</v>
      </c>
      <c r="B4985" s="4" t="s">
        <v>216</v>
      </c>
      <c r="C4985" s="4">
        <v>1759339.2609999999</v>
      </c>
      <c r="D4985" s="4">
        <v>5432632.3020000001</v>
      </c>
      <c r="E4985" s="4" t="s">
        <v>12531</v>
      </c>
      <c r="F4985" s="4" t="s">
        <v>12532</v>
      </c>
      <c r="G4985" s="4"/>
      <c r="H4985" s="4" t="s">
        <v>9323</v>
      </c>
      <c r="I4985" s="4" t="s">
        <v>12533</v>
      </c>
      <c r="J4985" s="4" t="s">
        <v>1548</v>
      </c>
      <c r="K4985" s="4" t="s">
        <v>1317</v>
      </c>
      <c r="L4985" s="4" t="s">
        <v>1526</v>
      </c>
      <c r="M4985" s="4">
        <v>0</v>
      </c>
      <c r="N4985" s="4">
        <v>1</v>
      </c>
      <c r="O4985" s="4">
        <v>1</v>
      </c>
      <c r="P4985" s="4">
        <v>0.3</v>
      </c>
    </row>
    <row r="4986" spans="1:16" x14ac:dyDescent="0.25">
      <c r="A4986" s="4">
        <v>4986</v>
      </c>
      <c r="B4986" s="4" t="s">
        <v>283</v>
      </c>
      <c r="C4986" s="4">
        <v>1757012.155</v>
      </c>
      <c r="D4986" s="4">
        <v>5434491.6710000001</v>
      </c>
      <c r="E4986" s="4" t="s">
        <v>12534</v>
      </c>
      <c r="F4986" s="4" t="s">
        <v>12535</v>
      </c>
      <c r="G4986" s="4"/>
      <c r="H4986" s="4" t="s">
        <v>9356</v>
      </c>
      <c r="I4986" s="4" t="s">
        <v>12536</v>
      </c>
      <c r="J4986" s="4" t="s">
        <v>1548</v>
      </c>
      <c r="K4986" s="4" t="s">
        <v>1317</v>
      </c>
      <c r="L4986" s="4" t="s">
        <v>1526</v>
      </c>
      <c r="M4986" s="4">
        <v>0</v>
      </c>
      <c r="N4986" s="4">
        <v>1</v>
      </c>
      <c r="O4986" s="4">
        <v>1</v>
      </c>
      <c r="P4986" s="4">
        <v>0.3</v>
      </c>
    </row>
    <row r="4987" spans="1:16" x14ac:dyDescent="0.25">
      <c r="A4987" s="4">
        <v>4987</v>
      </c>
      <c r="B4987" s="4" t="s">
        <v>283</v>
      </c>
      <c r="C4987" s="4">
        <v>1757276.675</v>
      </c>
      <c r="D4987" s="4">
        <v>5434929.8890000004</v>
      </c>
      <c r="E4987" s="4" t="s">
        <v>12537</v>
      </c>
      <c r="F4987" s="4" t="s">
        <v>12538</v>
      </c>
      <c r="G4987" s="4"/>
      <c r="H4987" s="4" t="s">
        <v>9356</v>
      </c>
      <c r="I4987" s="4" t="s">
        <v>12539</v>
      </c>
      <c r="J4987" s="4" t="s">
        <v>1548</v>
      </c>
      <c r="K4987" s="4" t="s">
        <v>1317</v>
      </c>
      <c r="L4987" s="4" t="s">
        <v>1526</v>
      </c>
      <c r="M4987" s="4">
        <v>0</v>
      </c>
      <c r="N4987" s="4">
        <v>1</v>
      </c>
      <c r="O4987" s="4">
        <v>1</v>
      </c>
      <c r="P4987" s="4">
        <v>0.3</v>
      </c>
    </row>
    <row r="4988" spans="1:16" x14ac:dyDescent="0.25">
      <c r="A4988" s="4">
        <v>4988</v>
      </c>
      <c r="B4988" s="4" t="s">
        <v>283</v>
      </c>
      <c r="C4988" s="4">
        <v>1757178.0279999999</v>
      </c>
      <c r="D4988" s="4">
        <v>5434890.0640000002</v>
      </c>
      <c r="E4988" s="4">
        <v>152027492</v>
      </c>
      <c r="F4988" s="4" t="s">
        <v>12540</v>
      </c>
      <c r="G4988" s="4"/>
      <c r="H4988" s="4" t="s">
        <v>9356</v>
      </c>
      <c r="I4988" s="4" t="s">
        <v>4888</v>
      </c>
      <c r="J4988" s="4" t="s">
        <v>1548</v>
      </c>
      <c r="K4988" s="4" t="s">
        <v>1317</v>
      </c>
      <c r="L4988" s="4" t="s">
        <v>1526</v>
      </c>
      <c r="M4988" s="4">
        <v>0</v>
      </c>
      <c r="N4988" s="4">
        <v>1</v>
      </c>
      <c r="O4988" s="4">
        <v>1</v>
      </c>
      <c r="P4988" s="4">
        <v>0.3</v>
      </c>
    </row>
    <row r="4989" spans="1:16" x14ac:dyDescent="0.25">
      <c r="A4989" s="4">
        <v>4989</v>
      </c>
      <c r="B4989" s="4" t="s">
        <v>283</v>
      </c>
      <c r="C4989" s="4">
        <v>1757460.767</v>
      </c>
      <c r="D4989" s="4">
        <v>5434543.9139999999</v>
      </c>
      <c r="E4989" s="4" t="s">
        <v>12541</v>
      </c>
      <c r="F4989" s="4" t="s">
        <v>10582</v>
      </c>
      <c r="G4989" s="4"/>
      <c r="H4989" s="4" t="s">
        <v>9356</v>
      </c>
      <c r="I4989" s="4" t="s">
        <v>12542</v>
      </c>
      <c r="J4989" s="4" t="s">
        <v>1548</v>
      </c>
      <c r="K4989" s="4" t="s">
        <v>1317</v>
      </c>
      <c r="L4989" s="4" t="s">
        <v>1526</v>
      </c>
      <c r="M4989" s="4">
        <v>0</v>
      </c>
      <c r="N4989" s="4">
        <v>1</v>
      </c>
      <c r="O4989" s="4">
        <v>1</v>
      </c>
      <c r="P4989" s="4">
        <v>0.3</v>
      </c>
    </row>
    <row r="4990" spans="1:16" x14ac:dyDescent="0.25">
      <c r="A4990" s="4">
        <v>4990</v>
      </c>
      <c r="B4990" s="4" t="s">
        <v>283</v>
      </c>
      <c r="C4990" s="4">
        <v>1757888.513</v>
      </c>
      <c r="D4990" s="4">
        <v>5434300.0480000004</v>
      </c>
      <c r="E4990" s="4" t="s">
        <v>12547</v>
      </c>
      <c r="F4990" s="4" t="s">
        <v>12548</v>
      </c>
      <c r="G4990" s="4"/>
      <c r="H4990" s="4" t="s">
        <v>9356</v>
      </c>
      <c r="I4990" s="4" t="s">
        <v>12549</v>
      </c>
      <c r="J4990" s="4" t="s">
        <v>1548</v>
      </c>
      <c r="K4990" s="4" t="s">
        <v>1317</v>
      </c>
      <c r="L4990" s="4" t="s">
        <v>1526</v>
      </c>
      <c r="M4990" s="4">
        <v>0</v>
      </c>
      <c r="N4990" s="4">
        <v>1</v>
      </c>
      <c r="O4990" s="4">
        <v>1</v>
      </c>
      <c r="P4990" s="4">
        <v>0.3</v>
      </c>
    </row>
    <row r="4991" spans="1:16" x14ac:dyDescent="0.25">
      <c r="A4991" s="4">
        <v>4991</v>
      </c>
      <c r="B4991" s="4" t="s">
        <v>283</v>
      </c>
      <c r="C4991" s="4">
        <v>1757888.375</v>
      </c>
      <c r="D4991" s="4">
        <v>5434299.7340000002</v>
      </c>
      <c r="E4991" s="4" t="s">
        <v>12550</v>
      </c>
      <c r="F4991" s="4" t="s">
        <v>12548</v>
      </c>
      <c r="G4991" s="4"/>
      <c r="H4991" s="4" t="s">
        <v>9356</v>
      </c>
      <c r="I4991" s="4" t="s">
        <v>12551</v>
      </c>
      <c r="J4991" s="4" t="s">
        <v>1548</v>
      </c>
      <c r="K4991" s="4" t="s">
        <v>1317</v>
      </c>
      <c r="L4991" s="4" t="s">
        <v>1526</v>
      </c>
      <c r="M4991" s="4">
        <v>0</v>
      </c>
      <c r="N4991" s="4">
        <v>1</v>
      </c>
      <c r="O4991" s="4">
        <v>1</v>
      </c>
      <c r="P4991" s="4">
        <v>0.3</v>
      </c>
    </row>
    <row r="4992" spans="1:16" x14ac:dyDescent="0.25">
      <c r="A4992" s="4">
        <v>4992</v>
      </c>
      <c r="B4992" s="4" t="s">
        <v>205</v>
      </c>
      <c r="C4992" s="4">
        <v>1762553.7050000001</v>
      </c>
      <c r="D4992" s="4">
        <v>5430528.4330000002</v>
      </c>
      <c r="E4992" s="4" t="s">
        <v>12552</v>
      </c>
      <c r="F4992" s="4" t="s">
        <v>12553</v>
      </c>
      <c r="G4992" s="4"/>
      <c r="H4992" s="4" t="s">
        <v>9356</v>
      </c>
      <c r="I4992" s="4" t="s">
        <v>12554</v>
      </c>
      <c r="J4992" s="4" t="s">
        <v>1548</v>
      </c>
      <c r="K4992" s="4" t="s">
        <v>1317</v>
      </c>
      <c r="L4992" s="4" t="s">
        <v>1526</v>
      </c>
      <c r="M4992" s="4">
        <v>0</v>
      </c>
      <c r="N4992" s="4">
        <v>1</v>
      </c>
      <c r="O4992" s="4">
        <v>1</v>
      </c>
      <c r="P4992" s="4">
        <v>0.3</v>
      </c>
    </row>
    <row r="4993" spans="1:16" x14ac:dyDescent="0.25">
      <c r="A4993" s="4">
        <v>4993</v>
      </c>
      <c r="B4993" s="4" t="s">
        <v>205</v>
      </c>
      <c r="C4993" s="4">
        <v>1762655.7919999999</v>
      </c>
      <c r="D4993" s="4">
        <v>5430555.2989999996</v>
      </c>
      <c r="E4993" s="4" t="s">
        <v>12555</v>
      </c>
      <c r="F4993" s="4" t="s">
        <v>12556</v>
      </c>
      <c r="G4993" s="4"/>
      <c r="H4993" s="4" t="s">
        <v>9356</v>
      </c>
      <c r="I4993" s="4" t="s">
        <v>12557</v>
      </c>
      <c r="J4993" s="4" t="s">
        <v>1548</v>
      </c>
      <c r="K4993" s="4" t="s">
        <v>1317</v>
      </c>
      <c r="L4993" s="4" t="s">
        <v>1526</v>
      </c>
      <c r="M4993" s="4">
        <v>0</v>
      </c>
      <c r="N4993" s="4">
        <v>1</v>
      </c>
      <c r="O4993" s="4">
        <v>1</v>
      </c>
      <c r="P4993" s="4">
        <v>0.3</v>
      </c>
    </row>
    <row r="4994" spans="1:16" x14ac:dyDescent="0.25">
      <c r="A4994" s="4">
        <v>4994</v>
      </c>
      <c r="B4994" s="4" t="s">
        <v>150</v>
      </c>
      <c r="C4994" s="4">
        <v>1758906.3489999999</v>
      </c>
      <c r="D4994" s="4">
        <v>5435650.0010000002</v>
      </c>
      <c r="E4994" s="4" t="s">
        <v>12558</v>
      </c>
      <c r="F4994" s="4" t="s">
        <v>12559</v>
      </c>
      <c r="G4994" s="4"/>
      <c r="H4994" s="4" t="s">
        <v>9356</v>
      </c>
      <c r="I4994" s="4" t="s">
        <v>12560</v>
      </c>
      <c r="J4994" s="4" t="s">
        <v>1548</v>
      </c>
      <c r="K4994" s="4" t="s">
        <v>1317</v>
      </c>
      <c r="L4994" s="4" t="s">
        <v>1526</v>
      </c>
      <c r="M4994" s="4">
        <v>0</v>
      </c>
      <c r="N4994" s="4">
        <v>1</v>
      </c>
      <c r="O4994" s="4">
        <v>1</v>
      </c>
      <c r="P4994" s="4">
        <v>0.3</v>
      </c>
    </row>
    <row r="4995" spans="1:16" x14ac:dyDescent="0.25">
      <c r="A4995" s="4">
        <v>4995</v>
      </c>
      <c r="B4995" s="4" t="s">
        <v>244</v>
      </c>
      <c r="C4995" s="4">
        <v>1760206.5959999999</v>
      </c>
      <c r="D4995" s="4">
        <v>5436777.7599999998</v>
      </c>
      <c r="E4995" s="4">
        <v>152027614</v>
      </c>
      <c r="F4995" s="4" t="s">
        <v>12561</v>
      </c>
      <c r="G4995" s="4"/>
      <c r="H4995" s="4" t="s">
        <v>9390</v>
      </c>
      <c r="I4995" s="4" t="s">
        <v>12562</v>
      </c>
      <c r="J4995" s="4" t="s">
        <v>1548</v>
      </c>
      <c r="K4995" s="4" t="s">
        <v>1317</v>
      </c>
      <c r="L4995" s="4" t="s">
        <v>1526</v>
      </c>
      <c r="M4995" s="4">
        <v>0</v>
      </c>
      <c r="N4995" s="4">
        <v>1</v>
      </c>
      <c r="O4995" s="4">
        <v>1</v>
      </c>
      <c r="P4995" s="4">
        <v>0.3</v>
      </c>
    </row>
    <row r="4996" spans="1:16" x14ac:dyDescent="0.25">
      <c r="A4996" s="4">
        <v>4996</v>
      </c>
      <c r="B4996" s="4" t="s">
        <v>216</v>
      </c>
      <c r="C4996" s="4">
        <v>1759590.567</v>
      </c>
      <c r="D4996" s="4">
        <v>5434183.6459999997</v>
      </c>
      <c r="E4996" s="4" t="s">
        <v>12563</v>
      </c>
      <c r="F4996" s="4" t="s">
        <v>12564</v>
      </c>
      <c r="G4996" s="4"/>
      <c r="H4996" s="4" t="s">
        <v>9323</v>
      </c>
      <c r="I4996" s="4" t="s">
        <v>12565</v>
      </c>
      <c r="J4996" s="4" t="s">
        <v>1548</v>
      </c>
      <c r="K4996" s="4" t="s">
        <v>1317</v>
      </c>
      <c r="L4996" s="4" t="s">
        <v>1526</v>
      </c>
      <c r="M4996" s="4">
        <v>0</v>
      </c>
      <c r="N4996" s="4">
        <v>1</v>
      </c>
      <c r="O4996" s="4">
        <v>1</v>
      </c>
      <c r="P4996" s="4">
        <v>0.3</v>
      </c>
    </row>
    <row r="4997" spans="1:16" x14ac:dyDescent="0.25">
      <c r="A4997" s="4">
        <v>4997</v>
      </c>
      <c r="B4997" s="4" t="s">
        <v>216</v>
      </c>
      <c r="C4997" s="4">
        <v>1759697.4939999999</v>
      </c>
      <c r="D4997" s="4">
        <v>5434257.8930000002</v>
      </c>
      <c r="E4997" s="4" t="s">
        <v>12566</v>
      </c>
      <c r="F4997" s="4" t="s">
        <v>12567</v>
      </c>
      <c r="G4997" s="4"/>
      <c r="H4997" s="4" t="s">
        <v>9323</v>
      </c>
      <c r="I4997" s="4" t="s">
        <v>12568</v>
      </c>
      <c r="J4997" s="4" t="s">
        <v>1548</v>
      </c>
      <c r="K4997" s="4" t="s">
        <v>1317</v>
      </c>
      <c r="L4997" s="4" t="s">
        <v>1526</v>
      </c>
      <c r="M4997" s="4">
        <v>0</v>
      </c>
      <c r="N4997" s="4">
        <v>1</v>
      </c>
      <c r="O4997" s="4">
        <v>1</v>
      </c>
      <c r="P4997" s="4">
        <v>0.3</v>
      </c>
    </row>
    <row r="4998" spans="1:16" x14ac:dyDescent="0.25">
      <c r="A4998" s="4">
        <v>4998</v>
      </c>
      <c r="B4998" s="4" t="s">
        <v>216</v>
      </c>
      <c r="C4998" s="4">
        <v>1759711.567</v>
      </c>
      <c r="D4998" s="4">
        <v>5434328.4579999996</v>
      </c>
      <c r="E4998" s="4" t="s">
        <v>12569</v>
      </c>
      <c r="F4998" s="4" t="s">
        <v>12570</v>
      </c>
      <c r="G4998" s="4"/>
      <c r="H4998" s="4" t="s">
        <v>9323</v>
      </c>
      <c r="I4998" s="4" t="s">
        <v>12571</v>
      </c>
      <c r="J4998" s="4" t="s">
        <v>1548</v>
      </c>
      <c r="K4998" s="4" t="s">
        <v>1317</v>
      </c>
      <c r="L4998" s="4" t="s">
        <v>1526</v>
      </c>
      <c r="M4998" s="4">
        <v>0</v>
      </c>
      <c r="N4998" s="4">
        <v>1</v>
      </c>
      <c r="O4998" s="4">
        <v>1</v>
      </c>
      <c r="P4998" s="4">
        <v>0.3</v>
      </c>
    </row>
    <row r="4999" spans="1:16" x14ac:dyDescent="0.25">
      <c r="A4999" s="4">
        <v>4999</v>
      </c>
      <c r="B4999" s="4" t="s">
        <v>262</v>
      </c>
      <c r="C4999" s="4">
        <v>1763217.835</v>
      </c>
      <c r="D4999" s="4">
        <v>5436828.9199999999</v>
      </c>
      <c r="E4999" s="4" t="s">
        <v>12572</v>
      </c>
      <c r="F4999" s="4" t="s">
        <v>9466</v>
      </c>
      <c r="G4999" s="4"/>
      <c r="H4999" s="4" t="s">
        <v>9323</v>
      </c>
      <c r="I4999" s="4" t="s">
        <v>12573</v>
      </c>
      <c r="J4999" s="4" t="s">
        <v>1548</v>
      </c>
      <c r="K4999" s="4" t="s">
        <v>1317</v>
      </c>
      <c r="L4999" s="4" t="s">
        <v>1526</v>
      </c>
      <c r="M4999" s="4">
        <v>0</v>
      </c>
      <c r="N4999" s="4">
        <v>1</v>
      </c>
      <c r="O4999" s="4">
        <v>1</v>
      </c>
      <c r="P4999" s="4">
        <v>0.3</v>
      </c>
    </row>
    <row r="5000" spans="1:16" x14ac:dyDescent="0.25">
      <c r="A5000" s="4">
        <v>5000</v>
      </c>
      <c r="B5000" s="4" t="s">
        <v>262</v>
      </c>
      <c r="C5000" s="4">
        <v>1763192.5460000001</v>
      </c>
      <c r="D5000" s="4">
        <v>5436628.9890000001</v>
      </c>
      <c r="E5000" s="4" t="s">
        <v>12581</v>
      </c>
      <c r="F5000" s="4" t="s">
        <v>9466</v>
      </c>
      <c r="G5000" s="4"/>
      <c r="H5000" s="4" t="s">
        <v>9323</v>
      </c>
      <c r="I5000" s="4" t="s">
        <v>12582</v>
      </c>
      <c r="J5000" s="4" t="s">
        <v>1548</v>
      </c>
      <c r="K5000" s="4" t="s">
        <v>1317</v>
      </c>
      <c r="L5000" s="4" t="s">
        <v>1526</v>
      </c>
      <c r="M5000" s="4">
        <v>0</v>
      </c>
      <c r="N5000" s="4">
        <v>1</v>
      </c>
      <c r="O5000" s="4">
        <v>1</v>
      </c>
      <c r="P5000" s="4">
        <v>0.3</v>
      </c>
    </row>
    <row r="5001" spans="1:16" x14ac:dyDescent="0.25">
      <c r="A5001" s="4">
        <v>5001</v>
      </c>
      <c r="B5001" s="4" t="s">
        <v>262</v>
      </c>
      <c r="C5001" s="4">
        <v>1763213.963</v>
      </c>
      <c r="D5001" s="4">
        <v>5436637.7999999998</v>
      </c>
      <c r="E5001" s="4" t="s">
        <v>12583</v>
      </c>
      <c r="F5001" s="4" t="s">
        <v>9466</v>
      </c>
      <c r="G5001" s="4"/>
      <c r="H5001" s="4" t="s">
        <v>9323</v>
      </c>
      <c r="I5001" s="4" t="s">
        <v>12584</v>
      </c>
      <c r="J5001" s="4" t="s">
        <v>1548</v>
      </c>
      <c r="K5001" s="4" t="s">
        <v>1317</v>
      </c>
      <c r="L5001" s="4" t="s">
        <v>1526</v>
      </c>
      <c r="M5001" s="4">
        <v>0</v>
      </c>
      <c r="N5001" s="4">
        <v>1</v>
      </c>
      <c r="O5001" s="4">
        <v>1</v>
      </c>
      <c r="P5001" s="4">
        <v>0.3</v>
      </c>
    </row>
    <row r="5002" spans="1:16" x14ac:dyDescent="0.25">
      <c r="A5002" s="4">
        <v>5002</v>
      </c>
      <c r="B5002" s="4" t="s">
        <v>244</v>
      </c>
      <c r="C5002" s="4">
        <v>1759505.3060000001</v>
      </c>
      <c r="D5002" s="4">
        <v>5436321.3289999999</v>
      </c>
      <c r="E5002" s="4">
        <v>16731921</v>
      </c>
      <c r="F5002" s="4" t="s">
        <v>12585</v>
      </c>
      <c r="G5002" s="4"/>
      <c r="H5002" s="4" t="s">
        <v>9356</v>
      </c>
      <c r="I5002" s="4" t="s">
        <v>12586</v>
      </c>
      <c r="J5002" s="4" t="s">
        <v>1548</v>
      </c>
      <c r="K5002" s="4" t="s">
        <v>1317</v>
      </c>
      <c r="L5002" s="4" t="s">
        <v>1526</v>
      </c>
      <c r="M5002" s="4">
        <v>0</v>
      </c>
      <c r="N5002" s="4">
        <v>1</v>
      </c>
      <c r="O5002" s="4">
        <v>1</v>
      </c>
      <c r="P5002" s="4">
        <v>0.3</v>
      </c>
    </row>
    <row r="5003" spans="1:16" x14ac:dyDescent="0.25">
      <c r="A5003" s="4">
        <v>5003</v>
      </c>
      <c r="B5003" s="4" t="s">
        <v>253</v>
      </c>
      <c r="C5003" s="4">
        <v>1758331.0349999999</v>
      </c>
      <c r="D5003" s="4">
        <v>5436817.1140000001</v>
      </c>
      <c r="E5003" s="4">
        <v>3206221</v>
      </c>
      <c r="F5003" s="4" t="s">
        <v>12587</v>
      </c>
      <c r="G5003" s="4"/>
      <c r="H5003" s="4"/>
      <c r="I5003" s="4"/>
      <c r="J5003" s="4" t="s">
        <v>1548</v>
      </c>
      <c r="K5003" s="4" t="s">
        <v>1317</v>
      </c>
      <c r="L5003" s="4" t="s">
        <v>1526</v>
      </c>
      <c r="M5003" s="4">
        <v>0</v>
      </c>
      <c r="N5003" s="4">
        <v>1</v>
      </c>
      <c r="O5003" s="4">
        <v>1</v>
      </c>
      <c r="P5003" s="4">
        <v>0.3</v>
      </c>
    </row>
    <row r="5004" spans="1:16" x14ac:dyDescent="0.25">
      <c r="A5004" s="4">
        <v>5004</v>
      </c>
      <c r="B5004" s="4" t="s">
        <v>150</v>
      </c>
      <c r="C5004" s="4">
        <v>1758816.1</v>
      </c>
      <c r="D5004" s="4">
        <v>5435916.835</v>
      </c>
      <c r="E5004" s="4" t="s">
        <v>12588</v>
      </c>
      <c r="F5004" s="4" t="s">
        <v>9972</v>
      </c>
      <c r="G5004" s="4"/>
      <c r="H5004" s="4" t="s">
        <v>9356</v>
      </c>
      <c r="I5004" s="4" t="s">
        <v>12589</v>
      </c>
      <c r="J5004" s="4" t="s">
        <v>1548</v>
      </c>
      <c r="K5004" s="4" t="s">
        <v>1317</v>
      </c>
      <c r="L5004" s="4" t="s">
        <v>1526</v>
      </c>
      <c r="M5004" s="4">
        <v>0</v>
      </c>
      <c r="N5004" s="4">
        <v>1</v>
      </c>
      <c r="O5004" s="4">
        <v>1</v>
      </c>
      <c r="P5004" s="4">
        <v>0.3</v>
      </c>
    </row>
    <row r="5005" spans="1:16" x14ac:dyDescent="0.25">
      <c r="A5005" s="4">
        <v>5005</v>
      </c>
      <c r="B5005" s="4" t="s">
        <v>150</v>
      </c>
      <c r="C5005" s="4">
        <v>1758829.5009999999</v>
      </c>
      <c r="D5005" s="4">
        <v>5435914.1260000002</v>
      </c>
      <c r="E5005" s="4">
        <v>85</v>
      </c>
      <c r="F5005" s="4" t="s">
        <v>12590</v>
      </c>
      <c r="G5005" s="4"/>
      <c r="H5005" s="4" t="s">
        <v>9356</v>
      </c>
      <c r="I5005" s="4" t="s">
        <v>12591</v>
      </c>
      <c r="J5005" s="4" t="s">
        <v>1548</v>
      </c>
      <c r="K5005" s="4" t="s">
        <v>1317</v>
      </c>
      <c r="L5005" s="4" t="s">
        <v>1526</v>
      </c>
      <c r="M5005" s="4">
        <v>0</v>
      </c>
      <c r="N5005" s="4">
        <v>1</v>
      </c>
      <c r="O5005" s="4">
        <v>1</v>
      </c>
      <c r="P5005" s="4">
        <v>0.3</v>
      </c>
    </row>
    <row r="5006" spans="1:16" x14ac:dyDescent="0.25">
      <c r="A5006" s="4">
        <v>5006</v>
      </c>
      <c r="B5006" s="4" t="s">
        <v>150</v>
      </c>
      <c r="C5006" s="4">
        <v>1758710.723</v>
      </c>
      <c r="D5006" s="4">
        <v>5435941.9620000003</v>
      </c>
      <c r="E5006" s="4">
        <v>111</v>
      </c>
      <c r="F5006" s="4" t="s">
        <v>12592</v>
      </c>
      <c r="G5006" s="4"/>
      <c r="H5006" s="4" t="s">
        <v>9356</v>
      </c>
      <c r="I5006" s="4" t="s">
        <v>12593</v>
      </c>
      <c r="J5006" s="4" t="s">
        <v>1548</v>
      </c>
      <c r="K5006" s="4" t="s">
        <v>1317</v>
      </c>
      <c r="L5006" s="4" t="s">
        <v>1526</v>
      </c>
      <c r="M5006" s="4">
        <v>0</v>
      </c>
      <c r="N5006" s="4">
        <v>1</v>
      </c>
      <c r="O5006" s="4">
        <v>1</v>
      </c>
      <c r="P5006" s="4">
        <v>0.3</v>
      </c>
    </row>
    <row r="5007" spans="1:16" x14ac:dyDescent="0.25">
      <c r="A5007" s="4">
        <v>5007</v>
      </c>
      <c r="B5007" s="4" t="s">
        <v>150</v>
      </c>
      <c r="C5007" s="4">
        <v>1758674.308</v>
      </c>
      <c r="D5007" s="4">
        <v>5435950.5279999999</v>
      </c>
      <c r="E5007" s="4" t="s">
        <v>12594</v>
      </c>
      <c r="F5007" s="4" t="s">
        <v>12595</v>
      </c>
      <c r="G5007" s="4"/>
      <c r="H5007" s="4" t="s">
        <v>9356</v>
      </c>
      <c r="I5007" s="4" t="s">
        <v>12596</v>
      </c>
      <c r="J5007" s="4" t="s">
        <v>1548</v>
      </c>
      <c r="K5007" s="4" t="s">
        <v>1317</v>
      </c>
      <c r="L5007" s="4" t="s">
        <v>1526</v>
      </c>
      <c r="M5007" s="4">
        <v>0</v>
      </c>
      <c r="N5007" s="4">
        <v>1</v>
      </c>
      <c r="O5007" s="4">
        <v>1</v>
      </c>
      <c r="P5007" s="4">
        <v>0.3</v>
      </c>
    </row>
    <row r="5008" spans="1:16" x14ac:dyDescent="0.25">
      <c r="A5008" s="4">
        <v>5008</v>
      </c>
      <c r="B5008" s="4" t="s">
        <v>150</v>
      </c>
      <c r="C5008" s="4">
        <v>1758612.4950000001</v>
      </c>
      <c r="D5008" s="4">
        <v>5435964.6710000001</v>
      </c>
      <c r="E5008" s="4" t="s">
        <v>12597</v>
      </c>
      <c r="F5008" s="4" t="s">
        <v>12598</v>
      </c>
      <c r="G5008" s="4"/>
      <c r="H5008" s="4" t="s">
        <v>9356</v>
      </c>
      <c r="I5008" s="4" t="s">
        <v>12599</v>
      </c>
      <c r="J5008" s="4" t="s">
        <v>1548</v>
      </c>
      <c r="K5008" s="4" t="s">
        <v>1317</v>
      </c>
      <c r="L5008" s="4" t="s">
        <v>1526</v>
      </c>
      <c r="M5008" s="4">
        <v>0</v>
      </c>
      <c r="N5008" s="4">
        <v>1</v>
      </c>
      <c r="O5008" s="4">
        <v>1</v>
      </c>
      <c r="P5008" s="4">
        <v>0.3</v>
      </c>
    </row>
    <row r="5009" spans="1:16" x14ac:dyDescent="0.25">
      <c r="A5009" s="4">
        <v>5009</v>
      </c>
      <c r="B5009" s="4" t="s">
        <v>150</v>
      </c>
      <c r="C5009" s="4">
        <v>1758625.709</v>
      </c>
      <c r="D5009" s="4">
        <v>5435961.9689999996</v>
      </c>
      <c r="E5009" s="4">
        <v>190</v>
      </c>
      <c r="F5009" s="4" t="s">
        <v>12600</v>
      </c>
      <c r="G5009" s="4"/>
      <c r="H5009" s="4" t="s">
        <v>9356</v>
      </c>
      <c r="I5009" s="4" t="s">
        <v>12601</v>
      </c>
      <c r="J5009" s="4" t="s">
        <v>1548</v>
      </c>
      <c r="K5009" s="4" t="s">
        <v>1317</v>
      </c>
      <c r="L5009" s="4" t="s">
        <v>1526</v>
      </c>
      <c r="M5009" s="4">
        <v>0</v>
      </c>
      <c r="N5009" s="4">
        <v>1</v>
      </c>
      <c r="O5009" s="4">
        <v>1</v>
      </c>
      <c r="P5009" s="4">
        <v>0.3</v>
      </c>
    </row>
    <row r="5010" spans="1:16" x14ac:dyDescent="0.25">
      <c r="A5010" s="4">
        <v>5010</v>
      </c>
      <c r="B5010" s="4" t="s">
        <v>150</v>
      </c>
      <c r="C5010" s="4">
        <v>1758570</v>
      </c>
      <c r="D5010" s="4">
        <v>5435974.9060000004</v>
      </c>
      <c r="E5010" s="4">
        <v>21337</v>
      </c>
      <c r="F5010" s="4" t="s">
        <v>12605</v>
      </c>
      <c r="G5010" s="4"/>
      <c r="H5010" s="4" t="s">
        <v>9356</v>
      </c>
      <c r="I5010" s="4" t="s">
        <v>12606</v>
      </c>
      <c r="J5010" s="4" t="s">
        <v>1548</v>
      </c>
      <c r="K5010" s="4" t="s">
        <v>1317</v>
      </c>
      <c r="L5010" s="4" t="s">
        <v>1526</v>
      </c>
      <c r="M5010" s="4">
        <v>0</v>
      </c>
      <c r="N5010" s="4">
        <v>1</v>
      </c>
      <c r="O5010" s="4">
        <v>1</v>
      </c>
      <c r="P5010" s="4">
        <v>0.3</v>
      </c>
    </row>
    <row r="5011" spans="1:16" x14ac:dyDescent="0.25">
      <c r="A5011" s="4">
        <v>5011</v>
      </c>
      <c r="B5011" s="4" t="s">
        <v>150</v>
      </c>
      <c r="C5011" s="4">
        <v>1758582.17</v>
      </c>
      <c r="D5011" s="4">
        <v>5435994.1330000004</v>
      </c>
      <c r="E5011" s="4">
        <v>7815</v>
      </c>
      <c r="F5011" s="4" t="s">
        <v>12607</v>
      </c>
      <c r="G5011" s="4"/>
      <c r="H5011" s="4" t="s">
        <v>9356</v>
      </c>
      <c r="I5011" s="4" t="s">
        <v>12608</v>
      </c>
      <c r="J5011" s="4" t="s">
        <v>1548</v>
      </c>
      <c r="K5011" s="4" t="s">
        <v>1317</v>
      </c>
      <c r="L5011" s="4" t="s">
        <v>1526</v>
      </c>
      <c r="M5011" s="4">
        <v>0</v>
      </c>
      <c r="N5011" s="4">
        <v>1</v>
      </c>
      <c r="O5011" s="4">
        <v>1</v>
      </c>
      <c r="P5011" s="4">
        <v>0.3</v>
      </c>
    </row>
    <row r="5012" spans="1:16" x14ac:dyDescent="0.25">
      <c r="A5012" s="4">
        <v>5012</v>
      </c>
      <c r="B5012" s="4" t="s">
        <v>150</v>
      </c>
      <c r="C5012" s="4">
        <v>1758586.3130000001</v>
      </c>
      <c r="D5012" s="4">
        <v>5435993.165</v>
      </c>
      <c r="E5012" s="4">
        <v>250</v>
      </c>
      <c r="F5012" s="4" t="s">
        <v>12609</v>
      </c>
      <c r="G5012" s="4"/>
      <c r="H5012" s="4"/>
      <c r="I5012" s="4"/>
      <c r="J5012" s="4" t="s">
        <v>1548</v>
      </c>
      <c r="K5012" s="4" t="s">
        <v>1317</v>
      </c>
      <c r="L5012" s="4" t="s">
        <v>1526</v>
      </c>
      <c r="M5012" s="4">
        <v>0</v>
      </c>
      <c r="N5012" s="4">
        <v>1</v>
      </c>
      <c r="O5012" s="4">
        <v>1</v>
      </c>
      <c r="P5012" s="4">
        <v>0.3</v>
      </c>
    </row>
    <row r="5013" spans="1:16" x14ac:dyDescent="0.25">
      <c r="A5013" s="4">
        <v>5013</v>
      </c>
      <c r="B5013" s="4" t="s">
        <v>150</v>
      </c>
      <c r="C5013" s="4">
        <v>1758654.0789999999</v>
      </c>
      <c r="D5013" s="4">
        <v>5435976.79</v>
      </c>
      <c r="E5013" s="4">
        <v>99201533</v>
      </c>
      <c r="F5013" s="4" t="s">
        <v>12610</v>
      </c>
      <c r="G5013" s="4"/>
      <c r="H5013" s="4" t="s">
        <v>9356</v>
      </c>
      <c r="I5013" s="4" t="s">
        <v>12611</v>
      </c>
      <c r="J5013" s="4" t="s">
        <v>1548</v>
      </c>
      <c r="K5013" s="4" t="s">
        <v>1317</v>
      </c>
      <c r="L5013" s="4" t="s">
        <v>1526</v>
      </c>
      <c r="M5013" s="4">
        <v>0</v>
      </c>
      <c r="N5013" s="4">
        <v>1</v>
      </c>
      <c r="O5013" s="4">
        <v>1</v>
      </c>
      <c r="P5013" s="4">
        <v>0.3</v>
      </c>
    </row>
    <row r="5014" spans="1:16" x14ac:dyDescent="0.25">
      <c r="A5014" s="4">
        <v>5014</v>
      </c>
      <c r="B5014" s="4" t="s">
        <v>150</v>
      </c>
      <c r="C5014" s="4">
        <v>1757850.2439999999</v>
      </c>
      <c r="D5014" s="4">
        <v>5435472.5089999996</v>
      </c>
      <c r="E5014" s="4">
        <v>3400230</v>
      </c>
      <c r="F5014" s="4" t="s">
        <v>12612</v>
      </c>
      <c r="G5014" s="4"/>
      <c r="H5014" s="4" t="s">
        <v>9356</v>
      </c>
      <c r="I5014" s="4" t="s">
        <v>12613</v>
      </c>
      <c r="J5014" s="4" t="s">
        <v>1548</v>
      </c>
      <c r="K5014" s="4" t="s">
        <v>1317</v>
      </c>
      <c r="L5014" s="4" t="s">
        <v>1526</v>
      </c>
      <c r="M5014" s="4">
        <v>0</v>
      </c>
      <c r="N5014" s="4">
        <v>1</v>
      </c>
      <c r="O5014" s="4">
        <v>1</v>
      </c>
      <c r="P5014" s="4">
        <v>0.3</v>
      </c>
    </row>
    <row r="5015" spans="1:16" x14ac:dyDescent="0.25">
      <c r="A5015" s="4">
        <v>5015</v>
      </c>
      <c r="B5015" s="4" t="s">
        <v>150</v>
      </c>
      <c r="C5015" s="4">
        <v>1757895.324</v>
      </c>
      <c r="D5015" s="4">
        <v>5435503.0240000002</v>
      </c>
      <c r="E5015" s="4">
        <v>370</v>
      </c>
      <c r="F5015" s="4" t="s">
        <v>12614</v>
      </c>
      <c r="G5015" s="4"/>
      <c r="H5015" s="4" t="s">
        <v>9356</v>
      </c>
      <c r="I5015" s="4" t="s">
        <v>12615</v>
      </c>
      <c r="J5015" s="4" t="s">
        <v>1548</v>
      </c>
      <c r="K5015" s="4" t="s">
        <v>1317</v>
      </c>
      <c r="L5015" s="4" t="s">
        <v>1526</v>
      </c>
      <c r="M5015" s="4">
        <v>0</v>
      </c>
      <c r="N5015" s="4">
        <v>1</v>
      </c>
      <c r="O5015" s="4">
        <v>1</v>
      </c>
      <c r="P5015" s="4">
        <v>0.3</v>
      </c>
    </row>
    <row r="5016" spans="1:16" x14ac:dyDescent="0.25">
      <c r="A5016" s="4">
        <v>5016</v>
      </c>
      <c r="B5016" s="4" t="s">
        <v>150</v>
      </c>
      <c r="C5016" s="4">
        <v>1757878.004</v>
      </c>
      <c r="D5016" s="4">
        <v>5435466.0369999995</v>
      </c>
      <c r="E5016" s="4" t="s">
        <v>12616</v>
      </c>
      <c r="F5016" s="4" t="s">
        <v>12617</v>
      </c>
      <c r="G5016" s="4"/>
      <c r="H5016" s="4" t="s">
        <v>9356</v>
      </c>
      <c r="I5016" s="4" t="s">
        <v>9423</v>
      </c>
      <c r="J5016" s="4" t="s">
        <v>1548</v>
      </c>
      <c r="K5016" s="4" t="s">
        <v>1317</v>
      </c>
      <c r="L5016" s="4" t="s">
        <v>1526</v>
      </c>
      <c r="M5016" s="4">
        <v>0</v>
      </c>
      <c r="N5016" s="4">
        <v>1</v>
      </c>
      <c r="O5016" s="4">
        <v>1</v>
      </c>
      <c r="P5016" s="4">
        <v>0.3</v>
      </c>
    </row>
    <row r="5017" spans="1:16" x14ac:dyDescent="0.25">
      <c r="A5017" s="4">
        <v>5017</v>
      </c>
      <c r="B5017" s="4" t="s">
        <v>262</v>
      </c>
      <c r="C5017" s="4">
        <v>1763451.493</v>
      </c>
      <c r="D5017" s="4">
        <v>5437378.3269999996</v>
      </c>
      <c r="E5017" s="4">
        <v>2221</v>
      </c>
      <c r="F5017" s="4" t="s">
        <v>12618</v>
      </c>
      <c r="G5017" s="4"/>
      <c r="H5017" s="4" t="s">
        <v>9323</v>
      </c>
      <c r="I5017" s="4" t="s">
        <v>12619</v>
      </c>
      <c r="J5017" s="4" t="s">
        <v>1548</v>
      </c>
      <c r="K5017" s="4" t="s">
        <v>1317</v>
      </c>
      <c r="L5017" s="4" t="s">
        <v>1526</v>
      </c>
      <c r="M5017" s="4">
        <v>0</v>
      </c>
      <c r="N5017" s="4">
        <v>1</v>
      </c>
      <c r="O5017" s="4">
        <v>1</v>
      </c>
      <c r="P5017" s="4">
        <v>0.3</v>
      </c>
    </row>
    <row r="5018" spans="1:16" x14ac:dyDescent="0.25">
      <c r="A5018" s="4">
        <v>5018</v>
      </c>
      <c r="B5018" s="4" t="s">
        <v>262</v>
      </c>
      <c r="C5018" s="4">
        <v>1763450.47</v>
      </c>
      <c r="D5018" s="4">
        <v>5437305.1859999998</v>
      </c>
      <c r="E5018" s="4">
        <v>3532</v>
      </c>
      <c r="F5018" s="4" t="s">
        <v>12620</v>
      </c>
      <c r="G5018" s="4"/>
      <c r="H5018" s="4" t="s">
        <v>9323</v>
      </c>
      <c r="I5018" s="4" t="s">
        <v>12621</v>
      </c>
      <c r="J5018" s="4" t="s">
        <v>1548</v>
      </c>
      <c r="K5018" s="4" t="s">
        <v>1317</v>
      </c>
      <c r="L5018" s="4" t="s">
        <v>1526</v>
      </c>
      <c r="M5018" s="4">
        <v>0</v>
      </c>
      <c r="N5018" s="4">
        <v>1</v>
      </c>
      <c r="O5018" s="4">
        <v>1</v>
      </c>
      <c r="P5018" s="4">
        <v>0.3</v>
      </c>
    </row>
    <row r="5019" spans="1:16" x14ac:dyDescent="0.25">
      <c r="A5019" s="4">
        <v>5019</v>
      </c>
      <c r="B5019" s="4" t="s">
        <v>150</v>
      </c>
      <c r="C5019" s="4">
        <v>1758770.923</v>
      </c>
      <c r="D5019" s="4">
        <v>5435948.6310000001</v>
      </c>
      <c r="E5019" s="4">
        <v>7813</v>
      </c>
      <c r="F5019" s="4" t="s">
        <v>12622</v>
      </c>
      <c r="G5019" s="4"/>
      <c r="H5019" s="4" t="s">
        <v>9356</v>
      </c>
      <c r="I5019" s="4" t="s">
        <v>12623</v>
      </c>
      <c r="J5019" s="4" t="s">
        <v>1548</v>
      </c>
      <c r="K5019" s="4" t="s">
        <v>1317</v>
      </c>
      <c r="L5019" s="4" t="s">
        <v>1526</v>
      </c>
      <c r="M5019" s="4">
        <v>0</v>
      </c>
      <c r="N5019" s="4">
        <v>1</v>
      </c>
      <c r="O5019" s="4">
        <v>1</v>
      </c>
      <c r="P5019" s="4">
        <v>0.3</v>
      </c>
    </row>
    <row r="5020" spans="1:16" x14ac:dyDescent="0.25">
      <c r="A5020" s="4">
        <v>5020</v>
      </c>
      <c r="B5020" s="4" t="s">
        <v>150</v>
      </c>
      <c r="C5020" s="4">
        <v>1758735.612</v>
      </c>
      <c r="D5020" s="4">
        <v>5435937.3629999999</v>
      </c>
      <c r="E5020" s="4">
        <v>410584797</v>
      </c>
      <c r="F5020" s="4" t="s">
        <v>12626</v>
      </c>
      <c r="G5020" s="4"/>
      <c r="H5020" s="4" t="s">
        <v>9356</v>
      </c>
      <c r="I5020" s="4" t="s">
        <v>12627</v>
      </c>
      <c r="J5020" s="4" t="s">
        <v>1548</v>
      </c>
      <c r="K5020" s="4" t="s">
        <v>1317</v>
      </c>
      <c r="L5020" s="4" t="s">
        <v>1526</v>
      </c>
      <c r="M5020" s="4">
        <v>0</v>
      </c>
      <c r="N5020" s="4">
        <v>1</v>
      </c>
      <c r="O5020" s="4">
        <v>1</v>
      </c>
      <c r="P5020" s="4">
        <v>0.3</v>
      </c>
    </row>
    <row r="5021" spans="1:16" x14ac:dyDescent="0.25">
      <c r="A5021" s="4">
        <v>5021</v>
      </c>
      <c r="B5021" s="4" t="s">
        <v>150</v>
      </c>
      <c r="C5021" s="4">
        <v>1758840.023</v>
      </c>
      <c r="D5021" s="4">
        <v>5435955.1600000001</v>
      </c>
      <c r="E5021" s="4" t="s">
        <v>12628</v>
      </c>
      <c r="F5021" s="4" t="s">
        <v>12629</v>
      </c>
      <c r="G5021" s="4"/>
      <c r="H5021" s="4" t="s">
        <v>9356</v>
      </c>
      <c r="I5021" s="4" t="s">
        <v>12630</v>
      </c>
      <c r="J5021" s="4" t="s">
        <v>1548</v>
      </c>
      <c r="K5021" s="4" t="s">
        <v>1317</v>
      </c>
      <c r="L5021" s="4" t="s">
        <v>1526</v>
      </c>
      <c r="M5021" s="4">
        <v>0</v>
      </c>
      <c r="N5021" s="4">
        <v>1</v>
      </c>
      <c r="O5021" s="4">
        <v>1</v>
      </c>
      <c r="P5021" s="4">
        <v>0.3</v>
      </c>
    </row>
    <row r="5022" spans="1:16" x14ac:dyDescent="0.25">
      <c r="A5022" s="4">
        <v>5022</v>
      </c>
      <c r="B5022" s="4" t="s">
        <v>150</v>
      </c>
      <c r="C5022" s="4">
        <v>1758637.4069999999</v>
      </c>
      <c r="D5022" s="4">
        <v>5435980.5939999996</v>
      </c>
      <c r="E5022" s="4">
        <v>679363</v>
      </c>
      <c r="F5022" s="4" t="s">
        <v>12610</v>
      </c>
      <c r="G5022" s="4"/>
      <c r="H5022" s="4" t="s">
        <v>9356</v>
      </c>
      <c r="I5022" s="4" t="s">
        <v>12631</v>
      </c>
      <c r="J5022" s="4" t="s">
        <v>1548</v>
      </c>
      <c r="K5022" s="4" t="s">
        <v>1317</v>
      </c>
      <c r="L5022" s="4" t="s">
        <v>1526</v>
      </c>
      <c r="M5022" s="4">
        <v>0</v>
      </c>
      <c r="N5022" s="4">
        <v>1</v>
      </c>
      <c r="O5022" s="4">
        <v>1</v>
      </c>
      <c r="P5022" s="4">
        <v>0.3</v>
      </c>
    </row>
    <row r="5023" spans="1:16" x14ac:dyDescent="0.25">
      <c r="A5023" s="4">
        <v>5023</v>
      </c>
      <c r="B5023" s="4" t="s">
        <v>150</v>
      </c>
      <c r="C5023" s="4">
        <v>1758045.4620000001</v>
      </c>
      <c r="D5023" s="4">
        <v>5435607.932</v>
      </c>
      <c r="E5023" s="4">
        <v>320</v>
      </c>
      <c r="F5023" s="4" t="s">
        <v>12632</v>
      </c>
      <c r="G5023" s="4"/>
      <c r="H5023" s="4" t="s">
        <v>9356</v>
      </c>
      <c r="I5023" s="4" t="s">
        <v>9423</v>
      </c>
      <c r="J5023" s="4" t="s">
        <v>1548</v>
      </c>
      <c r="K5023" s="4" t="s">
        <v>1317</v>
      </c>
      <c r="L5023" s="4" t="s">
        <v>1526</v>
      </c>
      <c r="M5023" s="4">
        <v>0</v>
      </c>
      <c r="N5023" s="4">
        <v>1</v>
      </c>
      <c r="O5023" s="4">
        <v>1</v>
      </c>
      <c r="P5023" s="4">
        <v>0.3</v>
      </c>
    </row>
    <row r="5024" spans="1:16" x14ac:dyDescent="0.25">
      <c r="A5024" s="4">
        <v>5024</v>
      </c>
      <c r="B5024" s="4" t="s">
        <v>150</v>
      </c>
      <c r="C5024" s="4">
        <v>1757993.39</v>
      </c>
      <c r="D5024" s="4">
        <v>5435572.5089999996</v>
      </c>
      <c r="E5024" s="4" t="s">
        <v>12633</v>
      </c>
      <c r="F5024" s="4" t="s">
        <v>12634</v>
      </c>
      <c r="G5024" s="4"/>
      <c r="H5024" s="4" t="s">
        <v>9356</v>
      </c>
      <c r="I5024" s="4" t="s">
        <v>12635</v>
      </c>
      <c r="J5024" s="4" t="s">
        <v>1548</v>
      </c>
      <c r="K5024" s="4" t="s">
        <v>1317</v>
      </c>
      <c r="L5024" s="4" t="s">
        <v>1526</v>
      </c>
      <c r="M5024" s="4">
        <v>0</v>
      </c>
      <c r="N5024" s="4">
        <v>1</v>
      </c>
      <c r="O5024" s="4">
        <v>1</v>
      </c>
      <c r="P5024" s="4">
        <v>0.3</v>
      </c>
    </row>
    <row r="5025" spans="1:16" x14ac:dyDescent="0.25">
      <c r="A5025" s="4">
        <v>5025</v>
      </c>
      <c r="B5025" s="4" t="s">
        <v>216</v>
      </c>
      <c r="C5025" s="4">
        <v>1760010.013</v>
      </c>
      <c r="D5025" s="4">
        <v>5434670.3190000001</v>
      </c>
      <c r="E5025" s="4">
        <v>90761695</v>
      </c>
      <c r="F5025" s="4" t="s">
        <v>12636</v>
      </c>
      <c r="G5025" s="4"/>
      <c r="H5025" s="4" t="s">
        <v>9323</v>
      </c>
      <c r="I5025" s="4" t="s">
        <v>12637</v>
      </c>
      <c r="J5025" s="4" t="s">
        <v>1548</v>
      </c>
      <c r="K5025" s="4" t="s">
        <v>1317</v>
      </c>
      <c r="L5025" s="4" t="s">
        <v>1526</v>
      </c>
      <c r="M5025" s="4">
        <v>0</v>
      </c>
      <c r="N5025" s="4">
        <v>1</v>
      </c>
      <c r="O5025" s="4">
        <v>1</v>
      </c>
      <c r="P5025" s="4">
        <v>0.3</v>
      </c>
    </row>
    <row r="5026" spans="1:16" x14ac:dyDescent="0.25">
      <c r="A5026" s="4">
        <v>5026</v>
      </c>
      <c r="B5026" s="4" t="s">
        <v>216</v>
      </c>
      <c r="C5026" s="4">
        <v>1760350.5959999999</v>
      </c>
      <c r="D5026" s="4">
        <v>5434704.4809999997</v>
      </c>
      <c r="E5026" s="4" t="s">
        <v>12638</v>
      </c>
      <c r="F5026" s="4" t="s">
        <v>12639</v>
      </c>
      <c r="G5026" s="4"/>
      <c r="H5026" s="4" t="s">
        <v>9323</v>
      </c>
      <c r="I5026" s="4" t="s">
        <v>12640</v>
      </c>
      <c r="J5026" s="4" t="s">
        <v>1548</v>
      </c>
      <c r="K5026" s="4" t="s">
        <v>1317</v>
      </c>
      <c r="L5026" s="4" t="s">
        <v>1526</v>
      </c>
      <c r="M5026" s="4">
        <v>0</v>
      </c>
      <c r="N5026" s="4">
        <v>1</v>
      </c>
      <c r="O5026" s="4">
        <v>1</v>
      </c>
      <c r="P5026" s="4">
        <v>0.3</v>
      </c>
    </row>
    <row r="5027" spans="1:16" x14ac:dyDescent="0.25">
      <c r="A5027" s="4">
        <v>5027</v>
      </c>
      <c r="B5027" s="4" t="s">
        <v>175</v>
      </c>
      <c r="C5027" s="4">
        <v>1766371.4480000001</v>
      </c>
      <c r="D5027" s="4">
        <v>5440522.0949999997</v>
      </c>
      <c r="E5027" s="4">
        <v>89072247</v>
      </c>
      <c r="F5027" s="4" t="s">
        <v>12641</v>
      </c>
      <c r="G5027" s="4"/>
      <c r="H5027" s="4" t="s">
        <v>9323</v>
      </c>
      <c r="I5027" s="4" t="s">
        <v>12642</v>
      </c>
      <c r="J5027" s="4" t="s">
        <v>1548</v>
      </c>
      <c r="K5027" s="4" t="s">
        <v>1317</v>
      </c>
      <c r="L5027" s="4" t="s">
        <v>1526</v>
      </c>
      <c r="M5027" s="4">
        <v>0</v>
      </c>
      <c r="N5027" s="4">
        <v>1</v>
      </c>
      <c r="O5027" s="4">
        <v>1</v>
      </c>
      <c r="P5027" s="4">
        <v>0.3</v>
      </c>
    </row>
    <row r="5028" spans="1:16" x14ac:dyDescent="0.25">
      <c r="A5028" s="4">
        <v>5028</v>
      </c>
      <c r="B5028" s="4" t="s">
        <v>175</v>
      </c>
      <c r="C5028" s="4">
        <v>1766236.976</v>
      </c>
      <c r="D5028" s="4">
        <v>5439870.4840000002</v>
      </c>
      <c r="E5028" s="4">
        <v>84652546</v>
      </c>
      <c r="F5028" s="4" t="s">
        <v>12643</v>
      </c>
      <c r="G5028" s="4"/>
      <c r="H5028" s="4" t="s">
        <v>9323</v>
      </c>
      <c r="I5028" s="4" t="s">
        <v>12644</v>
      </c>
      <c r="J5028" s="4" t="s">
        <v>1548</v>
      </c>
      <c r="K5028" s="4" t="s">
        <v>1317</v>
      </c>
      <c r="L5028" s="4" t="s">
        <v>1526</v>
      </c>
      <c r="M5028" s="4">
        <v>0</v>
      </c>
      <c r="N5028" s="4">
        <v>1</v>
      </c>
      <c r="O5028" s="4">
        <v>1</v>
      </c>
      <c r="P5028" s="4">
        <v>0.3</v>
      </c>
    </row>
    <row r="5029" spans="1:16" x14ac:dyDescent="0.25">
      <c r="A5029" s="4">
        <v>5029</v>
      </c>
      <c r="B5029" s="4" t="s">
        <v>175</v>
      </c>
      <c r="C5029" s="4">
        <v>1766344.2250000001</v>
      </c>
      <c r="D5029" s="4">
        <v>5440407.1670000004</v>
      </c>
      <c r="E5029" s="4" t="s">
        <v>12645</v>
      </c>
      <c r="F5029" s="4" t="s">
        <v>12646</v>
      </c>
      <c r="G5029" s="4"/>
      <c r="H5029" s="4" t="s">
        <v>9323</v>
      </c>
      <c r="I5029" s="4" t="s">
        <v>12647</v>
      </c>
      <c r="J5029" s="4" t="s">
        <v>1548</v>
      </c>
      <c r="K5029" s="4" t="s">
        <v>1317</v>
      </c>
      <c r="L5029" s="4" t="s">
        <v>1526</v>
      </c>
      <c r="M5029" s="4">
        <v>0</v>
      </c>
      <c r="N5029" s="4">
        <v>1</v>
      </c>
      <c r="O5029" s="4">
        <v>1</v>
      </c>
      <c r="P5029" s="4">
        <v>0.3</v>
      </c>
    </row>
    <row r="5030" spans="1:16" x14ac:dyDescent="0.25">
      <c r="A5030" s="4">
        <v>5030</v>
      </c>
      <c r="B5030" s="4" t="s">
        <v>175</v>
      </c>
      <c r="C5030" s="4">
        <v>1766736.09</v>
      </c>
      <c r="D5030" s="4">
        <v>5440146.8550000004</v>
      </c>
      <c r="E5030" s="4" t="s">
        <v>12652</v>
      </c>
      <c r="F5030" s="4" t="s">
        <v>12653</v>
      </c>
      <c r="G5030" s="4"/>
      <c r="H5030" s="4" t="s">
        <v>9323</v>
      </c>
      <c r="I5030" s="4" t="s">
        <v>12654</v>
      </c>
      <c r="J5030" s="4" t="s">
        <v>1548</v>
      </c>
      <c r="K5030" s="4" t="s">
        <v>1317</v>
      </c>
      <c r="L5030" s="4" t="s">
        <v>1526</v>
      </c>
      <c r="M5030" s="4">
        <v>0</v>
      </c>
      <c r="N5030" s="4">
        <v>1</v>
      </c>
      <c r="O5030" s="4">
        <v>1</v>
      </c>
      <c r="P5030" s="4">
        <v>0.3</v>
      </c>
    </row>
    <row r="5031" spans="1:16" x14ac:dyDescent="0.25">
      <c r="A5031" s="4">
        <v>5031</v>
      </c>
      <c r="B5031" s="4" t="s">
        <v>175</v>
      </c>
      <c r="C5031" s="4">
        <v>1766641.0759999999</v>
      </c>
      <c r="D5031" s="4">
        <v>5440293.3300000001</v>
      </c>
      <c r="E5031" s="4" t="s">
        <v>12655</v>
      </c>
      <c r="F5031" s="4" t="s">
        <v>12656</v>
      </c>
      <c r="G5031" s="4"/>
      <c r="H5031" s="4" t="s">
        <v>9323</v>
      </c>
      <c r="I5031" s="4" t="s">
        <v>12657</v>
      </c>
      <c r="J5031" s="4" t="s">
        <v>1548</v>
      </c>
      <c r="K5031" s="4" t="s">
        <v>1317</v>
      </c>
      <c r="L5031" s="4" t="s">
        <v>1526</v>
      </c>
      <c r="M5031" s="4">
        <v>0</v>
      </c>
      <c r="N5031" s="4">
        <v>1</v>
      </c>
      <c r="O5031" s="4">
        <v>1</v>
      </c>
      <c r="P5031" s="4">
        <v>0.3</v>
      </c>
    </row>
    <row r="5032" spans="1:16" x14ac:dyDescent="0.25">
      <c r="A5032" s="4">
        <v>5032</v>
      </c>
      <c r="B5032" s="4" t="s">
        <v>175</v>
      </c>
      <c r="C5032" s="4">
        <v>1766343.888</v>
      </c>
      <c r="D5032" s="4">
        <v>5441003.1550000003</v>
      </c>
      <c r="E5032" s="4">
        <v>88642172</v>
      </c>
      <c r="F5032" s="4" t="s">
        <v>12658</v>
      </c>
      <c r="G5032" s="4"/>
      <c r="H5032" s="4" t="s">
        <v>9323</v>
      </c>
      <c r="I5032" s="4" t="s">
        <v>12659</v>
      </c>
      <c r="J5032" s="4" t="s">
        <v>1548</v>
      </c>
      <c r="K5032" s="4" t="s">
        <v>1317</v>
      </c>
      <c r="L5032" s="4" t="s">
        <v>1526</v>
      </c>
      <c r="M5032" s="4">
        <v>0</v>
      </c>
      <c r="N5032" s="4">
        <v>1</v>
      </c>
      <c r="O5032" s="4">
        <v>1</v>
      </c>
      <c r="P5032" s="4">
        <v>0.3</v>
      </c>
    </row>
    <row r="5033" spans="1:16" x14ac:dyDescent="0.25">
      <c r="A5033" s="4">
        <v>5033</v>
      </c>
      <c r="B5033" s="4" t="s">
        <v>175</v>
      </c>
      <c r="C5033" s="4">
        <v>1766193.71</v>
      </c>
      <c r="D5033" s="4">
        <v>5440690.3039999995</v>
      </c>
      <c r="E5033" s="4" t="s">
        <v>12660</v>
      </c>
      <c r="F5033" s="4" t="s">
        <v>12661</v>
      </c>
      <c r="G5033" s="4"/>
      <c r="H5033" s="4" t="s">
        <v>9323</v>
      </c>
      <c r="I5033" s="4" t="s">
        <v>12662</v>
      </c>
      <c r="J5033" s="4" t="s">
        <v>1548</v>
      </c>
      <c r="K5033" s="4" t="s">
        <v>1317</v>
      </c>
      <c r="L5033" s="4" t="s">
        <v>1526</v>
      </c>
      <c r="M5033" s="4">
        <v>0</v>
      </c>
      <c r="N5033" s="4">
        <v>1</v>
      </c>
      <c r="O5033" s="4">
        <v>1</v>
      </c>
      <c r="P5033" s="4">
        <v>0.3</v>
      </c>
    </row>
    <row r="5034" spans="1:16" x14ac:dyDescent="0.25">
      <c r="A5034" s="4">
        <v>5034</v>
      </c>
      <c r="B5034" s="4" t="s">
        <v>216</v>
      </c>
      <c r="C5034" s="4">
        <v>1761238.1</v>
      </c>
      <c r="D5034" s="4">
        <v>5435423.9649999999</v>
      </c>
      <c r="E5034" s="4">
        <v>99201836</v>
      </c>
      <c r="F5034" s="4" t="s">
        <v>12663</v>
      </c>
      <c r="G5034" s="4"/>
      <c r="H5034" s="4" t="s">
        <v>9323</v>
      </c>
      <c r="I5034" s="4" t="s">
        <v>12664</v>
      </c>
      <c r="J5034" s="4" t="s">
        <v>1548</v>
      </c>
      <c r="K5034" s="4" t="s">
        <v>1317</v>
      </c>
      <c r="L5034" s="4" t="s">
        <v>1526</v>
      </c>
      <c r="M5034" s="4">
        <v>0</v>
      </c>
      <c r="N5034" s="4">
        <v>1</v>
      </c>
      <c r="O5034" s="4">
        <v>1</v>
      </c>
      <c r="P5034" s="4">
        <v>0.3</v>
      </c>
    </row>
    <row r="5035" spans="1:16" x14ac:dyDescent="0.25">
      <c r="A5035" s="4">
        <v>5035</v>
      </c>
      <c r="B5035" s="4" t="s">
        <v>216</v>
      </c>
      <c r="C5035" s="4">
        <v>1761198.145</v>
      </c>
      <c r="D5035" s="4">
        <v>5435043.3080000002</v>
      </c>
      <c r="E5035" s="4" t="s">
        <v>12665</v>
      </c>
      <c r="F5035" s="4" t="s">
        <v>12666</v>
      </c>
      <c r="G5035" s="4"/>
      <c r="H5035" s="4" t="s">
        <v>9323</v>
      </c>
      <c r="I5035" s="4" t="s">
        <v>12667</v>
      </c>
      <c r="J5035" s="4" t="s">
        <v>1548</v>
      </c>
      <c r="K5035" s="4" t="s">
        <v>1317</v>
      </c>
      <c r="L5035" s="4" t="s">
        <v>1526</v>
      </c>
      <c r="M5035" s="4">
        <v>0</v>
      </c>
      <c r="N5035" s="4">
        <v>1</v>
      </c>
      <c r="O5035" s="4">
        <v>1</v>
      </c>
      <c r="P5035" s="4">
        <v>0.3</v>
      </c>
    </row>
    <row r="5036" spans="1:16" x14ac:dyDescent="0.25">
      <c r="A5036" s="4">
        <v>5036</v>
      </c>
      <c r="B5036" s="4" t="s">
        <v>216</v>
      </c>
      <c r="C5036" s="4">
        <v>1761108.345</v>
      </c>
      <c r="D5036" s="4">
        <v>5435524.2510000002</v>
      </c>
      <c r="E5036" s="4" t="s">
        <v>12668</v>
      </c>
      <c r="F5036" s="4" t="s">
        <v>12669</v>
      </c>
      <c r="G5036" s="4"/>
      <c r="H5036" s="4" t="s">
        <v>9323</v>
      </c>
      <c r="I5036" s="4" t="s">
        <v>12670</v>
      </c>
      <c r="J5036" s="4" t="s">
        <v>1548</v>
      </c>
      <c r="K5036" s="4" t="s">
        <v>1317</v>
      </c>
      <c r="L5036" s="4" t="s">
        <v>1526</v>
      </c>
      <c r="M5036" s="4">
        <v>0</v>
      </c>
      <c r="N5036" s="4">
        <v>1</v>
      </c>
      <c r="O5036" s="4">
        <v>1</v>
      </c>
      <c r="P5036" s="4">
        <v>0.3</v>
      </c>
    </row>
    <row r="5037" spans="1:16" x14ac:dyDescent="0.25">
      <c r="A5037" s="4">
        <v>5037</v>
      </c>
      <c r="B5037" s="4" t="s">
        <v>189</v>
      </c>
      <c r="C5037" s="4">
        <v>1762096.7279999999</v>
      </c>
      <c r="D5037" s="4">
        <v>5436054.4029999999</v>
      </c>
      <c r="E5037" s="4" t="s">
        <v>12671</v>
      </c>
      <c r="F5037" s="4" t="s">
        <v>12672</v>
      </c>
      <c r="G5037" s="4"/>
      <c r="H5037" s="4" t="s">
        <v>9323</v>
      </c>
      <c r="I5037" s="4" t="s">
        <v>4888</v>
      </c>
      <c r="J5037" s="4" t="s">
        <v>1548</v>
      </c>
      <c r="K5037" s="4" t="s">
        <v>1317</v>
      </c>
      <c r="L5037" s="4" t="s">
        <v>1526</v>
      </c>
      <c r="M5037" s="4">
        <v>0</v>
      </c>
      <c r="N5037" s="4">
        <v>1</v>
      </c>
      <c r="O5037" s="4">
        <v>1</v>
      </c>
      <c r="P5037" s="4">
        <v>0.3</v>
      </c>
    </row>
    <row r="5038" spans="1:16" x14ac:dyDescent="0.25">
      <c r="A5038" s="4">
        <v>5038</v>
      </c>
      <c r="B5038" s="4" t="s">
        <v>189</v>
      </c>
      <c r="C5038" s="4">
        <v>1762095.25</v>
      </c>
      <c r="D5038" s="4">
        <v>5436045.6720000003</v>
      </c>
      <c r="E5038" s="4">
        <v>9467</v>
      </c>
      <c r="F5038" s="4" t="s">
        <v>12673</v>
      </c>
      <c r="G5038" s="4"/>
      <c r="H5038" s="4" t="s">
        <v>9323</v>
      </c>
      <c r="I5038" s="4" t="s">
        <v>4888</v>
      </c>
      <c r="J5038" s="4" t="s">
        <v>1548</v>
      </c>
      <c r="K5038" s="4" t="s">
        <v>1317</v>
      </c>
      <c r="L5038" s="4" t="s">
        <v>1526</v>
      </c>
      <c r="M5038" s="4">
        <v>0</v>
      </c>
      <c r="N5038" s="4">
        <v>1</v>
      </c>
      <c r="O5038" s="4">
        <v>1</v>
      </c>
      <c r="P5038" s="4">
        <v>0.3</v>
      </c>
    </row>
    <row r="5039" spans="1:16" x14ac:dyDescent="0.25">
      <c r="A5039" s="4">
        <v>5039</v>
      </c>
      <c r="B5039" s="4" t="s">
        <v>216</v>
      </c>
      <c r="C5039" s="4">
        <v>1761314.65</v>
      </c>
      <c r="D5039" s="4">
        <v>5435610.1670000004</v>
      </c>
      <c r="E5039" s="4">
        <v>300632</v>
      </c>
      <c r="F5039" s="4" t="s">
        <v>12674</v>
      </c>
      <c r="G5039" s="4"/>
      <c r="H5039" s="4" t="s">
        <v>9323</v>
      </c>
      <c r="I5039" s="4" t="s">
        <v>12675</v>
      </c>
      <c r="J5039" s="4" t="s">
        <v>1548</v>
      </c>
      <c r="K5039" s="4" t="s">
        <v>1317</v>
      </c>
      <c r="L5039" s="4" t="s">
        <v>1526</v>
      </c>
      <c r="M5039" s="4">
        <v>0</v>
      </c>
      <c r="N5039" s="4">
        <v>1</v>
      </c>
      <c r="O5039" s="4">
        <v>1</v>
      </c>
      <c r="P5039" s="4">
        <v>0.3</v>
      </c>
    </row>
    <row r="5040" spans="1:16" x14ac:dyDescent="0.25">
      <c r="A5040" s="4">
        <v>5040</v>
      </c>
      <c r="B5040" s="4" t="s">
        <v>262</v>
      </c>
      <c r="C5040" s="4">
        <v>1763838.0819999999</v>
      </c>
      <c r="D5040" s="4">
        <v>5436951.0619999999</v>
      </c>
      <c r="E5040" s="4">
        <v>5520</v>
      </c>
      <c r="F5040" s="4" t="s">
        <v>12680</v>
      </c>
      <c r="G5040" s="4"/>
      <c r="H5040" s="4" t="s">
        <v>9323</v>
      </c>
      <c r="I5040" s="4" t="s">
        <v>12681</v>
      </c>
      <c r="J5040" s="4" t="s">
        <v>1548</v>
      </c>
      <c r="K5040" s="4" t="s">
        <v>1317</v>
      </c>
      <c r="L5040" s="4" t="s">
        <v>1526</v>
      </c>
      <c r="M5040" s="4">
        <v>0</v>
      </c>
      <c r="N5040" s="4">
        <v>1</v>
      </c>
      <c r="O5040" s="4">
        <v>1</v>
      </c>
      <c r="P5040" s="4">
        <v>0.3</v>
      </c>
    </row>
    <row r="5041" spans="1:16" x14ac:dyDescent="0.25">
      <c r="A5041" s="4">
        <v>5041</v>
      </c>
      <c r="B5041" s="4" t="s">
        <v>262</v>
      </c>
      <c r="C5041" s="4">
        <v>1763725.095</v>
      </c>
      <c r="D5041" s="4">
        <v>5436964.8600000003</v>
      </c>
      <c r="E5041" s="4" t="s">
        <v>12682</v>
      </c>
      <c r="F5041" s="4" t="s">
        <v>12683</v>
      </c>
      <c r="G5041" s="4"/>
      <c r="H5041" s="4" t="s">
        <v>9323</v>
      </c>
      <c r="I5041" s="4" t="s">
        <v>12684</v>
      </c>
      <c r="J5041" s="4" t="s">
        <v>1548</v>
      </c>
      <c r="K5041" s="4" t="s">
        <v>1317</v>
      </c>
      <c r="L5041" s="4" t="s">
        <v>1526</v>
      </c>
      <c r="M5041" s="4">
        <v>0</v>
      </c>
      <c r="N5041" s="4">
        <v>1</v>
      </c>
      <c r="O5041" s="4">
        <v>1</v>
      </c>
      <c r="P5041" s="4">
        <v>0.3</v>
      </c>
    </row>
    <row r="5042" spans="1:16" x14ac:dyDescent="0.25">
      <c r="A5042" s="4">
        <v>5042</v>
      </c>
      <c r="B5042" s="4" t="s">
        <v>283</v>
      </c>
      <c r="C5042" s="4">
        <v>1758577.0160000001</v>
      </c>
      <c r="D5042" s="4">
        <v>5433687.0080000004</v>
      </c>
      <c r="E5042" s="4" t="s">
        <v>12685</v>
      </c>
      <c r="F5042" s="4" t="s">
        <v>12686</v>
      </c>
      <c r="G5042" s="4"/>
      <c r="H5042" s="4" t="s">
        <v>9356</v>
      </c>
      <c r="I5042" s="4" t="s">
        <v>12687</v>
      </c>
      <c r="J5042" s="4" t="s">
        <v>1548</v>
      </c>
      <c r="K5042" s="4" t="s">
        <v>1317</v>
      </c>
      <c r="L5042" s="4" t="s">
        <v>1526</v>
      </c>
      <c r="M5042" s="4">
        <v>0</v>
      </c>
      <c r="N5042" s="4">
        <v>1</v>
      </c>
      <c r="O5042" s="4">
        <v>1</v>
      </c>
      <c r="P5042" s="4">
        <v>0.3</v>
      </c>
    </row>
    <row r="5043" spans="1:16" x14ac:dyDescent="0.25">
      <c r="A5043" s="4">
        <v>5043</v>
      </c>
      <c r="B5043" s="4" t="s">
        <v>158</v>
      </c>
      <c r="C5043" s="4">
        <v>1761739.219</v>
      </c>
      <c r="D5043" s="4">
        <v>5437230.5669999998</v>
      </c>
      <c r="E5043" s="4" t="s">
        <v>12688</v>
      </c>
      <c r="F5043" s="4" t="s">
        <v>12011</v>
      </c>
      <c r="G5043" s="4"/>
      <c r="H5043" s="4" t="s">
        <v>9390</v>
      </c>
      <c r="I5043" s="4" t="s">
        <v>12689</v>
      </c>
      <c r="J5043" s="4" t="s">
        <v>1548</v>
      </c>
      <c r="K5043" s="4" t="s">
        <v>1317</v>
      </c>
      <c r="L5043" s="4" t="s">
        <v>1526</v>
      </c>
      <c r="M5043" s="4">
        <v>0</v>
      </c>
      <c r="N5043" s="4">
        <v>1</v>
      </c>
      <c r="O5043" s="4">
        <v>1</v>
      </c>
      <c r="P5043" s="4">
        <v>0.3</v>
      </c>
    </row>
    <row r="5044" spans="1:16" x14ac:dyDescent="0.25">
      <c r="A5044" s="4">
        <v>5044</v>
      </c>
      <c r="B5044" s="4" t="s">
        <v>244</v>
      </c>
      <c r="C5044" s="4">
        <v>1760025.716</v>
      </c>
      <c r="D5044" s="4">
        <v>5436355.4160000002</v>
      </c>
      <c r="E5044" s="4" t="s">
        <v>12690</v>
      </c>
      <c r="F5044" s="4" t="s">
        <v>12691</v>
      </c>
      <c r="G5044" s="4"/>
      <c r="H5044" s="4" t="s">
        <v>9356</v>
      </c>
      <c r="I5044" s="4" t="s">
        <v>12692</v>
      </c>
      <c r="J5044" s="4" t="s">
        <v>1548</v>
      </c>
      <c r="K5044" s="4" t="s">
        <v>1317</v>
      </c>
      <c r="L5044" s="4" t="s">
        <v>1526</v>
      </c>
      <c r="M5044" s="4">
        <v>0</v>
      </c>
      <c r="N5044" s="4">
        <v>1</v>
      </c>
      <c r="O5044" s="4">
        <v>1</v>
      </c>
      <c r="P5044" s="4">
        <v>0.3</v>
      </c>
    </row>
    <row r="5045" spans="1:16" x14ac:dyDescent="0.25">
      <c r="A5045" s="4">
        <v>5045</v>
      </c>
      <c r="B5045" s="4" t="s">
        <v>244</v>
      </c>
      <c r="C5045" s="4">
        <v>1759791.7890000001</v>
      </c>
      <c r="D5045" s="4">
        <v>5436362.4510000004</v>
      </c>
      <c r="E5045" s="4">
        <v>8746019</v>
      </c>
      <c r="F5045" s="4" t="s">
        <v>12693</v>
      </c>
      <c r="G5045" s="4"/>
      <c r="H5045" s="4" t="s">
        <v>9356</v>
      </c>
      <c r="I5045" s="4" t="s">
        <v>12694</v>
      </c>
      <c r="J5045" s="4" t="s">
        <v>1548</v>
      </c>
      <c r="K5045" s="4" t="s">
        <v>1317</v>
      </c>
      <c r="L5045" s="4" t="s">
        <v>1526</v>
      </c>
      <c r="M5045" s="4">
        <v>0</v>
      </c>
      <c r="N5045" s="4">
        <v>1</v>
      </c>
      <c r="O5045" s="4">
        <v>1</v>
      </c>
      <c r="P5045" s="4">
        <v>0.3</v>
      </c>
    </row>
    <row r="5046" spans="1:16" x14ac:dyDescent="0.25">
      <c r="A5046" s="4">
        <v>5046</v>
      </c>
      <c r="B5046" s="4" t="s">
        <v>244</v>
      </c>
      <c r="C5046" s="4">
        <v>1759784.747</v>
      </c>
      <c r="D5046" s="4">
        <v>5436363.8660000004</v>
      </c>
      <c r="E5046" s="4" t="s">
        <v>12695</v>
      </c>
      <c r="F5046" s="4" t="s">
        <v>12696</v>
      </c>
      <c r="G5046" s="4"/>
      <c r="H5046" s="4" t="s">
        <v>9356</v>
      </c>
      <c r="I5046" s="4" t="s">
        <v>12296</v>
      </c>
      <c r="J5046" s="4" t="s">
        <v>1548</v>
      </c>
      <c r="K5046" s="4" t="s">
        <v>1317</v>
      </c>
      <c r="L5046" s="4" t="s">
        <v>1526</v>
      </c>
      <c r="M5046" s="4">
        <v>0</v>
      </c>
      <c r="N5046" s="4">
        <v>1</v>
      </c>
      <c r="O5046" s="4">
        <v>1</v>
      </c>
      <c r="P5046" s="4">
        <v>0.3</v>
      </c>
    </row>
    <row r="5047" spans="1:16" x14ac:dyDescent="0.25">
      <c r="A5047" s="4">
        <v>5047</v>
      </c>
      <c r="B5047" s="4" t="s">
        <v>244</v>
      </c>
      <c r="C5047" s="4">
        <v>1759893.5789999999</v>
      </c>
      <c r="D5047" s="4">
        <v>5436043.8470000001</v>
      </c>
      <c r="E5047" s="4" t="s">
        <v>12697</v>
      </c>
      <c r="F5047" s="4" t="s">
        <v>12698</v>
      </c>
      <c r="G5047" s="4"/>
      <c r="H5047" s="4" t="s">
        <v>9356</v>
      </c>
      <c r="I5047" s="4" t="s">
        <v>12699</v>
      </c>
      <c r="J5047" s="4" t="s">
        <v>1548</v>
      </c>
      <c r="K5047" s="4" t="s">
        <v>1317</v>
      </c>
      <c r="L5047" s="4" t="s">
        <v>1526</v>
      </c>
      <c r="M5047" s="4">
        <v>0</v>
      </c>
      <c r="N5047" s="4">
        <v>1</v>
      </c>
      <c r="O5047" s="4">
        <v>1</v>
      </c>
      <c r="P5047" s="4">
        <v>0.3</v>
      </c>
    </row>
    <row r="5048" spans="1:16" x14ac:dyDescent="0.25">
      <c r="A5048" s="4">
        <v>5048</v>
      </c>
      <c r="B5048" s="4" t="s">
        <v>244</v>
      </c>
      <c r="C5048" s="4">
        <v>1759705.0490000001</v>
      </c>
      <c r="D5048" s="4">
        <v>5436096.4910000004</v>
      </c>
      <c r="E5048" s="4">
        <v>2375</v>
      </c>
      <c r="F5048" s="4" t="s">
        <v>12700</v>
      </c>
      <c r="G5048" s="4"/>
      <c r="H5048" s="4" t="s">
        <v>9356</v>
      </c>
      <c r="I5048" s="4" t="s">
        <v>9423</v>
      </c>
      <c r="J5048" s="4" t="s">
        <v>1548</v>
      </c>
      <c r="K5048" s="4" t="s">
        <v>1317</v>
      </c>
      <c r="L5048" s="4" t="s">
        <v>1526</v>
      </c>
      <c r="M5048" s="4">
        <v>0</v>
      </c>
      <c r="N5048" s="4">
        <v>1</v>
      </c>
      <c r="O5048" s="4">
        <v>1</v>
      </c>
      <c r="P5048" s="4">
        <v>0.3</v>
      </c>
    </row>
    <row r="5049" spans="1:16" x14ac:dyDescent="0.25">
      <c r="A5049" s="4">
        <v>5049</v>
      </c>
      <c r="B5049" s="4" t="s">
        <v>244</v>
      </c>
      <c r="C5049" s="4">
        <v>1759664.45</v>
      </c>
      <c r="D5049" s="4">
        <v>5436085.2400000002</v>
      </c>
      <c r="E5049" s="4">
        <v>2391</v>
      </c>
      <c r="F5049" s="4" t="s">
        <v>12701</v>
      </c>
      <c r="G5049" s="4"/>
      <c r="H5049" s="4" t="s">
        <v>9356</v>
      </c>
      <c r="I5049" s="4" t="s">
        <v>12702</v>
      </c>
      <c r="J5049" s="4" t="s">
        <v>1548</v>
      </c>
      <c r="K5049" s="4" t="s">
        <v>1317</v>
      </c>
      <c r="L5049" s="4" t="s">
        <v>1526</v>
      </c>
      <c r="M5049" s="4">
        <v>0</v>
      </c>
      <c r="N5049" s="4">
        <v>1</v>
      </c>
      <c r="O5049" s="4">
        <v>1</v>
      </c>
      <c r="P5049" s="4">
        <v>0.3</v>
      </c>
    </row>
    <row r="5050" spans="1:16" x14ac:dyDescent="0.25">
      <c r="A5050" s="4">
        <v>5050</v>
      </c>
      <c r="B5050" s="4" t="s">
        <v>244</v>
      </c>
      <c r="C5050" s="4">
        <v>1759698.5789999999</v>
      </c>
      <c r="D5050" s="4">
        <v>5436340.8210000005</v>
      </c>
      <c r="E5050" s="4" t="s">
        <v>12706</v>
      </c>
      <c r="F5050" s="4" t="s">
        <v>12707</v>
      </c>
      <c r="G5050" s="4"/>
      <c r="H5050" s="4" t="s">
        <v>9356</v>
      </c>
      <c r="I5050" s="4" t="s">
        <v>12708</v>
      </c>
      <c r="J5050" s="4" t="s">
        <v>1548</v>
      </c>
      <c r="K5050" s="4" t="s">
        <v>1317</v>
      </c>
      <c r="L5050" s="4" t="s">
        <v>1526</v>
      </c>
      <c r="M5050" s="4">
        <v>0</v>
      </c>
      <c r="N5050" s="4">
        <v>1</v>
      </c>
      <c r="O5050" s="4">
        <v>1</v>
      </c>
      <c r="P5050" s="4">
        <v>0.3</v>
      </c>
    </row>
    <row r="5051" spans="1:16" x14ac:dyDescent="0.25">
      <c r="A5051" s="4">
        <v>5051</v>
      </c>
      <c r="B5051" s="4" t="s">
        <v>244</v>
      </c>
      <c r="C5051" s="4">
        <v>1759712.6839999999</v>
      </c>
      <c r="D5051" s="4">
        <v>5436371.1210000003</v>
      </c>
      <c r="E5051" s="4">
        <v>12270</v>
      </c>
      <c r="F5051" s="4" t="s">
        <v>12709</v>
      </c>
      <c r="G5051" s="4"/>
      <c r="H5051" s="4" t="s">
        <v>9356</v>
      </c>
      <c r="I5051" s="4" t="s">
        <v>12710</v>
      </c>
      <c r="J5051" s="4" t="s">
        <v>1548</v>
      </c>
      <c r="K5051" s="4" t="s">
        <v>1317</v>
      </c>
      <c r="L5051" s="4" t="s">
        <v>1526</v>
      </c>
      <c r="M5051" s="4">
        <v>0</v>
      </c>
      <c r="N5051" s="4">
        <v>1</v>
      </c>
      <c r="O5051" s="4">
        <v>1</v>
      </c>
      <c r="P5051" s="4">
        <v>0.3</v>
      </c>
    </row>
    <row r="5052" spans="1:16" x14ac:dyDescent="0.25">
      <c r="A5052" s="4">
        <v>5052</v>
      </c>
      <c r="B5052" s="4" t="s">
        <v>244</v>
      </c>
      <c r="C5052" s="4">
        <v>1759723.3459999999</v>
      </c>
      <c r="D5052" s="4">
        <v>5436377.5980000002</v>
      </c>
      <c r="E5052" s="4" t="s">
        <v>12711</v>
      </c>
      <c r="F5052" s="4" t="s">
        <v>12712</v>
      </c>
      <c r="G5052" s="4"/>
      <c r="H5052" s="4" t="s">
        <v>9356</v>
      </c>
      <c r="I5052" s="4" t="s">
        <v>12713</v>
      </c>
      <c r="J5052" s="4" t="s">
        <v>1548</v>
      </c>
      <c r="K5052" s="4" t="s">
        <v>1317</v>
      </c>
      <c r="L5052" s="4" t="s">
        <v>1526</v>
      </c>
      <c r="M5052" s="4">
        <v>0</v>
      </c>
      <c r="N5052" s="4">
        <v>1</v>
      </c>
      <c r="O5052" s="4">
        <v>1</v>
      </c>
      <c r="P5052" s="4">
        <v>0.3</v>
      </c>
    </row>
    <row r="5053" spans="1:16" x14ac:dyDescent="0.25">
      <c r="A5053" s="4">
        <v>5053</v>
      </c>
      <c r="B5053" s="4" t="s">
        <v>244</v>
      </c>
      <c r="C5053" s="4">
        <v>1759844.835</v>
      </c>
      <c r="D5053" s="4">
        <v>5436316.0829999996</v>
      </c>
      <c r="E5053" s="4" t="s">
        <v>12714</v>
      </c>
      <c r="F5053" s="4" t="s">
        <v>12715</v>
      </c>
      <c r="G5053" s="4"/>
      <c r="H5053" s="4" t="s">
        <v>9356</v>
      </c>
      <c r="I5053" s="4" t="s">
        <v>12716</v>
      </c>
      <c r="J5053" s="4" t="s">
        <v>1548</v>
      </c>
      <c r="K5053" s="4" t="s">
        <v>1317</v>
      </c>
      <c r="L5053" s="4" t="s">
        <v>1526</v>
      </c>
      <c r="M5053" s="4">
        <v>0</v>
      </c>
      <c r="N5053" s="4">
        <v>1</v>
      </c>
      <c r="O5053" s="4">
        <v>1</v>
      </c>
      <c r="P5053" s="4">
        <v>0.3</v>
      </c>
    </row>
    <row r="5054" spans="1:16" x14ac:dyDescent="0.25">
      <c r="A5054" s="4">
        <v>5054</v>
      </c>
      <c r="B5054" s="4" t="s">
        <v>244</v>
      </c>
      <c r="C5054" s="4">
        <v>1759872.08</v>
      </c>
      <c r="D5054" s="4">
        <v>5436336.7369999997</v>
      </c>
      <c r="E5054" s="4" t="s">
        <v>12717</v>
      </c>
      <c r="F5054" s="4" t="s">
        <v>12718</v>
      </c>
      <c r="G5054" s="4"/>
      <c r="H5054" s="4" t="s">
        <v>9356</v>
      </c>
      <c r="I5054" s="4" t="s">
        <v>12719</v>
      </c>
      <c r="J5054" s="4" t="s">
        <v>1548</v>
      </c>
      <c r="K5054" s="4" t="s">
        <v>1317</v>
      </c>
      <c r="L5054" s="4" t="s">
        <v>1526</v>
      </c>
      <c r="M5054" s="4">
        <v>0</v>
      </c>
      <c r="N5054" s="4">
        <v>1</v>
      </c>
      <c r="O5054" s="4">
        <v>1</v>
      </c>
      <c r="P5054" s="4">
        <v>0.3</v>
      </c>
    </row>
    <row r="5055" spans="1:16" x14ac:dyDescent="0.25">
      <c r="A5055" s="4">
        <v>5055</v>
      </c>
      <c r="B5055" s="4" t="s">
        <v>244</v>
      </c>
      <c r="C5055" s="4">
        <v>1759522.7609999999</v>
      </c>
      <c r="D5055" s="4">
        <v>5436045.1979999999</v>
      </c>
      <c r="E5055" s="4" t="s">
        <v>12720</v>
      </c>
      <c r="F5055" s="4" t="s">
        <v>12721</v>
      </c>
      <c r="G5055" s="4"/>
      <c r="H5055" s="4" t="s">
        <v>9356</v>
      </c>
      <c r="I5055" s="4" t="s">
        <v>12722</v>
      </c>
      <c r="J5055" s="4" t="s">
        <v>1548</v>
      </c>
      <c r="K5055" s="4" t="s">
        <v>1317</v>
      </c>
      <c r="L5055" s="4" t="s">
        <v>1526</v>
      </c>
      <c r="M5055" s="4">
        <v>0</v>
      </c>
      <c r="N5055" s="4">
        <v>1</v>
      </c>
      <c r="O5055" s="4">
        <v>1</v>
      </c>
      <c r="P5055" s="4">
        <v>0.3</v>
      </c>
    </row>
    <row r="5056" spans="1:16" x14ac:dyDescent="0.25">
      <c r="A5056" s="4">
        <v>5056</v>
      </c>
      <c r="B5056" s="4" t="s">
        <v>244</v>
      </c>
      <c r="C5056" s="4">
        <v>1759506.0060000001</v>
      </c>
      <c r="D5056" s="4">
        <v>5436033.6699999999</v>
      </c>
      <c r="E5056" s="4" t="s">
        <v>12723</v>
      </c>
      <c r="F5056" s="4" t="s">
        <v>12724</v>
      </c>
      <c r="G5056" s="4"/>
      <c r="H5056" s="4" t="s">
        <v>9356</v>
      </c>
      <c r="I5056" s="4" t="s">
        <v>12725</v>
      </c>
      <c r="J5056" s="4" t="s">
        <v>1548</v>
      </c>
      <c r="K5056" s="4" t="s">
        <v>1317</v>
      </c>
      <c r="L5056" s="4" t="s">
        <v>1526</v>
      </c>
      <c r="M5056" s="4">
        <v>0</v>
      </c>
      <c r="N5056" s="4">
        <v>1</v>
      </c>
      <c r="O5056" s="4">
        <v>1</v>
      </c>
      <c r="P5056" s="4">
        <v>0.3</v>
      </c>
    </row>
    <row r="5057" spans="1:16" x14ac:dyDescent="0.25">
      <c r="A5057" s="4">
        <v>5057</v>
      </c>
      <c r="B5057" s="4" t="s">
        <v>244</v>
      </c>
      <c r="C5057" s="4">
        <v>1759629.3470000001</v>
      </c>
      <c r="D5057" s="4">
        <v>5436057.6050000004</v>
      </c>
      <c r="E5057" s="4">
        <v>67997140</v>
      </c>
      <c r="F5057" s="4" t="s">
        <v>12726</v>
      </c>
      <c r="G5057" s="4"/>
      <c r="H5057" s="4" t="s">
        <v>9356</v>
      </c>
      <c r="I5057" s="4" t="s">
        <v>12727</v>
      </c>
      <c r="J5057" s="4" t="s">
        <v>1548</v>
      </c>
      <c r="K5057" s="4" t="s">
        <v>1317</v>
      </c>
      <c r="L5057" s="4" t="s">
        <v>1526</v>
      </c>
      <c r="M5057" s="4">
        <v>0</v>
      </c>
      <c r="N5057" s="4">
        <v>1</v>
      </c>
      <c r="O5057" s="4">
        <v>1</v>
      </c>
      <c r="P5057" s="4">
        <v>0.3</v>
      </c>
    </row>
    <row r="5058" spans="1:16" x14ac:dyDescent="0.25">
      <c r="A5058" s="4">
        <v>5058</v>
      </c>
      <c r="B5058" s="4" t="s">
        <v>244</v>
      </c>
      <c r="C5058" s="4">
        <v>1759646.004</v>
      </c>
      <c r="D5058" s="4">
        <v>5436063.8799999999</v>
      </c>
      <c r="E5058" s="4">
        <v>88158020</v>
      </c>
      <c r="F5058" s="4" t="s">
        <v>12728</v>
      </c>
      <c r="G5058" s="4"/>
      <c r="H5058" s="4" t="s">
        <v>9356</v>
      </c>
      <c r="I5058" s="4" t="s">
        <v>12729</v>
      </c>
      <c r="J5058" s="4" t="s">
        <v>1548</v>
      </c>
      <c r="K5058" s="4" t="s">
        <v>1317</v>
      </c>
      <c r="L5058" s="4" t="s">
        <v>1526</v>
      </c>
      <c r="M5058" s="4">
        <v>0</v>
      </c>
      <c r="N5058" s="4">
        <v>1</v>
      </c>
      <c r="O5058" s="4">
        <v>1</v>
      </c>
      <c r="P5058" s="4">
        <v>0.3</v>
      </c>
    </row>
    <row r="5059" spans="1:16" x14ac:dyDescent="0.25">
      <c r="A5059" s="4">
        <v>5059</v>
      </c>
      <c r="B5059" s="4" t="s">
        <v>244</v>
      </c>
      <c r="C5059" s="4">
        <v>1759742.888</v>
      </c>
      <c r="D5059" s="4">
        <v>5436085.3339999998</v>
      </c>
      <c r="E5059" s="4">
        <v>2364</v>
      </c>
      <c r="F5059" s="4" t="s">
        <v>12730</v>
      </c>
      <c r="G5059" s="4"/>
      <c r="H5059" s="4" t="s">
        <v>9356</v>
      </c>
      <c r="I5059" s="4" t="s">
        <v>12731</v>
      </c>
      <c r="J5059" s="4" t="s">
        <v>1548</v>
      </c>
      <c r="K5059" s="4" t="s">
        <v>1317</v>
      </c>
      <c r="L5059" s="4" t="s">
        <v>1526</v>
      </c>
      <c r="M5059" s="4">
        <v>0</v>
      </c>
      <c r="N5059" s="4">
        <v>1</v>
      </c>
      <c r="O5059" s="4">
        <v>1</v>
      </c>
      <c r="P5059" s="4">
        <v>0.3</v>
      </c>
    </row>
    <row r="5060" spans="1:16" x14ac:dyDescent="0.25">
      <c r="A5060" s="4">
        <v>5060</v>
      </c>
      <c r="B5060" s="4" t="s">
        <v>244</v>
      </c>
      <c r="C5060" s="4">
        <v>1759707.298</v>
      </c>
      <c r="D5060" s="4">
        <v>5436272.716</v>
      </c>
      <c r="E5060" s="4" t="s">
        <v>12736</v>
      </c>
      <c r="F5060" s="4" t="s">
        <v>11955</v>
      </c>
      <c r="G5060" s="4"/>
      <c r="H5060" s="4" t="s">
        <v>9356</v>
      </c>
      <c r="I5060" s="4" t="s">
        <v>12737</v>
      </c>
      <c r="J5060" s="4" t="s">
        <v>1548</v>
      </c>
      <c r="K5060" s="4" t="s">
        <v>1317</v>
      </c>
      <c r="L5060" s="4" t="s">
        <v>1526</v>
      </c>
      <c r="M5060" s="4">
        <v>0</v>
      </c>
      <c r="N5060" s="4">
        <v>1</v>
      </c>
      <c r="O5060" s="4">
        <v>1</v>
      </c>
      <c r="P5060" s="4">
        <v>0.3</v>
      </c>
    </row>
    <row r="5061" spans="1:16" x14ac:dyDescent="0.25">
      <c r="A5061" s="4">
        <v>5061</v>
      </c>
      <c r="B5061" s="4" t="s">
        <v>244</v>
      </c>
      <c r="C5061" s="4">
        <v>1759749.4339999999</v>
      </c>
      <c r="D5061" s="4">
        <v>5436302.0959999999</v>
      </c>
      <c r="E5061" s="4" t="s">
        <v>12738</v>
      </c>
      <c r="F5061" s="4" t="s">
        <v>12739</v>
      </c>
      <c r="G5061" s="4"/>
      <c r="H5061" s="4" t="s">
        <v>9356</v>
      </c>
      <c r="I5061" s="4" t="s">
        <v>12740</v>
      </c>
      <c r="J5061" s="4" t="s">
        <v>1548</v>
      </c>
      <c r="K5061" s="4" t="s">
        <v>1317</v>
      </c>
      <c r="L5061" s="4" t="s">
        <v>1526</v>
      </c>
      <c r="M5061" s="4">
        <v>0</v>
      </c>
      <c r="N5061" s="4">
        <v>1</v>
      </c>
      <c r="O5061" s="4">
        <v>1</v>
      </c>
      <c r="P5061" s="4">
        <v>0.3</v>
      </c>
    </row>
    <row r="5062" spans="1:16" x14ac:dyDescent="0.25">
      <c r="A5062" s="4">
        <v>5062</v>
      </c>
      <c r="B5062" s="4" t="s">
        <v>244</v>
      </c>
      <c r="C5062" s="4">
        <v>1759676.37</v>
      </c>
      <c r="D5062" s="4">
        <v>5436267.4809999997</v>
      </c>
      <c r="E5062" s="4">
        <v>797</v>
      </c>
      <c r="F5062" s="4" t="s">
        <v>12741</v>
      </c>
      <c r="G5062" s="4"/>
      <c r="H5062" s="4" t="s">
        <v>9356</v>
      </c>
      <c r="I5062" s="4" t="s">
        <v>12742</v>
      </c>
      <c r="J5062" s="4" t="s">
        <v>1548</v>
      </c>
      <c r="K5062" s="4" t="s">
        <v>1317</v>
      </c>
      <c r="L5062" s="4" t="s">
        <v>1526</v>
      </c>
      <c r="M5062" s="4">
        <v>0</v>
      </c>
      <c r="N5062" s="4">
        <v>1</v>
      </c>
      <c r="O5062" s="4">
        <v>1</v>
      </c>
      <c r="P5062" s="4">
        <v>0.3</v>
      </c>
    </row>
    <row r="5063" spans="1:16" x14ac:dyDescent="0.25">
      <c r="A5063" s="4">
        <v>5063</v>
      </c>
      <c r="B5063" s="4" t="s">
        <v>244</v>
      </c>
      <c r="C5063" s="4">
        <v>1759607.574</v>
      </c>
      <c r="D5063" s="4">
        <v>5436175.0789999999</v>
      </c>
      <c r="E5063" s="4">
        <v>800708</v>
      </c>
      <c r="F5063" s="4" t="s">
        <v>12743</v>
      </c>
      <c r="G5063" s="4"/>
      <c r="H5063" s="4" t="s">
        <v>9356</v>
      </c>
      <c r="I5063" s="4" t="s">
        <v>9423</v>
      </c>
      <c r="J5063" s="4" t="s">
        <v>1548</v>
      </c>
      <c r="K5063" s="4" t="s">
        <v>1317</v>
      </c>
      <c r="L5063" s="4" t="s">
        <v>1526</v>
      </c>
      <c r="M5063" s="4">
        <v>0</v>
      </c>
      <c r="N5063" s="4">
        <v>1</v>
      </c>
      <c r="O5063" s="4">
        <v>1</v>
      </c>
      <c r="P5063" s="4">
        <v>0.3</v>
      </c>
    </row>
    <row r="5064" spans="1:16" x14ac:dyDescent="0.25">
      <c r="A5064" s="4">
        <v>5064</v>
      </c>
      <c r="B5064" s="4" t="s">
        <v>244</v>
      </c>
      <c r="C5064" s="4">
        <v>1759610.588</v>
      </c>
      <c r="D5064" s="4">
        <v>5436177.5039999997</v>
      </c>
      <c r="E5064" s="4">
        <v>21349</v>
      </c>
      <c r="F5064" s="4" t="s">
        <v>12744</v>
      </c>
      <c r="G5064" s="4"/>
      <c r="H5064" s="4" t="s">
        <v>9356</v>
      </c>
      <c r="I5064" s="4" t="s">
        <v>12745</v>
      </c>
      <c r="J5064" s="4" t="s">
        <v>1548</v>
      </c>
      <c r="K5064" s="4" t="s">
        <v>1317</v>
      </c>
      <c r="L5064" s="4" t="s">
        <v>1526</v>
      </c>
      <c r="M5064" s="4">
        <v>0</v>
      </c>
      <c r="N5064" s="4">
        <v>1</v>
      </c>
      <c r="O5064" s="4">
        <v>1</v>
      </c>
      <c r="P5064" s="4">
        <v>0.3</v>
      </c>
    </row>
    <row r="5065" spans="1:16" x14ac:dyDescent="0.25">
      <c r="A5065" s="4">
        <v>5065</v>
      </c>
      <c r="B5065" s="4" t="s">
        <v>244</v>
      </c>
      <c r="C5065" s="4">
        <v>1759618.294</v>
      </c>
      <c r="D5065" s="4">
        <v>5436182.9579999996</v>
      </c>
      <c r="E5065" s="4" t="s">
        <v>12746</v>
      </c>
      <c r="F5065" s="4" t="s">
        <v>12744</v>
      </c>
      <c r="G5065" s="4"/>
      <c r="H5065" s="4" t="s">
        <v>9356</v>
      </c>
      <c r="I5065" s="4" t="s">
        <v>12747</v>
      </c>
      <c r="J5065" s="4" t="s">
        <v>1548</v>
      </c>
      <c r="K5065" s="4" t="s">
        <v>1317</v>
      </c>
      <c r="L5065" s="4" t="s">
        <v>1526</v>
      </c>
      <c r="M5065" s="4">
        <v>0</v>
      </c>
      <c r="N5065" s="4">
        <v>1</v>
      </c>
      <c r="O5065" s="4">
        <v>1</v>
      </c>
      <c r="P5065" s="4">
        <v>0.3</v>
      </c>
    </row>
    <row r="5066" spans="1:16" x14ac:dyDescent="0.25">
      <c r="A5066" s="4">
        <v>5066</v>
      </c>
      <c r="B5066" s="4" t="s">
        <v>241</v>
      </c>
      <c r="C5066" s="4">
        <v>1767065.247</v>
      </c>
      <c r="D5066" s="4">
        <v>5442079.7010000004</v>
      </c>
      <c r="E5066" s="4">
        <v>15740735</v>
      </c>
      <c r="F5066" s="4" t="s">
        <v>12748</v>
      </c>
      <c r="G5066" s="4"/>
      <c r="H5066" s="4" t="s">
        <v>9323</v>
      </c>
      <c r="I5066" s="4" t="s">
        <v>12749</v>
      </c>
      <c r="J5066" s="4" t="s">
        <v>1548</v>
      </c>
      <c r="K5066" s="4" t="s">
        <v>1317</v>
      </c>
      <c r="L5066" s="4" t="s">
        <v>1526</v>
      </c>
      <c r="M5066" s="4">
        <v>0</v>
      </c>
      <c r="N5066" s="4">
        <v>1</v>
      </c>
      <c r="O5066" s="4">
        <v>1</v>
      </c>
      <c r="P5066" s="4">
        <v>0.3</v>
      </c>
    </row>
    <row r="5067" spans="1:16" x14ac:dyDescent="0.25">
      <c r="A5067" s="4">
        <v>5067</v>
      </c>
      <c r="B5067" s="4" t="s">
        <v>241</v>
      </c>
      <c r="C5067" s="4">
        <v>1767065.561</v>
      </c>
      <c r="D5067" s="4">
        <v>5442080.4400000004</v>
      </c>
      <c r="E5067" s="4">
        <v>15741230</v>
      </c>
      <c r="F5067" s="4" t="s">
        <v>12748</v>
      </c>
      <c r="G5067" s="4"/>
      <c r="H5067" s="4" t="s">
        <v>9323</v>
      </c>
      <c r="I5067" s="4" t="s">
        <v>12749</v>
      </c>
      <c r="J5067" s="4" t="s">
        <v>1548</v>
      </c>
      <c r="K5067" s="4" t="s">
        <v>1317</v>
      </c>
      <c r="L5067" s="4" t="s">
        <v>1526</v>
      </c>
      <c r="M5067" s="4">
        <v>0</v>
      </c>
      <c r="N5067" s="4">
        <v>1</v>
      </c>
      <c r="O5067" s="4">
        <v>1</v>
      </c>
      <c r="P5067" s="4">
        <v>0.3</v>
      </c>
    </row>
    <row r="5068" spans="1:16" x14ac:dyDescent="0.25">
      <c r="A5068" s="4">
        <v>5068</v>
      </c>
      <c r="B5068" s="4" t="s">
        <v>241</v>
      </c>
      <c r="C5068" s="4">
        <v>1767057.3629999999</v>
      </c>
      <c r="D5068" s="4">
        <v>5442088.4929999998</v>
      </c>
      <c r="E5068" s="4">
        <v>1069</v>
      </c>
      <c r="F5068" s="4" t="s">
        <v>12750</v>
      </c>
      <c r="G5068" s="4"/>
      <c r="H5068" s="4" t="s">
        <v>9323</v>
      </c>
      <c r="I5068" s="4" t="s">
        <v>12751</v>
      </c>
      <c r="J5068" s="4" t="s">
        <v>1548</v>
      </c>
      <c r="K5068" s="4" t="s">
        <v>1317</v>
      </c>
      <c r="L5068" s="4" t="s">
        <v>1526</v>
      </c>
      <c r="M5068" s="4">
        <v>0</v>
      </c>
      <c r="N5068" s="4">
        <v>1</v>
      </c>
      <c r="O5068" s="4">
        <v>1</v>
      </c>
      <c r="P5068" s="4">
        <v>0.3</v>
      </c>
    </row>
    <row r="5069" spans="1:16" x14ac:dyDescent="0.25">
      <c r="A5069" s="4">
        <v>5069</v>
      </c>
      <c r="B5069" s="4" t="s">
        <v>241</v>
      </c>
      <c r="C5069" s="4">
        <v>1767057.608</v>
      </c>
      <c r="D5069" s="4">
        <v>5442089.0880000005</v>
      </c>
      <c r="E5069" s="4" t="s">
        <v>12752</v>
      </c>
      <c r="F5069" s="4" t="s">
        <v>12750</v>
      </c>
      <c r="G5069" s="4"/>
      <c r="H5069" s="4" t="s">
        <v>9323</v>
      </c>
      <c r="I5069" s="4" t="s">
        <v>12753</v>
      </c>
      <c r="J5069" s="4" t="s">
        <v>1548</v>
      </c>
      <c r="K5069" s="4" t="s">
        <v>1317</v>
      </c>
      <c r="L5069" s="4" t="s">
        <v>1526</v>
      </c>
      <c r="M5069" s="4">
        <v>0</v>
      </c>
      <c r="N5069" s="4">
        <v>1</v>
      </c>
      <c r="O5069" s="4">
        <v>1</v>
      </c>
      <c r="P5069" s="4">
        <v>0.3</v>
      </c>
    </row>
    <row r="5070" spans="1:16" x14ac:dyDescent="0.25">
      <c r="A5070" s="4">
        <v>5070</v>
      </c>
      <c r="B5070" s="4" t="s">
        <v>244</v>
      </c>
      <c r="C5070" s="4">
        <v>1759625.72</v>
      </c>
      <c r="D5070" s="4">
        <v>5436188.1780000003</v>
      </c>
      <c r="E5070" s="4" t="s">
        <v>12757</v>
      </c>
      <c r="F5070" s="4" t="s">
        <v>12758</v>
      </c>
      <c r="G5070" s="4"/>
      <c r="H5070" s="4" t="s">
        <v>9356</v>
      </c>
      <c r="I5070" s="4" t="s">
        <v>12759</v>
      </c>
      <c r="J5070" s="4" t="s">
        <v>1548</v>
      </c>
      <c r="K5070" s="4" t="s">
        <v>1317</v>
      </c>
      <c r="L5070" s="4" t="s">
        <v>1526</v>
      </c>
      <c r="M5070" s="4">
        <v>0</v>
      </c>
      <c r="N5070" s="4">
        <v>1</v>
      </c>
      <c r="O5070" s="4">
        <v>1</v>
      </c>
      <c r="P5070" s="4">
        <v>0.3</v>
      </c>
    </row>
    <row r="5071" spans="1:16" x14ac:dyDescent="0.25">
      <c r="A5071" s="4">
        <v>5071</v>
      </c>
      <c r="B5071" s="4" t="s">
        <v>244</v>
      </c>
      <c r="C5071" s="4">
        <v>1759630.2479999999</v>
      </c>
      <c r="D5071" s="4">
        <v>5436189.3430000003</v>
      </c>
      <c r="E5071" s="4">
        <v>208001</v>
      </c>
      <c r="F5071" s="4" t="s">
        <v>12760</v>
      </c>
      <c r="G5071" s="4"/>
      <c r="H5071" s="4" t="s">
        <v>9356</v>
      </c>
      <c r="I5071" s="4" t="s">
        <v>12761</v>
      </c>
      <c r="J5071" s="4" t="s">
        <v>1548</v>
      </c>
      <c r="K5071" s="4" t="s">
        <v>1317</v>
      </c>
      <c r="L5071" s="4" t="s">
        <v>1526</v>
      </c>
      <c r="M5071" s="4">
        <v>0</v>
      </c>
      <c r="N5071" s="4">
        <v>1</v>
      </c>
      <c r="O5071" s="4">
        <v>1</v>
      </c>
      <c r="P5071" s="4">
        <v>0.3</v>
      </c>
    </row>
    <row r="5072" spans="1:16" x14ac:dyDescent="0.25">
      <c r="A5072" s="4">
        <v>5072</v>
      </c>
      <c r="B5072" s="4" t="s">
        <v>244</v>
      </c>
      <c r="C5072" s="4">
        <v>1759646.0190000001</v>
      </c>
      <c r="D5072" s="4">
        <v>5436204.9950000001</v>
      </c>
      <c r="E5072" s="4">
        <v>200255</v>
      </c>
      <c r="F5072" s="4" t="s">
        <v>12762</v>
      </c>
      <c r="G5072" s="4"/>
      <c r="H5072" s="4" t="s">
        <v>9356</v>
      </c>
      <c r="I5072" s="4" t="s">
        <v>12763</v>
      </c>
      <c r="J5072" s="4" t="s">
        <v>1548</v>
      </c>
      <c r="K5072" s="4" t="s">
        <v>1317</v>
      </c>
      <c r="L5072" s="4" t="s">
        <v>1526</v>
      </c>
      <c r="M5072" s="4">
        <v>0</v>
      </c>
      <c r="N5072" s="4">
        <v>1</v>
      </c>
      <c r="O5072" s="4">
        <v>1</v>
      </c>
      <c r="P5072" s="4">
        <v>0.3</v>
      </c>
    </row>
    <row r="5073" spans="1:16" x14ac:dyDescent="0.25">
      <c r="A5073" s="4">
        <v>5073</v>
      </c>
      <c r="B5073" s="4" t="s">
        <v>244</v>
      </c>
      <c r="C5073" s="4">
        <v>1759631.62</v>
      </c>
      <c r="D5073" s="4">
        <v>5436217.233</v>
      </c>
      <c r="E5073" s="4">
        <v>99202303</v>
      </c>
      <c r="F5073" s="4" t="s">
        <v>12762</v>
      </c>
      <c r="G5073" s="4"/>
      <c r="H5073" s="4" t="s">
        <v>9356</v>
      </c>
      <c r="I5073" s="4" t="s">
        <v>12764</v>
      </c>
      <c r="J5073" s="4" t="s">
        <v>1548</v>
      </c>
      <c r="K5073" s="4" t="s">
        <v>1317</v>
      </c>
      <c r="L5073" s="4" t="s">
        <v>1526</v>
      </c>
      <c r="M5073" s="4">
        <v>0</v>
      </c>
      <c r="N5073" s="4">
        <v>1</v>
      </c>
      <c r="O5073" s="4">
        <v>1</v>
      </c>
      <c r="P5073" s="4">
        <v>0.3</v>
      </c>
    </row>
    <row r="5074" spans="1:16" x14ac:dyDescent="0.25">
      <c r="A5074" s="4">
        <v>5074</v>
      </c>
      <c r="B5074" s="4" t="s">
        <v>244</v>
      </c>
      <c r="C5074" s="4">
        <v>1759504.9879999999</v>
      </c>
      <c r="D5074" s="4">
        <v>5436101.6210000003</v>
      </c>
      <c r="E5074" s="4">
        <v>16701642</v>
      </c>
      <c r="F5074" s="4" t="s">
        <v>12765</v>
      </c>
      <c r="G5074" s="4"/>
      <c r="H5074" s="4" t="s">
        <v>9356</v>
      </c>
      <c r="I5074" s="4" t="s">
        <v>12766</v>
      </c>
      <c r="J5074" s="4" t="s">
        <v>1548</v>
      </c>
      <c r="K5074" s="4" t="s">
        <v>1317</v>
      </c>
      <c r="L5074" s="4" t="s">
        <v>1526</v>
      </c>
      <c r="M5074" s="4">
        <v>0</v>
      </c>
      <c r="N5074" s="4">
        <v>1</v>
      </c>
      <c r="O5074" s="4">
        <v>1</v>
      </c>
      <c r="P5074" s="4">
        <v>0.3</v>
      </c>
    </row>
    <row r="5075" spans="1:16" x14ac:dyDescent="0.25">
      <c r="A5075" s="4">
        <v>5075</v>
      </c>
      <c r="B5075" s="4" t="s">
        <v>244</v>
      </c>
      <c r="C5075" s="4">
        <v>1759505.162</v>
      </c>
      <c r="D5075" s="4">
        <v>5436128.6059999997</v>
      </c>
      <c r="E5075" s="4">
        <v>7077</v>
      </c>
      <c r="F5075" s="4" t="s">
        <v>12767</v>
      </c>
      <c r="G5075" s="4"/>
      <c r="H5075" s="4" t="s">
        <v>9356</v>
      </c>
      <c r="I5075" s="4" t="s">
        <v>12768</v>
      </c>
      <c r="J5075" s="4" t="s">
        <v>1548</v>
      </c>
      <c r="K5075" s="4" t="s">
        <v>1317</v>
      </c>
      <c r="L5075" s="4" t="s">
        <v>1526</v>
      </c>
      <c r="M5075" s="4">
        <v>0</v>
      </c>
      <c r="N5075" s="4">
        <v>1</v>
      </c>
      <c r="O5075" s="4">
        <v>1</v>
      </c>
      <c r="P5075" s="4">
        <v>0.3</v>
      </c>
    </row>
    <row r="5076" spans="1:16" x14ac:dyDescent="0.25">
      <c r="A5076" s="4">
        <v>5076</v>
      </c>
      <c r="B5076" s="4" t="s">
        <v>244</v>
      </c>
      <c r="C5076" s="4">
        <v>1759753.5619999999</v>
      </c>
      <c r="D5076" s="4">
        <v>5436277.6610000003</v>
      </c>
      <c r="E5076" s="4" t="s">
        <v>12769</v>
      </c>
      <c r="F5076" s="4" t="s">
        <v>10131</v>
      </c>
      <c r="G5076" s="4"/>
      <c r="H5076" s="4" t="s">
        <v>9356</v>
      </c>
      <c r="I5076" s="4" t="s">
        <v>12770</v>
      </c>
      <c r="J5076" s="4" t="s">
        <v>1548</v>
      </c>
      <c r="K5076" s="4" t="s">
        <v>1317</v>
      </c>
      <c r="L5076" s="4" t="s">
        <v>1526</v>
      </c>
      <c r="M5076" s="4">
        <v>0</v>
      </c>
      <c r="N5076" s="4">
        <v>1</v>
      </c>
      <c r="O5076" s="4">
        <v>1</v>
      </c>
      <c r="P5076" s="4">
        <v>0.3</v>
      </c>
    </row>
    <row r="5077" spans="1:16" x14ac:dyDescent="0.25">
      <c r="A5077" s="4">
        <v>5077</v>
      </c>
      <c r="B5077" s="4" t="s">
        <v>244</v>
      </c>
      <c r="C5077" s="4">
        <v>1759753.9539999999</v>
      </c>
      <c r="D5077" s="4">
        <v>5436277.9639999997</v>
      </c>
      <c r="E5077" s="4" t="s">
        <v>12771</v>
      </c>
      <c r="F5077" s="4" t="s">
        <v>10131</v>
      </c>
      <c r="G5077" s="4"/>
      <c r="H5077" s="4" t="s">
        <v>9356</v>
      </c>
      <c r="I5077" s="4" t="s">
        <v>12772</v>
      </c>
      <c r="J5077" s="4" t="s">
        <v>1548</v>
      </c>
      <c r="K5077" s="4" t="s">
        <v>1317</v>
      </c>
      <c r="L5077" s="4" t="s">
        <v>1526</v>
      </c>
      <c r="M5077" s="4">
        <v>0</v>
      </c>
      <c r="N5077" s="4">
        <v>1</v>
      </c>
      <c r="O5077" s="4">
        <v>1</v>
      </c>
      <c r="P5077" s="4">
        <v>0.3</v>
      </c>
    </row>
    <row r="5078" spans="1:16" x14ac:dyDescent="0.25">
      <c r="A5078" s="4">
        <v>5078</v>
      </c>
      <c r="B5078" s="4" t="s">
        <v>244</v>
      </c>
      <c r="C5078" s="4">
        <v>1759740.514</v>
      </c>
      <c r="D5078" s="4">
        <v>5436268.5499999998</v>
      </c>
      <c r="E5078" s="4">
        <v>96705635</v>
      </c>
      <c r="F5078" s="4" t="s">
        <v>10131</v>
      </c>
      <c r="G5078" s="4"/>
      <c r="H5078" s="4" t="s">
        <v>9356</v>
      </c>
      <c r="I5078" s="4" t="s">
        <v>12773</v>
      </c>
      <c r="J5078" s="4" t="s">
        <v>1548</v>
      </c>
      <c r="K5078" s="4" t="s">
        <v>1317</v>
      </c>
      <c r="L5078" s="4" t="s">
        <v>1526</v>
      </c>
      <c r="M5078" s="4">
        <v>0</v>
      </c>
      <c r="N5078" s="4">
        <v>1</v>
      </c>
      <c r="O5078" s="4">
        <v>1</v>
      </c>
      <c r="P5078" s="4">
        <v>0.3</v>
      </c>
    </row>
    <row r="5079" spans="1:16" x14ac:dyDescent="0.25">
      <c r="A5079" s="4">
        <v>5079</v>
      </c>
      <c r="B5079" s="4" t="s">
        <v>244</v>
      </c>
      <c r="C5079" s="4">
        <v>1759578.5090000001</v>
      </c>
      <c r="D5079" s="4">
        <v>5436158.5839999998</v>
      </c>
      <c r="E5079" s="4">
        <v>99202305</v>
      </c>
      <c r="F5079" s="4" t="s">
        <v>12762</v>
      </c>
      <c r="G5079" s="4"/>
      <c r="H5079" s="4" t="s">
        <v>9356</v>
      </c>
      <c r="I5079" s="4" t="s">
        <v>12774</v>
      </c>
      <c r="J5079" s="4" t="s">
        <v>1548</v>
      </c>
      <c r="K5079" s="4" t="s">
        <v>1317</v>
      </c>
      <c r="L5079" s="4" t="s">
        <v>1526</v>
      </c>
      <c r="M5079" s="4">
        <v>0</v>
      </c>
      <c r="N5079" s="4">
        <v>1</v>
      </c>
      <c r="O5079" s="4">
        <v>1</v>
      </c>
      <c r="P5079" s="4">
        <v>0.3</v>
      </c>
    </row>
    <row r="5080" spans="1:16" x14ac:dyDescent="0.25">
      <c r="A5080" s="4">
        <v>5080</v>
      </c>
      <c r="B5080" s="4" t="s">
        <v>244</v>
      </c>
      <c r="C5080" s="4">
        <v>1759587.0290000001</v>
      </c>
      <c r="D5080" s="4">
        <v>5436187.3049999997</v>
      </c>
      <c r="E5080" s="4" t="s">
        <v>12778</v>
      </c>
      <c r="F5080" s="4" t="s">
        <v>12779</v>
      </c>
      <c r="G5080" s="4"/>
      <c r="H5080" s="4" t="s">
        <v>9356</v>
      </c>
      <c r="I5080" s="4" t="s">
        <v>12780</v>
      </c>
      <c r="J5080" s="4" t="s">
        <v>1548</v>
      </c>
      <c r="K5080" s="4" t="s">
        <v>1317</v>
      </c>
      <c r="L5080" s="4" t="s">
        <v>1526</v>
      </c>
      <c r="M5080" s="4">
        <v>0</v>
      </c>
      <c r="N5080" s="4">
        <v>1</v>
      </c>
      <c r="O5080" s="4">
        <v>1</v>
      </c>
      <c r="P5080" s="4">
        <v>0.3</v>
      </c>
    </row>
    <row r="5081" spans="1:16" x14ac:dyDescent="0.25">
      <c r="A5081" s="4">
        <v>5081</v>
      </c>
      <c r="B5081" s="4" t="s">
        <v>244</v>
      </c>
      <c r="C5081" s="4">
        <v>1759570.294</v>
      </c>
      <c r="D5081" s="4">
        <v>5436175.4179999996</v>
      </c>
      <c r="E5081" s="4" t="s">
        <v>12781</v>
      </c>
      <c r="F5081" s="4" t="s">
        <v>12782</v>
      </c>
      <c r="G5081" s="4"/>
      <c r="H5081" s="4"/>
      <c r="I5081" s="4"/>
      <c r="J5081" s="4" t="s">
        <v>1548</v>
      </c>
      <c r="K5081" s="4" t="s">
        <v>1317</v>
      </c>
      <c r="L5081" s="4" t="s">
        <v>1526</v>
      </c>
      <c r="M5081" s="4">
        <v>0</v>
      </c>
      <c r="N5081" s="4">
        <v>1</v>
      </c>
      <c r="O5081" s="4">
        <v>1</v>
      </c>
      <c r="P5081" s="4">
        <v>0.3</v>
      </c>
    </row>
    <row r="5082" spans="1:16" x14ac:dyDescent="0.25">
      <c r="A5082" s="4">
        <v>5082</v>
      </c>
      <c r="B5082" s="4" t="s">
        <v>244</v>
      </c>
      <c r="C5082" s="4">
        <v>1759574.852</v>
      </c>
      <c r="D5082" s="4">
        <v>5436174.2910000002</v>
      </c>
      <c r="E5082" s="4">
        <v>99202302</v>
      </c>
      <c r="F5082" s="4" t="s">
        <v>12762</v>
      </c>
      <c r="G5082" s="4"/>
      <c r="H5082" s="4" t="s">
        <v>9356</v>
      </c>
      <c r="I5082" s="4" t="s">
        <v>12783</v>
      </c>
      <c r="J5082" s="4" t="s">
        <v>1548</v>
      </c>
      <c r="K5082" s="4" t="s">
        <v>1317</v>
      </c>
      <c r="L5082" s="4" t="s">
        <v>1526</v>
      </c>
      <c r="M5082" s="4">
        <v>0</v>
      </c>
      <c r="N5082" s="4">
        <v>1</v>
      </c>
      <c r="O5082" s="4">
        <v>1</v>
      </c>
      <c r="P5082" s="4">
        <v>0.3</v>
      </c>
    </row>
    <row r="5083" spans="1:16" x14ac:dyDescent="0.25">
      <c r="A5083" s="4">
        <v>5083</v>
      </c>
      <c r="B5083" s="4" t="s">
        <v>244</v>
      </c>
      <c r="C5083" s="4">
        <v>1759399.5549999999</v>
      </c>
      <c r="D5083" s="4">
        <v>5436119.1320000002</v>
      </c>
      <c r="E5083" s="4">
        <v>7810</v>
      </c>
      <c r="F5083" s="4" t="s">
        <v>12784</v>
      </c>
      <c r="G5083" s="4"/>
      <c r="H5083" s="4" t="s">
        <v>9356</v>
      </c>
      <c r="I5083" s="4" t="s">
        <v>12785</v>
      </c>
      <c r="J5083" s="4" t="s">
        <v>1548</v>
      </c>
      <c r="K5083" s="4" t="s">
        <v>1317</v>
      </c>
      <c r="L5083" s="4" t="s">
        <v>1526</v>
      </c>
      <c r="M5083" s="4">
        <v>0</v>
      </c>
      <c r="N5083" s="4">
        <v>1</v>
      </c>
      <c r="O5083" s="4">
        <v>1</v>
      </c>
      <c r="P5083" s="4">
        <v>0.3</v>
      </c>
    </row>
    <row r="5084" spans="1:16" x14ac:dyDescent="0.25">
      <c r="A5084" s="4">
        <v>5084</v>
      </c>
      <c r="B5084" s="4" t="s">
        <v>244</v>
      </c>
      <c r="C5084" s="4">
        <v>1759883.209</v>
      </c>
      <c r="D5084" s="4">
        <v>5436421.9790000003</v>
      </c>
      <c r="E5084" s="4">
        <v>955299</v>
      </c>
      <c r="F5084" s="4" t="s">
        <v>12786</v>
      </c>
      <c r="G5084" s="4"/>
      <c r="H5084" s="4" t="s">
        <v>9356</v>
      </c>
      <c r="I5084" s="4" t="s">
        <v>12787</v>
      </c>
      <c r="J5084" s="4" t="s">
        <v>1548</v>
      </c>
      <c r="K5084" s="4" t="s">
        <v>1317</v>
      </c>
      <c r="L5084" s="4" t="s">
        <v>1526</v>
      </c>
      <c r="M5084" s="4">
        <v>0</v>
      </c>
      <c r="N5084" s="4">
        <v>1</v>
      </c>
      <c r="O5084" s="4">
        <v>1</v>
      </c>
      <c r="P5084" s="4">
        <v>0.3</v>
      </c>
    </row>
    <row r="5085" spans="1:16" x14ac:dyDescent="0.25">
      <c r="A5085" s="4">
        <v>5085</v>
      </c>
      <c r="B5085" s="4" t="s">
        <v>244</v>
      </c>
      <c r="C5085" s="4">
        <v>1759564.486</v>
      </c>
      <c r="D5085" s="4">
        <v>5436266.5460000001</v>
      </c>
      <c r="E5085" s="4" t="s">
        <v>12788</v>
      </c>
      <c r="F5085" s="4" t="s">
        <v>12789</v>
      </c>
      <c r="G5085" s="4"/>
      <c r="H5085" s="4" t="s">
        <v>9356</v>
      </c>
      <c r="I5085" s="4" t="s">
        <v>12790</v>
      </c>
      <c r="J5085" s="4" t="s">
        <v>1548</v>
      </c>
      <c r="K5085" s="4" t="s">
        <v>1317</v>
      </c>
      <c r="L5085" s="4" t="s">
        <v>1526</v>
      </c>
      <c r="M5085" s="4">
        <v>0</v>
      </c>
      <c r="N5085" s="4">
        <v>1</v>
      </c>
      <c r="O5085" s="4">
        <v>1</v>
      </c>
      <c r="P5085" s="4">
        <v>0.3</v>
      </c>
    </row>
    <row r="5086" spans="1:16" x14ac:dyDescent="0.25">
      <c r="A5086" s="4">
        <v>5086</v>
      </c>
      <c r="B5086" s="4" t="s">
        <v>244</v>
      </c>
      <c r="C5086" s="4">
        <v>1759566.6359999999</v>
      </c>
      <c r="D5086" s="4">
        <v>5436268.0429999996</v>
      </c>
      <c r="E5086" s="4">
        <v>25078</v>
      </c>
      <c r="F5086" s="4" t="s">
        <v>12791</v>
      </c>
      <c r="G5086" s="4"/>
      <c r="H5086" s="4" t="s">
        <v>9356</v>
      </c>
      <c r="I5086" s="4" t="s">
        <v>12792</v>
      </c>
      <c r="J5086" s="4" t="s">
        <v>1548</v>
      </c>
      <c r="K5086" s="4" t="s">
        <v>1317</v>
      </c>
      <c r="L5086" s="4" t="s">
        <v>1526</v>
      </c>
      <c r="M5086" s="4">
        <v>0</v>
      </c>
      <c r="N5086" s="4">
        <v>1</v>
      </c>
      <c r="O5086" s="4">
        <v>1</v>
      </c>
      <c r="P5086" s="4">
        <v>0.3</v>
      </c>
    </row>
    <row r="5087" spans="1:16" x14ac:dyDescent="0.25">
      <c r="A5087" s="4">
        <v>5087</v>
      </c>
      <c r="B5087" s="4" t="s">
        <v>244</v>
      </c>
      <c r="C5087" s="4">
        <v>1759462.22</v>
      </c>
      <c r="D5087" s="4">
        <v>5436195.8480000002</v>
      </c>
      <c r="E5087" s="4" t="s">
        <v>12793</v>
      </c>
      <c r="F5087" s="4" t="s">
        <v>12794</v>
      </c>
      <c r="G5087" s="4"/>
      <c r="H5087" s="4" t="s">
        <v>9356</v>
      </c>
      <c r="I5087" s="4" t="s">
        <v>12795</v>
      </c>
      <c r="J5087" s="4" t="s">
        <v>1548</v>
      </c>
      <c r="K5087" s="4" t="s">
        <v>1317</v>
      </c>
      <c r="L5087" s="4" t="s">
        <v>1526</v>
      </c>
      <c r="M5087" s="4">
        <v>0</v>
      </c>
      <c r="N5087" s="4">
        <v>1</v>
      </c>
      <c r="O5087" s="4">
        <v>1</v>
      </c>
      <c r="P5087" s="4">
        <v>0.3</v>
      </c>
    </row>
    <row r="5088" spans="1:16" x14ac:dyDescent="0.25">
      <c r="A5088" s="4">
        <v>5088</v>
      </c>
      <c r="B5088" s="4" t="s">
        <v>244</v>
      </c>
      <c r="C5088" s="4">
        <v>1759505.7490000001</v>
      </c>
      <c r="D5088" s="4">
        <v>5436224.7369999997</v>
      </c>
      <c r="E5088" s="4" t="s">
        <v>12796</v>
      </c>
      <c r="F5088" s="4" t="s">
        <v>12797</v>
      </c>
      <c r="G5088" s="4"/>
      <c r="H5088" s="4" t="s">
        <v>9356</v>
      </c>
      <c r="I5088" s="4" t="s">
        <v>12798</v>
      </c>
      <c r="J5088" s="4" t="s">
        <v>1548</v>
      </c>
      <c r="K5088" s="4" t="s">
        <v>1317</v>
      </c>
      <c r="L5088" s="4" t="s">
        <v>1526</v>
      </c>
      <c r="M5088" s="4">
        <v>0</v>
      </c>
      <c r="N5088" s="4">
        <v>1</v>
      </c>
      <c r="O5088" s="4">
        <v>1</v>
      </c>
      <c r="P5088" s="4">
        <v>0.3</v>
      </c>
    </row>
    <row r="5089" spans="1:16" x14ac:dyDescent="0.25">
      <c r="A5089" s="4">
        <v>5089</v>
      </c>
      <c r="B5089" s="4" t="s">
        <v>244</v>
      </c>
      <c r="C5089" s="4">
        <v>1759507.92</v>
      </c>
      <c r="D5089" s="4">
        <v>5436226.1619999995</v>
      </c>
      <c r="E5089" s="4" t="s">
        <v>12799</v>
      </c>
      <c r="F5089" s="4" t="s">
        <v>12800</v>
      </c>
      <c r="G5089" s="4"/>
      <c r="H5089" s="4" t="s">
        <v>9356</v>
      </c>
      <c r="I5089" s="4" t="s">
        <v>12801</v>
      </c>
      <c r="J5089" s="4" t="s">
        <v>1548</v>
      </c>
      <c r="K5089" s="4" t="s">
        <v>1317</v>
      </c>
      <c r="L5089" s="4" t="s">
        <v>1526</v>
      </c>
      <c r="M5089" s="4">
        <v>0</v>
      </c>
      <c r="N5089" s="4">
        <v>1</v>
      </c>
      <c r="O5089" s="4">
        <v>1</v>
      </c>
      <c r="P5089" s="4">
        <v>0.3</v>
      </c>
    </row>
    <row r="5090" spans="1:16" x14ac:dyDescent="0.25">
      <c r="A5090" s="4">
        <v>5090</v>
      </c>
      <c r="B5090" s="4" t="s">
        <v>244</v>
      </c>
      <c r="C5090" s="4">
        <v>1759526.7420000001</v>
      </c>
      <c r="D5090" s="4">
        <v>5436239.8020000001</v>
      </c>
      <c r="E5090" s="4" t="s">
        <v>12805</v>
      </c>
      <c r="F5090" s="4" t="s">
        <v>12806</v>
      </c>
      <c r="G5090" s="4"/>
      <c r="H5090" s="4" t="s">
        <v>9356</v>
      </c>
      <c r="I5090" s="4" t="s">
        <v>12807</v>
      </c>
      <c r="J5090" s="4" t="s">
        <v>1548</v>
      </c>
      <c r="K5090" s="4" t="s">
        <v>1317</v>
      </c>
      <c r="L5090" s="4" t="s">
        <v>1526</v>
      </c>
      <c r="M5090" s="4">
        <v>0</v>
      </c>
      <c r="N5090" s="4">
        <v>1</v>
      </c>
      <c r="O5090" s="4">
        <v>1</v>
      </c>
      <c r="P5090" s="4">
        <v>0.3</v>
      </c>
    </row>
    <row r="5091" spans="1:16" x14ac:dyDescent="0.25">
      <c r="A5091" s="4">
        <v>5091</v>
      </c>
      <c r="B5091" s="4" t="s">
        <v>244</v>
      </c>
      <c r="C5091" s="4">
        <v>1759527.52</v>
      </c>
      <c r="D5091" s="4">
        <v>5436240.3849999998</v>
      </c>
      <c r="E5091" s="4" t="s">
        <v>12808</v>
      </c>
      <c r="F5091" s="4" t="s">
        <v>12809</v>
      </c>
      <c r="G5091" s="4"/>
      <c r="H5091" s="4" t="s">
        <v>9356</v>
      </c>
      <c r="I5091" s="4" t="s">
        <v>12810</v>
      </c>
      <c r="J5091" s="4" t="s">
        <v>1548</v>
      </c>
      <c r="K5091" s="4" t="s">
        <v>1317</v>
      </c>
      <c r="L5091" s="4" t="s">
        <v>1526</v>
      </c>
      <c r="M5091" s="4">
        <v>0</v>
      </c>
      <c r="N5091" s="4">
        <v>1</v>
      </c>
      <c r="O5091" s="4">
        <v>1</v>
      </c>
      <c r="P5091" s="4">
        <v>0.3</v>
      </c>
    </row>
    <row r="5092" spans="1:16" x14ac:dyDescent="0.25">
      <c r="A5092" s="4">
        <v>5092</v>
      </c>
      <c r="B5092" s="4" t="s">
        <v>244</v>
      </c>
      <c r="C5092" s="4">
        <v>1759537.2720000001</v>
      </c>
      <c r="D5092" s="4">
        <v>5436247.2209999999</v>
      </c>
      <c r="E5092" s="4" t="s">
        <v>12811</v>
      </c>
      <c r="F5092" s="4" t="s">
        <v>12812</v>
      </c>
      <c r="G5092" s="4"/>
      <c r="H5092" s="4" t="s">
        <v>9356</v>
      </c>
      <c r="I5092" s="4" t="s">
        <v>12813</v>
      </c>
      <c r="J5092" s="4" t="s">
        <v>1548</v>
      </c>
      <c r="K5092" s="4" t="s">
        <v>1317</v>
      </c>
      <c r="L5092" s="4" t="s">
        <v>1526</v>
      </c>
      <c r="M5092" s="4">
        <v>0</v>
      </c>
      <c r="N5092" s="4">
        <v>1</v>
      </c>
      <c r="O5092" s="4">
        <v>1</v>
      </c>
      <c r="P5092" s="4">
        <v>0.3</v>
      </c>
    </row>
    <row r="5093" spans="1:16" x14ac:dyDescent="0.25">
      <c r="A5093" s="4">
        <v>5093</v>
      </c>
      <c r="B5093" s="4" t="s">
        <v>244</v>
      </c>
      <c r="C5093" s="4">
        <v>1759545.112</v>
      </c>
      <c r="D5093" s="4">
        <v>5436252.9230000004</v>
      </c>
      <c r="E5093" s="4" t="s">
        <v>12814</v>
      </c>
      <c r="F5093" s="4" t="s">
        <v>12812</v>
      </c>
      <c r="G5093" s="4"/>
      <c r="H5093" s="4" t="s">
        <v>9356</v>
      </c>
      <c r="I5093" s="4" t="s">
        <v>12815</v>
      </c>
      <c r="J5093" s="4" t="s">
        <v>1548</v>
      </c>
      <c r="K5093" s="4" t="s">
        <v>1317</v>
      </c>
      <c r="L5093" s="4" t="s">
        <v>1526</v>
      </c>
      <c r="M5093" s="4">
        <v>0</v>
      </c>
      <c r="N5093" s="4">
        <v>1</v>
      </c>
      <c r="O5093" s="4">
        <v>1</v>
      </c>
      <c r="P5093" s="4">
        <v>0.3</v>
      </c>
    </row>
    <row r="5094" spans="1:16" x14ac:dyDescent="0.25">
      <c r="A5094" s="4">
        <v>5094</v>
      </c>
      <c r="B5094" s="4" t="s">
        <v>244</v>
      </c>
      <c r="C5094" s="4">
        <v>1759429.8810000001</v>
      </c>
      <c r="D5094" s="4">
        <v>5436170.6330000004</v>
      </c>
      <c r="E5094" s="4">
        <v>2493786</v>
      </c>
      <c r="F5094" s="4" t="s">
        <v>12816</v>
      </c>
      <c r="G5094" s="4"/>
      <c r="H5094" s="4" t="s">
        <v>9356</v>
      </c>
      <c r="I5094" s="4" t="s">
        <v>12817</v>
      </c>
      <c r="J5094" s="4" t="s">
        <v>1548</v>
      </c>
      <c r="K5094" s="4" t="s">
        <v>1317</v>
      </c>
      <c r="L5094" s="4" t="s">
        <v>1526</v>
      </c>
      <c r="M5094" s="4">
        <v>0</v>
      </c>
      <c r="N5094" s="4">
        <v>1</v>
      </c>
      <c r="O5094" s="4">
        <v>1</v>
      </c>
      <c r="P5094" s="4">
        <v>0.3</v>
      </c>
    </row>
    <row r="5095" spans="1:16" x14ac:dyDescent="0.25">
      <c r="A5095" s="4">
        <v>5095</v>
      </c>
      <c r="B5095" s="4" t="s">
        <v>244</v>
      </c>
      <c r="C5095" s="4">
        <v>1759395.2830000001</v>
      </c>
      <c r="D5095" s="4">
        <v>5436144.5369999995</v>
      </c>
      <c r="E5095" s="4" t="s">
        <v>12818</v>
      </c>
      <c r="F5095" s="4" t="s">
        <v>12819</v>
      </c>
      <c r="G5095" s="4"/>
      <c r="H5095" s="4" t="s">
        <v>9356</v>
      </c>
      <c r="I5095" s="4" t="s">
        <v>12820</v>
      </c>
      <c r="J5095" s="4" t="s">
        <v>1548</v>
      </c>
      <c r="K5095" s="4" t="s">
        <v>1317</v>
      </c>
      <c r="L5095" s="4" t="s">
        <v>1526</v>
      </c>
      <c r="M5095" s="4">
        <v>0</v>
      </c>
      <c r="N5095" s="4">
        <v>1</v>
      </c>
      <c r="O5095" s="4">
        <v>1</v>
      </c>
      <c r="P5095" s="4">
        <v>0.3</v>
      </c>
    </row>
    <row r="5096" spans="1:16" x14ac:dyDescent="0.25">
      <c r="A5096" s="4">
        <v>5096</v>
      </c>
      <c r="B5096" s="4" t="s">
        <v>158</v>
      </c>
      <c r="C5096" s="4">
        <v>1762291.9140000001</v>
      </c>
      <c r="D5096" s="4">
        <v>5437380.6739999996</v>
      </c>
      <c r="E5096" s="4" t="s">
        <v>12821</v>
      </c>
      <c r="F5096" s="4" t="s">
        <v>12822</v>
      </c>
      <c r="G5096" s="4"/>
      <c r="H5096" s="4" t="s">
        <v>9390</v>
      </c>
      <c r="I5096" s="4" t="s">
        <v>12823</v>
      </c>
      <c r="J5096" s="4" t="s">
        <v>1548</v>
      </c>
      <c r="K5096" s="4" t="s">
        <v>1317</v>
      </c>
      <c r="L5096" s="4" t="s">
        <v>1526</v>
      </c>
      <c r="M5096" s="4">
        <v>0</v>
      </c>
      <c r="N5096" s="4">
        <v>1</v>
      </c>
      <c r="O5096" s="4">
        <v>1</v>
      </c>
      <c r="P5096" s="4">
        <v>0.3</v>
      </c>
    </row>
    <row r="5097" spans="1:16" x14ac:dyDescent="0.25">
      <c r="A5097" s="4">
        <v>5097</v>
      </c>
      <c r="B5097" s="4" t="s">
        <v>158</v>
      </c>
      <c r="C5097" s="4">
        <v>1762796.682</v>
      </c>
      <c r="D5097" s="4">
        <v>5437736.9409999996</v>
      </c>
      <c r="E5097" s="4">
        <v>41882</v>
      </c>
      <c r="F5097" s="4" t="s">
        <v>12824</v>
      </c>
      <c r="G5097" s="4"/>
      <c r="H5097" s="4" t="s">
        <v>9390</v>
      </c>
      <c r="I5097" s="4" t="s">
        <v>12825</v>
      </c>
      <c r="J5097" s="4" t="s">
        <v>1548</v>
      </c>
      <c r="K5097" s="4" t="s">
        <v>1317</v>
      </c>
      <c r="L5097" s="4" t="s">
        <v>1526</v>
      </c>
      <c r="M5097" s="4">
        <v>0</v>
      </c>
      <c r="N5097" s="4">
        <v>1</v>
      </c>
      <c r="O5097" s="4">
        <v>1</v>
      </c>
      <c r="P5097" s="4">
        <v>0.3</v>
      </c>
    </row>
    <row r="5098" spans="1:16" x14ac:dyDescent="0.25">
      <c r="A5098" s="4">
        <v>5098</v>
      </c>
      <c r="B5098" s="4" t="s">
        <v>293</v>
      </c>
      <c r="C5098" s="4">
        <v>1764026.6240000001</v>
      </c>
      <c r="D5098" s="4">
        <v>5439296.3159999996</v>
      </c>
      <c r="E5098" s="4">
        <v>26298</v>
      </c>
      <c r="F5098" s="4" t="s">
        <v>12826</v>
      </c>
      <c r="G5098" s="4"/>
      <c r="H5098" s="4" t="s">
        <v>9390</v>
      </c>
      <c r="I5098" s="4" t="s">
        <v>12827</v>
      </c>
      <c r="J5098" s="4" t="s">
        <v>1548</v>
      </c>
      <c r="K5098" s="4" t="s">
        <v>1317</v>
      </c>
      <c r="L5098" s="4" t="s">
        <v>1526</v>
      </c>
      <c r="M5098" s="4">
        <v>0</v>
      </c>
      <c r="N5098" s="4">
        <v>1</v>
      </c>
      <c r="O5098" s="4">
        <v>1</v>
      </c>
      <c r="P5098" s="4">
        <v>0.3</v>
      </c>
    </row>
    <row r="5099" spans="1:16" x14ac:dyDescent="0.25">
      <c r="A5099" s="4">
        <v>5099</v>
      </c>
      <c r="B5099" s="4" t="s">
        <v>293</v>
      </c>
      <c r="C5099" s="4">
        <v>1763452.4</v>
      </c>
      <c r="D5099" s="4">
        <v>5439153.1220000004</v>
      </c>
      <c r="E5099" s="4">
        <v>4002</v>
      </c>
      <c r="F5099" s="4" t="s">
        <v>12828</v>
      </c>
      <c r="G5099" s="4"/>
      <c r="H5099" s="4" t="s">
        <v>9390</v>
      </c>
      <c r="I5099" s="4" t="s">
        <v>12829</v>
      </c>
      <c r="J5099" s="4" t="s">
        <v>1548</v>
      </c>
      <c r="K5099" s="4" t="s">
        <v>1317</v>
      </c>
      <c r="L5099" s="4" t="s">
        <v>1526</v>
      </c>
      <c r="M5099" s="4">
        <v>0</v>
      </c>
      <c r="N5099" s="4">
        <v>1</v>
      </c>
      <c r="O5099" s="4">
        <v>1</v>
      </c>
      <c r="P5099" s="4">
        <v>0.3</v>
      </c>
    </row>
    <row r="5100" spans="1:16" x14ac:dyDescent="0.25">
      <c r="A5100" s="4">
        <v>5100</v>
      </c>
      <c r="B5100" s="4" t="s">
        <v>293</v>
      </c>
      <c r="C5100" s="4">
        <v>1763378.52</v>
      </c>
      <c r="D5100" s="4">
        <v>5439065.9890000001</v>
      </c>
      <c r="E5100" s="4">
        <v>30710</v>
      </c>
      <c r="F5100" s="4" t="s">
        <v>12833</v>
      </c>
      <c r="G5100" s="4"/>
      <c r="H5100" s="4" t="s">
        <v>9390</v>
      </c>
      <c r="I5100" s="4" t="s">
        <v>12834</v>
      </c>
      <c r="J5100" s="4" t="s">
        <v>1548</v>
      </c>
      <c r="K5100" s="4" t="s">
        <v>1317</v>
      </c>
      <c r="L5100" s="4" t="s">
        <v>1526</v>
      </c>
      <c r="M5100" s="4">
        <v>0</v>
      </c>
      <c r="N5100" s="4">
        <v>1</v>
      </c>
      <c r="O5100" s="4">
        <v>1</v>
      </c>
      <c r="P5100" s="4">
        <v>0.3</v>
      </c>
    </row>
    <row r="5101" spans="1:16" x14ac:dyDescent="0.25">
      <c r="A5101" s="4">
        <v>5101</v>
      </c>
      <c r="B5101" s="4" t="s">
        <v>293</v>
      </c>
      <c r="C5101" s="4">
        <v>1764719.537</v>
      </c>
      <c r="D5101" s="4">
        <v>5440250.8260000004</v>
      </c>
      <c r="E5101" s="4" t="s">
        <v>12835</v>
      </c>
      <c r="F5101" s="4" t="s">
        <v>12836</v>
      </c>
      <c r="G5101" s="4"/>
      <c r="H5101" s="4" t="s">
        <v>9390</v>
      </c>
      <c r="I5101" s="4" t="s">
        <v>4888</v>
      </c>
      <c r="J5101" s="4" t="s">
        <v>1548</v>
      </c>
      <c r="K5101" s="4" t="s">
        <v>1317</v>
      </c>
      <c r="L5101" s="4" t="s">
        <v>1526</v>
      </c>
      <c r="M5101" s="4">
        <v>0</v>
      </c>
      <c r="N5101" s="4">
        <v>1</v>
      </c>
      <c r="O5101" s="4">
        <v>1</v>
      </c>
      <c r="P5101" s="4">
        <v>0.3</v>
      </c>
    </row>
    <row r="5102" spans="1:16" x14ac:dyDescent="0.25">
      <c r="A5102" s="4">
        <v>5102</v>
      </c>
      <c r="B5102" s="4" t="s">
        <v>262</v>
      </c>
      <c r="C5102" s="4">
        <v>1763124.142</v>
      </c>
      <c r="D5102" s="4">
        <v>5436999.2139999997</v>
      </c>
      <c r="E5102" s="4" t="s">
        <v>12837</v>
      </c>
      <c r="F5102" s="4" t="s">
        <v>12838</v>
      </c>
      <c r="G5102" s="4"/>
      <c r="H5102" s="4" t="s">
        <v>9323</v>
      </c>
      <c r="I5102" s="4" t="s">
        <v>12839</v>
      </c>
      <c r="J5102" s="4" t="s">
        <v>1548</v>
      </c>
      <c r="K5102" s="4" t="s">
        <v>1317</v>
      </c>
      <c r="L5102" s="4" t="s">
        <v>1526</v>
      </c>
      <c r="M5102" s="4">
        <v>0</v>
      </c>
      <c r="N5102" s="4">
        <v>1</v>
      </c>
      <c r="O5102" s="4">
        <v>1</v>
      </c>
      <c r="P5102" s="4">
        <v>0.3</v>
      </c>
    </row>
    <row r="5103" spans="1:16" x14ac:dyDescent="0.25">
      <c r="A5103" s="4">
        <v>5103</v>
      </c>
      <c r="B5103" s="4" t="s">
        <v>262</v>
      </c>
      <c r="C5103" s="4">
        <v>1763123.943</v>
      </c>
      <c r="D5103" s="4">
        <v>5436998.1289999997</v>
      </c>
      <c r="E5103" s="4" t="s">
        <v>12840</v>
      </c>
      <c r="F5103" s="4" t="s">
        <v>12841</v>
      </c>
      <c r="G5103" s="4"/>
      <c r="H5103" s="4" t="s">
        <v>9323</v>
      </c>
      <c r="I5103" s="4" t="s">
        <v>12842</v>
      </c>
      <c r="J5103" s="4" t="s">
        <v>1548</v>
      </c>
      <c r="K5103" s="4" t="s">
        <v>1317</v>
      </c>
      <c r="L5103" s="4" t="s">
        <v>1526</v>
      </c>
      <c r="M5103" s="4">
        <v>0</v>
      </c>
      <c r="N5103" s="4">
        <v>1</v>
      </c>
      <c r="O5103" s="4">
        <v>1</v>
      </c>
      <c r="P5103" s="4">
        <v>0.3</v>
      </c>
    </row>
    <row r="5104" spans="1:16" x14ac:dyDescent="0.25">
      <c r="A5104" s="4">
        <v>5104</v>
      </c>
      <c r="B5104" s="4" t="s">
        <v>150</v>
      </c>
      <c r="C5104" s="4">
        <v>1757929.287</v>
      </c>
      <c r="D5104" s="4">
        <v>5435449.6890000002</v>
      </c>
      <c r="E5104" s="4" t="s">
        <v>12843</v>
      </c>
      <c r="F5104" s="4" t="s">
        <v>12844</v>
      </c>
      <c r="G5104" s="4"/>
      <c r="H5104" s="4" t="s">
        <v>9356</v>
      </c>
      <c r="I5104" s="4" t="s">
        <v>12845</v>
      </c>
      <c r="J5104" s="4" t="s">
        <v>1548</v>
      </c>
      <c r="K5104" s="4" t="s">
        <v>1317</v>
      </c>
      <c r="L5104" s="4" t="s">
        <v>1526</v>
      </c>
      <c r="M5104" s="4">
        <v>0</v>
      </c>
      <c r="N5104" s="4">
        <v>1</v>
      </c>
      <c r="O5104" s="4">
        <v>1</v>
      </c>
      <c r="P5104" s="4">
        <v>0.3</v>
      </c>
    </row>
    <row r="5105" spans="1:16" x14ac:dyDescent="0.25">
      <c r="A5105" s="4">
        <v>5105</v>
      </c>
      <c r="B5105" s="4" t="s">
        <v>274</v>
      </c>
      <c r="C5105" s="4">
        <v>1757548.0719999999</v>
      </c>
      <c r="D5105" s="4">
        <v>5435490.5829999996</v>
      </c>
      <c r="E5105" s="4">
        <v>1740964</v>
      </c>
      <c r="F5105" s="4" t="s">
        <v>12846</v>
      </c>
      <c r="G5105" s="4"/>
      <c r="H5105" s="4" t="s">
        <v>9356</v>
      </c>
      <c r="I5105" s="4" t="s">
        <v>12847</v>
      </c>
      <c r="J5105" s="4" t="s">
        <v>1548</v>
      </c>
      <c r="K5105" s="4" t="s">
        <v>1317</v>
      </c>
      <c r="L5105" s="4" t="s">
        <v>1526</v>
      </c>
      <c r="M5105" s="4">
        <v>0</v>
      </c>
      <c r="N5105" s="4">
        <v>1</v>
      </c>
      <c r="O5105" s="4">
        <v>1</v>
      </c>
      <c r="P5105" s="4">
        <v>0.3</v>
      </c>
    </row>
    <row r="5106" spans="1:16" x14ac:dyDescent="0.25">
      <c r="A5106" s="4">
        <v>5106</v>
      </c>
      <c r="B5106" s="4" t="s">
        <v>244</v>
      </c>
      <c r="C5106" s="4">
        <v>1761019.8389999999</v>
      </c>
      <c r="D5106" s="4">
        <v>5435737.8169999998</v>
      </c>
      <c r="E5106" s="4">
        <v>5720</v>
      </c>
      <c r="F5106" s="4" t="s">
        <v>12848</v>
      </c>
      <c r="G5106" s="4"/>
      <c r="H5106" s="4" t="s">
        <v>9390</v>
      </c>
      <c r="I5106" s="4" t="s">
        <v>12849</v>
      </c>
      <c r="J5106" s="4" t="s">
        <v>1548</v>
      </c>
      <c r="K5106" s="4" t="s">
        <v>1317</v>
      </c>
      <c r="L5106" s="4" t="s">
        <v>1526</v>
      </c>
      <c r="M5106" s="4">
        <v>0</v>
      </c>
      <c r="N5106" s="4">
        <v>1</v>
      </c>
      <c r="O5106" s="4">
        <v>1</v>
      </c>
      <c r="P5106" s="4">
        <v>0.3</v>
      </c>
    </row>
    <row r="5107" spans="1:16" x14ac:dyDescent="0.25">
      <c r="A5107" s="4">
        <v>5107</v>
      </c>
      <c r="B5107" s="4" t="s">
        <v>283</v>
      </c>
      <c r="C5107" s="4">
        <v>1757431.4850000001</v>
      </c>
      <c r="D5107" s="4">
        <v>5435181.6059999997</v>
      </c>
      <c r="E5107" s="4">
        <v>173</v>
      </c>
      <c r="F5107" s="4" t="s">
        <v>10633</v>
      </c>
      <c r="G5107" s="4"/>
      <c r="H5107" s="4" t="s">
        <v>9356</v>
      </c>
      <c r="I5107" s="4" t="s">
        <v>12850</v>
      </c>
      <c r="J5107" s="4" t="s">
        <v>1548</v>
      </c>
      <c r="K5107" s="4" t="s">
        <v>1317</v>
      </c>
      <c r="L5107" s="4" t="s">
        <v>1526</v>
      </c>
      <c r="M5107" s="4">
        <v>0</v>
      </c>
      <c r="N5107" s="4">
        <v>1</v>
      </c>
      <c r="O5107" s="4">
        <v>1</v>
      </c>
      <c r="P5107" s="4">
        <v>0.3</v>
      </c>
    </row>
    <row r="5108" spans="1:16" x14ac:dyDescent="0.25">
      <c r="A5108" s="4">
        <v>5108</v>
      </c>
      <c r="B5108" s="4" t="s">
        <v>244</v>
      </c>
      <c r="C5108" s="4">
        <v>1761223.655</v>
      </c>
      <c r="D5108" s="4">
        <v>5436700.7589999996</v>
      </c>
      <c r="E5108" s="4" t="s">
        <v>12851</v>
      </c>
      <c r="F5108" s="4" t="s">
        <v>12852</v>
      </c>
      <c r="G5108" s="4"/>
      <c r="H5108" s="4" t="s">
        <v>9390</v>
      </c>
      <c r="I5108" s="4" t="s">
        <v>12853</v>
      </c>
      <c r="J5108" s="4" t="s">
        <v>1548</v>
      </c>
      <c r="K5108" s="4" t="s">
        <v>1317</v>
      </c>
      <c r="L5108" s="4" t="s">
        <v>1526</v>
      </c>
      <c r="M5108" s="4">
        <v>0</v>
      </c>
      <c r="N5108" s="4">
        <v>1</v>
      </c>
      <c r="O5108" s="4">
        <v>1</v>
      </c>
      <c r="P5108" s="4">
        <v>0.3</v>
      </c>
    </row>
    <row r="5109" spans="1:16" x14ac:dyDescent="0.25">
      <c r="A5109" s="4">
        <v>5109</v>
      </c>
      <c r="B5109" s="4" t="s">
        <v>244</v>
      </c>
      <c r="C5109" s="4">
        <v>1761223.2390000001</v>
      </c>
      <c r="D5109" s="4">
        <v>5436700.9040000001</v>
      </c>
      <c r="E5109" s="4" t="s">
        <v>12854</v>
      </c>
      <c r="F5109" s="4" t="s">
        <v>12852</v>
      </c>
      <c r="G5109" s="4"/>
      <c r="H5109" s="4" t="s">
        <v>9390</v>
      </c>
      <c r="I5109" s="4" t="s">
        <v>12853</v>
      </c>
      <c r="J5109" s="4" t="s">
        <v>1548</v>
      </c>
      <c r="K5109" s="4" t="s">
        <v>1317</v>
      </c>
      <c r="L5109" s="4" t="s">
        <v>1526</v>
      </c>
      <c r="M5109" s="4">
        <v>0</v>
      </c>
      <c r="N5109" s="4">
        <v>1</v>
      </c>
      <c r="O5109" s="4">
        <v>1</v>
      </c>
      <c r="P5109" s="4">
        <v>0.3</v>
      </c>
    </row>
    <row r="5110" spans="1:16" x14ac:dyDescent="0.25">
      <c r="A5110" s="4">
        <v>5110</v>
      </c>
      <c r="B5110" s="4" t="s">
        <v>175</v>
      </c>
      <c r="C5110" s="4">
        <v>1765622.4040000001</v>
      </c>
      <c r="D5110" s="4">
        <v>5439118.3229999999</v>
      </c>
      <c r="E5110" s="4" t="s">
        <v>12858</v>
      </c>
      <c r="F5110" s="4"/>
      <c r="G5110" s="4"/>
      <c r="H5110" s="4" t="s">
        <v>9323</v>
      </c>
      <c r="I5110" s="4" t="s">
        <v>12859</v>
      </c>
      <c r="J5110" s="4" t="s">
        <v>1548</v>
      </c>
      <c r="K5110" s="4" t="s">
        <v>1317</v>
      </c>
      <c r="L5110" s="4" t="s">
        <v>1526</v>
      </c>
      <c r="M5110" s="4">
        <v>0</v>
      </c>
      <c r="N5110" s="4">
        <v>1</v>
      </c>
      <c r="O5110" s="4">
        <v>1</v>
      </c>
      <c r="P5110" s="4">
        <v>0.3</v>
      </c>
    </row>
    <row r="5111" spans="1:16" x14ac:dyDescent="0.25">
      <c r="A5111" s="4">
        <v>5111</v>
      </c>
      <c r="B5111" s="4" t="s">
        <v>175</v>
      </c>
      <c r="C5111" s="4">
        <v>1766524.571</v>
      </c>
      <c r="D5111" s="4">
        <v>5440435.9400000004</v>
      </c>
      <c r="E5111" s="4" t="s">
        <v>12860</v>
      </c>
      <c r="F5111" s="4" t="s">
        <v>12861</v>
      </c>
      <c r="G5111" s="4"/>
      <c r="H5111" s="4" t="s">
        <v>9323</v>
      </c>
      <c r="I5111" s="4" t="s">
        <v>12862</v>
      </c>
      <c r="J5111" s="4" t="s">
        <v>1548</v>
      </c>
      <c r="K5111" s="4" t="s">
        <v>1317</v>
      </c>
      <c r="L5111" s="4" t="s">
        <v>1526</v>
      </c>
      <c r="M5111" s="4">
        <v>0</v>
      </c>
      <c r="N5111" s="4">
        <v>1</v>
      </c>
      <c r="O5111" s="4">
        <v>1</v>
      </c>
      <c r="P5111" s="4">
        <v>0.3</v>
      </c>
    </row>
    <row r="5112" spans="1:16" x14ac:dyDescent="0.25">
      <c r="A5112" s="4">
        <v>5112</v>
      </c>
      <c r="B5112" s="4" t="s">
        <v>1152</v>
      </c>
      <c r="C5112" s="4">
        <v>1766894.15</v>
      </c>
      <c r="D5112" s="4">
        <v>5440069.8420000002</v>
      </c>
      <c r="E5112" s="4" t="s">
        <v>12863</v>
      </c>
      <c r="F5112" s="4" t="s">
        <v>12864</v>
      </c>
      <c r="G5112" s="4"/>
      <c r="H5112" s="4" t="s">
        <v>9323</v>
      </c>
      <c r="I5112" s="4" t="s">
        <v>12865</v>
      </c>
      <c r="J5112" s="4" t="s">
        <v>1548</v>
      </c>
      <c r="K5112" s="4" t="s">
        <v>1317</v>
      </c>
      <c r="L5112" s="4" t="s">
        <v>1526</v>
      </c>
      <c r="M5112" s="4">
        <v>0</v>
      </c>
      <c r="N5112" s="4">
        <v>1</v>
      </c>
      <c r="O5112" s="4">
        <v>1</v>
      </c>
      <c r="P5112" s="4">
        <v>0.3</v>
      </c>
    </row>
    <row r="5113" spans="1:16" x14ac:dyDescent="0.25">
      <c r="A5113" s="4">
        <v>5113</v>
      </c>
      <c r="B5113" s="4" t="s">
        <v>175</v>
      </c>
      <c r="C5113" s="4">
        <v>1766308.2749999999</v>
      </c>
      <c r="D5113" s="4">
        <v>5440256.8310000002</v>
      </c>
      <c r="E5113" s="4" t="s">
        <v>12866</v>
      </c>
      <c r="F5113" s="4" t="s">
        <v>12867</v>
      </c>
      <c r="G5113" s="4"/>
      <c r="H5113" s="4" t="s">
        <v>9323</v>
      </c>
      <c r="I5113" s="4" t="s">
        <v>12868</v>
      </c>
      <c r="J5113" s="4" t="s">
        <v>1548</v>
      </c>
      <c r="K5113" s="4" t="s">
        <v>1317</v>
      </c>
      <c r="L5113" s="4" t="s">
        <v>1526</v>
      </c>
      <c r="M5113" s="4">
        <v>0</v>
      </c>
      <c r="N5113" s="4">
        <v>1</v>
      </c>
      <c r="O5113" s="4">
        <v>1</v>
      </c>
      <c r="P5113" s="4">
        <v>0.3</v>
      </c>
    </row>
    <row r="5114" spans="1:16" x14ac:dyDescent="0.25">
      <c r="A5114" s="4">
        <v>5114</v>
      </c>
      <c r="B5114" s="4" t="s">
        <v>175</v>
      </c>
      <c r="C5114" s="4">
        <v>1766274.3259999999</v>
      </c>
      <c r="D5114" s="4">
        <v>5440110.557</v>
      </c>
      <c r="E5114" s="4" t="s">
        <v>12869</v>
      </c>
      <c r="F5114" s="4" t="s">
        <v>12870</v>
      </c>
      <c r="G5114" s="4"/>
      <c r="H5114" s="4" t="s">
        <v>9323</v>
      </c>
      <c r="I5114" s="4" t="s">
        <v>12871</v>
      </c>
      <c r="J5114" s="4" t="s">
        <v>1548</v>
      </c>
      <c r="K5114" s="4" t="s">
        <v>1317</v>
      </c>
      <c r="L5114" s="4" t="s">
        <v>1526</v>
      </c>
      <c r="M5114" s="4">
        <v>0</v>
      </c>
      <c r="N5114" s="4">
        <v>1</v>
      </c>
      <c r="O5114" s="4">
        <v>1</v>
      </c>
      <c r="P5114" s="4">
        <v>0.3</v>
      </c>
    </row>
    <row r="5115" spans="1:16" x14ac:dyDescent="0.25">
      <c r="A5115" s="4">
        <v>5115</v>
      </c>
      <c r="B5115" s="4" t="s">
        <v>262</v>
      </c>
      <c r="C5115" s="4">
        <v>1763171.122</v>
      </c>
      <c r="D5115" s="4">
        <v>5437310.4689999996</v>
      </c>
      <c r="E5115" s="4">
        <v>250150</v>
      </c>
      <c r="F5115" s="4" t="s">
        <v>12872</v>
      </c>
      <c r="G5115" s="4"/>
      <c r="H5115" s="4" t="s">
        <v>9323</v>
      </c>
      <c r="I5115" s="4" t="s">
        <v>12873</v>
      </c>
      <c r="J5115" s="4" t="s">
        <v>1548</v>
      </c>
      <c r="K5115" s="4" t="s">
        <v>1317</v>
      </c>
      <c r="L5115" s="4" t="s">
        <v>1526</v>
      </c>
      <c r="M5115" s="4">
        <v>0</v>
      </c>
      <c r="N5115" s="4">
        <v>1</v>
      </c>
      <c r="O5115" s="4">
        <v>1</v>
      </c>
      <c r="P5115" s="4">
        <v>0.3</v>
      </c>
    </row>
    <row r="5116" spans="1:16" x14ac:dyDescent="0.25">
      <c r="A5116" s="4">
        <v>5116</v>
      </c>
      <c r="B5116" s="4" t="s">
        <v>216</v>
      </c>
      <c r="C5116" s="4">
        <v>1761094.5589999999</v>
      </c>
      <c r="D5116" s="4">
        <v>5435607.4220000003</v>
      </c>
      <c r="E5116" s="4">
        <v>398946</v>
      </c>
      <c r="F5116" s="4" t="s">
        <v>12874</v>
      </c>
      <c r="G5116" s="4"/>
      <c r="H5116" s="4" t="s">
        <v>9323</v>
      </c>
      <c r="I5116" s="4" t="s">
        <v>4888</v>
      </c>
      <c r="J5116" s="4" t="s">
        <v>1548</v>
      </c>
      <c r="K5116" s="4" t="s">
        <v>1317</v>
      </c>
      <c r="L5116" s="4" t="s">
        <v>1526</v>
      </c>
      <c r="M5116" s="4">
        <v>0</v>
      </c>
      <c r="N5116" s="4">
        <v>1</v>
      </c>
      <c r="O5116" s="4">
        <v>1</v>
      </c>
      <c r="P5116" s="4">
        <v>0.3</v>
      </c>
    </row>
    <row r="5117" spans="1:16" x14ac:dyDescent="0.25">
      <c r="A5117" s="4">
        <v>5117</v>
      </c>
      <c r="B5117" s="4" t="s">
        <v>262</v>
      </c>
      <c r="C5117" s="4">
        <v>1762767.9609999999</v>
      </c>
      <c r="D5117" s="4">
        <v>5436974.7170000002</v>
      </c>
      <c r="E5117" s="4" t="s">
        <v>12875</v>
      </c>
      <c r="F5117" s="4" t="s">
        <v>12876</v>
      </c>
      <c r="G5117" s="4"/>
      <c r="H5117" s="4" t="s">
        <v>9323</v>
      </c>
      <c r="I5117" s="4" t="s">
        <v>12877</v>
      </c>
      <c r="J5117" s="4" t="s">
        <v>1548</v>
      </c>
      <c r="K5117" s="4" t="s">
        <v>1317</v>
      </c>
      <c r="L5117" s="4" t="s">
        <v>1526</v>
      </c>
      <c r="M5117" s="4">
        <v>0</v>
      </c>
      <c r="N5117" s="4">
        <v>1</v>
      </c>
      <c r="O5117" s="4">
        <v>1</v>
      </c>
      <c r="P5117" s="4">
        <v>0.3</v>
      </c>
    </row>
    <row r="5118" spans="1:16" x14ac:dyDescent="0.25">
      <c r="A5118" s="4">
        <v>5118</v>
      </c>
      <c r="B5118" s="4" t="s">
        <v>293</v>
      </c>
      <c r="C5118" s="4">
        <v>1765425.199</v>
      </c>
      <c r="D5118" s="4">
        <v>5440828.9720000001</v>
      </c>
      <c r="E5118" s="4" t="s">
        <v>12878</v>
      </c>
      <c r="F5118" s="4" t="s">
        <v>12879</v>
      </c>
      <c r="G5118" s="4"/>
      <c r="H5118" s="4" t="s">
        <v>9323</v>
      </c>
      <c r="I5118" s="4" t="s">
        <v>12880</v>
      </c>
      <c r="J5118" s="4" t="s">
        <v>1548</v>
      </c>
      <c r="K5118" s="4" t="s">
        <v>1317</v>
      </c>
      <c r="L5118" s="4" t="s">
        <v>1526</v>
      </c>
      <c r="M5118" s="4">
        <v>0</v>
      </c>
      <c r="N5118" s="4">
        <v>1</v>
      </c>
      <c r="O5118" s="4">
        <v>1</v>
      </c>
      <c r="P5118" s="4">
        <v>0.3</v>
      </c>
    </row>
    <row r="5119" spans="1:16" x14ac:dyDescent="0.25">
      <c r="A5119" s="4">
        <v>5119</v>
      </c>
      <c r="B5119" s="4" t="s">
        <v>262</v>
      </c>
      <c r="C5119" s="4">
        <v>1763186.3559999999</v>
      </c>
      <c r="D5119" s="4">
        <v>5437150.2450000001</v>
      </c>
      <c r="E5119" s="4">
        <v>1540873</v>
      </c>
      <c r="F5119" s="4" t="s">
        <v>12399</v>
      </c>
      <c r="G5119" s="4"/>
      <c r="H5119" s="4" t="s">
        <v>9323</v>
      </c>
      <c r="I5119" s="4" t="s">
        <v>12881</v>
      </c>
      <c r="J5119" s="4" t="s">
        <v>1548</v>
      </c>
      <c r="K5119" s="4" t="s">
        <v>1317</v>
      </c>
      <c r="L5119" s="4" t="s">
        <v>1526</v>
      </c>
      <c r="M5119" s="4">
        <v>0</v>
      </c>
      <c r="N5119" s="4">
        <v>1</v>
      </c>
      <c r="O5119" s="4">
        <v>1</v>
      </c>
      <c r="P5119" s="4">
        <v>0.3</v>
      </c>
    </row>
    <row r="5120" spans="1:16" x14ac:dyDescent="0.25">
      <c r="A5120" s="4">
        <v>5120</v>
      </c>
      <c r="B5120" s="4" t="s">
        <v>293</v>
      </c>
      <c r="C5120" s="4">
        <v>1764427.4790000001</v>
      </c>
      <c r="D5120" s="4">
        <v>5439545.1699999999</v>
      </c>
      <c r="E5120" s="4">
        <v>4130</v>
      </c>
      <c r="F5120" s="4" t="s">
        <v>12885</v>
      </c>
      <c r="G5120" s="4"/>
      <c r="H5120" s="4" t="s">
        <v>9390</v>
      </c>
      <c r="I5120" s="4" t="s">
        <v>12886</v>
      </c>
      <c r="J5120" s="4" t="s">
        <v>1548</v>
      </c>
      <c r="K5120" s="4" t="s">
        <v>1317</v>
      </c>
      <c r="L5120" s="4" t="s">
        <v>1526</v>
      </c>
      <c r="M5120" s="4">
        <v>0</v>
      </c>
      <c r="N5120" s="4">
        <v>1</v>
      </c>
      <c r="O5120" s="4">
        <v>1</v>
      </c>
      <c r="P5120" s="4">
        <v>0.3</v>
      </c>
    </row>
    <row r="5121" spans="1:16" x14ac:dyDescent="0.25">
      <c r="A5121" s="4">
        <v>5121</v>
      </c>
      <c r="B5121" s="4" t="s">
        <v>262</v>
      </c>
      <c r="C5121" s="4">
        <v>1763722.8840000001</v>
      </c>
      <c r="D5121" s="4">
        <v>5436896.3269999996</v>
      </c>
      <c r="E5121" s="4" t="s">
        <v>12887</v>
      </c>
      <c r="F5121" s="4" t="s">
        <v>12888</v>
      </c>
      <c r="G5121" s="4"/>
      <c r="H5121" s="4" t="s">
        <v>9323</v>
      </c>
      <c r="I5121" s="4" t="s">
        <v>12889</v>
      </c>
      <c r="J5121" s="4" t="s">
        <v>1548</v>
      </c>
      <c r="K5121" s="4" t="s">
        <v>1317</v>
      </c>
      <c r="L5121" s="4" t="s">
        <v>1526</v>
      </c>
      <c r="M5121" s="4">
        <v>0</v>
      </c>
      <c r="N5121" s="4">
        <v>1</v>
      </c>
      <c r="O5121" s="4">
        <v>1</v>
      </c>
      <c r="P5121" s="4">
        <v>0.3</v>
      </c>
    </row>
    <row r="5122" spans="1:16" x14ac:dyDescent="0.25">
      <c r="A5122" s="4">
        <v>5122</v>
      </c>
      <c r="B5122" s="4" t="s">
        <v>262</v>
      </c>
      <c r="C5122" s="4">
        <v>1762718.8529999999</v>
      </c>
      <c r="D5122" s="4">
        <v>5436949.1179999998</v>
      </c>
      <c r="E5122" s="4">
        <v>41853</v>
      </c>
      <c r="F5122" s="4" t="s">
        <v>12890</v>
      </c>
      <c r="G5122" s="4"/>
      <c r="H5122" s="4" t="s">
        <v>9323</v>
      </c>
      <c r="I5122" s="4" t="s">
        <v>12891</v>
      </c>
      <c r="J5122" s="4" t="s">
        <v>1548</v>
      </c>
      <c r="K5122" s="4" t="s">
        <v>1317</v>
      </c>
      <c r="L5122" s="4" t="s">
        <v>1526</v>
      </c>
      <c r="M5122" s="4">
        <v>0</v>
      </c>
      <c r="N5122" s="4">
        <v>1</v>
      </c>
      <c r="O5122" s="4">
        <v>1</v>
      </c>
      <c r="P5122" s="4">
        <v>0.3</v>
      </c>
    </row>
    <row r="5123" spans="1:16" x14ac:dyDescent="0.25">
      <c r="A5123" s="4">
        <v>5123</v>
      </c>
      <c r="B5123" s="4" t="s">
        <v>262</v>
      </c>
      <c r="C5123" s="4">
        <v>1762719.9709999999</v>
      </c>
      <c r="D5123" s="4">
        <v>5436949.8720000004</v>
      </c>
      <c r="E5123" s="4">
        <v>41852</v>
      </c>
      <c r="F5123" s="4" t="s">
        <v>12892</v>
      </c>
      <c r="G5123" s="4"/>
      <c r="H5123" s="4" t="s">
        <v>9323</v>
      </c>
      <c r="I5123" s="4" t="s">
        <v>12893</v>
      </c>
      <c r="J5123" s="4" t="s">
        <v>1548</v>
      </c>
      <c r="K5123" s="4" t="s">
        <v>1317</v>
      </c>
      <c r="L5123" s="4" t="s">
        <v>1526</v>
      </c>
      <c r="M5123" s="4">
        <v>0</v>
      </c>
      <c r="N5123" s="4">
        <v>1</v>
      </c>
      <c r="O5123" s="4">
        <v>1</v>
      </c>
      <c r="P5123" s="4">
        <v>0.3</v>
      </c>
    </row>
    <row r="5124" spans="1:16" x14ac:dyDescent="0.25">
      <c r="A5124" s="4">
        <v>5124</v>
      </c>
      <c r="B5124" s="4" t="s">
        <v>258</v>
      </c>
      <c r="C5124" s="4">
        <v>1757312.7490000001</v>
      </c>
      <c r="D5124" s="4">
        <v>5437067.3530000001</v>
      </c>
      <c r="E5124" s="4">
        <v>495</v>
      </c>
      <c r="F5124" s="4" t="s">
        <v>12894</v>
      </c>
      <c r="G5124" s="4"/>
      <c r="H5124" s="4" t="s">
        <v>9356</v>
      </c>
      <c r="I5124" s="4" t="s">
        <v>12895</v>
      </c>
      <c r="J5124" s="4" t="s">
        <v>1548</v>
      </c>
      <c r="K5124" s="4" t="s">
        <v>1317</v>
      </c>
      <c r="L5124" s="4" t="s">
        <v>1526</v>
      </c>
      <c r="M5124" s="4">
        <v>0</v>
      </c>
      <c r="N5124" s="4">
        <v>1</v>
      </c>
      <c r="O5124" s="4">
        <v>1</v>
      </c>
      <c r="P5124" s="4">
        <v>0.3</v>
      </c>
    </row>
    <row r="5125" spans="1:16" x14ac:dyDescent="0.25">
      <c r="A5125" s="4">
        <v>5125</v>
      </c>
      <c r="B5125" s="4" t="s">
        <v>244</v>
      </c>
      <c r="C5125" s="4">
        <v>1759487.6359999999</v>
      </c>
      <c r="D5125" s="4">
        <v>5436307.909</v>
      </c>
      <c r="E5125" s="4">
        <v>21332</v>
      </c>
      <c r="F5125" s="4" t="s">
        <v>12896</v>
      </c>
      <c r="G5125" s="4"/>
      <c r="H5125" s="4" t="s">
        <v>9356</v>
      </c>
      <c r="I5125" s="4" t="s">
        <v>12897</v>
      </c>
      <c r="J5125" s="4" t="s">
        <v>1548</v>
      </c>
      <c r="K5125" s="4" t="s">
        <v>1317</v>
      </c>
      <c r="L5125" s="4" t="s">
        <v>1526</v>
      </c>
      <c r="M5125" s="4">
        <v>0</v>
      </c>
      <c r="N5125" s="4">
        <v>1</v>
      </c>
      <c r="O5125" s="4">
        <v>1</v>
      </c>
      <c r="P5125" s="4">
        <v>0.3</v>
      </c>
    </row>
    <row r="5126" spans="1:16" x14ac:dyDescent="0.25">
      <c r="A5126" s="4">
        <v>5126</v>
      </c>
      <c r="B5126" s="4" t="s">
        <v>244</v>
      </c>
      <c r="C5126" s="4">
        <v>1759524.7949999999</v>
      </c>
      <c r="D5126" s="4">
        <v>5436335.3799999999</v>
      </c>
      <c r="E5126" s="4" t="s">
        <v>12898</v>
      </c>
      <c r="F5126" s="4" t="s">
        <v>12899</v>
      </c>
      <c r="G5126" s="4"/>
      <c r="H5126" s="4" t="s">
        <v>9356</v>
      </c>
      <c r="I5126" s="4" t="s">
        <v>12900</v>
      </c>
      <c r="J5126" s="4" t="s">
        <v>1548</v>
      </c>
      <c r="K5126" s="4" t="s">
        <v>1317</v>
      </c>
      <c r="L5126" s="4" t="s">
        <v>1526</v>
      </c>
      <c r="M5126" s="4">
        <v>0</v>
      </c>
      <c r="N5126" s="4">
        <v>1</v>
      </c>
      <c r="O5126" s="4">
        <v>1</v>
      </c>
      <c r="P5126" s="4">
        <v>0.3</v>
      </c>
    </row>
    <row r="5127" spans="1:16" x14ac:dyDescent="0.25">
      <c r="A5127" s="4">
        <v>5127</v>
      </c>
      <c r="B5127" s="4" t="s">
        <v>244</v>
      </c>
      <c r="C5127" s="4">
        <v>1759528.6629999999</v>
      </c>
      <c r="D5127" s="4">
        <v>5436326.3020000001</v>
      </c>
      <c r="E5127" s="4" t="s">
        <v>12901</v>
      </c>
      <c r="F5127" s="4" t="s">
        <v>12902</v>
      </c>
      <c r="G5127" s="4"/>
      <c r="H5127" s="4" t="s">
        <v>9356</v>
      </c>
      <c r="I5127" s="4" t="s">
        <v>12903</v>
      </c>
      <c r="J5127" s="4" t="s">
        <v>1548</v>
      </c>
      <c r="K5127" s="4" t="s">
        <v>1317</v>
      </c>
      <c r="L5127" s="4" t="s">
        <v>1526</v>
      </c>
      <c r="M5127" s="4">
        <v>0</v>
      </c>
      <c r="N5127" s="4">
        <v>1</v>
      </c>
      <c r="O5127" s="4">
        <v>1</v>
      </c>
      <c r="P5127" s="4">
        <v>0.3</v>
      </c>
    </row>
    <row r="5128" spans="1:16" x14ac:dyDescent="0.25">
      <c r="A5128" s="4">
        <v>5128</v>
      </c>
      <c r="B5128" s="4" t="s">
        <v>244</v>
      </c>
      <c r="C5128" s="4">
        <v>1759473.0870000001</v>
      </c>
      <c r="D5128" s="4">
        <v>5436399.3530000001</v>
      </c>
      <c r="E5128" s="4" t="s">
        <v>12904</v>
      </c>
      <c r="F5128" s="4" t="s">
        <v>12905</v>
      </c>
      <c r="G5128" s="4"/>
      <c r="H5128" s="4" t="s">
        <v>9356</v>
      </c>
      <c r="I5128" s="4" t="s">
        <v>12906</v>
      </c>
      <c r="J5128" s="4" t="s">
        <v>1548</v>
      </c>
      <c r="K5128" s="4" t="s">
        <v>1317</v>
      </c>
      <c r="L5128" s="4" t="s">
        <v>1526</v>
      </c>
      <c r="M5128" s="4">
        <v>0</v>
      </c>
      <c r="N5128" s="4">
        <v>1</v>
      </c>
      <c r="O5128" s="4">
        <v>1</v>
      </c>
      <c r="P5128" s="4">
        <v>0.3</v>
      </c>
    </row>
    <row r="5129" spans="1:16" x14ac:dyDescent="0.25">
      <c r="A5129" s="4">
        <v>5129</v>
      </c>
      <c r="B5129" s="4" t="s">
        <v>244</v>
      </c>
      <c r="C5129" s="4">
        <v>1759306.6029999999</v>
      </c>
      <c r="D5129" s="4">
        <v>5436076.3729999997</v>
      </c>
      <c r="E5129" s="4">
        <v>98200690</v>
      </c>
      <c r="F5129" s="4" t="s">
        <v>12907</v>
      </c>
      <c r="G5129" s="4"/>
      <c r="H5129" s="4" t="s">
        <v>9356</v>
      </c>
      <c r="I5129" s="4" t="s">
        <v>12908</v>
      </c>
      <c r="J5129" s="4" t="s">
        <v>1548</v>
      </c>
      <c r="K5129" s="4" t="s">
        <v>1317</v>
      </c>
      <c r="L5129" s="4" t="s">
        <v>1526</v>
      </c>
      <c r="M5129" s="4">
        <v>0</v>
      </c>
      <c r="N5129" s="4">
        <v>1</v>
      </c>
      <c r="O5129" s="4">
        <v>1</v>
      </c>
      <c r="P5129" s="4">
        <v>0.3</v>
      </c>
    </row>
    <row r="5130" spans="1:16" x14ac:dyDescent="0.25">
      <c r="A5130" s="4">
        <v>5130</v>
      </c>
      <c r="B5130" s="4" t="s">
        <v>244</v>
      </c>
      <c r="C5130" s="4">
        <v>1759308.8770000001</v>
      </c>
      <c r="D5130" s="4">
        <v>5436102.3559999997</v>
      </c>
      <c r="E5130" s="4" t="s">
        <v>12912</v>
      </c>
      <c r="F5130" s="4" t="s">
        <v>12308</v>
      </c>
      <c r="G5130" s="4"/>
      <c r="H5130" s="4" t="s">
        <v>9356</v>
      </c>
      <c r="I5130" s="4" t="s">
        <v>12913</v>
      </c>
      <c r="J5130" s="4" t="s">
        <v>1548</v>
      </c>
      <c r="K5130" s="4" t="s">
        <v>1317</v>
      </c>
      <c r="L5130" s="4" t="s">
        <v>1526</v>
      </c>
      <c r="M5130" s="4">
        <v>0</v>
      </c>
      <c r="N5130" s="4">
        <v>1</v>
      </c>
      <c r="O5130" s="4">
        <v>1</v>
      </c>
      <c r="P5130" s="4">
        <v>0.3</v>
      </c>
    </row>
    <row r="5131" spans="1:16" x14ac:dyDescent="0.25">
      <c r="A5131" s="4">
        <v>5131</v>
      </c>
      <c r="B5131" s="4" t="s">
        <v>244</v>
      </c>
      <c r="C5131" s="4">
        <v>1759365.5449999999</v>
      </c>
      <c r="D5131" s="4">
        <v>5436145.5760000004</v>
      </c>
      <c r="E5131" s="4">
        <v>3250681</v>
      </c>
      <c r="F5131" s="4" t="s">
        <v>12914</v>
      </c>
      <c r="G5131" s="4"/>
      <c r="H5131" s="4" t="s">
        <v>9356</v>
      </c>
      <c r="I5131" s="4" t="s">
        <v>9423</v>
      </c>
      <c r="J5131" s="4" t="s">
        <v>1548</v>
      </c>
      <c r="K5131" s="4" t="s">
        <v>1317</v>
      </c>
      <c r="L5131" s="4" t="s">
        <v>1526</v>
      </c>
      <c r="M5131" s="4">
        <v>0</v>
      </c>
      <c r="N5131" s="4">
        <v>1</v>
      </c>
      <c r="O5131" s="4">
        <v>1</v>
      </c>
      <c r="P5131" s="4">
        <v>0.3</v>
      </c>
    </row>
    <row r="5132" spans="1:16" x14ac:dyDescent="0.25">
      <c r="A5132" s="4">
        <v>5132</v>
      </c>
      <c r="B5132" s="4" t="s">
        <v>244</v>
      </c>
      <c r="C5132" s="4">
        <v>1759484.6610000001</v>
      </c>
      <c r="D5132" s="4">
        <v>5436233.7999999998</v>
      </c>
      <c r="E5132" s="4" t="s">
        <v>12915</v>
      </c>
      <c r="F5132" s="4" t="s">
        <v>12916</v>
      </c>
      <c r="G5132" s="4"/>
      <c r="H5132" s="4" t="s">
        <v>9356</v>
      </c>
      <c r="I5132" s="4" t="s">
        <v>12917</v>
      </c>
      <c r="J5132" s="4" t="s">
        <v>1548</v>
      </c>
      <c r="K5132" s="4" t="s">
        <v>1317</v>
      </c>
      <c r="L5132" s="4" t="s">
        <v>1526</v>
      </c>
      <c r="M5132" s="4">
        <v>0</v>
      </c>
      <c r="N5132" s="4">
        <v>1</v>
      </c>
      <c r="O5132" s="4">
        <v>1</v>
      </c>
      <c r="P5132" s="4">
        <v>0.3</v>
      </c>
    </row>
    <row r="5133" spans="1:16" x14ac:dyDescent="0.25">
      <c r="A5133" s="4">
        <v>5133</v>
      </c>
      <c r="B5133" s="4" t="s">
        <v>244</v>
      </c>
      <c r="C5133" s="4">
        <v>1759443.291</v>
      </c>
      <c r="D5133" s="4">
        <v>5436276.9639999997</v>
      </c>
      <c r="E5133" s="4" t="s">
        <v>12918</v>
      </c>
      <c r="F5133" s="4" t="s">
        <v>12919</v>
      </c>
      <c r="G5133" s="4"/>
      <c r="H5133" s="4" t="s">
        <v>9356</v>
      </c>
      <c r="I5133" s="4" t="s">
        <v>12920</v>
      </c>
      <c r="J5133" s="4" t="s">
        <v>1548</v>
      </c>
      <c r="K5133" s="4" t="s">
        <v>1317</v>
      </c>
      <c r="L5133" s="4" t="s">
        <v>1526</v>
      </c>
      <c r="M5133" s="4">
        <v>0</v>
      </c>
      <c r="N5133" s="4">
        <v>1</v>
      </c>
      <c r="O5133" s="4">
        <v>1</v>
      </c>
      <c r="P5133" s="4">
        <v>0.3</v>
      </c>
    </row>
    <row r="5134" spans="1:16" x14ac:dyDescent="0.25">
      <c r="A5134" s="4">
        <v>5134</v>
      </c>
      <c r="B5134" s="4" t="s">
        <v>244</v>
      </c>
      <c r="C5134" s="4">
        <v>1759638.2309999999</v>
      </c>
      <c r="D5134" s="4">
        <v>5436320.0650000004</v>
      </c>
      <c r="E5134" s="4" t="s">
        <v>12921</v>
      </c>
      <c r="F5134" s="4" t="s">
        <v>12922</v>
      </c>
      <c r="G5134" s="4"/>
      <c r="H5134" s="4" t="s">
        <v>9356</v>
      </c>
      <c r="I5134" s="4" t="s">
        <v>12923</v>
      </c>
      <c r="J5134" s="4" t="s">
        <v>1548</v>
      </c>
      <c r="K5134" s="4" t="s">
        <v>1317</v>
      </c>
      <c r="L5134" s="4" t="s">
        <v>1526</v>
      </c>
      <c r="M5134" s="4">
        <v>0</v>
      </c>
      <c r="N5134" s="4">
        <v>1</v>
      </c>
      <c r="O5134" s="4">
        <v>1</v>
      </c>
      <c r="P5134" s="4">
        <v>0.3</v>
      </c>
    </row>
    <row r="5135" spans="1:16" x14ac:dyDescent="0.25">
      <c r="A5135" s="4">
        <v>5135</v>
      </c>
      <c r="B5135" s="4" t="s">
        <v>244</v>
      </c>
      <c r="C5135" s="4">
        <v>1759580.69</v>
      </c>
      <c r="D5135" s="4">
        <v>5436404.7889999999</v>
      </c>
      <c r="E5135" s="4" t="s">
        <v>12924</v>
      </c>
      <c r="F5135" s="4" t="s">
        <v>12925</v>
      </c>
      <c r="G5135" s="4"/>
      <c r="H5135" s="4" t="s">
        <v>9356</v>
      </c>
      <c r="I5135" s="4" t="s">
        <v>12926</v>
      </c>
      <c r="J5135" s="4" t="s">
        <v>1548</v>
      </c>
      <c r="K5135" s="4" t="s">
        <v>1317</v>
      </c>
      <c r="L5135" s="4" t="s">
        <v>1526</v>
      </c>
      <c r="M5135" s="4">
        <v>0</v>
      </c>
      <c r="N5135" s="4">
        <v>1</v>
      </c>
      <c r="O5135" s="4">
        <v>1</v>
      </c>
      <c r="P5135" s="4">
        <v>0.3</v>
      </c>
    </row>
    <row r="5136" spans="1:16" x14ac:dyDescent="0.25">
      <c r="A5136" s="4">
        <v>5136</v>
      </c>
      <c r="B5136" s="4" t="s">
        <v>244</v>
      </c>
      <c r="C5136" s="4">
        <v>1759293.871</v>
      </c>
      <c r="D5136" s="4">
        <v>5436004.9680000003</v>
      </c>
      <c r="E5136" s="4" t="s">
        <v>12927</v>
      </c>
      <c r="F5136" s="4" t="s">
        <v>12928</v>
      </c>
      <c r="G5136" s="4"/>
      <c r="H5136" s="4" t="s">
        <v>9356</v>
      </c>
      <c r="I5136" s="4" t="s">
        <v>12929</v>
      </c>
      <c r="J5136" s="4" t="s">
        <v>1548</v>
      </c>
      <c r="K5136" s="4" t="s">
        <v>1317</v>
      </c>
      <c r="L5136" s="4" t="s">
        <v>1526</v>
      </c>
      <c r="M5136" s="4">
        <v>0</v>
      </c>
      <c r="N5136" s="4">
        <v>1</v>
      </c>
      <c r="O5136" s="4">
        <v>1</v>
      </c>
      <c r="P5136" s="4">
        <v>0.3</v>
      </c>
    </row>
    <row r="5137" spans="1:16" x14ac:dyDescent="0.25">
      <c r="A5137" s="4">
        <v>5137</v>
      </c>
      <c r="B5137" s="4" t="s">
        <v>244</v>
      </c>
      <c r="C5137" s="4">
        <v>1759294.6170000001</v>
      </c>
      <c r="D5137" s="4">
        <v>5436005.3640000001</v>
      </c>
      <c r="E5137" s="4" t="s">
        <v>12930</v>
      </c>
      <c r="F5137" s="4" t="s">
        <v>12928</v>
      </c>
      <c r="G5137" s="4"/>
      <c r="H5137" s="4" t="s">
        <v>9356</v>
      </c>
      <c r="I5137" s="4" t="s">
        <v>12931</v>
      </c>
      <c r="J5137" s="4" t="s">
        <v>1548</v>
      </c>
      <c r="K5137" s="4" t="s">
        <v>1317</v>
      </c>
      <c r="L5137" s="4" t="s">
        <v>1526</v>
      </c>
      <c r="M5137" s="4">
        <v>0</v>
      </c>
      <c r="N5137" s="4">
        <v>1</v>
      </c>
      <c r="O5137" s="4">
        <v>1</v>
      </c>
      <c r="P5137" s="4">
        <v>0.3</v>
      </c>
    </row>
    <row r="5138" spans="1:16" x14ac:dyDescent="0.25">
      <c r="A5138" s="4">
        <v>5138</v>
      </c>
      <c r="B5138" s="4" t="s">
        <v>244</v>
      </c>
      <c r="C5138" s="4">
        <v>1759285.523</v>
      </c>
      <c r="D5138" s="4">
        <v>5435994.3940000003</v>
      </c>
      <c r="E5138" s="4" t="s">
        <v>12932</v>
      </c>
      <c r="F5138" s="4" t="s">
        <v>12933</v>
      </c>
      <c r="G5138" s="4"/>
      <c r="H5138" s="4" t="s">
        <v>9356</v>
      </c>
      <c r="I5138" s="4" t="s">
        <v>12934</v>
      </c>
      <c r="J5138" s="4" t="s">
        <v>1548</v>
      </c>
      <c r="K5138" s="4" t="s">
        <v>1317</v>
      </c>
      <c r="L5138" s="4" t="s">
        <v>1526</v>
      </c>
      <c r="M5138" s="4">
        <v>0</v>
      </c>
      <c r="N5138" s="4">
        <v>1</v>
      </c>
      <c r="O5138" s="4">
        <v>1</v>
      </c>
      <c r="P5138" s="4">
        <v>0.3</v>
      </c>
    </row>
    <row r="5139" spans="1:16" x14ac:dyDescent="0.25">
      <c r="A5139" s="4">
        <v>5139</v>
      </c>
      <c r="B5139" s="4" t="s">
        <v>244</v>
      </c>
      <c r="C5139" s="4">
        <v>1759343.1669999999</v>
      </c>
      <c r="D5139" s="4">
        <v>5436044.784</v>
      </c>
      <c r="E5139" s="4" t="s">
        <v>12935</v>
      </c>
      <c r="F5139" s="4" t="s">
        <v>12936</v>
      </c>
      <c r="G5139" s="4"/>
      <c r="H5139" s="4" t="s">
        <v>9356</v>
      </c>
      <c r="I5139" s="4" t="s">
        <v>12937</v>
      </c>
      <c r="J5139" s="4" t="s">
        <v>1548</v>
      </c>
      <c r="K5139" s="4" t="s">
        <v>1317</v>
      </c>
      <c r="L5139" s="4" t="s">
        <v>1526</v>
      </c>
      <c r="M5139" s="4">
        <v>0</v>
      </c>
      <c r="N5139" s="4">
        <v>1</v>
      </c>
      <c r="O5139" s="4">
        <v>1</v>
      </c>
      <c r="P5139" s="4">
        <v>0.3</v>
      </c>
    </row>
    <row r="5140" spans="1:16" x14ac:dyDescent="0.25">
      <c r="A5140" s="4">
        <v>5140</v>
      </c>
      <c r="B5140" s="4" t="s">
        <v>283</v>
      </c>
      <c r="C5140" s="4">
        <v>1757467.4040000001</v>
      </c>
      <c r="D5140" s="4">
        <v>5434592.2199999997</v>
      </c>
      <c r="E5140" s="4">
        <v>152027628</v>
      </c>
      <c r="F5140" s="4" t="s">
        <v>12941</v>
      </c>
      <c r="G5140" s="4"/>
      <c r="H5140" s="4" t="s">
        <v>9356</v>
      </c>
      <c r="I5140" s="4" t="s">
        <v>12942</v>
      </c>
      <c r="J5140" s="4" t="s">
        <v>1548</v>
      </c>
      <c r="K5140" s="4" t="s">
        <v>1317</v>
      </c>
      <c r="L5140" s="4" t="s">
        <v>1526</v>
      </c>
      <c r="M5140" s="4">
        <v>0</v>
      </c>
      <c r="N5140" s="4">
        <v>1</v>
      </c>
      <c r="O5140" s="4">
        <v>1</v>
      </c>
      <c r="P5140" s="4">
        <v>0.3</v>
      </c>
    </row>
    <row r="5141" spans="1:16" x14ac:dyDescent="0.25">
      <c r="A5141" s="4">
        <v>5141</v>
      </c>
      <c r="B5141" s="4" t="s">
        <v>244</v>
      </c>
      <c r="C5141" s="4">
        <v>1761090.736</v>
      </c>
      <c r="D5141" s="4">
        <v>5437148.2120000003</v>
      </c>
      <c r="E5141" s="4">
        <v>3660</v>
      </c>
      <c r="F5141" s="4" t="s">
        <v>12943</v>
      </c>
      <c r="G5141" s="4"/>
      <c r="H5141" s="4" t="s">
        <v>9390</v>
      </c>
      <c r="I5141" s="4" t="s">
        <v>12944</v>
      </c>
      <c r="J5141" s="4" t="s">
        <v>1548</v>
      </c>
      <c r="K5141" s="4" t="s">
        <v>1317</v>
      </c>
      <c r="L5141" s="4" t="s">
        <v>1526</v>
      </c>
      <c r="M5141" s="4">
        <v>0</v>
      </c>
      <c r="N5141" s="4">
        <v>1</v>
      </c>
      <c r="O5141" s="4">
        <v>1</v>
      </c>
      <c r="P5141" s="4">
        <v>0.3</v>
      </c>
    </row>
    <row r="5142" spans="1:16" x14ac:dyDescent="0.25">
      <c r="A5142" s="4">
        <v>5142</v>
      </c>
      <c r="B5142" s="4" t="s">
        <v>244</v>
      </c>
      <c r="C5142" s="4">
        <v>1761199.2590000001</v>
      </c>
      <c r="D5142" s="4">
        <v>5436295.4749999996</v>
      </c>
      <c r="E5142" s="4" t="s">
        <v>12945</v>
      </c>
      <c r="F5142" s="4" t="s">
        <v>12946</v>
      </c>
      <c r="G5142" s="4"/>
      <c r="H5142" s="4" t="s">
        <v>9390</v>
      </c>
      <c r="I5142" s="4" t="s">
        <v>12947</v>
      </c>
      <c r="J5142" s="4" t="s">
        <v>1548</v>
      </c>
      <c r="K5142" s="4" t="s">
        <v>1317</v>
      </c>
      <c r="L5142" s="4" t="s">
        <v>1526</v>
      </c>
      <c r="M5142" s="4">
        <v>0</v>
      </c>
      <c r="N5142" s="4">
        <v>1</v>
      </c>
      <c r="O5142" s="4">
        <v>1</v>
      </c>
      <c r="P5142" s="4">
        <v>0.3</v>
      </c>
    </row>
    <row r="5143" spans="1:16" x14ac:dyDescent="0.25">
      <c r="A5143" s="4">
        <v>5143</v>
      </c>
      <c r="B5143" s="4" t="s">
        <v>216</v>
      </c>
      <c r="C5143" s="4">
        <v>1759405.3910000001</v>
      </c>
      <c r="D5143" s="4">
        <v>5432476.7819999997</v>
      </c>
      <c r="E5143" s="4">
        <v>6430</v>
      </c>
      <c r="F5143" s="4" t="s">
        <v>12948</v>
      </c>
      <c r="G5143" s="4"/>
      <c r="H5143" s="4" t="s">
        <v>9323</v>
      </c>
      <c r="I5143" s="4" t="s">
        <v>12949</v>
      </c>
      <c r="J5143" s="4" t="s">
        <v>1548</v>
      </c>
      <c r="K5143" s="4" t="s">
        <v>1317</v>
      </c>
      <c r="L5143" s="4" t="s">
        <v>1526</v>
      </c>
      <c r="M5143" s="4">
        <v>0</v>
      </c>
      <c r="N5143" s="4">
        <v>1</v>
      </c>
      <c r="O5143" s="4">
        <v>1</v>
      </c>
      <c r="P5143" s="4">
        <v>0.3</v>
      </c>
    </row>
    <row r="5144" spans="1:16" x14ac:dyDescent="0.25">
      <c r="A5144" s="4">
        <v>5144</v>
      </c>
      <c r="B5144" s="4" t="s">
        <v>150</v>
      </c>
      <c r="C5144" s="4">
        <v>1757901.05</v>
      </c>
      <c r="D5144" s="4">
        <v>5435381.7400000002</v>
      </c>
      <c r="E5144" s="4">
        <v>47168</v>
      </c>
      <c r="F5144" s="4" t="s">
        <v>12950</v>
      </c>
      <c r="G5144" s="4"/>
      <c r="H5144" s="4" t="s">
        <v>9356</v>
      </c>
      <c r="I5144" s="4" t="s">
        <v>12951</v>
      </c>
      <c r="J5144" s="4" t="s">
        <v>1548</v>
      </c>
      <c r="K5144" s="4" t="s">
        <v>1317</v>
      </c>
      <c r="L5144" s="4" t="s">
        <v>1526</v>
      </c>
      <c r="M5144" s="4">
        <v>0</v>
      </c>
      <c r="N5144" s="4">
        <v>1</v>
      </c>
      <c r="O5144" s="4">
        <v>1</v>
      </c>
      <c r="P5144" s="4">
        <v>0.3</v>
      </c>
    </row>
    <row r="5145" spans="1:16" x14ac:dyDescent="0.25">
      <c r="A5145" s="4">
        <v>5145</v>
      </c>
      <c r="B5145" s="4" t="s">
        <v>244</v>
      </c>
      <c r="C5145" s="4">
        <v>1760535.3060000001</v>
      </c>
      <c r="D5145" s="4">
        <v>5436126.5089999996</v>
      </c>
      <c r="E5145" s="4" t="s">
        <v>12952</v>
      </c>
      <c r="F5145" s="4" t="s">
        <v>11911</v>
      </c>
      <c r="G5145" s="4"/>
      <c r="H5145" s="4" t="s">
        <v>9390</v>
      </c>
      <c r="I5145" s="4" t="s">
        <v>12953</v>
      </c>
      <c r="J5145" s="4" t="s">
        <v>1548</v>
      </c>
      <c r="K5145" s="4" t="s">
        <v>1317</v>
      </c>
      <c r="L5145" s="4" t="s">
        <v>1526</v>
      </c>
      <c r="M5145" s="4">
        <v>0</v>
      </c>
      <c r="N5145" s="4">
        <v>1</v>
      </c>
      <c r="O5145" s="4">
        <v>1</v>
      </c>
      <c r="P5145" s="4">
        <v>0.3</v>
      </c>
    </row>
    <row r="5146" spans="1:16" x14ac:dyDescent="0.25">
      <c r="A5146" s="4">
        <v>5146</v>
      </c>
      <c r="B5146" s="4" t="s">
        <v>244</v>
      </c>
      <c r="C5146" s="4">
        <v>1760613.834</v>
      </c>
      <c r="D5146" s="4">
        <v>5436130.8300000001</v>
      </c>
      <c r="E5146" s="4" t="s">
        <v>12954</v>
      </c>
      <c r="F5146" s="4" t="s">
        <v>12955</v>
      </c>
      <c r="G5146" s="4"/>
      <c r="H5146" s="4" t="s">
        <v>9390</v>
      </c>
      <c r="I5146" s="4" t="s">
        <v>12956</v>
      </c>
      <c r="J5146" s="4" t="s">
        <v>1548</v>
      </c>
      <c r="K5146" s="4" t="s">
        <v>1317</v>
      </c>
      <c r="L5146" s="4" t="s">
        <v>1526</v>
      </c>
      <c r="M5146" s="4">
        <v>0</v>
      </c>
      <c r="N5146" s="4">
        <v>1</v>
      </c>
      <c r="O5146" s="4">
        <v>1</v>
      </c>
      <c r="P5146" s="4">
        <v>0.3</v>
      </c>
    </row>
    <row r="5147" spans="1:16" x14ac:dyDescent="0.25">
      <c r="A5147" s="4">
        <v>5147</v>
      </c>
      <c r="B5147" s="4" t="s">
        <v>262</v>
      </c>
      <c r="C5147" s="4">
        <v>1763013.102</v>
      </c>
      <c r="D5147" s="4">
        <v>5437096.8169999998</v>
      </c>
      <c r="E5147" s="4">
        <v>2203478</v>
      </c>
      <c r="F5147" s="4" t="s">
        <v>12468</v>
      </c>
      <c r="G5147" s="4"/>
      <c r="H5147" s="4" t="s">
        <v>9323</v>
      </c>
      <c r="I5147" s="4" t="s">
        <v>12957</v>
      </c>
      <c r="J5147" s="4" t="s">
        <v>1548</v>
      </c>
      <c r="K5147" s="4" t="s">
        <v>1317</v>
      </c>
      <c r="L5147" s="4" t="s">
        <v>1526</v>
      </c>
      <c r="M5147" s="4">
        <v>0</v>
      </c>
      <c r="N5147" s="4">
        <v>1</v>
      </c>
      <c r="O5147" s="4">
        <v>1</v>
      </c>
      <c r="P5147" s="4">
        <v>0.3</v>
      </c>
    </row>
    <row r="5148" spans="1:16" x14ac:dyDescent="0.25">
      <c r="A5148" s="4">
        <v>5148</v>
      </c>
      <c r="B5148" s="4" t="s">
        <v>262</v>
      </c>
      <c r="C5148" s="4">
        <v>1763029.9240000001</v>
      </c>
      <c r="D5148" s="4">
        <v>5437091.108</v>
      </c>
      <c r="E5148" s="4">
        <v>102026522</v>
      </c>
      <c r="F5148" s="4" t="s">
        <v>12958</v>
      </c>
      <c r="G5148" s="4"/>
      <c r="H5148" s="4" t="s">
        <v>9323</v>
      </c>
      <c r="I5148" s="4" t="s">
        <v>12959</v>
      </c>
      <c r="J5148" s="4" t="s">
        <v>1548</v>
      </c>
      <c r="K5148" s="4" t="s">
        <v>1317</v>
      </c>
      <c r="L5148" s="4" t="s">
        <v>1526</v>
      </c>
      <c r="M5148" s="4">
        <v>0</v>
      </c>
      <c r="N5148" s="4">
        <v>1</v>
      </c>
      <c r="O5148" s="4">
        <v>1</v>
      </c>
      <c r="P5148" s="4">
        <v>0.3</v>
      </c>
    </row>
    <row r="5149" spans="1:16" x14ac:dyDescent="0.25">
      <c r="A5149" s="4">
        <v>5149</v>
      </c>
      <c r="B5149" s="4" t="s">
        <v>262</v>
      </c>
      <c r="C5149" s="4">
        <v>1763027.7479999999</v>
      </c>
      <c r="D5149" s="4">
        <v>5437090.9890000001</v>
      </c>
      <c r="E5149" s="4" t="s">
        <v>12960</v>
      </c>
      <c r="F5149" s="4" t="s">
        <v>12958</v>
      </c>
      <c r="G5149" s="4"/>
      <c r="H5149" s="4" t="s">
        <v>9323</v>
      </c>
      <c r="I5149" s="4" t="s">
        <v>12961</v>
      </c>
      <c r="J5149" s="4" t="s">
        <v>1548</v>
      </c>
      <c r="K5149" s="4" t="s">
        <v>1317</v>
      </c>
      <c r="L5149" s="4" t="s">
        <v>1526</v>
      </c>
      <c r="M5149" s="4">
        <v>0</v>
      </c>
      <c r="N5149" s="4">
        <v>1</v>
      </c>
      <c r="O5149" s="4">
        <v>1</v>
      </c>
      <c r="P5149" s="4">
        <v>0.3</v>
      </c>
    </row>
    <row r="5150" spans="1:16" x14ac:dyDescent="0.25">
      <c r="A5150" s="4">
        <v>5150</v>
      </c>
      <c r="B5150" s="4" t="s">
        <v>293</v>
      </c>
      <c r="C5150" s="4">
        <v>1763023.017</v>
      </c>
      <c r="D5150" s="4">
        <v>5438393.6610000003</v>
      </c>
      <c r="E5150" s="4" t="s">
        <v>12965</v>
      </c>
      <c r="F5150" s="4" t="s">
        <v>12966</v>
      </c>
      <c r="G5150" s="4"/>
      <c r="H5150" s="4" t="s">
        <v>9390</v>
      </c>
      <c r="I5150" s="4" t="s">
        <v>12967</v>
      </c>
      <c r="J5150" s="4" t="s">
        <v>1548</v>
      </c>
      <c r="K5150" s="4" t="s">
        <v>1317</v>
      </c>
      <c r="L5150" s="4" t="s">
        <v>1526</v>
      </c>
      <c r="M5150" s="4">
        <v>0</v>
      </c>
      <c r="N5150" s="4">
        <v>1</v>
      </c>
      <c r="O5150" s="4">
        <v>1</v>
      </c>
      <c r="P5150" s="4">
        <v>0.3</v>
      </c>
    </row>
    <row r="5151" spans="1:16" x14ac:dyDescent="0.25">
      <c r="A5151" s="4">
        <v>5151</v>
      </c>
      <c r="B5151" s="4" t="s">
        <v>293</v>
      </c>
      <c r="C5151" s="4">
        <v>1763027.6680000001</v>
      </c>
      <c r="D5151" s="4">
        <v>5438396.483</v>
      </c>
      <c r="E5151" s="4" t="s">
        <v>12968</v>
      </c>
      <c r="F5151" s="4" t="s">
        <v>12969</v>
      </c>
      <c r="G5151" s="4"/>
      <c r="H5151" s="4" t="s">
        <v>9390</v>
      </c>
      <c r="I5151" s="4" t="s">
        <v>12970</v>
      </c>
      <c r="J5151" s="4" t="s">
        <v>1548</v>
      </c>
      <c r="K5151" s="4" t="s">
        <v>1317</v>
      </c>
      <c r="L5151" s="4" t="s">
        <v>1526</v>
      </c>
      <c r="M5151" s="4">
        <v>0</v>
      </c>
      <c r="N5151" s="4">
        <v>1</v>
      </c>
      <c r="O5151" s="4">
        <v>1</v>
      </c>
      <c r="P5151" s="4">
        <v>0.3</v>
      </c>
    </row>
    <row r="5152" spans="1:16" x14ac:dyDescent="0.25">
      <c r="A5152" s="4">
        <v>5152</v>
      </c>
      <c r="B5152" s="4" t="s">
        <v>283</v>
      </c>
      <c r="C5152" s="4">
        <v>1757422.345</v>
      </c>
      <c r="D5152" s="4">
        <v>5434960.8660000004</v>
      </c>
      <c r="E5152" s="4" t="s">
        <v>12971</v>
      </c>
      <c r="F5152" s="4" t="s">
        <v>12972</v>
      </c>
      <c r="G5152" s="4"/>
      <c r="H5152" s="4" t="s">
        <v>9356</v>
      </c>
      <c r="I5152" s="4" t="s">
        <v>12973</v>
      </c>
      <c r="J5152" s="4" t="s">
        <v>1548</v>
      </c>
      <c r="K5152" s="4" t="s">
        <v>1317</v>
      </c>
      <c r="L5152" s="4" t="s">
        <v>1526</v>
      </c>
      <c r="M5152" s="4">
        <v>0</v>
      </c>
      <c r="N5152" s="4">
        <v>1</v>
      </c>
      <c r="O5152" s="4">
        <v>1</v>
      </c>
      <c r="P5152" s="4">
        <v>0.3</v>
      </c>
    </row>
    <row r="5153" spans="1:16" x14ac:dyDescent="0.25">
      <c r="A5153" s="4">
        <v>5153</v>
      </c>
      <c r="B5153" s="4" t="s">
        <v>216</v>
      </c>
      <c r="C5153" s="4">
        <v>1760634.6610000001</v>
      </c>
      <c r="D5153" s="4">
        <v>5432956.9970000004</v>
      </c>
      <c r="E5153" s="4" t="s">
        <v>12974</v>
      </c>
      <c r="F5153" s="4" t="s">
        <v>12975</v>
      </c>
      <c r="G5153" s="4"/>
      <c r="H5153" s="4" t="s">
        <v>9323</v>
      </c>
      <c r="I5153" s="4" t="s">
        <v>12976</v>
      </c>
      <c r="J5153" s="4" t="s">
        <v>1548</v>
      </c>
      <c r="K5153" s="4" t="s">
        <v>1317</v>
      </c>
      <c r="L5153" s="4" t="s">
        <v>1526</v>
      </c>
      <c r="M5153" s="4">
        <v>0</v>
      </c>
      <c r="N5153" s="4">
        <v>1</v>
      </c>
      <c r="O5153" s="4">
        <v>1</v>
      </c>
      <c r="P5153" s="4">
        <v>0.3</v>
      </c>
    </row>
    <row r="5154" spans="1:16" x14ac:dyDescent="0.25">
      <c r="A5154" s="4">
        <v>5154</v>
      </c>
      <c r="B5154" s="4" t="s">
        <v>293</v>
      </c>
      <c r="C5154" s="4">
        <v>1763770.845</v>
      </c>
      <c r="D5154" s="4">
        <v>5438288.1119999997</v>
      </c>
      <c r="E5154" s="4" t="s">
        <v>12977</v>
      </c>
      <c r="F5154" s="4" t="s">
        <v>12978</v>
      </c>
      <c r="G5154" s="4"/>
      <c r="H5154" s="4" t="s">
        <v>9390</v>
      </c>
      <c r="I5154" s="4" t="s">
        <v>12979</v>
      </c>
      <c r="J5154" s="4" t="s">
        <v>1548</v>
      </c>
      <c r="K5154" s="4" t="s">
        <v>1317</v>
      </c>
      <c r="L5154" s="4" t="s">
        <v>1526</v>
      </c>
      <c r="M5154" s="4">
        <v>0</v>
      </c>
      <c r="N5154" s="4">
        <v>1</v>
      </c>
      <c r="O5154" s="4">
        <v>1</v>
      </c>
      <c r="P5154" s="4">
        <v>0.3</v>
      </c>
    </row>
    <row r="5155" spans="1:16" x14ac:dyDescent="0.25">
      <c r="A5155" s="4">
        <v>5155</v>
      </c>
      <c r="B5155" s="4" t="s">
        <v>258</v>
      </c>
      <c r="C5155" s="4">
        <v>1757448.132</v>
      </c>
      <c r="D5155" s="4">
        <v>5436366.3250000002</v>
      </c>
      <c r="E5155" s="4" t="s">
        <v>12980</v>
      </c>
      <c r="F5155" s="4" t="s">
        <v>12981</v>
      </c>
      <c r="G5155" s="4"/>
      <c r="H5155" s="4" t="s">
        <v>9356</v>
      </c>
      <c r="I5155" s="4" t="s">
        <v>12982</v>
      </c>
      <c r="J5155" s="4" t="s">
        <v>1548</v>
      </c>
      <c r="K5155" s="4" t="s">
        <v>1317</v>
      </c>
      <c r="L5155" s="4" t="s">
        <v>1526</v>
      </c>
      <c r="M5155" s="4">
        <v>0</v>
      </c>
      <c r="N5155" s="4">
        <v>1</v>
      </c>
      <c r="O5155" s="4">
        <v>1</v>
      </c>
      <c r="P5155" s="4">
        <v>0.3</v>
      </c>
    </row>
    <row r="5156" spans="1:16" x14ac:dyDescent="0.25">
      <c r="A5156" s="4">
        <v>5156</v>
      </c>
      <c r="B5156" s="4" t="s">
        <v>150</v>
      </c>
      <c r="C5156" s="4">
        <v>1758783.7919999999</v>
      </c>
      <c r="D5156" s="4">
        <v>5435694.6710000001</v>
      </c>
      <c r="E5156" s="4" t="s">
        <v>12983</v>
      </c>
      <c r="F5156" s="4" t="s">
        <v>12984</v>
      </c>
      <c r="G5156" s="4"/>
      <c r="H5156" s="4" t="s">
        <v>9356</v>
      </c>
      <c r="I5156" s="4" t="s">
        <v>12985</v>
      </c>
      <c r="J5156" s="4" t="s">
        <v>1548</v>
      </c>
      <c r="K5156" s="4" t="s">
        <v>1317</v>
      </c>
      <c r="L5156" s="4" t="s">
        <v>1526</v>
      </c>
      <c r="M5156" s="4">
        <v>0</v>
      </c>
      <c r="N5156" s="4">
        <v>1</v>
      </c>
      <c r="O5156" s="4">
        <v>1</v>
      </c>
      <c r="P5156" s="4">
        <v>0.3</v>
      </c>
    </row>
    <row r="5157" spans="1:16" x14ac:dyDescent="0.25">
      <c r="A5157" s="4">
        <v>5157</v>
      </c>
      <c r="B5157" s="4" t="s">
        <v>187</v>
      </c>
      <c r="C5157" s="4">
        <v>1757792.442</v>
      </c>
      <c r="D5157" s="4">
        <v>5425350.608</v>
      </c>
      <c r="E5157" s="4" t="s">
        <v>12986</v>
      </c>
      <c r="F5157" s="4" t="s">
        <v>12987</v>
      </c>
      <c r="G5157" s="4"/>
      <c r="H5157" s="4" t="s">
        <v>9356</v>
      </c>
      <c r="I5157" s="4" t="s">
        <v>12988</v>
      </c>
      <c r="J5157" s="4" t="s">
        <v>1548</v>
      </c>
      <c r="K5157" s="4" t="s">
        <v>1317</v>
      </c>
      <c r="L5157" s="4" t="s">
        <v>1526</v>
      </c>
      <c r="M5157" s="4">
        <v>0</v>
      </c>
      <c r="N5157" s="4">
        <v>1</v>
      </c>
      <c r="O5157" s="4">
        <v>1</v>
      </c>
      <c r="P5157" s="4">
        <v>0.3</v>
      </c>
    </row>
    <row r="5158" spans="1:16" x14ac:dyDescent="0.25">
      <c r="A5158" s="4">
        <v>5158</v>
      </c>
      <c r="B5158" s="4" t="s">
        <v>187</v>
      </c>
      <c r="C5158" s="4">
        <v>1757790.64</v>
      </c>
      <c r="D5158" s="4">
        <v>5425381.517</v>
      </c>
      <c r="E5158" s="4">
        <v>1540854</v>
      </c>
      <c r="F5158" s="4" t="s">
        <v>12989</v>
      </c>
      <c r="G5158" s="4"/>
      <c r="H5158" s="4" t="s">
        <v>9356</v>
      </c>
      <c r="I5158" s="4" t="s">
        <v>12990</v>
      </c>
      <c r="J5158" s="4" t="s">
        <v>1548</v>
      </c>
      <c r="K5158" s="4" t="s">
        <v>1317</v>
      </c>
      <c r="L5158" s="4" t="s">
        <v>1526</v>
      </c>
      <c r="M5158" s="4">
        <v>0</v>
      </c>
      <c r="N5158" s="4">
        <v>1</v>
      </c>
      <c r="O5158" s="4">
        <v>1</v>
      </c>
      <c r="P5158" s="4">
        <v>0.3</v>
      </c>
    </row>
    <row r="5159" spans="1:16" x14ac:dyDescent="0.25">
      <c r="A5159" s="4">
        <v>5159</v>
      </c>
      <c r="B5159" s="4" t="s">
        <v>293</v>
      </c>
      <c r="C5159" s="4">
        <v>1763456.243</v>
      </c>
      <c r="D5159" s="4">
        <v>5438725.3890000004</v>
      </c>
      <c r="E5159" s="4">
        <v>4000</v>
      </c>
      <c r="F5159" s="4" t="s">
        <v>12991</v>
      </c>
      <c r="G5159" s="4"/>
      <c r="H5159" s="4" t="s">
        <v>9390</v>
      </c>
      <c r="I5159" s="4" t="s">
        <v>12992</v>
      </c>
      <c r="J5159" s="4" t="s">
        <v>1548</v>
      </c>
      <c r="K5159" s="4" t="s">
        <v>1317</v>
      </c>
      <c r="L5159" s="4" t="s">
        <v>1526</v>
      </c>
      <c r="M5159" s="4">
        <v>0</v>
      </c>
      <c r="N5159" s="4">
        <v>1</v>
      </c>
      <c r="O5159" s="4">
        <v>1</v>
      </c>
      <c r="P5159" s="4">
        <v>0.3</v>
      </c>
    </row>
    <row r="5160" spans="1:16" x14ac:dyDescent="0.25">
      <c r="A5160" s="4">
        <v>5160</v>
      </c>
      <c r="B5160" s="4" t="s">
        <v>293</v>
      </c>
      <c r="C5160" s="4">
        <v>1763448.5859999999</v>
      </c>
      <c r="D5160" s="4">
        <v>5438695.6279999996</v>
      </c>
      <c r="E5160" s="4">
        <v>1640923</v>
      </c>
      <c r="F5160" s="4" t="s">
        <v>12996</v>
      </c>
      <c r="G5160" s="4"/>
      <c r="H5160" s="4" t="s">
        <v>9390</v>
      </c>
      <c r="I5160" s="4" t="s">
        <v>12997</v>
      </c>
      <c r="J5160" s="4" t="s">
        <v>1548</v>
      </c>
      <c r="K5160" s="4" t="s">
        <v>1317</v>
      </c>
      <c r="L5160" s="4" t="s">
        <v>1526</v>
      </c>
      <c r="M5160" s="4">
        <v>0</v>
      </c>
      <c r="N5160" s="4">
        <v>1</v>
      </c>
      <c r="O5160" s="4">
        <v>1</v>
      </c>
      <c r="P5160" s="4">
        <v>0.3</v>
      </c>
    </row>
    <row r="5161" spans="1:16" x14ac:dyDescent="0.25">
      <c r="A5161" s="4">
        <v>5161</v>
      </c>
      <c r="B5161" s="4" t="s">
        <v>293</v>
      </c>
      <c r="C5161" s="4">
        <v>1763582.318</v>
      </c>
      <c r="D5161" s="4">
        <v>5439040.5530000003</v>
      </c>
      <c r="E5161" s="4">
        <v>1050</v>
      </c>
      <c r="F5161" s="4" t="s">
        <v>12996</v>
      </c>
      <c r="G5161" s="4"/>
      <c r="H5161" s="4" t="s">
        <v>9390</v>
      </c>
      <c r="I5161" s="4" t="s">
        <v>12998</v>
      </c>
      <c r="J5161" s="4" t="s">
        <v>1548</v>
      </c>
      <c r="K5161" s="4" t="s">
        <v>1317</v>
      </c>
      <c r="L5161" s="4" t="s">
        <v>1526</v>
      </c>
      <c r="M5161" s="4">
        <v>0</v>
      </c>
      <c r="N5161" s="4">
        <v>1</v>
      </c>
      <c r="O5161" s="4">
        <v>1</v>
      </c>
      <c r="P5161" s="4">
        <v>0.3</v>
      </c>
    </row>
    <row r="5162" spans="1:16" x14ac:dyDescent="0.25">
      <c r="A5162" s="4">
        <v>5162</v>
      </c>
      <c r="B5162" s="4" t="s">
        <v>244</v>
      </c>
      <c r="C5162" s="4">
        <v>1761534.1839999999</v>
      </c>
      <c r="D5162" s="4">
        <v>5436885.9730000002</v>
      </c>
      <c r="E5162" s="4">
        <v>3609</v>
      </c>
      <c r="F5162" s="4" t="s">
        <v>12999</v>
      </c>
      <c r="G5162" s="4"/>
      <c r="H5162" s="4" t="s">
        <v>9390</v>
      </c>
      <c r="I5162" s="4" t="s">
        <v>13000</v>
      </c>
      <c r="J5162" s="4" t="s">
        <v>1548</v>
      </c>
      <c r="K5162" s="4" t="s">
        <v>1317</v>
      </c>
      <c r="L5162" s="4" t="s">
        <v>1526</v>
      </c>
      <c r="M5162" s="4">
        <v>0</v>
      </c>
      <c r="N5162" s="4">
        <v>1</v>
      </c>
      <c r="O5162" s="4">
        <v>1</v>
      </c>
      <c r="P5162" s="4">
        <v>0.3</v>
      </c>
    </row>
    <row r="5163" spans="1:16" x14ac:dyDescent="0.25">
      <c r="A5163" s="4">
        <v>5163</v>
      </c>
      <c r="B5163" s="4" t="s">
        <v>244</v>
      </c>
      <c r="C5163" s="4">
        <v>1761514.8259999999</v>
      </c>
      <c r="D5163" s="4">
        <v>5436884.4179999996</v>
      </c>
      <c r="E5163" s="4">
        <v>40802</v>
      </c>
      <c r="F5163" s="4" t="s">
        <v>12999</v>
      </c>
      <c r="G5163" s="4"/>
      <c r="H5163" s="4" t="s">
        <v>9390</v>
      </c>
      <c r="I5163" s="4" t="s">
        <v>13001</v>
      </c>
      <c r="J5163" s="4" t="s">
        <v>1548</v>
      </c>
      <c r="K5163" s="4" t="s">
        <v>1317</v>
      </c>
      <c r="L5163" s="4" t="s">
        <v>1526</v>
      </c>
      <c r="M5163" s="4">
        <v>0</v>
      </c>
      <c r="N5163" s="4">
        <v>1</v>
      </c>
      <c r="O5163" s="4">
        <v>1</v>
      </c>
      <c r="P5163" s="4">
        <v>0.3</v>
      </c>
    </row>
    <row r="5164" spans="1:16" x14ac:dyDescent="0.25">
      <c r="A5164" s="4">
        <v>5164</v>
      </c>
      <c r="B5164" s="4" t="s">
        <v>244</v>
      </c>
      <c r="C5164" s="4">
        <v>1761503.5530000001</v>
      </c>
      <c r="D5164" s="4">
        <v>5436884.5530000003</v>
      </c>
      <c r="E5164" s="4">
        <v>70085098</v>
      </c>
      <c r="F5164" s="4" t="s">
        <v>12999</v>
      </c>
      <c r="G5164" s="4"/>
      <c r="H5164" s="4" t="s">
        <v>9390</v>
      </c>
      <c r="I5164" s="4" t="s">
        <v>13002</v>
      </c>
      <c r="J5164" s="4" t="s">
        <v>1548</v>
      </c>
      <c r="K5164" s="4" t="s">
        <v>1317</v>
      </c>
      <c r="L5164" s="4" t="s">
        <v>1526</v>
      </c>
      <c r="M5164" s="4">
        <v>0</v>
      </c>
      <c r="N5164" s="4">
        <v>1</v>
      </c>
      <c r="O5164" s="4">
        <v>1</v>
      </c>
      <c r="P5164" s="4">
        <v>0.3</v>
      </c>
    </row>
    <row r="5165" spans="1:16" x14ac:dyDescent="0.25">
      <c r="A5165" s="4">
        <v>5165</v>
      </c>
      <c r="B5165" s="4" t="s">
        <v>244</v>
      </c>
      <c r="C5165" s="4">
        <v>1761503.676</v>
      </c>
      <c r="D5165" s="4">
        <v>5436884.551</v>
      </c>
      <c r="E5165" s="4">
        <v>70092245</v>
      </c>
      <c r="F5165" s="4" t="s">
        <v>12999</v>
      </c>
      <c r="G5165" s="4"/>
      <c r="H5165" s="4" t="s">
        <v>9390</v>
      </c>
      <c r="I5165" s="4" t="s">
        <v>13003</v>
      </c>
      <c r="J5165" s="4" t="s">
        <v>1548</v>
      </c>
      <c r="K5165" s="4" t="s">
        <v>1317</v>
      </c>
      <c r="L5165" s="4" t="s">
        <v>1526</v>
      </c>
      <c r="M5165" s="4">
        <v>0</v>
      </c>
      <c r="N5165" s="4">
        <v>1</v>
      </c>
      <c r="O5165" s="4">
        <v>1</v>
      </c>
      <c r="P5165" s="4">
        <v>0.3</v>
      </c>
    </row>
    <row r="5166" spans="1:16" x14ac:dyDescent="0.25">
      <c r="A5166" s="4">
        <v>5166</v>
      </c>
      <c r="B5166" s="4" t="s">
        <v>262</v>
      </c>
      <c r="C5166" s="4">
        <v>1763569.0519999999</v>
      </c>
      <c r="D5166" s="4">
        <v>5436396.983</v>
      </c>
      <c r="E5166" s="4" t="s">
        <v>13004</v>
      </c>
      <c r="F5166" s="4" t="s">
        <v>13005</v>
      </c>
      <c r="G5166" s="4"/>
      <c r="H5166" s="4" t="s">
        <v>9323</v>
      </c>
      <c r="I5166" s="4" t="s">
        <v>13006</v>
      </c>
      <c r="J5166" s="4" t="s">
        <v>1548</v>
      </c>
      <c r="K5166" s="4" t="s">
        <v>1317</v>
      </c>
      <c r="L5166" s="4" t="s">
        <v>1526</v>
      </c>
      <c r="M5166" s="4">
        <v>0</v>
      </c>
      <c r="N5166" s="4">
        <v>1</v>
      </c>
      <c r="O5166" s="4">
        <v>1</v>
      </c>
      <c r="P5166" s="4">
        <v>0.3</v>
      </c>
    </row>
    <row r="5167" spans="1:16" x14ac:dyDescent="0.25">
      <c r="A5167" s="4">
        <v>5167</v>
      </c>
      <c r="B5167" s="4" t="s">
        <v>244</v>
      </c>
      <c r="C5167" s="4">
        <v>1759494.7620000001</v>
      </c>
      <c r="D5167" s="4">
        <v>5436219.5549999997</v>
      </c>
      <c r="E5167" s="4" t="s">
        <v>13007</v>
      </c>
      <c r="F5167" s="4" t="s">
        <v>12203</v>
      </c>
      <c r="G5167" s="4"/>
      <c r="H5167" s="4" t="s">
        <v>9356</v>
      </c>
      <c r="I5167" s="4" t="s">
        <v>13008</v>
      </c>
      <c r="J5167" s="4" t="s">
        <v>1548</v>
      </c>
      <c r="K5167" s="4" t="s">
        <v>1317</v>
      </c>
      <c r="L5167" s="4" t="s">
        <v>1526</v>
      </c>
      <c r="M5167" s="4">
        <v>0</v>
      </c>
      <c r="N5167" s="4">
        <v>1</v>
      </c>
      <c r="O5167" s="4">
        <v>1</v>
      </c>
      <c r="P5167" s="4">
        <v>0.3</v>
      </c>
    </row>
    <row r="5168" spans="1:16" x14ac:dyDescent="0.25">
      <c r="A5168" s="4">
        <v>5168</v>
      </c>
      <c r="B5168" s="4" t="s">
        <v>244</v>
      </c>
      <c r="C5168" s="4">
        <v>1760039.8459999999</v>
      </c>
      <c r="D5168" s="4">
        <v>5436098.9359999998</v>
      </c>
      <c r="E5168" s="4" t="s">
        <v>13009</v>
      </c>
      <c r="F5168" s="4" t="s">
        <v>13010</v>
      </c>
      <c r="G5168" s="4"/>
      <c r="H5168" s="4" t="s">
        <v>9390</v>
      </c>
      <c r="I5168" s="4" t="s">
        <v>13011</v>
      </c>
      <c r="J5168" s="4" t="s">
        <v>1548</v>
      </c>
      <c r="K5168" s="4" t="s">
        <v>1317</v>
      </c>
      <c r="L5168" s="4" t="s">
        <v>1526</v>
      </c>
      <c r="M5168" s="4">
        <v>0</v>
      </c>
      <c r="N5168" s="4">
        <v>1</v>
      </c>
      <c r="O5168" s="4">
        <v>1</v>
      </c>
      <c r="P5168" s="4">
        <v>0.3</v>
      </c>
    </row>
    <row r="5169" spans="1:16" x14ac:dyDescent="0.25">
      <c r="A5169" s="4">
        <v>5169</v>
      </c>
      <c r="B5169" s="4" t="s">
        <v>244</v>
      </c>
      <c r="C5169" s="4">
        <v>1760031.7890000001</v>
      </c>
      <c r="D5169" s="4">
        <v>5436069.2079999996</v>
      </c>
      <c r="E5169" s="4" t="s">
        <v>13012</v>
      </c>
      <c r="F5169" s="4" t="s">
        <v>13013</v>
      </c>
      <c r="G5169" s="4"/>
      <c r="H5169" s="4" t="s">
        <v>9390</v>
      </c>
      <c r="I5169" s="4" t="s">
        <v>13014</v>
      </c>
      <c r="J5169" s="4" t="s">
        <v>1548</v>
      </c>
      <c r="K5169" s="4" t="s">
        <v>1317</v>
      </c>
      <c r="L5169" s="4" t="s">
        <v>1526</v>
      </c>
      <c r="M5169" s="4">
        <v>0</v>
      </c>
      <c r="N5169" s="4">
        <v>1</v>
      </c>
      <c r="O5169" s="4">
        <v>1</v>
      </c>
      <c r="P5169" s="4">
        <v>0.3</v>
      </c>
    </row>
    <row r="5170" spans="1:16" x14ac:dyDescent="0.25">
      <c r="A5170" s="4">
        <v>5170</v>
      </c>
      <c r="B5170" s="4" t="s">
        <v>205</v>
      </c>
      <c r="C5170" s="4">
        <v>1761674.7139999999</v>
      </c>
      <c r="D5170" s="4">
        <v>5431475.6490000002</v>
      </c>
      <c r="E5170" s="4" t="s">
        <v>13018</v>
      </c>
      <c r="F5170" s="4" t="s">
        <v>13019</v>
      </c>
      <c r="G5170" s="4"/>
      <c r="H5170" s="4" t="s">
        <v>9356</v>
      </c>
      <c r="I5170" s="4" t="s">
        <v>13020</v>
      </c>
      <c r="J5170" s="4" t="s">
        <v>1548</v>
      </c>
      <c r="K5170" s="4" t="s">
        <v>1317</v>
      </c>
      <c r="L5170" s="4" t="s">
        <v>1526</v>
      </c>
      <c r="M5170" s="4">
        <v>0</v>
      </c>
      <c r="N5170" s="4">
        <v>1</v>
      </c>
      <c r="O5170" s="4">
        <v>1</v>
      </c>
      <c r="P5170" s="4">
        <v>0.3</v>
      </c>
    </row>
    <row r="5171" spans="1:16" x14ac:dyDescent="0.25">
      <c r="A5171" s="4">
        <v>5171</v>
      </c>
      <c r="B5171" s="4" t="s">
        <v>266</v>
      </c>
      <c r="C5171" s="4">
        <v>1764902.19</v>
      </c>
      <c r="D5171" s="4">
        <v>5436965.7439999999</v>
      </c>
      <c r="E5171" s="4" t="s">
        <v>13021</v>
      </c>
      <c r="F5171" s="4" t="s">
        <v>13022</v>
      </c>
      <c r="G5171" s="4"/>
      <c r="H5171" s="4" t="s">
        <v>9323</v>
      </c>
      <c r="I5171" s="4" t="s">
        <v>13023</v>
      </c>
      <c r="J5171" s="4" t="s">
        <v>1548</v>
      </c>
      <c r="K5171" s="4" t="s">
        <v>1317</v>
      </c>
      <c r="L5171" s="4" t="s">
        <v>1526</v>
      </c>
      <c r="M5171" s="4">
        <v>0</v>
      </c>
      <c r="N5171" s="4">
        <v>1</v>
      </c>
      <c r="O5171" s="4">
        <v>1</v>
      </c>
      <c r="P5171" s="4">
        <v>0.3</v>
      </c>
    </row>
    <row r="5172" spans="1:16" x14ac:dyDescent="0.25">
      <c r="A5172" s="4">
        <v>5172</v>
      </c>
      <c r="B5172" s="4" t="s">
        <v>150</v>
      </c>
      <c r="C5172" s="4">
        <v>1758970.2779999999</v>
      </c>
      <c r="D5172" s="4">
        <v>5436056.7439999999</v>
      </c>
      <c r="E5172" s="4" t="s">
        <v>13024</v>
      </c>
      <c r="F5172" s="4" t="s">
        <v>13025</v>
      </c>
      <c r="G5172" s="4"/>
      <c r="H5172" s="4" t="s">
        <v>9356</v>
      </c>
      <c r="I5172" s="4" t="s">
        <v>13026</v>
      </c>
      <c r="J5172" s="4" t="s">
        <v>1548</v>
      </c>
      <c r="K5172" s="4" t="s">
        <v>1317</v>
      </c>
      <c r="L5172" s="4" t="s">
        <v>1526</v>
      </c>
      <c r="M5172" s="4">
        <v>0</v>
      </c>
      <c r="N5172" s="4">
        <v>1</v>
      </c>
      <c r="O5172" s="4">
        <v>1</v>
      </c>
      <c r="P5172" s="4">
        <v>0.3</v>
      </c>
    </row>
    <row r="5173" spans="1:16" x14ac:dyDescent="0.25">
      <c r="A5173" s="4">
        <v>5173</v>
      </c>
      <c r="B5173" s="4" t="s">
        <v>293</v>
      </c>
      <c r="C5173" s="4">
        <v>1763877.497</v>
      </c>
      <c r="D5173" s="4">
        <v>5438971.5820000004</v>
      </c>
      <c r="E5173" s="4" t="s">
        <v>13027</v>
      </c>
      <c r="F5173" s="4" t="s">
        <v>13028</v>
      </c>
      <c r="G5173" s="4"/>
      <c r="H5173" s="4" t="s">
        <v>9390</v>
      </c>
      <c r="I5173" s="4" t="s">
        <v>13029</v>
      </c>
      <c r="J5173" s="4" t="s">
        <v>1548</v>
      </c>
      <c r="K5173" s="4" t="s">
        <v>1317</v>
      </c>
      <c r="L5173" s="4" t="s">
        <v>1526</v>
      </c>
      <c r="M5173" s="4">
        <v>0</v>
      </c>
      <c r="N5173" s="4">
        <v>1</v>
      </c>
      <c r="O5173" s="4">
        <v>1</v>
      </c>
      <c r="P5173" s="4">
        <v>0.3</v>
      </c>
    </row>
    <row r="5174" spans="1:16" x14ac:dyDescent="0.25">
      <c r="A5174" s="4">
        <v>5174</v>
      </c>
      <c r="B5174" s="4" t="s">
        <v>150</v>
      </c>
      <c r="C5174" s="4">
        <v>1758849.0149999999</v>
      </c>
      <c r="D5174" s="4">
        <v>5435743.2489999998</v>
      </c>
      <c r="E5174" s="4" t="s">
        <v>13030</v>
      </c>
      <c r="F5174" s="4" t="s">
        <v>13031</v>
      </c>
      <c r="G5174" s="4"/>
      <c r="H5174" s="4" t="s">
        <v>9356</v>
      </c>
      <c r="I5174" s="4" t="s">
        <v>12069</v>
      </c>
      <c r="J5174" s="4" t="s">
        <v>1548</v>
      </c>
      <c r="K5174" s="4" t="s">
        <v>1317</v>
      </c>
      <c r="L5174" s="4" t="s">
        <v>1526</v>
      </c>
      <c r="M5174" s="4">
        <v>0</v>
      </c>
      <c r="N5174" s="4">
        <v>1</v>
      </c>
      <c r="O5174" s="4">
        <v>1</v>
      </c>
      <c r="P5174" s="4">
        <v>0.3</v>
      </c>
    </row>
    <row r="5175" spans="1:16" x14ac:dyDescent="0.25">
      <c r="A5175" s="4">
        <v>5175</v>
      </c>
      <c r="B5175" s="4" t="s">
        <v>244</v>
      </c>
      <c r="C5175" s="4">
        <v>1760277.071</v>
      </c>
      <c r="D5175" s="4">
        <v>5436751.8669999996</v>
      </c>
      <c r="E5175" s="4" t="s">
        <v>13032</v>
      </c>
      <c r="F5175" s="4" t="s">
        <v>13033</v>
      </c>
      <c r="G5175" s="4"/>
      <c r="H5175" s="4" t="s">
        <v>9390</v>
      </c>
      <c r="I5175" s="4" t="s">
        <v>13034</v>
      </c>
      <c r="J5175" s="4" t="s">
        <v>1548</v>
      </c>
      <c r="K5175" s="4" t="s">
        <v>1317</v>
      </c>
      <c r="L5175" s="4" t="s">
        <v>1526</v>
      </c>
      <c r="M5175" s="4">
        <v>0</v>
      </c>
      <c r="N5175" s="4">
        <v>1</v>
      </c>
      <c r="O5175" s="4">
        <v>1</v>
      </c>
      <c r="P5175" s="4">
        <v>0.3</v>
      </c>
    </row>
    <row r="5176" spans="1:16" x14ac:dyDescent="0.25">
      <c r="A5176" s="4">
        <v>5176</v>
      </c>
      <c r="B5176" s="4" t="s">
        <v>244</v>
      </c>
      <c r="C5176" s="4">
        <v>1759559.963</v>
      </c>
      <c r="D5176" s="4">
        <v>5436168.4759999998</v>
      </c>
      <c r="E5176" s="4">
        <v>14300555</v>
      </c>
      <c r="F5176" s="4" t="s">
        <v>13035</v>
      </c>
      <c r="G5176" s="4"/>
      <c r="H5176" s="4" t="s">
        <v>9356</v>
      </c>
      <c r="I5176" s="4" t="s">
        <v>4888</v>
      </c>
      <c r="J5176" s="4" t="s">
        <v>1548</v>
      </c>
      <c r="K5176" s="4" t="s">
        <v>1317</v>
      </c>
      <c r="L5176" s="4" t="s">
        <v>1526</v>
      </c>
      <c r="M5176" s="4">
        <v>0</v>
      </c>
      <c r="N5176" s="4">
        <v>1</v>
      </c>
      <c r="O5176" s="4">
        <v>1</v>
      </c>
      <c r="P5176" s="4">
        <v>0.3</v>
      </c>
    </row>
    <row r="5177" spans="1:16" x14ac:dyDescent="0.25">
      <c r="A5177" s="4">
        <v>5177</v>
      </c>
      <c r="B5177" s="4" t="s">
        <v>189</v>
      </c>
      <c r="C5177" s="4">
        <v>1762091.5390000001</v>
      </c>
      <c r="D5177" s="4">
        <v>5436093.8550000004</v>
      </c>
      <c r="E5177" s="4" t="s">
        <v>13036</v>
      </c>
      <c r="F5177" s="4" t="s">
        <v>13037</v>
      </c>
      <c r="G5177" s="4"/>
      <c r="H5177" s="4" t="s">
        <v>9323</v>
      </c>
      <c r="I5177" s="4" t="s">
        <v>13038</v>
      </c>
      <c r="J5177" s="4" t="s">
        <v>1548</v>
      </c>
      <c r="K5177" s="4" t="s">
        <v>1317</v>
      </c>
      <c r="L5177" s="4" t="s">
        <v>1526</v>
      </c>
      <c r="M5177" s="4">
        <v>0</v>
      </c>
      <c r="N5177" s="4">
        <v>1</v>
      </c>
      <c r="O5177" s="4">
        <v>1</v>
      </c>
      <c r="P5177" s="4">
        <v>0.3</v>
      </c>
    </row>
    <row r="5178" spans="1:16" x14ac:dyDescent="0.25">
      <c r="A5178" s="4">
        <v>5178</v>
      </c>
      <c r="B5178" s="4" t="s">
        <v>216</v>
      </c>
      <c r="C5178" s="4">
        <v>1760045</v>
      </c>
      <c r="D5178" s="4">
        <v>5432742.2000000002</v>
      </c>
      <c r="E5178" s="4">
        <v>15792792</v>
      </c>
      <c r="F5178" s="4" t="s">
        <v>13039</v>
      </c>
      <c r="G5178" s="4"/>
      <c r="H5178" s="4" t="s">
        <v>9323</v>
      </c>
      <c r="I5178" s="4" t="s">
        <v>13040</v>
      </c>
      <c r="J5178" s="4" t="s">
        <v>1548</v>
      </c>
      <c r="K5178" s="4" t="s">
        <v>1317</v>
      </c>
      <c r="L5178" s="4" t="s">
        <v>1526</v>
      </c>
      <c r="M5178" s="4">
        <v>0</v>
      </c>
      <c r="N5178" s="4">
        <v>1</v>
      </c>
      <c r="O5178" s="4">
        <v>1</v>
      </c>
      <c r="P5178" s="4">
        <v>0.3</v>
      </c>
    </row>
    <row r="5179" spans="1:16" x14ac:dyDescent="0.25">
      <c r="A5179" s="4">
        <v>5179</v>
      </c>
      <c r="B5179" s="4" t="s">
        <v>216</v>
      </c>
      <c r="C5179" s="4">
        <v>1760062.5</v>
      </c>
      <c r="D5179" s="4">
        <v>5432724.9000000004</v>
      </c>
      <c r="E5179" s="4">
        <v>15792799</v>
      </c>
      <c r="F5179" s="4" t="s">
        <v>13039</v>
      </c>
      <c r="G5179" s="4"/>
      <c r="H5179" s="4" t="s">
        <v>9323</v>
      </c>
      <c r="I5179" s="4" t="s">
        <v>13041</v>
      </c>
      <c r="J5179" s="4" t="s">
        <v>1548</v>
      </c>
      <c r="K5179" s="4" t="s">
        <v>1317</v>
      </c>
      <c r="L5179" s="4" t="s">
        <v>1526</v>
      </c>
      <c r="M5179" s="4">
        <v>0</v>
      </c>
      <c r="N5179" s="4">
        <v>1</v>
      </c>
      <c r="O5179" s="4">
        <v>1</v>
      </c>
      <c r="P5179" s="4">
        <v>0.3</v>
      </c>
    </row>
    <row r="5180" spans="1:16" x14ac:dyDescent="0.25">
      <c r="A5180" s="4">
        <v>5180</v>
      </c>
      <c r="B5180" s="4" t="s">
        <v>216</v>
      </c>
      <c r="C5180" s="4">
        <v>1760129.4</v>
      </c>
      <c r="D5180" s="4">
        <v>5432727</v>
      </c>
      <c r="E5180" s="4">
        <v>15792794</v>
      </c>
      <c r="F5180" s="4" t="s">
        <v>13039</v>
      </c>
      <c r="G5180" s="4"/>
      <c r="H5180" s="4" t="s">
        <v>9323</v>
      </c>
      <c r="I5180" s="4" t="s">
        <v>13045</v>
      </c>
      <c r="J5180" s="4" t="s">
        <v>1548</v>
      </c>
      <c r="K5180" s="4" t="s">
        <v>1317</v>
      </c>
      <c r="L5180" s="4" t="s">
        <v>1526</v>
      </c>
      <c r="M5180" s="4">
        <v>0</v>
      </c>
      <c r="N5180" s="4">
        <v>1</v>
      </c>
      <c r="O5180" s="4">
        <v>1</v>
      </c>
      <c r="P5180" s="4">
        <v>0.3</v>
      </c>
    </row>
    <row r="5181" spans="1:16" x14ac:dyDescent="0.25">
      <c r="A5181" s="4">
        <v>5181</v>
      </c>
      <c r="B5181" s="4" t="s">
        <v>216</v>
      </c>
      <c r="C5181" s="4">
        <v>1760915.412</v>
      </c>
      <c r="D5181" s="4">
        <v>5435632.7050000001</v>
      </c>
      <c r="E5181" s="4">
        <v>86171886</v>
      </c>
      <c r="F5181" s="4" t="s">
        <v>13046</v>
      </c>
      <c r="G5181" s="4"/>
      <c r="H5181" s="4" t="s">
        <v>9390</v>
      </c>
      <c r="I5181" s="4" t="s">
        <v>13047</v>
      </c>
      <c r="J5181" s="4" t="s">
        <v>1548</v>
      </c>
      <c r="K5181" s="4" t="s">
        <v>1317</v>
      </c>
      <c r="L5181" s="4" t="s">
        <v>1526</v>
      </c>
      <c r="M5181" s="4">
        <v>0</v>
      </c>
      <c r="N5181" s="4">
        <v>1</v>
      </c>
      <c r="O5181" s="4">
        <v>1</v>
      </c>
      <c r="P5181" s="4">
        <v>0.3</v>
      </c>
    </row>
    <row r="5182" spans="1:16" x14ac:dyDescent="0.25">
      <c r="A5182" s="4">
        <v>5182</v>
      </c>
      <c r="B5182" s="4" t="s">
        <v>187</v>
      </c>
      <c r="C5182" s="4">
        <v>1758848.118</v>
      </c>
      <c r="D5182" s="4">
        <v>5427035.4960000003</v>
      </c>
      <c r="E5182" s="4" t="s">
        <v>13048</v>
      </c>
      <c r="F5182" s="4" t="s">
        <v>13049</v>
      </c>
      <c r="G5182" s="4"/>
      <c r="H5182" s="4" t="s">
        <v>9356</v>
      </c>
      <c r="I5182" s="4" t="s">
        <v>9423</v>
      </c>
      <c r="J5182" s="4" t="s">
        <v>1548</v>
      </c>
      <c r="K5182" s="4" t="s">
        <v>1317</v>
      </c>
      <c r="L5182" s="4" t="s">
        <v>1526</v>
      </c>
      <c r="M5182" s="4">
        <v>0</v>
      </c>
      <c r="N5182" s="4">
        <v>1</v>
      </c>
      <c r="O5182" s="4">
        <v>1</v>
      </c>
      <c r="P5182" s="4">
        <v>0.3</v>
      </c>
    </row>
    <row r="5183" spans="1:16" x14ac:dyDescent="0.25">
      <c r="A5183" s="4">
        <v>5183</v>
      </c>
      <c r="B5183" s="4" t="s">
        <v>216</v>
      </c>
      <c r="C5183" s="4">
        <v>1759698.862</v>
      </c>
      <c r="D5183" s="4">
        <v>5434265.3339999998</v>
      </c>
      <c r="E5183" s="4">
        <v>5923</v>
      </c>
      <c r="F5183" s="4" t="s">
        <v>12567</v>
      </c>
      <c r="G5183" s="4"/>
      <c r="H5183" s="4" t="s">
        <v>9323</v>
      </c>
      <c r="I5183" s="4" t="s">
        <v>4888</v>
      </c>
      <c r="J5183" s="4" t="s">
        <v>1548</v>
      </c>
      <c r="K5183" s="4" t="s">
        <v>1317</v>
      </c>
      <c r="L5183" s="4" t="s">
        <v>1526</v>
      </c>
      <c r="M5183" s="4">
        <v>0</v>
      </c>
      <c r="N5183" s="4">
        <v>1</v>
      </c>
      <c r="O5183" s="4">
        <v>1</v>
      </c>
      <c r="P5183" s="4">
        <v>0.3</v>
      </c>
    </row>
    <row r="5184" spans="1:16" x14ac:dyDescent="0.25">
      <c r="A5184" s="4">
        <v>5184</v>
      </c>
      <c r="B5184" s="4" t="s">
        <v>216</v>
      </c>
      <c r="C5184" s="4">
        <v>1759852.2490000001</v>
      </c>
      <c r="D5184" s="4">
        <v>5433298.4570000004</v>
      </c>
      <c r="E5184" s="4" t="s">
        <v>13050</v>
      </c>
      <c r="F5184" s="4" t="s">
        <v>9364</v>
      </c>
      <c r="G5184" s="4"/>
      <c r="H5184" s="4" t="s">
        <v>9323</v>
      </c>
      <c r="I5184" s="4" t="s">
        <v>9365</v>
      </c>
      <c r="J5184" s="4" t="s">
        <v>1548</v>
      </c>
      <c r="K5184" s="4" t="s">
        <v>1317</v>
      </c>
      <c r="L5184" s="4" t="s">
        <v>1526</v>
      </c>
      <c r="M5184" s="4">
        <v>0</v>
      </c>
      <c r="N5184" s="4">
        <v>1</v>
      </c>
      <c r="O5184" s="4">
        <v>1</v>
      </c>
      <c r="P5184" s="4">
        <v>0.3</v>
      </c>
    </row>
    <row r="5185" spans="1:16" x14ac:dyDescent="0.25">
      <c r="A5185" s="4">
        <v>5185</v>
      </c>
      <c r="B5185" s="4" t="s">
        <v>216</v>
      </c>
      <c r="C5185" s="4">
        <v>1759618.2139999999</v>
      </c>
      <c r="D5185" s="4">
        <v>5433540.2819999997</v>
      </c>
      <c r="E5185" s="4" t="s">
        <v>13051</v>
      </c>
      <c r="F5185" s="4" t="s">
        <v>9364</v>
      </c>
      <c r="G5185" s="4"/>
      <c r="H5185" s="4" t="s">
        <v>9323</v>
      </c>
      <c r="I5185" s="4" t="s">
        <v>9377</v>
      </c>
      <c r="J5185" s="4" t="s">
        <v>1548</v>
      </c>
      <c r="K5185" s="4" t="s">
        <v>1317</v>
      </c>
      <c r="L5185" s="4" t="s">
        <v>1526</v>
      </c>
      <c r="M5185" s="4">
        <v>0</v>
      </c>
      <c r="N5185" s="4">
        <v>1</v>
      </c>
      <c r="O5185" s="4">
        <v>1</v>
      </c>
      <c r="P5185" s="4">
        <v>0.3</v>
      </c>
    </row>
    <row r="5186" spans="1:16" x14ac:dyDescent="0.25">
      <c r="A5186" s="4">
        <v>5186</v>
      </c>
      <c r="B5186" s="4" t="s">
        <v>216</v>
      </c>
      <c r="C5186" s="4">
        <v>1759691.2139999999</v>
      </c>
      <c r="D5186" s="4">
        <v>5434304.5029999996</v>
      </c>
      <c r="E5186" s="4" t="s">
        <v>13052</v>
      </c>
      <c r="F5186" s="4" t="s">
        <v>13053</v>
      </c>
      <c r="G5186" s="4"/>
      <c r="H5186" s="4" t="s">
        <v>9323</v>
      </c>
      <c r="I5186" s="4" t="s">
        <v>13054</v>
      </c>
      <c r="J5186" s="4" t="s">
        <v>1548</v>
      </c>
      <c r="K5186" s="4" t="s">
        <v>1317</v>
      </c>
      <c r="L5186" s="4" t="s">
        <v>1526</v>
      </c>
      <c r="M5186" s="4">
        <v>0</v>
      </c>
      <c r="N5186" s="4">
        <v>1</v>
      </c>
      <c r="O5186" s="4">
        <v>1</v>
      </c>
      <c r="P5186" s="4">
        <v>0.3</v>
      </c>
    </row>
    <row r="5187" spans="1:16" x14ac:dyDescent="0.25">
      <c r="A5187" s="4">
        <v>5187</v>
      </c>
      <c r="B5187" s="4" t="s">
        <v>216</v>
      </c>
      <c r="C5187" s="4">
        <v>1759621.581</v>
      </c>
      <c r="D5187" s="4">
        <v>5432751.4639999997</v>
      </c>
      <c r="E5187" s="4">
        <v>52013223</v>
      </c>
      <c r="F5187" s="4" t="s">
        <v>13055</v>
      </c>
      <c r="G5187" s="4"/>
      <c r="H5187" s="4" t="s">
        <v>9323</v>
      </c>
      <c r="I5187" s="4" t="s">
        <v>13056</v>
      </c>
      <c r="J5187" s="4" t="s">
        <v>1548</v>
      </c>
      <c r="K5187" s="4" t="s">
        <v>1317</v>
      </c>
      <c r="L5187" s="4" t="s">
        <v>1526</v>
      </c>
      <c r="M5187" s="4">
        <v>0</v>
      </c>
      <c r="N5187" s="4">
        <v>1</v>
      </c>
      <c r="O5187" s="4">
        <v>1</v>
      </c>
      <c r="P5187" s="4">
        <v>0.3</v>
      </c>
    </row>
    <row r="5188" spans="1:16" x14ac:dyDescent="0.25">
      <c r="A5188" s="4">
        <v>5188</v>
      </c>
      <c r="B5188" s="4" t="s">
        <v>216</v>
      </c>
      <c r="C5188" s="4">
        <v>1759621.301</v>
      </c>
      <c r="D5188" s="4">
        <v>5432748.767</v>
      </c>
      <c r="E5188" s="4">
        <v>52013221</v>
      </c>
      <c r="F5188" s="4" t="s">
        <v>13057</v>
      </c>
      <c r="G5188" s="4"/>
      <c r="H5188" s="4" t="s">
        <v>9323</v>
      </c>
      <c r="I5188" s="4" t="s">
        <v>13058</v>
      </c>
      <c r="J5188" s="4" t="s">
        <v>1548</v>
      </c>
      <c r="K5188" s="4" t="s">
        <v>1317</v>
      </c>
      <c r="L5188" s="4" t="s">
        <v>1526</v>
      </c>
      <c r="M5188" s="4">
        <v>0</v>
      </c>
      <c r="N5188" s="4">
        <v>1</v>
      </c>
      <c r="O5188" s="4">
        <v>1</v>
      </c>
      <c r="P5188" s="4">
        <v>0.3</v>
      </c>
    </row>
    <row r="5189" spans="1:16" x14ac:dyDescent="0.25">
      <c r="A5189" s="4">
        <v>5189</v>
      </c>
      <c r="B5189" s="4" t="s">
        <v>216</v>
      </c>
      <c r="C5189" s="4">
        <v>1759612.808</v>
      </c>
      <c r="D5189" s="4">
        <v>5432667.0899999999</v>
      </c>
      <c r="E5189" s="4">
        <v>52013282</v>
      </c>
      <c r="F5189" s="4" t="s">
        <v>13059</v>
      </c>
      <c r="G5189" s="4"/>
      <c r="H5189" s="4" t="s">
        <v>9323</v>
      </c>
      <c r="I5189" s="4" t="s">
        <v>13060</v>
      </c>
      <c r="J5189" s="4" t="s">
        <v>1548</v>
      </c>
      <c r="K5189" s="4" t="s">
        <v>1317</v>
      </c>
      <c r="L5189" s="4" t="s">
        <v>1526</v>
      </c>
      <c r="M5189" s="4">
        <v>0</v>
      </c>
      <c r="N5189" s="4">
        <v>1</v>
      </c>
      <c r="O5189" s="4">
        <v>1</v>
      </c>
      <c r="P5189" s="4">
        <v>0.3</v>
      </c>
    </row>
    <row r="5190" spans="1:16" x14ac:dyDescent="0.25">
      <c r="A5190" s="4">
        <v>5190</v>
      </c>
      <c r="B5190" s="4" t="s">
        <v>216</v>
      </c>
      <c r="C5190" s="4">
        <v>1759714.1740000001</v>
      </c>
      <c r="D5190" s="4">
        <v>5434341.5360000003</v>
      </c>
      <c r="E5190" s="4" t="s">
        <v>13064</v>
      </c>
      <c r="F5190" s="4" t="s">
        <v>13065</v>
      </c>
      <c r="G5190" s="4"/>
      <c r="H5190" s="4" t="s">
        <v>9323</v>
      </c>
      <c r="I5190" s="4" t="s">
        <v>13066</v>
      </c>
      <c r="J5190" s="4" t="s">
        <v>1548</v>
      </c>
      <c r="K5190" s="4" t="s">
        <v>1317</v>
      </c>
      <c r="L5190" s="4" t="s">
        <v>1526</v>
      </c>
      <c r="M5190" s="4">
        <v>0</v>
      </c>
      <c r="N5190" s="4">
        <v>1</v>
      </c>
      <c r="O5190" s="4">
        <v>1</v>
      </c>
      <c r="P5190" s="4">
        <v>0.3</v>
      </c>
    </row>
    <row r="5191" spans="1:16" x14ac:dyDescent="0.25">
      <c r="A5191" s="4">
        <v>5191</v>
      </c>
      <c r="B5191" s="4" t="s">
        <v>216</v>
      </c>
      <c r="C5191" s="4">
        <v>1759725.93</v>
      </c>
      <c r="D5191" s="4">
        <v>5434403.0489999996</v>
      </c>
      <c r="E5191" s="4" t="s">
        <v>13067</v>
      </c>
      <c r="F5191" s="4" t="s">
        <v>13068</v>
      </c>
      <c r="G5191" s="4"/>
      <c r="H5191" s="4" t="s">
        <v>9323</v>
      </c>
      <c r="I5191" s="4" t="s">
        <v>13069</v>
      </c>
      <c r="J5191" s="4" t="s">
        <v>1548</v>
      </c>
      <c r="K5191" s="4" t="s">
        <v>1317</v>
      </c>
      <c r="L5191" s="4" t="s">
        <v>1526</v>
      </c>
      <c r="M5191" s="4">
        <v>0</v>
      </c>
      <c r="N5191" s="4">
        <v>1</v>
      </c>
      <c r="O5191" s="4">
        <v>1</v>
      </c>
      <c r="P5191" s="4">
        <v>0.3</v>
      </c>
    </row>
    <row r="5192" spans="1:16" x14ac:dyDescent="0.25">
      <c r="A5192" s="4">
        <v>5192</v>
      </c>
      <c r="B5192" s="4" t="s">
        <v>216</v>
      </c>
      <c r="C5192" s="4">
        <v>1759724.121</v>
      </c>
      <c r="D5192" s="4">
        <v>5434391.3729999997</v>
      </c>
      <c r="E5192" s="4" t="s">
        <v>13070</v>
      </c>
      <c r="F5192" s="4" t="s">
        <v>13071</v>
      </c>
      <c r="G5192" s="4"/>
      <c r="H5192" s="4" t="s">
        <v>9323</v>
      </c>
      <c r="I5192" s="4" t="s">
        <v>13072</v>
      </c>
      <c r="J5192" s="4" t="s">
        <v>1548</v>
      </c>
      <c r="K5192" s="4" t="s">
        <v>1317</v>
      </c>
      <c r="L5192" s="4" t="s">
        <v>1526</v>
      </c>
      <c r="M5192" s="4">
        <v>0</v>
      </c>
      <c r="N5192" s="4">
        <v>1</v>
      </c>
      <c r="O5192" s="4">
        <v>1</v>
      </c>
      <c r="P5192" s="4">
        <v>0.3</v>
      </c>
    </row>
    <row r="5193" spans="1:16" x14ac:dyDescent="0.25">
      <c r="A5193" s="4">
        <v>5193</v>
      </c>
      <c r="B5193" s="4" t="s">
        <v>216</v>
      </c>
      <c r="C5193" s="4">
        <v>1759733.87</v>
      </c>
      <c r="D5193" s="4">
        <v>5434440.25</v>
      </c>
      <c r="E5193" s="4">
        <v>5960</v>
      </c>
      <c r="F5193" s="4" t="s">
        <v>13073</v>
      </c>
      <c r="G5193" s="4"/>
      <c r="H5193" s="4" t="s">
        <v>9323</v>
      </c>
      <c r="I5193" s="4" t="s">
        <v>13074</v>
      </c>
      <c r="J5193" s="4" t="s">
        <v>1548</v>
      </c>
      <c r="K5193" s="4" t="s">
        <v>1317</v>
      </c>
      <c r="L5193" s="4" t="s">
        <v>1526</v>
      </c>
      <c r="M5193" s="4">
        <v>0</v>
      </c>
      <c r="N5193" s="4">
        <v>1</v>
      </c>
      <c r="O5193" s="4">
        <v>1</v>
      </c>
      <c r="P5193" s="4">
        <v>0.3</v>
      </c>
    </row>
    <row r="5194" spans="1:16" x14ac:dyDescent="0.25">
      <c r="A5194" s="4">
        <v>5194</v>
      </c>
      <c r="B5194" s="4" t="s">
        <v>216</v>
      </c>
      <c r="C5194" s="4">
        <v>1759713.355</v>
      </c>
      <c r="D5194" s="4">
        <v>5434554.3279999997</v>
      </c>
      <c r="E5194" s="4" t="s">
        <v>13075</v>
      </c>
      <c r="F5194" s="4" t="s">
        <v>13076</v>
      </c>
      <c r="G5194" s="4"/>
      <c r="H5194" s="4" t="s">
        <v>9323</v>
      </c>
      <c r="I5194" s="4" t="s">
        <v>13077</v>
      </c>
      <c r="J5194" s="4" t="s">
        <v>1548</v>
      </c>
      <c r="K5194" s="4" t="s">
        <v>1317</v>
      </c>
      <c r="L5194" s="4" t="s">
        <v>1526</v>
      </c>
      <c r="M5194" s="4">
        <v>0</v>
      </c>
      <c r="N5194" s="4">
        <v>1</v>
      </c>
      <c r="O5194" s="4">
        <v>1</v>
      </c>
      <c r="P5194" s="4">
        <v>0.3</v>
      </c>
    </row>
    <row r="5195" spans="1:16" x14ac:dyDescent="0.25">
      <c r="A5195" s="4">
        <v>5195</v>
      </c>
      <c r="B5195" s="4" t="s">
        <v>216</v>
      </c>
      <c r="C5195" s="4">
        <v>1759648.977</v>
      </c>
      <c r="D5195" s="4">
        <v>5434043.3609999996</v>
      </c>
      <c r="E5195" s="4">
        <v>98250033</v>
      </c>
      <c r="F5195" s="4" t="s">
        <v>13078</v>
      </c>
      <c r="G5195" s="4"/>
      <c r="H5195" s="4" t="s">
        <v>9323</v>
      </c>
      <c r="I5195" s="4" t="s">
        <v>13079</v>
      </c>
      <c r="J5195" s="4" t="s">
        <v>1548</v>
      </c>
      <c r="K5195" s="4" t="s">
        <v>1317</v>
      </c>
      <c r="L5195" s="4" t="s">
        <v>1526</v>
      </c>
      <c r="M5195" s="4">
        <v>0</v>
      </c>
      <c r="N5195" s="4">
        <v>1</v>
      </c>
      <c r="O5195" s="4">
        <v>1</v>
      </c>
      <c r="P5195" s="4">
        <v>0.3</v>
      </c>
    </row>
    <row r="5196" spans="1:16" x14ac:dyDescent="0.25">
      <c r="A5196" s="4">
        <v>5196</v>
      </c>
      <c r="B5196" s="4" t="s">
        <v>216</v>
      </c>
      <c r="C5196" s="4">
        <v>1759568.202</v>
      </c>
      <c r="D5196" s="4">
        <v>5433640.3420000002</v>
      </c>
      <c r="E5196" s="4">
        <v>287</v>
      </c>
      <c r="F5196" s="4" t="s">
        <v>13080</v>
      </c>
      <c r="G5196" s="4"/>
      <c r="H5196" s="4" t="s">
        <v>9323</v>
      </c>
      <c r="I5196" s="4" t="s">
        <v>13081</v>
      </c>
      <c r="J5196" s="4" t="s">
        <v>1548</v>
      </c>
      <c r="K5196" s="4" t="s">
        <v>1317</v>
      </c>
      <c r="L5196" s="4" t="s">
        <v>1526</v>
      </c>
      <c r="M5196" s="4">
        <v>0</v>
      </c>
      <c r="N5196" s="4">
        <v>1</v>
      </c>
      <c r="O5196" s="4">
        <v>1</v>
      </c>
      <c r="P5196" s="4">
        <v>0.3</v>
      </c>
    </row>
    <row r="5197" spans="1:16" x14ac:dyDescent="0.25">
      <c r="A5197" s="4">
        <v>5197</v>
      </c>
      <c r="B5197" s="4" t="s">
        <v>216</v>
      </c>
      <c r="C5197" s="4">
        <v>1759617.1710000001</v>
      </c>
      <c r="D5197" s="4">
        <v>5432709.0480000004</v>
      </c>
      <c r="E5197" s="4">
        <v>52013225</v>
      </c>
      <c r="F5197" s="4" t="s">
        <v>13057</v>
      </c>
      <c r="G5197" s="4"/>
      <c r="H5197" s="4" t="s">
        <v>9323</v>
      </c>
      <c r="I5197" s="4" t="s">
        <v>13082</v>
      </c>
      <c r="J5197" s="4" t="s">
        <v>1548</v>
      </c>
      <c r="K5197" s="4" t="s">
        <v>1317</v>
      </c>
      <c r="L5197" s="4" t="s">
        <v>1526</v>
      </c>
      <c r="M5197" s="4">
        <v>0</v>
      </c>
      <c r="N5197" s="4">
        <v>1</v>
      </c>
      <c r="O5197" s="4">
        <v>1</v>
      </c>
      <c r="P5197" s="4">
        <v>0.3</v>
      </c>
    </row>
    <row r="5198" spans="1:16" x14ac:dyDescent="0.25">
      <c r="A5198" s="4">
        <v>5198</v>
      </c>
      <c r="B5198" s="4" t="s">
        <v>216</v>
      </c>
      <c r="C5198" s="4">
        <v>1759616.9569999999</v>
      </c>
      <c r="D5198" s="4">
        <v>5432706.9950000001</v>
      </c>
      <c r="E5198" s="4" t="s">
        <v>13083</v>
      </c>
      <c r="F5198" s="4" t="s">
        <v>13057</v>
      </c>
      <c r="G5198" s="4"/>
      <c r="H5198" s="4" t="s">
        <v>9323</v>
      </c>
      <c r="I5198" s="4" t="s">
        <v>13084</v>
      </c>
      <c r="J5198" s="4" t="s">
        <v>1548</v>
      </c>
      <c r="K5198" s="4" t="s">
        <v>1317</v>
      </c>
      <c r="L5198" s="4" t="s">
        <v>1526</v>
      </c>
      <c r="M5198" s="4">
        <v>0</v>
      </c>
      <c r="N5198" s="4">
        <v>1</v>
      </c>
      <c r="O5198" s="4">
        <v>1</v>
      </c>
      <c r="P5198" s="4">
        <v>0.3</v>
      </c>
    </row>
    <row r="5199" spans="1:16" x14ac:dyDescent="0.25">
      <c r="A5199" s="4">
        <v>5199</v>
      </c>
      <c r="B5199" s="4" t="s">
        <v>216</v>
      </c>
      <c r="C5199" s="4">
        <v>1759612.73</v>
      </c>
      <c r="D5199" s="4">
        <v>5432666.3459999999</v>
      </c>
      <c r="E5199" s="4">
        <v>52013285</v>
      </c>
      <c r="F5199" s="4" t="s">
        <v>13085</v>
      </c>
      <c r="G5199" s="4"/>
      <c r="H5199" s="4" t="s">
        <v>9323</v>
      </c>
      <c r="I5199" s="4" t="s">
        <v>13086</v>
      </c>
      <c r="J5199" s="4" t="s">
        <v>1548</v>
      </c>
      <c r="K5199" s="4" t="s">
        <v>1317</v>
      </c>
      <c r="L5199" s="4" t="s">
        <v>1526</v>
      </c>
      <c r="M5199" s="4">
        <v>0</v>
      </c>
      <c r="N5199" s="4">
        <v>1</v>
      </c>
      <c r="O5199" s="4">
        <v>1</v>
      </c>
      <c r="P5199" s="4">
        <v>0.3</v>
      </c>
    </row>
    <row r="5200" spans="1:16" x14ac:dyDescent="0.25">
      <c r="A5200" s="4">
        <v>5200</v>
      </c>
      <c r="B5200" s="4" t="s">
        <v>216</v>
      </c>
      <c r="C5200" s="4">
        <v>1759609.1</v>
      </c>
      <c r="D5200" s="4">
        <v>5432625.1310000001</v>
      </c>
      <c r="E5200" s="4">
        <v>52013283</v>
      </c>
      <c r="F5200" s="4" t="s">
        <v>13085</v>
      </c>
      <c r="G5200" s="4"/>
      <c r="H5200" s="4" t="s">
        <v>9323</v>
      </c>
      <c r="I5200" s="4" t="s">
        <v>13093</v>
      </c>
      <c r="J5200" s="4" t="s">
        <v>1548</v>
      </c>
      <c r="K5200" s="4" t="s">
        <v>1317</v>
      </c>
      <c r="L5200" s="4" t="s">
        <v>1526</v>
      </c>
      <c r="M5200" s="4">
        <v>0</v>
      </c>
      <c r="N5200" s="4">
        <v>1</v>
      </c>
      <c r="O5200" s="4">
        <v>1</v>
      </c>
      <c r="P5200" s="4">
        <v>0.3</v>
      </c>
    </row>
    <row r="5201" spans="1:16" x14ac:dyDescent="0.25">
      <c r="A5201" s="4">
        <v>5201</v>
      </c>
      <c r="B5201" s="4" t="s">
        <v>216</v>
      </c>
      <c r="C5201" s="4">
        <v>1759609.0279999999</v>
      </c>
      <c r="D5201" s="4">
        <v>5432624.21</v>
      </c>
      <c r="E5201" s="4" t="s">
        <v>13094</v>
      </c>
      <c r="F5201" s="4" t="s">
        <v>13085</v>
      </c>
      <c r="G5201" s="4"/>
      <c r="H5201" s="4" t="s">
        <v>9323</v>
      </c>
      <c r="I5201" s="4" t="s">
        <v>13095</v>
      </c>
      <c r="J5201" s="4" t="s">
        <v>1548</v>
      </c>
      <c r="K5201" s="4" t="s">
        <v>1317</v>
      </c>
      <c r="L5201" s="4" t="s">
        <v>1526</v>
      </c>
      <c r="M5201" s="4">
        <v>0</v>
      </c>
      <c r="N5201" s="4">
        <v>1</v>
      </c>
      <c r="O5201" s="4">
        <v>1</v>
      </c>
      <c r="P5201" s="4">
        <v>0.3</v>
      </c>
    </row>
    <row r="5202" spans="1:16" x14ac:dyDescent="0.25">
      <c r="A5202" s="4">
        <v>5202</v>
      </c>
      <c r="B5202" s="4" t="s">
        <v>216</v>
      </c>
      <c r="C5202" s="4">
        <v>1759657.862</v>
      </c>
      <c r="D5202" s="4">
        <v>5432756.7309999997</v>
      </c>
      <c r="E5202" s="4" t="s">
        <v>13096</v>
      </c>
      <c r="F5202" s="4" t="s">
        <v>13097</v>
      </c>
      <c r="G5202" s="4"/>
      <c r="H5202" s="4" t="s">
        <v>9323</v>
      </c>
      <c r="I5202" s="4" t="s">
        <v>13098</v>
      </c>
      <c r="J5202" s="4" t="s">
        <v>1548</v>
      </c>
      <c r="K5202" s="4" t="s">
        <v>1317</v>
      </c>
      <c r="L5202" s="4" t="s">
        <v>1526</v>
      </c>
      <c r="M5202" s="4">
        <v>0</v>
      </c>
      <c r="N5202" s="4">
        <v>1</v>
      </c>
      <c r="O5202" s="4">
        <v>1</v>
      </c>
      <c r="P5202" s="4">
        <v>0.3</v>
      </c>
    </row>
    <row r="5203" spans="1:16" x14ac:dyDescent="0.25">
      <c r="A5203" s="4">
        <v>5203</v>
      </c>
      <c r="B5203" s="4" t="s">
        <v>216</v>
      </c>
      <c r="C5203" s="4">
        <v>1759627.608</v>
      </c>
      <c r="D5203" s="4">
        <v>5432616.1050000004</v>
      </c>
      <c r="E5203" s="4">
        <v>52013189</v>
      </c>
      <c r="F5203" s="4" t="s">
        <v>13099</v>
      </c>
      <c r="G5203" s="4"/>
      <c r="H5203" s="4" t="s">
        <v>9323</v>
      </c>
      <c r="I5203" s="4" t="s">
        <v>13100</v>
      </c>
      <c r="J5203" s="4" t="s">
        <v>1548</v>
      </c>
      <c r="K5203" s="4" t="s">
        <v>1317</v>
      </c>
      <c r="L5203" s="4" t="s">
        <v>1526</v>
      </c>
      <c r="M5203" s="4">
        <v>0</v>
      </c>
      <c r="N5203" s="4">
        <v>1</v>
      </c>
      <c r="O5203" s="4">
        <v>1</v>
      </c>
      <c r="P5203" s="4">
        <v>0.3</v>
      </c>
    </row>
    <row r="5204" spans="1:16" x14ac:dyDescent="0.25">
      <c r="A5204" s="4">
        <v>5204</v>
      </c>
      <c r="B5204" s="4" t="s">
        <v>216</v>
      </c>
      <c r="C5204" s="4">
        <v>1759635.4350000001</v>
      </c>
      <c r="D5204" s="4">
        <v>5432691.3600000003</v>
      </c>
      <c r="E5204" s="4">
        <v>52013222</v>
      </c>
      <c r="F5204" s="4" t="s">
        <v>13101</v>
      </c>
      <c r="G5204" s="4"/>
      <c r="H5204" s="4" t="s">
        <v>9323</v>
      </c>
      <c r="I5204" s="4" t="s">
        <v>13102</v>
      </c>
      <c r="J5204" s="4" t="s">
        <v>1548</v>
      </c>
      <c r="K5204" s="4" t="s">
        <v>1317</v>
      </c>
      <c r="L5204" s="4" t="s">
        <v>1526</v>
      </c>
      <c r="M5204" s="4">
        <v>0</v>
      </c>
      <c r="N5204" s="4">
        <v>1</v>
      </c>
      <c r="O5204" s="4">
        <v>1</v>
      </c>
      <c r="P5204" s="4">
        <v>0.3</v>
      </c>
    </row>
    <row r="5205" spans="1:16" x14ac:dyDescent="0.25">
      <c r="A5205" s="4">
        <v>5205</v>
      </c>
      <c r="B5205" s="4" t="s">
        <v>216</v>
      </c>
      <c r="C5205" s="4">
        <v>1759635.54</v>
      </c>
      <c r="D5205" s="4">
        <v>5432692.3689999999</v>
      </c>
      <c r="E5205" s="4" t="s">
        <v>13103</v>
      </c>
      <c r="F5205" s="4" t="s">
        <v>13104</v>
      </c>
      <c r="G5205" s="4"/>
      <c r="H5205" s="4" t="s">
        <v>9323</v>
      </c>
      <c r="I5205" s="4" t="s">
        <v>13105</v>
      </c>
      <c r="J5205" s="4" t="s">
        <v>1548</v>
      </c>
      <c r="K5205" s="4" t="s">
        <v>1317</v>
      </c>
      <c r="L5205" s="4" t="s">
        <v>1526</v>
      </c>
      <c r="M5205" s="4">
        <v>0</v>
      </c>
      <c r="N5205" s="4">
        <v>1</v>
      </c>
      <c r="O5205" s="4">
        <v>1</v>
      </c>
      <c r="P5205" s="4">
        <v>0.3</v>
      </c>
    </row>
    <row r="5206" spans="1:16" x14ac:dyDescent="0.25">
      <c r="A5206" s="4">
        <v>5206</v>
      </c>
      <c r="B5206" s="4" t="s">
        <v>216</v>
      </c>
      <c r="C5206" s="4">
        <v>1759431.9990000001</v>
      </c>
      <c r="D5206" s="4">
        <v>5432467.2769999998</v>
      </c>
      <c r="E5206" s="4">
        <v>15638</v>
      </c>
      <c r="F5206" s="4" t="s">
        <v>13106</v>
      </c>
      <c r="G5206" s="4"/>
      <c r="H5206" s="4" t="s">
        <v>9323</v>
      </c>
      <c r="I5206" s="4" t="s">
        <v>13107</v>
      </c>
      <c r="J5206" s="4" t="s">
        <v>1548</v>
      </c>
      <c r="K5206" s="4" t="s">
        <v>1317</v>
      </c>
      <c r="L5206" s="4" t="s">
        <v>1526</v>
      </c>
      <c r="M5206" s="4">
        <v>0</v>
      </c>
      <c r="N5206" s="4">
        <v>1</v>
      </c>
      <c r="O5206" s="4">
        <v>1</v>
      </c>
      <c r="P5206" s="4">
        <v>0.3</v>
      </c>
    </row>
    <row r="5207" spans="1:16" x14ac:dyDescent="0.25">
      <c r="A5207" s="4">
        <v>5207</v>
      </c>
      <c r="B5207" s="4" t="s">
        <v>216</v>
      </c>
      <c r="C5207" s="4">
        <v>1760658.0279999999</v>
      </c>
      <c r="D5207" s="4">
        <v>5432961.6270000003</v>
      </c>
      <c r="E5207" s="4" t="s">
        <v>13108</v>
      </c>
      <c r="F5207" s="4" t="s">
        <v>13109</v>
      </c>
      <c r="G5207" s="4"/>
      <c r="H5207" s="4" t="s">
        <v>9323</v>
      </c>
      <c r="I5207" s="4" t="s">
        <v>13110</v>
      </c>
      <c r="J5207" s="4" t="s">
        <v>1548</v>
      </c>
      <c r="K5207" s="4" t="s">
        <v>1317</v>
      </c>
      <c r="L5207" s="4" t="s">
        <v>1526</v>
      </c>
      <c r="M5207" s="4">
        <v>0</v>
      </c>
      <c r="N5207" s="4">
        <v>1</v>
      </c>
      <c r="O5207" s="4">
        <v>1</v>
      </c>
      <c r="P5207" s="4">
        <v>0.3</v>
      </c>
    </row>
    <row r="5208" spans="1:16" x14ac:dyDescent="0.25">
      <c r="A5208" s="4">
        <v>5208</v>
      </c>
      <c r="B5208" s="4" t="s">
        <v>216</v>
      </c>
      <c r="C5208" s="4">
        <v>1760225.6310000001</v>
      </c>
      <c r="D5208" s="4">
        <v>5432238.3880000003</v>
      </c>
      <c r="E5208" s="4" t="s">
        <v>13111</v>
      </c>
      <c r="F5208" s="4" t="s">
        <v>13112</v>
      </c>
      <c r="G5208" s="4"/>
      <c r="H5208" s="4" t="s">
        <v>9323</v>
      </c>
      <c r="I5208" s="4" t="s">
        <v>13113</v>
      </c>
      <c r="J5208" s="4" t="s">
        <v>1548</v>
      </c>
      <c r="K5208" s="4" t="s">
        <v>1317</v>
      </c>
      <c r="L5208" s="4" t="s">
        <v>1526</v>
      </c>
      <c r="M5208" s="4">
        <v>0</v>
      </c>
      <c r="N5208" s="4">
        <v>1</v>
      </c>
      <c r="O5208" s="4">
        <v>1</v>
      </c>
      <c r="P5208" s="4">
        <v>0.3</v>
      </c>
    </row>
    <row r="5209" spans="1:16" x14ac:dyDescent="0.25">
      <c r="A5209" s="4">
        <v>5209</v>
      </c>
      <c r="B5209" s="4" t="s">
        <v>216</v>
      </c>
      <c r="C5209" s="4">
        <v>1759576.5319999999</v>
      </c>
      <c r="D5209" s="4">
        <v>5433679.71</v>
      </c>
      <c r="E5209" s="4" t="s">
        <v>13114</v>
      </c>
      <c r="F5209" s="4" t="s">
        <v>13115</v>
      </c>
      <c r="G5209" s="4"/>
      <c r="H5209" s="4" t="s">
        <v>9323</v>
      </c>
      <c r="I5209" s="4" t="s">
        <v>13116</v>
      </c>
      <c r="J5209" s="4" t="s">
        <v>1548</v>
      </c>
      <c r="K5209" s="4" t="s">
        <v>1317</v>
      </c>
      <c r="L5209" s="4" t="s">
        <v>1526</v>
      </c>
      <c r="M5209" s="4">
        <v>0</v>
      </c>
      <c r="N5209" s="4">
        <v>1</v>
      </c>
      <c r="O5209" s="4">
        <v>1</v>
      </c>
      <c r="P5209" s="4">
        <v>0.3</v>
      </c>
    </row>
    <row r="5210" spans="1:16" x14ac:dyDescent="0.25">
      <c r="A5210" s="4">
        <v>5210</v>
      </c>
      <c r="B5210" s="4" t="s">
        <v>216</v>
      </c>
      <c r="C5210" s="4">
        <v>1759538.115</v>
      </c>
      <c r="D5210" s="4">
        <v>5433479.1960000005</v>
      </c>
      <c r="E5210" s="4" t="s">
        <v>13120</v>
      </c>
      <c r="F5210" s="4" t="s">
        <v>13121</v>
      </c>
      <c r="G5210" s="4"/>
      <c r="H5210" s="4" t="s">
        <v>9323</v>
      </c>
      <c r="I5210" s="4" t="s">
        <v>13122</v>
      </c>
      <c r="J5210" s="4" t="s">
        <v>1548</v>
      </c>
      <c r="K5210" s="4" t="s">
        <v>1317</v>
      </c>
      <c r="L5210" s="4" t="s">
        <v>1526</v>
      </c>
      <c r="M5210" s="4">
        <v>0</v>
      </c>
      <c r="N5210" s="4">
        <v>1</v>
      </c>
      <c r="O5210" s="4">
        <v>1</v>
      </c>
      <c r="P5210" s="4">
        <v>0.3</v>
      </c>
    </row>
    <row r="5211" spans="1:16" x14ac:dyDescent="0.25">
      <c r="A5211" s="4">
        <v>5211</v>
      </c>
      <c r="B5211" s="4" t="s">
        <v>216</v>
      </c>
      <c r="C5211" s="4">
        <v>1759438.8370000001</v>
      </c>
      <c r="D5211" s="4">
        <v>5433390.6720000003</v>
      </c>
      <c r="E5211" s="4" t="s">
        <v>13123</v>
      </c>
      <c r="F5211" s="4" t="s">
        <v>13124</v>
      </c>
      <c r="G5211" s="4"/>
      <c r="H5211" s="4" t="s">
        <v>9323</v>
      </c>
      <c r="I5211" s="4" t="s">
        <v>13125</v>
      </c>
      <c r="J5211" s="4" t="s">
        <v>1548</v>
      </c>
      <c r="K5211" s="4" t="s">
        <v>1317</v>
      </c>
      <c r="L5211" s="4" t="s">
        <v>1526</v>
      </c>
      <c r="M5211" s="4">
        <v>0</v>
      </c>
      <c r="N5211" s="4">
        <v>1</v>
      </c>
      <c r="O5211" s="4">
        <v>1</v>
      </c>
      <c r="P5211" s="4">
        <v>0.3</v>
      </c>
    </row>
    <row r="5212" spans="1:16" x14ac:dyDescent="0.25">
      <c r="A5212" s="4">
        <v>5212</v>
      </c>
      <c r="B5212" s="4" t="s">
        <v>216</v>
      </c>
      <c r="C5212" s="4">
        <v>1759435.1529999999</v>
      </c>
      <c r="D5212" s="4">
        <v>5433390.648</v>
      </c>
      <c r="E5212" s="4" t="s">
        <v>13126</v>
      </c>
      <c r="F5212" s="4" t="s">
        <v>12485</v>
      </c>
      <c r="G5212" s="4"/>
      <c r="H5212" s="4" t="s">
        <v>9323</v>
      </c>
      <c r="I5212" s="4" t="s">
        <v>13127</v>
      </c>
      <c r="J5212" s="4" t="s">
        <v>1548</v>
      </c>
      <c r="K5212" s="4" t="s">
        <v>1317</v>
      </c>
      <c r="L5212" s="4" t="s">
        <v>1526</v>
      </c>
      <c r="M5212" s="4">
        <v>0</v>
      </c>
      <c r="N5212" s="4">
        <v>1</v>
      </c>
      <c r="O5212" s="4">
        <v>1</v>
      </c>
      <c r="P5212" s="4">
        <v>0.3</v>
      </c>
    </row>
    <row r="5213" spans="1:16" x14ac:dyDescent="0.25">
      <c r="A5213" s="4">
        <v>5213</v>
      </c>
      <c r="B5213" s="4" t="s">
        <v>216</v>
      </c>
      <c r="C5213" s="4">
        <v>1759447.662</v>
      </c>
      <c r="D5213" s="4">
        <v>5433412.1950000003</v>
      </c>
      <c r="E5213" s="4">
        <v>17732880</v>
      </c>
      <c r="F5213" s="4" t="s">
        <v>9554</v>
      </c>
      <c r="G5213" s="4"/>
      <c r="H5213" s="4" t="s">
        <v>9323</v>
      </c>
      <c r="I5213" s="4" t="s">
        <v>13128</v>
      </c>
      <c r="J5213" s="4" t="s">
        <v>1548</v>
      </c>
      <c r="K5213" s="4" t="s">
        <v>1317</v>
      </c>
      <c r="L5213" s="4" t="s">
        <v>1526</v>
      </c>
      <c r="M5213" s="4">
        <v>0</v>
      </c>
      <c r="N5213" s="4">
        <v>1</v>
      </c>
      <c r="O5213" s="4">
        <v>1</v>
      </c>
      <c r="P5213" s="4">
        <v>0.3</v>
      </c>
    </row>
    <row r="5214" spans="1:16" x14ac:dyDescent="0.25">
      <c r="A5214" s="4">
        <v>5214</v>
      </c>
      <c r="B5214" s="4" t="s">
        <v>216</v>
      </c>
      <c r="C5214" s="4">
        <v>1759711.983</v>
      </c>
      <c r="D5214" s="4">
        <v>5434330.5449999999</v>
      </c>
      <c r="E5214" s="4" t="s">
        <v>13129</v>
      </c>
      <c r="F5214" s="4" t="s">
        <v>13130</v>
      </c>
      <c r="G5214" s="4"/>
      <c r="H5214" s="4" t="s">
        <v>9323</v>
      </c>
      <c r="I5214" s="4" t="s">
        <v>13131</v>
      </c>
      <c r="J5214" s="4" t="s">
        <v>1548</v>
      </c>
      <c r="K5214" s="4" t="s">
        <v>1317</v>
      </c>
      <c r="L5214" s="4" t="s">
        <v>1526</v>
      </c>
      <c r="M5214" s="4">
        <v>0</v>
      </c>
      <c r="N5214" s="4">
        <v>1</v>
      </c>
      <c r="O5214" s="4">
        <v>1</v>
      </c>
      <c r="P5214" s="4">
        <v>0.3</v>
      </c>
    </row>
    <row r="5215" spans="1:16" x14ac:dyDescent="0.25">
      <c r="A5215" s="4">
        <v>5215</v>
      </c>
      <c r="B5215" s="4" t="s">
        <v>216</v>
      </c>
      <c r="C5215" s="4">
        <v>1759714.7069999999</v>
      </c>
      <c r="D5215" s="4">
        <v>5434344.199</v>
      </c>
      <c r="E5215" s="4" t="s">
        <v>13132</v>
      </c>
      <c r="F5215" s="4" t="s">
        <v>13133</v>
      </c>
      <c r="G5215" s="4"/>
      <c r="H5215" s="4" t="s">
        <v>9323</v>
      </c>
      <c r="I5215" s="4" t="s">
        <v>13134</v>
      </c>
      <c r="J5215" s="4" t="s">
        <v>1548</v>
      </c>
      <c r="K5215" s="4" t="s">
        <v>1317</v>
      </c>
      <c r="L5215" s="4" t="s">
        <v>1526</v>
      </c>
      <c r="M5215" s="4">
        <v>0</v>
      </c>
      <c r="N5215" s="4">
        <v>1</v>
      </c>
      <c r="O5215" s="4">
        <v>1</v>
      </c>
      <c r="P5215" s="4">
        <v>0.3</v>
      </c>
    </row>
    <row r="5216" spans="1:16" x14ac:dyDescent="0.25">
      <c r="A5216" s="4">
        <v>5216</v>
      </c>
      <c r="B5216" s="4" t="s">
        <v>216</v>
      </c>
      <c r="C5216" s="4">
        <v>1759915.21</v>
      </c>
      <c r="D5216" s="4">
        <v>5432811.6540000001</v>
      </c>
      <c r="E5216" s="4">
        <v>540</v>
      </c>
      <c r="F5216" s="4" t="s">
        <v>13135</v>
      </c>
      <c r="G5216" s="4"/>
      <c r="H5216" s="4" t="s">
        <v>9323</v>
      </c>
      <c r="I5216" s="4" t="s">
        <v>13136</v>
      </c>
      <c r="J5216" s="4" t="s">
        <v>1548</v>
      </c>
      <c r="K5216" s="4" t="s">
        <v>1317</v>
      </c>
      <c r="L5216" s="4" t="s">
        <v>1526</v>
      </c>
      <c r="M5216" s="4">
        <v>0</v>
      </c>
      <c r="N5216" s="4">
        <v>1</v>
      </c>
      <c r="O5216" s="4">
        <v>1</v>
      </c>
      <c r="P5216" s="4">
        <v>0.3</v>
      </c>
    </row>
    <row r="5217" spans="1:16" x14ac:dyDescent="0.25">
      <c r="A5217" s="4">
        <v>5217</v>
      </c>
      <c r="B5217" s="4" t="s">
        <v>216</v>
      </c>
      <c r="C5217" s="4">
        <v>1759636.057</v>
      </c>
      <c r="D5217" s="4">
        <v>5433982.5889999997</v>
      </c>
      <c r="E5217" s="4">
        <v>1895686</v>
      </c>
      <c r="F5217" s="4" t="s">
        <v>13137</v>
      </c>
      <c r="G5217" s="4"/>
      <c r="H5217" s="4" t="s">
        <v>9323</v>
      </c>
      <c r="I5217" s="4" t="s">
        <v>13138</v>
      </c>
      <c r="J5217" s="4" t="s">
        <v>1548</v>
      </c>
      <c r="K5217" s="4" t="s">
        <v>1317</v>
      </c>
      <c r="L5217" s="4" t="s">
        <v>1526</v>
      </c>
      <c r="M5217" s="4">
        <v>0</v>
      </c>
      <c r="N5217" s="4">
        <v>1</v>
      </c>
      <c r="O5217" s="4">
        <v>1</v>
      </c>
      <c r="P5217" s="4">
        <v>0.3</v>
      </c>
    </row>
    <row r="5218" spans="1:16" x14ac:dyDescent="0.25">
      <c r="A5218" s="4">
        <v>5218</v>
      </c>
      <c r="B5218" s="4" t="s">
        <v>216</v>
      </c>
      <c r="C5218" s="4">
        <v>1759342.7879999999</v>
      </c>
      <c r="D5218" s="4">
        <v>5433236.1509999996</v>
      </c>
      <c r="E5218" s="4" t="s">
        <v>13139</v>
      </c>
      <c r="F5218" s="4" t="s">
        <v>13140</v>
      </c>
      <c r="G5218" s="4"/>
      <c r="H5218" s="4" t="s">
        <v>9323</v>
      </c>
      <c r="I5218" s="4" t="s">
        <v>13141</v>
      </c>
      <c r="J5218" s="4" t="s">
        <v>1548</v>
      </c>
      <c r="K5218" s="4" t="s">
        <v>1317</v>
      </c>
      <c r="L5218" s="4" t="s">
        <v>1526</v>
      </c>
      <c r="M5218" s="4">
        <v>0</v>
      </c>
      <c r="N5218" s="4">
        <v>1</v>
      </c>
      <c r="O5218" s="4">
        <v>1</v>
      </c>
      <c r="P5218" s="4">
        <v>0.3</v>
      </c>
    </row>
    <row r="5219" spans="1:16" x14ac:dyDescent="0.25">
      <c r="A5219" s="4">
        <v>5219</v>
      </c>
      <c r="B5219" s="4" t="s">
        <v>216</v>
      </c>
      <c r="C5219" s="4">
        <v>1759867.0360000001</v>
      </c>
      <c r="D5219" s="4">
        <v>5432552.0130000003</v>
      </c>
      <c r="E5219" s="4">
        <v>83667302</v>
      </c>
      <c r="F5219" s="4" t="s">
        <v>13142</v>
      </c>
      <c r="G5219" s="4"/>
      <c r="H5219" s="4" t="s">
        <v>9323</v>
      </c>
      <c r="I5219" s="4" t="s">
        <v>13143</v>
      </c>
      <c r="J5219" s="4" t="s">
        <v>1548</v>
      </c>
      <c r="K5219" s="4" t="s">
        <v>1317</v>
      </c>
      <c r="L5219" s="4" t="s">
        <v>1526</v>
      </c>
      <c r="M5219" s="4">
        <v>0</v>
      </c>
      <c r="N5219" s="4">
        <v>1</v>
      </c>
      <c r="O5219" s="4">
        <v>1</v>
      </c>
      <c r="P5219" s="4">
        <v>0.3</v>
      </c>
    </row>
    <row r="5220" spans="1:16" x14ac:dyDescent="0.25">
      <c r="A5220" s="4">
        <v>5220</v>
      </c>
      <c r="B5220" s="4" t="s">
        <v>283</v>
      </c>
      <c r="C5220" s="4">
        <v>1758821.683</v>
      </c>
      <c r="D5220" s="4">
        <v>5434980.7070000004</v>
      </c>
      <c r="E5220" s="4" t="s">
        <v>13147</v>
      </c>
      <c r="F5220" s="4" t="s">
        <v>13148</v>
      </c>
      <c r="G5220" s="4"/>
      <c r="H5220" s="4" t="s">
        <v>9356</v>
      </c>
      <c r="I5220" s="4" t="s">
        <v>13149</v>
      </c>
      <c r="J5220" s="4" t="s">
        <v>1548</v>
      </c>
      <c r="K5220" s="4" t="s">
        <v>1317</v>
      </c>
      <c r="L5220" s="4" t="s">
        <v>1526</v>
      </c>
      <c r="M5220" s="4">
        <v>0</v>
      </c>
      <c r="N5220" s="4">
        <v>1</v>
      </c>
      <c r="O5220" s="4">
        <v>1</v>
      </c>
      <c r="P5220" s="4">
        <v>0.3</v>
      </c>
    </row>
    <row r="5221" spans="1:16" x14ac:dyDescent="0.25">
      <c r="A5221" s="4">
        <v>5221</v>
      </c>
      <c r="B5221" s="4" t="s">
        <v>283</v>
      </c>
      <c r="C5221" s="4">
        <v>1756478.875</v>
      </c>
      <c r="D5221" s="4">
        <v>5434578.4929999998</v>
      </c>
      <c r="E5221" s="4" t="s">
        <v>13150</v>
      </c>
      <c r="F5221" s="4" t="s">
        <v>9888</v>
      </c>
      <c r="G5221" s="4"/>
      <c r="H5221" s="4" t="s">
        <v>9356</v>
      </c>
      <c r="I5221" s="4" t="s">
        <v>13151</v>
      </c>
      <c r="J5221" s="4" t="s">
        <v>1548</v>
      </c>
      <c r="K5221" s="4" t="s">
        <v>1317</v>
      </c>
      <c r="L5221" s="4" t="s">
        <v>1526</v>
      </c>
      <c r="M5221" s="4">
        <v>0</v>
      </c>
      <c r="N5221" s="4">
        <v>1</v>
      </c>
      <c r="O5221" s="4">
        <v>1</v>
      </c>
      <c r="P5221" s="4">
        <v>0.3</v>
      </c>
    </row>
    <row r="5222" spans="1:16" x14ac:dyDescent="0.25">
      <c r="A5222" s="4">
        <v>5222</v>
      </c>
      <c r="B5222" s="4" t="s">
        <v>293</v>
      </c>
      <c r="C5222" s="4">
        <v>1764312.6610000001</v>
      </c>
      <c r="D5222" s="4">
        <v>5439465.0099999998</v>
      </c>
      <c r="E5222" s="4" t="s">
        <v>13152</v>
      </c>
      <c r="F5222" s="4" t="s">
        <v>13153</v>
      </c>
      <c r="G5222" s="4"/>
      <c r="H5222" s="4" t="s">
        <v>9390</v>
      </c>
      <c r="I5222" s="4" t="s">
        <v>13154</v>
      </c>
      <c r="J5222" s="4" t="s">
        <v>1548</v>
      </c>
      <c r="K5222" s="4" t="s">
        <v>1317</v>
      </c>
      <c r="L5222" s="4" t="s">
        <v>1526</v>
      </c>
      <c r="M5222" s="4">
        <v>0</v>
      </c>
      <c r="N5222" s="4">
        <v>1</v>
      </c>
      <c r="O5222" s="4">
        <v>1</v>
      </c>
      <c r="P5222" s="4">
        <v>0.3</v>
      </c>
    </row>
    <row r="5223" spans="1:16" x14ac:dyDescent="0.25">
      <c r="A5223" s="4">
        <v>5223</v>
      </c>
      <c r="B5223" s="4" t="s">
        <v>293</v>
      </c>
      <c r="C5223" s="4">
        <v>1764289.4010000001</v>
      </c>
      <c r="D5223" s="4">
        <v>5439476.7539999997</v>
      </c>
      <c r="E5223" s="4" t="s">
        <v>13155</v>
      </c>
      <c r="F5223" s="4" t="s">
        <v>13153</v>
      </c>
      <c r="G5223" s="4"/>
      <c r="H5223" s="4" t="s">
        <v>9390</v>
      </c>
      <c r="I5223" s="4" t="s">
        <v>13156</v>
      </c>
      <c r="J5223" s="4" t="s">
        <v>1548</v>
      </c>
      <c r="K5223" s="4" t="s">
        <v>1317</v>
      </c>
      <c r="L5223" s="4" t="s">
        <v>1526</v>
      </c>
      <c r="M5223" s="4">
        <v>0</v>
      </c>
      <c r="N5223" s="4">
        <v>1</v>
      </c>
      <c r="O5223" s="4">
        <v>1</v>
      </c>
      <c r="P5223" s="4">
        <v>0.3</v>
      </c>
    </row>
    <row r="5224" spans="1:16" x14ac:dyDescent="0.25">
      <c r="A5224" s="4">
        <v>5224</v>
      </c>
      <c r="B5224" s="4" t="s">
        <v>293</v>
      </c>
      <c r="C5224" s="4">
        <v>1764288.3019999999</v>
      </c>
      <c r="D5224" s="4">
        <v>5439477.4409999996</v>
      </c>
      <c r="E5224" s="4" t="s">
        <v>13157</v>
      </c>
      <c r="F5224" s="4" t="s">
        <v>13153</v>
      </c>
      <c r="G5224" s="4"/>
      <c r="H5224" s="4" t="s">
        <v>9390</v>
      </c>
      <c r="I5224" s="4" t="s">
        <v>13158</v>
      </c>
      <c r="J5224" s="4" t="s">
        <v>1548</v>
      </c>
      <c r="K5224" s="4" t="s">
        <v>1317</v>
      </c>
      <c r="L5224" s="4" t="s">
        <v>1526</v>
      </c>
      <c r="M5224" s="4">
        <v>0</v>
      </c>
      <c r="N5224" s="4">
        <v>1</v>
      </c>
      <c r="O5224" s="4">
        <v>1</v>
      </c>
      <c r="P5224" s="4">
        <v>0.3</v>
      </c>
    </row>
    <row r="5225" spans="1:16" x14ac:dyDescent="0.25">
      <c r="A5225" s="4">
        <v>5225</v>
      </c>
      <c r="B5225" s="4" t="s">
        <v>175</v>
      </c>
      <c r="C5225" s="4">
        <v>1766263.7039999999</v>
      </c>
      <c r="D5225" s="4">
        <v>5440446.6979999999</v>
      </c>
      <c r="E5225" s="4" t="s">
        <v>13159</v>
      </c>
      <c r="F5225" s="4" t="s">
        <v>13160</v>
      </c>
      <c r="G5225" s="4"/>
      <c r="H5225" s="4" t="s">
        <v>9323</v>
      </c>
      <c r="I5225" s="4" t="s">
        <v>13161</v>
      </c>
      <c r="J5225" s="4" t="s">
        <v>1548</v>
      </c>
      <c r="K5225" s="4" t="s">
        <v>1317</v>
      </c>
      <c r="L5225" s="4" t="s">
        <v>1526</v>
      </c>
      <c r="M5225" s="4">
        <v>0</v>
      </c>
      <c r="N5225" s="4">
        <v>1</v>
      </c>
      <c r="O5225" s="4">
        <v>1</v>
      </c>
      <c r="P5225" s="4">
        <v>0.3</v>
      </c>
    </row>
    <row r="5226" spans="1:16" x14ac:dyDescent="0.25">
      <c r="A5226" s="4">
        <v>5226</v>
      </c>
      <c r="B5226" s="4" t="s">
        <v>175</v>
      </c>
      <c r="C5226" s="4">
        <v>1766262.0179999999</v>
      </c>
      <c r="D5226" s="4">
        <v>5440447.1660000002</v>
      </c>
      <c r="E5226" s="4" t="s">
        <v>13162</v>
      </c>
      <c r="F5226" s="4" t="s">
        <v>12641</v>
      </c>
      <c r="G5226" s="4"/>
      <c r="H5226" s="4" t="s">
        <v>9323</v>
      </c>
      <c r="I5226" s="4" t="s">
        <v>13163</v>
      </c>
      <c r="J5226" s="4" t="s">
        <v>1548</v>
      </c>
      <c r="K5226" s="4" t="s">
        <v>1317</v>
      </c>
      <c r="L5226" s="4" t="s">
        <v>1526</v>
      </c>
      <c r="M5226" s="4">
        <v>0</v>
      </c>
      <c r="N5226" s="4">
        <v>1</v>
      </c>
      <c r="O5226" s="4">
        <v>1</v>
      </c>
      <c r="P5226" s="4">
        <v>0.3</v>
      </c>
    </row>
    <row r="5227" spans="1:16" x14ac:dyDescent="0.25">
      <c r="A5227" s="4">
        <v>5227</v>
      </c>
      <c r="B5227" s="4" t="s">
        <v>216</v>
      </c>
      <c r="C5227" s="4">
        <v>1760540.6780000001</v>
      </c>
      <c r="D5227" s="4">
        <v>5432626.7450000001</v>
      </c>
      <c r="E5227" s="4">
        <v>25284</v>
      </c>
      <c r="F5227" s="4" t="s">
        <v>13164</v>
      </c>
      <c r="G5227" s="4"/>
      <c r="H5227" s="4" t="s">
        <v>9323</v>
      </c>
      <c r="I5227" s="4" t="s">
        <v>13165</v>
      </c>
      <c r="J5227" s="4" t="s">
        <v>1548</v>
      </c>
      <c r="K5227" s="4" t="s">
        <v>1317</v>
      </c>
      <c r="L5227" s="4" t="s">
        <v>1526</v>
      </c>
      <c r="M5227" s="4">
        <v>0</v>
      </c>
      <c r="N5227" s="4">
        <v>1</v>
      </c>
      <c r="O5227" s="4">
        <v>1</v>
      </c>
      <c r="P5227" s="4">
        <v>0.3</v>
      </c>
    </row>
    <row r="5228" spans="1:16" x14ac:dyDescent="0.25">
      <c r="A5228" s="4">
        <v>5228</v>
      </c>
      <c r="B5228" s="4" t="s">
        <v>175</v>
      </c>
      <c r="C5228" s="4">
        <v>1766336.861</v>
      </c>
      <c r="D5228" s="4">
        <v>5438593.8559999997</v>
      </c>
      <c r="E5228" s="4" t="s">
        <v>13166</v>
      </c>
      <c r="F5228" s="4" t="s">
        <v>13167</v>
      </c>
      <c r="G5228" s="4"/>
      <c r="H5228" s="4" t="s">
        <v>9323</v>
      </c>
      <c r="I5228" s="4" t="s">
        <v>13168</v>
      </c>
      <c r="J5228" s="4" t="s">
        <v>1548</v>
      </c>
      <c r="K5228" s="4" t="s">
        <v>1317</v>
      </c>
      <c r="L5228" s="4" t="s">
        <v>1526</v>
      </c>
      <c r="M5228" s="4">
        <v>0</v>
      </c>
      <c r="N5228" s="4">
        <v>1</v>
      </c>
      <c r="O5228" s="4">
        <v>1</v>
      </c>
      <c r="P5228" s="4">
        <v>0.3</v>
      </c>
    </row>
    <row r="5229" spans="1:16" x14ac:dyDescent="0.25">
      <c r="A5229" s="4">
        <v>5229</v>
      </c>
      <c r="B5229" s="4" t="s">
        <v>175</v>
      </c>
      <c r="C5229" s="4">
        <v>1766031.92</v>
      </c>
      <c r="D5229" s="4">
        <v>5439816.2139999997</v>
      </c>
      <c r="E5229" s="4" t="s">
        <v>13169</v>
      </c>
      <c r="F5229" s="4" t="s">
        <v>13170</v>
      </c>
      <c r="G5229" s="4"/>
      <c r="H5229" s="4" t="s">
        <v>9323</v>
      </c>
      <c r="I5229" s="4" t="s">
        <v>13171</v>
      </c>
      <c r="J5229" s="4" t="s">
        <v>1548</v>
      </c>
      <c r="K5229" s="4" t="s">
        <v>1317</v>
      </c>
      <c r="L5229" s="4" t="s">
        <v>1526</v>
      </c>
      <c r="M5229" s="4">
        <v>0</v>
      </c>
      <c r="N5229" s="4">
        <v>1</v>
      </c>
      <c r="O5229" s="4">
        <v>1</v>
      </c>
      <c r="P5229" s="4">
        <v>0.3</v>
      </c>
    </row>
    <row r="5230" spans="1:16" x14ac:dyDescent="0.25">
      <c r="A5230" s="4">
        <v>5230</v>
      </c>
      <c r="B5230" s="4" t="s">
        <v>262</v>
      </c>
      <c r="C5230" s="4">
        <v>1762997.1059999999</v>
      </c>
      <c r="D5230" s="4">
        <v>5437076.1030000001</v>
      </c>
      <c r="E5230" s="4" t="s">
        <v>13176</v>
      </c>
      <c r="F5230" s="4" t="s">
        <v>13177</v>
      </c>
      <c r="G5230" s="4"/>
      <c r="H5230" s="4" t="s">
        <v>9323</v>
      </c>
      <c r="I5230" s="4" t="s">
        <v>13178</v>
      </c>
      <c r="J5230" s="4" t="s">
        <v>1548</v>
      </c>
      <c r="K5230" s="4" t="s">
        <v>1317</v>
      </c>
      <c r="L5230" s="4" t="s">
        <v>1526</v>
      </c>
      <c r="M5230" s="4">
        <v>0</v>
      </c>
      <c r="N5230" s="4">
        <v>1</v>
      </c>
      <c r="O5230" s="4">
        <v>1</v>
      </c>
      <c r="P5230" s="4">
        <v>0.3</v>
      </c>
    </row>
    <row r="5231" spans="1:16" x14ac:dyDescent="0.25">
      <c r="A5231" s="4">
        <v>5231</v>
      </c>
      <c r="B5231" s="4" t="s">
        <v>262</v>
      </c>
      <c r="C5231" s="4">
        <v>1763354.8859999999</v>
      </c>
      <c r="D5231" s="4">
        <v>5437359.2790000001</v>
      </c>
      <c r="E5231" s="4" t="s">
        <v>13179</v>
      </c>
      <c r="F5231" s="4" t="s">
        <v>13180</v>
      </c>
      <c r="G5231" s="4"/>
      <c r="H5231" s="4" t="s">
        <v>9323</v>
      </c>
      <c r="I5231" s="4" t="s">
        <v>13181</v>
      </c>
      <c r="J5231" s="4" t="s">
        <v>1548</v>
      </c>
      <c r="K5231" s="4" t="s">
        <v>1317</v>
      </c>
      <c r="L5231" s="4" t="s">
        <v>1526</v>
      </c>
      <c r="M5231" s="4">
        <v>0</v>
      </c>
      <c r="N5231" s="4">
        <v>1</v>
      </c>
      <c r="O5231" s="4">
        <v>1</v>
      </c>
      <c r="P5231" s="4">
        <v>0.3</v>
      </c>
    </row>
    <row r="5232" spans="1:16" x14ac:dyDescent="0.25">
      <c r="A5232" s="4">
        <v>5232</v>
      </c>
      <c r="B5232" s="4" t="s">
        <v>250</v>
      </c>
      <c r="C5232" s="4">
        <v>1765681.1410000001</v>
      </c>
      <c r="D5232" s="4">
        <v>5441606.892</v>
      </c>
      <c r="E5232" s="4">
        <v>15782046</v>
      </c>
      <c r="F5232" s="4" t="s">
        <v>11067</v>
      </c>
      <c r="G5232" s="4"/>
      <c r="H5232" s="4" t="s">
        <v>9356</v>
      </c>
      <c r="I5232" s="4" t="s">
        <v>13182</v>
      </c>
      <c r="J5232" s="4" t="s">
        <v>1548</v>
      </c>
      <c r="K5232" s="4" t="s">
        <v>1317</v>
      </c>
      <c r="L5232" s="4" t="s">
        <v>1526</v>
      </c>
      <c r="M5232" s="4">
        <v>0</v>
      </c>
      <c r="N5232" s="4">
        <v>1</v>
      </c>
      <c r="O5232" s="4">
        <v>1</v>
      </c>
      <c r="P5232" s="4">
        <v>0.3</v>
      </c>
    </row>
    <row r="5233" spans="1:16" x14ac:dyDescent="0.25">
      <c r="A5233" s="4">
        <v>5233</v>
      </c>
      <c r="B5233" s="4" t="s">
        <v>244</v>
      </c>
      <c r="C5233" s="4">
        <v>1760022.0490000001</v>
      </c>
      <c r="D5233" s="4">
        <v>5436574.0360000003</v>
      </c>
      <c r="E5233" s="4" t="s">
        <v>13183</v>
      </c>
      <c r="F5233" s="4" t="s">
        <v>13184</v>
      </c>
      <c r="G5233" s="4"/>
      <c r="H5233" s="4" t="s">
        <v>9390</v>
      </c>
      <c r="I5233" s="4" t="s">
        <v>13185</v>
      </c>
      <c r="J5233" s="4" t="s">
        <v>1548</v>
      </c>
      <c r="K5233" s="4" t="s">
        <v>1317</v>
      </c>
      <c r="L5233" s="4" t="s">
        <v>1526</v>
      </c>
      <c r="M5233" s="4">
        <v>0</v>
      </c>
      <c r="N5233" s="4">
        <v>1</v>
      </c>
      <c r="O5233" s="4">
        <v>1</v>
      </c>
      <c r="P5233" s="4">
        <v>0.3</v>
      </c>
    </row>
    <row r="5234" spans="1:16" x14ac:dyDescent="0.25">
      <c r="A5234" s="4">
        <v>5234</v>
      </c>
      <c r="B5234" s="4" t="s">
        <v>216</v>
      </c>
      <c r="C5234" s="4">
        <v>1759882.655</v>
      </c>
      <c r="D5234" s="4">
        <v>5432845.4950000001</v>
      </c>
      <c r="E5234" s="4" t="s">
        <v>13186</v>
      </c>
      <c r="F5234" s="4" t="s">
        <v>9692</v>
      </c>
      <c r="G5234" s="4"/>
      <c r="H5234" s="4" t="s">
        <v>9323</v>
      </c>
      <c r="I5234" s="4" t="s">
        <v>13187</v>
      </c>
      <c r="J5234" s="4" t="s">
        <v>1548</v>
      </c>
      <c r="K5234" s="4" t="s">
        <v>1317</v>
      </c>
      <c r="L5234" s="4" t="s">
        <v>1526</v>
      </c>
      <c r="M5234" s="4">
        <v>0</v>
      </c>
      <c r="N5234" s="4">
        <v>1</v>
      </c>
      <c r="O5234" s="4">
        <v>1</v>
      </c>
      <c r="P5234" s="4">
        <v>0.3</v>
      </c>
    </row>
    <row r="5235" spans="1:16" x14ac:dyDescent="0.25">
      <c r="A5235" s="4">
        <v>5235</v>
      </c>
      <c r="B5235" s="4" t="s">
        <v>216</v>
      </c>
      <c r="C5235" s="4">
        <v>1760149.331</v>
      </c>
      <c r="D5235" s="4">
        <v>5432171.824</v>
      </c>
      <c r="E5235" s="4" t="s">
        <v>13188</v>
      </c>
      <c r="F5235" s="4" t="s">
        <v>13189</v>
      </c>
      <c r="G5235" s="4"/>
      <c r="H5235" s="4" t="s">
        <v>9323</v>
      </c>
      <c r="I5235" s="4" t="s">
        <v>13190</v>
      </c>
      <c r="J5235" s="4" t="s">
        <v>1548</v>
      </c>
      <c r="K5235" s="4" t="s">
        <v>1317</v>
      </c>
      <c r="L5235" s="4" t="s">
        <v>1526</v>
      </c>
      <c r="M5235" s="4">
        <v>0</v>
      </c>
      <c r="N5235" s="4">
        <v>1</v>
      </c>
      <c r="O5235" s="4">
        <v>1</v>
      </c>
      <c r="P5235" s="4">
        <v>0.3</v>
      </c>
    </row>
    <row r="5236" spans="1:16" x14ac:dyDescent="0.25">
      <c r="A5236" s="4">
        <v>5236</v>
      </c>
      <c r="B5236" s="4" t="s">
        <v>216</v>
      </c>
      <c r="C5236" s="4">
        <v>1759694.257</v>
      </c>
      <c r="D5236" s="4">
        <v>5434243.4840000002</v>
      </c>
      <c r="E5236" s="4" t="s">
        <v>13191</v>
      </c>
      <c r="F5236" s="4" t="s">
        <v>12567</v>
      </c>
      <c r="G5236" s="4"/>
      <c r="H5236" s="4" t="s">
        <v>9323</v>
      </c>
      <c r="I5236" s="4" t="s">
        <v>13192</v>
      </c>
      <c r="J5236" s="4" t="s">
        <v>1548</v>
      </c>
      <c r="K5236" s="4" t="s">
        <v>1317</v>
      </c>
      <c r="L5236" s="4" t="s">
        <v>1526</v>
      </c>
      <c r="M5236" s="4">
        <v>0</v>
      </c>
      <c r="N5236" s="4">
        <v>1</v>
      </c>
      <c r="O5236" s="4">
        <v>1</v>
      </c>
      <c r="P5236" s="4">
        <v>0.3</v>
      </c>
    </row>
    <row r="5237" spans="1:16" x14ac:dyDescent="0.25">
      <c r="A5237" s="4">
        <v>5237</v>
      </c>
      <c r="B5237" s="4" t="s">
        <v>216</v>
      </c>
      <c r="C5237" s="4">
        <v>1759822.56</v>
      </c>
      <c r="D5237" s="4">
        <v>5432523.6239999998</v>
      </c>
      <c r="E5237" s="4">
        <v>3231184</v>
      </c>
      <c r="F5237" s="4" t="s">
        <v>9342</v>
      </c>
      <c r="G5237" s="4"/>
      <c r="H5237" s="4" t="s">
        <v>9323</v>
      </c>
      <c r="I5237" s="4" t="s">
        <v>13193</v>
      </c>
      <c r="J5237" s="4" t="s">
        <v>1548</v>
      </c>
      <c r="K5237" s="4" t="s">
        <v>1317</v>
      </c>
      <c r="L5237" s="4" t="s">
        <v>1526</v>
      </c>
      <c r="M5237" s="4">
        <v>0</v>
      </c>
      <c r="N5237" s="4">
        <v>1</v>
      </c>
      <c r="O5237" s="4">
        <v>1</v>
      </c>
      <c r="P5237" s="4">
        <v>0.3</v>
      </c>
    </row>
    <row r="5238" spans="1:16" x14ac:dyDescent="0.25">
      <c r="A5238" s="4">
        <v>5238</v>
      </c>
      <c r="B5238" s="4" t="s">
        <v>216</v>
      </c>
      <c r="C5238" s="4">
        <v>1759921.5290000001</v>
      </c>
      <c r="D5238" s="4">
        <v>5432540.4249999998</v>
      </c>
      <c r="E5238" s="4" t="s">
        <v>13194</v>
      </c>
      <c r="F5238" s="4" t="s">
        <v>13195</v>
      </c>
      <c r="G5238" s="4"/>
      <c r="H5238" s="4" t="s">
        <v>9323</v>
      </c>
      <c r="I5238" s="4" t="s">
        <v>13196</v>
      </c>
      <c r="J5238" s="4" t="s">
        <v>1548</v>
      </c>
      <c r="K5238" s="4" t="s">
        <v>1317</v>
      </c>
      <c r="L5238" s="4" t="s">
        <v>1526</v>
      </c>
      <c r="M5238" s="4">
        <v>0</v>
      </c>
      <c r="N5238" s="4">
        <v>1</v>
      </c>
      <c r="O5238" s="4">
        <v>1</v>
      </c>
      <c r="P5238" s="4">
        <v>0.3</v>
      </c>
    </row>
    <row r="5239" spans="1:16" x14ac:dyDescent="0.25">
      <c r="A5239" s="4">
        <v>5239</v>
      </c>
      <c r="B5239" s="4" t="s">
        <v>216</v>
      </c>
      <c r="C5239" s="4">
        <v>1759794.314</v>
      </c>
      <c r="D5239" s="4">
        <v>5433061.1090000002</v>
      </c>
      <c r="E5239" s="4" t="s">
        <v>13197</v>
      </c>
      <c r="F5239" s="4" t="s">
        <v>13198</v>
      </c>
      <c r="G5239" s="4"/>
      <c r="H5239" s="4" t="s">
        <v>9323</v>
      </c>
      <c r="I5239" s="4" t="s">
        <v>13199</v>
      </c>
      <c r="J5239" s="4" t="s">
        <v>1548</v>
      </c>
      <c r="K5239" s="4" t="s">
        <v>1317</v>
      </c>
      <c r="L5239" s="4" t="s">
        <v>1526</v>
      </c>
      <c r="M5239" s="4">
        <v>0</v>
      </c>
      <c r="N5239" s="4">
        <v>1</v>
      </c>
      <c r="O5239" s="4">
        <v>1</v>
      </c>
      <c r="P5239" s="4">
        <v>0.3</v>
      </c>
    </row>
    <row r="5240" spans="1:16" x14ac:dyDescent="0.25">
      <c r="A5240" s="4">
        <v>5240</v>
      </c>
      <c r="B5240" s="4" t="s">
        <v>216</v>
      </c>
      <c r="C5240" s="4">
        <v>1759794.9669999999</v>
      </c>
      <c r="D5240" s="4">
        <v>5433059.557</v>
      </c>
      <c r="E5240" s="4">
        <v>980067437</v>
      </c>
      <c r="F5240" s="4" t="s">
        <v>13203</v>
      </c>
      <c r="G5240" s="4"/>
      <c r="H5240" s="4" t="s">
        <v>9323</v>
      </c>
      <c r="I5240" s="4" t="s">
        <v>13204</v>
      </c>
      <c r="J5240" s="4" t="s">
        <v>1548</v>
      </c>
      <c r="K5240" s="4" t="s">
        <v>1317</v>
      </c>
      <c r="L5240" s="4" t="s">
        <v>1526</v>
      </c>
      <c r="M5240" s="4">
        <v>0</v>
      </c>
      <c r="N5240" s="4">
        <v>1</v>
      </c>
      <c r="O5240" s="4">
        <v>1</v>
      </c>
      <c r="P5240" s="4">
        <v>0.3</v>
      </c>
    </row>
    <row r="5241" spans="1:16" x14ac:dyDescent="0.25">
      <c r="A5241" s="4">
        <v>5241</v>
      </c>
      <c r="B5241" s="4" t="s">
        <v>216</v>
      </c>
      <c r="C5241" s="4">
        <v>1760008.953</v>
      </c>
      <c r="D5241" s="4">
        <v>5432254.1189999999</v>
      </c>
      <c r="E5241" s="4" t="s">
        <v>13205</v>
      </c>
      <c r="F5241" s="4" t="s">
        <v>9479</v>
      </c>
      <c r="G5241" s="4"/>
      <c r="H5241" s="4" t="s">
        <v>9323</v>
      </c>
      <c r="I5241" s="4" t="s">
        <v>13206</v>
      </c>
      <c r="J5241" s="4" t="s">
        <v>1548</v>
      </c>
      <c r="K5241" s="4" t="s">
        <v>1317</v>
      </c>
      <c r="L5241" s="4" t="s">
        <v>1526</v>
      </c>
      <c r="M5241" s="4">
        <v>0</v>
      </c>
      <c r="N5241" s="4">
        <v>1</v>
      </c>
      <c r="O5241" s="4">
        <v>1</v>
      </c>
      <c r="P5241" s="4">
        <v>0.3</v>
      </c>
    </row>
    <row r="5242" spans="1:16" x14ac:dyDescent="0.25">
      <c r="A5242" s="4">
        <v>5242</v>
      </c>
      <c r="B5242" s="4" t="s">
        <v>216</v>
      </c>
      <c r="C5242" s="4">
        <v>1759458.9550000001</v>
      </c>
      <c r="D5242" s="4">
        <v>5432633.1890000002</v>
      </c>
      <c r="E5242" s="4" t="s">
        <v>13207</v>
      </c>
      <c r="F5242" s="4" t="s">
        <v>13208</v>
      </c>
      <c r="G5242" s="4"/>
      <c r="H5242" s="4" t="s">
        <v>9323</v>
      </c>
      <c r="I5242" s="4" t="s">
        <v>13209</v>
      </c>
      <c r="J5242" s="4" t="s">
        <v>1548</v>
      </c>
      <c r="K5242" s="4" t="s">
        <v>1317</v>
      </c>
      <c r="L5242" s="4" t="s">
        <v>1526</v>
      </c>
      <c r="M5242" s="4">
        <v>0</v>
      </c>
      <c r="N5242" s="4">
        <v>1</v>
      </c>
      <c r="O5242" s="4">
        <v>1</v>
      </c>
      <c r="P5242" s="4">
        <v>0.3</v>
      </c>
    </row>
    <row r="5243" spans="1:16" x14ac:dyDescent="0.25">
      <c r="A5243" s="4">
        <v>5243</v>
      </c>
      <c r="B5243" s="4" t="s">
        <v>216</v>
      </c>
      <c r="C5243" s="4">
        <v>1759493.5859999999</v>
      </c>
      <c r="D5243" s="4">
        <v>5432587.3629999999</v>
      </c>
      <c r="E5243" s="4" t="s">
        <v>13210</v>
      </c>
      <c r="F5243" s="4" t="s">
        <v>13211</v>
      </c>
      <c r="G5243" s="4"/>
      <c r="H5243" s="4" t="s">
        <v>9323</v>
      </c>
      <c r="I5243" s="4" t="s">
        <v>13212</v>
      </c>
      <c r="J5243" s="4" t="s">
        <v>1548</v>
      </c>
      <c r="K5243" s="4" t="s">
        <v>1317</v>
      </c>
      <c r="L5243" s="4" t="s">
        <v>1526</v>
      </c>
      <c r="M5243" s="4">
        <v>0</v>
      </c>
      <c r="N5243" s="4">
        <v>1</v>
      </c>
      <c r="O5243" s="4">
        <v>1</v>
      </c>
      <c r="P5243" s="4">
        <v>0.3</v>
      </c>
    </row>
    <row r="5244" spans="1:16" x14ac:dyDescent="0.25">
      <c r="A5244" s="4">
        <v>5244</v>
      </c>
      <c r="B5244" s="4" t="s">
        <v>216</v>
      </c>
      <c r="C5244" s="4">
        <v>1759917.132</v>
      </c>
      <c r="D5244" s="4">
        <v>5432692.7120000003</v>
      </c>
      <c r="E5244" s="4">
        <v>70102796</v>
      </c>
      <c r="F5244" s="4" t="s">
        <v>9525</v>
      </c>
      <c r="G5244" s="4"/>
      <c r="H5244" s="4" t="s">
        <v>9323</v>
      </c>
      <c r="I5244" s="4" t="s">
        <v>9526</v>
      </c>
      <c r="J5244" s="4" t="s">
        <v>1548</v>
      </c>
      <c r="K5244" s="4" t="s">
        <v>1317</v>
      </c>
      <c r="L5244" s="4" t="s">
        <v>1526</v>
      </c>
      <c r="M5244" s="4">
        <v>0</v>
      </c>
      <c r="N5244" s="4">
        <v>1</v>
      </c>
      <c r="O5244" s="4">
        <v>1</v>
      </c>
      <c r="P5244" s="4">
        <v>0.3</v>
      </c>
    </row>
    <row r="5245" spans="1:16" x14ac:dyDescent="0.25">
      <c r="A5245" s="4">
        <v>5245</v>
      </c>
      <c r="B5245" s="4" t="s">
        <v>216</v>
      </c>
      <c r="C5245" s="4">
        <v>1759924.6869999999</v>
      </c>
      <c r="D5245" s="4">
        <v>5432773.5750000002</v>
      </c>
      <c r="E5245" s="4" t="s">
        <v>13213</v>
      </c>
      <c r="F5245" s="4" t="s">
        <v>13214</v>
      </c>
      <c r="G5245" s="4"/>
      <c r="H5245" s="4" t="s">
        <v>9323</v>
      </c>
      <c r="I5245" s="4" t="s">
        <v>13215</v>
      </c>
      <c r="J5245" s="4" t="s">
        <v>1548</v>
      </c>
      <c r="K5245" s="4" t="s">
        <v>1317</v>
      </c>
      <c r="L5245" s="4" t="s">
        <v>1526</v>
      </c>
      <c r="M5245" s="4">
        <v>0</v>
      </c>
      <c r="N5245" s="4">
        <v>1</v>
      </c>
      <c r="O5245" s="4">
        <v>1</v>
      </c>
      <c r="P5245" s="4">
        <v>0.3</v>
      </c>
    </row>
    <row r="5246" spans="1:16" x14ac:dyDescent="0.25">
      <c r="A5246" s="4">
        <v>5246</v>
      </c>
      <c r="B5246" s="4" t="s">
        <v>216</v>
      </c>
      <c r="C5246" s="4">
        <v>1759902.2830000001</v>
      </c>
      <c r="D5246" s="4">
        <v>5432881.2750000004</v>
      </c>
      <c r="E5246" s="4" t="s">
        <v>13216</v>
      </c>
      <c r="F5246" s="4" t="s">
        <v>9611</v>
      </c>
      <c r="G5246" s="4"/>
      <c r="H5246" s="4" t="s">
        <v>9323</v>
      </c>
      <c r="I5246" s="4" t="s">
        <v>9612</v>
      </c>
      <c r="J5246" s="4" t="s">
        <v>1548</v>
      </c>
      <c r="K5246" s="4" t="s">
        <v>1317</v>
      </c>
      <c r="L5246" s="4" t="s">
        <v>1526</v>
      </c>
      <c r="M5246" s="4">
        <v>0</v>
      </c>
      <c r="N5246" s="4">
        <v>1</v>
      </c>
      <c r="O5246" s="4">
        <v>1</v>
      </c>
      <c r="P5246" s="4">
        <v>0.3</v>
      </c>
    </row>
    <row r="5247" spans="1:16" x14ac:dyDescent="0.25">
      <c r="A5247" s="4">
        <v>5247</v>
      </c>
      <c r="B5247" s="4" t="s">
        <v>216</v>
      </c>
      <c r="C5247" s="4">
        <v>1759807.1270000001</v>
      </c>
      <c r="D5247" s="4">
        <v>5433093.0860000001</v>
      </c>
      <c r="E5247" s="4">
        <v>96109650</v>
      </c>
      <c r="F5247" s="4" t="s">
        <v>13217</v>
      </c>
      <c r="G5247" s="4"/>
      <c r="H5247" s="4" t="s">
        <v>9323</v>
      </c>
      <c r="I5247" s="4" t="s">
        <v>13218</v>
      </c>
      <c r="J5247" s="4" t="s">
        <v>1548</v>
      </c>
      <c r="K5247" s="4" t="s">
        <v>1317</v>
      </c>
      <c r="L5247" s="4" t="s">
        <v>1526</v>
      </c>
      <c r="M5247" s="4">
        <v>0</v>
      </c>
      <c r="N5247" s="4">
        <v>1</v>
      </c>
      <c r="O5247" s="4">
        <v>1</v>
      </c>
      <c r="P5247" s="4">
        <v>0.3</v>
      </c>
    </row>
    <row r="5248" spans="1:16" x14ac:dyDescent="0.25">
      <c r="A5248" s="4">
        <v>5248</v>
      </c>
      <c r="B5248" s="4" t="s">
        <v>216</v>
      </c>
      <c r="C5248" s="4">
        <v>1759835.2879999999</v>
      </c>
      <c r="D5248" s="4">
        <v>5433032.2479999997</v>
      </c>
      <c r="E5248" s="4">
        <v>980234637</v>
      </c>
      <c r="F5248" s="4" t="s">
        <v>13219</v>
      </c>
      <c r="G5248" s="4"/>
      <c r="H5248" s="4" t="s">
        <v>9323</v>
      </c>
      <c r="I5248" s="4" t="s">
        <v>13220</v>
      </c>
      <c r="J5248" s="4" t="s">
        <v>1548</v>
      </c>
      <c r="K5248" s="4" t="s">
        <v>1317</v>
      </c>
      <c r="L5248" s="4" t="s">
        <v>1526</v>
      </c>
      <c r="M5248" s="4">
        <v>0</v>
      </c>
      <c r="N5248" s="4">
        <v>1</v>
      </c>
      <c r="O5248" s="4">
        <v>1</v>
      </c>
      <c r="P5248" s="4">
        <v>0.3</v>
      </c>
    </row>
    <row r="5249" spans="1:16" x14ac:dyDescent="0.25">
      <c r="A5249" s="4">
        <v>5249</v>
      </c>
      <c r="B5249" s="4" t="s">
        <v>286</v>
      </c>
      <c r="C5249" s="4">
        <v>1760174.044</v>
      </c>
      <c r="D5249" s="4">
        <v>5431678.9689999996</v>
      </c>
      <c r="E5249" s="4">
        <v>2012721</v>
      </c>
      <c r="F5249" s="4" t="s">
        <v>13221</v>
      </c>
      <c r="G5249" s="4"/>
      <c r="H5249" s="4" t="s">
        <v>9356</v>
      </c>
      <c r="I5249" s="4" t="s">
        <v>13222</v>
      </c>
      <c r="J5249" s="4" t="s">
        <v>1548</v>
      </c>
      <c r="K5249" s="4" t="s">
        <v>1317</v>
      </c>
      <c r="L5249" s="4" t="s">
        <v>1526</v>
      </c>
      <c r="M5249" s="4">
        <v>0</v>
      </c>
      <c r="N5249" s="4">
        <v>1</v>
      </c>
      <c r="O5249" s="4">
        <v>1</v>
      </c>
      <c r="P5249" s="4">
        <v>0.3</v>
      </c>
    </row>
    <row r="5250" spans="1:16" x14ac:dyDescent="0.25">
      <c r="A5250" s="4">
        <v>5250</v>
      </c>
      <c r="B5250" s="4" t="s">
        <v>286</v>
      </c>
      <c r="C5250" s="4">
        <v>1759869.041</v>
      </c>
      <c r="D5250" s="4">
        <v>5431250.8320000004</v>
      </c>
      <c r="E5250" s="4" t="s">
        <v>13227</v>
      </c>
      <c r="F5250" s="4" t="s">
        <v>13228</v>
      </c>
      <c r="G5250" s="4"/>
      <c r="H5250" s="4" t="s">
        <v>9356</v>
      </c>
      <c r="I5250" s="4" t="s">
        <v>13229</v>
      </c>
      <c r="J5250" s="4" t="s">
        <v>1548</v>
      </c>
      <c r="K5250" s="4" t="s">
        <v>1317</v>
      </c>
      <c r="L5250" s="4" t="s">
        <v>1526</v>
      </c>
      <c r="M5250" s="4">
        <v>0</v>
      </c>
      <c r="N5250" s="4">
        <v>1</v>
      </c>
      <c r="O5250" s="4">
        <v>1</v>
      </c>
      <c r="P5250" s="4">
        <v>0.3</v>
      </c>
    </row>
    <row r="5251" spans="1:16" x14ac:dyDescent="0.25">
      <c r="A5251" s="4">
        <v>5251</v>
      </c>
      <c r="B5251" s="4" t="s">
        <v>182</v>
      </c>
      <c r="C5251" s="4">
        <v>1759785.89</v>
      </c>
      <c r="D5251" s="4">
        <v>5428680.7259999998</v>
      </c>
      <c r="E5251" s="4">
        <v>73025</v>
      </c>
      <c r="F5251" s="4" t="s">
        <v>13230</v>
      </c>
      <c r="G5251" s="4"/>
      <c r="H5251" s="4" t="s">
        <v>9356</v>
      </c>
      <c r="I5251" s="4" t="s">
        <v>13231</v>
      </c>
      <c r="J5251" s="4" t="s">
        <v>1548</v>
      </c>
      <c r="K5251" s="4" t="s">
        <v>1317</v>
      </c>
      <c r="L5251" s="4" t="s">
        <v>1526</v>
      </c>
      <c r="M5251" s="4">
        <v>0</v>
      </c>
      <c r="N5251" s="4">
        <v>1</v>
      </c>
      <c r="O5251" s="4">
        <v>1</v>
      </c>
      <c r="P5251" s="4">
        <v>0.3</v>
      </c>
    </row>
    <row r="5252" spans="1:16" x14ac:dyDescent="0.25">
      <c r="A5252" s="4">
        <v>5252</v>
      </c>
      <c r="B5252" s="4" t="s">
        <v>182</v>
      </c>
      <c r="C5252" s="4">
        <v>1760261.0989999999</v>
      </c>
      <c r="D5252" s="4">
        <v>5431160.1550000003</v>
      </c>
      <c r="E5252" s="4">
        <v>73010</v>
      </c>
      <c r="F5252" s="4" t="s">
        <v>13232</v>
      </c>
      <c r="G5252" s="4"/>
      <c r="H5252" s="4"/>
      <c r="I5252" s="4" t="s">
        <v>13233</v>
      </c>
      <c r="J5252" s="4" t="s">
        <v>1548</v>
      </c>
      <c r="K5252" s="4" t="s">
        <v>1317</v>
      </c>
      <c r="L5252" s="4" t="s">
        <v>1526</v>
      </c>
      <c r="M5252" s="4">
        <v>0</v>
      </c>
      <c r="N5252" s="4">
        <v>1</v>
      </c>
      <c r="O5252" s="4">
        <v>1</v>
      </c>
      <c r="P5252" s="4">
        <v>0.3</v>
      </c>
    </row>
    <row r="5253" spans="1:16" x14ac:dyDescent="0.25">
      <c r="A5253" s="4">
        <v>5253</v>
      </c>
      <c r="B5253" s="4" t="s">
        <v>244</v>
      </c>
      <c r="C5253" s="4">
        <v>1759242.179</v>
      </c>
      <c r="D5253" s="4">
        <v>5435850.7170000002</v>
      </c>
      <c r="E5253" s="4" t="s">
        <v>13234</v>
      </c>
      <c r="F5253" s="4" t="s">
        <v>13235</v>
      </c>
      <c r="G5253" s="4"/>
      <c r="H5253" s="4" t="s">
        <v>9390</v>
      </c>
      <c r="I5253" s="4" t="s">
        <v>13236</v>
      </c>
      <c r="J5253" s="4" t="s">
        <v>1548</v>
      </c>
      <c r="K5253" s="4" t="s">
        <v>1317</v>
      </c>
      <c r="L5253" s="4" t="s">
        <v>1526</v>
      </c>
      <c r="M5253" s="4">
        <v>0</v>
      </c>
      <c r="N5253" s="4">
        <v>1</v>
      </c>
      <c r="O5253" s="4">
        <v>1</v>
      </c>
      <c r="P5253" s="4">
        <v>0.3</v>
      </c>
    </row>
    <row r="5254" spans="1:16" x14ac:dyDescent="0.25">
      <c r="A5254" s="4">
        <v>5254</v>
      </c>
      <c r="B5254" s="4" t="s">
        <v>244</v>
      </c>
      <c r="C5254" s="4">
        <v>1759223.1950000001</v>
      </c>
      <c r="D5254" s="4">
        <v>5435859.5460000001</v>
      </c>
      <c r="E5254" s="4">
        <v>2525</v>
      </c>
      <c r="F5254" s="4" t="s">
        <v>13237</v>
      </c>
      <c r="G5254" s="4"/>
      <c r="H5254" s="4" t="s">
        <v>9390</v>
      </c>
      <c r="I5254" s="4" t="s">
        <v>13238</v>
      </c>
      <c r="J5254" s="4" t="s">
        <v>1548</v>
      </c>
      <c r="K5254" s="4" t="s">
        <v>1317</v>
      </c>
      <c r="L5254" s="4" t="s">
        <v>1526</v>
      </c>
      <c r="M5254" s="4">
        <v>0</v>
      </c>
      <c r="N5254" s="4">
        <v>1</v>
      </c>
      <c r="O5254" s="4">
        <v>1</v>
      </c>
      <c r="P5254" s="4">
        <v>0.3</v>
      </c>
    </row>
    <row r="5255" spans="1:16" x14ac:dyDescent="0.25">
      <c r="A5255" s="4">
        <v>5255</v>
      </c>
      <c r="B5255" s="4" t="s">
        <v>244</v>
      </c>
      <c r="C5255" s="4">
        <v>1759336.027</v>
      </c>
      <c r="D5255" s="4">
        <v>5435801.1610000003</v>
      </c>
      <c r="E5255" s="4">
        <v>77886</v>
      </c>
      <c r="F5255" s="4" t="s">
        <v>13239</v>
      </c>
      <c r="G5255" s="4"/>
      <c r="H5255" s="4" t="s">
        <v>9390</v>
      </c>
      <c r="I5255" s="4" t="s">
        <v>13240</v>
      </c>
      <c r="J5255" s="4" t="s">
        <v>1548</v>
      </c>
      <c r="K5255" s="4" t="s">
        <v>1317</v>
      </c>
      <c r="L5255" s="4" t="s">
        <v>1526</v>
      </c>
      <c r="M5255" s="4">
        <v>0</v>
      </c>
      <c r="N5255" s="4">
        <v>1</v>
      </c>
      <c r="O5255" s="4">
        <v>1</v>
      </c>
      <c r="P5255" s="4">
        <v>0.3</v>
      </c>
    </row>
    <row r="5256" spans="1:16" x14ac:dyDescent="0.25">
      <c r="A5256" s="4">
        <v>5256</v>
      </c>
      <c r="B5256" s="4" t="s">
        <v>244</v>
      </c>
      <c r="C5256" s="4">
        <v>1759273.8670000001</v>
      </c>
      <c r="D5256" s="4">
        <v>5435748.9029999999</v>
      </c>
      <c r="E5256" s="4" t="s">
        <v>13241</v>
      </c>
      <c r="F5256" s="4" t="s">
        <v>13242</v>
      </c>
      <c r="G5256" s="4"/>
      <c r="H5256" s="4" t="s">
        <v>9390</v>
      </c>
      <c r="I5256" s="4" t="s">
        <v>13243</v>
      </c>
      <c r="J5256" s="4" t="s">
        <v>1548</v>
      </c>
      <c r="K5256" s="4" t="s">
        <v>1317</v>
      </c>
      <c r="L5256" s="4" t="s">
        <v>1526</v>
      </c>
      <c r="M5256" s="4">
        <v>0</v>
      </c>
      <c r="N5256" s="4">
        <v>1</v>
      </c>
      <c r="O5256" s="4">
        <v>1</v>
      </c>
      <c r="P5256" s="4">
        <v>0.3</v>
      </c>
    </row>
    <row r="5257" spans="1:16" x14ac:dyDescent="0.25">
      <c r="A5257" s="4">
        <v>5257</v>
      </c>
      <c r="B5257" s="4" t="s">
        <v>244</v>
      </c>
      <c r="C5257" s="4">
        <v>1759242.098</v>
      </c>
      <c r="D5257" s="4">
        <v>5435699.6289999997</v>
      </c>
      <c r="E5257" s="4" t="s">
        <v>13244</v>
      </c>
      <c r="F5257" s="4" t="s">
        <v>13242</v>
      </c>
      <c r="G5257" s="4"/>
      <c r="H5257" s="4" t="s">
        <v>9390</v>
      </c>
      <c r="I5257" s="4" t="s">
        <v>13245</v>
      </c>
      <c r="J5257" s="4" t="s">
        <v>1548</v>
      </c>
      <c r="K5257" s="4" t="s">
        <v>1317</v>
      </c>
      <c r="L5257" s="4" t="s">
        <v>1526</v>
      </c>
      <c r="M5257" s="4">
        <v>0</v>
      </c>
      <c r="N5257" s="4">
        <v>1</v>
      </c>
      <c r="O5257" s="4">
        <v>1</v>
      </c>
      <c r="P5257" s="4">
        <v>0.3</v>
      </c>
    </row>
    <row r="5258" spans="1:16" x14ac:dyDescent="0.25">
      <c r="A5258" s="4">
        <v>5258</v>
      </c>
      <c r="B5258" s="4" t="s">
        <v>244</v>
      </c>
      <c r="C5258" s="4">
        <v>1759981.412</v>
      </c>
      <c r="D5258" s="4">
        <v>5436118.6789999995</v>
      </c>
      <c r="E5258" s="4">
        <v>24416</v>
      </c>
      <c r="F5258" s="4" t="s">
        <v>13246</v>
      </c>
      <c r="G5258" s="4"/>
      <c r="H5258" s="4" t="s">
        <v>9390</v>
      </c>
      <c r="I5258" s="4" t="s">
        <v>13247</v>
      </c>
      <c r="J5258" s="4" t="s">
        <v>1548</v>
      </c>
      <c r="K5258" s="4" t="s">
        <v>1317</v>
      </c>
      <c r="L5258" s="4" t="s">
        <v>1526</v>
      </c>
      <c r="M5258" s="4">
        <v>0</v>
      </c>
      <c r="N5258" s="4">
        <v>1</v>
      </c>
      <c r="O5258" s="4">
        <v>1</v>
      </c>
      <c r="P5258" s="4">
        <v>0.3</v>
      </c>
    </row>
    <row r="5259" spans="1:16" x14ac:dyDescent="0.25">
      <c r="A5259" s="4">
        <v>5259</v>
      </c>
      <c r="B5259" s="4" t="s">
        <v>244</v>
      </c>
      <c r="C5259" s="4">
        <v>1760275.835</v>
      </c>
      <c r="D5259" s="4">
        <v>5436502.4960000003</v>
      </c>
      <c r="E5259" s="4">
        <v>47167</v>
      </c>
      <c r="F5259" s="4" t="s">
        <v>13248</v>
      </c>
      <c r="G5259" s="4"/>
      <c r="H5259" s="4" t="s">
        <v>9390</v>
      </c>
      <c r="I5259" s="4" t="s">
        <v>13249</v>
      </c>
      <c r="J5259" s="4" t="s">
        <v>1548</v>
      </c>
      <c r="K5259" s="4" t="s">
        <v>1317</v>
      </c>
      <c r="L5259" s="4" t="s">
        <v>1526</v>
      </c>
      <c r="M5259" s="4">
        <v>0</v>
      </c>
      <c r="N5259" s="4">
        <v>1</v>
      </c>
      <c r="O5259" s="4">
        <v>1</v>
      </c>
      <c r="P5259" s="4">
        <v>0.3</v>
      </c>
    </row>
    <row r="5260" spans="1:16" x14ac:dyDescent="0.25">
      <c r="A5260" s="4">
        <v>5260</v>
      </c>
      <c r="B5260" s="4" t="s">
        <v>244</v>
      </c>
      <c r="C5260" s="4">
        <v>1760278.2879999999</v>
      </c>
      <c r="D5260" s="4">
        <v>5436501.7989999996</v>
      </c>
      <c r="E5260" s="4" t="s">
        <v>13253</v>
      </c>
      <c r="F5260" s="4" t="s">
        <v>13254</v>
      </c>
      <c r="G5260" s="4"/>
      <c r="H5260" s="4" t="s">
        <v>9390</v>
      </c>
      <c r="I5260" s="4" t="s">
        <v>4888</v>
      </c>
      <c r="J5260" s="4" t="s">
        <v>1548</v>
      </c>
      <c r="K5260" s="4" t="s">
        <v>1317</v>
      </c>
      <c r="L5260" s="4" t="s">
        <v>1526</v>
      </c>
      <c r="M5260" s="4">
        <v>0</v>
      </c>
      <c r="N5260" s="4">
        <v>1</v>
      </c>
      <c r="O5260" s="4">
        <v>1</v>
      </c>
      <c r="P5260" s="4">
        <v>0.3</v>
      </c>
    </row>
    <row r="5261" spans="1:16" x14ac:dyDescent="0.25">
      <c r="A5261" s="4">
        <v>5261</v>
      </c>
      <c r="B5261" s="4" t="s">
        <v>244</v>
      </c>
      <c r="C5261" s="4">
        <v>1760371.7949999999</v>
      </c>
      <c r="D5261" s="4">
        <v>5436330.932</v>
      </c>
      <c r="E5261" s="4" t="s">
        <v>13255</v>
      </c>
      <c r="F5261" s="4" t="s">
        <v>13256</v>
      </c>
      <c r="G5261" s="4"/>
      <c r="H5261" s="4" t="s">
        <v>9390</v>
      </c>
      <c r="I5261" s="4" t="s">
        <v>13257</v>
      </c>
      <c r="J5261" s="4" t="s">
        <v>1548</v>
      </c>
      <c r="K5261" s="4" t="s">
        <v>1317</v>
      </c>
      <c r="L5261" s="4" t="s">
        <v>1526</v>
      </c>
      <c r="M5261" s="4">
        <v>0</v>
      </c>
      <c r="N5261" s="4">
        <v>1</v>
      </c>
      <c r="O5261" s="4">
        <v>1</v>
      </c>
      <c r="P5261" s="4">
        <v>0.3</v>
      </c>
    </row>
    <row r="5262" spans="1:16" x14ac:dyDescent="0.25">
      <c r="A5262" s="4">
        <v>5262</v>
      </c>
      <c r="B5262" s="4" t="s">
        <v>244</v>
      </c>
      <c r="C5262" s="4">
        <v>1760397.16</v>
      </c>
      <c r="D5262" s="4">
        <v>5436363.5999999996</v>
      </c>
      <c r="E5262" s="4" t="s">
        <v>13258</v>
      </c>
      <c r="F5262" s="4" t="s">
        <v>13259</v>
      </c>
      <c r="G5262" s="4"/>
      <c r="H5262" s="4" t="s">
        <v>9390</v>
      </c>
      <c r="I5262" s="4" t="s">
        <v>13260</v>
      </c>
      <c r="J5262" s="4" t="s">
        <v>1548</v>
      </c>
      <c r="K5262" s="4" t="s">
        <v>1317</v>
      </c>
      <c r="L5262" s="4" t="s">
        <v>1526</v>
      </c>
      <c r="M5262" s="4">
        <v>0</v>
      </c>
      <c r="N5262" s="4">
        <v>1</v>
      </c>
      <c r="O5262" s="4">
        <v>1</v>
      </c>
      <c r="P5262" s="4">
        <v>0.3</v>
      </c>
    </row>
    <row r="5263" spans="1:16" x14ac:dyDescent="0.25">
      <c r="A5263" s="4">
        <v>5263</v>
      </c>
      <c r="B5263" s="4" t="s">
        <v>244</v>
      </c>
      <c r="C5263" s="4">
        <v>1760189.7120000001</v>
      </c>
      <c r="D5263" s="4">
        <v>5436446.9529999997</v>
      </c>
      <c r="E5263" s="4" t="s">
        <v>13261</v>
      </c>
      <c r="F5263" s="4" t="s">
        <v>13259</v>
      </c>
      <c r="G5263" s="4"/>
      <c r="H5263" s="4" t="s">
        <v>9390</v>
      </c>
      <c r="I5263" s="4" t="s">
        <v>13262</v>
      </c>
      <c r="J5263" s="4" t="s">
        <v>1548</v>
      </c>
      <c r="K5263" s="4" t="s">
        <v>1317</v>
      </c>
      <c r="L5263" s="4" t="s">
        <v>1526</v>
      </c>
      <c r="M5263" s="4">
        <v>0</v>
      </c>
      <c r="N5263" s="4">
        <v>1</v>
      </c>
      <c r="O5263" s="4">
        <v>1</v>
      </c>
      <c r="P5263" s="4">
        <v>0.3</v>
      </c>
    </row>
    <row r="5264" spans="1:16" x14ac:dyDescent="0.25">
      <c r="A5264" s="4">
        <v>5264</v>
      </c>
      <c r="B5264" s="4" t="s">
        <v>244</v>
      </c>
      <c r="C5264" s="4">
        <v>1760086.781</v>
      </c>
      <c r="D5264" s="4">
        <v>5436556.5180000002</v>
      </c>
      <c r="E5264" s="4" t="s">
        <v>13263</v>
      </c>
      <c r="F5264" s="4" t="s">
        <v>13264</v>
      </c>
      <c r="G5264" s="4"/>
      <c r="H5264" s="4" t="s">
        <v>9390</v>
      </c>
      <c r="I5264" s="4" t="s">
        <v>13265</v>
      </c>
      <c r="J5264" s="4" t="s">
        <v>1548</v>
      </c>
      <c r="K5264" s="4" t="s">
        <v>1317</v>
      </c>
      <c r="L5264" s="4" t="s">
        <v>1526</v>
      </c>
      <c r="M5264" s="4">
        <v>0</v>
      </c>
      <c r="N5264" s="4">
        <v>1</v>
      </c>
      <c r="O5264" s="4">
        <v>1</v>
      </c>
      <c r="P5264" s="4">
        <v>0.3</v>
      </c>
    </row>
    <row r="5265" spans="1:16" x14ac:dyDescent="0.25">
      <c r="A5265" s="4">
        <v>5265</v>
      </c>
      <c r="B5265" s="4" t="s">
        <v>244</v>
      </c>
      <c r="C5265" s="4">
        <v>1760111.0830000001</v>
      </c>
      <c r="D5265" s="4">
        <v>5436548.9979999997</v>
      </c>
      <c r="E5265" s="4">
        <v>935001651</v>
      </c>
      <c r="F5265" s="4" t="s">
        <v>13266</v>
      </c>
      <c r="G5265" s="4"/>
      <c r="H5265" s="4" t="s">
        <v>9390</v>
      </c>
      <c r="I5265" s="4" t="s">
        <v>13267</v>
      </c>
      <c r="J5265" s="4" t="s">
        <v>1548</v>
      </c>
      <c r="K5265" s="4" t="s">
        <v>1317</v>
      </c>
      <c r="L5265" s="4" t="s">
        <v>1526</v>
      </c>
      <c r="M5265" s="4">
        <v>0</v>
      </c>
      <c r="N5265" s="4">
        <v>1</v>
      </c>
      <c r="O5265" s="4">
        <v>1</v>
      </c>
      <c r="P5265" s="4">
        <v>0.3</v>
      </c>
    </row>
    <row r="5266" spans="1:16" x14ac:dyDescent="0.25">
      <c r="A5266" s="4">
        <v>5266</v>
      </c>
      <c r="B5266" s="4" t="s">
        <v>244</v>
      </c>
      <c r="C5266" s="4">
        <v>1760261.1459999999</v>
      </c>
      <c r="D5266" s="4">
        <v>5436527.2439999999</v>
      </c>
      <c r="E5266" s="4" t="s">
        <v>13268</v>
      </c>
      <c r="F5266" s="4" t="s">
        <v>13269</v>
      </c>
      <c r="G5266" s="4"/>
      <c r="H5266" s="4" t="s">
        <v>9390</v>
      </c>
      <c r="I5266" s="4" t="s">
        <v>13270</v>
      </c>
      <c r="J5266" s="4" t="s">
        <v>1548</v>
      </c>
      <c r="K5266" s="4" t="s">
        <v>1317</v>
      </c>
      <c r="L5266" s="4" t="s">
        <v>1526</v>
      </c>
      <c r="M5266" s="4">
        <v>0</v>
      </c>
      <c r="N5266" s="4">
        <v>1</v>
      </c>
      <c r="O5266" s="4">
        <v>1</v>
      </c>
      <c r="P5266" s="4">
        <v>0.3</v>
      </c>
    </row>
    <row r="5267" spans="1:16" x14ac:dyDescent="0.25">
      <c r="A5267" s="4">
        <v>5267</v>
      </c>
      <c r="B5267" s="4" t="s">
        <v>305</v>
      </c>
      <c r="C5267" s="4">
        <v>1764208.544</v>
      </c>
      <c r="D5267" s="4">
        <v>5438491.9879999999</v>
      </c>
      <c r="E5267" s="4" t="s">
        <v>13271</v>
      </c>
      <c r="F5267" s="4" t="s">
        <v>13272</v>
      </c>
      <c r="G5267" s="4"/>
      <c r="H5267" s="4" t="s">
        <v>9323</v>
      </c>
      <c r="I5267" s="4" t="s">
        <v>13273</v>
      </c>
      <c r="J5267" s="4" t="s">
        <v>1548</v>
      </c>
      <c r="K5267" s="4" t="s">
        <v>1317</v>
      </c>
      <c r="L5267" s="4" t="s">
        <v>1526</v>
      </c>
      <c r="M5267" s="4">
        <v>0</v>
      </c>
      <c r="N5267" s="4">
        <v>1</v>
      </c>
      <c r="O5267" s="4">
        <v>1</v>
      </c>
      <c r="P5267" s="4">
        <v>0.3</v>
      </c>
    </row>
    <row r="5268" spans="1:16" x14ac:dyDescent="0.25">
      <c r="A5268" s="4">
        <v>5268</v>
      </c>
      <c r="B5268" s="4" t="s">
        <v>305</v>
      </c>
      <c r="C5268" s="4">
        <v>1764124.9709999999</v>
      </c>
      <c r="D5268" s="4">
        <v>5438458.4019999998</v>
      </c>
      <c r="E5268" s="4" t="s">
        <v>13274</v>
      </c>
      <c r="F5268" s="4" t="s">
        <v>13275</v>
      </c>
      <c r="G5268" s="4"/>
      <c r="H5268" s="4" t="s">
        <v>9323</v>
      </c>
      <c r="I5268" s="4" t="s">
        <v>13276</v>
      </c>
      <c r="J5268" s="4" t="s">
        <v>1548</v>
      </c>
      <c r="K5268" s="4" t="s">
        <v>1317</v>
      </c>
      <c r="L5268" s="4" t="s">
        <v>1526</v>
      </c>
      <c r="M5268" s="4">
        <v>0</v>
      </c>
      <c r="N5268" s="4">
        <v>1</v>
      </c>
      <c r="O5268" s="4">
        <v>1</v>
      </c>
      <c r="P5268" s="4">
        <v>0.3</v>
      </c>
    </row>
    <row r="5269" spans="1:16" x14ac:dyDescent="0.25">
      <c r="A5269" s="4">
        <v>5269</v>
      </c>
      <c r="B5269" s="4" t="s">
        <v>305</v>
      </c>
      <c r="C5269" s="4">
        <v>1764094.4569999999</v>
      </c>
      <c r="D5269" s="4">
        <v>5438564.2589999996</v>
      </c>
      <c r="E5269" s="4" t="s">
        <v>13277</v>
      </c>
      <c r="F5269" s="4" t="s">
        <v>13278</v>
      </c>
      <c r="G5269" s="4"/>
      <c r="H5269" s="4" t="s">
        <v>9323</v>
      </c>
      <c r="I5269" s="4" t="s">
        <v>13279</v>
      </c>
      <c r="J5269" s="4" t="s">
        <v>1548</v>
      </c>
      <c r="K5269" s="4" t="s">
        <v>1317</v>
      </c>
      <c r="L5269" s="4" t="s">
        <v>1526</v>
      </c>
      <c r="M5269" s="4">
        <v>0</v>
      </c>
      <c r="N5269" s="4">
        <v>1</v>
      </c>
      <c r="O5269" s="4">
        <v>1</v>
      </c>
      <c r="P5269" s="4">
        <v>0.3</v>
      </c>
    </row>
    <row r="5270" spans="1:16" x14ac:dyDescent="0.25">
      <c r="A5270" s="4">
        <v>5270</v>
      </c>
      <c r="B5270" s="4" t="s">
        <v>262</v>
      </c>
      <c r="C5270" s="4">
        <v>1762929.07</v>
      </c>
      <c r="D5270" s="4">
        <v>5437102.2970000003</v>
      </c>
      <c r="E5270" s="4" t="s">
        <v>13284</v>
      </c>
      <c r="F5270" s="4" t="s">
        <v>13285</v>
      </c>
      <c r="G5270" s="4"/>
      <c r="H5270" s="4" t="s">
        <v>9323</v>
      </c>
      <c r="I5270" s="4" t="s">
        <v>13286</v>
      </c>
      <c r="J5270" s="4" t="s">
        <v>1548</v>
      </c>
      <c r="K5270" s="4" t="s">
        <v>1317</v>
      </c>
      <c r="L5270" s="4" t="s">
        <v>1526</v>
      </c>
      <c r="M5270" s="4">
        <v>0</v>
      </c>
      <c r="N5270" s="4">
        <v>1</v>
      </c>
      <c r="O5270" s="4">
        <v>1</v>
      </c>
      <c r="P5270" s="4">
        <v>0.3</v>
      </c>
    </row>
    <row r="5271" spans="1:16" x14ac:dyDescent="0.25">
      <c r="A5271" s="4">
        <v>5271</v>
      </c>
      <c r="B5271" s="4" t="s">
        <v>262</v>
      </c>
      <c r="C5271" s="4">
        <v>1762978.956</v>
      </c>
      <c r="D5271" s="4">
        <v>5437224.7790000001</v>
      </c>
      <c r="E5271" s="4">
        <v>1131024546</v>
      </c>
      <c r="F5271" s="4" t="s">
        <v>13287</v>
      </c>
      <c r="G5271" s="4"/>
      <c r="H5271" s="4" t="s">
        <v>9323</v>
      </c>
      <c r="I5271" s="4" t="s">
        <v>13288</v>
      </c>
      <c r="J5271" s="4" t="s">
        <v>1548</v>
      </c>
      <c r="K5271" s="4" t="s">
        <v>1317</v>
      </c>
      <c r="L5271" s="4" t="s">
        <v>1526</v>
      </c>
      <c r="M5271" s="4">
        <v>0</v>
      </c>
      <c r="N5271" s="4">
        <v>1</v>
      </c>
      <c r="O5271" s="4">
        <v>1</v>
      </c>
      <c r="P5271" s="4">
        <v>0.3</v>
      </c>
    </row>
    <row r="5272" spans="1:16" x14ac:dyDescent="0.25">
      <c r="A5272" s="4">
        <v>5272</v>
      </c>
      <c r="B5272" s="4" t="s">
        <v>262</v>
      </c>
      <c r="C5272" s="4">
        <v>1764763.3470000001</v>
      </c>
      <c r="D5272" s="4">
        <v>5437032.9419999998</v>
      </c>
      <c r="E5272" s="4" t="s">
        <v>13289</v>
      </c>
      <c r="F5272" s="4" t="s">
        <v>10106</v>
      </c>
      <c r="G5272" s="4"/>
      <c r="H5272" s="4" t="s">
        <v>9323</v>
      </c>
      <c r="I5272" s="4" t="s">
        <v>10107</v>
      </c>
      <c r="J5272" s="4" t="s">
        <v>1548</v>
      </c>
      <c r="K5272" s="4" t="s">
        <v>1317</v>
      </c>
      <c r="L5272" s="4" t="s">
        <v>1526</v>
      </c>
      <c r="M5272" s="4">
        <v>0</v>
      </c>
      <c r="N5272" s="4">
        <v>1</v>
      </c>
      <c r="O5272" s="4">
        <v>1</v>
      </c>
      <c r="P5272" s="4">
        <v>0.3</v>
      </c>
    </row>
    <row r="5273" spans="1:16" x14ac:dyDescent="0.25">
      <c r="A5273" s="4">
        <v>5273</v>
      </c>
      <c r="B5273" s="4" t="s">
        <v>266</v>
      </c>
      <c r="C5273" s="4">
        <v>1765146.2409999999</v>
      </c>
      <c r="D5273" s="4">
        <v>5436764.5779999997</v>
      </c>
      <c r="E5273" s="4" t="s">
        <v>13290</v>
      </c>
      <c r="F5273" s="4" t="s">
        <v>13291</v>
      </c>
      <c r="G5273" s="4"/>
      <c r="H5273" s="4" t="s">
        <v>9323</v>
      </c>
      <c r="I5273" s="4" t="s">
        <v>13292</v>
      </c>
      <c r="J5273" s="4" t="s">
        <v>1548</v>
      </c>
      <c r="K5273" s="4" t="s">
        <v>1317</v>
      </c>
      <c r="L5273" s="4" t="s">
        <v>1526</v>
      </c>
      <c r="M5273" s="4">
        <v>0</v>
      </c>
      <c r="N5273" s="4">
        <v>1</v>
      </c>
      <c r="O5273" s="4">
        <v>1</v>
      </c>
      <c r="P5273" s="4">
        <v>0.3</v>
      </c>
    </row>
    <row r="5274" spans="1:16" x14ac:dyDescent="0.25">
      <c r="A5274" s="4">
        <v>5274</v>
      </c>
      <c r="B5274" s="4" t="s">
        <v>175</v>
      </c>
      <c r="C5274" s="4">
        <v>1766434.335</v>
      </c>
      <c r="D5274" s="4">
        <v>5440338.5429999996</v>
      </c>
      <c r="E5274" s="4">
        <v>21336</v>
      </c>
      <c r="F5274" s="4" t="s">
        <v>13293</v>
      </c>
      <c r="G5274" s="4"/>
      <c r="H5274" s="4" t="s">
        <v>9323</v>
      </c>
      <c r="I5274" s="4" t="s">
        <v>13294</v>
      </c>
      <c r="J5274" s="4" t="s">
        <v>1548</v>
      </c>
      <c r="K5274" s="4" t="s">
        <v>1317</v>
      </c>
      <c r="L5274" s="4" t="s">
        <v>1526</v>
      </c>
      <c r="M5274" s="4">
        <v>0</v>
      </c>
      <c r="N5274" s="4">
        <v>1</v>
      </c>
      <c r="O5274" s="4">
        <v>1</v>
      </c>
      <c r="P5274" s="4">
        <v>0.3</v>
      </c>
    </row>
    <row r="5275" spans="1:16" x14ac:dyDescent="0.25">
      <c r="A5275" s="4">
        <v>5275</v>
      </c>
      <c r="B5275" s="4" t="s">
        <v>175</v>
      </c>
      <c r="C5275" s="4">
        <v>1766300.591</v>
      </c>
      <c r="D5275" s="4">
        <v>5440951.8660000004</v>
      </c>
      <c r="E5275" s="4">
        <v>542</v>
      </c>
      <c r="F5275" s="4" t="s">
        <v>13295</v>
      </c>
      <c r="G5275" s="4"/>
      <c r="H5275" s="4" t="s">
        <v>9323</v>
      </c>
      <c r="I5275" s="4" t="s">
        <v>13296</v>
      </c>
      <c r="J5275" s="4" t="s">
        <v>1548</v>
      </c>
      <c r="K5275" s="4" t="s">
        <v>1317</v>
      </c>
      <c r="L5275" s="4" t="s">
        <v>1526</v>
      </c>
      <c r="M5275" s="4">
        <v>0</v>
      </c>
      <c r="N5275" s="4">
        <v>1</v>
      </c>
      <c r="O5275" s="4">
        <v>1</v>
      </c>
      <c r="P5275" s="4">
        <v>0.3</v>
      </c>
    </row>
    <row r="5276" spans="1:16" x14ac:dyDescent="0.25">
      <c r="A5276" s="4">
        <v>5276</v>
      </c>
      <c r="B5276" s="4" t="s">
        <v>175</v>
      </c>
      <c r="C5276" s="4">
        <v>1766379.0120000001</v>
      </c>
      <c r="D5276" s="4">
        <v>5441001.0379999997</v>
      </c>
      <c r="E5276" s="4">
        <v>4545</v>
      </c>
      <c r="F5276" s="4" t="s">
        <v>13297</v>
      </c>
      <c r="G5276" s="4"/>
      <c r="H5276" s="4" t="s">
        <v>9323</v>
      </c>
      <c r="I5276" s="4" t="s">
        <v>13298</v>
      </c>
      <c r="J5276" s="4" t="s">
        <v>1548</v>
      </c>
      <c r="K5276" s="4" t="s">
        <v>1317</v>
      </c>
      <c r="L5276" s="4" t="s">
        <v>1526</v>
      </c>
      <c r="M5276" s="4">
        <v>0</v>
      </c>
      <c r="N5276" s="4">
        <v>1</v>
      </c>
      <c r="O5276" s="4">
        <v>1</v>
      </c>
      <c r="P5276" s="4">
        <v>0.3</v>
      </c>
    </row>
    <row r="5277" spans="1:16" x14ac:dyDescent="0.25">
      <c r="A5277" s="4">
        <v>5277</v>
      </c>
      <c r="B5277" s="4" t="s">
        <v>182</v>
      </c>
      <c r="C5277" s="4">
        <v>1759814.939</v>
      </c>
      <c r="D5277" s="4">
        <v>5428611.1789999995</v>
      </c>
      <c r="E5277" s="4" t="s">
        <v>13299</v>
      </c>
      <c r="F5277" s="4" t="s">
        <v>13230</v>
      </c>
      <c r="G5277" s="4"/>
      <c r="H5277" s="4" t="s">
        <v>9356</v>
      </c>
      <c r="I5277" s="4" t="s">
        <v>13300</v>
      </c>
      <c r="J5277" s="4" t="s">
        <v>1548</v>
      </c>
      <c r="K5277" s="4" t="s">
        <v>1317</v>
      </c>
      <c r="L5277" s="4" t="s">
        <v>1526</v>
      </c>
      <c r="M5277" s="4">
        <v>0</v>
      </c>
      <c r="N5277" s="4">
        <v>1</v>
      </c>
      <c r="O5277" s="4">
        <v>1</v>
      </c>
      <c r="P5277" s="4">
        <v>0.3</v>
      </c>
    </row>
    <row r="5278" spans="1:16" x14ac:dyDescent="0.25">
      <c r="A5278" s="4">
        <v>5278</v>
      </c>
      <c r="B5278" s="4" t="s">
        <v>187</v>
      </c>
      <c r="C5278" s="4">
        <v>1758874.14</v>
      </c>
      <c r="D5278" s="4">
        <v>5427383.4189999998</v>
      </c>
      <c r="E5278" s="4">
        <v>1168336</v>
      </c>
      <c r="F5278" s="4" t="s">
        <v>13301</v>
      </c>
      <c r="G5278" s="4"/>
      <c r="H5278" s="4" t="s">
        <v>9356</v>
      </c>
      <c r="I5278" s="4" t="s">
        <v>13302</v>
      </c>
      <c r="J5278" s="4" t="s">
        <v>1548</v>
      </c>
      <c r="K5278" s="4" t="s">
        <v>1317</v>
      </c>
      <c r="L5278" s="4" t="s">
        <v>1526</v>
      </c>
      <c r="M5278" s="4">
        <v>0</v>
      </c>
      <c r="N5278" s="4">
        <v>1</v>
      </c>
      <c r="O5278" s="4">
        <v>1</v>
      </c>
      <c r="P5278" s="4">
        <v>0.3</v>
      </c>
    </row>
    <row r="5279" spans="1:16" x14ac:dyDescent="0.25">
      <c r="A5279" s="4">
        <v>5279</v>
      </c>
      <c r="B5279" s="4" t="s">
        <v>187</v>
      </c>
      <c r="C5279" s="4">
        <v>1758885.28</v>
      </c>
      <c r="D5279" s="4">
        <v>5427370.4550000001</v>
      </c>
      <c r="E5279" s="4" t="s">
        <v>13303</v>
      </c>
      <c r="F5279" s="4" t="s">
        <v>13304</v>
      </c>
      <c r="G5279" s="4"/>
      <c r="H5279" s="4" t="s">
        <v>9356</v>
      </c>
      <c r="I5279" s="4" t="s">
        <v>13305</v>
      </c>
      <c r="J5279" s="4" t="s">
        <v>1548</v>
      </c>
      <c r="K5279" s="4" t="s">
        <v>1317</v>
      </c>
      <c r="L5279" s="4" t="s">
        <v>1526</v>
      </c>
      <c r="M5279" s="4">
        <v>0</v>
      </c>
      <c r="N5279" s="4">
        <v>1</v>
      </c>
      <c r="O5279" s="4">
        <v>1</v>
      </c>
      <c r="P5279" s="4">
        <v>0.3</v>
      </c>
    </row>
    <row r="5280" spans="1:16" x14ac:dyDescent="0.25">
      <c r="A5280" s="4">
        <v>5280</v>
      </c>
      <c r="B5280" s="4" t="s">
        <v>187</v>
      </c>
      <c r="C5280" s="4">
        <v>1758844.389</v>
      </c>
      <c r="D5280" s="4">
        <v>5427292.415</v>
      </c>
      <c r="E5280" s="4" t="s">
        <v>13309</v>
      </c>
      <c r="F5280" s="4" t="s">
        <v>13310</v>
      </c>
      <c r="G5280" s="4"/>
      <c r="H5280" s="4"/>
      <c r="I5280" s="4"/>
      <c r="J5280" s="4" t="s">
        <v>1548</v>
      </c>
      <c r="K5280" s="4" t="s">
        <v>1317</v>
      </c>
      <c r="L5280" s="4" t="s">
        <v>1526</v>
      </c>
      <c r="M5280" s="4">
        <v>0</v>
      </c>
      <c r="N5280" s="4">
        <v>1</v>
      </c>
      <c r="O5280" s="4">
        <v>1</v>
      </c>
      <c r="P5280" s="4">
        <v>0.3</v>
      </c>
    </row>
    <row r="5281" spans="1:16" x14ac:dyDescent="0.25">
      <c r="A5281" s="4">
        <v>5281</v>
      </c>
      <c r="B5281" s="4" t="s">
        <v>187</v>
      </c>
      <c r="C5281" s="4">
        <v>1758845.125</v>
      </c>
      <c r="D5281" s="4">
        <v>5427294.182</v>
      </c>
      <c r="E5281" s="4">
        <v>20294</v>
      </c>
      <c r="F5281" s="4" t="s">
        <v>13311</v>
      </c>
      <c r="G5281" s="4"/>
      <c r="H5281" s="4" t="s">
        <v>9356</v>
      </c>
      <c r="I5281" s="4" t="s">
        <v>13312</v>
      </c>
      <c r="J5281" s="4" t="s">
        <v>1548</v>
      </c>
      <c r="K5281" s="4" t="s">
        <v>1317</v>
      </c>
      <c r="L5281" s="4" t="s">
        <v>1526</v>
      </c>
      <c r="M5281" s="4">
        <v>0</v>
      </c>
      <c r="N5281" s="4">
        <v>1</v>
      </c>
      <c r="O5281" s="4">
        <v>1</v>
      </c>
      <c r="P5281" s="4">
        <v>0.3</v>
      </c>
    </row>
    <row r="5282" spans="1:16" x14ac:dyDescent="0.25">
      <c r="A5282" s="4">
        <v>5282</v>
      </c>
      <c r="B5282" s="4" t="s">
        <v>216</v>
      </c>
      <c r="C5282" s="4">
        <v>1759631.328</v>
      </c>
      <c r="D5282" s="4">
        <v>5432640.074</v>
      </c>
      <c r="E5282" s="4" t="s">
        <v>13313</v>
      </c>
      <c r="F5282" s="4" t="s">
        <v>13314</v>
      </c>
      <c r="G5282" s="4"/>
      <c r="H5282" s="4" t="s">
        <v>9323</v>
      </c>
      <c r="I5282" s="4" t="s">
        <v>13102</v>
      </c>
      <c r="J5282" s="4" t="s">
        <v>1548</v>
      </c>
      <c r="K5282" s="4" t="s">
        <v>1317</v>
      </c>
      <c r="L5282" s="4" t="s">
        <v>1526</v>
      </c>
      <c r="M5282" s="4">
        <v>0</v>
      </c>
      <c r="N5282" s="4">
        <v>1</v>
      </c>
      <c r="O5282" s="4">
        <v>1</v>
      </c>
      <c r="P5282" s="4">
        <v>0.3</v>
      </c>
    </row>
    <row r="5283" spans="1:16" x14ac:dyDescent="0.25">
      <c r="A5283" s="4">
        <v>5283</v>
      </c>
      <c r="B5283" s="4" t="s">
        <v>216</v>
      </c>
      <c r="C5283" s="4">
        <v>1759482.0519999999</v>
      </c>
      <c r="D5283" s="4">
        <v>5432628.0810000002</v>
      </c>
      <c r="E5283" s="4" t="s">
        <v>13315</v>
      </c>
      <c r="F5283" s="4" t="s">
        <v>13316</v>
      </c>
      <c r="G5283" s="4"/>
      <c r="H5283" s="4" t="s">
        <v>9323</v>
      </c>
      <c r="I5283" s="4" t="s">
        <v>13317</v>
      </c>
      <c r="J5283" s="4" t="s">
        <v>1548</v>
      </c>
      <c r="K5283" s="4" t="s">
        <v>1317</v>
      </c>
      <c r="L5283" s="4" t="s">
        <v>1526</v>
      </c>
      <c r="M5283" s="4">
        <v>0</v>
      </c>
      <c r="N5283" s="4">
        <v>1</v>
      </c>
      <c r="O5283" s="4">
        <v>1</v>
      </c>
      <c r="P5283" s="4">
        <v>0.3</v>
      </c>
    </row>
    <row r="5284" spans="1:16" x14ac:dyDescent="0.25">
      <c r="A5284" s="4">
        <v>5284</v>
      </c>
      <c r="B5284" s="4" t="s">
        <v>216</v>
      </c>
      <c r="C5284" s="4">
        <v>1759874.514</v>
      </c>
      <c r="D5284" s="4">
        <v>5432812.2980000004</v>
      </c>
      <c r="E5284" s="4" t="s">
        <v>13318</v>
      </c>
      <c r="F5284" s="4" t="s">
        <v>9517</v>
      </c>
      <c r="G5284" s="4"/>
      <c r="H5284" s="4" t="s">
        <v>9323</v>
      </c>
      <c r="I5284" s="4" t="s">
        <v>13319</v>
      </c>
      <c r="J5284" s="4" t="s">
        <v>1548</v>
      </c>
      <c r="K5284" s="4" t="s">
        <v>1317</v>
      </c>
      <c r="L5284" s="4" t="s">
        <v>1526</v>
      </c>
      <c r="M5284" s="4">
        <v>0</v>
      </c>
      <c r="N5284" s="4">
        <v>1</v>
      </c>
      <c r="O5284" s="4">
        <v>1</v>
      </c>
      <c r="P5284" s="4">
        <v>0.3</v>
      </c>
    </row>
    <row r="5285" spans="1:16" x14ac:dyDescent="0.25">
      <c r="A5285" s="4">
        <v>5285</v>
      </c>
      <c r="B5285" s="4" t="s">
        <v>216</v>
      </c>
      <c r="C5285" s="4">
        <v>1759339.395</v>
      </c>
      <c r="D5285" s="4">
        <v>5433300.9189999998</v>
      </c>
      <c r="E5285" s="4" t="s">
        <v>13320</v>
      </c>
      <c r="F5285" s="4" t="s">
        <v>12485</v>
      </c>
      <c r="G5285" s="4"/>
      <c r="H5285" s="4" t="s">
        <v>9323</v>
      </c>
      <c r="I5285" s="4" t="s">
        <v>13321</v>
      </c>
      <c r="J5285" s="4" t="s">
        <v>1548</v>
      </c>
      <c r="K5285" s="4" t="s">
        <v>1317</v>
      </c>
      <c r="L5285" s="4" t="s">
        <v>1526</v>
      </c>
      <c r="M5285" s="4">
        <v>0</v>
      </c>
      <c r="N5285" s="4">
        <v>1</v>
      </c>
      <c r="O5285" s="4">
        <v>1</v>
      </c>
      <c r="P5285" s="4">
        <v>0.3</v>
      </c>
    </row>
    <row r="5286" spans="1:16" x14ac:dyDescent="0.25">
      <c r="A5286" s="4">
        <v>5286</v>
      </c>
      <c r="B5286" s="4" t="s">
        <v>216</v>
      </c>
      <c r="C5286" s="4">
        <v>1759720.7450000001</v>
      </c>
      <c r="D5286" s="4">
        <v>5433269.8059999999</v>
      </c>
      <c r="E5286" s="4" t="s">
        <v>13322</v>
      </c>
      <c r="F5286" s="4" t="s">
        <v>13323</v>
      </c>
      <c r="G5286" s="4"/>
      <c r="H5286" s="4" t="s">
        <v>9323</v>
      </c>
      <c r="I5286" s="4" t="s">
        <v>13324</v>
      </c>
      <c r="J5286" s="4" t="s">
        <v>1548</v>
      </c>
      <c r="K5286" s="4" t="s">
        <v>1317</v>
      </c>
      <c r="L5286" s="4" t="s">
        <v>1526</v>
      </c>
      <c r="M5286" s="4">
        <v>0</v>
      </c>
      <c r="N5286" s="4">
        <v>1</v>
      </c>
      <c r="O5286" s="4">
        <v>1</v>
      </c>
      <c r="P5286" s="4">
        <v>0.3</v>
      </c>
    </row>
    <row r="5287" spans="1:16" x14ac:dyDescent="0.25">
      <c r="A5287" s="4">
        <v>5287</v>
      </c>
      <c r="B5287" s="4" t="s">
        <v>182</v>
      </c>
      <c r="C5287" s="4">
        <v>1759420.2690000001</v>
      </c>
      <c r="D5287" s="4">
        <v>5428777.7000000002</v>
      </c>
      <c r="E5287" s="4" t="s">
        <v>13325</v>
      </c>
      <c r="F5287" s="4" t="s">
        <v>13326</v>
      </c>
      <c r="G5287" s="4"/>
      <c r="H5287" s="4" t="s">
        <v>9356</v>
      </c>
      <c r="I5287" s="4" t="s">
        <v>13327</v>
      </c>
      <c r="J5287" s="4" t="s">
        <v>1548</v>
      </c>
      <c r="K5287" s="4" t="s">
        <v>1317</v>
      </c>
      <c r="L5287" s="4" t="s">
        <v>1526</v>
      </c>
      <c r="M5287" s="4">
        <v>0</v>
      </c>
      <c r="N5287" s="4">
        <v>1</v>
      </c>
      <c r="O5287" s="4">
        <v>1</v>
      </c>
      <c r="P5287" s="4">
        <v>0.3</v>
      </c>
    </row>
    <row r="5288" spans="1:16" x14ac:dyDescent="0.25">
      <c r="A5288" s="4">
        <v>5288</v>
      </c>
      <c r="B5288" s="4" t="s">
        <v>187</v>
      </c>
      <c r="C5288" s="4">
        <v>1758851.473</v>
      </c>
      <c r="D5288" s="4">
        <v>5427349.4340000004</v>
      </c>
      <c r="E5288" s="4" t="s">
        <v>13328</v>
      </c>
      <c r="F5288" s="4" t="s">
        <v>13329</v>
      </c>
      <c r="G5288" s="4"/>
      <c r="H5288" s="4" t="s">
        <v>9356</v>
      </c>
      <c r="I5288" s="4" t="s">
        <v>13330</v>
      </c>
      <c r="J5288" s="4" t="s">
        <v>1548</v>
      </c>
      <c r="K5288" s="4" t="s">
        <v>1317</v>
      </c>
      <c r="L5288" s="4" t="s">
        <v>1526</v>
      </c>
      <c r="M5288" s="4">
        <v>0</v>
      </c>
      <c r="N5288" s="4">
        <v>1</v>
      </c>
      <c r="O5288" s="4">
        <v>1</v>
      </c>
      <c r="P5288" s="4">
        <v>0.3</v>
      </c>
    </row>
    <row r="5289" spans="1:16" x14ac:dyDescent="0.25">
      <c r="A5289" s="4">
        <v>5289</v>
      </c>
      <c r="B5289" s="4" t="s">
        <v>216</v>
      </c>
      <c r="C5289" s="4">
        <v>1760444.4890000001</v>
      </c>
      <c r="D5289" s="4">
        <v>5432350.5769999996</v>
      </c>
      <c r="E5289" s="4">
        <v>6735</v>
      </c>
      <c r="F5289" s="4" t="s">
        <v>13331</v>
      </c>
      <c r="G5289" s="4"/>
      <c r="H5289" s="4" t="s">
        <v>9323</v>
      </c>
      <c r="I5289" s="4" t="s">
        <v>13332</v>
      </c>
      <c r="J5289" s="4" t="s">
        <v>1548</v>
      </c>
      <c r="K5289" s="4" t="s">
        <v>1317</v>
      </c>
      <c r="L5289" s="4" t="s">
        <v>1526</v>
      </c>
      <c r="M5289" s="4">
        <v>0</v>
      </c>
      <c r="N5289" s="4">
        <v>1</v>
      </c>
      <c r="O5289" s="4">
        <v>1</v>
      </c>
      <c r="P5289" s="4">
        <v>0.3</v>
      </c>
    </row>
    <row r="5290" spans="1:16" x14ac:dyDescent="0.25">
      <c r="A5290" s="4">
        <v>5290</v>
      </c>
      <c r="B5290" s="4" t="s">
        <v>216</v>
      </c>
      <c r="C5290" s="4">
        <v>1760465.906</v>
      </c>
      <c r="D5290" s="4">
        <v>5432397.9189999998</v>
      </c>
      <c r="E5290" s="4" t="s">
        <v>13336</v>
      </c>
      <c r="F5290" s="4" t="s">
        <v>13337</v>
      </c>
      <c r="G5290" s="4"/>
      <c r="H5290" s="4" t="s">
        <v>9323</v>
      </c>
      <c r="I5290" s="4" t="s">
        <v>13338</v>
      </c>
      <c r="J5290" s="4" t="s">
        <v>1548</v>
      </c>
      <c r="K5290" s="4" t="s">
        <v>1317</v>
      </c>
      <c r="L5290" s="4" t="s">
        <v>1526</v>
      </c>
      <c r="M5290" s="4">
        <v>0</v>
      </c>
      <c r="N5290" s="4">
        <v>1</v>
      </c>
      <c r="O5290" s="4">
        <v>1</v>
      </c>
      <c r="P5290" s="4">
        <v>0.3</v>
      </c>
    </row>
    <row r="5291" spans="1:16" x14ac:dyDescent="0.25">
      <c r="A5291" s="4">
        <v>5291</v>
      </c>
      <c r="B5291" s="4" t="s">
        <v>216</v>
      </c>
      <c r="C5291" s="4">
        <v>1760010.3970000001</v>
      </c>
      <c r="D5291" s="4">
        <v>5431847.8480000002</v>
      </c>
      <c r="E5291" s="4" t="s">
        <v>13339</v>
      </c>
      <c r="F5291" s="4" t="s">
        <v>13340</v>
      </c>
      <c r="G5291" s="4"/>
      <c r="H5291" s="4" t="s">
        <v>9323</v>
      </c>
      <c r="I5291" s="4" t="s">
        <v>13341</v>
      </c>
      <c r="J5291" s="4" t="s">
        <v>1548</v>
      </c>
      <c r="K5291" s="4" t="s">
        <v>1317</v>
      </c>
      <c r="L5291" s="4" t="s">
        <v>1526</v>
      </c>
      <c r="M5291" s="4">
        <v>0</v>
      </c>
      <c r="N5291" s="4">
        <v>1</v>
      </c>
      <c r="O5291" s="4">
        <v>1</v>
      </c>
      <c r="P5291" s="4">
        <v>0.3</v>
      </c>
    </row>
    <row r="5292" spans="1:16" x14ac:dyDescent="0.25">
      <c r="A5292" s="4">
        <v>5292</v>
      </c>
      <c r="B5292" s="4" t="s">
        <v>216</v>
      </c>
      <c r="C5292" s="4">
        <v>1759401.973</v>
      </c>
      <c r="D5292" s="4">
        <v>5431386.6560000004</v>
      </c>
      <c r="E5292" s="4">
        <v>1027908</v>
      </c>
      <c r="F5292" s="4" t="s">
        <v>13342</v>
      </c>
      <c r="G5292" s="4"/>
      <c r="H5292" s="4" t="s">
        <v>9323</v>
      </c>
      <c r="I5292" s="4" t="s">
        <v>13343</v>
      </c>
      <c r="J5292" s="4" t="s">
        <v>1548</v>
      </c>
      <c r="K5292" s="4" t="s">
        <v>1317</v>
      </c>
      <c r="L5292" s="4" t="s">
        <v>1526</v>
      </c>
      <c r="M5292" s="4">
        <v>0</v>
      </c>
      <c r="N5292" s="4">
        <v>1</v>
      </c>
      <c r="O5292" s="4">
        <v>1</v>
      </c>
      <c r="P5292" s="4">
        <v>0.3</v>
      </c>
    </row>
    <row r="5293" spans="1:16" x14ac:dyDescent="0.25">
      <c r="A5293" s="4">
        <v>5293</v>
      </c>
      <c r="B5293" s="4" t="s">
        <v>216</v>
      </c>
      <c r="C5293" s="4">
        <v>1759402.9709999999</v>
      </c>
      <c r="D5293" s="4">
        <v>5431386.0619999999</v>
      </c>
      <c r="E5293" s="4">
        <v>585</v>
      </c>
      <c r="F5293" s="4" t="s">
        <v>13342</v>
      </c>
      <c r="G5293" s="4"/>
      <c r="H5293" s="4" t="s">
        <v>9323</v>
      </c>
      <c r="I5293" s="4" t="s">
        <v>13344</v>
      </c>
      <c r="J5293" s="4" t="s">
        <v>1548</v>
      </c>
      <c r="K5293" s="4" t="s">
        <v>1317</v>
      </c>
      <c r="L5293" s="4" t="s">
        <v>1526</v>
      </c>
      <c r="M5293" s="4">
        <v>0</v>
      </c>
      <c r="N5293" s="4">
        <v>1</v>
      </c>
      <c r="O5293" s="4">
        <v>1</v>
      </c>
      <c r="P5293" s="4">
        <v>0.3</v>
      </c>
    </row>
    <row r="5294" spans="1:16" x14ac:dyDescent="0.25">
      <c r="A5294" s="4">
        <v>5294</v>
      </c>
      <c r="B5294" s="4" t="s">
        <v>216</v>
      </c>
      <c r="C5294" s="4">
        <v>1759803.8729999999</v>
      </c>
      <c r="D5294" s="4">
        <v>5431771.1140000001</v>
      </c>
      <c r="E5294" s="4" t="s">
        <v>13345</v>
      </c>
      <c r="F5294" s="4" t="s">
        <v>13346</v>
      </c>
      <c r="G5294" s="4"/>
      <c r="H5294" s="4" t="s">
        <v>9323</v>
      </c>
      <c r="I5294" s="4" t="s">
        <v>13347</v>
      </c>
      <c r="J5294" s="4" t="s">
        <v>1548</v>
      </c>
      <c r="K5294" s="4" t="s">
        <v>1317</v>
      </c>
      <c r="L5294" s="4" t="s">
        <v>1526</v>
      </c>
      <c r="M5294" s="4">
        <v>0</v>
      </c>
      <c r="N5294" s="4">
        <v>1</v>
      </c>
      <c r="O5294" s="4">
        <v>1</v>
      </c>
      <c r="P5294" s="4">
        <v>0.3</v>
      </c>
    </row>
    <row r="5295" spans="1:16" x14ac:dyDescent="0.25">
      <c r="A5295" s="4">
        <v>5295</v>
      </c>
      <c r="B5295" s="4" t="s">
        <v>216</v>
      </c>
      <c r="C5295" s="4">
        <v>1759801.713</v>
      </c>
      <c r="D5295" s="4">
        <v>5431770.8870000001</v>
      </c>
      <c r="E5295" s="4" t="s">
        <v>13348</v>
      </c>
      <c r="F5295" s="4" t="s">
        <v>9722</v>
      </c>
      <c r="G5295" s="4"/>
      <c r="H5295" s="4" t="s">
        <v>9323</v>
      </c>
      <c r="I5295" s="4" t="s">
        <v>13349</v>
      </c>
      <c r="J5295" s="4" t="s">
        <v>1548</v>
      </c>
      <c r="K5295" s="4" t="s">
        <v>1317</v>
      </c>
      <c r="L5295" s="4" t="s">
        <v>1526</v>
      </c>
      <c r="M5295" s="4">
        <v>0</v>
      </c>
      <c r="N5295" s="4">
        <v>1</v>
      </c>
      <c r="O5295" s="4">
        <v>1</v>
      </c>
      <c r="P5295" s="4">
        <v>0.3</v>
      </c>
    </row>
    <row r="5296" spans="1:16" x14ac:dyDescent="0.25">
      <c r="A5296" s="4">
        <v>5296</v>
      </c>
      <c r="B5296" s="4" t="s">
        <v>216</v>
      </c>
      <c r="C5296" s="4">
        <v>1759694.477</v>
      </c>
      <c r="D5296" s="4">
        <v>5431897.7019999996</v>
      </c>
      <c r="E5296" s="4">
        <v>34701</v>
      </c>
      <c r="F5296" s="4" t="s">
        <v>9550</v>
      </c>
      <c r="G5296" s="4"/>
      <c r="H5296" s="4" t="s">
        <v>9323</v>
      </c>
      <c r="I5296" s="4" t="s">
        <v>13350</v>
      </c>
      <c r="J5296" s="4" t="s">
        <v>1548</v>
      </c>
      <c r="K5296" s="4" t="s">
        <v>1317</v>
      </c>
      <c r="L5296" s="4" t="s">
        <v>1526</v>
      </c>
      <c r="M5296" s="4">
        <v>0</v>
      </c>
      <c r="N5296" s="4">
        <v>1</v>
      </c>
      <c r="O5296" s="4">
        <v>1</v>
      </c>
      <c r="P5296" s="4">
        <v>0.3</v>
      </c>
    </row>
    <row r="5297" spans="1:16" x14ac:dyDescent="0.25">
      <c r="A5297" s="4">
        <v>5297</v>
      </c>
      <c r="B5297" s="4" t="s">
        <v>187</v>
      </c>
      <c r="C5297" s="4">
        <v>1758866.344</v>
      </c>
      <c r="D5297" s="4">
        <v>5427291.9040000001</v>
      </c>
      <c r="E5297" s="4">
        <v>20868</v>
      </c>
      <c r="F5297" s="4" t="s">
        <v>13351</v>
      </c>
      <c r="G5297" s="4"/>
      <c r="H5297" s="4" t="s">
        <v>9356</v>
      </c>
      <c r="I5297" s="4" t="s">
        <v>13352</v>
      </c>
      <c r="J5297" s="4" t="s">
        <v>1548</v>
      </c>
      <c r="K5297" s="4" t="s">
        <v>1317</v>
      </c>
      <c r="L5297" s="4" t="s">
        <v>1526</v>
      </c>
      <c r="M5297" s="4">
        <v>0</v>
      </c>
      <c r="N5297" s="4">
        <v>1</v>
      </c>
      <c r="O5297" s="4">
        <v>1</v>
      </c>
      <c r="P5297" s="4">
        <v>0.3</v>
      </c>
    </row>
    <row r="5298" spans="1:16" x14ac:dyDescent="0.25">
      <c r="A5298" s="4">
        <v>5298</v>
      </c>
      <c r="B5298" s="4" t="s">
        <v>187</v>
      </c>
      <c r="C5298" s="4">
        <v>1758894.9580000001</v>
      </c>
      <c r="D5298" s="4">
        <v>5427126.9380000001</v>
      </c>
      <c r="E5298" s="4" t="s">
        <v>13353</v>
      </c>
      <c r="F5298" s="4" t="s">
        <v>13354</v>
      </c>
      <c r="G5298" s="4"/>
      <c r="H5298" s="4" t="s">
        <v>9356</v>
      </c>
      <c r="I5298" s="4" t="s">
        <v>13355</v>
      </c>
      <c r="J5298" s="4" t="s">
        <v>1548</v>
      </c>
      <c r="K5298" s="4" t="s">
        <v>1317</v>
      </c>
      <c r="L5298" s="4" t="s">
        <v>1526</v>
      </c>
      <c r="M5298" s="4">
        <v>0</v>
      </c>
      <c r="N5298" s="4">
        <v>1</v>
      </c>
      <c r="O5298" s="4">
        <v>1</v>
      </c>
      <c r="P5298" s="4">
        <v>0.3</v>
      </c>
    </row>
    <row r="5299" spans="1:16" x14ac:dyDescent="0.25">
      <c r="A5299" s="4">
        <v>5299</v>
      </c>
      <c r="B5299" s="4" t="s">
        <v>187</v>
      </c>
      <c r="C5299" s="4">
        <v>1758871.5519999999</v>
      </c>
      <c r="D5299" s="4">
        <v>5427125.0820000004</v>
      </c>
      <c r="E5299" s="4">
        <v>73150</v>
      </c>
      <c r="F5299" s="4" t="s">
        <v>13356</v>
      </c>
      <c r="G5299" s="4"/>
      <c r="H5299" s="4" t="s">
        <v>9356</v>
      </c>
      <c r="I5299" s="4" t="s">
        <v>13357</v>
      </c>
      <c r="J5299" s="4" t="s">
        <v>1548</v>
      </c>
      <c r="K5299" s="4" t="s">
        <v>1317</v>
      </c>
      <c r="L5299" s="4" t="s">
        <v>1526</v>
      </c>
      <c r="M5299" s="4">
        <v>0</v>
      </c>
      <c r="N5299" s="4">
        <v>1</v>
      </c>
      <c r="O5299" s="4">
        <v>1</v>
      </c>
      <c r="P5299" s="4">
        <v>0.3</v>
      </c>
    </row>
    <row r="5300" spans="1:16" x14ac:dyDescent="0.25">
      <c r="A5300" s="4">
        <v>5300</v>
      </c>
      <c r="B5300" s="4" t="s">
        <v>187</v>
      </c>
      <c r="C5300" s="4">
        <v>1758654.5870000001</v>
      </c>
      <c r="D5300" s="4">
        <v>5426920.9730000002</v>
      </c>
      <c r="E5300" s="4">
        <v>73130</v>
      </c>
      <c r="F5300" s="4" t="s">
        <v>13364</v>
      </c>
      <c r="G5300" s="4"/>
      <c r="H5300" s="4" t="s">
        <v>9356</v>
      </c>
      <c r="I5300" s="4" t="s">
        <v>13365</v>
      </c>
      <c r="J5300" s="4" t="s">
        <v>1548</v>
      </c>
      <c r="K5300" s="4" t="s">
        <v>1317</v>
      </c>
      <c r="L5300" s="4" t="s">
        <v>1526</v>
      </c>
      <c r="M5300" s="4">
        <v>0</v>
      </c>
      <c r="N5300" s="4">
        <v>1</v>
      </c>
      <c r="O5300" s="4">
        <v>1</v>
      </c>
      <c r="P5300" s="4">
        <v>0.3</v>
      </c>
    </row>
    <row r="5301" spans="1:16" x14ac:dyDescent="0.25">
      <c r="A5301" s="4">
        <v>5301</v>
      </c>
      <c r="B5301" s="4" t="s">
        <v>187</v>
      </c>
      <c r="C5301" s="4">
        <v>1758785.6059999999</v>
      </c>
      <c r="D5301" s="4">
        <v>5427133.7779999999</v>
      </c>
      <c r="E5301" s="4">
        <v>73110</v>
      </c>
      <c r="F5301" s="4" t="s">
        <v>13356</v>
      </c>
      <c r="G5301" s="4"/>
      <c r="H5301" s="4" t="s">
        <v>9356</v>
      </c>
      <c r="I5301" s="4" t="s">
        <v>13366</v>
      </c>
      <c r="J5301" s="4" t="s">
        <v>1548</v>
      </c>
      <c r="K5301" s="4" t="s">
        <v>1317</v>
      </c>
      <c r="L5301" s="4" t="s">
        <v>1526</v>
      </c>
      <c r="M5301" s="4">
        <v>0</v>
      </c>
      <c r="N5301" s="4">
        <v>1</v>
      </c>
      <c r="O5301" s="4">
        <v>1</v>
      </c>
      <c r="P5301" s="4">
        <v>0.3</v>
      </c>
    </row>
    <row r="5302" spans="1:16" x14ac:dyDescent="0.25">
      <c r="A5302" s="4">
        <v>5302</v>
      </c>
      <c r="B5302" s="4" t="s">
        <v>187</v>
      </c>
      <c r="C5302" s="4">
        <v>1758918.3670000001</v>
      </c>
      <c r="D5302" s="4">
        <v>5427307.1840000004</v>
      </c>
      <c r="E5302" s="4" t="s">
        <v>13367</v>
      </c>
      <c r="F5302" s="4" t="s">
        <v>13368</v>
      </c>
      <c r="G5302" s="4"/>
      <c r="H5302" s="4" t="s">
        <v>9356</v>
      </c>
      <c r="I5302" s="4" t="s">
        <v>13369</v>
      </c>
      <c r="J5302" s="4" t="s">
        <v>1548</v>
      </c>
      <c r="K5302" s="4" t="s">
        <v>1317</v>
      </c>
      <c r="L5302" s="4" t="s">
        <v>1526</v>
      </c>
      <c r="M5302" s="4">
        <v>0</v>
      </c>
      <c r="N5302" s="4">
        <v>1</v>
      </c>
      <c r="O5302" s="4">
        <v>1</v>
      </c>
      <c r="P5302" s="4">
        <v>0.3</v>
      </c>
    </row>
    <row r="5303" spans="1:16" x14ac:dyDescent="0.25">
      <c r="A5303" s="4">
        <v>5303</v>
      </c>
      <c r="B5303" s="4" t="s">
        <v>187</v>
      </c>
      <c r="C5303" s="4">
        <v>1758903.9129999999</v>
      </c>
      <c r="D5303" s="4">
        <v>5427322.585</v>
      </c>
      <c r="E5303" s="4">
        <v>20869</v>
      </c>
      <c r="F5303" s="4" t="s">
        <v>13370</v>
      </c>
      <c r="G5303" s="4"/>
      <c r="H5303" s="4" t="s">
        <v>9356</v>
      </c>
      <c r="I5303" s="4" t="s">
        <v>13371</v>
      </c>
      <c r="J5303" s="4" t="s">
        <v>1548</v>
      </c>
      <c r="K5303" s="4" t="s">
        <v>1317</v>
      </c>
      <c r="L5303" s="4" t="s">
        <v>1526</v>
      </c>
      <c r="M5303" s="4">
        <v>0</v>
      </c>
      <c r="N5303" s="4">
        <v>1</v>
      </c>
      <c r="O5303" s="4">
        <v>1</v>
      </c>
      <c r="P5303" s="4">
        <v>0.3</v>
      </c>
    </row>
    <row r="5304" spans="1:16" x14ac:dyDescent="0.25">
      <c r="A5304" s="4">
        <v>5304</v>
      </c>
      <c r="B5304" s="4" t="s">
        <v>187</v>
      </c>
      <c r="C5304" s="4">
        <v>1758920.294</v>
      </c>
      <c r="D5304" s="4">
        <v>5427275.7970000003</v>
      </c>
      <c r="E5304" s="4">
        <v>73075</v>
      </c>
      <c r="F5304" s="4" t="s">
        <v>13372</v>
      </c>
      <c r="G5304" s="4"/>
      <c r="H5304" s="4" t="s">
        <v>9356</v>
      </c>
      <c r="I5304" s="4" t="s">
        <v>13373</v>
      </c>
      <c r="J5304" s="4" t="s">
        <v>1548</v>
      </c>
      <c r="K5304" s="4" t="s">
        <v>1317</v>
      </c>
      <c r="L5304" s="4" t="s">
        <v>1526</v>
      </c>
      <c r="M5304" s="4">
        <v>0</v>
      </c>
      <c r="N5304" s="4">
        <v>1</v>
      </c>
      <c r="O5304" s="4">
        <v>1</v>
      </c>
      <c r="P5304" s="4">
        <v>0.3</v>
      </c>
    </row>
    <row r="5305" spans="1:16" x14ac:dyDescent="0.25">
      <c r="A5305" s="4">
        <v>5305</v>
      </c>
      <c r="B5305" s="4" t="s">
        <v>182</v>
      </c>
      <c r="C5305" s="4">
        <v>1759636.5290000001</v>
      </c>
      <c r="D5305" s="4">
        <v>5428133.449</v>
      </c>
      <c r="E5305" s="4" t="s">
        <v>13374</v>
      </c>
      <c r="F5305" s="4" t="s">
        <v>13375</v>
      </c>
      <c r="G5305" s="4"/>
      <c r="H5305" s="4" t="s">
        <v>9356</v>
      </c>
      <c r="I5305" s="4" t="s">
        <v>13376</v>
      </c>
      <c r="J5305" s="4" t="s">
        <v>1548</v>
      </c>
      <c r="K5305" s="4" t="s">
        <v>1317</v>
      </c>
      <c r="L5305" s="4" t="s">
        <v>1526</v>
      </c>
      <c r="M5305" s="4">
        <v>0</v>
      </c>
      <c r="N5305" s="4">
        <v>1</v>
      </c>
      <c r="O5305" s="4">
        <v>1</v>
      </c>
      <c r="P5305" s="4">
        <v>0.3</v>
      </c>
    </row>
    <row r="5306" spans="1:16" x14ac:dyDescent="0.25">
      <c r="A5306" s="4">
        <v>5306</v>
      </c>
      <c r="B5306" s="4" t="s">
        <v>182</v>
      </c>
      <c r="C5306" s="4">
        <v>1759676.41</v>
      </c>
      <c r="D5306" s="4">
        <v>5428145.8880000003</v>
      </c>
      <c r="E5306" s="4">
        <v>73060</v>
      </c>
      <c r="F5306" s="4" t="s">
        <v>13377</v>
      </c>
      <c r="G5306" s="4"/>
      <c r="H5306" s="4" t="s">
        <v>9356</v>
      </c>
      <c r="I5306" s="4" t="s">
        <v>13378</v>
      </c>
      <c r="J5306" s="4" t="s">
        <v>1548</v>
      </c>
      <c r="K5306" s="4" t="s">
        <v>1317</v>
      </c>
      <c r="L5306" s="4" t="s">
        <v>1526</v>
      </c>
      <c r="M5306" s="4">
        <v>0</v>
      </c>
      <c r="N5306" s="4">
        <v>1</v>
      </c>
      <c r="O5306" s="4">
        <v>1</v>
      </c>
      <c r="P5306" s="4">
        <v>0.3</v>
      </c>
    </row>
    <row r="5307" spans="1:16" x14ac:dyDescent="0.25">
      <c r="A5307" s="4">
        <v>5307</v>
      </c>
      <c r="B5307" s="4" t="s">
        <v>187</v>
      </c>
      <c r="C5307" s="4">
        <v>1758895.085</v>
      </c>
      <c r="D5307" s="4">
        <v>5427169.7699999996</v>
      </c>
      <c r="E5307" s="4" t="s">
        <v>13379</v>
      </c>
      <c r="F5307" s="4" t="s">
        <v>13356</v>
      </c>
      <c r="G5307" s="4"/>
      <c r="H5307" s="4" t="s">
        <v>9356</v>
      </c>
      <c r="I5307" s="4" t="s">
        <v>13380</v>
      </c>
      <c r="J5307" s="4" t="s">
        <v>1548</v>
      </c>
      <c r="K5307" s="4" t="s">
        <v>1317</v>
      </c>
      <c r="L5307" s="4" t="s">
        <v>1526</v>
      </c>
      <c r="M5307" s="4">
        <v>0</v>
      </c>
      <c r="N5307" s="4">
        <v>1</v>
      </c>
      <c r="O5307" s="4">
        <v>1</v>
      </c>
      <c r="P5307" s="4">
        <v>0.3</v>
      </c>
    </row>
    <row r="5308" spans="1:16" x14ac:dyDescent="0.25">
      <c r="A5308" s="4">
        <v>5308</v>
      </c>
      <c r="B5308" s="4" t="s">
        <v>187</v>
      </c>
      <c r="C5308" s="4">
        <v>1758945.253</v>
      </c>
      <c r="D5308" s="4">
        <v>5427224.9040000001</v>
      </c>
      <c r="E5308" s="4" t="s">
        <v>13381</v>
      </c>
      <c r="F5308" s="4" t="s">
        <v>13382</v>
      </c>
      <c r="G5308" s="4"/>
      <c r="H5308" s="4" t="s">
        <v>9356</v>
      </c>
      <c r="I5308" s="4" t="s">
        <v>13383</v>
      </c>
      <c r="J5308" s="4" t="s">
        <v>1548</v>
      </c>
      <c r="K5308" s="4" t="s">
        <v>1317</v>
      </c>
      <c r="L5308" s="4" t="s">
        <v>1526</v>
      </c>
      <c r="M5308" s="4">
        <v>0</v>
      </c>
      <c r="N5308" s="4">
        <v>1</v>
      </c>
      <c r="O5308" s="4">
        <v>1</v>
      </c>
      <c r="P5308" s="4">
        <v>0.3</v>
      </c>
    </row>
    <row r="5309" spans="1:16" x14ac:dyDescent="0.25">
      <c r="A5309" s="4">
        <v>5309</v>
      </c>
      <c r="B5309" s="4" t="s">
        <v>187</v>
      </c>
      <c r="C5309" s="4">
        <v>1758269.7590000001</v>
      </c>
      <c r="D5309" s="4">
        <v>5425760.8619999997</v>
      </c>
      <c r="E5309" s="4">
        <v>2202516</v>
      </c>
      <c r="F5309" s="4" t="s">
        <v>13384</v>
      </c>
      <c r="G5309" s="4"/>
      <c r="H5309" s="4" t="s">
        <v>9356</v>
      </c>
      <c r="I5309" s="4" t="s">
        <v>13385</v>
      </c>
      <c r="J5309" s="4" t="s">
        <v>1548</v>
      </c>
      <c r="K5309" s="4" t="s">
        <v>1317</v>
      </c>
      <c r="L5309" s="4" t="s">
        <v>1526</v>
      </c>
      <c r="M5309" s="4">
        <v>0</v>
      </c>
      <c r="N5309" s="4">
        <v>1</v>
      </c>
      <c r="O5309" s="4">
        <v>1</v>
      </c>
      <c r="P5309" s="4">
        <v>0.3</v>
      </c>
    </row>
    <row r="5310" spans="1:16" x14ac:dyDescent="0.25">
      <c r="A5310" s="4">
        <v>5310</v>
      </c>
      <c r="B5310" s="4" t="s">
        <v>182</v>
      </c>
      <c r="C5310" s="4">
        <v>1759891.622</v>
      </c>
      <c r="D5310" s="4">
        <v>5430358.8030000003</v>
      </c>
      <c r="E5310" s="4" t="s">
        <v>13389</v>
      </c>
      <c r="F5310" s="4" t="s">
        <v>13390</v>
      </c>
      <c r="G5310" s="4"/>
      <c r="H5310" s="4" t="s">
        <v>9356</v>
      </c>
      <c r="I5310" s="4" t="s">
        <v>13391</v>
      </c>
      <c r="J5310" s="4" t="s">
        <v>1548</v>
      </c>
      <c r="K5310" s="4" t="s">
        <v>1317</v>
      </c>
      <c r="L5310" s="4" t="s">
        <v>1526</v>
      </c>
      <c r="M5310" s="4">
        <v>0</v>
      </c>
      <c r="N5310" s="4">
        <v>1</v>
      </c>
      <c r="O5310" s="4">
        <v>1</v>
      </c>
      <c r="P5310" s="4">
        <v>0.3</v>
      </c>
    </row>
    <row r="5311" spans="1:16" x14ac:dyDescent="0.25">
      <c r="A5311" s="4">
        <v>5311</v>
      </c>
      <c r="B5311" s="4" t="s">
        <v>187</v>
      </c>
      <c r="C5311" s="4">
        <v>1758904.254</v>
      </c>
      <c r="D5311" s="4">
        <v>5427293.7079999996</v>
      </c>
      <c r="E5311" s="4" t="s">
        <v>13392</v>
      </c>
      <c r="F5311" s="4" t="s">
        <v>13393</v>
      </c>
      <c r="G5311" s="4"/>
      <c r="H5311" s="4" t="s">
        <v>9356</v>
      </c>
      <c r="I5311" s="4" t="s">
        <v>13394</v>
      </c>
      <c r="J5311" s="4" t="s">
        <v>1548</v>
      </c>
      <c r="K5311" s="4" t="s">
        <v>1317</v>
      </c>
      <c r="L5311" s="4" t="s">
        <v>1526</v>
      </c>
      <c r="M5311" s="4">
        <v>0</v>
      </c>
      <c r="N5311" s="4">
        <v>1</v>
      </c>
      <c r="O5311" s="4">
        <v>1</v>
      </c>
      <c r="P5311" s="4">
        <v>0.3</v>
      </c>
    </row>
    <row r="5312" spans="1:16" x14ac:dyDescent="0.25">
      <c r="A5312" s="4">
        <v>5312</v>
      </c>
      <c r="B5312" s="4" t="s">
        <v>187</v>
      </c>
      <c r="C5312" s="4">
        <v>1758925.7620000001</v>
      </c>
      <c r="D5312" s="4">
        <v>5427270.3820000002</v>
      </c>
      <c r="E5312" s="4">
        <v>34133289</v>
      </c>
      <c r="F5312" s="4" t="s">
        <v>13395</v>
      </c>
      <c r="G5312" s="4"/>
      <c r="H5312" s="4" t="s">
        <v>9356</v>
      </c>
      <c r="I5312" s="4" t="s">
        <v>13396</v>
      </c>
      <c r="J5312" s="4" t="s">
        <v>1548</v>
      </c>
      <c r="K5312" s="4" t="s">
        <v>1317</v>
      </c>
      <c r="L5312" s="4" t="s">
        <v>1526</v>
      </c>
      <c r="M5312" s="4">
        <v>0</v>
      </c>
      <c r="N5312" s="4">
        <v>1</v>
      </c>
      <c r="O5312" s="4">
        <v>1</v>
      </c>
      <c r="P5312" s="4">
        <v>0.3</v>
      </c>
    </row>
    <row r="5313" spans="1:16" x14ac:dyDescent="0.25">
      <c r="A5313" s="4">
        <v>5313</v>
      </c>
      <c r="B5313" s="4" t="s">
        <v>187</v>
      </c>
      <c r="C5313" s="4">
        <v>1757777.0260000001</v>
      </c>
      <c r="D5313" s="4">
        <v>5425475.6869999999</v>
      </c>
      <c r="E5313" s="4">
        <v>1168331</v>
      </c>
      <c r="F5313" s="4" t="s">
        <v>13397</v>
      </c>
      <c r="G5313" s="4"/>
      <c r="H5313" s="4" t="s">
        <v>9356</v>
      </c>
      <c r="I5313" s="4" t="s">
        <v>13398</v>
      </c>
      <c r="J5313" s="4" t="s">
        <v>1548</v>
      </c>
      <c r="K5313" s="4" t="s">
        <v>1317</v>
      </c>
      <c r="L5313" s="4" t="s">
        <v>1526</v>
      </c>
      <c r="M5313" s="4">
        <v>0</v>
      </c>
      <c r="N5313" s="4">
        <v>1</v>
      </c>
      <c r="O5313" s="4">
        <v>1</v>
      </c>
      <c r="P5313" s="4">
        <v>0.3</v>
      </c>
    </row>
    <row r="5314" spans="1:16" x14ac:dyDescent="0.25">
      <c r="A5314" s="4">
        <v>5314</v>
      </c>
      <c r="B5314" s="4" t="s">
        <v>187</v>
      </c>
      <c r="C5314" s="4">
        <v>1758341.1089999999</v>
      </c>
      <c r="D5314" s="4">
        <v>5426052.1069999998</v>
      </c>
      <c r="E5314" s="4">
        <v>116833</v>
      </c>
      <c r="F5314" s="4" t="s">
        <v>13399</v>
      </c>
      <c r="G5314" s="4"/>
      <c r="H5314" s="4" t="s">
        <v>9356</v>
      </c>
      <c r="I5314" s="4" t="s">
        <v>13400</v>
      </c>
      <c r="J5314" s="4" t="s">
        <v>1548</v>
      </c>
      <c r="K5314" s="4" t="s">
        <v>1317</v>
      </c>
      <c r="L5314" s="4" t="s">
        <v>1526</v>
      </c>
      <c r="M5314" s="4">
        <v>0</v>
      </c>
      <c r="N5314" s="4">
        <v>1</v>
      </c>
      <c r="O5314" s="4">
        <v>1</v>
      </c>
      <c r="P5314" s="4">
        <v>0.3</v>
      </c>
    </row>
    <row r="5315" spans="1:16" x14ac:dyDescent="0.25">
      <c r="A5315" s="4">
        <v>5315</v>
      </c>
      <c r="B5315" s="4" t="s">
        <v>216</v>
      </c>
      <c r="C5315" s="4">
        <v>1760480.963</v>
      </c>
      <c r="D5315" s="4">
        <v>5432727.9369999999</v>
      </c>
      <c r="E5315" s="4" t="s">
        <v>13401</v>
      </c>
      <c r="F5315" s="4" t="s">
        <v>9489</v>
      </c>
      <c r="G5315" s="4"/>
      <c r="H5315" s="4" t="s">
        <v>9323</v>
      </c>
      <c r="I5315" s="4" t="s">
        <v>13402</v>
      </c>
      <c r="J5315" s="4" t="s">
        <v>1548</v>
      </c>
      <c r="K5315" s="4" t="s">
        <v>1317</v>
      </c>
      <c r="L5315" s="4" t="s">
        <v>1526</v>
      </c>
      <c r="M5315" s="4">
        <v>0</v>
      </c>
      <c r="N5315" s="4">
        <v>1</v>
      </c>
      <c r="O5315" s="4">
        <v>1</v>
      </c>
      <c r="P5315" s="4">
        <v>0.3</v>
      </c>
    </row>
    <row r="5316" spans="1:16" x14ac:dyDescent="0.25">
      <c r="A5316" s="4">
        <v>5316</v>
      </c>
      <c r="B5316" s="4" t="s">
        <v>216</v>
      </c>
      <c r="C5316" s="4">
        <v>1760509.399</v>
      </c>
      <c r="D5316" s="4">
        <v>5432570.6919999998</v>
      </c>
      <c r="E5316" s="4">
        <v>77654875</v>
      </c>
      <c r="F5316" s="4" t="s">
        <v>9489</v>
      </c>
      <c r="G5316" s="4"/>
      <c r="H5316" s="4" t="s">
        <v>9323</v>
      </c>
      <c r="I5316" s="4" t="s">
        <v>13403</v>
      </c>
      <c r="J5316" s="4" t="s">
        <v>1548</v>
      </c>
      <c r="K5316" s="4" t="s">
        <v>1317</v>
      </c>
      <c r="L5316" s="4" t="s">
        <v>1526</v>
      </c>
      <c r="M5316" s="4">
        <v>0</v>
      </c>
      <c r="N5316" s="4">
        <v>1</v>
      </c>
      <c r="O5316" s="4">
        <v>1</v>
      </c>
      <c r="P5316" s="4">
        <v>0.3</v>
      </c>
    </row>
    <row r="5317" spans="1:16" x14ac:dyDescent="0.25">
      <c r="A5317" s="4">
        <v>5317</v>
      </c>
      <c r="B5317" s="4" t="s">
        <v>216</v>
      </c>
      <c r="C5317" s="4">
        <v>1760509.666</v>
      </c>
      <c r="D5317" s="4">
        <v>5432572.2010000004</v>
      </c>
      <c r="E5317" s="4" t="s">
        <v>13404</v>
      </c>
      <c r="F5317" s="4" t="s">
        <v>9489</v>
      </c>
      <c r="G5317" s="4"/>
      <c r="H5317" s="4" t="s">
        <v>9323</v>
      </c>
      <c r="I5317" s="4" t="s">
        <v>13403</v>
      </c>
      <c r="J5317" s="4" t="s">
        <v>1548</v>
      </c>
      <c r="K5317" s="4" t="s">
        <v>1317</v>
      </c>
      <c r="L5317" s="4" t="s">
        <v>1526</v>
      </c>
      <c r="M5317" s="4">
        <v>0</v>
      </c>
      <c r="N5317" s="4">
        <v>1</v>
      </c>
      <c r="O5317" s="4">
        <v>1</v>
      </c>
      <c r="P5317" s="4">
        <v>0.3</v>
      </c>
    </row>
    <row r="5318" spans="1:16" x14ac:dyDescent="0.25">
      <c r="A5318" s="4">
        <v>5318</v>
      </c>
      <c r="B5318" s="4" t="s">
        <v>216</v>
      </c>
      <c r="C5318" s="4">
        <v>1759658.263</v>
      </c>
      <c r="D5318" s="4">
        <v>5431920.3810000001</v>
      </c>
      <c r="E5318" s="4" t="s">
        <v>13405</v>
      </c>
      <c r="F5318" s="4" t="s">
        <v>13406</v>
      </c>
      <c r="G5318" s="4"/>
      <c r="H5318" s="4" t="s">
        <v>9323</v>
      </c>
      <c r="I5318" s="4" t="s">
        <v>13407</v>
      </c>
      <c r="J5318" s="4" t="s">
        <v>1548</v>
      </c>
      <c r="K5318" s="4" t="s">
        <v>1317</v>
      </c>
      <c r="L5318" s="4" t="s">
        <v>1526</v>
      </c>
      <c r="M5318" s="4">
        <v>0</v>
      </c>
      <c r="N5318" s="4">
        <v>1</v>
      </c>
      <c r="O5318" s="4">
        <v>1</v>
      </c>
      <c r="P5318" s="4">
        <v>0.3</v>
      </c>
    </row>
    <row r="5319" spans="1:16" x14ac:dyDescent="0.25">
      <c r="A5319" s="4">
        <v>5319</v>
      </c>
      <c r="B5319" s="4" t="s">
        <v>216</v>
      </c>
      <c r="C5319" s="4">
        <v>1760197.5279999999</v>
      </c>
      <c r="D5319" s="4">
        <v>5432343.7240000004</v>
      </c>
      <c r="E5319" s="4" t="s">
        <v>13408</v>
      </c>
      <c r="F5319" s="4" t="s">
        <v>9326</v>
      </c>
      <c r="G5319" s="4"/>
      <c r="H5319" s="4" t="s">
        <v>9323</v>
      </c>
      <c r="I5319" s="4" t="s">
        <v>13409</v>
      </c>
      <c r="J5319" s="4" t="s">
        <v>1548</v>
      </c>
      <c r="K5319" s="4" t="s">
        <v>1317</v>
      </c>
      <c r="L5319" s="4" t="s">
        <v>1526</v>
      </c>
      <c r="M5319" s="4">
        <v>0</v>
      </c>
      <c r="N5319" s="4">
        <v>1</v>
      </c>
      <c r="O5319" s="4">
        <v>1</v>
      </c>
      <c r="P5319" s="4">
        <v>0.3</v>
      </c>
    </row>
    <row r="5320" spans="1:16" x14ac:dyDescent="0.25">
      <c r="A5320" s="4">
        <v>5320</v>
      </c>
      <c r="B5320" s="4" t="s">
        <v>216</v>
      </c>
      <c r="C5320" s="4">
        <v>1759958.1680000001</v>
      </c>
      <c r="D5320" s="4">
        <v>5432505.1869999999</v>
      </c>
      <c r="E5320" s="4">
        <v>3230959</v>
      </c>
      <c r="F5320" s="4" t="s">
        <v>9339</v>
      </c>
      <c r="G5320" s="4"/>
      <c r="H5320" s="4" t="s">
        <v>9323</v>
      </c>
      <c r="I5320" s="4" t="s">
        <v>13413</v>
      </c>
      <c r="J5320" s="4" t="s">
        <v>1548</v>
      </c>
      <c r="K5320" s="4" t="s">
        <v>1317</v>
      </c>
      <c r="L5320" s="4" t="s">
        <v>1526</v>
      </c>
      <c r="M5320" s="4">
        <v>0</v>
      </c>
      <c r="N5320" s="4">
        <v>1</v>
      </c>
      <c r="O5320" s="4">
        <v>1</v>
      </c>
      <c r="P5320" s="4">
        <v>0.3</v>
      </c>
    </row>
    <row r="5321" spans="1:16" x14ac:dyDescent="0.25">
      <c r="A5321" s="4">
        <v>5321</v>
      </c>
      <c r="B5321" s="4" t="s">
        <v>216</v>
      </c>
      <c r="C5321" s="4">
        <v>1759452.1359999999</v>
      </c>
      <c r="D5321" s="4">
        <v>5432011.1059999997</v>
      </c>
      <c r="E5321" s="4" t="s">
        <v>13414</v>
      </c>
      <c r="F5321" s="4" t="s">
        <v>9722</v>
      </c>
      <c r="G5321" s="4"/>
      <c r="H5321" s="4" t="s">
        <v>9323</v>
      </c>
      <c r="I5321" s="4" t="s">
        <v>9723</v>
      </c>
      <c r="J5321" s="4" t="s">
        <v>1548</v>
      </c>
      <c r="K5321" s="4" t="s">
        <v>1317</v>
      </c>
      <c r="L5321" s="4" t="s">
        <v>1526</v>
      </c>
      <c r="M5321" s="4">
        <v>0</v>
      </c>
      <c r="N5321" s="4">
        <v>1</v>
      </c>
      <c r="O5321" s="4">
        <v>1</v>
      </c>
      <c r="P5321" s="4">
        <v>0.3</v>
      </c>
    </row>
    <row r="5322" spans="1:16" x14ac:dyDescent="0.25">
      <c r="A5322" s="4">
        <v>5322</v>
      </c>
      <c r="B5322" s="4" t="s">
        <v>216</v>
      </c>
      <c r="C5322" s="4">
        <v>1759368.1</v>
      </c>
      <c r="D5322" s="4">
        <v>5432061.8629999999</v>
      </c>
      <c r="E5322" s="4" t="s">
        <v>13415</v>
      </c>
      <c r="F5322" s="4" t="s">
        <v>9722</v>
      </c>
      <c r="G5322" s="4"/>
      <c r="H5322" s="4" t="s">
        <v>9323</v>
      </c>
      <c r="I5322" s="4" t="s">
        <v>13416</v>
      </c>
      <c r="J5322" s="4" t="s">
        <v>1548</v>
      </c>
      <c r="K5322" s="4" t="s">
        <v>1317</v>
      </c>
      <c r="L5322" s="4" t="s">
        <v>1526</v>
      </c>
      <c r="M5322" s="4">
        <v>0</v>
      </c>
      <c r="N5322" s="4">
        <v>1</v>
      </c>
      <c r="O5322" s="4">
        <v>1</v>
      </c>
      <c r="P5322" s="4">
        <v>0.3</v>
      </c>
    </row>
    <row r="5323" spans="1:16" x14ac:dyDescent="0.25">
      <c r="A5323" s="4">
        <v>5323</v>
      </c>
      <c r="B5323" s="4" t="s">
        <v>216</v>
      </c>
      <c r="C5323" s="4">
        <v>1760018.727</v>
      </c>
      <c r="D5323" s="4">
        <v>5432136.9960000003</v>
      </c>
      <c r="E5323" s="4" t="s">
        <v>13417</v>
      </c>
      <c r="F5323" s="4" t="s">
        <v>9550</v>
      </c>
      <c r="G5323" s="4"/>
      <c r="H5323" s="4" t="s">
        <v>9323</v>
      </c>
      <c r="I5323" s="4" t="s">
        <v>9615</v>
      </c>
      <c r="J5323" s="4" t="s">
        <v>1548</v>
      </c>
      <c r="K5323" s="4" t="s">
        <v>1317</v>
      </c>
      <c r="L5323" s="4" t="s">
        <v>1526</v>
      </c>
      <c r="M5323" s="4">
        <v>0</v>
      </c>
      <c r="N5323" s="4">
        <v>1</v>
      </c>
      <c r="O5323" s="4">
        <v>1</v>
      </c>
      <c r="P5323" s="4">
        <v>0.3</v>
      </c>
    </row>
    <row r="5324" spans="1:16" x14ac:dyDescent="0.25">
      <c r="A5324" s="4">
        <v>5324</v>
      </c>
      <c r="B5324" s="4" t="s">
        <v>216</v>
      </c>
      <c r="C5324" s="4">
        <v>1760196.8470000001</v>
      </c>
      <c r="D5324" s="4">
        <v>5432369.3679999998</v>
      </c>
      <c r="E5324" s="4">
        <v>948640703</v>
      </c>
      <c r="F5324" s="4" t="s">
        <v>9326</v>
      </c>
      <c r="G5324" s="4"/>
      <c r="H5324" s="4" t="s">
        <v>9323</v>
      </c>
      <c r="I5324" s="4" t="s">
        <v>13418</v>
      </c>
      <c r="J5324" s="4" t="s">
        <v>1548</v>
      </c>
      <c r="K5324" s="4" t="s">
        <v>1317</v>
      </c>
      <c r="L5324" s="4" t="s">
        <v>1526</v>
      </c>
      <c r="M5324" s="4">
        <v>0</v>
      </c>
      <c r="N5324" s="4">
        <v>1</v>
      </c>
      <c r="O5324" s="4">
        <v>1</v>
      </c>
      <c r="P5324" s="4">
        <v>0.3</v>
      </c>
    </row>
    <row r="5325" spans="1:16" x14ac:dyDescent="0.25">
      <c r="A5325" s="4">
        <v>5325</v>
      </c>
      <c r="B5325" s="4" t="s">
        <v>216</v>
      </c>
      <c r="C5325" s="4">
        <v>1760407.0460000001</v>
      </c>
      <c r="D5325" s="4">
        <v>5432763.4670000002</v>
      </c>
      <c r="E5325" s="4">
        <v>3316072</v>
      </c>
      <c r="F5325" s="4" t="s">
        <v>9358</v>
      </c>
      <c r="G5325" s="4"/>
      <c r="H5325" s="4" t="s">
        <v>9323</v>
      </c>
      <c r="I5325" s="4" t="s">
        <v>13419</v>
      </c>
      <c r="J5325" s="4" t="s">
        <v>1548</v>
      </c>
      <c r="K5325" s="4" t="s">
        <v>1317</v>
      </c>
      <c r="L5325" s="4" t="s">
        <v>1526</v>
      </c>
      <c r="M5325" s="4">
        <v>0</v>
      </c>
      <c r="N5325" s="4">
        <v>1</v>
      </c>
      <c r="O5325" s="4">
        <v>1</v>
      </c>
      <c r="P5325" s="4">
        <v>0.3</v>
      </c>
    </row>
    <row r="5326" spans="1:16" x14ac:dyDescent="0.25">
      <c r="A5326" s="4">
        <v>5326</v>
      </c>
      <c r="B5326" s="4" t="s">
        <v>216</v>
      </c>
      <c r="C5326" s="4">
        <v>1760546.206</v>
      </c>
      <c r="D5326" s="4">
        <v>5432663.2999999998</v>
      </c>
      <c r="E5326" s="4" t="s">
        <v>13420</v>
      </c>
      <c r="F5326" s="4" t="s">
        <v>13421</v>
      </c>
      <c r="G5326" s="4"/>
      <c r="H5326" s="4" t="s">
        <v>9323</v>
      </c>
      <c r="I5326" s="4" t="s">
        <v>13422</v>
      </c>
      <c r="J5326" s="4" t="s">
        <v>1548</v>
      </c>
      <c r="K5326" s="4" t="s">
        <v>1317</v>
      </c>
      <c r="L5326" s="4" t="s">
        <v>1526</v>
      </c>
      <c r="M5326" s="4">
        <v>0</v>
      </c>
      <c r="N5326" s="4">
        <v>1</v>
      </c>
      <c r="O5326" s="4">
        <v>1</v>
      </c>
      <c r="P5326" s="4">
        <v>0.3</v>
      </c>
    </row>
    <row r="5327" spans="1:16" x14ac:dyDescent="0.25">
      <c r="A5327" s="4">
        <v>5327</v>
      </c>
      <c r="B5327" s="4" t="s">
        <v>216</v>
      </c>
      <c r="C5327" s="4">
        <v>1759735.6459999999</v>
      </c>
      <c r="D5327" s="4">
        <v>5431999.5120000001</v>
      </c>
      <c r="E5327" s="4" t="s">
        <v>13423</v>
      </c>
      <c r="F5327" s="4" t="s">
        <v>13424</v>
      </c>
      <c r="G5327" s="4"/>
      <c r="H5327" s="4" t="s">
        <v>9323</v>
      </c>
      <c r="I5327" s="4" t="s">
        <v>13425</v>
      </c>
      <c r="J5327" s="4" t="s">
        <v>1548</v>
      </c>
      <c r="K5327" s="4" t="s">
        <v>1317</v>
      </c>
      <c r="L5327" s="4" t="s">
        <v>1526</v>
      </c>
      <c r="M5327" s="4">
        <v>0</v>
      </c>
      <c r="N5327" s="4">
        <v>1</v>
      </c>
      <c r="O5327" s="4">
        <v>1</v>
      </c>
      <c r="P5327" s="4">
        <v>0.3</v>
      </c>
    </row>
    <row r="5328" spans="1:16" x14ac:dyDescent="0.25">
      <c r="A5328" s="4">
        <v>5328</v>
      </c>
      <c r="B5328" s="4" t="s">
        <v>216</v>
      </c>
      <c r="C5328" s="4">
        <v>1759736.0649999999</v>
      </c>
      <c r="D5328" s="4">
        <v>5431999.2719999999</v>
      </c>
      <c r="E5328" s="4" t="s">
        <v>13426</v>
      </c>
      <c r="F5328" s="4" t="s">
        <v>13424</v>
      </c>
      <c r="G5328" s="4"/>
      <c r="H5328" s="4" t="s">
        <v>9323</v>
      </c>
      <c r="I5328" s="4" t="s">
        <v>13425</v>
      </c>
      <c r="J5328" s="4" t="s">
        <v>1548</v>
      </c>
      <c r="K5328" s="4" t="s">
        <v>1317</v>
      </c>
      <c r="L5328" s="4" t="s">
        <v>1526</v>
      </c>
      <c r="M5328" s="4">
        <v>0</v>
      </c>
      <c r="N5328" s="4">
        <v>1</v>
      </c>
      <c r="O5328" s="4">
        <v>1</v>
      </c>
      <c r="P5328" s="4">
        <v>0.3</v>
      </c>
    </row>
    <row r="5329" spans="1:16" x14ac:dyDescent="0.25">
      <c r="A5329" s="4">
        <v>5329</v>
      </c>
      <c r="B5329" s="4" t="s">
        <v>216</v>
      </c>
      <c r="C5329" s="4">
        <v>1760435.486</v>
      </c>
      <c r="D5329" s="4">
        <v>5432827.7709999997</v>
      </c>
      <c r="E5329" s="4" t="s">
        <v>13427</v>
      </c>
      <c r="F5329" s="4" t="s">
        <v>9491</v>
      </c>
      <c r="G5329" s="4"/>
      <c r="H5329" s="4" t="s">
        <v>9323</v>
      </c>
      <c r="I5329" s="4" t="s">
        <v>13428</v>
      </c>
      <c r="J5329" s="4" t="s">
        <v>1548</v>
      </c>
      <c r="K5329" s="4" t="s">
        <v>1317</v>
      </c>
      <c r="L5329" s="4" t="s">
        <v>1526</v>
      </c>
      <c r="M5329" s="4">
        <v>0</v>
      </c>
      <c r="N5329" s="4">
        <v>1</v>
      </c>
      <c r="O5329" s="4">
        <v>1</v>
      </c>
      <c r="P5329" s="4">
        <v>0.3</v>
      </c>
    </row>
    <row r="5330" spans="1:16" x14ac:dyDescent="0.25">
      <c r="A5330" s="4">
        <v>5330</v>
      </c>
      <c r="B5330" s="4" t="s">
        <v>216</v>
      </c>
      <c r="C5330" s="4">
        <v>1760405.841</v>
      </c>
      <c r="D5330" s="4">
        <v>5432855.3770000003</v>
      </c>
      <c r="E5330" s="4" t="s">
        <v>13432</v>
      </c>
      <c r="F5330" s="4" t="s">
        <v>13433</v>
      </c>
      <c r="G5330" s="4"/>
      <c r="H5330" s="4" t="s">
        <v>9323</v>
      </c>
      <c r="I5330" s="4" t="s">
        <v>13434</v>
      </c>
      <c r="J5330" s="4" t="s">
        <v>1548</v>
      </c>
      <c r="K5330" s="4" t="s">
        <v>1317</v>
      </c>
      <c r="L5330" s="4" t="s">
        <v>1526</v>
      </c>
      <c r="M5330" s="4">
        <v>0</v>
      </c>
      <c r="N5330" s="4">
        <v>1</v>
      </c>
      <c r="O5330" s="4">
        <v>1</v>
      </c>
      <c r="P5330" s="4">
        <v>0.3</v>
      </c>
    </row>
    <row r="5331" spans="1:16" x14ac:dyDescent="0.25">
      <c r="A5331" s="4">
        <v>5331</v>
      </c>
      <c r="B5331" s="4" t="s">
        <v>216</v>
      </c>
      <c r="C5331" s="4">
        <v>1760264.625</v>
      </c>
      <c r="D5331" s="4">
        <v>5432451</v>
      </c>
      <c r="E5331" s="4">
        <v>1852326</v>
      </c>
      <c r="F5331" s="4" t="s">
        <v>13435</v>
      </c>
      <c r="G5331" s="4"/>
      <c r="H5331" s="4" t="s">
        <v>9323</v>
      </c>
      <c r="I5331" s="4" t="s">
        <v>13436</v>
      </c>
      <c r="J5331" s="4" t="s">
        <v>1548</v>
      </c>
      <c r="K5331" s="4" t="s">
        <v>1317</v>
      </c>
      <c r="L5331" s="4" t="s">
        <v>1526</v>
      </c>
      <c r="M5331" s="4">
        <v>0</v>
      </c>
      <c r="N5331" s="4">
        <v>1</v>
      </c>
      <c r="O5331" s="4">
        <v>1</v>
      </c>
      <c r="P5331" s="4">
        <v>0.3</v>
      </c>
    </row>
    <row r="5332" spans="1:16" x14ac:dyDescent="0.25">
      <c r="A5332" s="4">
        <v>5332</v>
      </c>
      <c r="B5332" s="4" t="s">
        <v>216</v>
      </c>
      <c r="C5332" s="4">
        <v>1760259.0759999999</v>
      </c>
      <c r="D5332" s="4">
        <v>5432966.6399999997</v>
      </c>
      <c r="E5332" s="4">
        <v>3230963</v>
      </c>
      <c r="F5332" s="4" t="s">
        <v>9573</v>
      </c>
      <c r="G5332" s="4"/>
      <c r="H5332" s="4" t="s">
        <v>9323</v>
      </c>
      <c r="I5332" s="4" t="s">
        <v>13437</v>
      </c>
      <c r="J5332" s="4" t="s">
        <v>1548</v>
      </c>
      <c r="K5332" s="4" t="s">
        <v>1317</v>
      </c>
      <c r="L5332" s="4" t="s">
        <v>1526</v>
      </c>
      <c r="M5332" s="4">
        <v>0</v>
      </c>
      <c r="N5332" s="4">
        <v>1</v>
      </c>
      <c r="O5332" s="4">
        <v>1</v>
      </c>
      <c r="P5332" s="4">
        <v>0.3</v>
      </c>
    </row>
    <row r="5333" spans="1:16" x14ac:dyDescent="0.25">
      <c r="A5333" s="4">
        <v>5333</v>
      </c>
      <c r="B5333" s="4" t="s">
        <v>216</v>
      </c>
      <c r="C5333" s="4">
        <v>1760251.807</v>
      </c>
      <c r="D5333" s="4">
        <v>5433006.8490000004</v>
      </c>
      <c r="E5333" s="4">
        <v>1878570</v>
      </c>
      <c r="F5333" s="4" t="s">
        <v>9575</v>
      </c>
      <c r="G5333" s="4"/>
      <c r="H5333" s="4" t="s">
        <v>9323</v>
      </c>
      <c r="I5333" s="4" t="s">
        <v>13438</v>
      </c>
      <c r="J5333" s="4" t="s">
        <v>1548</v>
      </c>
      <c r="K5333" s="4" t="s">
        <v>1317</v>
      </c>
      <c r="L5333" s="4" t="s">
        <v>1526</v>
      </c>
      <c r="M5333" s="4">
        <v>0</v>
      </c>
      <c r="N5333" s="4">
        <v>1</v>
      </c>
      <c r="O5333" s="4">
        <v>1</v>
      </c>
      <c r="P5333" s="4">
        <v>0.3</v>
      </c>
    </row>
    <row r="5334" spans="1:16" x14ac:dyDescent="0.25">
      <c r="A5334" s="4">
        <v>5334</v>
      </c>
      <c r="B5334" s="4" t="s">
        <v>216</v>
      </c>
      <c r="C5334" s="4">
        <v>1759459.6429999999</v>
      </c>
      <c r="D5334" s="4">
        <v>5432406.8169999998</v>
      </c>
      <c r="E5334" s="4">
        <v>85659663</v>
      </c>
      <c r="F5334" s="4" t="s">
        <v>13439</v>
      </c>
      <c r="G5334" s="4"/>
      <c r="H5334" s="4" t="s">
        <v>9323</v>
      </c>
      <c r="I5334" s="4" t="s">
        <v>13440</v>
      </c>
      <c r="J5334" s="4" t="s">
        <v>1548</v>
      </c>
      <c r="K5334" s="4" t="s">
        <v>1317</v>
      </c>
      <c r="L5334" s="4" t="s">
        <v>1526</v>
      </c>
      <c r="M5334" s="4">
        <v>0</v>
      </c>
      <c r="N5334" s="4">
        <v>1</v>
      </c>
      <c r="O5334" s="4">
        <v>1</v>
      </c>
      <c r="P5334" s="4">
        <v>0.3</v>
      </c>
    </row>
    <row r="5335" spans="1:16" x14ac:dyDescent="0.25">
      <c r="A5335" s="4">
        <v>5335</v>
      </c>
      <c r="B5335" s="4" t="s">
        <v>216</v>
      </c>
      <c r="C5335" s="4">
        <v>1759452.5319999999</v>
      </c>
      <c r="D5335" s="4">
        <v>5432211.6639999999</v>
      </c>
      <c r="E5335" s="4" t="s">
        <v>13441</v>
      </c>
      <c r="F5335" s="4" t="s">
        <v>9940</v>
      </c>
      <c r="G5335" s="4"/>
      <c r="H5335" s="4" t="s">
        <v>9323</v>
      </c>
      <c r="I5335" s="4" t="s">
        <v>13442</v>
      </c>
      <c r="J5335" s="4" t="s">
        <v>1548</v>
      </c>
      <c r="K5335" s="4" t="s">
        <v>1317</v>
      </c>
      <c r="L5335" s="4" t="s">
        <v>1526</v>
      </c>
      <c r="M5335" s="4">
        <v>0</v>
      </c>
      <c r="N5335" s="4">
        <v>1</v>
      </c>
      <c r="O5335" s="4">
        <v>1</v>
      </c>
      <c r="P5335" s="4">
        <v>0.3</v>
      </c>
    </row>
    <row r="5336" spans="1:16" x14ac:dyDescent="0.25">
      <c r="A5336" s="4">
        <v>5336</v>
      </c>
      <c r="B5336" s="4" t="s">
        <v>216</v>
      </c>
      <c r="C5336" s="4">
        <v>1759427.507</v>
      </c>
      <c r="D5336" s="4">
        <v>5432224.693</v>
      </c>
      <c r="E5336" s="4">
        <v>986700126</v>
      </c>
      <c r="F5336" s="4" t="s">
        <v>13443</v>
      </c>
      <c r="G5336" s="4"/>
      <c r="H5336" s="4" t="s">
        <v>9323</v>
      </c>
      <c r="I5336" s="4" t="s">
        <v>13444</v>
      </c>
      <c r="J5336" s="4" t="s">
        <v>1548</v>
      </c>
      <c r="K5336" s="4" t="s">
        <v>1317</v>
      </c>
      <c r="L5336" s="4" t="s">
        <v>1526</v>
      </c>
      <c r="M5336" s="4">
        <v>0</v>
      </c>
      <c r="N5336" s="4">
        <v>1</v>
      </c>
      <c r="O5336" s="4">
        <v>1</v>
      </c>
      <c r="P5336" s="4">
        <v>0.3</v>
      </c>
    </row>
    <row r="5337" spans="1:16" x14ac:dyDescent="0.25">
      <c r="A5337" s="4">
        <v>5337</v>
      </c>
      <c r="B5337" s="4" t="s">
        <v>216</v>
      </c>
      <c r="C5337" s="4">
        <v>1760175.8470000001</v>
      </c>
      <c r="D5337" s="4">
        <v>5433118.3320000004</v>
      </c>
      <c r="E5337" s="4" t="s">
        <v>13445</v>
      </c>
      <c r="F5337" s="4" t="s">
        <v>13446</v>
      </c>
      <c r="G5337" s="4"/>
      <c r="H5337" s="4"/>
      <c r="I5337" s="4" t="s">
        <v>13447</v>
      </c>
      <c r="J5337" s="4" t="s">
        <v>1548</v>
      </c>
      <c r="K5337" s="4" t="s">
        <v>1317</v>
      </c>
      <c r="L5337" s="4" t="s">
        <v>1526</v>
      </c>
      <c r="M5337" s="4">
        <v>0</v>
      </c>
      <c r="N5337" s="4">
        <v>1</v>
      </c>
      <c r="O5337" s="4">
        <v>1</v>
      </c>
      <c r="P5337" s="4">
        <v>0.3</v>
      </c>
    </row>
    <row r="5338" spans="1:16" x14ac:dyDescent="0.25">
      <c r="A5338" s="4">
        <v>5338</v>
      </c>
      <c r="B5338" s="4" t="s">
        <v>216</v>
      </c>
      <c r="C5338" s="4">
        <v>1760009.0889999999</v>
      </c>
      <c r="D5338" s="4">
        <v>5433150.8640000001</v>
      </c>
      <c r="E5338" s="4" t="s">
        <v>13448</v>
      </c>
      <c r="F5338" s="4" t="s">
        <v>13449</v>
      </c>
      <c r="G5338" s="4"/>
      <c r="H5338" s="4" t="s">
        <v>9323</v>
      </c>
      <c r="I5338" s="4" t="s">
        <v>13450</v>
      </c>
      <c r="J5338" s="4" t="s">
        <v>1548</v>
      </c>
      <c r="K5338" s="4" t="s">
        <v>1317</v>
      </c>
      <c r="L5338" s="4" t="s">
        <v>1526</v>
      </c>
      <c r="M5338" s="4">
        <v>0</v>
      </c>
      <c r="N5338" s="4">
        <v>1</v>
      </c>
      <c r="O5338" s="4">
        <v>1</v>
      </c>
      <c r="P5338" s="4">
        <v>0.3</v>
      </c>
    </row>
    <row r="5339" spans="1:16" x14ac:dyDescent="0.25">
      <c r="A5339" s="4">
        <v>5339</v>
      </c>
      <c r="B5339" s="4" t="s">
        <v>216</v>
      </c>
      <c r="C5339" s="4">
        <v>1760009.605</v>
      </c>
      <c r="D5339" s="4">
        <v>5433150.7779999999</v>
      </c>
      <c r="E5339" s="4" t="s">
        <v>13451</v>
      </c>
      <c r="F5339" s="4" t="s">
        <v>13449</v>
      </c>
      <c r="G5339" s="4"/>
      <c r="H5339" s="4" t="s">
        <v>9323</v>
      </c>
      <c r="I5339" s="4" t="s">
        <v>13452</v>
      </c>
      <c r="J5339" s="4" t="s">
        <v>1548</v>
      </c>
      <c r="K5339" s="4" t="s">
        <v>1317</v>
      </c>
      <c r="L5339" s="4" t="s">
        <v>1526</v>
      </c>
      <c r="M5339" s="4">
        <v>0</v>
      </c>
      <c r="N5339" s="4">
        <v>1</v>
      </c>
      <c r="O5339" s="4">
        <v>1</v>
      </c>
      <c r="P5339" s="4">
        <v>0.3</v>
      </c>
    </row>
    <row r="5340" spans="1:16" x14ac:dyDescent="0.25">
      <c r="A5340" s="4">
        <v>5340</v>
      </c>
      <c r="B5340" s="4" t="s">
        <v>216</v>
      </c>
      <c r="C5340" s="4">
        <v>1760360.453</v>
      </c>
      <c r="D5340" s="4">
        <v>5433571.642</v>
      </c>
      <c r="E5340" s="4" t="s">
        <v>13455</v>
      </c>
      <c r="F5340" s="4" t="s">
        <v>13456</v>
      </c>
      <c r="G5340" s="4"/>
      <c r="H5340" s="4" t="s">
        <v>9323</v>
      </c>
      <c r="I5340" s="4" t="s">
        <v>13457</v>
      </c>
      <c r="J5340" s="4" t="s">
        <v>1548</v>
      </c>
      <c r="K5340" s="4" t="s">
        <v>1317</v>
      </c>
      <c r="L5340" s="4" t="s">
        <v>1526</v>
      </c>
      <c r="M5340" s="4">
        <v>0</v>
      </c>
      <c r="N5340" s="4">
        <v>1</v>
      </c>
      <c r="O5340" s="4">
        <v>1</v>
      </c>
      <c r="P5340" s="4">
        <v>0.3</v>
      </c>
    </row>
    <row r="5341" spans="1:16" x14ac:dyDescent="0.25">
      <c r="A5341" s="4">
        <v>5341</v>
      </c>
      <c r="B5341" s="4" t="s">
        <v>216</v>
      </c>
      <c r="C5341" s="4">
        <v>1760226.7620000001</v>
      </c>
      <c r="D5341" s="4">
        <v>5433027.4589999998</v>
      </c>
      <c r="E5341" s="4">
        <v>705216</v>
      </c>
      <c r="F5341" s="4" t="s">
        <v>13458</v>
      </c>
      <c r="G5341" s="4"/>
      <c r="H5341" s="4" t="s">
        <v>9323</v>
      </c>
      <c r="I5341" s="4" t="s">
        <v>13459</v>
      </c>
      <c r="J5341" s="4" t="s">
        <v>1548</v>
      </c>
      <c r="K5341" s="4" t="s">
        <v>1317</v>
      </c>
      <c r="L5341" s="4" t="s">
        <v>1526</v>
      </c>
      <c r="M5341" s="4">
        <v>0</v>
      </c>
      <c r="N5341" s="4">
        <v>1</v>
      </c>
      <c r="O5341" s="4">
        <v>1</v>
      </c>
      <c r="P5341" s="4">
        <v>0.3</v>
      </c>
    </row>
    <row r="5342" spans="1:16" x14ac:dyDescent="0.25">
      <c r="A5342" s="4">
        <v>5342</v>
      </c>
      <c r="B5342" s="4" t="s">
        <v>216</v>
      </c>
      <c r="C5342" s="4">
        <v>1760182.0560000001</v>
      </c>
      <c r="D5342" s="4">
        <v>5433073.2779999999</v>
      </c>
      <c r="E5342" s="4">
        <v>15908</v>
      </c>
      <c r="F5342" s="4" t="s">
        <v>9577</v>
      </c>
      <c r="G5342" s="4"/>
      <c r="H5342" s="4" t="s">
        <v>9323</v>
      </c>
      <c r="I5342" s="4" t="s">
        <v>13460</v>
      </c>
      <c r="J5342" s="4" t="s">
        <v>1548</v>
      </c>
      <c r="K5342" s="4" t="s">
        <v>1317</v>
      </c>
      <c r="L5342" s="4" t="s">
        <v>1526</v>
      </c>
      <c r="M5342" s="4">
        <v>0</v>
      </c>
      <c r="N5342" s="4">
        <v>1</v>
      </c>
      <c r="O5342" s="4">
        <v>1</v>
      </c>
      <c r="P5342" s="4">
        <v>0.3</v>
      </c>
    </row>
    <row r="5343" spans="1:16" x14ac:dyDescent="0.25">
      <c r="A5343" s="4">
        <v>5343</v>
      </c>
      <c r="B5343" s="4" t="s">
        <v>216</v>
      </c>
      <c r="C5343" s="4">
        <v>1760158.335</v>
      </c>
      <c r="D5343" s="4">
        <v>5433094.2570000002</v>
      </c>
      <c r="E5343" s="4">
        <v>7030</v>
      </c>
      <c r="F5343" s="4" t="s">
        <v>13461</v>
      </c>
      <c r="G5343" s="4"/>
      <c r="H5343" s="4" t="s">
        <v>9323</v>
      </c>
      <c r="I5343" s="4" t="s">
        <v>13462</v>
      </c>
      <c r="J5343" s="4" t="s">
        <v>1548</v>
      </c>
      <c r="K5343" s="4" t="s">
        <v>1317</v>
      </c>
      <c r="L5343" s="4" t="s">
        <v>1526</v>
      </c>
      <c r="M5343" s="4">
        <v>0</v>
      </c>
      <c r="N5343" s="4">
        <v>1</v>
      </c>
      <c r="O5343" s="4">
        <v>1</v>
      </c>
      <c r="P5343" s="4">
        <v>0.3</v>
      </c>
    </row>
    <row r="5344" spans="1:16" x14ac:dyDescent="0.25">
      <c r="A5344" s="4">
        <v>5344</v>
      </c>
      <c r="B5344" s="4" t="s">
        <v>216</v>
      </c>
      <c r="C5344" s="4">
        <v>1760639.5319999999</v>
      </c>
      <c r="D5344" s="4">
        <v>5433294.3490000004</v>
      </c>
      <c r="E5344" s="4" t="s">
        <v>13463</v>
      </c>
      <c r="F5344" s="4" t="s">
        <v>13464</v>
      </c>
      <c r="G5344" s="4"/>
      <c r="H5344" s="4" t="s">
        <v>9323</v>
      </c>
      <c r="I5344" s="4" t="s">
        <v>13465</v>
      </c>
      <c r="J5344" s="4" t="s">
        <v>1548</v>
      </c>
      <c r="K5344" s="4" t="s">
        <v>1317</v>
      </c>
      <c r="L5344" s="4" t="s">
        <v>1526</v>
      </c>
      <c r="M5344" s="4">
        <v>0</v>
      </c>
      <c r="N5344" s="4">
        <v>1</v>
      </c>
      <c r="O5344" s="4">
        <v>1</v>
      </c>
      <c r="P5344" s="4">
        <v>0.3</v>
      </c>
    </row>
    <row r="5345" spans="1:16" x14ac:dyDescent="0.25">
      <c r="A5345" s="4">
        <v>5345</v>
      </c>
      <c r="B5345" s="4" t="s">
        <v>216</v>
      </c>
      <c r="C5345" s="4">
        <v>1760652.8910000001</v>
      </c>
      <c r="D5345" s="4">
        <v>5433287.8430000003</v>
      </c>
      <c r="E5345" s="4" t="s">
        <v>13466</v>
      </c>
      <c r="F5345" s="4" t="s">
        <v>13467</v>
      </c>
      <c r="G5345" s="4"/>
      <c r="H5345" s="4" t="s">
        <v>9323</v>
      </c>
      <c r="I5345" s="4" t="s">
        <v>13468</v>
      </c>
      <c r="J5345" s="4" t="s">
        <v>1548</v>
      </c>
      <c r="K5345" s="4" t="s">
        <v>1317</v>
      </c>
      <c r="L5345" s="4" t="s">
        <v>1526</v>
      </c>
      <c r="M5345" s="4">
        <v>0</v>
      </c>
      <c r="N5345" s="4">
        <v>1</v>
      </c>
      <c r="O5345" s="4">
        <v>1</v>
      </c>
      <c r="P5345" s="4">
        <v>0.3</v>
      </c>
    </row>
    <row r="5346" spans="1:16" x14ac:dyDescent="0.25">
      <c r="A5346" s="4">
        <v>5346</v>
      </c>
      <c r="B5346" s="4" t="s">
        <v>216</v>
      </c>
      <c r="C5346" s="4">
        <v>1760655.2919999999</v>
      </c>
      <c r="D5346" s="4">
        <v>5433286.4199999999</v>
      </c>
      <c r="E5346" s="4" t="s">
        <v>13469</v>
      </c>
      <c r="F5346" s="4" t="s">
        <v>13470</v>
      </c>
      <c r="G5346" s="4"/>
      <c r="H5346" s="4" t="s">
        <v>9323</v>
      </c>
      <c r="I5346" s="4" t="s">
        <v>13468</v>
      </c>
      <c r="J5346" s="4" t="s">
        <v>1548</v>
      </c>
      <c r="K5346" s="4" t="s">
        <v>1317</v>
      </c>
      <c r="L5346" s="4" t="s">
        <v>1526</v>
      </c>
      <c r="M5346" s="4">
        <v>0</v>
      </c>
      <c r="N5346" s="4">
        <v>1</v>
      </c>
      <c r="O5346" s="4">
        <v>1</v>
      </c>
      <c r="P5346" s="4">
        <v>0.3</v>
      </c>
    </row>
    <row r="5347" spans="1:16" x14ac:dyDescent="0.25">
      <c r="A5347" s="4">
        <v>5347</v>
      </c>
      <c r="B5347" s="4" t="s">
        <v>216</v>
      </c>
      <c r="C5347" s="4">
        <v>1760667.9380000001</v>
      </c>
      <c r="D5347" s="4">
        <v>5433277.9730000002</v>
      </c>
      <c r="E5347" s="4" t="s">
        <v>13471</v>
      </c>
      <c r="F5347" s="4" t="s">
        <v>13472</v>
      </c>
      <c r="G5347" s="4"/>
      <c r="H5347" s="4" t="s">
        <v>9323</v>
      </c>
      <c r="I5347" s="4" t="s">
        <v>13473</v>
      </c>
      <c r="J5347" s="4" t="s">
        <v>1548</v>
      </c>
      <c r="K5347" s="4" t="s">
        <v>1317</v>
      </c>
      <c r="L5347" s="4" t="s">
        <v>1526</v>
      </c>
      <c r="M5347" s="4">
        <v>0</v>
      </c>
      <c r="N5347" s="4">
        <v>1</v>
      </c>
      <c r="O5347" s="4">
        <v>1</v>
      </c>
      <c r="P5347" s="4">
        <v>0.3</v>
      </c>
    </row>
    <row r="5348" spans="1:16" x14ac:dyDescent="0.25">
      <c r="A5348" s="4">
        <v>5348</v>
      </c>
      <c r="B5348" s="4" t="s">
        <v>216</v>
      </c>
      <c r="C5348" s="4">
        <v>1760670.2169999999</v>
      </c>
      <c r="D5348" s="4">
        <v>5433276.3399999999</v>
      </c>
      <c r="E5348" s="4" t="s">
        <v>13474</v>
      </c>
      <c r="F5348" s="4" t="s">
        <v>13475</v>
      </c>
      <c r="G5348" s="4"/>
      <c r="H5348" s="4" t="s">
        <v>9323</v>
      </c>
      <c r="I5348" s="4" t="s">
        <v>13468</v>
      </c>
      <c r="J5348" s="4" t="s">
        <v>1548</v>
      </c>
      <c r="K5348" s="4" t="s">
        <v>1317</v>
      </c>
      <c r="L5348" s="4" t="s">
        <v>1526</v>
      </c>
      <c r="M5348" s="4">
        <v>0</v>
      </c>
      <c r="N5348" s="4">
        <v>1</v>
      </c>
      <c r="O5348" s="4">
        <v>1</v>
      </c>
      <c r="P5348" s="4">
        <v>0.3</v>
      </c>
    </row>
    <row r="5349" spans="1:16" x14ac:dyDescent="0.25">
      <c r="A5349" s="4">
        <v>5349</v>
      </c>
      <c r="B5349" s="4" t="s">
        <v>216</v>
      </c>
      <c r="C5349" s="4">
        <v>1760676.639</v>
      </c>
      <c r="D5349" s="4">
        <v>5433272.7740000002</v>
      </c>
      <c r="E5349" s="4" t="s">
        <v>13476</v>
      </c>
      <c r="F5349" s="4" t="s">
        <v>13477</v>
      </c>
      <c r="G5349" s="4"/>
      <c r="H5349" s="4" t="s">
        <v>9323</v>
      </c>
      <c r="I5349" s="4" t="s">
        <v>13478</v>
      </c>
      <c r="J5349" s="4" t="s">
        <v>1548</v>
      </c>
      <c r="K5349" s="4" t="s">
        <v>1317</v>
      </c>
      <c r="L5349" s="4" t="s">
        <v>1526</v>
      </c>
      <c r="M5349" s="4">
        <v>0</v>
      </c>
      <c r="N5349" s="4">
        <v>1</v>
      </c>
      <c r="O5349" s="4">
        <v>1</v>
      </c>
      <c r="P5349" s="4">
        <v>0.3</v>
      </c>
    </row>
    <row r="5350" spans="1:16" x14ac:dyDescent="0.25">
      <c r="A5350" s="4">
        <v>5350</v>
      </c>
      <c r="B5350" s="4" t="s">
        <v>216</v>
      </c>
      <c r="C5350" s="4">
        <v>1760589.0020000001</v>
      </c>
      <c r="D5350" s="4">
        <v>5434025.3099999996</v>
      </c>
      <c r="E5350" s="4" t="s">
        <v>13482</v>
      </c>
      <c r="F5350" s="4" t="s">
        <v>13483</v>
      </c>
      <c r="G5350" s="4"/>
      <c r="H5350" s="4" t="s">
        <v>9323</v>
      </c>
      <c r="I5350" s="4" t="s">
        <v>13484</v>
      </c>
      <c r="J5350" s="4" t="s">
        <v>1548</v>
      </c>
      <c r="K5350" s="4" t="s">
        <v>1317</v>
      </c>
      <c r="L5350" s="4" t="s">
        <v>1526</v>
      </c>
      <c r="M5350" s="4">
        <v>0</v>
      </c>
      <c r="N5350" s="4">
        <v>1</v>
      </c>
      <c r="O5350" s="4">
        <v>1</v>
      </c>
      <c r="P5350" s="4">
        <v>0.3</v>
      </c>
    </row>
    <row r="5351" spans="1:16" x14ac:dyDescent="0.25">
      <c r="A5351" s="4">
        <v>5351</v>
      </c>
      <c r="B5351" s="4" t="s">
        <v>216</v>
      </c>
      <c r="C5351" s="4">
        <v>1760612.3060000001</v>
      </c>
      <c r="D5351" s="4">
        <v>5434046.6789999995</v>
      </c>
      <c r="E5351" s="4" t="s">
        <v>13485</v>
      </c>
      <c r="F5351" s="4" t="s">
        <v>13486</v>
      </c>
      <c r="G5351" s="4"/>
      <c r="H5351" s="4" t="s">
        <v>9323</v>
      </c>
      <c r="I5351" s="4" t="s">
        <v>13487</v>
      </c>
      <c r="J5351" s="4" t="s">
        <v>1548</v>
      </c>
      <c r="K5351" s="4" t="s">
        <v>1317</v>
      </c>
      <c r="L5351" s="4" t="s">
        <v>1526</v>
      </c>
      <c r="M5351" s="4">
        <v>0</v>
      </c>
      <c r="N5351" s="4">
        <v>1</v>
      </c>
      <c r="O5351" s="4">
        <v>1</v>
      </c>
      <c r="P5351" s="4">
        <v>0.3</v>
      </c>
    </row>
    <row r="5352" spans="1:16" x14ac:dyDescent="0.25">
      <c r="A5352" s="4">
        <v>5352</v>
      </c>
      <c r="B5352" s="4" t="s">
        <v>216</v>
      </c>
      <c r="C5352" s="4">
        <v>1760623.7819999999</v>
      </c>
      <c r="D5352" s="4">
        <v>5434132.824</v>
      </c>
      <c r="E5352" s="4">
        <v>34944</v>
      </c>
      <c r="F5352" s="4" t="s">
        <v>13488</v>
      </c>
      <c r="G5352" s="4"/>
      <c r="H5352" s="4" t="s">
        <v>9323</v>
      </c>
      <c r="I5352" s="4" t="s">
        <v>13489</v>
      </c>
      <c r="J5352" s="4" t="s">
        <v>1548</v>
      </c>
      <c r="K5352" s="4" t="s">
        <v>1317</v>
      </c>
      <c r="L5352" s="4" t="s">
        <v>1526</v>
      </c>
      <c r="M5352" s="4">
        <v>0</v>
      </c>
      <c r="N5352" s="4">
        <v>1</v>
      </c>
      <c r="O5352" s="4">
        <v>1</v>
      </c>
      <c r="P5352" s="4">
        <v>0.3</v>
      </c>
    </row>
    <row r="5353" spans="1:16" x14ac:dyDescent="0.25">
      <c r="A5353" s="4">
        <v>5353</v>
      </c>
      <c r="B5353" s="4" t="s">
        <v>216</v>
      </c>
      <c r="C5353" s="4">
        <v>1760624.6580000001</v>
      </c>
      <c r="D5353" s="4">
        <v>5434132.159</v>
      </c>
      <c r="E5353" s="4" t="s">
        <v>13490</v>
      </c>
      <c r="F5353" s="4" t="s">
        <v>13491</v>
      </c>
      <c r="G5353" s="4"/>
      <c r="H5353" s="4" t="s">
        <v>9323</v>
      </c>
      <c r="I5353" s="4" t="s">
        <v>13492</v>
      </c>
      <c r="J5353" s="4" t="s">
        <v>1548</v>
      </c>
      <c r="K5353" s="4" t="s">
        <v>1317</v>
      </c>
      <c r="L5353" s="4" t="s">
        <v>1526</v>
      </c>
      <c r="M5353" s="4">
        <v>0</v>
      </c>
      <c r="N5353" s="4">
        <v>1</v>
      </c>
      <c r="O5353" s="4">
        <v>1</v>
      </c>
      <c r="P5353" s="4">
        <v>0.3</v>
      </c>
    </row>
    <row r="5354" spans="1:16" x14ac:dyDescent="0.25">
      <c r="A5354" s="4">
        <v>5354</v>
      </c>
      <c r="B5354" s="4" t="s">
        <v>216</v>
      </c>
      <c r="C5354" s="4">
        <v>1760697.557</v>
      </c>
      <c r="D5354" s="4">
        <v>5433329.6739999996</v>
      </c>
      <c r="E5354" s="4" t="s">
        <v>13493</v>
      </c>
      <c r="F5354" s="4" t="s">
        <v>13494</v>
      </c>
      <c r="G5354" s="4"/>
      <c r="H5354" s="4" t="s">
        <v>9323</v>
      </c>
      <c r="I5354" s="4" t="s">
        <v>13495</v>
      </c>
      <c r="J5354" s="4" t="s">
        <v>1548</v>
      </c>
      <c r="K5354" s="4" t="s">
        <v>1317</v>
      </c>
      <c r="L5354" s="4" t="s">
        <v>1526</v>
      </c>
      <c r="M5354" s="4">
        <v>0</v>
      </c>
      <c r="N5354" s="4">
        <v>1</v>
      </c>
      <c r="O5354" s="4">
        <v>1</v>
      </c>
      <c r="P5354" s="4">
        <v>0.3</v>
      </c>
    </row>
    <row r="5355" spans="1:16" x14ac:dyDescent="0.25">
      <c r="A5355" s="4">
        <v>5355</v>
      </c>
      <c r="B5355" s="4" t="s">
        <v>216</v>
      </c>
      <c r="C5355" s="4">
        <v>1760700.551</v>
      </c>
      <c r="D5355" s="4">
        <v>5433331.6380000003</v>
      </c>
      <c r="E5355" s="4" t="s">
        <v>13496</v>
      </c>
      <c r="F5355" s="4" t="s">
        <v>13497</v>
      </c>
      <c r="G5355" s="4"/>
      <c r="H5355" s="4" t="s">
        <v>9323</v>
      </c>
      <c r="I5355" s="4" t="s">
        <v>13498</v>
      </c>
      <c r="J5355" s="4" t="s">
        <v>1548</v>
      </c>
      <c r="K5355" s="4" t="s">
        <v>1317</v>
      </c>
      <c r="L5355" s="4" t="s">
        <v>1526</v>
      </c>
      <c r="M5355" s="4">
        <v>0</v>
      </c>
      <c r="N5355" s="4">
        <v>1</v>
      </c>
      <c r="O5355" s="4">
        <v>1</v>
      </c>
      <c r="P5355" s="4">
        <v>0.3</v>
      </c>
    </row>
    <row r="5356" spans="1:16" x14ac:dyDescent="0.25">
      <c r="A5356" s="4">
        <v>5356</v>
      </c>
      <c r="B5356" s="4" t="s">
        <v>216</v>
      </c>
      <c r="C5356" s="4">
        <v>1760673.5379999999</v>
      </c>
      <c r="D5356" s="4">
        <v>5433309.6919999998</v>
      </c>
      <c r="E5356" s="4" t="s">
        <v>13499</v>
      </c>
      <c r="F5356" s="4" t="s">
        <v>13500</v>
      </c>
      <c r="G5356" s="4"/>
      <c r="H5356" s="4" t="s">
        <v>9323</v>
      </c>
      <c r="I5356" s="4" t="s">
        <v>13501</v>
      </c>
      <c r="J5356" s="4" t="s">
        <v>1548</v>
      </c>
      <c r="K5356" s="4" t="s">
        <v>1317</v>
      </c>
      <c r="L5356" s="4" t="s">
        <v>1526</v>
      </c>
      <c r="M5356" s="4">
        <v>0</v>
      </c>
      <c r="N5356" s="4">
        <v>1</v>
      </c>
      <c r="O5356" s="4">
        <v>1</v>
      </c>
      <c r="P5356" s="4">
        <v>0.3</v>
      </c>
    </row>
    <row r="5357" spans="1:16" x14ac:dyDescent="0.25">
      <c r="A5357" s="4">
        <v>5357</v>
      </c>
      <c r="B5357" s="4" t="s">
        <v>216</v>
      </c>
      <c r="C5357" s="4">
        <v>1760932.0379999999</v>
      </c>
      <c r="D5357" s="4">
        <v>5433528.6600000001</v>
      </c>
      <c r="E5357" s="4" t="s">
        <v>13502</v>
      </c>
      <c r="F5357" s="4" t="s">
        <v>10206</v>
      </c>
      <c r="G5357" s="4"/>
      <c r="H5357" s="4" t="s">
        <v>9323</v>
      </c>
      <c r="I5357" s="4" t="s">
        <v>13503</v>
      </c>
      <c r="J5357" s="4" t="s">
        <v>1548</v>
      </c>
      <c r="K5357" s="4" t="s">
        <v>1317</v>
      </c>
      <c r="L5357" s="4" t="s">
        <v>1526</v>
      </c>
      <c r="M5357" s="4">
        <v>0</v>
      </c>
      <c r="N5357" s="4">
        <v>1</v>
      </c>
      <c r="O5357" s="4">
        <v>1</v>
      </c>
      <c r="P5357" s="4">
        <v>0.3</v>
      </c>
    </row>
    <row r="5358" spans="1:16" x14ac:dyDescent="0.25">
      <c r="A5358" s="4">
        <v>5358</v>
      </c>
      <c r="B5358" s="4" t="s">
        <v>216</v>
      </c>
      <c r="C5358" s="4">
        <v>1760663.57</v>
      </c>
      <c r="D5358" s="4">
        <v>5434101.7300000004</v>
      </c>
      <c r="E5358" s="4" t="s">
        <v>13504</v>
      </c>
      <c r="F5358" s="4" t="s">
        <v>10197</v>
      </c>
      <c r="G5358" s="4"/>
      <c r="H5358" s="4" t="s">
        <v>9323</v>
      </c>
      <c r="I5358" s="4" t="s">
        <v>10198</v>
      </c>
      <c r="J5358" s="4" t="s">
        <v>1548</v>
      </c>
      <c r="K5358" s="4" t="s">
        <v>1317</v>
      </c>
      <c r="L5358" s="4" t="s">
        <v>1526</v>
      </c>
      <c r="M5358" s="4">
        <v>0</v>
      </c>
      <c r="N5358" s="4">
        <v>1</v>
      </c>
      <c r="O5358" s="4">
        <v>1</v>
      </c>
      <c r="P5358" s="4">
        <v>0.3</v>
      </c>
    </row>
    <row r="5359" spans="1:16" x14ac:dyDescent="0.25">
      <c r="A5359" s="4">
        <v>5359</v>
      </c>
      <c r="B5359" s="4" t="s">
        <v>216</v>
      </c>
      <c r="C5359" s="4">
        <v>1760739.395</v>
      </c>
      <c r="D5359" s="4">
        <v>5434022.534</v>
      </c>
      <c r="E5359" s="4">
        <v>7870</v>
      </c>
      <c r="F5359" s="4" t="s">
        <v>13505</v>
      </c>
      <c r="G5359" s="4"/>
      <c r="H5359" s="4" t="s">
        <v>9323</v>
      </c>
      <c r="I5359" s="4" t="s">
        <v>13506</v>
      </c>
      <c r="J5359" s="4" t="s">
        <v>1548</v>
      </c>
      <c r="K5359" s="4" t="s">
        <v>1317</v>
      </c>
      <c r="L5359" s="4" t="s">
        <v>1526</v>
      </c>
      <c r="M5359" s="4">
        <v>0</v>
      </c>
      <c r="N5359" s="4">
        <v>1</v>
      </c>
      <c r="O5359" s="4">
        <v>1</v>
      </c>
      <c r="P5359" s="4">
        <v>0.3</v>
      </c>
    </row>
    <row r="5360" spans="1:16" x14ac:dyDescent="0.25">
      <c r="A5360" s="4">
        <v>5360</v>
      </c>
      <c r="B5360" s="4" t="s">
        <v>216</v>
      </c>
      <c r="C5360" s="4">
        <v>1760908.7790000001</v>
      </c>
      <c r="D5360" s="4">
        <v>5434210.8119999999</v>
      </c>
      <c r="E5360" s="4">
        <v>7320</v>
      </c>
      <c r="F5360" s="4" t="s">
        <v>10200</v>
      </c>
      <c r="G5360" s="4"/>
      <c r="H5360" s="4" t="s">
        <v>9323</v>
      </c>
      <c r="I5360" s="4" t="s">
        <v>13507</v>
      </c>
      <c r="J5360" s="4" t="s">
        <v>1548</v>
      </c>
      <c r="K5360" s="4" t="s">
        <v>1317</v>
      </c>
      <c r="L5360" s="4" t="s">
        <v>1526</v>
      </c>
      <c r="M5360" s="4">
        <v>0</v>
      </c>
      <c r="N5360" s="4">
        <v>1</v>
      </c>
      <c r="O5360" s="4">
        <v>1</v>
      </c>
      <c r="P5360" s="4">
        <v>0.3</v>
      </c>
    </row>
    <row r="5361" spans="1:16" x14ac:dyDescent="0.25">
      <c r="A5361" s="4">
        <v>5361</v>
      </c>
      <c r="B5361" s="4" t="s">
        <v>216</v>
      </c>
      <c r="C5361" s="4">
        <v>1760766.2109999999</v>
      </c>
      <c r="D5361" s="4">
        <v>5433892.0120000001</v>
      </c>
      <c r="E5361" s="4" t="s">
        <v>13508</v>
      </c>
      <c r="F5361" s="4" t="s">
        <v>13509</v>
      </c>
      <c r="G5361" s="4"/>
      <c r="H5361" s="4" t="s">
        <v>9323</v>
      </c>
      <c r="I5361" s="4" t="s">
        <v>13510</v>
      </c>
      <c r="J5361" s="4" t="s">
        <v>1548</v>
      </c>
      <c r="K5361" s="4" t="s">
        <v>1317</v>
      </c>
      <c r="L5361" s="4" t="s">
        <v>1526</v>
      </c>
      <c r="M5361" s="4">
        <v>0</v>
      </c>
      <c r="N5361" s="4">
        <v>1</v>
      </c>
      <c r="O5361" s="4">
        <v>1</v>
      </c>
      <c r="P5361" s="4">
        <v>0.3</v>
      </c>
    </row>
    <row r="5362" spans="1:16" x14ac:dyDescent="0.25">
      <c r="A5362" s="4">
        <v>5362</v>
      </c>
      <c r="B5362" s="4" t="s">
        <v>216</v>
      </c>
      <c r="C5362" s="4">
        <v>1760477.952</v>
      </c>
      <c r="D5362" s="4">
        <v>5434629.2810000004</v>
      </c>
      <c r="E5362" s="4" t="s">
        <v>13511</v>
      </c>
      <c r="F5362" s="4" t="s">
        <v>13512</v>
      </c>
      <c r="G5362" s="4"/>
      <c r="H5362" s="4" t="s">
        <v>9323</v>
      </c>
      <c r="I5362" s="4" t="s">
        <v>13513</v>
      </c>
      <c r="J5362" s="4" t="s">
        <v>1548</v>
      </c>
      <c r="K5362" s="4" t="s">
        <v>1317</v>
      </c>
      <c r="L5362" s="4" t="s">
        <v>1526</v>
      </c>
      <c r="M5362" s="4">
        <v>0</v>
      </c>
      <c r="N5362" s="4">
        <v>1</v>
      </c>
      <c r="O5362" s="4">
        <v>1</v>
      </c>
      <c r="P5362" s="4">
        <v>0.3</v>
      </c>
    </row>
    <row r="5363" spans="1:16" x14ac:dyDescent="0.25">
      <c r="A5363" s="4">
        <v>5363</v>
      </c>
      <c r="B5363" s="4" t="s">
        <v>216</v>
      </c>
      <c r="C5363" s="4">
        <v>1760649.098</v>
      </c>
      <c r="D5363" s="4">
        <v>5434590.1840000004</v>
      </c>
      <c r="E5363" s="4" t="s">
        <v>13514</v>
      </c>
      <c r="F5363" s="4" t="s">
        <v>13515</v>
      </c>
      <c r="G5363" s="4"/>
      <c r="H5363" s="4" t="s">
        <v>9323</v>
      </c>
      <c r="I5363" s="4" t="s">
        <v>13516</v>
      </c>
      <c r="J5363" s="4" t="s">
        <v>1548</v>
      </c>
      <c r="K5363" s="4" t="s">
        <v>1317</v>
      </c>
      <c r="L5363" s="4" t="s">
        <v>1526</v>
      </c>
      <c r="M5363" s="4">
        <v>0</v>
      </c>
      <c r="N5363" s="4">
        <v>1</v>
      </c>
      <c r="O5363" s="4">
        <v>1</v>
      </c>
      <c r="P5363" s="4">
        <v>0.3</v>
      </c>
    </row>
    <row r="5364" spans="1:16" x14ac:dyDescent="0.25">
      <c r="A5364" s="4">
        <v>5364</v>
      </c>
      <c r="B5364" s="4" t="s">
        <v>216</v>
      </c>
      <c r="C5364" s="4">
        <v>1760820.176</v>
      </c>
      <c r="D5364" s="4">
        <v>5434538.9230000004</v>
      </c>
      <c r="E5364" s="4" t="s">
        <v>13517</v>
      </c>
      <c r="F5364" s="4" t="s">
        <v>13518</v>
      </c>
      <c r="G5364" s="4"/>
      <c r="H5364" s="4" t="s">
        <v>9323</v>
      </c>
      <c r="I5364" s="4" t="s">
        <v>13519</v>
      </c>
      <c r="J5364" s="4" t="s">
        <v>1548</v>
      </c>
      <c r="K5364" s="4" t="s">
        <v>1317</v>
      </c>
      <c r="L5364" s="4" t="s">
        <v>1526</v>
      </c>
      <c r="M5364" s="4">
        <v>0</v>
      </c>
      <c r="N5364" s="4">
        <v>1</v>
      </c>
      <c r="O5364" s="4">
        <v>1</v>
      </c>
      <c r="P5364" s="4">
        <v>0.3</v>
      </c>
    </row>
    <row r="5365" spans="1:16" x14ac:dyDescent="0.25">
      <c r="A5365" s="4">
        <v>5365</v>
      </c>
      <c r="B5365" s="4" t="s">
        <v>216</v>
      </c>
      <c r="C5365" s="4">
        <v>1760351.3959999999</v>
      </c>
      <c r="D5365" s="4">
        <v>5434150.0860000001</v>
      </c>
      <c r="E5365" s="4">
        <v>701592</v>
      </c>
      <c r="F5365" s="4" t="s">
        <v>13520</v>
      </c>
      <c r="G5365" s="4"/>
      <c r="H5365" s="4" t="s">
        <v>9323</v>
      </c>
      <c r="I5365" s="4" t="s">
        <v>13521</v>
      </c>
      <c r="J5365" s="4" t="s">
        <v>1548</v>
      </c>
      <c r="K5365" s="4" t="s">
        <v>1317</v>
      </c>
      <c r="L5365" s="4" t="s">
        <v>1526</v>
      </c>
      <c r="M5365" s="4">
        <v>0</v>
      </c>
      <c r="N5365" s="4">
        <v>1</v>
      </c>
      <c r="O5365" s="4">
        <v>1</v>
      </c>
      <c r="P5365" s="4">
        <v>0.3</v>
      </c>
    </row>
    <row r="5366" spans="1:16" x14ac:dyDescent="0.25">
      <c r="A5366" s="4">
        <v>5366</v>
      </c>
      <c r="B5366" s="4" t="s">
        <v>216</v>
      </c>
      <c r="C5366" s="4">
        <v>1760397.64</v>
      </c>
      <c r="D5366" s="4">
        <v>5434175.4199999999</v>
      </c>
      <c r="E5366" s="4" t="s">
        <v>13522</v>
      </c>
      <c r="F5366" s="4" t="s">
        <v>13523</v>
      </c>
      <c r="G5366" s="4"/>
      <c r="H5366" s="4" t="s">
        <v>9323</v>
      </c>
      <c r="I5366" s="4" t="s">
        <v>13524</v>
      </c>
      <c r="J5366" s="4" t="s">
        <v>1548</v>
      </c>
      <c r="K5366" s="4" t="s">
        <v>1317</v>
      </c>
      <c r="L5366" s="4" t="s">
        <v>1526</v>
      </c>
      <c r="M5366" s="4">
        <v>0</v>
      </c>
      <c r="N5366" s="4">
        <v>1</v>
      </c>
      <c r="O5366" s="4">
        <v>1</v>
      </c>
      <c r="P5366" s="4">
        <v>0.3</v>
      </c>
    </row>
    <row r="5367" spans="1:16" x14ac:dyDescent="0.25">
      <c r="A5367" s="4">
        <v>5367</v>
      </c>
      <c r="B5367" s="4" t="s">
        <v>216</v>
      </c>
      <c r="C5367" s="4">
        <v>1760086.7760000001</v>
      </c>
      <c r="D5367" s="4">
        <v>5433159.1629999997</v>
      </c>
      <c r="E5367" s="4">
        <v>7015</v>
      </c>
      <c r="F5367" s="4" t="s">
        <v>13525</v>
      </c>
      <c r="G5367" s="4"/>
      <c r="H5367" s="4" t="s">
        <v>9323</v>
      </c>
      <c r="I5367" s="4" t="s">
        <v>13526</v>
      </c>
      <c r="J5367" s="4" t="s">
        <v>1548</v>
      </c>
      <c r="K5367" s="4" t="s">
        <v>1317</v>
      </c>
      <c r="L5367" s="4" t="s">
        <v>1526</v>
      </c>
      <c r="M5367" s="4">
        <v>0</v>
      </c>
      <c r="N5367" s="4">
        <v>1</v>
      </c>
      <c r="O5367" s="4">
        <v>1</v>
      </c>
      <c r="P5367" s="4">
        <v>0.3</v>
      </c>
    </row>
    <row r="5368" spans="1:16" x14ac:dyDescent="0.25">
      <c r="A5368" s="4">
        <v>5368</v>
      </c>
      <c r="B5368" s="4" t="s">
        <v>216</v>
      </c>
      <c r="C5368" s="4">
        <v>1760670</v>
      </c>
      <c r="D5368" s="4">
        <v>5433295</v>
      </c>
      <c r="E5368" s="4" t="s">
        <v>13527</v>
      </c>
      <c r="F5368" s="4" t="s">
        <v>13528</v>
      </c>
      <c r="G5368" s="4"/>
      <c r="H5368" s="4" t="s">
        <v>9323</v>
      </c>
      <c r="I5368" s="4" t="s">
        <v>13468</v>
      </c>
      <c r="J5368" s="4" t="s">
        <v>1548</v>
      </c>
      <c r="K5368" s="4" t="s">
        <v>1317</v>
      </c>
      <c r="L5368" s="4" t="s">
        <v>1526</v>
      </c>
      <c r="M5368" s="4">
        <v>0</v>
      </c>
      <c r="N5368" s="4">
        <v>1</v>
      </c>
      <c r="O5368" s="4">
        <v>1</v>
      </c>
      <c r="P5368" s="4">
        <v>0.3</v>
      </c>
    </row>
    <row r="5369" spans="1:16" x14ac:dyDescent="0.25">
      <c r="A5369" s="4">
        <v>5369</v>
      </c>
      <c r="B5369" s="4" t="s">
        <v>216</v>
      </c>
      <c r="C5369" s="4">
        <v>1759820.64</v>
      </c>
      <c r="D5369" s="4">
        <v>5431791.085</v>
      </c>
      <c r="E5369" s="4" t="s">
        <v>13529</v>
      </c>
      <c r="F5369" s="4" t="s">
        <v>9719</v>
      </c>
      <c r="G5369" s="4"/>
      <c r="H5369" s="4" t="s">
        <v>9323</v>
      </c>
      <c r="I5369" s="4" t="s">
        <v>9720</v>
      </c>
      <c r="J5369" s="4" t="s">
        <v>1548</v>
      </c>
      <c r="K5369" s="4" t="s">
        <v>1317</v>
      </c>
      <c r="L5369" s="4" t="s">
        <v>1526</v>
      </c>
      <c r="M5369" s="4">
        <v>0</v>
      </c>
      <c r="N5369" s="4">
        <v>1</v>
      </c>
      <c r="O5369" s="4">
        <v>1</v>
      </c>
      <c r="P5369" s="4">
        <v>0.3</v>
      </c>
    </row>
    <row r="5370" spans="1:16" x14ac:dyDescent="0.25">
      <c r="A5370" s="4">
        <v>5370</v>
      </c>
      <c r="B5370" s="4" t="s">
        <v>216</v>
      </c>
      <c r="C5370" s="4">
        <v>1760771.9210000001</v>
      </c>
      <c r="D5370" s="4">
        <v>5433461.2719999999</v>
      </c>
      <c r="E5370" s="4">
        <v>7190</v>
      </c>
      <c r="F5370" s="4" t="s">
        <v>13509</v>
      </c>
      <c r="G5370" s="4"/>
      <c r="H5370" s="4" t="s">
        <v>9323</v>
      </c>
      <c r="I5370" s="4" t="s">
        <v>13533</v>
      </c>
      <c r="J5370" s="4" t="s">
        <v>1548</v>
      </c>
      <c r="K5370" s="4" t="s">
        <v>1317</v>
      </c>
      <c r="L5370" s="4" t="s">
        <v>1526</v>
      </c>
      <c r="M5370" s="4">
        <v>0</v>
      </c>
      <c r="N5370" s="4">
        <v>1</v>
      </c>
      <c r="O5370" s="4">
        <v>1</v>
      </c>
      <c r="P5370" s="4">
        <v>0.3</v>
      </c>
    </row>
    <row r="5371" spans="1:16" x14ac:dyDescent="0.25">
      <c r="A5371" s="4">
        <v>5371</v>
      </c>
      <c r="B5371" s="4" t="s">
        <v>216</v>
      </c>
      <c r="C5371" s="4">
        <v>1760770.949</v>
      </c>
      <c r="D5371" s="4">
        <v>5433459.0480000004</v>
      </c>
      <c r="E5371" s="4">
        <v>7192</v>
      </c>
      <c r="F5371" s="4" t="s">
        <v>13509</v>
      </c>
      <c r="G5371" s="4"/>
      <c r="H5371" s="4" t="s">
        <v>9323</v>
      </c>
      <c r="I5371" s="4" t="s">
        <v>13534</v>
      </c>
      <c r="J5371" s="4" t="s">
        <v>1548</v>
      </c>
      <c r="K5371" s="4" t="s">
        <v>1317</v>
      </c>
      <c r="L5371" s="4" t="s">
        <v>1526</v>
      </c>
      <c r="M5371" s="4">
        <v>0</v>
      </c>
      <c r="N5371" s="4">
        <v>1</v>
      </c>
      <c r="O5371" s="4">
        <v>1</v>
      </c>
      <c r="P5371" s="4">
        <v>0.3</v>
      </c>
    </row>
    <row r="5372" spans="1:16" x14ac:dyDescent="0.25">
      <c r="A5372" s="4">
        <v>5372</v>
      </c>
      <c r="B5372" s="4" t="s">
        <v>216</v>
      </c>
      <c r="C5372" s="4">
        <v>1760677</v>
      </c>
      <c r="D5372" s="4">
        <v>5433288</v>
      </c>
      <c r="E5372" s="4" t="s">
        <v>13535</v>
      </c>
      <c r="F5372" s="4" t="s">
        <v>13536</v>
      </c>
      <c r="G5372" s="4"/>
      <c r="H5372" s="4" t="s">
        <v>9323</v>
      </c>
      <c r="I5372" s="4" t="s">
        <v>13468</v>
      </c>
      <c r="J5372" s="4" t="s">
        <v>1548</v>
      </c>
      <c r="K5372" s="4" t="s">
        <v>1317</v>
      </c>
      <c r="L5372" s="4" t="s">
        <v>1526</v>
      </c>
      <c r="M5372" s="4">
        <v>0</v>
      </c>
      <c r="N5372" s="4">
        <v>1</v>
      </c>
      <c r="O5372" s="4">
        <v>1</v>
      </c>
      <c r="P5372" s="4">
        <v>0.3</v>
      </c>
    </row>
    <row r="5373" spans="1:16" x14ac:dyDescent="0.25">
      <c r="A5373" s="4">
        <v>5373</v>
      </c>
      <c r="B5373" s="4" t="s">
        <v>216</v>
      </c>
      <c r="C5373" s="4">
        <v>1760676.6629999999</v>
      </c>
      <c r="D5373" s="4">
        <v>5433288.5219999999</v>
      </c>
      <c r="E5373" s="4" t="s">
        <v>13537</v>
      </c>
      <c r="F5373" s="4" t="s">
        <v>13538</v>
      </c>
      <c r="G5373" s="4"/>
      <c r="H5373" s="4" t="s">
        <v>9323</v>
      </c>
      <c r="I5373" s="4" t="s">
        <v>13468</v>
      </c>
      <c r="J5373" s="4" t="s">
        <v>1548</v>
      </c>
      <c r="K5373" s="4" t="s">
        <v>1317</v>
      </c>
      <c r="L5373" s="4" t="s">
        <v>1526</v>
      </c>
      <c r="M5373" s="4">
        <v>0</v>
      </c>
      <c r="N5373" s="4">
        <v>1</v>
      </c>
      <c r="O5373" s="4">
        <v>1</v>
      </c>
      <c r="P5373" s="4">
        <v>0.3</v>
      </c>
    </row>
    <row r="5374" spans="1:16" x14ac:dyDescent="0.25">
      <c r="A5374" s="4">
        <v>5374</v>
      </c>
      <c r="B5374" s="4" t="s">
        <v>216</v>
      </c>
      <c r="C5374" s="4">
        <v>1760650.702</v>
      </c>
      <c r="D5374" s="4">
        <v>5433187.5429999996</v>
      </c>
      <c r="E5374" s="4" t="s">
        <v>13539</v>
      </c>
      <c r="F5374" s="4" t="s">
        <v>9988</v>
      </c>
      <c r="G5374" s="4"/>
      <c r="H5374" s="4" t="s">
        <v>9323</v>
      </c>
      <c r="I5374" s="4" t="s">
        <v>13540</v>
      </c>
      <c r="J5374" s="4" t="s">
        <v>1548</v>
      </c>
      <c r="K5374" s="4" t="s">
        <v>1317</v>
      </c>
      <c r="L5374" s="4" t="s">
        <v>1526</v>
      </c>
      <c r="M5374" s="4">
        <v>0</v>
      </c>
      <c r="N5374" s="4">
        <v>1</v>
      </c>
      <c r="O5374" s="4">
        <v>1</v>
      </c>
      <c r="P5374" s="4">
        <v>0.3</v>
      </c>
    </row>
    <row r="5375" spans="1:16" x14ac:dyDescent="0.25">
      <c r="A5375" s="4">
        <v>5375</v>
      </c>
      <c r="B5375" s="4" t="s">
        <v>216</v>
      </c>
      <c r="C5375" s="4">
        <v>1760682.209</v>
      </c>
      <c r="D5375" s="4">
        <v>5433129.2290000003</v>
      </c>
      <c r="E5375" s="4">
        <v>9783400</v>
      </c>
      <c r="F5375" s="4" t="s">
        <v>13541</v>
      </c>
      <c r="G5375" s="4"/>
      <c r="H5375" s="4" t="s">
        <v>9323</v>
      </c>
      <c r="I5375" s="4" t="s">
        <v>13542</v>
      </c>
      <c r="J5375" s="4" t="s">
        <v>1548</v>
      </c>
      <c r="K5375" s="4" t="s">
        <v>1317</v>
      </c>
      <c r="L5375" s="4" t="s">
        <v>1526</v>
      </c>
      <c r="M5375" s="4">
        <v>0</v>
      </c>
      <c r="N5375" s="4">
        <v>1</v>
      </c>
      <c r="O5375" s="4">
        <v>1</v>
      </c>
      <c r="P5375" s="4">
        <v>0.3</v>
      </c>
    </row>
    <row r="5376" spans="1:16" x14ac:dyDescent="0.25">
      <c r="A5376" s="4">
        <v>5376</v>
      </c>
      <c r="B5376" s="4" t="s">
        <v>216</v>
      </c>
      <c r="C5376" s="4">
        <v>1760679.6540000001</v>
      </c>
      <c r="D5376" s="4">
        <v>5433130.4979999997</v>
      </c>
      <c r="E5376" s="4" t="s">
        <v>13543</v>
      </c>
      <c r="F5376" s="4" t="s">
        <v>13544</v>
      </c>
      <c r="G5376" s="4"/>
      <c r="H5376" s="4" t="s">
        <v>9323</v>
      </c>
      <c r="I5376" s="4" t="s">
        <v>13545</v>
      </c>
      <c r="J5376" s="4" t="s">
        <v>1548</v>
      </c>
      <c r="K5376" s="4" t="s">
        <v>1317</v>
      </c>
      <c r="L5376" s="4" t="s">
        <v>1526</v>
      </c>
      <c r="M5376" s="4">
        <v>0</v>
      </c>
      <c r="N5376" s="4">
        <v>1</v>
      </c>
      <c r="O5376" s="4">
        <v>1</v>
      </c>
      <c r="P5376" s="4">
        <v>0.3</v>
      </c>
    </row>
    <row r="5377" spans="1:16" x14ac:dyDescent="0.25">
      <c r="A5377" s="4">
        <v>5377</v>
      </c>
      <c r="B5377" s="4" t="s">
        <v>216</v>
      </c>
      <c r="C5377" s="4">
        <v>1760985.311</v>
      </c>
      <c r="D5377" s="4">
        <v>5434608.5389999999</v>
      </c>
      <c r="E5377" s="4" t="s">
        <v>13546</v>
      </c>
      <c r="F5377" s="4" t="s">
        <v>13547</v>
      </c>
      <c r="G5377" s="4"/>
      <c r="H5377" s="4" t="s">
        <v>9323</v>
      </c>
      <c r="I5377" s="4" t="s">
        <v>13548</v>
      </c>
      <c r="J5377" s="4" t="s">
        <v>1548</v>
      </c>
      <c r="K5377" s="4" t="s">
        <v>1317</v>
      </c>
      <c r="L5377" s="4" t="s">
        <v>1526</v>
      </c>
      <c r="M5377" s="4">
        <v>0</v>
      </c>
      <c r="N5377" s="4">
        <v>1</v>
      </c>
      <c r="O5377" s="4">
        <v>1</v>
      </c>
      <c r="P5377" s="4">
        <v>0.3</v>
      </c>
    </row>
    <row r="5378" spans="1:16" x14ac:dyDescent="0.25">
      <c r="A5378" s="4">
        <v>5378</v>
      </c>
      <c r="B5378" s="4" t="s">
        <v>216</v>
      </c>
      <c r="C5378" s="4">
        <v>1761028.3810000001</v>
      </c>
      <c r="D5378" s="4">
        <v>5434697.1639999999</v>
      </c>
      <c r="E5378" s="4" t="s">
        <v>13549</v>
      </c>
      <c r="F5378" s="4" t="s">
        <v>13550</v>
      </c>
      <c r="G5378" s="4"/>
      <c r="H5378" s="4" t="s">
        <v>9323</v>
      </c>
      <c r="I5378" s="4" t="s">
        <v>13551</v>
      </c>
      <c r="J5378" s="4" t="s">
        <v>1548</v>
      </c>
      <c r="K5378" s="4" t="s">
        <v>1317</v>
      </c>
      <c r="L5378" s="4" t="s">
        <v>1526</v>
      </c>
      <c r="M5378" s="4">
        <v>0</v>
      </c>
      <c r="N5378" s="4">
        <v>1</v>
      </c>
      <c r="O5378" s="4">
        <v>1</v>
      </c>
      <c r="P5378" s="4">
        <v>0.3</v>
      </c>
    </row>
    <row r="5379" spans="1:16" x14ac:dyDescent="0.25">
      <c r="A5379" s="4">
        <v>5379</v>
      </c>
      <c r="B5379" s="4" t="s">
        <v>216</v>
      </c>
      <c r="C5379" s="4">
        <v>1760047.298</v>
      </c>
      <c r="D5379" s="4">
        <v>5433966.4340000004</v>
      </c>
      <c r="E5379" s="4">
        <v>85659140</v>
      </c>
      <c r="F5379" s="4" t="s">
        <v>9385</v>
      </c>
      <c r="G5379" s="4"/>
      <c r="H5379" s="4" t="s">
        <v>9323</v>
      </c>
      <c r="I5379" s="4" t="s">
        <v>13552</v>
      </c>
      <c r="J5379" s="4" t="s">
        <v>1548</v>
      </c>
      <c r="K5379" s="4" t="s">
        <v>1317</v>
      </c>
      <c r="L5379" s="4" t="s">
        <v>1526</v>
      </c>
      <c r="M5379" s="4">
        <v>0</v>
      </c>
      <c r="N5379" s="4">
        <v>1</v>
      </c>
      <c r="O5379" s="4">
        <v>1</v>
      </c>
      <c r="P5379" s="4">
        <v>0.3</v>
      </c>
    </row>
    <row r="5380" spans="1:16" x14ac:dyDescent="0.25">
      <c r="A5380" s="4">
        <v>5380</v>
      </c>
      <c r="B5380" s="4" t="s">
        <v>216</v>
      </c>
      <c r="C5380" s="4">
        <v>1760309.32</v>
      </c>
      <c r="D5380" s="4">
        <v>5433532.659</v>
      </c>
      <c r="E5380" s="4">
        <v>2292512</v>
      </c>
      <c r="F5380" s="4" t="s">
        <v>9336</v>
      </c>
      <c r="G5380" s="4"/>
      <c r="H5380" s="4" t="s">
        <v>9323</v>
      </c>
      <c r="I5380" s="4" t="s">
        <v>13557</v>
      </c>
      <c r="J5380" s="4" t="s">
        <v>1548</v>
      </c>
      <c r="K5380" s="4" t="s">
        <v>1317</v>
      </c>
      <c r="L5380" s="4" t="s">
        <v>1526</v>
      </c>
      <c r="M5380" s="4">
        <v>0</v>
      </c>
      <c r="N5380" s="4">
        <v>1</v>
      </c>
      <c r="O5380" s="4">
        <v>1</v>
      </c>
      <c r="P5380" s="4">
        <v>0.3</v>
      </c>
    </row>
    <row r="5381" spans="1:16" x14ac:dyDescent="0.25">
      <c r="A5381" s="4">
        <v>5381</v>
      </c>
      <c r="B5381" s="4" t="s">
        <v>216</v>
      </c>
      <c r="C5381" s="4">
        <v>1760114.0330000001</v>
      </c>
      <c r="D5381" s="4">
        <v>5433184.4589999998</v>
      </c>
      <c r="E5381" s="4">
        <v>3205985</v>
      </c>
      <c r="F5381" s="4" t="s">
        <v>10093</v>
      </c>
      <c r="G5381" s="4"/>
      <c r="H5381" s="4" t="s">
        <v>9323</v>
      </c>
      <c r="I5381" s="4" t="s">
        <v>13558</v>
      </c>
      <c r="J5381" s="4" t="s">
        <v>1548</v>
      </c>
      <c r="K5381" s="4" t="s">
        <v>1317</v>
      </c>
      <c r="L5381" s="4" t="s">
        <v>1526</v>
      </c>
      <c r="M5381" s="4">
        <v>0</v>
      </c>
      <c r="N5381" s="4">
        <v>1</v>
      </c>
      <c r="O5381" s="4">
        <v>1</v>
      </c>
      <c r="P5381" s="4">
        <v>0.3</v>
      </c>
    </row>
    <row r="5382" spans="1:16" x14ac:dyDescent="0.25">
      <c r="A5382" s="4">
        <v>5382</v>
      </c>
      <c r="B5382" s="4" t="s">
        <v>216</v>
      </c>
      <c r="C5382" s="4">
        <v>1760071.07</v>
      </c>
      <c r="D5382" s="4">
        <v>5433127.0070000002</v>
      </c>
      <c r="E5382" s="4">
        <v>2895172</v>
      </c>
      <c r="F5382" s="4" t="s">
        <v>13449</v>
      </c>
      <c r="G5382" s="4"/>
      <c r="H5382" s="4" t="s">
        <v>9323</v>
      </c>
      <c r="I5382" s="4" t="s">
        <v>13559</v>
      </c>
      <c r="J5382" s="4" t="s">
        <v>1548</v>
      </c>
      <c r="K5382" s="4" t="s">
        <v>1317</v>
      </c>
      <c r="L5382" s="4" t="s">
        <v>1526</v>
      </c>
      <c r="M5382" s="4">
        <v>0</v>
      </c>
      <c r="N5382" s="4">
        <v>1</v>
      </c>
      <c r="O5382" s="4">
        <v>1</v>
      </c>
      <c r="P5382" s="4">
        <v>0.3</v>
      </c>
    </row>
    <row r="5383" spans="1:16" x14ac:dyDescent="0.25">
      <c r="A5383" s="4">
        <v>5383</v>
      </c>
      <c r="B5383" s="4" t="s">
        <v>216</v>
      </c>
      <c r="C5383" s="4">
        <v>1760070.64</v>
      </c>
      <c r="D5383" s="4">
        <v>5433126.8729999997</v>
      </c>
      <c r="E5383" s="4">
        <v>2895184</v>
      </c>
      <c r="F5383" s="4" t="s">
        <v>13449</v>
      </c>
      <c r="G5383" s="4"/>
      <c r="H5383" s="4" t="s">
        <v>9323</v>
      </c>
      <c r="I5383" s="4" t="s">
        <v>13560</v>
      </c>
      <c r="J5383" s="4" t="s">
        <v>1548</v>
      </c>
      <c r="K5383" s="4" t="s">
        <v>1317</v>
      </c>
      <c r="L5383" s="4" t="s">
        <v>1526</v>
      </c>
      <c r="M5383" s="4">
        <v>0</v>
      </c>
      <c r="N5383" s="4">
        <v>1</v>
      </c>
      <c r="O5383" s="4">
        <v>1</v>
      </c>
      <c r="P5383" s="4">
        <v>0.3</v>
      </c>
    </row>
    <row r="5384" spans="1:16" x14ac:dyDescent="0.25">
      <c r="A5384" s="4">
        <v>5384</v>
      </c>
      <c r="B5384" s="4" t="s">
        <v>244</v>
      </c>
      <c r="C5384" s="4">
        <v>1760240.406</v>
      </c>
      <c r="D5384" s="4">
        <v>5436815.1579999998</v>
      </c>
      <c r="E5384" s="4">
        <v>1170</v>
      </c>
      <c r="F5384" s="4" t="s">
        <v>9681</v>
      </c>
      <c r="G5384" s="4"/>
      <c r="H5384" s="4" t="s">
        <v>9390</v>
      </c>
      <c r="I5384" s="4" t="s">
        <v>13561</v>
      </c>
      <c r="J5384" s="4" t="s">
        <v>1548</v>
      </c>
      <c r="K5384" s="4" t="s">
        <v>1317</v>
      </c>
      <c r="L5384" s="4" t="s">
        <v>1526</v>
      </c>
      <c r="M5384" s="4">
        <v>0</v>
      </c>
      <c r="N5384" s="4">
        <v>1</v>
      </c>
      <c r="O5384" s="4">
        <v>1</v>
      </c>
      <c r="P5384" s="4">
        <v>0.3</v>
      </c>
    </row>
    <row r="5385" spans="1:16" x14ac:dyDescent="0.25">
      <c r="A5385" s="4">
        <v>5385</v>
      </c>
      <c r="B5385" s="4" t="s">
        <v>244</v>
      </c>
      <c r="C5385" s="4">
        <v>1760153.9950000001</v>
      </c>
      <c r="D5385" s="4">
        <v>5436779.8689999999</v>
      </c>
      <c r="E5385" s="4" t="s">
        <v>13562</v>
      </c>
      <c r="F5385" s="4" t="s">
        <v>13563</v>
      </c>
      <c r="G5385" s="4"/>
      <c r="H5385" s="4" t="s">
        <v>9390</v>
      </c>
      <c r="I5385" s="4" t="s">
        <v>13564</v>
      </c>
      <c r="J5385" s="4" t="s">
        <v>1548</v>
      </c>
      <c r="K5385" s="4" t="s">
        <v>1317</v>
      </c>
      <c r="L5385" s="4" t="s">
        <v>1526</v>
      </c>
      <c r="M5385" s="4">
        <v>0</v>
      </c>
      <c r="N5385" s="4">
        <v>1</v>
      </c>
      <c r="O5385" s="4">
        <v>1</v>
      </c>
      <c r="P5385" s="4">
        <v>0.3</v>
      </c>
    </row>
    <row r="5386" spans="1:16" x14ac:dyDescent="0.25">
      <c r="A5386" s="4">
        <v>5386</v>
      </c>
      <c r="B5386" s="4" t="s">
        <v>244</v>
      </c>
      <c r="C5386" s="4">
        <v>1760725.94</v>
      </c>
      <c r="D5386" s="4">
        <v>5437178.4199999999</v>
      </c>
      <c r="E5386" s="4" t="s">
        <v>13565</v>
      </c>
      <c r="F5386" s="4" t="s">
        <v>13566</v>
      </c>
      <c r="G5386" s="4"/>
      <c r="H5386" s="4" t="s">
        <v>9390</v>
      </c>
      <c r="I5386" s="4" t="s">
        <v>13567</v>
      </c>
      <c r="J5386" s="4" t="s">
        <v>1548</v>
      </c>
      <c r="K5386" s="4" t="s">
        <v>1317</v>
      </c>
      <c r="L5386" s="4" t="s">
        <v>1526</v>
      </c>
      <c r="M5386" s="4">
        <v>0</v>
      </c>
      <c r="N5386" s="4">
        <v>1</v>
      </c>
      <c r="O5386" s="4">
        <v>1</v>
      </c>
      <c r="P5386" s="4">
        <v>0.3</v>
      </c>
    </row>
    <row r="5387" spans="1:16" x14ac:dyDescent="0.25">
      <c r="A5387" s="4">
        <v>5387</v>
      </c>
      <c r="B5387" s="4" t="s">
        <v>244</v>
      </c>
      <c r="C5387" s="4">
        <v>1760307.8370000001</v>
      </c>
      <c r="D5387" s="4">
        <v>5436765.8669999996</v>
      </c>
      <c r="E5387" s="4">
        <v>28850</v>
      </c>
      <c r="F5387" s="4" t="s">
        <v>13568</v>
      </c>
      <c r="G5387" s="4"/>
      <c r="H5387" s="4" t="s">
        <v>9390</v>
      </c>
      <c r="I5387" s="4" t="s">
        <v>13569</v>
      </c>
      <c r="J5387" s="4" t="s">
        <v>1548</v>
      </c>
      <c r="K5387" s="4" t="s">
        <v>1317</v>
      </c>
      <c r="L5387" s="4" t="s">
        <v>1526</v>
      </c>
      <c r="M5387" s="4">
        <v>0</v>
      </c>
      <c r="N5387" s="4">
        <v>1</v>
      </c>
      <c r="O5387" s="4">
        <v>1</v>
      </c>
      <c r="P5387" s="4">
        <v>0.3</v>
      </c>
    </row>
    <row r="5388" spans="1:16" x14ac:dyDescent="0.25">
      <c r="A5388" s="4">
        <v>5388</v>
      </c>
      <c r="B5388" s="4" t="s">
        <v>244</v>
      </c>
      <c r="C5388" s="4">
        <v>1760302.31</v>
      </c>
      <c r="D5388" s="4">
        <v>5436762.0010000002</v>
      </c>
      <c r="E5388" s="4" t="s">
        <v>13570</v>
      </c>
      <c r="F5388" s="4" t="s">
        <v>13571</v>
      </c>
      <c r="G5388" s="4"/>
      <c r="H5388" s="4" t="s">
        <v>9390</v>
      </c>
      <c r="I5388" s="4" t="s">
        <v>13572</v>
      </c>
      <c r="J5388" s="4" t="s">
        <v>1548</v>
      </c>
      <c r="K5388" s="4" t="s">
        <v>1317</v>
      </c>
      <c r="L5388" s="4" t="s">
        <v>1526</v>
      </c>
      <c r="M5388" s="4">
        <v>0</v>
      </c>
      <c r="N5388" s="4">
        <v>1</v>
      </c>
      <c r="O5388" s="4">
        <v>1</v>
      </c>
      <c r="P5388" s="4">
        <v>0.3</v>
      </c>
    </row>
    <row r="5389" spans="1:16" x14ac:dyDescent="0.25">
      <c r="A5389" s="4">
        <v>5389</v>
      </c>
      <c r="B5389" s="4" t="s">
        <v>244</v>
      </c>
      <c r="C5389" s="4">
        <v>1760523.56</v>
      </c>
      <c r="D5389" s="4">
        <v>5436724.1730000004</v>
      </c>
      <c r="E5389" s="4" t="s">
        <v>13573</v>
      </c>
      <c r="F5389" s="4" t="s">
        <v>13574</v>
      </c>
      <c r="G5389" s="4"/>
      <c r="H5389" s="4" t="s">
        <v>9390</v>
      </c>
      <c r="I5389" s="4" t="s">
        <v>13575</v>
      </c>
      <c r="J5389" s="4" t="s">
        <v>1548</v>
      </c>
      <c r="K5389" s="4" t="s">
        <v>1317</v>
      </c>
      <c r="L5389" s="4" t="s">
        <v>1526</v>
      </c>
      <c r="M5389" s="4">
        <v>0</v>
      </c>
      <c r="N5389" s="4">
        <v>1</v>
      </c>
      <c r="O5389" s="4">
        <v>1</v>
      </c>
      <c r="P5389" s="4">
        <v>0.3</v>
      </c>
    </row>
    <row r="5390" spans="1:16" x14ac:dyDescent="0.25">
      <c r="A5390" s="4">
        <v>5390</v>
      </c>
      <c r="B5390" s="4" t="s">
        <v>244</v>
      </c>
      <c r="C5390" s="4">
        <v>1760294.2549999999</v>
      </c>
      <c r="D5390" s="4">
        <v>5436701.4840000002</v>
      </c>
      <c r="E5390" s="4">
        <v>47163</v>
      </c>
      <c r="F5390" s="4" t="s">
        <v>13580</v>
      </c>
      <c r="G5390" s="4"/>
      <c r="H5390" s="4" t="s">
        <v>9390</v>
      </c>
      <c r="I5390" s="4" t="s">
        <v>13581</v>
      </c>
      <c r="J5390" s="4" t="s">
        <v>1548</v>
      </c>
      <c r="K5390" s="4" t="s">
        <v>1317</v>
      </c>
      <c r="L5390" s="4" t="s">
        <v>1526</v>
      </c>
      <c r="M5390" s="4">
        <v>0</v>
      </c>
      <c r="N5390" s="4">
        <v>1</v>
      </c>
      <c r="O5390" s="4">
        <v>1</v>
      </c>
      <c r="P5390" s="4">
        <v>0.3</v>
      </c>
    </row>
    <row r="5391" spans="1:16" x14ac:dyDescent="0.25">
      <c r="A5391" s="4">
        <v>5391</v>
      </c>
      <c r="B5391" s="4" t="s">
        <v>216</v>
      </c>
      <c r="C5391" s="4">
        <v>1760651.1310000001</v>
      </c>
      <c r="D5391" s="4">
        <v>5432602.0439999998</v>
      </c>
      <c r="E5391" s="4" t="s">
        <v>13582</v>
      </c>
      <c r="F5391" s="4" t="s">
        <v>13583</v>
      </c>
      <c r="G5391" s="4"/>
      <c r="H5391" s="4" t="s">
        <v>9323</v>
      </c>
      <c r="I5391" s="4" t="s">
        <v>13584</v>
      </c>
      <c r="J5391" s="4" t="s">
        <v>1548</v>
      </c>
      <c r="K5391" s="4" t="s">
        <v>1317</v>
      </c>
      <c r="L5391" s="4" t="s">
        <v>1526</v>
      </c>
      <c r="M5391" s="4">
        <v>0</v>
      </c>
      <c r="N5391" s="4">
        <v>1</v>
      </c>
      <c r="O5391" s="4">
        <v>1</v>
      </c>
      <c r="P5391" s="4">
        <v>0.3</v>
      </c>
    </row>
    <row r="5392" spans="1:16" x14ac:dyDescent="0.25">
      <c r="A5392" s="4">
        <v>5392</v>
      </c>
      <c r="B5392" s="4" t="s">
        <v>216</v>
      </c>
      <c r="C5392" s="4">
        <v>1760651.595</v>
      </c>
      <c r="D5392" s="4">
        <v>5432602.6380000003</v>
      </c>
      <c r="E5392" s="4" t="s">
        <v>13585</v>
      </c>
      <c r="F5392" s="4" t="s">
        <v>13586</v>
      </c>
      <c r="G5392" s="4"/>
      <c r="H5392" s="4" t="s">
        <v>9323</v>
      </c>
      <c r="I5392" s="4" t="s">
        <v>13587</v>
      </c>
      <c r="J5392" s="4" t="s">
        <v>1548</v>
      </c>
      <c r="K5392" s="4" t="s">
        <v>1317</v>
      </c>
      <c r="L5392" s="4" t="s">
        <v>1526</v>
      </c>
      <c r="M5392" s="4">
        <v>0</v>
      </c>
      <c r="N5392" s="4">
        <v>1</v>
      </c>
      <c r="O5392" s="4">
        <v>1</v>
      </c>
      <c r="P5392" s="4">
        <v>0.3</v>
      </c>
    </row>
    <row r="5393" spans="1:16" x14ac:dyDescent="0.25">
      <c r="A5393" s="4">
        <v>5393</v>
      </c>
      <c r="B5393" s="4" t="s">
        <v>216</v>
      </c>
      <c r="C5393" s="4">
        <v>1760646.13</v>
      </c>
      <c r="D5393" s="4">
        <v>5434144.5420000004</v>
      </c>
      <c r="E5393" s="4" t="s">
        <v>13588</v>
      </c>
      <c r="F5393" s="4" t="s">
        <v>10200</v>
      </c>
      <c r="G5393" s="4"/>
      <c r="H5393" s="4" t="s">
        <v>9323</v>
      </c>
      <c r="I5393" s="4" t="s">
        <v>13589</v>
      </c>
      <c r="J5393" s="4" t="s">
        <v>1548</v>
      </c>
      <c r="K5393" s="4" t="s">
        <v>1317</v>
      </c>
      <c r="L5393" s="4" t="s">
        <v>1526</v>
      </c>
      <c r="M5393" s="4">
        <v>0</v>
      </c>
      <c r="N5393" s="4">
        <v>1</v>
      </c>
      <c r="O5393" s="4">
        <v>1</v>
      </c>
      <c r="P5393" s="4">
        <v>0.3</v>
      </c>
    </row>
    <row r="5394" spans="1:16" x14ac:dyDescent="0.25">
      <c r="A5394" s="4">
        <v>5394</v>
      </c>
      <c r="B5394" s="4" t="s">
        <v>244</v>
      </c>
      <c r="C5394" s="4">
        <v>1759440.1329999999</v>
      </c>
      <c r="D5394" s="4">
        <v>5436321.8300000001</v>
      </c>
      <c r="E5394" s="4" t="s">
        <v>13590</v>
      </c>
      <c r="F5394" s="4" t="s">
        <v>13591</v>
      </c>
      <c r="G5394" s="4"/>
      <c r="H5394" s="4" t="s">
        <v>9356</v>
      </c>
      <c r="I5394" s="4" t="s">
        <v>13592</v>
      </c>
      <c r="J5394" s="4" t="s">
        <v>1548</v>
      </c>
      <c r="K5394" s="4" t="s">
        <v>1317</v>
      </c>
      <c r="L5394" s="4" t="s">
        <v>1526</v>
      </c>
      <c r="M5394" s="4">
        <v>0</v>
      </c>
      <c r="N5394" s="4">
        <v>1</v>
      </c>
      <c r="O5394" s="4">
        <v>1</v>
      </c>
      <c r="P5394" s="4">
        <v>0.3</v>
      </c>
    </row>
    <row r="5395" spans="1:16" x14ac:dyDescent="0.25">
      <c r="A5395" s="4">
        <v>5395</v>
      </c>
      <c r="B5395" s="4" t="s">
        <v>244</v>
      </c>
      <c r="C5395" s="4">
        <v>1759324.2320000001</v>
      </c>
      <c r="D5395" s="4">
        <v>5436199.6150000002</v>
      </c>
      <c r="E5395" s="4" t="s">
        <v>13593</v>
      </c>
      <c r="F5395" s="4" t="s">
        <v>13594</v>
      </c>
      <c r="G5395" s="4"/>
      <c r="H5395" s="4" t="s">
        <v>9356</v>
      </c>
      <c r="I5395" s="4" t="s">
        <v>13595</v>
      </c>
      <c r="J5395" s="4" t="s">
        <v>1548</v>
      </c>
      <c r="K5395" s="4" t="s">
        <v>1317</v>
      </c>
      <c r="L5395" s="4" t="s">
        <v>1526</v>
      </c>
      <c r="M5395" s="4">
        <v>0</v>
      </c>
      <c r="N5395" s="4">
        <v>1</v>
      </c>
      <c r="O5395" s="4">
        <v>1</v>
      </c>
      <c r="P5395" s="4">
        <v>0.3</v>
      </c>
    </row>
    <row r="5396" spans="1:16" x14ac:dyDescent="0.25">
      <c r="A5396" s="4">
        <v>5396</v>
      </c>
      <c r="B5396" s="4" t="s">
        <v>244</v>
      </c>
      <c r="C5396" s="4">
        <v>1759685.841</v>
      </c>
      <c r="D5396" s="4">
        <v>5436317.9610000001</v>
      </c>
      <c r="E5396" s="4" t="s">
        <v>13596</v>
      </c>
      <c r="F5396" s="4" t="s">
        <v>13597</v>
      </c>
      <c r="G5396" s="4"/>
      <c r="H5396" s="4" t="s">
        <v>9356</v>
      </c>
      <c r="I5396" s="4" t="s">
        <v>13598</v>
      </c>
      <c r="J5396" s="4" t="s">
        <v>1548</v>
      </c>
      <c r="K5396" s="4" t="s">
        <v>1317</v>
      </c>
      <c r="L5396" s="4" t="s">
        <v>1526</v>
      </c>
      <c r="M5396" s="4">
        <v>0</v>
      </c>
      <c r="N5396" s="4">
        <v>1</v>
      </c>
      <c r="O5396" s="4">
        <v>1</v>
      </c>
      <c r="P5396" s="4">
        <v>0.3</v>
      </c>
    </row>
    <row r="5397" spans="1:16" x14ac:dyDescent="0.25">
      <c r="A5397" s="4">
        <v>5397</v>
      </c>
      <c r="B5397" s="4" t="s">
        <v>244</v>
      </c>
      <c r="C5397" s="4">
        <v>1759691.398</v>
      </c>
      <c r="D5397" s="4">
        <v>5436321.6119999997</v>
      </c>
      <c r="E5397" s="4">
        <v>54106</v>
      </c>
      <c r="F5397" s="4" t="s">
        <v>13597</v>
      </c>
      <c r="G5397" s="4"/>
      <c r="H5397" s="4" t="s">
        <v>9356</v>
      </c>
      <c r="I5397" s="4" t="s">
        <v>13599</v>
      </c>
      <c r="J5397" s="4" t="s">
        <v>1548</v>
      </c>
      <c r="K5397" s="4" t="s">
        <v>1317</v>
      </c>
      <c r="L5397" s="4" t="s">
        <v>1526</v>
      </c>
      <c r="M5397" s="4">
        <v>0</v>
      </c>
      <c r="N5397" s="4">
        <v>1</v>
      </c>
      <c r="O5397" s="4">
        <v>1</v>
      </c>
      <c r="P5397" s="4">
        <v>0.3</v>
      </c>
    </row>
    <row r="5398" spans="1:16" x14ac:dyDescent="0.25">
      <c r="A5398" s="4">
        <v>5398</v>
      </c>
      <c r="B5398" s="4" t="s">
        <v>244</v>
      </c>
      <c r="C5398" s="4">
        <v>1759549.3689999999</v>
      </c>
      <c r="D5398" s="4">
        <v>5436420.8499999996</v>
      </c>
      <c r="E5398" s="4">
        <v>8300347</v>
      </c>
      <c r="F5398" s="4" t="s">
        <v>13600</v>
      </c>
      <c r="G5398" s="4"/>
      <c r="H5398" s="4" t="s">
        <v>9356</v>
      </c>
      <c r="I5398" s="4" t="s">
        <v>13601</v>
      </c>
      <c r="J5398" s="4" t="s">
        <v>1548</v>
      </c>
      <c r="K5398" s="4" t="s">
        <v>1317</v>
      </c>
      <c r="L5398" s="4" t="s">
        <v>1526</v>
      </c>
      <c r="M5398" s="4">
        <v>0</v>
      </c>
      <c r="N5398" s="4">
        <v>1</v>
      </c>
      <c r="O5398" s="4">
        <v>1</v>
      </c>
      <c r="P5398" s="4">
        <v>0.3</v>
      </c>
    </row>
    <row r="5399" spans="1:16" x14ac:dyDescent="0.25">
      <c r="A5399" s="4">
        <v>5399</v>
      </c>
      <c r="B5399" s="4" t="s">
        <v>244</v>
      </c>
      <c r="C5399" s="4">
        <v>1759634.595</v>
      </c>
      <c r="D5399" s="4">
        <v>5436386.3109999998</v>
      </c>
      <c r="E5399" s="4" t="s">
        <v>13602</v>
      </c>
      <c r="F5399" s="4" t="s">
        <v>13603</v>
      </c>
      <c r="G5399" s="4"/>
      <c r="H5399" s="4" t="s">
        <v>9356</v>
      </c>
      <c r="I5399" s="4" t="s">
        <v>13604</v>
      </c>
      <c r="J5399" s="4" t="s">
        <v>1548</v>
      </c>
      <c r="K5399" s="4" t="s">
        <v>1317</v>
      </c>
      <c r="L5399" s="4" t="s">
        <v>1526</v>
      </c>
      <c r="M5399" s="4">
        <v>0</v>
      </c>
      <c r="N5399" s="4">
        <v>1</v>
      </c>
      <c r="O5399" s="4">
        <v>1</v>
      </c>
      <c r="P5399" s="4">
        <v>0.3</v>
      </c>
    </row>
    <row r="5400" spans="1:16" x14ac:dyDescent="0.25">
      <c r="A5400" s="4">
        <v>5400</v>
      </c>
      <c r="B5400" s="4" t="s">
        <v>244</v>
      </c>
      <c r="C5400" s="4">
        <v>1759860.0419999999</v>
      </c>
      <c r="D5400" s="4">
        <v>5436484.9539999999</v>
      </c>
      <c r="E5400" s="4" t="s">
        <v>13612</v>
      </c>
      <c r="F5400" s="4" t="s">
        <v>13613</v>
      </c>
      <c r="G5400" s="4"/>
      <c r="H5400" s="4" t="s">
        <v>9356</v>
      </c>
      <c r="I5400" s="4" t="s">
        <v>13614</v>
      </c>
      <c r="J5400" s="4" t="s">
        <v>1548</v>
      </c>
      <c r="K5400" s="4" t="s">
        <v>1317</v>
      </c>
      <c r="L5400" s="4" t="s">
        <v>1526</v>
      </c>
      <c r="M5400" s="4">
        <v>0</v>
      </c>
      <c r="N5400" s="4">
        <v>1</v>
      </c>
      <c r="O5400" s="4">
        <v>1</v>
      </c>
      <c r="P5400" s="4">
        <v>0.3</v>
      </c>
    </row>
    <row r="5401" spans="1:16" x14ac:dyDescent="0.25">
      <c r="A5401" s="4">
        <v>5401</v>
      </c>
      <c r="B5401" s="4" t="s">
        <v>244</v>
      </c>
      <c r="C5401" s="4">
        <v>1759825.9750000001</v>
      </c>
      <c r="D5401" s="4">
        <v>5436487.1390000004</v>
      </c>
      <c r="E5401" s="4" t="s">
        <v>13615</v>
      </c>
      <c r="F5401" s="4" t="s">
        <v>13616</v>
      </c>
      <c r="G5401" s="4"/>
      <c r="H5401" s="4" t="s">
        <v>9356</v>
      </c>
      <c r="I5401" s="4" t="s">
        <v>13617</v>
      </c>
      <c r="J5401" s="4" t="s">
        <v>1548</v>
      </c>
      <c r="K5401" s="4" t="s">
        <v>1317</v>
      </c>
      <c r="L5401" s="4" t="s">
        <v>1526</v>
      </c>
      <c r="M5401" s="4">
        <v>0</v>
      </c>
      <c r="N5401" s="4">
        <v>1</v>
      </c>
      <c r="O5401" s="4">
        <v>1</v>
      </c>
      <c r="P5401" s="4">
        <v>0.3</v>
      </c>
    </row>
    <row r="5402" spans="1:16" x14ac:dyDescent="0.25">
      <c r="A5402" s="4">
        <v>5402</v>
      </c>
      <c r="B5402" s="4" t="s">
        <v>244</v>
      </c>
      <c r="C5402" s="4">
        <v>1759875.29</v>
      </c>
      <c r="D5402" s="4">
        <v>5436456.0389999999</v>
      </c>
      <c r="E5402" s="4" t="s">
        <v>13618</v>
      </c>
      <c r="F5402" s="4" t="s">
        <v>13619</v>
      </c>
      <c r="G5402" s="4"/>
      <c r="H5402" s="4" t="s">
        <v>9356</v>
      </c>
      <c r="I5402" s="4" t="s">
        <v>13620</v>
      </c>
      <c r="J5402" s="4" t="s">
        <v>1548</v>
      </c>
      <c r="K5402" s="4" t="s">
        <v>1317</v>
      </c>
      <c r="L5402" s="4" t="s">
        <v>1526</v>
      </c>
      <c r="M5402" s="4">
        <v>0</v>
      </c>
      <c r="N5402" s="4">
        <v>1</v>
      </c>
      <c r="O5402" s="4">
        <v>1</v>
      </c>
      <c r="P5402" s="4">
        <v>0.3</v>
      </c>
    </row>
    <row r="5403" spans="1:16" x14ac:dyDescent="0.25">
      <c r="A5403" s="4">
        <v>5403</v>
      </c>
      <c r="B5403" s="4" t="s">
        <v>244</v>
      </c>
      <c r="C5403" s="4">
        <v>1760275.338</v>
      </c>
      <c r="D5403" s="4">
        <v>5436744.966</v>
      </c>
      <c r="E5403" s="4">
        <v>398935</v>
      </c>
      <c r="F5403" s="4" t="s">
        <v>13621</v>
      </c>
      <c r="G5403" s="4"/>
      <c r="H5403" s="4" t="s">
        <v>9390</v>
      </c>
      <c r="I5403" s="4" t="s">
        <v>13622</v>
      </c>
      <c r="J5403" s="4" t="s">
        <v>1548</v>
      </c>
      <c r="K5403" s="4" t="s">
        <v>1317</v>
      </c>
      <c r="L5403" s="4" t="s">
        <v>1526</v>
      </c>
      <c r="M5403" s="4">
        <v>0</v>
      </c>
      <c r="N5403" s="4">
        <v>1</v>
      </c>
      <c r="O5403" s="4">
        <v>1</v>
      </c>
      <c r="P5403" s="4">
        <v>0.3</v>
      </c>
    </row>
    <row r="5404" spans="1:16" x14ac:dyDescent="0.25">
      <c r="A5404" s="4">
        <v>5404</v>
      </c>
      <c r="B5404" s="4" t="s">
        <v>244</v>
      </c>
      <c r="C5404" s="4">
        <v>1760276.43</v>
      </c>
      <c r="D5404" s="4">
        <v>5436690.5899999999</v>
      </c>
      <c r="E5404" s="4" t="s">
        <v>13623</v>
      </c>
      <c r="F5404" s="4" t="s">
        <v>13624</v>
      </c>
      <c r="G5404" s="4"/>
      <c r="H5404" s="4" t="s">
        <v>9390</v>
      </c>
      <c r="I5404" s="4" t="s">
        <v>13625</v>
      </c>
      <c r="J5404" s="4" t="s">
        <v>1548</v>
      </c>
      <c r="K5404" s="4" t="s">
        <v>1317</v>
      </c>
      <c r="L5404" s="4" t="s">
        <v>1526</v>
      </c>
      <c r="M5404" s="4">
        <v>0</v>
      </c>
      <c r="N5404" s="4">
        <v>1</v>
      </c>
      <c r="O5404" s="4">
        <v>1</v>
      </c>
      <c r="P5404" s="4">
        <v>0.3</v>
      </c>
    </row>
    <row r="5405" spans="1:16" x14ac:dyDescent="0.25">
      <c r="A5405" s="4">
        <v>5405</v>
      </c>
      <c r="B5405" s="4" t="s">
        <v>244</v>
      </c>
      <c r="C5405" s="4">
        <v>1760266.2649999999</v>
      </c>
      <c r="D5405" s="4">
        <v>5436686.0429999996</v>
      </c>
      <c r="E5405" s="4">
        <v>34647</v>
      </c>
      <c r="F5405" s="4" t="s">
        <v>13624</v>
      </c>
      <c r="G5405" s="4"/>
      <c r="H5405" s="4" t="s">
        <v>9390</v>
      </c>
      <c r="I5405" s="4" t="s">
        <v>13626</v>
      </c>
      <c r="J5405" s="4" t="s">
        <v>1548</v>
      </c>
      <c r="K5405" s="4" t="s">
        <v>1317</v>
      </c>
      <c r="L5405" s="4" t="s">
        <v>1526</v>
      </c>
      <c r="M5405" s="4">
        <v>0</v>
      </c>
      <c r="N5405" s="4">
        <v>1</v>
      </c>
      <c r="O5405" s="4">
        <v>1</v>
      </c>
      <c r="P5405" s="4">
        <v>0.3</v>
      </c>
    </row>
    <row r="5406" spans="1:16" x14ac:dyDescent="0.25">
      <c r="A5406" s="4">
        <v>5406</v>
      </c>
      <c r="B5406" s="4" t="s">
        <v>244</v>
      </c>
      <c r="C5406" s="4">
        <v>1760246.669</v>
      </c>
      <c r="D5406" s="4">
        <v>5436659.4970000004</v>
      </c>
      <c r="E5406" s="4">
        <v>41699</v>
      </c>
      <c r="F5406" s="4" t="s">
        <v>13627</v>
      </c>
      <c r="G5406" s="4"/>
      <c r="H5406" s="4" t="s">
        <v>9390</v>
      </c>
      <c r="I5406" s="4" t="s">
        <v>13628</v>
      </c>
      <c r="J5406" s="4" t="s">
        <v>1548</v>
      </c>
      <c r="K5406" s="4" t="s">
        <v>1317</v>
      </c>
      <c r="L5406" s="4" t="s">
        <v>1526</v>
      </c>
      <c r="M5406" s="4">
        <v>0</v>
      </c>
      <c r="N5406" s="4">
        <v>1</v>
      </c>
      <c r="O5406" s="4">
        <v>1</v>
      </c>
      <c r="P5406" s="4">
        <v>0.3</v>
      </c>
    </row>
    <row r="5407" spans="1:16" x14ac:dyDescent="0.25">
      <c r="A5407" s="4">
        <v>5407</v>
      </c>
      <c r="B5407" s="4" t="s">
        <v>244</v>
      </c>
      <c r="C5407" s="4">
        <v>1760296.9310000001</v>
      </c>
      <c r="D5407" s="4">
        <v>5436645.2889999999</v>
      </c>
      <c r="E5407" s="4" t="s">
        <v>13629</v>
      </c>
      <c r="F5407" s="4" t="s">
        <v>13630</v>
      </c>
      <c r="G5407" s="4"/>
      <c r="H5407" s="4" t="s">
        <v>9390</v>
      </c>
      <c r="I5407" s="4" t="s">
        <v>13631</v>
      </c>
      <c r="J5407" s="4" t="s">
        <v>1548</v>
      </c>
      <c r="K5407" s="4" t="s">
        <v>1317</v>
      </c>
      <c r="L5407" s="4" t="s">
        <v>1526</v>
      </c>
      <c r="M5407" s="4">
        <v>0</v>
      </c>
      <c r="N5407" s="4">
        <v>1</v>
      </c>
      <c r="O5407" s="4">
        <v>1</v>
      </c>
      <c r="P5407" s="4">
        <v>0.3</v>
      </c>
    </row>
    <row r="5408" spans="1:16" x14ac:dyDescent="0.25">
      <c r="A5408" s="4">
        <v>5408</v>
      </c>
      <c r="B5408" s="4" t="s">
        <v>244</v>
      </c>
      <c r="C5408" s="4">
        <v>1760322.273</v>
      </c>
      <c r="D5408" s="4">
        <v>5436637.3609999996</v>
      </c>
      <c r="E5408" s="4">
        <v>3270</v>
      </c>
      <c r="F5408" s="4" t="s">
        <v>13632</v>
      </c>
      <c r="G5408" s="4"/>
      <c r="H5408" s="4" t="s">
        <v>9390</v>
      </c>
      <c r="I5408" s="4" t="s">
        <v>4888</v>
      </c>
      <c r="J5408" s="4" t="s">
        <v>1548</v>
      </c>
      <c r="K5408" s="4" t="s">
        <v>1317</v>
      </c>
      <c r="L5408" s="4" t="s">
        <v>1526</v>
      </c>
      <c r="M5408" s="4">
        <v>0</v>
      </c>
      <c r="N5408" s="4">
        <v>1</v>
      </c>
      <c r="O5408" s="4">
        <v>1</v>
      </c>
      <c r="P5408" s="4">
        <v>0.3</v>
      </c>
    </row>
    <row r="5409" spans="1:16" x14ac:dyDescent="0.25">
      <c r="A5409" s="4">
        <v>5409</v>
      </c>
      <c r="B5409" s="4" t="s">
        <v>244</v>
      </c>
      <c r="C5409" s="4">
        <v>1760315.7069999999</v>
      </c>
      <c r="D5409" s="4">
        <v>5436619.5290000001</v>
      </c>
      <c r="E5409" s="4" t="s">
        <v>13633</v>
      </c>
      <c r="F5409" s="4" t="s">
        <v>13634</v>
      </c>
      <c r="G5409" s="4"/>
      <c r="H5409" s="4" t="s">
        <v>9390</v>
      </c>
      <c r="I5409" s="4" t="s">
        <v>4888</v>
      </c>
      <c r="J5409" s="4" t="s">
        <v>1548</v>
      </c>
      <c r="K5409" s="4" t="s">
        <v>1317</v>
      </c>
      <c r="L5409" s="4" t="s">
        <v>1526</v>
      </c>
      <c r="M5409" s="4">
        <v>0</v>
      </c>
      <c r="N5409" s="4">
        <v>1</v>
      </c>
      <c r="O5409" s="4">
        <v>1</v>
      </c>
      <c r="P5409" s="4">
        <v>0.3</v>
      </c>
    </row>
    <row r="5410" spans="1:16" x14ac:dyDescent="0.25">
      <c r="A5410" s="4">
        <v>5410</v>
      </c>
      <c r="B5410" s="4" t="s">
        <v>244</v>
      </c>
      <c r="C5410" s="4">
        <v>1760256.9040000001</v>
      </c>
      <c r="D5410" s="4">
        <v>5436629.5080000004</v>
      </c>
      <c r="E5410" s="4" t="s">
        <v>13638</v>
      </c>
      <c r="F5410" s="4" t="s">
        <v>13639</v>
      </c>
      <c r="G5410" s="4"/>
      <c r="H5410" s="4" t="s">
        <v>9390</v>
      </c>
      <c r="I5410" s="4" t="s">
        <v>13640</v>
      </c>
      <c r="J5410" s="4" t="s">
        <v>1548</v>
      </c>
      <c r="K5410" s="4" t="s">
        <v>1317</v>
      </c>
      <c r="L5410" s="4" t="s">
        <v>1526</v>
      </c>
      <c r="M5410" s="4">
        <v>0</v>
      </c>
      <c r="N5410" s="4">
        <v>1</v>
      </c>
      <c r="O5410" s="4">
        <v>1</v>
      </c>
      <c r="P5410" s="4">
        <v>0.3</v>
      </c>
    </row>
    <row r="5411" spans="1:16" x14ac:dyDescent="0.25">
      <c r="A5411" s="4">
        <v>5411</v>
      </c>
      <c r="B5411" s="4" t="s">
        <v>244</v>
      </c>
      <c r="C5411" s="4">
        <v>1761209.335</v>
      </c>
      <c r="D5411" s="4">
        <v>5436889.9009999996</v>
      </c>
      <c r="E5411" s="4" t="s">
        <v>13641</v>
      </c>
      <c r="F5411" s="4" t="s">
        <v>13642</v>
      </c>
      <c r="G5411" s="4"/>
      <c r="H5411" s="4" t="s">
        <v>9390</v>
      </c>
      <c r="I5411" s="4" t="s">
        <v>4888</v>
      </c>
      <c r="J5411" s="4" t="s">
        <v>1548</v>
      </c>
      <c r="K5411" s="4" t="s">
        <v>1317</v>
      </c>
      <c r="L5411" s="4" t="s">
        <v>1526</v>
      </c>
      <c r="M5411" s="4">
        <v>0</v>
      </c>
      <c r="N5411" s="4">
        <v>1</v>
      </c>
      <c r="O5411" s="4">
        <v>1</v>
      </c>
      <c r="P5411" s="4">
        <v>0.3</v>
      </c>
    </row>
    <row r="5412" spans="1:16" x14ac:dyDescent="0.25">
      <c r="A5412" s="4">
        <v>5412</v>
      </c>
      <c r="B5412" s="4" t="s">
        <v>244</v>
      </c>
      <c r="C5412" s="4">
        <v>1761269.2209999999</v>
      </c>
      <c r="D5412" s="4">
        <v>5436901.5999999996</v>
      </c>
      <c r="E5412" s="4" t="s">
        <v>13643</v>
      </c>
      <c r="F5412" s="4" t="s">
        <v>13644</v>
      </c>
      <c r="G5412" s="4"/>
      <c r="H5412" s="4" t="s">
        <v>9390</v>
      </c>
      <c r="I5412" s="4" t="s">
        <v>13645</v>
      </c>
      <c r="J5412" s="4" t="s">
        <v>1548</v>
      </c>
      <c r="K5412" s="4" t="s">
        <v>1317</v>
      </c>
      <c r="L5412" s="4" t="s">
        <v>1526</v>
      </c>
      <c r="M5412" s="4">
        <v>0</v>
      </c>
      <c r="N5412" s="4">
        <v>1</v>
      </c>
      <c r="O5412" s="4">
        <v>1</v>
      </c>
      <c r="P5412" s="4">
        <v>0.3</v>
      </c>
    </row>
    <row r="5413" spans="1:16" x14ac:dyDescent="0.25">
      <c r="A5413" s="4">
        <v>5413</v>
      </c>
      <c r="B5413" s="4" t="s">
        <v>244</v>
      </c>
      <c r="C5413" s="4">
        <v>1760744.953</v>
      </c>
      <c r="D5413" s="4">
        <v>5436837.1440000003</v>
      </c>
      <c r="E5413" s="4" t="s">
        <v>13646</v>
      </c>
      <c r="F5413" s="4" t="s">
        <v>13647</v>
      </c>
      <c r="G5413" s="4"/>
      <c r="H5413" s="4" t="s">
        <v>9390</v>
      </c>
      <c r="I5413" s="4" t="s">
        <v>13648</v>
      </c>
      <c r="J5413" s="4" t="s">
        <v>1548</v>
      </c>
      <c r="K5413" s="4" t="s">
        <v>1317</v>
      </c>
      <c r="L5413" s="4" t="s">
        <v>1526</v>
      </c>
      <c r="M5413" s="4">
        <v>0</v>
      </c>
      <c r="N5413" s="4">
        <v>1</v>
      </c>
      <c r="O5413" s="4">
        <v>1</v>
      </c>
      <c r="P5413" s="4">
        <v>0.3</v>
      </c>
    </row>
    <row r="5414" spans="1:16" x14ac:dyDescent="0.25">
      <c r="A5414" s="4">
        <v>5414</v>
      </c>
      <c r="B5414" s="4" t="s">
        <v>244</v>
      </c>
      <c r="C5414" s="4">
        <v>1760882.9539999999</v>
      </c>
      <c r="D5414" s="4">
        <v>5436849.7999999998</v>
      </c>
      <c r="E5414" s="4" t="s">
        <v>13649</v>
      </c>
      <c r="F5414" s="4" t="s">
        <v>13650</v>
      </c>
      <c r="G5414" s="4"/>
      <c r="H5414" s="4" t="s">
        <v>9390</v>
      </c>
      <c r="I5414" s="4" t="s">
        <v>13651</v>
      </c>
      <c r="J5414" s="4" t="s">
        <v>1548</v>
      </c>
      <c r="K5414" s="4" t="s">
        <v>1317</v>
      </c>
      <c r="L5414" s="4" t="s">
        <v>1526</v>
      </c>
      <c r="M5414" s="4">
        <v>0</v>
      </c>
      <c r="N5414" s="4">
        <v>1</v>
      </c>
      <c r="O5414" s="4">
        <v>1</v>
      </c>
      <c r="P5414" s="4">
        <v>0.3</v>
      </c>
    </row>
    <row r="5415" spans="1:16" x14ac:dyDescent="0.25">
      <c r="A5415" s="4">
        <v>5415</v>
      </c>
      <c r="B5415" s="4" t="s">
        <v>244</v>
      </c>
      <c r="C5415" s="4">
        <v>1760671.3540000001</v>
      </c>
      <c r="D5415" s="4">
        <v>5437139.9670000002</v>
      </c>
      <c r="E5415" s="4" t="s">
        <v>13652</v>
      </c>
      <c r="F5415" s="4" t="s">
        <v>13653</v>
      </c>
      <c r="G5415" s="4"/>
      <c r="H5415" s="4" t="s">
        <v>9390</v>
      </c>
      <c r="I5415" s="4" t="s">
        <v>13654</v>
      </c>
      <c r="J5415" s="4" t="s">
        <v>1548</v>
      </c>
      <c r="K5415" s="4" t="s">
        <v>1317</v>
      </c>
      <c r="L5415" s="4" t="s">
        <v>1526</v>
      </c>
      <c r="M5415" s="4">
        <v>0</v>
      </c>
      <c r="N5415" s="4">
        <v>1</v>
      </c>
      <c r="O5415" s="4">
        <v>1</v>
      </c>
      <c r="P5415" s="4">
        <v>0.3</v>
      </c>
    </row>
    <row r="5416" spans="1:16" x14ac:dyDescent="0.25">
      <c r="A5416" s="4">
        <v>5416</v>
      </c>
      <c r="B5416" s="4" t="s">
        <v>244</v>
      </c>
      <c r="C5416" s="4">
        <v>1760671.0079999999</v>
      </c>
      <c r="D5416" s="4">
        <v>5437139.6739999996</v>
      </c>
      <c r="E5416" s="4">
        <v>27186191</v>
      </c>
      <c r="F5416" s="4" t="s">
        <v>13653</v>
      </c>
      <c r="G5416" s="4"/>
      <c r="H5416" s="4" t="s">
        <v>9390</v>
      </c>
      <c r="I5416" s="4" t="s">
        <v>13655</v>
      </c>
      <c r="J5416" s="4" t="s">
        <v>1548</v>
      </c>
      <c r="K5416" s="4" t="s">
        <v>1317</v>
      </c>
      <c r="L5416" s="4" t="s">
        <v>1526</v>
      </c>
      <c r="M5416" s="4">
        <v>0</v>
      </c>
      <c r="N5416" s="4">
        <v>1</v>
      </c>
      <c r="O5416" s="4">
        <v>1</v>
      </c>
      <c r="P5416" s="4">
        <v>0.3</v>
      </c>
    </row>
    <row r="5417" spans="1:16" x14ac:dyDescent="0.25">
      <c r="A5417" s="4">
        <v>5417</v>
      </c>
      <c r="B5417" s="4" t="s">
        <v>244</v>
      </c>
      <c r="C5417" s="4">
        <v>1759820.996</v>
      </c>
      <c r="D5417" s="4">
        <v>5436417.7479999997</v>
      </c>
      <c r="E5417" s="4" t="s">
        <v>13656</v>
      </c>
      <c r="F5417" s="4" t="s">
        <v>13657</v>
      </c>
      <c r="G5417" s="4"/>
      <c r="H5417" s="4" t="s">
        <v>9356</v>
      </c>
      <c r="I5417" s="4" t="s">
        <v>13658</v>
      </c>
      <c r="J5417" s="4" t="s">
        <v>1548</v>
      </c>
      <c r="K5417" s="4" t="s">
        <v>1317</v>
      </c>
      <c r="L5417" s="4" t="s">
        <v>1526</v>
      </c>
      <c r="M5417" s="4">
        <v>0</v>
      </c>
      <c r="N5417" s="4">
        <v>1</v>
      </c>
      <c r="O5417" s="4">
        <v>1</v>
      </c>
      <c r="P5417" s="4">
        <v>0.3</v>
      </c>
    </row>
    <row r="5418" spans="1:16" x14ac:dyDescent="0.25">
      <c r="A5418" s="4">
        <v>5418</v>
      </c>
      <c r="B5418" s="4" t="s">
        <v>244</v>
      </c>
      <c r="C5418" s="4">
        <v>1759820.7390000001</v>
      </c>
      <c r="D5418" s="4">
        <v>5436406.7810000004</v>
      </c>
      <c r="E5418" s="4">
        <v>49097</v>
      </c>
      <c r="F5418" s="4" t="s">
        <v>13659</v>
      </c>
      <c r="G5418" s="4"/>
      <c r="H5418" s="4" t="s">
        <v>9356</v>
      </c>
      <c r="I5418" s="4" t="s">
        <v>13660</v>
      </c>
      <c r="J5418" s="4" t="s">
        <v>1548</v>
      </c>
      <c r="K5418" s="4" t="s">
        <v>1317</v>
      </c>
      <c r="L5418" s="4" t="s">
        <v>1526</v>
      </c>
      <c r="M5418" s="4">
        <v>0</v>
      </c>
      <c r="N5418" s="4">
        <v>1</v>
      </c>
      <c r="O5418" s="4">
        <v>1</v>
      </c>
      <c r="P5418" s="4">
        <v>0.3</v>
      </c>
    </row>
    <row r="5419" spans="1:16" x14ac:dyDescent="0.25">
      <c r="A5419" s="4">
        <v>5419</v>
      </c>
      <c r="B5419" s="4" t="s">
        <v>244</v>
      </c>
      <c r="C5419" s="4">
        <v>1759510.297</v>
      </c>
      <c r="D5419" s="4">
        <v>5436357.4879999999</v>
      </c>
      <c r="E5419" s="4">
        <v>88129370</v>
      </c>
      <c r="F5419" s="4" t="s">
        <v>13661</v>
      </c>
      <c r="G5419" s="4"/>
      <c r="H5419" s="4" t="s">
        <v>9356</v>
      </c>
      <c r="I5419" s="4" t="s">
        <v>13662</v>
      </c>
      <c r="J5419" s="4" t="s">
        <v>1548</v>
      </c>
      <c r="K5419" s="4" t="s">
        <v>1317</v>
      </c>
      <c r="L5419" s="4" t="s">
        <v>1526</v>
      </c>
      <c r="M5419" s="4">
        <v>0</v>
      </c>
      <c r="N5419" s="4">
        <v>1</v>
      </c>
      <c r="O5419" s="4">
        <v>1</v>
      </c>
      <c r="P5419" s="4">
        <v>0.3</v>
      </c>
    </row>
    <row r="5420" spans="1:16" x14ac:dyDescent="0.25">
      <c r="A5420" s="4">
        <v>5420</v>
      </c>
      <c r="B5420" s="4" t="s">
        <v>244</v>
      </c>
      <c r="C5420" s="4">
        <v>1759398.36</v>
      </c>
      <c r="D5420" s="4">
        <v>5436305.5959999999</v>
      </c>
      <c r="E5420" s="4">
        <v>1250280</v>
      </c>
      <c r="F5420" s="4" t="s">
        <v>13665</v>
      </c>
      <c r="G5420" s="4"/>
      <c r="H5420" s="4"/>
      <c r="I5420" s="4" t="s">
        <v>13666</v>
      </c>
      <c r="J5420" s="4" t="s">
        <v>1548</v>
      </c>
      <c r="K5420" s="4" t="s">
        <v>1317</v>
      </c>
      <c r="L5420" s="4" t="s">
        <v>1526</v>
      </c>
      <c r="M5420" s="4">
        <v>0</v>
      </c>
      <c r="N5420" s="4">
        <v>1</v>
      </c>
      <c r="O5420" s="4">
        <v>1</v>
      </c>
      <c r="P5420" s="4">
        <v>0.3</v>
      </c>
    </row>
    <row r="5421" spans="1:16" x14ac:dyDescent="0.25">
      <c r="A5421" s="4">
        <v>5421</v>
      </c>
      <c r="B5421" s="4" t="s">
        <v>244</v>
      </c>
      <c r="C5421" s="4">
        <v>1759430.1839999999</v>
      </c>
      <c r="D5421" s="4">
        <v>5436313.7560000001</v>
      </c>
      <c r="E5421" s="4">
        <v>34945</v>
      </c>
      <c r="F5421" s="4" t="s">
        <v>13667</v>
      </c>
      <c r="G5421" s="4"/>
      <c r="H5421" s="4" t="s">
        <v>9356</v>
      </c>
      <c r="I5421" s="4" t="s">
        <v>13668</v>
      </c>
      <c r="J5421" s="4" t="s">
        <v>1548</v>
      </c>
      <c r="K5421" s="4" t="s">
        <v>1317</v>
      </c>
      <c r="L5421" s="4" t="s">
        <v>1526</v>
      </c>
      <c r="M5421" s="4">
        <v>0</v>
      </c>
      <c r="N5421" s="4">
        <v>1</v>
      </c>
      <c r="O5421" s="4">
        <v>1</v>
      </c>
      <c r="P5421" s="4">
        <v>0.3</v>
      </c>
    </row>
    <row r="5422" spans="1:16" x14ac:dyDescent="0.25">
      <c r="A5422" s="4">
        <v>5422</v>
      </c>
      <c r="B5422" s="4" t="s">
        <v>244</v>
      </c>
      <c r="C5422" s="4">
        <v>1759357.9639999999</v>
      </c>
      <c r="D5422" s="4">
        <v>5436071.682</v>
      </c>
      <c r="E5422" s="4">
        <v>45105</v>
      </c>
      <c r="F5422" s="4" t="s">
        <v>13669</v>
      </c>
      <c r="G5422" s="4"/>
      <c r="H5422" s="4" t="s">
        <v>9356</v>
      </c>
      <c r="I5422" s="4" t="s">
        <v>13670</v>
      </c>
      <c r="J5422" s="4" t="s">
        <v>1548</v>
      </c>
      <c r="K5422" s="4" t="s">
        <v>1317</v>
      </c>
      <c r="L5422" s="4" t="s">
        <v>1526</v>
      </c>
      <c r="M5422" s="4">
        <v>0</v>
      </c>
      <c r="N5422" s="4">
        <v>1</v>
      </c>
      <c r="O5422" s="4">
        <v>1</v>
      </c>
      <c r="P5422" s="4">
        <v>0.3</v>
      </c>
    </row>
    <row r="5423" spans="1:16" x14ac:dyDescent="0.25">
      <c r="A5423" s="4">
        <v>5423</v>
      </c>
      <c r="B5423" s="4" t="s">
        <v>244</v>
      </c>
      <c r="C5423" s="4">
        <v>1759360.8160000001</v>
      </c>
      <c r="D5423" s="4">
        <v>5436073.7620000001</v>
      </c>
      <c r="E5423" s="4">
        <v>45101</v>
      </c>
      <c r="F5423" s="4" t="s">
        <v>13671</v>
      </c>
      <c r="G5423" s="4"/>
      <c r="H5423" s="4" t="s">
        <v>9356</v>
      </c>
      <c r="I5423" s="4" t="s">
        <v>13672</v>
      </c>
      <c r="J5423" s="4" t="s">
        <v>1548</v>
      </c>
      <c r="K5423" s="4" t="s">
        <v>1317</v>
      </c>
      <c r="L5423" s="4" t="s">
        <v>1526</v>
      </c>
      <c r="M5423" s="4">
        <v>0</v>
      </c>
      <c r="N5423" s="4">
        <v>1</v>
      </c>
      <c r="O5423" s="4">
        <v>1</v>
      </c>
      <c r="P5423" s="4">
        <v>0.3</v>
      </c>
    </row>
    <row r="5424" spans="1:16" x14ac:dyDescent="0.25">
      <c r="A5424" s="4">
        <v>5424</v>
      </c>
      <c r="B5424" s="4" t="s">
        <v>244</v>
      </c>
      <c r="C5424" s="4">
        <v>1759597.581</v>
      </c>
      <c r="D5424" s="4">
        <v>5436352.7479999997</v>
      </c>
      <c r="E5424" s="4" t="s">
        <v>13673</v>
      </c>
      <c r="F5424" s="4" t="s">
        <v>13674</v>
      </c>
      <c r="G5424" s="4"/>
      <c r="H5424" s="4" t="s">
        <v>9356</v>
      </c>
      <c r="I5424" s="4" t="s">
        <v>13675</v>
      </c>
      <c r="J5424" s="4" t="s">
        <v>1548</v>
      </c>
      <c r="K5424" s="4" t="s">
        <v>1317</v>
      </c>
      <c r="L5424" s="4" t="s">
        <v>1526</v>
      </c>
      <c r="M5424" s="4">
        <v>0</v>
      </c>
      <c r="N5424" s="4">
        <v>1</v>
      </c>
      <c r="O5424" s="4">
        <v>1</v>
      </c>
      <c r="P5424" s="4">
        <v>0.3</v>
      </c>
    </row>
    <row r="5425" spans="1:16" x14ac:dyDescent="0.25">
      <c r="A5425" s="4">
        <v>5425</v>
      </c>
      <c r="B5425" s="4" t="s">
        <v>244</v>
      </c>
      <c r="C5425" s="4">
        <v>1759605.2709999999</v>
      </c>
      <c r="D5425" s="4">
        <v>5436354.8530000001</v>
      </c>
      <c r="E5425" s="4" t="s">
        <v>13676</v>
      </c>
      <c r="F5425" s="4" t="s">
        <v>13677</v>
      </c>
      <c r="G5425" s="4"/>
      <c r="H5425" s="4" t="s">
        <v>9356</v>
      </c>
      <c r="I5425" s="4" t="s">
        <v>13678</v>
      </c>
      <c r="J5425" s="4" t="s">
        <v>1548</v>
      </c>
      <c r="K5425" s="4" t="s">
        <v>1317</v>
      </c>
      <c r="L5425" s="4" t="s">
        <v>1526</v>
      </c>
      <c r="M5425" s="4">
        <v>0</v>
      </c>
      <c r="N5425" s="4">
        <v>1</v>
      </c>
      <c r="O5425" s="4">
        <v>1</v>
      </c>
      <c r="P5425" s="4">
        <v>0.3</v>
      </c>
    </row>
    <row r="5426" spans="1:16" x14ac:dyDescent="0.25">
      <c r="A5426" s="4">
        <v>5426</v>
      </c>
      <c r="B5426" s="4" t="s">
        <v>244</v>
      </c>
      <c r="C5426" s="4">
        <v>1759614.4550000001</v>
      </c>
      <c r="D5426" s="4">
        <v>5436361.7019999996</v>
      </c>
      <c r="E5426" s="4" t="s">
        <v>13679</v>
      </c>
      <c r="F5426" s="4" t="s">
        <v>13677</v>
      </c>
      <c r="G5426" s="4"/>
      <c r="H5426" s="4" t="s">
        <v>9356</v>
      </c>
      <c r="I5426" s="4" t="s">
        <v>13680</v>
      </c>
      <c r="J5426" s="4" t="s">
        <v>1548</v>
      </c>
      <c r="K5426" s="4" t="s">
        <v>1317</v>
      </c>
      <c r="L5426" s="4" t="s">
        <v>1526</v>
      </c>
      <c r="M5426" s="4">
        <v>0</v>
      </c>
      <c r="N5426" s="4">
        <v>1</v>
      </c>
      <c r="O5426" s="4">
        <v>1</v>
      </c>
      <c r="P5426" s="4">
        <v>0.3</v>
      </c>
    </row>
    <row r="5427" spans="1:16" x14ac:dyDescent="0.25">
      <c r="A5427" s="4">
        <v>5427</v>
      </c>
      <c r="B5427" s="4" t="s">
        <v>244</v>
      </c>
      <c r="C5427" s="4">
        <v>1759484.6610000001</v>
      </c>
      <c r="D5427" s="4">
        <v>5436352.8899999997</v>
      </c>
      <c r="E5427" s="4" t="s">
        <v>13681</v>
      </c>
      <c r="F5427" s="4" t="s">
        <v>13682</v>
      </c>
      <c r="G5427" s="4"/>
      <c r="H5427" s="4" t="s">
        <v>9356</v>
      </c>
      <c r="I5427" s="4" t="s">
        <v>13683</v>
      </c>
      <c r="J5427" s="4" t="s">
        <v>1548</v>
      </c>
      <c r="K5427" s="4" t="s">
        <v>1317</v>
      </c>
      <c r="L5427" s="4" t="s">
        <v>1526</v>
      </c>
      <c r="M5427" s="4">
        <v>0</v>
      </c>
      <c r="N5427" s="4">
        <v>1</v>
      </c>
      <c r="O5427" s="4">
        <v>1</v>
      </c>
      <c r="P5427" s="4">
        <v>0.3</v>
      </c>
    </row>
    <row r="5428" spans="1:16" x14ac:dyDescent="0.25">
      <c r="A5428" s="4">
        <v>5428</v>
      </c>
      <c r="B5428" s="4" t="s">
        <v>244</v>
      </c>
      <c r="C5428" s="4">
        <v>1759418.4439999999</v>
      </c>
      <c r="D5428" s="4">
        <v>5436331.352</v>
      </c>
      <c r="E5428" s="4">
        <v>12218</v>
      </c>
      <c r="F5428" s="4" t="s">
        <v>13684</v>
      </c>
      <c r="G5428" s="4"/>
      <c r="H5428" s="4" t="s">
        <v>9356</v>
      </c>
      <c r="I5428" s="4" t="s">
        <v>13685</v>
      </c>
      <c r="J5428" s="4" t="s">
        <v>1548</v>
      </c>
      <c r="K5428" s="4" t="s">
        <v>1317</v>
      </c>
      <c r="L5428" s="4" t="s">
        <v>1526</v>
      </c>
      <c r="M5428" s="4">
        <v>0</v>
      </c>
      <c r="N5428" s="4">
        <v>1</v>
      </c>
      <c r="O5428" s="4">
        <v>1</v>
      </c>
      <c r="P5428" s="4">
        <v>0.3</v>
      </c>
    </row>
    <row r="5429" spans="1:16" x14ac:dyDescent="0.25">
      <c r="A5429" s="4">
        <v>5429</v>
      </c>
      <c r="B5429" s="4" t="s">
        <v>244</v>
      </c>
      <c r="C5429" s="4">
        <v>1759596.747</v>
      </c>
      <c r="D5429" s="4">
        <v>5436352.2189999996</v>
      </c>
      <c r="E5429" s="4">
        <v>1201170</v>
      </c>
      <c r="F5429" s="4" t="s">
        <v>13674</v>
      </c>
      <c r="G5429" s="4"/>
      <c r="H5429" s="4" t="s">
        <v>9356</v>
      </c>
      <c r="I5429" s="4" t="s">
        <v>13686</v>
      </c>
      <c r="J5429" s="4" t="s">
        <v>1548</v>
      </c>
      <c r="K5429" s="4" t="s">
        <v>1317</v>
      </c>
      <c r="L5429" s="4" t="s">
        <v>1526</v>
      </c>
      <c r="M5429" s="4">
        <v>0</v>
      </c>
      <c r="N5429" s="4">
        <v>1</v>
      </c>
      <c r="O5429" s="4">
        <v>1</v>
      </c>
      <c r="P5429" s="4">
        <v>0.3</v>
      </c>
    </row>
    <row r="5430" spans="1:16" x14ac:dyDescent="0.25">
      <c r="A5430" s="4">
        <v>5430</v>
      </c>
      <c r="B5430" s="4" t="s">
        <v>244</v>
      </c>
      <c r="C5430" s="4">
        <v>1759633.432</v>
      </c>
      <c r="D5430" s="4">
        <v>5436376.6919999998</v>
      </c>
      <c r="E5430" s="4" t="s">
        <v>13690</v>
      </c>
      <c r="F5430" s="4" t="s">
        <v>13691</v>
      </c>
      <c r="G5430" s="4"/>
      <c r="H5430" s="4" t="s">
        <v>9356</v>
      </c>
      <c r="I5430" s="4" t="s">
        <v>13692</v>
      </c>
      <c r="J5430" s="4" t="s">
        <v>1548</v>
      </c>
      <c r="K5430" s="4" t="s">
        <v>1317</v>
      </c>
      <c r="L5430" s="4" t="s">
        <v>1526</v>
      </c>
      <c r="M5430" s="4">
        <v>0</v>
      </c>
      <c r="N5430" s="4">
        <v>1</v>
      </c>
      <c r="O5430" s="4">
        <v>1</v>
      </c>
      <c r="P5430" s="4">
        <v>0.3</v>
      </c>
    </row>
    <row r="5431" spans="1:16" x14ac:dyDescent="0.25">
      <c r="A5431" s="4">
        <v>5431</v>
      </c>
      <c r="B5431" s="4" t="s">
        <v>244</v>
      </c>
      <c r="C5431" s="4">
        <v>1759473.466</v>
      </c>
      <c r="D5431" s="4">
        <v>5436342.3789999997</v>
      </c>
      <c r="E5431" s="4">
        <v>419</v>
      </c>
      <c r="F5431" s="4" t="s">
        <v>13693</v>
      </c>
      <c r="G5431" s="4"/>
      <c r="H5431" s="4" t="s">
        <v>9356</v>
      </c>
      <c r="I5431" s="4" t="s">
        <v>13694</v>
      </c>
      <c r="J5431" s="4" t="s">
        <v>1548</v>
      </c>
      <c r="K5431" s="4" t="s">
        <v>1317</v>
      </c>
      <c r="L5431" s="4" t="s">
        <v>1526</v>
      </c>
      <c r="M5431" s="4">
        <v>0</v>
      </c>
      <c r="N5431" s="4">
        <v>1</v>
      </c>
      <c r="O5431" s="4">
        <v>1</v>
      </c>
      <c r="P5431" s="4">
        <v>0.3</v>
      </c>
    </row>
    <row r="5432" spans="1:16" x14ac:dyDescent="0.25">
      <c r="A5432" s="4">
        <v>5432</v>
      </c>
      <c r="B5432" s="4" t="s">
        <v>244</v>
      </c>
      <c r="C5432" s="4">
        <v>1759398.4140000001</v>
      </c>
      <c r="D5432" s="4">
        <v>5436213.3150000004</v>
      </c>
      <c r="E5432" s="4">
        <v>9346099</v>
      </c>
      <c r="F5432" s="4" t="s">
        <v>13695</v>
      </c>
      <c r="G5432" s="4"/>
      <c r="H5432" s="4" t="s">
        <v>9356</v>
      </c>
      <c r="I5432" s="4" t="s">
        <v>13696</v>
      </c>
      <c r="J5432" s="4" t="s">
        <v>1548</v>
      </c>
      <c r="K5432" s="4" t="s">
        <v>1317</v>
      </c>
      <c r="L5432" s="4" t="s">
        <v>1526</v>
      </c>
      <c r="M5432" s="4">
        <v>0</v>
      </c>
      <c r="N5432" s="4">
        <v>1</v>
      </c>
      <c r="O5432" s="4">
        <v>1</v>
      </c>
      <c r="P5432" s="4">
        <v>0.3</v>
      </c>
    </row>
    <row r="5433" spans="1:16" x14ac:dyDescent="0.25">
      <c r="A5433" s="4">
        <v>5433</v>
      </c>
      <c r="B5433" s="4" t="s">
        <v>244</v>
      </c>
      <c r="C5433" s="4">
        <v>1759388.7109999999</v>
      </c>
      <c r="D5433" s="4">
        <v>5436225.1090000002</v>
      </c>
      <c r="E5433" s="4" t="s">
        <v>13697</v>
      </c>
      <c r="F5433" s="4" t="s">
        <v>13698</v>
      </c>
      <c r="G5433" s="4"/>
      <c r="H5433" s="4" t="s">
        <v>9356</v>
      </c>
      <c r="I5433" s="4" t="s">
        <v>13699</v>
      </c>
      <c r="J5433" s="4" t="s">
        <v>1548</v>
      </c>
      <c r="K5433" s="4" t="s">
        <v>1317</v>
      </c>
      <c r="L5433" s="4" t="s">
        <v>1526</v>
      </c>
      <c r="M5433" s="4">
        <v>0</v>
      </c>
      <c r="N5433" s="4">
        <v>1</v>
      </c>
      <c r="O5433" s="4">
        <v>1</v>
      </c>
      <c r="P5433" s="4">
        <v>0.3</v>
      </c>
    </row>
    <row r="5434" spans="1:16" x14ac:dyDescent="0.25">
      <c r="A5434" s="4">
        <v>5434</v>
      </c>
      <c r="B5434" s="4" t="s">
        <v>244</v>
      </c>
      <c r="C5434" s="4">
        <v>1759339.456</v>
      </c>
      <c r="D5434" s="4">
        <v>5436232.2860000003</v>
      </c>
      <c r="E5434" s="4" t="s">
        <v>13700</v>
      </c>
      <c r="F5434" s="4" t="s">
        <v>13701</v>
      </c>
      <c r="G5434" s="4"/>
      <c r="H5434" s="4" t="s">
        <v>9356</v>
      </c>
      <c r="I5434" s="4" t="s">
        <v>13702</v>
      </c>
      <c r="J5434" s="4" t="s">
        <v>1548</v>
      </c>
      <c r="K5434" s="4" t="s">
        <v>1317</v>
      </c>
      <c r="L5434" s="4" t="s">
        <v>1526</v>
      </c>
      <c r="M5434" s="4">
        <v>0</v>
      </c>
      <c r="N5434" s="4">
        <v>1</v>
      </c>
      <c r="O5434" s="4">
        <v>1</v>
      </c>
      <c r="P5434" s="4">
        <v>0.3</v>
      </c>
    </row>
    <row r="5435" spans="1:16" x14ac:dyDescent="0.25">
      <c r="A5435" s="4">
        <v>5435</v>
      </c>
      <c r="B5435" s="4" t="s">
        <v>244</v>
      </c>
      <c r="C5435" s="4">
        <v>1759337.91</v>
      </c>
      <c r="D5435" s="4">
        <v>5436231.6809999999</v>
      </c>
      <c r="E5435" s="4">
        <v>1755</v>
      </c>
      <c r="F5435" s="4" t="s">
        <v>13701</v>
      </c>
      <c r="G5435" s="4"/>
      <c r="H5435" s="4" t="s">
        <v>9356</v>
      </c>
      <c r="I5435" s="4" t="s">
        <v>13703</v>
      </c>
      <c r="J5435" s="4" t="s">
        <v>1548</v>
      </c>
      <c r="K5435" s="4" t="s">
        <v>1317</v>
      </c>
      <c r="L5435" s="4" t="s">
        <v>1526</v>
      </c>
      <c r="M5435" s="4">
        <v>0</v>
      </c>
      <c r="N5435" s="4">
        <v>1</v>
      </c>
      <c r="O5435" s="4">
        <v>1</v>
      </c>
      <c r="P5435" s="4">
        <v>0.3</v>
      </c>
    </row>
    <row r="5436" spans="1:16" x14ac:dyDescent="0.25">
      <c r="A5436" s="4">
        <v>5436</v>
      </c>
      <c r="B5436" s="4" t="s">
        <v>244</v>
      </c>
      <c r="C5436" s="4">
        <v>1759378.7960000001</v>
      </c>
      <c r="D5436" s="4">
        <v>5436218.1090000002</v>
      </c>
      <c r="E5436" s="4">
        <v>2400209</v>
      </c>
      <c r="F5436" s="4" t="s">
        <v>13698</v>
      </c>
      <c r="G5436" s="4"/>
      <c r="H5436" s="4" t="s">
        <v>9356</v>
      </c>
      <c r="I5436" s="4" t="s">
        <v>13704</v>
      </c>
      <c r="J5436" s="4" t="s">
        <v>1548</v>
      </c>
      <c r="K5436" s="4" t="s">
        <v>1317</v>
      </c>
      <c r="L5436" s="4" t="s">
        <v>1526</v>
      </c>
      <c r="M5436" s="4">
        <v>0</v>
      </c>
      <c r="N5436" s="4">
        <v>1</v>
      </c>
      <c r="O5436" s="4">
        <v>1</v>
      </c>
      <c r="P5436" s="4">
        <v>0.3</v>
      </c>
    </row>
    <row r="5437" spans="1:16" x14ac:dyDescent="0.25">
      <c r="A5437" s="4">
        <v>5437</v>
      </c>
      <c r="B5437" s="4" t="s">
        <v>244</v>
      </c>
      <c r="C5437" s="4">
        <v>1759426.53</v>
      </c>
      <c r="D5437" s="4">
        <v>5436246.6270000003</v>
      </c>
      <c r="E5437" s="4">
        <v>400100</v>
      </c>
      <c r="F5437" s="4" t="s">
        <v>13705</v>
      </c>
      <c r="G5437" s="4"/>
      <c r="H5437" s="4" t="s">
        <v>9356</v>
      </c>
      <c r="I5437" s="4" t="s">
        <v>13706</v>
      </c>
      <c r="J5437" s="4" t="s">
        <v>1548</v>
      </c>
      <c r="K5437" s="4" t="s">
        <v>1317</v>
      </c>
      <c r="L5437" s="4" t="s">
        <v>1526</v>
      </c>
      <c r="M5437" s="4">
        <v>0</v>
      </c>
      <c r="N5437" s="4">
        <v>1</v>
      </c>
      <c r="O5437" s="4">
        <v>1</v>
      </c>
      <c r="P5437" s="4">
        <v>0.3</v>
      </c>
    </row>
    <row r="5438" spans="1:16" x14ac:dyDescent="0.25">
      <c r="A5438" s="4">
        <v>5438</v>
      </c>
      <c r="B5438" s="4" t="s">
        <v>244</v>
      </c>
      <c r="C5438" s="4">
        <v>1759381.0930000001</v>
      </c>
      <c r="D5438" s="4">
        <v>5436090.3459999999</v>
      </c>
      <c r="E5438" s="4">
        <v>26330</v>
      </c>
      <c r="F5438" s="4" t="s">
        <v>13707</v>
      </c>
      <c r="G5438" s="4"/>
      <c r="H5438" s="4" t="s">
        <v>9356</v>
      </c>
      <c r="I5438" s="4" t="s">
        <v>13708</v>
      </c>
      <c r="J5438" s="4" t="s">
        <v>1548</v>
      </c>
      <c r="K5438" s="4" t="s">
        <v>1317</v>
      </c>
      <c r="L5438" s="4" t="s">
        <v>1526</v>
      </c>
      <c r="M5438" s="4">
        <v>0</v>
      </c>
      <c r="N5438" s="4">
        <v>1</v>
      </c>
      <c r="O5438" s="4">
        <v>1</v>
      </c>
      <c r="P5438" s="4">
        <v>0.3</v>
      </c>
    </row>
    <row r="5439" spans="1:16" x14ac:dyDescent="0.25">
      <c r="A5439" s="4">
        <v>5439</v>
      </c>
      <c r="B5439" s="4" t="s">
        <v>244</v>
      </c>
      <c r="C5439" s="4">
        <v>1759389.5349999999</v>
      </c>
      <c r="D5439" s="4">
        <v>5436073.148</v>
      </c>
      <c r="E5439" s="4">
        <v>102022310</v>
      </c>
      <c r="F5439" s="4" t="s">
        <v>13709</v>
      </c>
      <c r="G5439" s="4"/>
      <c r="H5439" s="4" t="s">
        <v>9356</v>
      </c>
      <c r="I5439" s="4" t="s">
        <v>13710</v>
      </c>
      <c r="J5439" s="4" t="s">
        <v>1548</v>
      </c>
      <c r="K5439" s="4" t="s">
        <v>1317</v>
      </c>
      <c r="L5439" s="4" t="s">
        <v>1526</v>
      </c>
      <c r="M5439" s="4">
        <v>0</v>
      </c>
      <c r="N5439" s="4">
        <v>1</v>
      </c>
      <c r="O5439" s="4">
        <v>1</v>
      </c>
      <c r="P5439" s="4">
        <v>0.3</v>
      </c>
    </row>
    <row r="5440" spans="1:16" x14ac:dyDescent="0.25">
      <c r="A5440" s="4">
        <v>5440</v>
      </c>
      <c r="B5440" s="4" t="s">
        <v>244</v>
      </c>
      <c r="C5440" s="4">
        <v>1759394.757</v>
      </c>
      <c r="D5440" s="4">
        <v>5436077.0329999998</v>
      </c>
      <c r="E5440" s="4" t="s">
        <v>13715</v>
      </c>
      <c r="F5440" s="4" t="s">
        <v>13716</v>
      </c>
      <c r="G5440" s="4"/>
      <c r="H5440" s="4" t="s">
        <v>9356</v>
      </c>
      <c r="I5440" s="4" t="s">
        <v>13717</v>
      </c>
      <c r="J5440" s="4" t="s">
        <v>1548</v>
      </c>
      <c r="K5440" s="4" t="s">
        <v>1317</v>
      </c>
      <c r="L5440" s="4" t="s">
        <v>1526</v>
      </c>
      <c r="M5440" s="4">
        <v>0</v>
      </c>
      <c r="N5440" s="4">
        <v>1</v>
      </c>
      <c r="O5440" s="4">
        <v>1</v>
      </c>
      <c r="P5440" s="4">
        <v>0.3</v>
      </c>
    </row>
    <row r="5441" spans="1:16" x14ac:dyDescent="0.25">
      <c r="A5441" s="4">
        <v>5441</v>
      </c>
      <c r="B5441" s="4" t="s">
        <v>244</v>
      </c>
      <c r="C5441" s="4">
        <v>1759330.0249999999</v>
      </c>
      <c r="D5441" s="4">
        <v>5436052.0549999997</v>
      </c>
      <c r="E5441" s="4" t="s">
        <v>13718</v>
      </c>
      <c r="F5441" s="4" t="s">
        <v>13719</v>
      </c>
      <c r="G5441" s="4"/>
      <c r="H5441" s="4" t="s">
        <v>9356</v>
      </c>
      <c r="I5441" s="4" t="s">
        <v>13720</v>
      </c>
      <c r="J5441" s="4" t="s">
        <v>1548</v>
      </c>
      <c r="K5441" s="4" t="s">
        <v>1317</v>
      </c>
      <c r="L5441" s="4" t="s">
        <v>1526</v>
      </c>
      <c r="M5441" s="4">
        <v>0</v>
      </c>
      <c r="N5441" s="4">
        <v>1</v>
      </c>
      <c r="O5441" s="4">
        <v>1</v>
      </c>
      <c r="P5441" s="4">
        <v>0.3</v>
      </c>
    </row>
    <row r="5442" spans="1:16" x14ac:dyDescent="0.25">
      <c r="A5442" s="4">
        <v>5442</v>
      </c>
      <c r="B5442" s="4" t="s">
        <v>244</v>
      </c>
      <c r="C5442" s="4">
        <v>1759358.4750000001</v>
      </c>
      <c r="D5442" s="4">
        <v>5436221.7539999997</v>
      </c>
      <c r="E5442" s="4" t="s">
        <v>13721</v>
      </c>
      <c r="F5442" s="4" t="s">
        <v>13722</v>
      </c>
      <c r="G5442" s="4"/>
      <c r="H5442" s="4" t="s">
        <v>9356</v>
      </c>
      <c r="I5442" s="4" t="s">
        <v>13723</v>
      </c>
      <c r="J5442" s="4" t="s">
        <v>1548</v>
      </c>
      <c r="K5442" s="4" t="s">
        <v>1317</v>
      </c>
      <c r="L5442" s="4" t="s">
        <v>1526</v>
      </c>
      <c r="M5442" s="4">
        <v>0</v>
      </c>
      <c r="N5442" s="4">
        <v>1</v>
      </c>
      <c r="O5442" s="4">
        <v>1</v>
      </c>
      <c r="P5442" s="4">
        <v>0.3</v>
      </c>
    </row>
    <row r="5443" spans="1:16" x14ac:dyDescent="0.25">
      <c r="A5443" s="4">
        <v>5443</v>
      </c>
      <c r="B5443" s="4" t="s">
        <v>244</v>
      </c>
      <c r="C5443" s="4">
        <v>1759592.7779999999</v>
      </c>
      <c r="D5443" s="4">
        <v>5436362.6370000001</v>
      </c>
      <c r="E5443" s="4" t="s">
        <v>13724</v>
      </c>
      <c r="F5443" s="4" t="s">
        <v>13725</v>
      </c>
      <c r="G5443" s="4"/>
      <c r="H5443" s="4" t="s">
        <v>9356</v>
      </c>
      <c r="I5443" s="4" t="s">
        <v>13726</v>
      </c>
      <c r="J5443" s="4" t="s">
        <v>1548</v>
      </c>
      <c r="K5443" s="4" t="s">
        <v>1317</v>
      </c>
      <c r="L5443" s="4" t="s">
        <v>1526</v>
      </c>
      <c r="M5443" s="4">
        <v>0</v>
      </c>
      <c r="N5443" s="4">
        <v>1</v>
      </c>
      <c r="O5443" s="4">
        <v>1</v>
      </c>
      <c r="P5443" s="4">
        <v>0.3</v>
      </c>
    </row>
    <row r="5444" spans="1:16" x14ac:dyDescent="0.25">
      <c r="A5444" s="4">
        <v>5444</v>
      </c>
      <c r="B5444" s="4" t="s">
        <v>244</v>
      </c>
      <c r="C5444" s="4">
        <v>1759592.828</v>
      </c>
      <c r="D5444" s="4">
        <v>5436362.8909999998</v>
      </c>
      <c r="E5444" s="4" t="s">
        <v>13727</v>
      </c>
      <c r="F5444" s="4" t="s">
        <v>13728</v>
      </c>
      <c r="G5444" s="4"/>
      <c r="H5444" s="4" t="s">
        <v>9356</v>
      </c>
      <c r="I5444" s="4" t="s">
        <v>13729</v>
      </c>
      <c r="J5444" s="4" t="s">
        <v>1548</v>
      </c>
      <c r="K5444" s="4" t="s">
        <v>1317</v>
      </c>
      <c r="L5444" s="4" t="s">
        <v>1526</v>
      </c>
      <c r="M5444" s="4">
        <v>0</v>
      </c>
      <c r="N5444" s="4">
        <v>1</v>
      </c>
      <c r="O5444" s="4">
        <v>1</v>
      </c>
      <c r="P5444" s="4">
        <v>0.3</v>
      </c>
    </row>
    <row r="5445" spans="1:16" x14ac:dyDescent="0.25">
      <c r="A5445" s="4">
        <v>5445</v>
      </c>
      <c r="B5445" s="4" t="s">
        <v>244</v>
      </c>
      <c r="C5445" s="4">
        <v>1759593.1189999999</v>
      </c>
      <c r="D5445" s="4">
        <v>5436362.8389999997</v>
      </c>
      <c r="E5445" s="4">
        <v>22760</v>
      </c>
      <c r="F5445" s="4" t="s">
        <v>13725</v>
      </c>
      <c r="G5445" s="4"/>
      <c r="H5445" s="4" t="s">
        <v>9356</v>
      </c>
      <c r="I5445" s="4" t="s">
        <v>13730</v>
      </c>
      <c r="J5445" s="4" t="s">
        <v>1548</v>
      </c>
      <c r="K5445" s="4" t="s">
        <v>1317</v>
      </c>
      <c r="L5445" s="4" t="s">
        <v>1526</v>
      </c>
      <c r="M5445" s="4">
        <v>0</v>
      </c>
      <c r="N5445" s="4">
        <v>1</v>
      </c>
      <c r="O5445" s="4">
        <v>1</v>
      </c>
      <c r="P5445" s="4">
        <v>0.3</v>
      </c>
    </row>
    <row r="5446" spans="1:16" x14ac:dyDescent="0.25">
      <c r="A5446" s="4">
        <v>5446</v>
      </c>
      <c r="B5446" s="4" t="s">
        <v>244</v>
      </c>
      <c r="C5446" s="4">
        <v>1759841.3740000001</v>
      </c>
      <c r="D5446" s="4">
        <v>5436435.9680000003</v>
      </c>
      <c r="E5446" s="4" t="s">
        <v>13731</v>
      </c>
      <c r="F5446" s="4" t="s">
        <v>13732</v>
      </c>
      <c r="G5446" s="4"/>
      <c r="H5446" s="4" t="s">
        <v>9356</v>
      </c>
      <c r="I5446" s="4" t="s">
        <v>13733</v>
      </c>
      <c r="J5446" s="4" t="s">
        <v>1548</v>
      </c>
      <c r="K5446" s="4" t="s">
        <v>1317</v>
      </c>
      <c r="L5446" s="4" t="s">
        <v>1526</v>
      </c>
      <c r="M5446" s="4">
        <v>0</v>
      </c>
      <c r="N5446" s="4">
        <v>1</v>
      </c>
      <c r="O5446" s="4">
        <v>1</v>
      </c>
      <c r="P5446" s="4">
        <v>0.3</v>
      </c>
    </row>
    <row r="5447" spans="1:16" x14ac:dyDescent="0.25">
      <c r="A5447" s="4">
        <v>5447</v>
      </c>
      <c r="B5447" s="4" t="s">
        <v>244</v>
      </c>
      <c r="C5447" s="4">
        <v>1759666.76</v>
      </c>
      <c r="D5447" s="4">
        <v>5436181.1040000003</v>
      </c>
      <c r="E5447" s="4" t="s">
        <v>13734</v>
      </c>
      <c r="F5447" s="4" t="s">
        <v>13735</v>
      </c>
      <c r="G5447" s="4"/>
      <c r="H5447" s="4" t="s">
        <v>9356</v>
      </c>
      <c r="I5447" s="4" t="s">
        <v>13736</v>
      </c>
      <c r="J5447" s="4" t="s">
        <v>1548</v>
      </c>
      <c r="K5447" s="4" t="s">
        <v>1317</v>
      </c>
      <c r="L5447" s="4" t="s">
        <v>1526</v>
      </c>
      <c r="M5447" s="4">
        <v>0</v>
      </c>
      <c r="N5447" s="4">
        <v>1</v>
      </c>
      <c r="O5447" s="4">
        <v>1</v>
      </c>
      <c r="P5447" s="4">
        <v>0.3</v>
      </c>
    </row>
    <row r="5448" spans="1:16" x14ac:dyDescent="0.25">
      <c r="A5448" s="4">
        <v>5448</v>
      </c>
      <c r="B5448" s="4" t="s">
        <v>244</v>
      </c>
      <c r="C5448" s="4">
        <v>1759668.6839999999</v>
      </c>
      <c r="D5448" s="4">
        <v>5436158.4119999995</v>
      </c>
      <c r="E5448" s="4" t="s">
        <v>13737</v>
      </c>
      <c r="F5448" s="4" t="s">
        <v>13738</v>
      </c>
      <c r="G5448" s="4"/>
      <c r="H5448" s="4" t="s">
        <v>9356</v>
      </c>
      <c r="I5448" s="4" t="s">
        <v>13739</v>
      </c>
      <c r="J5448" s="4" t="s">
        <v>1548</v>
      </c>
      <c r="K5448" s="4" t="s">
        <v>1317</v>
      </c>
      <c r="L5448" s="4" t="s">
        <v>1526</v>
      </c>
      <c r="M5448" s="4">
        <v>0</v>
      </c>
      <c r="N5448" s="4">
        <v>1</v>
      </c>
      <c r="O5448" s="4">
        <v>1</v>
      </c>
      <c r="P5448" s="4">
        <v>0.3</v>
      </c>
    </row>
    <row r="5449" spans="1:16" x14ac:dyDescent="0.25">
      <c r="A5449" s="4">
        <v>5449</v>
      </c>
      <c r="B5449" s="4" t="s">
        <v>244</v>
      </c>
      <c r="C5449" s="4">
        <v>1759587.61</v>
      </c>
      <c r="D5449" s="4">
        <v>5436200.1600000001</v>
      </c>
      <c r="E5449" s="4" t="s">
        <v>13740</v>
      </c>
      <c r="F5449" s="4" t="s">
        <v>13741</v>
      </c>
      <c r="G5449" s="4"/>
      <c r="H5449" s="4" t="s">
        <v>9356</v>
      </c>
      <c r="I5449" s="4" t="s">
        <v>13742</v>
      </c>
      <c r="J5449" s="4" t="s">
        <v>1548</v>
      </c>
      <c r="K5449" s="4" t="s">
        <v>1317</v>
      </c>
      <c r="L5449" s="4" t="s">
        <v>1526</v>
      </c>
      <c r="M5449" s="4">
        <v>0</v>
      </c>
      <c r="N5449" s="4">
        <v>1</v>
      </c>
      <c r="O5449" s="4">
        <v>1</v>
      </c>
      <c r="P5449" s="4">
        <v>0.3</v>
      </c>
    </row>
    <row r="5450" spans="1:16" x14ac:dyDescent="0.25">
      <c r="A5450" s="4">
        <v>5450</v>
      </c>
      <c r="B5450" s="4" t="s">
        <v>244</v>
      </c>
      <c r="C5450" s="4">
        <v>1759597.878</v>
      </c>
      <c r="D5450" s="4">
        <v>5436217.4749999996</v>
      </c>
      <c r="E5450" s="4" t="s">
        <v>13746</v>
      </c>
      <c r="F5450" s="4" t="s">
        <v>13747</v>
      </c>
      <c r="G5450" s="4"/>
      <c r="H5450" s="4" t="s">
        <v>9356</v>
      </c>
      <c r="I5450" s="4" t="s">
        <v>13748</v>
      </c>
      <c r="J5450" s="4" t="s">
        <v>1548</v>
      </c>
      <c r="K5450" s="4" t="s">
        <v>1317</v>
      </c>
      <c r="L5450" s="4" t="s">
        <v>1526</v>
      </c>
      <c r="M5450" s="4">
        <v>0</v>
      </c>
      <c r="N5450" s="4">
        <v>1</v>
      </c>
      <c r="O5450" s="4">
        <v>1</v>
      </c>
      <c r="P5450" s="4">
        <v>0.3</v>
      </c>
    </row>
    <row r="5451" spans="1:16" x14ac:dyDescent="0.25">
      <c r="A5451" s="4">
        <v>5451</v>
      </c>
      <c r="B5451" s="4" t="s">
        <v>244</v>
      </c>
      <c r="C5451" s="4">
        <v>1759755.94</v>
      </c>
      <c r="D5451" s="4">
        <v>5436011.29</v>
      </c>
      <c r="E5451" s="4">
        <v>2430</v>
      </c>
      <c r="F5451" s="4" t="s">
        <v>13749</v>
      </c>
      <c r="G5451" s="4"/>
      <c r="H5451" s="4" t="s">
        <v>9356</v>
      </c>
      <c r="I5451" s="4" t="s">
        <v>13750</v>
      </c>
      <c r="J5451" s="4" t="s">
        <v>1548</v>
      </c>
      <c r="K5451" s="4" t="s">
        <v>1317</v>
      </c>
      <c r="L5451" s="4" t="s">
        <v>1526</v>
      </c>
      <c r="M5451" s="4">
        <v>0</v>
      </c>
      <c r="N5451" s="4">
        <v>1</v>
      </c>
      <c r="O5451" s="4">
        <v>1</v>
      </c>
      <c r="P5451" s="4">
        <v>0.3</v>
      </c>
    </row>
    <row r="5452" spans="1:16" x14ac:dyDescent="0.25">
      <c r="A5452" s="4">
        <v>5452</v>
      </c>
      <c r="B5452" s="4" t="s">
        <v>244</v>
      </c>
      <c r="C5452" s="4">
        <v>1759805.7</v>
      </c>
      <c r="D5452" s="4">
        <v>5436088.5930000003</v>
      </c>
      <c r="E5452" s="4" t="s">
        <v>13751</v>
      </c>
      <c r="F5452" s="4" t="s">
        <v>10134</v>
      </c>
      <c r="G5452" s="4"/>
      <c r="H5452" s="4" t="s">
        <v>9356</v>
      </c>
      <c r="I5452" s="4" t="s">
        <v>10135</v>
      </c>
      <c r="J5452" s="4" t="s">
        <v>1548</v>
      </c>
      <c r="K5452" s="4" t="s">
        <v>1317</v>
      </c>
      <c r="L5452" s="4" t="s">
        <v>1526</v>
      </c>
      <c r="M5452" s="4">
        <v>0</v>
      </c>
      <c r="N5452" s="4">
        <v>1</v>
      </c>
      <c r="O5452" s="4">
        <v>1</v>
      </c>
      <c r="P5452" s="4">
        <v>0.3</v>
      </c>
    </row>
    <row r="5453" spans="1:16" x14ac:dyDescent="0.25">
      <c r="A5453" s="4">
        <v>5453</v>
      </c>
      <c r="B5453" s="4" t="s">
        <v>244</v>
      </c>
      <c r="C5453" s="4">
        <v>1759708.3870000001</v>
      </c>
      <c r="D5453" s="4">
        <v>5436143.2640000004</v>
      </c>
      <c r="E5453" s="4" t="s">
        <v>13752</v>
      </c>
      <c r="F5453" s="4" t="s">
        <v>10134</v>
      </c>
      <c r="G5453" s="4"/>
      <c r="H5453" s="4" t="s">
        <v>9356</v>
      </c>
      <c r="I5453" s="4" t="s">
        <v>13753</v>
      </c>
      <c r="J5453" s="4" t="s">
        <v>1548</v>
      </c>
      <c r="K5453" s="4" t="s">
        <v>1317</v>
      </c>
      <c r="L5453" s="4" t="s">
        <v>1526</v>
      </c>
      <c r="M5453" s="4">
        <v>0</v>
      </c>
      <c r="N5453" s="4">
        <v>1</v>
      </c>
      <c r="O5453" s="4">
        <v>1</v>
      </c>
      <c r="P5453" s="4">
        <v>0.3</v>
      </c>
    </row>
    <row r="5454" spans="1:16" x14ac:dyDescent="0.25">
      <c r="A5454" s="4">
        <v>5454</v>
      </c>
      <c r="B5454" s="4" t="s">
        <v>244</v>
      </c>
      <c r="C5454" s="4">
        <v>1759557.9339999999</v>
      </c>
      <c r="D5454" s="4">
        <v>5436173.0920000002</v>
      </c>
      <c r="E5454" s="4">
        <v>939</v>
      </c>
      <c r="F5454" s="4" t="s">
        <v>13035</v>
      </c>
      <c r="G5454" s="4"/>
      <c r="H5454" s="4"/>
      <c r="I5454" s="4"/>
      <c r="J5454" s="4" t="s">
        <v>1548</v>
      </c>
      <c r="K5454" s="4" t="s">
        <v>1317</v>
      </c>
      <c r="L5454" s="4" t="s">
        <v>1526</v>
      </c>
      <c r="M5454" s="4">
        <v>0</v>
      </c>
      <c r="N5454" s="4">
        <v>1</v>
      </c>
      <c r="O5454" s="4">
        <v>1</v>
      </c>
      <c r="P5454" s="4">
        <v>0.3</v>
      </c>
    </row>
    <row r="5455" spans="1:16" x14ac:dyDescent="0.25">
      <c r="A5455" s="4">
        <v>5455</v>
      </c>
      <c r="B5455" s="4" t="s">
        <v>244</v>
      </c>
      <c r="C5455" s="4">
        <v>1760378.976</v>
      </c>
      <c r="D5455" s="4">
        <v>5435933.2139999997</v>
      </c>
      <c r="E5455" s="4">
        <v>3385</v>
      </c>
      <c r="F5455" s="4" t="s">
        <v>11911</v>
      </c>
      <c r="G5455" s="4"/>
      <c r="H5455" s="4" t="s">
        <v>9390</v>
      </c>
      <c r="I5455" s="4" t="s">
        <v>13754</v>
      </c>
      <c r="J5455" s="4" t="s">
        <v>1548</v>
      </c>
      <c r="K5455" s="4" t="s">
        <v>1317</v>
      </c>
      <c r="L5455" s="4" t="s">
        <v>1526</v>
      </c>
      <c r="M5455" s="4">
        <v>0</v>
      </c>
      <c r="N5455" s="4">
        <v>1</v>
      </c>
      <c r="O5455" s="4">
        <v>1</v>
      </c>
      <c r="P5455" s="4">
        <v>0.3</v>
      </c>
    </row>
    <row r="5456" spans="1:16" x14ac:dyDescent="0.25">
      <c r="A5456" s="4">
        <v>5456</v>
      </c>
      <c r="B5456" s="4" t="s">
        <v>244</v>
      </c>
      <c r="C5456" s="4">
        <v>1761286.1340000001</v>
      </c>
      <c r="D5456" s="4">
        <v>5436917.1770000001</v>
      </c>
      <c r="E5456" s="4">
        <v>15876</v>
      </c>
      <c r="F5456" s="4" t="s">
        <v>13755</v>
      </c>
      <c r="G5456" s="4"/>
      <c r="H5456" s="4" t="s">
        <v>9390</v>
      </c>
      <c r="I5456" s="4" t="s">
        <v>13756</v>
      </c>
      <c r="J5456" s="4" t="s">
        <v>1548</v>
      </c>
      <c r="K5456" s="4" t="s">
        <v>1317</v>
      </c>
      <c r="L5456" s="4" t="s">
        <v>1526</v>
      </c>
      <c r="M5456" s="4">
        <v>0</v>
      </c>
      <c r="N5456" s="4">
        <v>1</v>
      </c>
      <c r="O5456" s="4">
        <v>1</v>
      </c>
      <c r="P5456" s="4">
        <v>0.3</v>
      </c>
    </row>
    <row r="5457" spans="1:16" x14ac:dyDescent="0.25">
      <c r="A5457" s="4">
        <v>5457</v>
      </c>
      <c r="B5457" s="4" t="s">
        <v>244</v>
      </c>
      <c r="C5457" s="4">
        <v>1760699.216</v>
      </c>
      <c r="D5457" s="4">
        <v>5436831.1799999997</v>
      </c>
      <c r="E5457" s="4" t="s">
        <v>13757</v>
      </c>
      <c r="F5457" s="4" t="s">
        <v>13758</v>
      </c>
      <c r="G5457" s="4"/>
      <c r="H5457" s="4" t="s">
        <v>9390</v>
      </c>
      <c r="I5457" s="4" t="s">
        <v>13759</v>
      </c>
      <c r="J5457" s="4" t="s">
        <v>1548</v>
      </c>
      <c r="K5457" s="4" t="s">
        <v>1317</v>
      </c>
      <c r="L5457" s="4" t="s">
        <v>1526</v>
      </c>
      <c r="M5457" s="4">
        <v>0</v>
      </c>
      <c r="N5457" s="4">
        <v>1</v>
      </c>
      <c r="O5457" s="4">
        <v>1</v>
      </c>
      <c r="P5457" s="4">
        <v>0.3</v>
      </c>
    </row>
    <row r="5458" spans="1:16" x14ac:dyDescent="0.25">
      <c r="A5458" s="4">
        <v>5458</v>
      </c>
      <c r="B5458" s="4" t="s">
        <v>244</v>
      </c>
      <c r="C5458" s="4">
        <v>1760698.8219999999</v>
      </c>
      <c r="D5458" s="4">
        <v>5436831.1169999996</v>
      </c>
      <c r="E5458" s="4">
        <v>3483957</v>
      </c>
      <c r="F5458" s="4" t="s">
        <v>13758</v>
      </c>
      <c r="G5458" s="4"/>
      <c r="H5458" s="4" t="s">
        <v>9390</v>
      </c>
      <c r="I5458" s="4" t="s">
        <v>13760</v>
      </c>
      <c r="J5458" s="4" t="s">
        <v>1548</v>
      </c>
      <c r="K5458" s="4" t="s">
        <v>1317</v>
      </c>
      <c r="L5458" s="4" t="s">
        <v>1526</v>
      </c>
      <c r="M5458" s="4">
        <v>0</v>
      </c>
      <c r="N5458" s="4">
        <v>1</v>
      </c>
      <c r="O5458" s="4">
        <v>1</v>
      </c>
      <c r="P5458" s="4">
        <v>0.3</v>
      </c>
    </row>
    <row r="5459" spans="1:16" x14ac:dyDescent="0.25">
      <c r="A5459" s="4">
        <v>5459</v>
      </c>
      <c r="B5459" s="4" t="s">
        <v>244</v>
      </c>
      <c r="C5459" s="4">
        <v>1761236.5190000001</v>
      </c>
      <c r="D5459" s="4">
        <v>5436867.2989999996</v>
      </c>
      <c r="E5459" s="4">
        <v>16300598</v>
      </c>
      <c r="F5459" s="4" t="s">
        <v>9451</v>
      </c>
      <c r="G5459" s="4"/>
      <c r="H5459" s="4" t="s">
        <v>9390</v>
      </c>
      <c r="I5459" s="4" t="s">
        <v>13761</v>
      </c>
      <c r="J5459" s="4" t="s">
        <v>1548</v>
      </c>
      <c r="K5459" s="4" t="s">
        <v>1317</v>
      </c>
      <c r="L5459" s="4" t="s">
        <v>1526</v>
      </c>
      <c r="M5459" s="4">
        <v>0</v>
      </c>
      <c r="N5459" s="4">
        <v>1</v>
      </c>
      <c r="O5459" s="4">
        <v>1</v>
      </c>
      <c r="P5459" s="4">
        <v>0.3</v>
      </c>
    </row>
    <row r="5460" spans="1:16" x14ac:dyDescent="0.25">
      <c r="A5460" s="4">
        <v>5460</v>
      </c>
      <c r="B5460" s="4" t="s">
        <v>244</v>
      </c>
      <c r="C5460" s="4">
        <v>1760477.3089999999</v>
      </c>
      <c r="D5460" s="4">
        <v>5435604.1519999998</v>
      </c>
      <c r="E5460" s="4">
        <v>3510</v>
      </c>
      <c r="F5460" s="4" t="s">
        <v>13765</v>
      </c>
      <c r="G5460" s="4"/>
      <c r="H5460" s="4" t="s">
        <v>9390</v>
      </c>
      <c r="I5460" s="4" t="s">
        <v>13766</v>
      </c>
      <c r="J5460" s="4" t="s">
        <v>1548</v>
      </c>
      <c r="K5460" s="4" t="s">
        <v>1317</v>
      </c>
      <c r="L5460" s="4" t="s">
        <v>1526</v>
      </c>
      <c r="M5460" s="4">
        <v>0</v>
      </c>
      <c r="N5460" s="4">
        <v>1</v>
      </c>
      <c r="O5460" s="4">
        <v>1</v>
      </c>
      <c r="P5460" s="4">
        <v>0.3</v>
      </c>
    </row>
    <row r="5461" spans="1:16" x14ac:dyDescent="0.25">
      <c r="A5461" s="4">
        <v>5461</v>
      </c>
      <c r="B5461" s="4" t="s">
        <v>244</v>
      </c>
      <c r="C5461" s="4">
        <v>1760547.88</v>
      </c>
      <c r="D5461" s="4">
        <v>5436727.3559999997</v>
      </c>
      <c r="E5461" s="4">
        <v>3175</v>
      </c>
      <c r="F5461" s="4" t="s">
        <v>13767</v>
      </c>
      <c r="G5461" s="4"/>
      <c r="H5461" s="4" t="s">
        <v>9390</v>
      </c>
      <c r="I5461" s="4" t="s">
        <v>13768</v>
      </c>
      <c r="J5461" s="4" t="s">
        <v>1548</v>
      </c>
      <c r="K5461" s="4" t="s">
        <v>1317</v>
      </c>
      <c r="L5461" s="4" t="s">
        <v>1526</v>
      </c>
      <c r="M5461" s="4">
        <v>0</v>
      </c>
      <c r="N5461" s="4">
        <v>1</v>
      </c>
      <c r="O5461" s="4">
        <v>1</v>
      </c>
      <c r="P5461" s="4">
        <v>0.3</v>
      </c>
    </row>
    <row r="5462" spans="1:16" x14ac:dyDescent="0.25">
      <c r="A5462" s="4">
        <v>5462</v>
      </c>
      <c r="B5462" s="4" t="s">
        <v>244</v>
      </c>
      <c r="C5462" s="4">
        <v>1760321.66</v>
      </c>
      <c r="D5462" s="4">
        <v>5436761.3700000001</v>
      </c>
      <c r="E5462" s="4" t="s">
        <v>13769</v>
      </c>
      <c r="F5462" s="4" t="s">
        <v>13770</v>
      </c>
      <c r="G5462" s="4"/>
      <c r="H5462" s="4" t="s">
        <v>9390</v>
      </c>
      <c r="I5462" s="4" t="s">
        <v>13771</v>
      </c>
      <c r="J5462" s="4" t="s">
        <v>1548</v>
      </c>
      <c r="K5462" s="4" t="s">
        <v>1317</v>
      </c>
      <c r="L5462" s="4" t="s">
        <v>1526</v>
      </c>
      <c r="M5462" s="4">
        <v>0</v>
      </c>
      <c r="N5462" s="4">
        <v>1</v>
      </c>
      <c r="O5462" s="4">
        <v>1</v>
      </c>
      <c r="P5462" s="4">
        <v>0.3</v>
      </c>
    </row>
    <row r="5463" spans="1:16" x14ac:dyDescent="0.25">
      <c r="A5463" s="4">
        <v>5463</v>
      </c>
      <c r="B5463" s="4" t="s">
        <v>244</v>
      </c>
      <c r="C5463" s="4">
        <v>1760387.2039999999</v>
      </c>
      <c r="D5463" s="4">
        <v>5436751.0990000004</v>
      </c>
      <c r="E5463" s="4" t="s">
        <v>13772</v>
      </c>
      <c r="F5463" s="4" t="s">
        <v>13773</v>
      </c>
      <c r="G5463" s="4"/>
      <c r="H5463" s="4" t="s">
        <v>9390</v>
      </c>
      <c r="I5463" s="4" t="s">
        <v>13774</v>
      </c>
      <c r="J5463" s="4" t="s">
        <v>1548</v>
      </c>
      <c r="K5463" s="4" t="s">
        <v>1317</v>
      </c>
      <c r="L5463" s="4" t="s">
        <v>1526</v>
      </c>
      <c r="M5463" s="4">
        <v>0</v>
      </c>
      <c r="N5463" s="4">
        <v>1</v>
      </c>
      <c r="O5463" s="4">
        <v>1</v>
      </c>
      <c r="P5463" s="4">
        <v>0.3</v>
      </c>
    </row>
    <row r="5464" spans="1:16" x14ac:dyDescent="0.25">
      <c r="A5464" s="4">
        <v>5464</v>
      </c>
      <c r="B5464" s="4" t="s">
        <v>244</v>
      </c>
      <c r="C5464" s="4">
        <v>1760436.7339999999</v>
      </c>
      <c r="D5464" s="4">
        <v>5436613.9330000002</v>
      </c>
      <c r="E5464" s="4" t="s">
        <v>13775</v>
      </c>
      <c r="F5464" s="4" t="s">
        <v>13776</v>
      </c>
      <c r="G5464" s="4"/>
      <c r="H5464" s="4" t="s">
        <v>9390</v>
      </c>
      <c r="I5464" s="4" t="s">
        <v>13777</v>
      </c>
      <c r="J5464" s="4" t="s">
        <v>1548</v>
      </c>
      <c r="K5464" s="4" t="s">
        <v>1317</v>
      </c>
      <c r="L5464" s="4" t="s">
        <v>1526</v>
      </c>
      <c r="M5464" s="4">
        <v>0</v>
      </c>
      <c r="N5464" s="4">
        <v>1</v>
      </c>
      <c r="O5464" s="4">
        <v>1</v>
      </c>
      <c r="P5464" s="4">
        <v>0.3</v>
      </c>
    </row>
    <row r="5465" spans="1:16" x14ac:dyDescent="0.25">
      <c r="A5465" s="4">
        <v>5465</v>
      </c>
      <c r="B5465" s="4" t="s">
        <v>244</v>
      </c>
      <c r="C5465" s="4">
        <v>1760479.608</v>
      </c>
      <c r="D5465" s="4">
        <v>5436140.5630000001</v>
      </c>
      <c r="E5465" s="4" t="s">
        <v>13778</v>
      </c>
      <c r="F5465" s="4" t="s">
        <v>11911</v>
      </c>
      <c r="G5465" s="4"/>
      <c r="H5465" s="4" t="s">
        <v>9390</v>
      </c>
      <c r="I5465" s="4" t="s">
        <v>13779</v>
      </c>
      <c r="J5465" s="4" t="s">
        <v>1548</v>
      </c>
      <c r="K5465" s="4" t="s">
        <v>1317</v>
      </c>
      <c r="L5465" s="4" t="s">
        <v>1526</v>
      </c>
      <c r="M5465" s="4">
        <v>0</v>
      </c>
      <c r="N5465" s="4">
        <v>1</v>
      </c>
      <c r="O5465" s="4">
        <v>1</v>
      </c>
      <c r="P5465" s="4">
        <v>0.3</v>
      </c>
    </row>
    <row r="5466" spans="1:16" x14ac:dyDescent="0.25">
      <c r="A5466" s="4">
        <v>5466</v>
      </c>
      <c r="B5466" s="4" t="s">
        <v>189</v>
      </c>
      <c r="C5466" s="4">
        <v>1761202.564</v>
      </c>
      <c r="D5466" s="4">
        <v>5435935.9129999997</v>
      </c>
      <c r="E5466" s="4">
        <v>3515</v>
      </c>
      <c r="F5466" s="4" t="s">
        <v>13780</v>
      </c>
      <c r="G5466" s="4"/>
      <c r="H5466" s="4" t="s">
        <v>9390</v>
      </c>
      <c r="I5466" s="4" t="s">
        <v>13781</v>
      </c>
      <c r="J5466" s="4" t="s">
        <v>1548</v>
      </c>
      <c r="K5466" s="4" t="s">
        <v>1317</v>
      </c>
      <c r="L5466" s="4" t="s">
        <v>1526</v>
      </c>
      <c r="M5466" s="4">
        <v>0</v>
      </c>
      <c r="N5466" s="4">
        <v>1</v>
      </c>
      <c r="O5466" s="4">
        <v>1</v>
      </c>
      <c r="P5466" s="4">
        <v>0.3</v>
      </c>
    </row>
    <row r="5467" spans="1:16" x14ac:dyDescent="0.25">
      <c r="A5467" s="4">
        <v>5467</v>
      </c>
      <c r="B5467" s="4" t="s">
        <v>244</v>
      </c>
      <c r="C5467" s="4">
        <v>1761802.4879999999</v>
      </c>
      <c r="D5467" s="4">
        <v>5436460.9060000004</v>
      </c>
      <c r="E5467" s="4" t="s">
        <v>13782</v>
      </c>
      <c r="F5467" s="4" t="s">
        <v>13783</v>
      </c>
      <c r="G5467" s="4"/>
      <c r="H5467" s="4" t="s">
        <v>9390</v>
      </c>
      <c r="I5467" s="4" t="s">
        <v>13784</v>
      </c>
      <c r="J5467" s="4" t="s">
        <v>1548</v>
      </c>
      <c r="K5467" s="4" t="s">
        <v>1317</v>
      </c>
      <c r="L5467" s="4" t="s">
        <v>1526</v>
      </c>
      <c r="M5467" s="4">
        <v>0</v>
      </c>
      <c r="N5467" s="4">
        <v>1</v>
      </c>
      <c r="O5467" s="4">
        <v>1</v>
      </c>
      <c r="P5467" s="4">
        <v>0.3</v>
      </c>
    </row>
    <row r="5468" spans="1:16" x14ac:dyDescent="0.25">
      <c r="A5468" s="4">
        <v>5468</v>
      </c>
      <c r="B5468" s="4" t="s">
        <v>244</v>
      </c>
      <c r="C5468" s="4">
        <v>1760905.709</v>
      </c>
      <c r="D5468" s="4">
        <v>5436872.8430000003</v>
      </c>
      <c r="E5468" s="4" t="s">
        <v>13785</v>
      </c>
      <c r="F5468" s="4" t="s">
        <v>13786</v>
      </c>
      <c r="G5468" s="4"/>
      <c r="H5468" s="4" t="s">
        <v>9390</v>
      </c>
      <c r="I5468" s="4" t="s">
        <v>13787</v>
      </c>
      <c r="J5468" s="4" t="s">
        <v>1548</v>
      </c>
      <c r="K5468" s="4" t="s">
        <v>1317</v>
      </c>
      <c r="L5468" s="4" t="s">
        <v>1526</v>
      </c>
      <c r="M5468" s="4">
        <v>0</v>
      </c>
      <c r="N5468" s="4">
        <v>1</v>
      </c>
      <c r="O5468" s="4">
        <v>1</v>
      </c>
      <c r="P5468" s="4">
        <v>0.3</v>
      </c>
    </row>
    <row r="5469" spans="1:16" x14ac:dyDescent="0.25">
      <c r="A5469" s="4">
        <v>5469</v>
      </c>
      <c r="B5469" s="4" t="s">
        <v>244</v>
      </c>
      <c r="C5469" s="4">
        <v>1760906.173</v>
      </c>
      <c r="D5469" s="4">
        <v>5436872.8660000004</v>
      </c>
      <c r="E5469" s="4" t="s">
        <v>13788</v>
      </c>
      <c r="F5469" s="4" t="s">
        <v>13786</v>
      </c>
      <c r="G5469" s="4"/>
      <c r="H5469" s="4" t="s">
        <v>9390</v>
      </c>
      <c r="I5469" s="4" t="s">
        <v>13787</v>
      </c>
      <c r="J5469" s="4" t="s">
        <v>1548</v>
      </c>
      <c r="K5469" s="4" t="s">
        <v>1317</v>
      </c>
      <c r="L5469" s="4" t="s">
        <v>1526</v>
      </c>
      <c r="M5469" s="4">
        <v>0</v>
      </c>
      <c r="N5469" s="4">
        <v>1</v>
      </c>
      <c r="O5469" s="4">
        <v>1</v>
      </c>
      <c r="P5469" s="4">
        <v>0.3</v>
      </c>
    </row>
    <row r="5470" spans="1:16" x14ac:dyDescent="0.25">
      <c r="A5470" s="4">
        <v>5470</v>
      </c>
      <c r="B5470" s="4" t="s">
        <v>244</v>
      </c>
      <c r="C5470" s="4">
        <v>1760717.075</v>
      </c>
      <c r="D5470" s="4">
        <v>5436855.8849999998</v>
      </c>
      <c r="E5470" s="4" t="s">
        <v>13792</v>
      </c>
      <c r="F5470" s="4" t="s">
        <v>13793</v>
      </c>
      <c r="G5470" s="4"/>
      <c r="H5470" s="4" t="s">
        <v>9390</v>
      </c>
      <c r="I5470" s="4" t="s">
        <v>13794</v>
      </c>
      <c r="J5470" s="4" t="s">
        <v>1548</v>
      </c>
      <c r="K5470" s="4" t="s">
        <v>1317</v>
      </c>
      <c r="L5470" s="4" t="s">
        <v>1526</v>
      </c>
      <c r="M5470" s="4">
        <v>0</v>
      </c>
      <c r="N5470" s="4">
        <v>1</v>
      </c>
      <c r="O5470" s="4">
        <v>1</v>
      </c>
      <c r="P5470" s="4">
        <v>0.3</v>
      </c>
    </row>
    <row r="5471" spans="1:16" x14ac:dyDescent="0.25">
      <c r="A5471" s="4">
        <v>5471</v>
      </c>
      <c r="B5471" s="4" t="s">
        <v>244</v>
      </c>
      <c r="C5471" s="4">
        <v>1759295.852</v>
      </c>
      <c r="D5471" s="4">
        <v>5435821.3289999999</v>
      </c>
      <c r="E5471" s="4">
        <v>8746029</v>
      </c>
      <c r="F5471" s="4" t="s">
        <v>13795</v>
      </c>
      <c r="G5471" s="4"/>
      <c r="H5471" s="4" t="s">
        <v>9390</v>
      </c>
      <c r="I5471" s="4" t="s">
        <v>13796</v>
      </c>
      <c r="J5471" s="4" t="s">
        <v>1548</v>
      </c>
      <c r="K5471" s="4" t="s">
        <v>1317</v>
      </c>
      <c r="L5471" s="4" t="s">
        <v>1526</v>
      </c>
      <c r="M5471" s="4">
        <v>0</v>
      </c>
      <c r="N5471" s="4">
        <v>1</v>
      </c>
      <c r="O5471" s="4">
        <v>1</v>
      </c>
      <c r="P5471" s="4">
        <v>0.3</v>
      </c>
    </row>
    <row r="5472" spans="1:16" x14ac:dyDescent="0.25">
      <c r="A5472" s="4">
        <v>5472</v>
      </c>
      <c r="B5472" s="4" t="s">
        <v>305</v>
      </c>
      <c r="C5472" s="4">
        <v>1764263.2849999999</v>
      </c>
      <c r="D5472" s="4">
        <v>5438908.4400000004</v>
      </c>
      <c r="E5472" s="4">
        <v>32587855</v>
      </c>
      <c r="F5472" s="4" t="s">
        <v>13797</v>
      </c>
      <c r="G5472" s="4"/>
      <c r="H5472" s="4" t="s">
        <v>9323</v>
      </c>
      <c r="I5472" s="4" t="s">
        <v>13798</v>
      </c>
      <c r="J5472" s="4" t="s">
        <v>1548</v>
      </c>
      <c r="K5472" s="4" t="s">
        <v>1317</v>
      </c>
      <c r="L5472" s="4" t="s">
        <v>1526</v>
      </c>
      <c r="M5472" s="4">
        <v>0</v>
      </c>
      <c r="N5472" s="4">
        <v>1</v>
      </c>
      <c r="O5472" s="4">
        <v>1</v>
      </c>
      <c r="P5472" s="4">
        <v>0.3</v>
      </c>
    </row>
    <row r="5473" spans="1:16" x14ac:dyDescent="0.25">
      <c r="A5473" s="4">
        <v>5473</v>
      </c>
      <c r="B5473" s="4" t="s">
        <v>305</v>
      </c>
      <c r="C5473" s="4">
        <v>1764229.085</v>
      </c>
      <c r="D5473" s="4">
        <v>5438544.1909999996</v>
      </c>
      <c r="E5473" s="4" t="s">
        <v>13799</v>
      </c>
      <c r="F5473" s="4" t="s">
        <v>10109</v>
      </c>
      <c r="G5473" s="4"/>
      <c r="H5473" s="4" t="s">
        <v>9323</v>
      </c>
      <c r="I5473" s="4" t="s">
        <v>13800</v>
      </c>
      <c r="J5473" s="4" t="s">
        <v>1548</v>
      </c>
      <c r="K5473" s="4" t="s">
        <v>1317</v>
      </c>
      <c r="L5473" s="4" t="s">
        <v>1526</v>
      </c>
      <c r="M5473" s="4">
        <v>0</v>
      </c>
      <c r="N5473" s="4">
        <v>1</v>
      </c>
      <c r="O5473" s="4">
        <v>1</v>
      </c>
      <c r="P5473" s="4">
        <v>0.3</v>
      </c>
    </row>
    <row r="5474" spans="1:16" x14ac:dyDescent="0.25">
      <c r="A5474" s="4">
        <v>5474</v>
      </c>
      <c r="B5474" s="4" t="s">
        <v>305</v>
      </c>
      <c r="C5474" s="4">
        <v>1764288.855</v>
      </c>
      <c r="D5474" s="4">
        <v>5438838.1040000003</v>
      </c>
      <c r="E5474" s="4">
        <v>2000</v>
      </c>
      <c r="F5474" s="4" t="s">
        <v>11075</v>
      </c>
      <c r="G5474" s="4"/>
      <c r="H5474" s="4" t="s">
        <v>9323</v>
      </c>
      <c r="I5474" s="4" t="s">
        <v>13801</v>
      </c>
      <c r="J5474" s="4" t="s">
        <v>1548</v>
      </c>
      <c r="K5474" s="4" t="s">
        <v>1317</v>
      </c>
      <c r="L5474" s="4" t="s">
        <v>1526</v>
      </c>
      <c r="M5474" s="4">
        <v>0</v>
      </c>
      <c r="N5474" s="4">
        <v>1</v>
      </c>
      <c r="O5474" s="4">
        <v>1</v>
      </c>
      <c r="P5474" s="4">
        <v>0.3</v>
      </c>
    </row>
    <row r="5475" spans="1:16" x14ac:dyDescent="0.25">
      <c r="A5475" s="4">
        <v>5475</v>
      </c>
      <c r="B5475" s="4" t="s">
        <v>266</v>
      </c>
      <c r="C5475" s="4">
        <v>1765207.7520000001</v>
      </c>
      <c r="D5475" s="4">
        <v>5436759.4749999996</v>
      </c>
      <c r="E5475" s="4" t="s">
        <v>13802</v>
      </c>
      <c r="F5475" s="4" t="s">
        <v>13291</v>
      </c>
      <c r="G5475" s="4"/>
      <c r="H5475" s="4" t="s">
        <v>9323</v>
      </c>
      <c r="I5475" s="4" t="s">
        <v>13803</v>
      </c>
      <c r="J5475" s="4" t="s">
        <v>1548</v>
      </c>
      <c r="K5475" s="4" t="s">
        <v>1317</v>
      </c>
      <c r="L5475" s="4" t="s">
        <v>1526</v>
      </c>
      <c r="M5475" s="4">
        <v>0</v>
      </c>
      <c r="N5475" s="4">
        <v>1</v>
      </c>
      <c r="O5475" s="4">
        <v>1</v>
      </c>
      <c r="P5475" s="4">
        <v>0.3</v>
      </c>
    </row>
    <row r="5476" spans="1:16" x14ac:dyDescent="0.25">
      <c r="A5476" s="4">
        <v>5476</v>
      </c>
      <c r="B5476" s="4" t="s">
        <v>262</v>
      </c>
      <c r="C5476" s="4">
        <v>1764582.2890000001</v>
      </c>
      <c r="D5476" s="4">
        <v>5437296.0499999998</v>
      </c>
      <c r="E5476" s="4" t="s">
        <v>13804</v>
      </c>
      <c r="F5476" s="4" t="s">
        <v>13805</v>
      </c>
      <c r="G5476" s="4"/>
      <c r="H5476" s="4" t="s">
        <v>9323</v>
      </c>
      <c r="I5476" s="4" t="s">
        <v>4888</v>
      </c>
      <c r="J5476" s="4" t="s">
        <v>1548</v>
      </c>
      <c r="K5476" s="4" t="s">
        <v>1317</v>
      </c>
      <c r="L5476" s="4" t="s">
        <v>1526</v>
      </c>
      <c r="M5476" s="4">
        <v>0</v>
      </c>
      <c r="N5476" s="4">
        <v>1</v>
      </c>
      <c r="O5476" s="4">
        <v>1</v>
      </c>
      <c r="P5476" s="4">
        <v>0.3</v>
      </c>
    </row>
    <row r="5477" spans="1:16" x14ac:dyDescent="0.25">
      <c r="A5477" s="4">
        <v>5477</v>
      </c>
      <c r="B5477" s="4" t="s">
        <v>262</v>
      </c>
      <c r="C5477" s="4">
        <v>1764489.6370000001</v>
      </c>
      <c r="D5477" s="4">
        <v>5436975.9160000002</v>
      </c>
      <c r="E5477" s="4" t="s">
        <v>13806</v>
      </c>
      <c r="F5477" s="4" t="s">
        <v>13807</v>
      </c>
      <c r="G5477" s="4"/>
      <c r="H5477" s="4" t="s">
        <v>9323</v>
      </c>
      <c r="I5477" s="4" t="s">
        <v>13808</v>
      </c>
      <c r="J5477" s="4" t="s">
        <v>1548</v>
      </c>
      <c r="K5477" s="4" t="s">
        <v>1317</v>
      </c>
      <c r="L5477" s="4" t="s">
        <v>1526</v>
      </c>
      <c r="M5477" s="4">
        <v>0</v>
      </c>
      <c r="N5477" s="4">
        <v>1</v>
      </c>
      <c r="O5477" s="4">
        <v>1</v>
      </c>
      <c r="P5477" s="4">
        <v>0.3</v>
      </c>
    </row>
    <row r="5478" spans="1:16" x14ac:dyDescent="0.25">
      <c r="A5478" s="4">
        <v>5478</v>
      </c>
      <c r="B5478" s="4" t="s">
        <v>262</v>
      </c>
      <c r="C5478" s="4">
        <v>1764250.612</v>
      </c>
      <c r="D5478" s="4">
        <v>5437204.6730000004</v>
      </c>
      <c r="E5478" s="4">
        <v>1761621</v>
      </c>
      <c r="F5478" s="4" t="s">
        <v>13809</v>
      </c>
      <c r="G5478" s="4"/>
      <c r="H5478" s="4" t="s">
        <v>9323</v>
      </c>
      <c r="I5478" s="4" t="s">
        <v>13810</v>
      </c>
      <c r="J5478" s="4" t="s">
        <v>1548</v>
      </c>
      <c r="K5478" s="4" t="s">
        <v>1317</v>
      </c>
      <c r="L5478" s="4" t="s">
        <v>1526</v>
      </c>
      <c r="M5478" s="4">
        <v>0</v>
      </c>
      <c r="N5478" s="4">
        <v>1</v>
      </c>
      <c r="O5478" s="4">
        <v>1</v>
      </c>
      <c r="P5478" s="4">
        <v>0.3</v>
      </c>
    </row>
    <row r="5479" spans="1:16" x14ac:dyDescent="0.25">
      <c r="A5479" s="4">
        <v>5479</v>
      </c>
      <c r="B5479" s="4" t="s">
        <v>262</v>
      </c>
      <c r="C5479" s="4">
        <v>1763015.264</v>
      </c>
      <c r="D5479" s="4">
        <v>5436962.8830000004</v>
      </c>
      <c r="E5479" s="4" t="s">
        <v>13811</v>
      </c>
      <c r="F5479" s="4" t="s">
        <v>13812</v>
      </c>
      <c r="G5479" s="4"/>
      <c r="H5479" s="4" t="s">
        <v>9323</v>
      </c>
      <c r="I5479" s="4" t="s">
        <v>13813</v>
      </c>
      <c r="J5479" s="4" t="s">
        <v>1548</v>
      </c>
      <c r="K5479" s="4" t="s">
        <v>1317</v>
      </c>
      <c r="L5479" s="4" t="s">
        <v>1526</v>
      </c>
      <c r="M5479" s="4">
        <v>0</v>
      </c>
      <c r="N5479" s="4">
        <v>1</v>
      </c>
      <c r="O5479" s="4">
        <v>1</v>
      </c>
      <c r="P5479" s="4">
        <v>0.3</v>
      </c>
    </row>
    <row r="5480" spans="1:16" x14ac:dyDescent="0.25">
      <c r="A5480" s="4">
        <v>5480</v>
      </c>
      <c r="B5480" s="4" t="s">
        <v>305</v>
      </c>
      <c r="C5480" s="4">
        <v>1764249.7849999999</v>
      </c>
      <c r="D5480" s="4">
        <v>5438655.7439999999</v>
      </c>
      <c r="E5480" s="4">
        <v>38479</v>
      </c>
      <c r="F5480" s="4" t="s">
        <v>13818</v>
      </c>
      <c r="G5480" s="4"/>
      <c r="H5480" s="4" t="s">
        <v>9323</v>
      </c>
      <c r="I5480" s="4" t="s">
        <v>13819</v>
      </c>
      <c r="J5480" s="4" t="s">
        <v>1548</v>
      </c>
      <c r="K5480" s="4" t="s">
        <v>1317</v>
      </c>
      <c r="L5480" s="4" t="s">
        <v>1526</v>
      </c>
      <c r="M5480" s="4">
        <v>0</v>
      </c>
      <c r="N5480" s="4">
        <v>1</v>
      </c>
      <c r="O5480" s="4">
        <v>1</v>
      </c>
      <c r="P5480" s="4">
        <v>0.3</v>
      </c>
    </row>
    <row r="5481" spans="1:16" x14ac:dyDescent="0.25">
      <c r="A5481" s="4">
        <v>5481</v>
      </c>
      <c r="B5481" s="4" t="s">
        <v>305</v>
      </c>
      <c r="C5481" s="4">
        <v>1764255.68</v>
      </c>
      <c r="D5481" s="4">
        <v>5438666.3159999996</v>
      </c>
      <c r="E5481" s="4" t="s">
        <v>13820</v>
      </c>
      <c r="F5481" s="4" t="s">
        <v>13818</v>
      </c>
      <c r="G5481" s="4"/>
      <c r="H5481" s="4" t="s">
        <v>9323</v>
      </c>
      <c r="I5481" s="4" t="s">
        <v>13821</v>
      </c>
      <c r="J5481" s="4" t="s">
        <v>1548</v>
      </c>
      <c r="K5481" s="4" t="s">
        <v>1317</v>
      </c>
      <c r="L5481" s="4" t="s">
        <v>1526</v>
      </c>
      <c r="M5481" s="4">
        <v>0</v>
      </c>
      <c r="N5481" s="4">
        <v>1</v>
      </c>
      <c r="O5481" s="4">
        <v>1</v>
      </c>
      <c r="P5481" s="4">
        <v>0.3</v>
      </c>
    </row>
    <row r="5482" spans="1:16" x14ac:dyDescent="0.25">
      <c r="A5482" s="4">
        <v>5482</v>
      </c>
      <c r="B5482" s="4" t="s">
        <v>305</v>
      </c>
      <c r="C5482" s="4">
        <v>1764260.077</v>
      </c>
      <c r="D5482" s="4">
        <v>5438672.3420000002</v>
      </c>
      <c r="E5482" s="4">
        <v>4800</v>
      </c>
      <c r="F5482" s="4" t="s">
        <v>13822</v>
      </c>
      <c r="G5482" s="4"/>
      <c r="H5482" s="4" t="s">
        <v>9323</v>
      </c>
      <c r="I5482" s="4" t="s">
        <v>13823</v>
      </c>
      <c r="J5482" s="4" t="s">
        <v>1548</v>
      </c>
      <c r="K5482" s="4" t="s">
        <v>1317</v>
      </c>
      <c r="L5482" s="4" t="s">
        <v>1526</v>
      </c>
      <c r="M5482" s="4">
        <v>0</v>
      </c>
      <c r="N5482" s="4">
        <v>1</v>
      </c>
      <c r="O5482" s="4">
        <v>1</v>
      </c>
      <c r="P5482" s="4">
        <v>0.3</v>
      </c>
    </row>
    <row r="5483" spans="1:16" x14ac:dyDescent="0.25">
      <c r="A5483" s="4">
        <v>5483</v>
      </c>
      <c r="B5483" s="4" t="s">
        <v>305</v>
      </c>
      <c r="C5483" s="4">
        <v>1764020.5209999999</v>
      </c>
      <c r="D5483" s="4">
        <v>5438492.4270000001</v>
      </c>
      <c r="E5483" s="4">
        <v>1880479</v>
      </c>
      <c r="F5483" s="4" t="s">
        <v>13824</v>
      </c>
      <c r="G5483" s="4"/>
      <c r="H5483" s="4" t="s">
        <v>9323</v>
      </c>
      <c r="I5483" s="4" t="s">
        <v>13825</v>
      </c>
      <c r="J5483" s="4" t="s">
        <v>1548</v>
      </c>
      <c r="K5483" s="4" t="s">
        <v>1317</v>
      </c>
      <c r="L5483" s="4" t="s">
        <v>1526</v>
      </c>
      <c r="M5483" s="4">
        <v>0</v>
      </c>
      <c r="N5483" s="4">
        <v>1</v>
      </c>
      <c r="O5483" s="4">
        <v>1</v>
      </c>
      <c r="P5483" s="4">
        <v>0.3</v>
      </c>
    </row>
    <row r="5484" spans="1:16" x14ac:dyDescent="0.25">
      <c r="A5484" s="4">
        <v>5484</v>
      </c>
      <c r="B5484" s="4" t="s">
        <v>262</v>
      </c>
      <c r="C5484" s="4">
        <v>1764047.415</v>
      </c>
      <c r="D5484" s="4">
        <v>5437262.4380000001</v>
      </c>
      <c r="E5484" s="4">
        <v>1640909</v>
      </c>
      <c r="F5484" s="4" t="s">
        <v>13826</v>
      </c>
      <c r="G5484" s="4"/>
      <c r="H5484" s="4" t="s">
        <v>9323</v>
      </c>
      <c r="I5484" s="4" t="s">
        <v>13827</v>
      </c>
      <c r="J5484" s="4" t="s">
        <v>1548</v>
      </c>
      <c r="K5484" s="4" t="s">
        <v>1317</v>
      </c>
      <c r="L5484" s="4" t="s">
        <v>1526</v>
      </c>
      <c r="M5484" s="4">
        <v>0</v>
      </c>
      <c r="N5484" s="4">
        <v>1</v>
      </c>
      <c r="O5484" s="4">
        <v>1</v>
      </c>
      <c r="P5484" s="4">
        <v>0.3</v>
      </c>
    </row>
    <row r="5485" spans="1:16" x14ac:dyDescent="0.25">
      <c r="A5485" s="4">
        <v>5485</v>
      </c>
      <c r="B5485" s="4" t="s">
        <v>244</v>
      </c>
      <c r="C5485" s="4">
        <v>1759225.632</v>
      </c>
      <c r="D5485" s="4">
        <v>5435810.682</v>
      </c>
      <c r="E5485" s="4">
        <v>162027819</v>
      </c>
      <c r="F5485" s="4" t="s">
        <v>13828</v>
      </c>
      <c r="G5485" s="4"/>
      <c r="H5485" s="4" t="s">
        <v>9390</v>
      </c>
      <c r="I5485" s="4" t="s">
        <v>13829</v>
      </c>
      <c r="J5485" s="4" t="s">
        <v>1548</v>
      </c>
      <c r="K5485" s="4" t="s">
        <v>1317</v>
      </c>
      <c r="L5485" s="4" t="s">
        <v>1526</v>
      </c>
      <c r="M5485" s="4">
        <v>0</v>
      </c>
      <c r="N5485" s="4">
        <v>1</v>
      </c>
      <c r="O5485" s="4">
        <v>1</v>
      </c>
      <c r="P5485" s="4">
        <v>0.3</v>
      </c>
    </row>
    <row r="5486" spans="1:16" x14ac:dyDescent="0.25">
      <c r="A5486" s="4">
        <v>5486</v>
      </c>
      <c r="B5486" s="4" t="s">
        <v>175</v>
      </c>
      <c r="C5486" s="4">
        <v>1766287.425</v>
      </c>
      <c r="D5486" s="4">
        <v>5440904.4709999999</v>
      </c>
      <c r="E5486" s="4">
        <v>4505</v>
      </c>
      <c r="F5486" s="4" t="s">
        <v>12357</v>
      </c>
      <c r="G5486" s="4"/>
      <c r="H5486" s="4" t="s">
        <v>9323</v>
      </c>
      <c r="I5486" s="4" t="s">
        <v>13830</v>
      </c>
      <c r="J5486" s="4" t="s">
        <v>1548</v>
      </c>
      <c r="K5486" s="4" t="s">
        <v>1317</v>
      </c>
      <c r="L5486" s="4" t="s">
        <v>1526</v>
      </c>
      <c r="M5486" s="4">
        <v>0</v>
      </c>
      <c r="N5486" s="4">
        <v>1</v>
      </c>
      <c r="O5486" s="4">
        <v>1</v>
      </c>
      <c r="P5486" s="4">
        <v>0.3</v>
      </c>
    </row>
    <row r="5487" spans="1:16" x14ac:dyDescent="0.25">
      <c r="A5487" s="4">
        <v>5487</v>
      </c>
      <c r="B5487" s="4" t="s">
        <v>175</v>
      </c>
      <c r="C5487" s="4">
        <v>1766153.3829999999</v>
      </c>
      <c r="D5487" s="4">
        <v>5439919.5549999997</v>
      </c>
      <c r="E5487" s="4">
        <v>1630617</v>
      </c>
      <c r="F5487" s="4" t="s">
        <v>13831</v>
      </c>
      <c r="G5487" s="4"/>
      <c r="H5487" s="4" t="s">
        <v>9323</v>
      </c>
      <c r="I5487" s="4" t="s">
        <v>13832</v>
      </c>
      <c r="J5487" s="4" t="s">
        <v>1548</v>
      </c>
      <c r="K5487" s="4" t="s">
        <v>1317</v>
      </c>
      <c r="L5487" s="4" t="s">
        <v>1526</v>
      </c>
      <c r="M5487" s="4">
        <v>0</v>
      </c>
      <c r="N5487" s="4">
        <v>1</v>
      </c>
      <c r="O5487" s="4">
        <v>1</v>
      </c>
      <c r="P5487" s="4">
        <v>0.3</v>
      </c>
    </row>
    <row r="5488" spans="1:16" x14ac:dyDescent="0.25">
      <c r="A5488" s="4">
        <v>5488</v>
      </c>
      <c r="B5488" s="4" t="s">
        <v>175</v>
      </c>
      <c r="C5488" s="4">
        <v>1765871.997</v>
      </c>
      <c r="D5488" s="4">
        <v>5438559.3030000003</v>
      </c>
      <c r="E5488" s="4" t="s">
        <v>13833</v>
      </c>
      <c r="F5488" s="4" t="s">
        <v>13834</v>
      </c>
      <c r="G5488" s="4"/>
      <c r="H5488" s="4" t="s">
        <v>9323</v>
      </c>
      <c r="I5488" s="4" t="s">
        <v>13835</v>
      </c>
      <c r="J5488" s="4" t="s">
        <v>1548</v>
      </c>
      <c r="K5488" s="4" t="s">
        <v>1317</v>
      </c>
      <c r="L5488" s="4" t="s">
        <v>1526</v>
      </c>
      <c r="M5488" s="4">
        <v>0</v>
      </c>
      <c r="N5488" s="4">
        <v>1</v>
      </c>
      <c r="O5488" s="4">
        <v>1</v>
      </c>
      <c r="P5488" s="4">
        <v>0.3</v>
      </c>
    </row>
    <row r="5489" spans="1:16" x14ac:dyDescent="0.25">
      <c r="A5489" s="4">
        <v>5489</v>
      </c>
      <c r="B5489" s="4" t="s">
        <v>175</v>
      </c>
      <c r="C5489" s="4">
        <v>1766266.8910000001</v>
      </c>
      <c r="D5489" s="4">
        <v>5438917.3590000002</v>
      </c>
      <c r="E5489" s="4" t="s">
        <v>13836</v>
      </c>
      <c r="F5489" s="4" t="s">
        <v>13837</v>
      </c>
      <c r="G5489" s="4"/>
      <c r="H5489" s="4" t="s">
        <v>9323</v>
      </c>
      <c r="I5489" s="4" t="s">
        <v>13838</v>
      </c>
      <c r="J5489" s="4" t="s">
        <v>1548</v>
      </c>
      <c r="K5489" s="4" t="s">
        <v>1317</v>
      </c>
      <c r="L5489" s="4" t="s">
        <v>1526</v>
      </c>
      <c r="M5489" s="4">
        <v>0</v>
      </c>
      <c r="N5489" s="4">
        <v>1</v>
      </c>
      <c r="O5489" s="4">
        <v>1</v>
      </c>
      <c r="P5489" s="4">
        <v>0.3</v>
      </c>
    </row>
    <row r="5490" spans="1:16" x14ac:dyDescent="0.25">
      <c r="A5490" s="4">
        <v>5490</v>
      </c>
      <c r="B5490" s="4" t="s">
        <v>244</v>
      </c>
      <c r="C5490" s="4">
        <v>1759912.7220000001</v>
      </c>
      <c r="D5490" s="4">
        <v>5435970.4100000001</v>
      </c>
      <c r="E5490" s="4">
        <v>38388</v>
      </c>
      <c r="F5490" s="4" t="s">
        <v>13842</v>
      </c>
      <c r="G5490" s="4"/>
      <c r="H5490" s="4" t="s">
        <v>9390</v>
      </c>
      <c r="I5490" s="4" t="s">
        <v>13843</v>
      </c>
      <c r="J5490" s="4" t="s">
        <v>1548</v>
      </c>
      <c r="K5490" s="4" t="s">
        <v>1317</v>
      </c>
      <c r="L5490" s="4" t="s">
        <v>1526</v>
      </c>
      <c r="M5490" s="4">
        <v>0</v>
      </c>
      <c r="N5490" s="4">
        <v>1</v>
      </c>
      <c r="O5490" s="4">
        <v>1</v>
      </c>
      <c r="P5490" s="4">
        <v>0.3</v>
      </c>
    </row>
    <row r="5491" spans="1:16" x14ac:dyDescent="0.25">
      <c r="A5491" s="4">
        <v>5491</v>
      </c>
      <c r="B5491" s="4" t="s">
        <v>244</v>
      </c>
      <c r="C5491" s="4">
        <v>1759779.0819999999</v>
      </c>
      <c r="D5491" s="4">
        <v>5435704.7719999999</v>
      </c>
      <c r="E5491" s="4">
        <v>5046</v>
      </c>
      <c r="F5491" s="4" t="s">
        <v>13844</v>
      </c>
      <c r="G5491" s="4"/>
      <c r="H5491" s="4" t="s">
        <v>9390</v>
      </c>
      <c r="I5491" s="4" t="s">
        <v>13845</v>
      </c>
      <c r="J5491" s="4" t="s">
        <v>1548</v>
      </c>
      <c r="K5491" s="4" t="s">
        <v>1317</v>
      </c>
      <c r="L5491" s="4" t="s">
        <v>1526</v>
      </c>
      <c r="M5491" s="4">
        <v>0</v>
      </c>
      <c r="N5491" s="4">
        <v>1</v>
      </c>
      <c r="O5491" s="4">
        <v>1</v>
      </c>
      <c r="P5491" s="4">
        <v>0.3</v>
      </c>
    </row>
    <row r="5492" spans="1:16" x14ac:dyDescent="0.25">
      <c r="A5492" s="4">
        <v>5492</v>
      </c>
      <c r="B5492" s="4" t="s">
        <v>244</v>
      </c>
      <c r="C5492" s="4">
        <v>1759784.2169999999</v>
      </c>
      <c r="D5492" s="4">
        <v>5435726.1629999997</v>
      </c>
      <c r="E5492" s="4">
        <v>24504</v>
      </c>
      <c r="F5492" s="4" t="s">
        <v>13844</v>
      </c>
      <c r="G5492" s="4"/>
      <c r="H5492" s="4" t="s">
        <v>9390</v>
      </c>
      <c r="I5492" s="4" t="s">
        <v>13846</v>
      </c>
      <c r="J5492" s="4" t="s">
        <v>1548</v>
      </c>
      <c r="K5492" s="4" t="s">
        <v>1317</v>
      </c>
      <c r="L5492" s="4" t="s">
        <v>1526</v>
      </c>
      <c r="M5492" s="4">
        <v>0</v>
      </c>
      <c r="N5492" s="4">
        <v>1</v>
      </c>
      <c r="O5492" s="4">
        <v>1</v>
      </c>
      <c r="P5492" s="4">
        <v>0.3</v>
      </c>
    </row>
    <row r="5493" spans="1:16" x14ac:dyDescent="0.25">
      <c r="A5493" s="4">
        <v>5493</v>
      </c>
      <c r="B5493" s="4" t="s">
        <v>244</v>
      </c>
      <c r="C5493" s="4">
        <v>1759809.1740000001</v>
      </c>
      <c r="D5493" s="4">
        <v>5435625.949</v>
      </c>
      <c r="E5493" s="4">
        <v>107</v>
      </c>
      <c r="F5493" s="4" t="s">
        <v>13844</v>
      </c>
      <c r="G5493" s="4"/>
      <c r="H5493" s="4" t="s">
        <v>9390</v>
      </c>
      <c r="I5493" s="4" t="s">
        <v>13847</v>
      </c>
      <c r="J5493" s="4" t="s">
        <v>1548</v>
      </c>
      <c r="K5493" s="4" t="s">
        <v>1317</v>
      </c>
      <c r="L5493" s="4" t="s">
        <v>1526</v>
      </c>
      <c r="M5493" s="4">
        <v>0</v>
      </c>
      <c r="N5493" s="4">
        <v>1</v>
      </c>
      <c r="O5493" s="4">
        <v>1</v>
      </c>
      <c r="P5493" s="4">
        <v>0.3</v>
      </c>
    </row>
    <row r="5494" spans="1:16" x14ac:dyDescent="0.25">
      <c r="A5494" s="4">
        <v>5494</v>
      </c>
      <c r="B5494" s="4" t="s">
        <v>244</v>
      </c>
      <c r="C5494" s="4">
        <v>1759921.2620000001</v>
      </c>
      <c r="D5494" s="4">
        <v>5435671.3339999998</v>
      </c>
      <c r="E5494" s="4">
        <v>2675</v>
      </c>
      <c r="F5494" s="4" t="s">
        <v>13844</v>
      </c>
      <c r="G5494" s="4"/>
      <c r="H5494" s="4" t="s">
        <v>9390</v>
      </c>
      <c r="I5494" s="4" t="s">
        <v>13848</v>
      </c>
      <c r="J5494" s="4" t="s">
        <v>1548</v>
      </c>
      <c r="K5494" s="4" t="s">
        <v>1317</v>
      </c>
      <c r="L5494" s="4" t="s">
        <v>1526</v>
      </c>
      <c r="M5494" s="4">
        <v>0</v>
      </c>
      <c r="N5494" s="4">
        <v>1</v>
      </c>
      <c r="O5494" s="4">
        <v>1</v>
      </c>
      <c r="P5494" s="4">
        <v>0.3</v>
      </c>
    </row>
    <row r="5495" spans="1:16" x14ac:dyDescent="0.25">
      <c r="A5495" s="4">
        <v>5495</v>
      </c>
      <c r="B5495" s="4" t="s">
        <v>244</v>
      </c>
      <c r="C5495" s="4">
        <v>1759811.5460000001</v>
      </c>
      <c r="D5495" s="4">
        <v>5435352.2599999998</v>
      </c>
      <c r="E5495" s="4">
        <v>2640</v>
      </c>
      <c r="F5495" s="4" t="s">
        <v>13849</v>
      </c>
      <c r="G5495" s="4"/>
      <c r="H5495" s="4" t="s">
        <v>9390</v>
      </c>
      <c r="I5495" s="4" t="s">
        <v>13850</v>
      </c>
      <c r="J5495" s="4" t="s">
        <v>1548</v>
      </c>
      <c r="K5495" s="4" t="s">
        <v>1317</v>
      </c>
      <c r="L5495" s="4" t="s">
        <v>1526</v>
      </c>
      <c r="M5495" s="4">
        <v>0</v>
      </c>
      <c r="N5495" s="4">
        <v>1</v>
      </c>
      <c r="O5495" s="4">
        <v>1</v>
      </c>
      <c r="P5495" s="4">
        <v>0.3</v>
      </c>
    </row>
    <row r="5496" spans="1:16" x14ac:dyDescent="0.25">
      <c r="A5496" s="4">
        <v>5496</v>
      </c>
      <c r="B5496" s="4" t="s">
        <v>244</v>
      </c>
      <c r="C5496" s="4">
        <v>1759598.352</v>
      </c>
      <c r="D5496" s="4">
        <v>5435040.1069999998</v>
      </c>
      <c r="E5496" s="4" t="s">
        <v>13851</v>
      </c>
      <c r="F5496" s="4" t="s">
        <v>13852</v>
      </c>
      <c r="G5496" s="4"/>
      <c r="H5496" s="4" t="s">
        <v>9390</v>
      </c>
      <c r="I5496" s="4" t="s">
        <v>13853</v>
      </c>
      <c r="J5496" s="4" t="s">
        <v>1548</v>
      </c>
      <c r="K5496" s="4" t="s">
        <v>1317</v>
      </c>
      <c r="L5496" s="4" t="s">
        <v>1526</v>
      </c>
      <c r="M5496" s="4">
        <v>0</v>
      </c>
      <c r="N5496" s="4">
        <v>1</v>
      </c>
      <c r="O5496" s="4">
        <v>1</v>
      </c>
      <c r="P5496" s="4">
        <v>0.3</v>
      </c>
    </row>
    <row r="5497" spans="1:16" x14ac:dyDescent="0.25">
      <c r="A5497" s="4">
        <v>5497</v>
      </c>
      <c r="B5497" s="4" t="s">
        <v>244</v>
      </c>
      <c r="C5497" s="4">
        <v>1761671.74</v>
      </c>
      <c r="D5497" s="4">
        <v>5436916.2079999996</v>
      </c>
      <c r="E5497" s="4" t="s">
        <v>13854</v>
      </c>
      <c r="F5497" s="4" t="s">
        <v>13855</v>
      </c>
      <c r="G5497" s="4"/>
      <c r="H5497" s="4" t="s">
        <v>9390</v>
      </c>
      <c r="I5497" s="4" t="s">
        <v>13856</v>
      </c>
      <c r="J5497" s="4" t="s">
        <v>1548</v>
      </c>
      <c r="K5497" s="4" t="s">
        <v>1317</v>
      </c>
      <c r="L5497" s="4" t="s">
        <v>1526</v>
      </c>
      <c r="M5497" s="4">
        <v>0</v>
      </c>
      <c r="N5497" s="4">
        <v>1</v>
      </c>
      <c r="O5497" s="4">
        <v>1</v>
      </c>
      <c r="P5497" s="4">
        <v>0.3</v>
      </c>
    </row>
    <row r="5498" spans="1:16" x14ac:dyDescent="0.25">
      <c r="A5498" s="4">
        <v>5498</v>
      </c>
      <c r="B5498" s="4" t="s">
        <v>158</v>
      </c>
      <c r="C5498" s="4">
        <v>1762236.828</v>
      </c>
      <c r="D5498" s="4">
        <v>5437017.6710000001</v>
      </c>
      <c r="E5498" s="4">
        <v>72018712</v>
      </c>
      <c r="F5498" s="4" t="s">
        <v>11885</v>
      </c>
      <c r="G5498" s="4"/>
      <c r="H5498" s="4" t="s">
        <v>9390</v>
      </c>
      <c r="I5498" s="4" t="s">
        <v>13857</v>
      </c>
      <c r="J5498" s="4" t="s">
        <v>1548</v>
      </c>
      <c r="K5498" s="4" t="s">
        <v>1317</v>
      </c>
      <c r="L5498" s="4" t="s">
        <v>1526</v>
      </c>
      <c r="M5498" s="4">
        <v>0</v>
      </c>
      <c r="N5498" s="4">
        <v>1</v>
      </c>
      <c r="O5498" s="4">
        <v>1</v>
      </c>
      <c r="P5498" s="4">
        <v>0.3</v>
      </c>
    </row>
    <row r="5499" spans="1:16" x14ac:dyDescent="0.25">
      <c r="A5499" s="4">
        <v>5499</v>
      </c>
      <c r="B5499" s="4" t="s">
        <v>158</v>
      </c>
      <c r="C5499" s="4">
        <v>1762234.091</v>
      </c>
      <c r="D5499" s="4">
        <v>5437339.9800000004</v>
      </c>
      <c r="E5499" s="4" t="s">
        <v>13858</v>
      </c>
      <c r="F5499" s="4" t="s">
        <v>13859</v>
      </c>
      <c r="G5499" s="4"/>
      <c r="H5499" s="4"/>
      <c r="I5499" s="4"/>
      <c r="J5499" s="4" t="s">
        <v>1548</v>
      </c>
      <c r="K5499" s="4" t="s">
        <v>1317</v>
      </c>
      <c r="L5499" s="4" t="s">
        <v>1526</v>
      </c>
      <c r="M5499" s="4">
        <v>0</v>
      </c>
      <c r="N5499" s="4">
        <v>1</v>
      </c>
      <c r="O5499" s="4">
        <v>1</v>
      </c>
      <c r="P5499" s="4">
        <v>0.3</v>
      </c>
    </row>
    <row r="5500" spans="1:16" x14ac:dyDescent="0.25">
      <c r="A5500" s="4">
        <v>5500</v>
      </c>
      <c r="B5500" s="4" t="s">
        <v>158</v>
      </c>
      <c r="C5500" s="4">
        <v>1762349.7339999999</v>
      </c>
      <c r="D5500" s="4">
        <v>5437390.9680000003</v>
      </c>
      <c r="E5500" s="4" t="s">
        <v>13865</v>
      </c>
      <c r="F5500" s="4" t="s">
        <v>13866</v>
      </c>
      <c r="G5500" s="4"/>
      <c r="H5500" s="4" t="s">
        <v>9390</v>
      </c>
      <c r="I5500" s="4" t="s">
        <v>13867</v>
      </c>
      <c r="J5500" s="4" t="s">
        <v>1548</v>
      </c>
      <c r="K5500" s="4" t="s">
        <v>1317</v>
      </c>
      <c r="L5500" s="4" t="s">
        <v>1526</v>
      </c>
      <c r="M5500" s="4">
        <v>0</v>
      </c>
      <c r="N5500" s="4">
        <v>1</v>
      </c>
      <c r="O5500" s="4">
        <v>1</v>
      </c>
      <c r="P5500" s="4">
        <v>0.3</v>
      </c>
    </row>
    <row r="5501" spans="1:16" x14ac:dyDescent="0.25">
      <c r="A5501" s="4">
        <v>5501</v>
      </c>
      <c r="B5501" s="4" t="s">
        <v>293</v>
      </c>
      <c r="C5501" s="4">
        <v>1764372.905</v>
      </c>
      <c r="D5501" s="4">
        <v>5439446.4550000001</v>
      </c>
      <c r="E5501" s="4" t="s">
        <v>13868</v>
      </c>
      <c r="F5501" s="4" t="s">
        <v>13869</v>
      </c>
      <c r="G5501" s="4"/>
      <c r="H5501" s="4" t="s">
        <v>9390</v>
      </c>
      <c r="I5501" s="4" t="s">
        <v>13870</v>
      </c>
      <c r="J5501" s="4" t="s">
        <v>1548</v>
      </c>
      <c r="K5501" s="4" t="s">
        <v>1317</v>
      </c>
      <c r="L5501" s="4" t="s">
        <v>1526</v>
      </c>
      <c r="M5501" s="4">
        <v>0</v>
      </c>
      <c r="N5501" s="4">
        <v>1</v>
      </c>
      <c r="O5501" s="4">
        <v>1</v>
      </c>
      <c r="P5501" s="4">
        <v>0.3</v>
      </c>
    </row>
    <row r="5502" spans="1:16" x14ac:dyDescent="0.25">
      <c r="A5502" s="4">
        <v>5502</v>
      </c>
      <c r="B5502" s="4" t="s">
        <v>293</v>
      </c>
      <c r="C5502" s="4">
        <v>1764382.1059999999</v>
      </c>
      <c r="D5502" s="4">
        <v>5439449.8490000004</v>
      </c>
      <c r="E5502" s="4" t="s">
        <v>13871</v>
      </c>
      <c r="F5502" s="4" t="s">
        <v>13872</v>
      </c>
      <c r="G5502" s="4"/>
      <c r="H5502" s="4" t="s">
        <v>9390</v>
      </c>
      <c r="I5502" s="4" t="s">
        <v>13873</v>
      </c>
      <c r="J5502" s="4" t="s">
        <v>1548</v>
      </c>
      <c r="K5502" s="4" t="s">
        <v>1317</v>
      </c>
      <c r="L5502" s="4" t="s">
        <v>1526</v>
      </c>
      <c r="M5502" s="4">
        <v>0</v>
      </c>
      <c r="N5502" s="4">
        <v>1</v>
      </c>
      <c r="O5502" s="4">
        <v>1</v>
      </c>
      <c r="P5502" s="4">
        <v>0.3</v>
      </c>
    </row>
    <row r="5503" spans="1:16" x14ac:dyDescent="0.25">
      <c r="A5503" s="4">
        <v>5503</v>
      </c>
      <c r="B5503" s="4" t="s">
        <v>216</v>
      </c>
      <c r="C5503" s="4">
        <v>1760506.0649999999</v>
      </c>
      <c r="D5503" s="4">
        <v>5433750.2079999996</v>
      </c>
      <c r="E5503" s="4">
        <v>7220</v>
      </c>
      <c r="F5503" s="4" t="s">
        <v>13874</v>
      </c>
      <c r="G5503" s="4"/>
      <c r="H5503" s="4" t="s">
        <v>9323</v>
      </c>
      <c r="I5503" s="4" t="s">
        <v>13875</v>
      </c>
      <c r="J5503" s="4" t="s">
        <v>1548</v>
      </c>
      <c r="K5503" s="4" t="s">
        <v>1317</v>
      </c>
      <c r="L5503" s="4" t="s">
        <v>1526</v>
      </c>
      <c r="M5503" s="4">
        <v>0</v>
      </c>
      <c r="N5503" s="4">
        <v>1</v>
      </c>
      <c r="O5503" s="4">
        <v>1</v>
      </c>
      <c r="P5503" s="4">
        <v>0.3</v>
      </c>
    </row>
    <row r="5504" spans="1:16" x14ac:dyDescent="0.25">
      <c r="A5504" s="4">
        <v>5504</v>
      </c>
      <c r="B5504" s="4" t="s">
        <v>216</v>
      </c>
      <c r="C5504" s="4">
        <v>1760861.97</v>
      </c>
      <c r="D5504" s="4">
        <v>5434172.983</v>
      </c>
      <c r="E5504" s="4" t="s">
        <v>13876</v>
      </c>
      <c r="F5504" s="4" t="s">
        <v>10200</v>
      </c>
      <c r="G5504" s="4"/>
      <c r="H5504" s="4" t="s">
        <v>9323</v>
      </c>
      <c r="I5504" s="4" t="s">
        <v>13877</v>
      </c>
      <c r="J5504" s="4" t="s">
        <v>1548</v>
      </c>
      <c r="K5504" s="4" t="s">
        <v>1317</v>
      </c>
      <c r="L5504" s="4" t="s">
        <v>1526</v>
      </c>
      <c r="M5504" s="4">
        <v>0</v>
      </c>
      <c r="N5504" s="4">
        <v>1</v>
      </c>
      <c r="O5504" s="4">
        <v>1</v>
      </c>
      <c r="P5504" s="4">
        <v>0.3</v>
      </c>
    </row>
    <row r="5505" spans="1:16" x14ac:dyDescent="0.25">
      <c r="A5505" s="4">
        <v>5505</v>
      </c>
      <c r="B5505" s="4" t="s">
        <v>216</v>
      </c>
      <c r="C5505" s="4">
        <v>1761773.6359999999</v>
      </c>
      <c r="D5505" s="4">
        <v>5435132.1600000001</v>
      </c>
      <c r="E5505" s="4">
        <v>5803</v>
      </c>
      <c r="F5505" s="4" t="s">
        <v>9990</v>
      </c>
      <c r="G5505" s="4"/>
      <c r="H5505" s="4" t="s">
        <v>9323</v>
      </c>
      <c r="I5505" s="4" t="s">
        <v>13878</v>
      </c>
      <c r="J5505" s="4" t="s">
        <v>1548</v>
      </c>
      <c r="K5505" s="4" t="s">
        <v>1317</v>
      </c>
      <c r="L5505" s="4" t="s">
        <v>1526</v>
      </c>
      <c r="M5505" s="4">
        <v>0</v>
      </c>
      <c r="N5505" s="4">
        <v>1</v>
      </c>
      <c r="O5505" s="4">
        <v>1</v>
      </c>
      <c r="P5505" s="4">
        <v>0.3</v>
      </c>
    </row>
    <row r="5506" spans="1:16" x14ac:dyDescent="0.25">
      <c r="A5506" s="4">
        <v>5506</v>
      </c>
      <c r="B5506" s="4" t="s">
        <v>244</v>
      </c>
      <c r="C5506" s="4">
        <v>1760404.12</v>
      </c>
      <c r="D5506" s="4">
        <v>5437106.2379999999</v>
      </c>
      <c r="E5506" s="4">
        <v>52</v>
      </c>
      <c r="F5506" s="4" t="s">
        <v>13879</v>
      </c>
      <c r="G5506" s="4"/>
      <c r="H5506" s="4" t="s">
        <v>9390</v>
      </c>
      <c r="I5506" s="4" t="s">
        <v>13880</v>
      </c>
      <c r="J5506" s="4" t="s">
        <v>1548</v>
      </c>
      <c r="K5506" s="4" t="s">
        <v>1317</v>
      </c>
      <c r="L5506" s="4" t="s">
        <v>1526</v>
      </c>
      <c r="M5506" s="4">
        <v>0</v>
      </c>
      <c r="N5506" s="4">
        <v>1</v>
      </c>
      <c r="O5506" s="4">
        <v>1</v>
      </c>
      <c r="P5506" s="4">
        <v>0.3</v>
      </c>
    </row>
    <row r="5507" spans="1:16" x14ac:dyDescent="0.25">
      <c r="A5507" s="4">
        <v>5507</v>
      </c>
      <c r="B5507" s="4" t="s">
        <v>244</v>
      </c>
      <c r="C5507" s="4">
        <v>1760435.3430000001</v>
      </c>
      <c r="D5507" s="4">
        <v>5436606.3300000001</v>
      </c>
      <c r="E5507" s="4" t="s">
        <v>13881</v>
      </c>
      <c r="F5507" s="4" t="s">
        <v>13776</v>
      </c>
      <c r="G5507" s="4"/>
      <c r="H5507" s="4" t="s">
        <v>9390</v>
      </c>
      <c r="I5507" s="4" t="s">
        <v>13882</v>
      </c>
      <c r="J5507" s="4" t="s">
        <v>1548</v>
      </c>
      <c r="K5507" s="4" t="s">
        <v>1317</v>
      </c>
      <c r="L5507" s="4" t="s">
        <v>1526</v>
      </c>
      <c r="M5507" s="4">
        <v>0</v>
      </c>
      <c r="N5507" s="4">
        <v>1</v>
      </c>
      <c r="O5507" s="4">
        <v>1</v>
      </c>
      <c r="P5507" s="4">
        <v>0.3</v>
      </c>
    </row>
    <row r="5508" spans="1:16" x14ac:dyDescent="0.25">
      <c r="A5508" s="4">
        <v>5508</v>
      </c>
      <c r="B5508" s="4" t="s">
        <v>244</v>
      </c>
      <c r="C5508" s="4">
        <v>1760435.595</v>
      </c>
      <c r="D5508" s="4">
        <v>5436606.2309999997</v>
      </c>
      <c r="E5508" s="4" t="s">
        <v>13883</v>
      </c>
      <c r="F5508" s="4" t="s">
        <v>13776</v>
      </c>
      <c r="G5508" s="4"/>
      <c r="H5508" s="4"/>
      <c r="I5508" s="4"/>
      <c r="J5508" s="4" t="s">
        <v>1548</v>
      </c>
      <c r="K5508" s="4" t="s">
        <v>1317</v>
      </c>
      <c r="L5508" s="4" t="s">
        <v>1526</v>
      </c>
      <c r="M5508" s="4">
        <v>0</v>
      </c>
      <c r="N5508" s="4">
        <v>1</v>
      </c>
      <c r="O5508" s="4">
        <v>1</v>
      </c>
      <c r="P5508" s="4">
        <v>0.3</v>
      </c>
    </row>
    <row r="5509" spans="1:16" x14ac:dyDescent="0.25">
      <c r="A5509" s="4">
        <v>5509</v>
      </c>
      <c r="B5509" s="4" t="s">
        <v>244</v>
      </c>
      <c r="C5509" s="4">
        <v>1760482.4569999999</v>
      </c>
      <c r="D5509" s="4">
        <v>5436139.6239999998</v>
      </c>
      <c r="E5509" s="4" t="s">
        <v>13884</v>
      </c>
      <c r="F5509" s="4" t="s">
        <v>11911</v>
      </c>
      <c r="G5509" s="4"/>
      <c r="H5509" s="4" t="s">
        <v>9390</v>
      </c>
      <c r="I5509" s="4" t="s">
        <v>13885</v>
      </c>
      <c r="J5509" s="4" t="s">
        <v>1548</v>
      </c>
      <c r="K5509" s="4" t="s">
        <v>1317</v>
      </c>
      <c r="L5509" s="4" t="s">
        <v>1526</v>
      </c>
      <c r="M5509" s="4">
        <v>0</v>
      </c>
      <c r="N5509" s="4">
        <v>1</v>
      </c>
      <c r="O5509" s="4">
        <v>1</v>
      </c>
      <c r="P5509" s="4">
        <v>0.3</v>
      </c>
    </row>
    <row r="5510" spans="1:16" x14ac:dyDescent="0.25">
      <c r="A5510" s="4">
        <v>5510</v>
      </c>
      <c r="B5510" s="4" t="s">
        <v>244</v>
      </c>
      <c r="C5510" s="4">
        <v>1760481.7860000001</v>
      </c>
      <c r="D5510" s="4">
        <v>5436136.7359999996</v>
      </c>
      <c r="E5510" s="4" t="s">
        <v>13890</v>
      </c>
      <c r="F5510" s="4" t="s">
        <v>11911</v>
      </c>
      <c r="G5510" s="4"/>
      <c r="H5510" s="4" t="s">
        <v>9390</v>
      </c>
      <c r="I5510" s="4" t="s">
        <v>13891</v>
      </c>
      <c r="J5510" s="4" t="s">
        <v>1548</v>
      </c>
      <c r="K5510" s="4" t="s">
        <v>1317</v>
      </c>
      <c r="L5510" s="4" t="s">
        <v>1526</v>
      </c>
      <c r="M5510" s="4">
        <v>0</v>
      </c>
      <c r="N5510" s="4">
        <v>1</v>
      </c>
      <c r="O5510" s="4">
        <v>1</v>
      </c>
      <c r="P5510" s="4">
        <v>0.3</v>
      </c>
    </row>
    <row r="5511" spans="1:16" x14ac:dyDescent="0.25">
      <c r="A5511" s="4">
        <v>5511</v>
      </c>
      <c r="B5511" s="4" t="s">
        <v>244</v>
      </c>
      <c r="C5511" s="4">
        <v>1759436.943</v>
      </c>
      <c r="D5511" s="4">
        <v>5435469.199</v>
      </c>
      <c r="E5511" s="4" t="s">
        <v>13892</v>
      </c>
      <c r="F5511" s="4" t="s">
        <v>13893</v>
      </c>
      <c r="G5511" s="4"/>
      <c r="H5511" s="4" t="s">
        <v>9390</v>
      </c>
      <c r="I5511" s="4" t="s">
        <v>13894</v>
      </c>
      <c r="J5511" s="4" t="s">
        <v>1548</v>
      </c>
      <c r="K5511" s="4" t="s">
        <v>1317</v>
      </c>
      <c r="L5511" s="4" t="s">
        <v>1526</v>
      </c>
      <c r="M5511" s="4">
        <v>0</v>
      </c>
      <c r="N5511" s="4">
        <v>1</v>
      </c>
      <c r="O5511" s="4">
        <v>1</v>
      </c>
      <c r="P5511" s="4">
        <v>0.3</v>
      </c>
    </row>
    <row r="5512" spans="1:16" x14ac:dyDescent="0.25">
      <c r="A5512" s="4">
        <v>5512</v>
      </c>
      <c r="B5512" s="4" t="s">
        <v>244</v>
      </c>
      <c r="C5512" s="4">
        <v>1759437.264</v>
      </c>
      <c r="D5512" s="4">
        <v>5435469.3449999997</v>
      </c>
      <c r="E5512" s="4" t="s">
        <v>13895</v>
      </c>
      <c r="F5512" s="4" t="s">
        <v>13893</v>
      </c>
      <c r="G5512" s="4"/>
      <c r="H5512" s="4" t="s">
        <v>9390</v>
      </c>
      <c r="I5512" s="4" t="s">
        <v>13894</v>
      </c>
      <c r="J5512" s="4" t="s">
        <v>1548</v>
      </c>
      <c r="K5512" s="4" t="s">
        <v>1317</v>
      </c>
      <c r="L5512" s="4" t="s">
        <v>1526</v>
      </c>
      <c r="M5512" s="4">
        <v>0</v>
      </c>
      <c r="N5512" s="4">
        <v>1</v>
      </c>
      <c r="O5512" s="4">
        <v>1</v>
      </c>
      <c r="P5512" s="4">
        <v>0.3</v>
      </c>
    </row>
    <row r="5513" spans="1:16" x14ac:dyDescent="0.25">
      <c r="A5513" s="4">
        <v>5513</v>
      </c>
      <c r="B5513" s="4" t="s">
        <v>158</v>
      </c>
      <c r="C5513" s="4">
        <v>1762443.5360000001</v>
      </c>
      <c r="D5513" s="4">
        <v>5437399.7970000003</v>
      </c>
      <c r="E5513" s="4" t="s">
        <v>13896</v>
      </c>
      <c r="F5513" s="4" t="s">
        <v>13897</v>
      </c>
      <c r="G5513" s="4"/>
      <c r="H5513" s="4" t="s">
        <v>9390</v>
      </c>
      <c r="I5513" s="4" t="s">
        <v>4888</v>
      </c>
      <c r="J5513" s="4" t="s">
        <v>1548</v>
      </c>
      <c r="K5513" s="4" t="s">
        <v>1317</v>
      </c>
      <c r="L5513" s="4" t="s">
        <v>1526</v>
      </c>
      <c r="M5513" s="4">
        <v>0</v>
      </c>
      <c r="N5513" s="4">
        <v>1</v>
      </c>
      <c r="O5513" s="4">
        <v>1</v>
      </c>
      <c r="P5513" s="4">
        <v>0.3</v>
      </c>
    </row>
    <row r="5514" spans="1:16" x14ac:dyDescent="0.25">
      <c r="A5514" s="4">
        <v>5514</v>
      </c>
      <c r="B5514" s="4" t="s">
        <v>216</v>
      </c>
      <c r="C5514" s="4">
        <v>1760342.5759999999</v>
      </c>
      <c r="D5514" s="4">
        <v>5432858.5889999997</v>
      </c>
      <c r="E5514" s="4" t="s">
        <v>13898</v>
      </c>
      <c r="F5514" s="4" t="s">
        <v>9385</v>
      </c>
      <c r="G5514" s="4"/>
      <c r="H5514" s="4" t="s">
        <v>9323</v>
      </c>
      <c r="I5514" s="4" t="s">
        <v>13899</v>
      </c>
      <c r="J5514" s="4" t="s">
        <v>1548</v>
      </c>
      <c r="K5514" s="4" t="s">
        <v>1317</v>
      </c>
      <c r="L5514" s="4" t="s">
        <v>1526</v>
      </c>
      <c r="M5514" s="4">
        <v>0</v>
      </c>
      <c r="N5514" s="4">
        <v>1</v>
      </c>
      <c r="O5514" s="4">
        <v>1</v>
      </c>
      <c r="P5514" s="4">
        <v>0.3</v>
      </c>
    </row>
    <row r="5515" spans="1:16" x14ac:dyDescent="0.25">
      <c r="A5515" s="4">
        <v>5515</v>
      </c>
      <c r="B5515" s="4" t="s">
        <v>216</v>
      </c>
      <c r="C5515" s="4">
        <v>1760342.2339999999</v>
      </c>
      <c r="D5515" s="4">
        <v>5432858.8059999999</v>
      </c>
      <c r="E5515" s="4">
        <v>3329158</v>
      </c>
      <c r="F5515" s="4" t="s">
        <v>9385</v>
      </c>
      <c r="G5515" s="4"/>
      <c r="H5515" s="4" t="s">
        <v>9323</v>
      </c>
      <c r="I5515" s="4" t="s">
        <v>13900</v>
      </c>
      <c r="J5515" s="4" t="s">
        <v>1548</v>
      </c>
      <c r="K5515" s="4" t="s">
        <v>1317</v>
      </c>
      <c r="L5515" s="4" t="s">
        <v>1526</v>
      </c>
      <c r="M5515" s="4">
        <v>0</v>
      </c>
      <c r="N5515" s="4">
        <v>1</v>
      </c>
      <c r="O5515" s="4">
        <v>1</v>
      </c>
      <c r="P5515" s="4">
        <v>0.3</v>
      </c>
    </row>
    <row r="5516" spans="1:16" x14ac:dyDescent="0.25">
      <c r="A5516" s="4">
        <v>5516</v>
      </c>
      <c r="B5516" s="4" t="s">
        <v>216</v>
      </c>
      <c r="C5516" s="4">
        <v>1760153.243</v>
      </c>
      <c r="D5516" s="4">
        <v>5433009.0729999999</v>
      </c>
      <c r="E5516" s="4">
        <v>529911120</v>
      </c>
      <c r="F5516" s="4" t="s">
        <v>13901</v>
      </c>
      <c r="G5516" s="4"/>
      <c r="H5516" s="4" t="s">
        <v>9323</v>
      </c>
      <c r="I5516" s="4" t="s">
        <v>13902</v>
      </c>
      <c r="J5516" s="4" t="s">
        <v>1548</v>
      </c>
      <c r="K5516" s="4" t="s">
        <v>1317</v>
      </c>
      <c r="L5516" s="4" t="s">
        <v>1526</v>
      </c>
      <c r="M5516" s="4">
        <v>0</v>
      </c>
      <c r="N5516" s="4">
        <v>1</v>
      </c>
      <c r="O5516" s="4">
        <v>1</v>
      </c>
      <c r="P5516" s="4">
        <v>0.3</v>
      </c>
    </row>
    <row r="5517" spans="1:16" x14ac:dyDescent="0.25">
      <c r="A5517" s="4">
        <v>5517</v>
      </c>
      <c r="B5517" s="4" t="s">
        <v>216</v>
      </c>
      <c r="C5517" s="4">
        <v>1760131.5430000001</v>
      </c>
      <c r="D5517" s="4">
        <v>5433184.3049999997</v>
      </c>
      <c r="E5517" s="4" t="s">
        <v>13903</v>
      </c>
      <c r="F5517" s="4" t="s">
        <v>10093</v>
      </c>
      <c r="G5517" s="4"/>
      <c r="H5517" s="4" t="s">
        <v>9323</v>
      </c>
      <c r="I5517" s="4" t="s">
        <v>13904</v>
      </c>
      <c r="J5517" s="4" t="s">
        <v>1548</v>
      </c>
      <c r="K5517" s="4" t="s">
        <v>1317</v>
      </c>
      <c r="L5517" s="4" t="s">
        <v>1526</v>
      </c>
      <c r="M5517" s="4">
        <v>0</v>
      </c>
      <c r="N5517" s="4">
        <v>1</v>
      </c>
      <c r="O5517" s="4">
        <v>1</v>
      </c>
      <c r="P5517" s="4">
        <v>0.3</v>
      </c>
    </row>
    <row r="5518" spans="1:16" x14ac:dyDescent="0.25">
      <c r="A5518" s="4">
        <v>5518</v>
      </c>
      <c r="B5518" s="4" t="s">
        <v>216</v>
      </c>
      <c r="C5518" s="4">
        <v>1760132.0630000001</v>
      </c>
      <c r="D5518" s="4">
        <v>5433184.6909999996</v>
      </c>
      <c r="E5518" s="4" t="s">
        <v>13905</v>
      </c>
      <c r="F5518" s="4" t="s">
        <v>10093</v>
      </c>
      <c r="G5518" s="4"/>
      <c r="H5518" s="4" t="s">
        <v>9323</v>
      </c>
      <c r="I5518" s="4" t="s">
        <v>13906</v>
      </c>
      <c r="J5518" s="4" t="s">
        <v>1548</v>
      </c>
      <c r="K5518" s="4" t="s">
        <v>1317</v>
      </c>
      <c r="L5518" s="4" t="s">
        <v>1526</v>
      </c>
      <c r="M5518" s="4">
        <v>0</v>
      </c>
      <c r="N5518" s="4">
        <v>1</v>
      </c>
      <c r="O5518" s="4">
        <v>1</v>
      </c>
      <c r="P5518" s="4">
        <v>0.3</v>
      </c>
    </row>
    <row r="5519" spans="1:16" x14ac:dyDescent="0.25">
      <c r="A5519" s="4">
        <v>5519</v>
      </c>
      <c r="B5519" s="4" t="s">
        <v>216</v>
      </c>
      <c r="C5519" s="4">
        <v>1760284.1459999999</v>
      </c>
      <c r="D5519" s="4">
        <v>5432552.3099999996</v>
      </c>
      <c r="E5519" s="4" t="s">
        <v>13907</v>
      </c>
      <c r="F5519" s="4" t="s">
        <v>13908</v>
      </c>
      <c r="G5519" s="4"/>
      <c r="H5519" s="4" t="s">
        <v>9323</v>
      </c>
      <c r="I5519" s="4" t="s">
        <v>13909</v>
      </c>
      <c r="J5519" s="4" t="s">
        <v>1548</v>
      </c>
      <c r="K5519" s="4" t="s">
        <v>1317</v>
      </c>
      <c r="L5519" s="4" t="s">
        <v>1526</v>
      </c>
      <c r="M5519" s="4">
        <v>0</v>
      </c>
      <c r="N5519" s="4">
        <v>1</v>
      </c>
      <c r="O5519" s="4">
        <v>1</v>
      </c>
      <c r="P5519" s="4">
        <v>0.3</v>
      </c>
    </row>
    <row r="5520" spans="1:16" x14ac:dyDescent="0.25">
      <c r="A5520" s="4">
        <v>5520</v>
      </c>
      <c r="B5520" s="4" t="s">
        <v>216</v>
      </c>
      <c r="C5520" s="4">
        <v>1760284.209</v>
      </c>
      <c r="D5520" s="4">
        <v>5432552.4249999998</v>
      </c>
      <c r="E5520" s="4">
        <v>3329157</v>
      </c>
      <c r="F5520" s="4" t="s">
        <v>13908</v>
      </c>
      <c r="G5520" s="4"/>
      <c r="H5520" s="4" t="s">
        <v>9323</v>
      </c>
      <c r="I5520" s="4" t="s">
        <v>13914</v>
      </c>
      <c r="J5520" s="4" t="s">
        <v>1548</v>
      </c>
      <c r="K5520" s="4" t="s">
        <v>1317</v>
      </c>
      <c r="L5520" s="4" t="s">
        <v>1526</v>
      </c>
      <c r="M5520" s="4">
        <v>0</v>
      </c>
      <c r="N5520" s="4">
        <v>1</v>
      </c>
      <c r="O5520" s="4">
        <v>1</v>
      </c>
      <c r="P5520" s="4">
        <v>0.3</v>
      </c>
    </row>
    <row r="5521" spans="1:16" x14ac:dyDescent="0.25">
      <c r="A5521" s="4">
        <v>5521</v>
      </c>
      <c r="B5521" s="4" t="s">
        <v>216</v>
      </c>
      <c r="C5521" s="4">
        <v>1760757.9809999999</v>
      </c>
      <c r="D5521" s="4">
        <v>5433681.3729999997</v>
      </c>
      <c r="E5521" s="4">
        <v>7195</v>
      </c>
      <c r="F5521" s="4" t="s">
        <v>13509</v>
      </c>
      <c r="G5521" s="4"/>
      <c r="H5521" s="4" t="s">
        <v>9323</v>
      </c>
      <c r="I5521" s="4" t="s">
        <v>13915</v>
      </c>
      <c r="J5521" s="4" t="s">
        <v>1548</v>
      </c>
      <c r="K5521" s="4" t="s">
        <v>1317</v>
      </c>
      <c r="L5521" s="4" t="s">
        <v>1526</v>
      </c>
      <c r="M5521" s="4">
        <v>0</v>
      </c>
      <c r="N5521" s="4">
        <v>1</v>
      </c>
      <c r="O5521" s="4">
        <v>1</v>
      </c>
      <c r="P5521" s="4">
        <v>0.3</v>
      </c>
    </row>
    <row r="5522" spans="1:16" x14ac:dyDescent="0.25">
      <c r="A5522" s="4">
        <v>5522</v>
      </c>
      <c r="B5522" s="4" t="s">
        <v>216</v>
      </c>
      <c r="C5522" s="4">
        <v>1760757.2350000001</v>
      </c>
      <c r="D5522" s="4">
        <v>5433682.7570000002</v>
      </c>
      <c r="E5522" s="4" t="s">
        <v>13916</v>
      </c>
      <c r="F5522" s="4" t="s">
        <v>13509</v>
      </c>
      <c r="G5522" s="4"/>
      <c r="H5522" s="4" t="s">
        <v>9323</v>
      </c>
      <c r="I5522" s="4" t="s">
        <v>13917</v>
      </c>
      <c r="J5522" s="4" t="s">
        <v>1548</v>
      </c>
      <c r="K5522" s="4" t="s">
        <v>1317</v>
      </c>
      <c r="L5522" s="4" t="s">
        <v>1526</v>
      </c>
      <c r="M5522" s="4">
        <v>0</v>
      </c>
      <c r="N5522" s="4">
        <v>1</v>
      </c>
      <c r="O5522" s="4">
        <v>1</v>
      </c>
      <c r="P5522" s="4">
        <v>0.3</v>
      </c>
    </row>
    <row r="5523" spans="1:16" x14ac:dyDescent="0.25">
      <c r="A5523" s="4">
        <v>5523</v>
      </c>
      <c r="B5523" s="4" t="s">
        <v>216</v>
      </c>
      <c r="C5523" s="4">
        <v>1760756.9739999999</v>
      </c>
      <c r="D5523" s="4">
        <v>5433682.2920000004</v>
      </c>
      <c r="E5523" s="4" t="s">
        <v>13918</v>
      </c>
      <c r="F5523" s="4" t="s">
        <v>13509</v>
      </c>
      <c r="G5523" s="4"/>
      <c r="H5523" s="4" t="s">
        <v>9323</v>
      </c>
      <c r="I5523" s="4" t="s">
        <v>13919</v>
      </c>
      <c r="J5523" s="4" t="s">
        <v>1548</v>
      </c>
      <c r="K5523" s="4" t="s">
        <v>1317</v>
      </c>
      <c r="L5523" s="4" t="s">
        <v>1526</v>
      </c>
      <c r="M5523" s="4">
        <v>0</v>
      </c>
      <c r="N5523" s="4">
        <v>1</v>
      </c>
      <c r="O5523" s="4">
        <v>1</v>
      </c>
      <c r="P5523" s="4">
        <v>0.3</v>
      </c>
    </row>
    <row r="5524" spans="1:16" x14ac:dyDescent="0.25">
      <c r="A5524" s="4">
        <v>5524</v>
      </c>
      <c r="B5524" s="4" t="s">
        <v>216</v>
      </c>
      <c r="C5524" s="4">
        <v>1760705.58</v>
      </c>
      <c r="D5524" s="4">
        <v>5433998.8609999996</v>
      </c>
      <c r="E5524" s="4">
        <v>9660207</v>
      </c>
      <c r="F5524" s="4" t="s">
        <v>13920</v>
      </c>
      <c r="G5524" s="4"/>
      <c r="H5524" s="4" t="s">
        <v>9323</v>
      </c>
      <c r="I5524" s="4" t="s">
        <v>13921</v>
      </c>
      <c r="J5524" s="4" t="s">
        <v>1548</v>
      </c>
      <c r="K5524" s="4" t="s">
        <v>1317</v>
      </c>
      <c r="L5524" s="4" t="s">
        <v>1526</v>
      </c>
      <c r="M5524" s="4">
        <v>0</v>
      </c>
      <c r="N5524" s="4">
        <v>1</v>
      </c>
      <c r="O5524" s="4">
        <v>1</v>
      </c>
      <c r="P5524" s="4">
        <v>0.3</v>
      </c>
    </row>
    <row r="5525" spans="1:16" x14ac:dyDescent="0.25">
      <c r="A5525" s="4">
        <v>5525</v>
      </c>
      <c r="B5525" s="4" t="s">
        <v>216</v>
      </c>
      <c r="C5525" s="4">
        <v>1761178.7420000001</v>
      </c>
      <c r="D5525" s="4">
        <v>5434473.4859999996</v>
      </c>
      <c r="E5525" s="4">
        <v>41832</v>
      </c>
      <c r="F5525" s="4" t="s">
        <v>13922</v>
      </c>
      <c r="G5525" s="4"/>
      <c r="H5525" s="4" t="s">
        <v>9323</v>
      </c>
      <c r="I5525" s="4" t="s">
        <v>13923</v>
      </c>
      <c r="J5525" s="4" t="s">
        <v>1548</v>
      </c>
      <c r="K5525" s="4" t="s">
        <v>1317</v>
      </c>
      <c r="L5525" s="4" t="s">
        <v>1526</v>
      </c>
      <c r="M5525" s="4">
        <v>0</v>
      </c>
      <c r="N5525" s="4">
        <v>1</v>
      </c>
      <c r="O5525" s="4">
        <v>1</v>
      </c>
      <c r="P5525" s="4">
        <v>0.3</v>
      </c>
    </row>
    <row r="5526" spans="1:16" x14ac:dyDescent="0.25">
      <c r="A5526" s="4">
        <v>5526</v>
      </c>
      <c r="B5526" s="4" t="s">
        <v>216</v>
      </c>
      <c r="C5526" s="4">
        <v>1761173.7679999999</v>
      </c>
      <c r="D5526" s="4">
        <v>5434456.5999999996</v>
      </c>
      <c r="E5526" s="4">
        <v>7315</v>
      </c>
      <c r="F5526" s="4" t="s">
        <v>13924</v>
      </c>
      <c r="G5526" s="4"/>
      <c r="H5526" s="4" t="s">
        <v>9323</v>
      </c>
      <c r="I5526" s="4" t="s">
        <v>13925</v>
      </c>
      <c r="J5526" s="4" t="s">
        <v>1548</v>
      </c>
      <c r="K5526" s="4" t="s">
        <v>1317</v>
      </c>
      <c r="L5526" s="4" t="s">
        <v>1526</v>
      </c>
      <c r="M5526" s="4">
        <v>0</v>
      </c>
      <c r="N5526" s="4">
        <v>1</v>
      </c>
      <c r="O5526" s="4">
        <v>1</v>
      </c>
      <c r="P5526" s="4">
        <v>0.3</v>
      </c>
    </row>
    <row r="5527" spans="1:16" x14ac:dyDescent="0.25">
      <c r="A5527" s="4">
        <v>5527</v>
      </c>
      <c r="B5527" s="4" t="s">
        <v>216</v>
      </c>
      <c r="C5527" s="4">
        <v>1761173.307</v>
      </c>
      <c r="D5527" s="4">
        <v>5434456.7340000002</v>
      </c>
      <c r="E5527" s="4" t="s">
        <v>13926</v>
      </c>
      <c r="F5527" s="4" t="s">
        <v>13924</v>
      </c>
      <c r="G5527" s="4"/>
      <c r="H5527" s="4" t="s">
        <v>9323</v>
      </c>
      <c r="I5527" s="4" t="s">
        <v>13927</v>
      </c>
      <c r="J5527" s="4" t="s">
        <v>1548</v>
      </c>
      <c r="K5527" s="4" t="s">
        <v>1317</v>
      </c>
      <c r="L5527" s="4" t="s">
        <v>1526</v>
      </c>
      <c r="M5527" s="4">
        <v>0</v>
      </c>
      <c r="N5527" s="4">
        <v>1</v>
      </c>
      <c r="O5527" s="4">
        <v>1</v>
      </c>
      <c r="P5527" s="4">
        <v>0.3</v>
      </c>
    </row>
    <row r="5528" spans="1:16" x14ac:dyDescent="0.25">
      <c r="A5528" s="4">
        <v>5528</v>
      </c>
      <c r="B5528" s="4" t="s">
        <v>216</v>
      </c>
      <c r="C5528" s="4">
        <v>1760664.503</v>
      </c>
      <c r="D5528" s="4">
        <v>5433033.0939999996</v>
      </c>
      <c r="E5528" s="4" t="s">
        <v>13928</v>
      </c>
      <c r="F5528" s="4" t="s">
        <v>13929</v>
      </c>
      <c r="G5528" s="4"/>
      <c r="H5528" s="4" t="s">
        <v>9323</v>
      </c>
      <c r="I5528" s="4" t="s">
        <v>13930</v>
      </c>
      <c r="J5528" s="4" t="s">
        <v>1548</v>
      </c>
      <c r="K5528" s="4" t="s">
        <v>1317</v>
      </c>
      <c r="L5528" s="4" t="s">
        <v>1526</v>
      </c>
      <c r="M5528" s="4">
        <v>0</v>
      </c>
      <c r="N5528" s="4">
        <v>1</v>
      </c>
      <c r="O5528" s="4">
        <v>1</v>
      </c>
      <c r="P5528" s="4">
        <v>0.3</v>
      </c>
    </row>
    <row r="5529" spans="1:16" x14ac:dyDescent="0.25">
      <c r="A5529" s="4">
        <v>5529</v>
      </c>
      <c r="B5529" s="4" t="s">
        <v>216</v>
      </c>
      <c r="C5529" s="4">
        <v>1760664.611</v>
      </c>
      <c r="D5529" s="4">
        <v>5433033.2929999996</v>
      </c>
      <c r="E5529" s="4" t="s">
        <v>13931</v>
      </c>
      <c r="F5529" s="4" t="s">
        <v>13929</v>
      </c>
      <c r="G5529" s="4"/>
      <c r="H5529" s="4" t="s">
        <v>9323</v>
      </c>
      <c r="I5529" s="4" t="s">
        <v>13932</v>
      </c>
      <c r="J5529" s="4" t="s">
        <v>1548</v>
      </c>
      <c r="K5529" s="4" t="s">
        <v>1317</v>
      </c>
      <c r="L5529" s="4" t="s">
        <v>1526</v>
      </c>
      <c r="M5529" s="4">
        <v>0</v>
      </c>
      <c r="N5529" s="4">
        <v>1</v>
      </c>
      <c r="O5529" s="4">
        <v>1</v>
      </c>
      <c r="P5529" s="4">
        <v>0.3</v>
      </c>
    </row>
    <row r="5530" spans="1:16" x14ac:dyDescent="0.25">
      <c r="A5530" s="4">
        <v>5530</v>
      </c>
      <c r="B5530" s="4" t="s">
        <v>216</v>
      </c>
      <c r="C5530" s="4">
        <v>1759510.209</v>
      </c>
      <c r="D5530" s="4">
        <v>5432615.2450000001</v>
      </c>
      <c r="E5530" s="4" t="s">
        <v>13936</v>
      </c>
      <c r="F5530" s="4" t="s">
        <v>13937</v>
      </c>
      <c r="G5530" s="4"/>
      <c r="H5530" s="4" t="s">
        <v>9323</v>
      </c>
      <c r="I5530" s="4" t="s">
        <v>13938</v>
      </c>
      <c r="J5530" s="4" t="s">
        <v>1548</v>
      </c>
      <c r="K5530" s="4" t="s">
        <v>1317</v>
      </c>
      <c r="L5530" s="4" t="s">
        <v>1526</v>
      </c>
      <c r="M5530" s="4">
        <v>0</v>
      </c>
      <c r="N5530" s="4">
        <v>1</v>
      </c>
      <c r="O5530" s="4">
        <v>1</v>
      </c>
      <c r="P5530" s="4">
        <v>0.3</v>
      </c>
    </row>
    <row r="5531" spans="1:16" x14ac:dyDescent="0.25">
      <c r="A5531" s="4">
        <v>5531</v>
      </c>
      <c r="B5531" s="4" t="s">
        <v>216</v>
      </c>
      <c r="C5531" s="4">
        <v>1759512.784</v>
      </c>
      <c r="D5531" s="4">
        <v>5432618.1600000001</v>
      </c>
      <c r="E5531" s="4" t="s">
        <v>13939</v>
      </c>
      <c r="F5531" s="4" t="s">
        <v>13937</v>
      </c>
      <c r="G5531" s="4"/>
      <c r="H5531" s="4" t="s">
        <v>9323</v>
      </c>
      <c r="I5531" s="4" t="s">
        <v>13940</v>
      </c>
      <c r="J5531" s="4" t="s">
        <v>1548</v>
      </c>
      <c r="K5531" s="4" t="s">
        <v>1317</v>
      </c>
      <c r="L5531" s="4" t="s">
        <v>1526</v>
      </c>
      <c r="M5531" s="4">
        <v>0</v>
      </c>
      <c r="N5531" s="4">
        <v>1</v>
      </c>
      <c r="O5531" s="4">
        <v>1</v>
      </c>
      <c r="P5531" s="4">
        <v>0.3</v>
      </c>
    </row>
    <row r="5532" spans="1:16" x14ac:dyDescent="0.25">
      <c r="A5532" s="4">
        <v>5532</v>
      </c>
      <c r="B5532" s="4" t="s">
        <v>216</v>
      </c>
      <c r="C5532" s="4">
        <v>1759447.652</v>
      </c>
      <c r="D5532" s="4">
        <v>5431434.7379999999</v>
      </c>
      <c r="E5532" s="4" t="s">
        <v>13941</v>
      </c>
      <c r="F5532" s="4" t="s">
        <v>13942</v>
      </c>
      <c r="G5532" s="4"/>
      <c r="H5532" s="4" t="s">
        <v>9323</v>
      </c>
      <c r="I5532" s="4" t="s">
        <v>13943</v>
      </c>
      <c r="J5532" s="4" t="s">
        <v>1548</v>
      </c>
      <c r="K5532" s="4" t="s">
        <v>1317</v>
      </c>
      <c r="L5532" s="4" t="s">
        <v>1526</v>
      </c>
      <c r="M5532" s="4">
        <v>0</v>
      </c>
      <c r="N5532" s="4">
        <v>1</v>
      </c>
      <c r="O5532" s="4">
        <v>1</v>
      </c>
      <c r="P5532" s="4">
        <v>0.3</v>
      </c>
    </row>
    <row r="5533" spans="1:16" x14ac:dyDescent="0.25">
      <c r="A5533" s="4">
        <v>5533</v>
      </c>
      <c r="B5533" s="4" t="s">
        <v>262</v>
      </c>
      <c r="C5533" s="4">
        <v>1763113.3119999999</v>
      </c>
      <c r="D5533" s="4">
        <v>5437170.409</v>
      </c>
      <c r="E5533" s="4" t="s">
        <v>13944</v>
      </c>
      <c r="F5533" s="4" t="s">
        <v>13945</v>
      </c>
      <c r="G5533" s="4"/>
      <c r="H5533" s="4" t="s">
        <v>9323</v>
      </c>
      <c r="I5533" s="4" t="s">
        <v>13946</v>
      </c>
      <c r="J5533" s="4" t="s">
        <v>1548</v>
      </c>
      <c r="K5533" s="4" t="s">
        <v>1317</v>
      </c>
      <c r="L5533" s="4" t="s">
        <v>1526</v>
      </c>
      <c r="M5533" s="4">
        <v>0</v>
      </c>
      <c r="N5533" s="4">
        <v>1</v>
      </c>
      <c r="O5533" s="4">
        <v>1</v>
      </c>
      <c r="P5533" s="4">
        <v>0.3</v>
      </c>
    </row>
    <row r="5534" spans="1:16" x14ac:dyDescent="0.25">
      <c r="A5534" s="4">
        <v>5534</v>
      </c>
      <c r="B5534" s="4" t="s">
        <v>262</v>
      </c>
      <c r="C5534" s="4">
        <v>1763110.5970000001</v>
      </c>
      <c r="D5534" s="4">
        <v>5437170.1469999999</v>
      </c>
      <c r="E5534" s="4" t="s">
        <v>13947</v>
      </c>
      <c r="F5534" s="4" t="s">
        <v>13945</v>
      </c>
      <c r="G5534" s="4"/>
      <c r="H5534" s="4" t="s">
        <v>9323</v>
      </c>
      <c r="I5534" s="4" t="s">
        <v>13948</v>
      </c>
      <c r="J5534" s="4" t="s">
        <v>1548</v>
      </c>
      <c r="K5534" s="4" t="s">
        <v>1317</v>
      </c>
      <c r="L5534" s="4" t="s">
        <v>1526</v>
      </c>
      <c r="M5534" s="4">
        <v>0</v>
      </c>
      <c r="N5534" s="4">
        <v>1</v>
      </c>
      <c r="O5534" s="4">
        <v>1</v>
      </c>
      <c r="P5534" s="4">
        <v>0.3</v>
      </c>
    </row>
    <row r="5535" spans="1:16" x14ac:dyDescent="0.25">
      <c r="A5535" s="4">
        <v>5535</v>
      </c>
      <c r="B5535" s="4" t="s">
        <v>262</v>
      </c>
      <c r="C5535" s="4">
        <v>1763109.902</v>
      </c>
      <c r="D5535" s="4">
        <v>5437170.3439999996</v>
      </c>
      <c r="E5535" s="4" t="s">
        <v>13949</v>
      </c>
      <c r="F5535" s="4" t="s">
        <v>13945</v>
      </c>
      <c r="G5535" s="4"/>
      <c r="H5535" s="4" t="s">
        <v>9323</v>
      </c>
      <c r="I5535" s="4" t="s">
        <v>13950</v>
      </c>
      <c r="J5535" s="4" t="s">
        <v>1548</v>
      </c>
      <c r="K5535" s="4" t="s">
        <v>1317</v>
      </c>
      <c r="L5535" s="4" t="s">
        <v>1526</v>
      </c>
      <c r="M5535" s="4">
        <v>0</v>
      </c>
      <c r="N5535" s="4">
        <v>1</v>
      </c>
      <c r="O5535" s="4">
        <v>1</v>
      </c>
      <c r="P5535" s="4">
        <v>0.3</v>
      </c>
    </row>
    <row r="5536" spans="1:16" x14ac:dyDescent="0.25">
      <c r="A5536" s="4">
        <v>5536</v>
      </c>
      <c r="B5536" s="4" t="s">
        <v>244</v>
      </c>
      <c r="C5536" s="4">
        <v>1761435.656</v>
      </c>
      <c r="D5536" s="4">
        <v>5436621.8269999996</v>
      </c>
      <c r="E5536" s="4" t="s">
        <v>13951</v>
      </c>
      <c r="F5536" s="4" t="s">
        <v>9448</v>
      </c>
      <c r="G5536" s="4"/>
      <c r="H5536" s="4" t="s">
        <v>9390</v>
      </c>
      <c r="I5536" s="4" t="s">
        <v>9449</v>
      </c>
      <c r="J5536" s="4" t="s">
        <v>1548</v>
      </c>
      <c r="K5536" s="4" t="s">
        <v>1317</v>
      </c>
      <c r="L5536" s="4" t="s">
        <v>1526</v>
      </c>
      <c r="M5536" s="4">
        <v>0</v>
      </c>
      <c r="N5536" s="4">
        <v>1</v>
      </c>
      <c r="O5536" s="4">
        <v>1</v>
      </c>
      <c r="P5536" s="4">
        <v>0.3</v>
      </c>
    </row>
    <row r="5537" spans="1:16" x14ac:dyDescent="0.25">
      <c r="A5537" s="4">
        <v>5537</v>
      </c>
      <c r="B5537" s="4" t="s">
        <v>244</v>
      </c>
      <c r="C5537" s="4">
        <v>1761440.0149999999</v>
      </c>
      <c r="D5537" s="4">
        <v>5436621.841</v>
      </c>
      <c r="E5537" s="4" t="s">
        <v>13952</v>
      </c>
      <c r="F5537" s="4" t="s">
        <v>9451</v>
      </c>
      <c r="G5537" s="4"/>
      <c r="H5537" s="4" t="s">
        <v>9390</v>
      </c>
      <c r="I5537" s="4" t="s">
        <v>13953</v>
      </c>
      <c r="J5537" s="4" t="s">
        <v>1548</v>
      </c>
      <c r="K5537" s="4" t="s">
        <v>1317</v>
      </c>
      <c r="L5537" s="4" t="s">
        <v>1526</v>
      </c>
      <c r="M5537" s="4">
        <v>0</v>
      </c>
      <c r="N5537" s="4">
        <v>1</v>
      </c>
      <c r="O5537" s="4">
        <v>1</v>
      </c>
      <c r="P5537" s="4">
        <v>0.3</v>
      </c>
    </row>
    <row r="5538" spans="1:16" x14ac:dyDescent="0.25">
      <c r="A5538" s="4">
        <v>5538</v>
      </c>
      <c r="B5538" s="4" t="s">
        <v>262</v>
      </c>
      <c r="C5538" s="4">
        <v>1763952.7790000001</v>
      </c>
      <c r="D5538" s="4">
        <v>5437364.926</v>
      </c>
      <c r="E5538" s="4" t="s">
        <v>13954</v>
      </c>
      <c r="F5538" s="4" t="s">
        <v>13955</v>
      </c>
      <c r="G5538" s="4"/>
      <c r="H5538" s="4" t="s">
        <v>9323</v>
      </c>
      <c r="I5538" s="4" t="s">
        <v>13956</v>
      </c>
      <c r="J5538" s="4" t="s">
        <v>1548</v>
      </c>
      <c r="K5538" s="4" t="s">
        <v>1317</v>
      </c>
      <c r="L5538" s="4" t="s">
        <v>1526</v>
      </c>
      <c r="M5538" s="4">
        <v>0</v>
      </c>
      <c r="N5538" s="4">
        <v>1</v>
      </c>
      <c r="O5538" s="4">
        <v>1</v>
      </c>
      <c r="P5538" s="4">
        <v>0.3</v>
      </c>
    </row>
    <row r="5539" spans="1:16" x14ac:dyDescent="0.25">
      <c r="A5539" s="4">
        <v>5539</v>
      </c>
      <c r="B5539" s="4" t="s">
        <v>158</v>
      </c>
      <c r="C5539" s="4">
        <v>1762995.781</v>
      </c>
      <c r="D5539" s="4">
        <v>5437619.0549999997</v>
      </c>
      <c r="E5539" s="4" t="s">
        <v>13957</v>
      </c>
      <c r="F5539" s="4" t="s">
        <v>13958</v>
      </c>
      <c r="G5539" s="4"/>
      <c r="H5539" s="4" t="s">
        <v>9390</v>
      </c>
      <c r="I5539" s="4" t="s">
        <v>13959</v>
      </c>
      <c r="J5539" s="4" t="s">
        <v>1548</v>
      </c>
      <c r="K5539" s="4" t="s">
        <v>1317</v>
      </c>
      <c r="L5539" s="4" t="s">
        <v>1526</v>
      </c>
      <c r="M5539" s="4">
        <v>0</v>
      </c>
      <c r="N5539" s="4">
        <v>1</v>
      </c>
      <c r="O5539" s="4">
        <v>1</v>
      </c>
      <c r="P5539" s="4">
        <v>0.3</v>
      </c>
    </row>
    <row r="5540" spans="1:16" x14ac:dyDescent="0.25">
      <c r="A5540" s="4">
        <v>5540</v>
      </c>
      <c r="B5540" s="4" t="s">
        <v>150</v>
      </c>
      <c r="C5540" s="4">
        <v>1758743.1410000001</v>
      </c>
      <c r="D5540" s="4">
        <v>5435966.7560000001</v>
      </c>
      <c r="E5540" s="4" t="s">
        <v>13963</v>
      </c>
      <c r="F5540" s="4" t="s">
        <v>13964</v>
      </c>
      <c r="G5540" s="4"/>
      <c r="H5540" s="4" t="s">
        <v>9356</v>
      </c>
      <c r="I5540" s="4" t="s">
        <v>13965</v>
      </c>
      <c r="J5540" s="4" t="s">
        <v>1548</v>
      </c>
      <c r="K5540" s="4" t="s">
        <v>1317</v>
      </c>
      <c r="L5540" s="4" t="s">
        <v>1526</v>
      </c>
      <c r="M5540" s="4">
        <v>0</v>
      </c>
      <c r="N5540" s="4">
        <v>1</v>
      </c>
      <c r="O5540" s="4">
        <v>1</v>
      </c>
      <c r="P5540" s="4">
        <v>0.3</v>
      </c>
    </row>
    <row r="5541" spans="1:16" x14ac:dyDescent="0.25">
      <c r="A5541" s="4">
        <v>5541</v>
      </c>
      <c r="B5541" s="4" t="s">
        <v>150</v>
      </c>
      <c r="C5541" s="4">
        <v>1757878.423</v>
      </c>
      <c r="D5541" s="4">
        <v>5435367.534</v>
      </c>
      <c r="E5541" s="4" t="s">
        <v>13966</v>
      </c>
      <c r="F5541" s="4" t="s">
        <v>13967</v>
      </c>
      <c r="G5541" s="4"/>
      <c r="H5541" s="4" t="s">
        <v>9356</v>
      </c>
      <c r="I5541" s="4" t="s">
        <v>13968</v>
      </c>
      <c r="J5541" s="4" t="s">
        <v>1548</v>
      </c>
      <c r="K5541" s="4" t="s">
        <v>1317</v>
      </c>
      <c r="L5541" s="4" t="s">
        <v>1526</v>
      </c>
      <c r="M5541" s="4">
        <v>0</v>
      </c>
      <c r="N5541" s="4">
        <v>1</v>
      </c>
      <c r="O5541" s="4">
        <v>1</v>
      </c>
      <c r="P5541" s="4">
        <v>0.3</v>
      </c>
    </row>
    <row r="5542" spans="1:16" x14ac:dyDescent="0.25">
      <c r="A5542" s="4">
        <v>5542</v>
      </c>
      <c r="B5542" s="4" t="s">
        <v>283</v>
      </c>
      <c r="C5542" s="4">
        <v>1757817.9669999999</v>
      </c>
      <c r="D5542" s="4">
        <v>5434399.7249999996</v>
      </c>
      <c r="E5542" s="4" t="s">
        <v>13969</v>
      </c>
      <c r="F5542" s="4" t="s">
        <v>13970</v>
      </c>
      <c r="G5542" s="4"/>
      <c r="H5542" s="4" t="s">
        <v>9356</v>
      </c>
      <c r="I5542" s="4" t="s">
        <v>13971</v>
      </c>
      <c r="J5542" s="4" t="s">
        <v>1548</v>
      </c>
      <c r="K5542" s="4" t="s">
        <v>1317</v>
      </c>
      <c r="L5542" s="4" t="s">
        <v>1526</v>
      </c>
      <c r="M5542" s="4">
        <v>0</v>
      </c>
      <c r="N5542" s="4">
        <v>1</v>
      </c>
      <c r="O5542" s="4">
        <v>1</v>
      </c>
      <c r="P5542" s="4">
        <v>0.3</v>
      </c>
    </row>
    <row r="5543" spans="1:16" x14ac:dyDescent="0.25">
      <c r="A5543" s="4">
        <v>5543</v>
      </c>
      <c r="B5543" s="4" t="s">
        <v>283</v>
      </c>
      <c r="C5543" s="4">
        <v>1757819.1580000001</v>
      </c>
      <c r="D5543" s="4">
        <v>5434399.2290000003</v>
      </c>
      <c r="E5543" s="4" t="s">
        <v>13972</v>
      </c>
      <c r="F5543" s="4" t="s">
        <v>13970</v>
      </c>
      <c r="G5543" s="4"/>
      <c r="H5543" s="4" t="s">
        <v>9356</v>
      </c>
      <c r="I5543" s="4" t="s">
        <v>13973</v>
      </c>
      <c r="J5543" s="4" t="s">
        <v>1548</v>
      </c>
      <c r="K5543" s="4" t="s">
        <v>1317</v>
      </c>
      <c r="L5543" s="4" t="s">
        <v>1526</v>
      </c>
      <c r="M5543" s="4">
        <v>0</v>
      </c>
      <c r="N5543" s="4">
        <v>1</v>
      </c>
      <c r="O5543" s="4">
        <v>1</v>
      </c>
      <c r="P5543" s="4">
        <v>0.3</v>
      </c>
    </row>
    <row r="5544" spans="1:16" x14ac:dyDescent="0.25">
      <c r="A5544" s="4">
        <v>5544</v>
      </c>
      <c r="B5544" s="4" t="s">
        <v>293</v>
      </c>
      <c r="C5544" s="4">
        <v>1764562.5419999999</v>
      </c>
      <c r="D5544" s="4">
        <v>5439923.5099999998</v>
      </c>
      <c r="E5544" s="4">
        <v>162027753</v>
      </c>
      <c r="F5544" s="4" t="s">
        <v>13974</v>
      </c>
      <c r="G5544" s="4"/>
      <c r="H5544" s="4" t="s">
        <v>9390</v>
      </c>
      <c r="I5544" s="4" t="s">
        <v>13975</v>
      </c>
      <c r="J5544" s="4" t="s">
        <v>1548</v>
      </c>
      <c r="K5544" s="4" t="s">
        <v>1317</v>
      </c>
      <c r="L5544" s="4" t="s">
        <v>1526</v>
      </c>
      <c r="M5544" s="4">
        <v>0</v>
      </c>
      <c r="N5544" s="4">
        <v>1</v>
      </c>
      <c r="O5544" s="4">
        <v>1</v>
      </c>
      <c r="P5544" s="4">
        <v>0.3</v>
      </c>
    </row>
    <row r="5545" spans="1:16" x14ac:dyDescent="0.25">
      <c r="A5545" s="4">
        <v>5545</v>
      </c>
      <c r="B5545" s="4" t="s">
        <v>283</v>
      </c>
      <c r="C5545" s="4">
        <v>1756317.06</v>
      </c>
      <c r="D5545" s="4">
        <v>5434772.8600000003</v>
      </c>
      <c r="E5545" s="4" t="s">
        <v>13976</v>
      </c>
      <c r="F5545" s="4" t="s">
        <v>13977</v>
      </c>
      <c r="G5545" s="4"/>
      <c r="H5545" s="4" t="s">
        <v>9356</v>
      </c>
      <c r="I5545" s="4" t="s">
        <v>13978</v>
      </c>
      <c r="J5545" s="4" t="s">
        <v>1548</v>
      </c>
      <c r="K5545" s="4" t="s">
        <v>1317</v>
      </c>
      <c r="L5545" s="4" t="s">
        <v>1526</v>
      </c>
      <c r="M5545" s="4">
        <v>0</v>
      </c>
      <c r="N5545" s="4">
        <v>1</v>
      </c>
      <c r="O5545" s="4">
        <v>1</v>
      </c>
      <c r="P5545" s="4">
        <v>0.3</v>
      </c>
    </row>
    <row r="5546" spans="1:16" x14ac:dyDescent="0.25">
      <c r="A5546" s="4">
        <v>5546</v>
      </c>
      <c r="B5546" s="4" t="s">
        <v>283</v>
      </c>
      <c r="C5546" s="4">
        <v>1756318.1270000001</v>
      </c>
      <c r="D5546" s="4">
        <v>5434773.2120000003</v>
      </c>
      <c r="E5546" s="4" t="s">
        <v>13979</v>
      </c>
      <c r="F5546" s="4" t="s">
        <v>13977</v>
      </c>
      <c r="G5546" s="4"/>
      <c r="H5546" s="4" t="s">
        <v>9356</v>
      </c>
      <c r="I5546" s="4" t="s">
        <v>13978</v>
      </c>
      <c r="J5546" s="4" t="s">
        <v>1548</v>
      </c>
      <c r="K5546" s="4" t="s">
        <v>1317</v>
      </c>
      <c r="L5546" s="4" t="s">
        <v>1526</v>
      </c>
      <c r="M5546" s="4">
        <v>0</v>
      </c>
      <c r="N5546" s="4">
        <v>1</v>
      </c>
      <c r="O5546" s="4">
        <v>1</v>
      </c>
      <c r="P5546" s="4">
        <v>0.3</v>
      </c>
    </row>
    <row r="5547" spans="1:16" x14ac:dyDescent="0.25">
      <c r="A5547" s="4">
        <v>5547</v>
      </c>
      <c r="B5547" s="4" t="s">
        <v>283</v>
      </c>
      <c r="C5547" s="4">
        <v>1758813.973</v>
      </c>
      <c r="D5547" s="4">
        <v>5434984.1370000001</v>
      </c>
      <c r="E5547" s="4">
        <v>14789484</v>
      </c>
      <c r="F5547" s="4" t="s">
        <v>13148</v>
      </c>
      <c r="G5547" s="4"/>
      <c r="H5547" s="4" t="s">
        <v>9356</v>
      </c>
      <c r="I5547" s="4" t="s">
        <v>13980</v>
      </c>
      <c r="J5547" s="4" t="s">
        <v>1548</v>
      </c>
      <c r="K5547" s="4" t="s">
        <v>1317</v>
      </c>
      <c r="L5547" s="4" t="s">
        <v>1526</v>
      </c>
      <c r="M5547" s="4">
        <v>0</v>
      </c>
      <c r="N5547" s="4">
        <v>1</v>
      </c>
      <c r="O5547" s="4">
        <v>1</v>
      </c>
      <c r="P5547" s="4">
        <v>0.3</v>
      </c>
    </row>
    <row r="5548" spans="1:16" x14ac:dyDescent="0.25">
      <c r="A5548" s="4">
        <v>5548</v>
      </c>
      <c r="B5548" s="4" t="s">
        <v>283</v>
      </c>
      <c r="C5548" s="4">
        <v>1758817.6569999999</v>
      </c>
      <c r="D5548" s="4">
        <v>5434982.4960000003</v>
      </c>
      <c r="E5548" s="4">
        <v>14789516</v>
      </c>
      <c r="F5548" s="4" t="s">
        <v>13148</v>
      </c>
      <c r="G5548" s="4"/>
      <c r="H5548" s="4" t="s">
        <v>9356</v>
      </c>
      <c r="I5548" s="4" t="s">
        <v>13981</v>
      </c>
      <c r="J5548" s="4" t="s">
        <v>1548</v>
      </c>
      <c r="K5548" s="4" t="s">
        <v>1317</v>
      </c>
      <c r="L5548" s="4" t="s">
        <v>1526</v>
      </c>
      <c r="M5548" s="4">
        <v>0</v>
      </c>
      <c r="N5548" s="4">
        <v>1</v>
      </c>
      <c r="O5548" s="4">
        <v>1</v>
      </c>
      <c r="P5548" s="4">
        <v>0.3</v>
      </c>
    </row>
    <row r="5549" spans="1:16" x14ac:dyDescent="0.25">
      <c r="A5549" s="4">
        <v>5549</v>
      </c>
      <c r="B5549" s="4" t="s">
        <v>293</v>
      </c>
      <c r="C5549" s="4">
        <v>1764433.014</v>
      </c>
      <c r="D5549" s="4">
        <v>5439496.2970000003</v>
      </c>
      <c r="E5549" s="4" t="s">
        <v>13982</v>
      </c>
      <c r="F5549" s="4" t="s">
        <v>13983</v>
      </c>
      <c r="G5549" s="4"/>
      <c r="H5549" s="4" t="s">
        <v>9390</v>
      </c>
      <c r="I5549" s="4" t="s">
        <v>13984</v>
      </c>
      <c r="J5549" s="4" t="s">
        <v>1548</v>
      </c>
      <c r="K5549" s="4" t="s">
        <v>1317</v>
      </c>
      <c r="L5549" s="4" t="s">
        <v>1526</v>
      </c>
      <c r="M5549" s="4">
        <v>0</v>
      </c>
      <c r="N5549" s="4">
        <v>1</v>
      </c>
      <c r="O5549" s="4">
        <v>1</v>
      </c>
      <c r="P5549" s="4">
        <v>0.3</v>
      </c>
    </row>
    <row r="5550" spans="1:16" x14ac:dyDescent="0.25">
      <c r="A5550" s="4">
        <v>5550</v>
      </c>
      <c r="B5550" s="4" t="s">
        <v>293</v>
      </c>
      <c r="C5550" s="4">
        <v>1764433.45</v>
      </c>
      <c r="D5550" s="4">
        <v>5439498.4239999996</v>
      </c>
      <c r="E5550" s="4" t="s">
        <v>13988</v>
      </c>
      <c r="F5550" s="4" t="s">
        <v>13989</v>
      </c>
      <c r="G5550" s="4"/>
      <c r="H5550" s="4" t="s">
        <v>9390</v>
      </c>
      <c r="I5550" s="4" t="s">
        <v>13990</v>
      </c>
      <c r="J5550" s="4" t="s">
        <v>1548</v>
      </c>
      <c r="K5550" s="4" t="s">
        <v>1317</v>
      </c>
      <c r="L5550" s="4" t="s">
        <v>1526</v>
      </c>
      <c r="M5550" s="4">
        <v>0</v>
      </c>
      <c r="N5550" s="4">
        <v>1</v>
      </c>
      <c r="O5550" s="4">
        <v>1</v>
      </c>
      <c r="P5550" s="4">
        <v>0.3</v>
      </c>
    </row>
    <row r="5551" spans="1:16" x14ac:dyDescent="0.25">
      <c r="A5551" s="4">
        <v>5551</v>
      </c>
      <c r="B5551" s="4" t="s">
        <v>293</v>
      </c>
      <c r="C5551" s="4">
        <v>1764389.2290000001</v>
      </c>
      <c r="D5551" s="4">
        <v>5439460.96</v>
      </c>
      <c r="E5551" s="4" t="s">
        <v>13991</v>
      </c>
      <c r="F5551" s="4" t="s">
        <v>13992</v>
      </c>
      <c r="G5551" s="4"/>
      <c r="H5551" s="4" t="s">
        <v>9390</v>
      </c>
      <c r="I5551" s="4" t="s">
        <v>13993</v>
      </c>
      <c r="J5551" s="4" t="s">
        <v>1548</v>
      </c>
      <c r="K5551" s="4" t="s">
        <v>1317</v>
      </c>
      <c r="L5551" s="4" t="s">
        <v>1526</v>
      </c>
      <c r="M5551" s="4">
        <v>0</v>
      </c>
      <c r="N5551" s="4">
        <v>1</v>
      </c>
      <c r="O5551" s="4">
        <v>1</v>
      </c>
      <c r="P5551" s="4">
        <v>0.3</v>
      </c>
    </row>
    <row r="5552" spans="1:16" x14ac:dyDescent="0.25">
      <c r="A5552" s="4">
        <v>5552</v>
      </c>
      <c r="B5552" s="4" t="s">
        <v>293</v>
      </c>
      <c r="C5552" s="4">
        <v>1764419.679</v>
      </c>
      <c r="D5552" s="4">
        <v>5439499.602</v>
      </c>
      <c r="E5552" s="4">
        <v>1400027</v>
      </c>
      <c r="F5552" s="4" t="s">
        <v>13994</v>
      </c>
      <c r="G5552" s="4"/>
      <c r="H5552" s="4" t="s">
        <v>9390</v>
      </c>
      <c r="I5552" s="4" t="s">
        <v>13995</v>
      </c>
      <c r="J5552" s="4" t="s">
        <v>1548</v>
      </c>
      <c r="K5552" s="4" t="s">
        <v>1317</v>
      </c>
      <c r="L5552" s="4" t="s">
        <v>1526</v>
      </c>
      <c r="M5552" s="4">
        <v>0</v>
      </c>
      <c r="N5552" s="4">
        <v>1</v>
      </c>
      <c r="O5552" s="4">
        <v>1</v>
      </c>
      <c r="P5552" s="4">
        <v>0.3</v>
      </c>
    </row>
    <row r="5553" spans="1:16" x14ac:dyDescent="0.25">
      <c r="A5553" s="4">
        <v>5553</v>
      </c>
      <c r="B5553" s="4" t="s">
        <v>293</v>
      </c>
      <c r="C5553" s="4">
        <v>1764425.4850000001</v>
      </c>
      <c r="D5553" s="4">
        <v>5439457.273</v>
      </c>
      <c r="E5553" s="4" t="s">
        <v>13996</v>
      </c>
      <c r="F5553" s="4" t="s">
        <v>13997</v>
      </c>
      <c r="G5553" s="4"/>
      <c r="H5553" s="4" t="s">
        <v>9390</v>
      </c>
      <c r="I5553" s="4" t="s">
        <v>13998</v>
      </c>
      <c r="J5553" s="4" t="s">
        <v>1548</v>
      </c>
      <c r="K5553" s="4" t="s">
        <v>1317</v>
      </c>
      <c r="L5553" s="4" t="s">
        <v>1526</v>
      </c>
      <c r="M5553" s="4">
        <v>0</v>
      </c>
      <c r="N5553" s="4">
        <v>1</v>
      </c>
      <c r="O5553" s="4">
        <v>1</v>
      </c>
      <c r="P5553" s="4">
        <v>0.3</v>
      </c>
    </row>
    <row r="5554" spans="1:16" x14ac:dyDescent="0.25">
      <c r="A5554" s="4">
        <v>5554</v>
      </c>
      <c r="B5554" s="4" t="s">
        <v>293</v>
      </c>
      <c r="C5554" s="4">
        <v>1764444.5449999999</v>
      </c>
      <c r="D5554" s="4">
        <v>5439475.2470000004</v>
      </c>
      <c r="E5554" s="4">
        <v>49710</v>
      </c>
      <c r="F5554" s="4" t="s">
        <v>13999</v>
      </c>
      <c r="G5554" s="4"/>
      <c r="H5554" s="4" t="s">
        <v>9390</v>
      </c>
      <c r="I5554" s="4" t="s">
        <v>12970</v>
      </c>
      <c r="J5554" s="4" t="s">
        <v>1548</v>
      </c>
      <c r="K5554" s="4" t="s">
        <v>1317</v>
      </c>
      <c r="L5554" s="4" t="s">
        <v>1526</v>
      </c>
      <c r="M5554" s="4">
        <v>0</v>
      </c>
      <c r="N5554" s="4">
        <v>1</v>
      </c>
      <c r="O5554" s="4">
        <v>1</v>
      </c>
      <c r="P5554" s="4">
        <v>0.3</v>
      </c>
    </row>
    <row r="5555" spans="1:16" x14ac:dyDescent="0.25">
      <c r="A5555" s="4">
        <v>5555</v>
      </c>
      <c r="B5555" s="4" t="s">
        <v>293</v>
      </c>
      <c r="C5555" s="4">
        <v>1764376.6510000001</v>
      </c>
      <c r="D5555" s="4">
        <v>5439407.6009999998</v>
      </c>
      <c r="E5555" s="4">
        <v>23338</v>
      </c>
      <c r="F5555" s="4" t="s">
        <v>14000</v>
      </c>
      <c r="G5555" s="4"/>
      <c r="H5555" s="4" t="s">
        <v>9390</v>
      </c>
      <c r="I5555" s="4" t="s">
        <v>14001</v>
      </c>
      <c r="J5555" s="4" t="s">
        <v>1548</v>
      </c>
      <c r="K5555" s="4" t="s">
        <v>1317</v>
      </c>
      <c r="L5555" s="4" t="s">
        <v>1526</v>
      </c>
      <c r="M5555" s="4">
        <v>0</v>
      </c>
      <c r="N5555" s="4">
        <v>1</v>
      </c>
      <c r="O5555" s="4">
        <v>1</v>
      </c>
      <c r="P5555" s="4">
        <v>0.3</v>
      </c>
    </row>
    <row r="5556" spans="1:16" x14ac:dyDescent="0.25">
      <c r="A5556" s="4">
        <v>5556</v>
      </c>
      <c r="B5556" s="4" t="s">
        <v>293</v>
      </c>
      <c r="C5556" s="4">
        <v>1764482.077</v>
      </c>
      <c r="D5556" s="4">
        <v>5439517.568</v>
      </c>
      <c r="E5556" s="4" t="s">
        <v>14002</v>
      </c>
      <c r="F5556" s="4" t="s">
        <v>14003</v>
      </c>
      <c r="G5556" s="4"/>
      <c r="H5556" s="4" t="s">
        <v>9390</v>
      </c>
      <c r="I5556" s="4" t="s">
        <v>14004</v>
      </c>
      <c r="J5556" s="4" t="s">
        <v>1548</v>
      </c>
      <c r="K5556" s="4" t="s">
        <v>1317</v>
      </c>
      <c r="L5556" s="4" t="s">
        <v>1526</v>
      </c>
      <c r="M5556" s="4">
        <v>0</v>
      </c>
      <c r="N5556" s="4">
        <v>1</v>
      </c>
      <c r="O5556" s="4">
        <v>1</v>
      </c>
      <c r="P5556" s="4">
        <v>0.3</v>
      </c>
    </row>
    <row r="5557" spans="1:16" x14ac:dyDescent="0.25">
      <c r="A5557" s="4">
        <v>5557</v>
      </c>
      <c r="B5557" s="4" t="s">
        <v>293</v>
      </c>
      <c r="C5557" s="4">
        <v>1764959.845</v>
      </c>
      <c r="D5557" s="4">
        <v>5439852.8059999999</v>
      </c>
      <c r="E5557" s="4" t="s">
        <v>14005</v>
      </c>
      <c r="F5557" s="4" t="s">
        <v>14006</v>
      </c>
      <c r="G5557" s="4"/>
      <c r="H5557" s="4" t="s">
        <v>9323</v>
      </c>
      <c r="I5557" s="4" t="s">
        <v>14007</v>
      </c>
      <c r="J5557" s="4" t="s">
        <v>1548</v>
      </c>
      <c r="K5557" s="4" t="s">
        <v>1317</v>
      </c>
      <c r="L5557" s="4" t="s">
        <v>1526</v>
      </c>
      <c r="M5557" s="4">
        <v>0</v>
      </c>
      <c r="N5557" s="4">
        <v>1</v>
      </c>
      <c r="O5557" s="4">
        <v>1</v>
      </c>
      <c r="P5557" s="4">
        <v>0.3</v>
      </c>
    </row>
    <row r="5558" spans="1:16" x14ac:dyDescent="0.25">
      <c r="A5558" s="4">
        <v>5558</v>
      </c>
      <c r="B5558" s="4" t="s">
        <v>293</v>
      </c>
      <c r="C5558" s="4">
        <v>1765076.8030000001</v>
      </c>
      <c r="D5558" s="4">
        <v>5439886.6310000001</v>
      </c>
      <c r="E5558" s="4" t="s">
        <v>14008</v>
      </c>
      <c r="F5558" s="4" t="s">
        <v>14006</v>
      </c>
      <c r="G5558" s="4"/>
      <c r="H5558" s="4" t="s">
        <v>9323</v>
      </c>
      <c r="I5558" s="4" t="s">
        <v>14009</v>
      </c>
      <c r="J5558" s="4" t="s">
        <v>1548</v>
      </c>
      <c r="K5558" s="4" t="s">
        <v>1317</v>
      </c>
      <c r="L5558" s="4" t="s">
        <v>1526</v>
      </c>
      <c r="M5558" s="4">
        <v>0</v>
      </c>
      <c r="N5558" s="4">
        <v>1</v>
      </c>
      <c r="O5558" s="4">
        <v>1</v>
      </c>
      <c r="P5558" s="4">
        <v>0.3</v>
      </c>
    </row>
    <row r="5559" spans="1:16" x14ac:dyDescent="0.25">
      <c r="A5559" s="4">
        <v>5559</v>
      </c>
      <c r="B5559" s="4" t="s">
        <v>305</v>
      </c>
      <c r="C5559" s="4">
        <v>1764537.402</v>
      </c>
      <c r="D5559" s="4">
        <v>5439301.6869999999</v>
      </c>
      <c r="E5559" s="4">
        <v>445250</v>
      </c>
      <c r="F5559" s="4" t="s">
        <v>14010</v>
      </c>
      <c r="G5559" s="4"/>
      <c r="H5559" s="4" t="s">
        <v>9323</v>
      </c>
      <c r="I5559" s="4" t="s">
        <v>14011</v>
      </c>
      <c r="J5559" s="4" t="s">
        <v>1548</v>
      </c>
      <c r="K5559" s="4" t="s">
        <v>1317</v>
      </c>
      <c r="L5559" s="4" t="s">
        <v>1526</v>
      </c>
      <c r="M5559" s="4">
        <v>0</v>
      </c>
      <c r="N5559" s="4">
        <v>1</v>
      </c>
      <c r="O5559" s="4">
        <v>1</v>
      </c>
      <c r="P5559" s="4">
        <v>0.3</v>
      </c>
    </row>
    <row r="5560" spans="1:16" x14ac:dyDescent="0.25">
      <c r="A5560" s="4">
        <v>5560</v>
      </c>
      <c r="B5560" s="4" t="s">
        <v>175</v>
      </c>
      <c r="C5560" s="4">
        <v>1766201.4890000001</v>
      </c>
      <c r="D5560" s="4">
        <v>5440006.5180000002</v>
      </c>
      <c r="E5560" s="4" t="s">
        <v>14014</v>
      </c>
      <c r="F5560" s="4" t="s">
        <v>14015</v>
      </c>
      <c r="G5560" s="4"/>
      <c r="H5560" s="4" t="s">
        <v>9323</v>
      </c>
      <c r="I5560" s="4" t="s">
        <v>14016</v>
      </c>
      <c r="J5560" s="4" t="s">
        <v>1548</v>
      </c>
      <c r="K5560" s="4" t="s">
        <v>1317</v>
      </c>
      <c r="L5560" s="4" t="s">
        <v>1526</v>
      </c>
      <c r="M5560" s="4">
        <v>0</v>
      </c>
      <c r="N5560" s="4">
        <v>1</v>
      </c>
      <c r="O5560" s="4">
        <v>1</v>
      </c>
      <c r="P5560" s="4">
        <v>0.3</v>
      </c>
    </row>
    <row r="5561" spans="1:16" x14ac:dyDescent="0.25">
      <c r="A5561" s="4">
        <v>5561</v>
      </c>
      <c r="B5561" s="4" t="s">
        <v>175</v>
      </c>
      <c r="C5561" s="4">
        <v>1766197.317</v>
      </c>
      <c r="D5561" s="4">
        <v>5439992.5279999999</v>
      </c>
      <c r="E5561" s="4" t="s">
        <v>14017</v>
      </c>
      <c r="F5561" s="4" t="s">
        <v>14018</v>
      </c>
      <c r="G5561" s="4"/>
      <c r="H5561" s="4" t="s">
        <v>9323</v>
      </c>
      <c r="I5561" s="4" t="s">
        <v>14019</v>
      </c>
      <c r="J5561" s="4" t="s">
        <v>1548</v>
      </c>
      <c r="K5561" s="4" t="s">
        <v>1317</v>
      </c>
      <c r="L5561" s="4" t="s">
        <v>1526</v>
      </c>
      <c r="M5561" s="4">
        <v>0</v>
      </c>
      <c r="N5561" s="4">
        <v>1</v>
      </c>
      <c r="O5561" s="4">
        <v>1</v>
      </c>
      <c r="P5561" s="4">
        <v>0.3</v>
      </c>
    </row>
    <row r="5562" spans="1:16" x14ac:dyDescent="0.25">
      <c r="A5562" s="4">
        <v>5562</v>
      </c>
      <c r="B5562" s="4" t="s">
        <v>175</v>
      </c>
      <c r="C5562" s="4">
        <v>1766192.6259999999</v>
      </c>
      <c r="D5562" s="4">
        <v>5439994.2690000003</v>
      </c>
      <c r="E5562" s="4">
        <v>9661589</v>
      </c>
      <c r="F5562" s="4" t="s">
        <v>14020</v>
      </c>
      <c r="G5562" s="4"/>
      <c r="H5562" s="4" t="s">
        <v>9323</v>
      </c>
      <c r="I5562" s="4" t="s">
        <v>14021</v>
      </c>
      <c r="J5562" s="4" t="s">
        <v>1548</v>
      </c>
      <c r="K5562" s="4" t="s">
        <v>1317</v>
      </c>
      <c r="L5562" s="4" t="s">
        <v>1526</v>
      </c>
      <c r="M5562" s="4">
        <v>0</v>
      </c>
      <c r="N5562" s="4">
        <v>1</v>
      </c>
      <c r="O5562" s="4">
        <v>1</v>
      </c>
      <c r="P5562" s="4">
        <v>0.3</v>
      </c>
    </row>
    <row r="5563" spans="1:16" x14ac:dyDescent="0.25">
      <c r="A5563" s="4">
        <v>5563</v>
      </c>
      <c r="B5563" s="4" t="s">
        <v>175</v>
      </c>
      <c r="C5563" s="4">
        <v>1766205.7660000001</v>
      </c>
      <c r="D5563" s="4">
        <v>5439993.0029999996</v>
      </c>
      <c r="E5563" s="4" t="s">
        <v>14022</v>
      </c>
      <c r="F5563" s="4" t="s">
        <v>14023</v>
      </c>
      <c r="G5563" s="4"/>
      <c r="H5563" s="4" t="s">
        <v>9323</v>
      </c>
      <c r="I5563" s="4" t="s">
        <v>14024</v>
      </c>
      <c r="J5563" s="4" t="s">
        <v>1548</v>
      </c>
      <c r="K5563" s="4" t="s">
        <v>1317</v>
      </c>
      <c r="L5563" s="4" t="s">
        <v>1526</v>
      </c>
      <c r="M5563" s="4">
        <v>0</v>
      </c>
      <c r="N5563" s="4">
        <v>1</v>
      </c>
      <c r="O5563" s="4">
        <v>1</v>
      </c>
      <c r="P5563" s="4">
        <v>0.3</v>
      </c>
    </row>
    <row r="5564" spans="1:16" x14ac:dyDescent="0.25">
      <c r="A5564" s="4">
        <v>5564</v>
      </c>
      <c r="B5564" s="4" t="s">
        <v>175</v>
      </c>
      <c r="C5564" s="4">
        <v>1766212.5049999999</v>
      </c>
      <c r="D5564" s="4">
        <v>5440013.6660000002</v>
      </c>
      <c r="E5564" s="4">
        <v>9936051</v>
      </c>
      <c r="F5564" s="4" t="s">
        <v>14025</v>
      </c>
      <c r="G5564" s="4"/>
      <c r="H5564" s="4" t="s">
        <v>9323</v>
      </c>
      <c r="I5564" s="4" t="s">
        <v>14026</v>
      </c>
      <c r="J5564" s="4" t="s">
        <v>1548</v>
      </c>
      <c r="K5564" s="4" t="s">
        <v>1317</v>
      </c>
      <c r="L5564" s="4" t="s">
        <v>1526</v>
      </c>
      <c r="M5564" s="4">
        <v>0</v>
      </c>
      <c r="N5564" s="4">
        <v>1</v>
      </c>
      <c r="O5564" s="4">
        <v>1</v>
      </c>
      <c r="P5564" s="4">
        <v>0.3</v>
      </c>
    </row>
    <row r="5565" spans="1:16" x14ac:dyDescent="0.25">
      <c r="A5565" s="4">
        <v>5565</v>
      </c>
      <c r="B5565" s="4" t="s">
        <v>305</v>
      </c>
      <c r="C5565" s="4">
        <v>1764531.5279999999</v>
      </c>
      <c r="D5565" s="4">
        <v>5439291.9639999997</v>
      </c>
      <c r="E5565" s="4" t="s">
        <v>14027</v>
      </c>
      <c r="F5565" s="4" t="s">
        <v>14028</v>
      </c>
      <c r="G5565" s="4"/>
      <c r="H5565" s="4" t="s">
        <v>9323</v>
      </c>
      <c r="I5565" s="4" t="s">
        <v>4888</v>
      </c>
      <c r="J5565" s="4" t="s">
        <v>1548</v>
      </c>
      <c r="K5565" s="4" t="s">
        <v>1317</v>
      </c>
      <c r="L5565" s="4" t="s">
        <v>1526</v>
      </c>
      <c r="M5565" s="4">
        <v>0</v>
      </c>
      <c r="N5565" s="4">
        <v>1</v>
      </c>
      <c r="O5565" s="4">
        <v>1</v>
      </c>
      <c r="P5565" s="4">
        <v>0.3</v>
      </c>
    </row>
    <row r="5566" spans="1:16" x14ac:dyDescent="0.25">
      <c r="A5566" s="4">
        <v>5566</v>
      </c>
      <c r="B5566" s="4" t="s">
        <v>293</v>
      </c>
      <c r="C5566" s="4">
        <v>1763016.4879999999</v>
      </c>
      <c r="D5566" s="4">
        <v>5438382.3039999995</v>
      </c>
      <c r="E5566" s="4">
        <v>78326</v>
      </c>
      <c r="F5566" s="4" t="s">
        <v>14029</v>
      </c>
      <c r="G5566" s="4"/>
      <c r="H5566" s="4" t="s">
        <v>9390</v>
      </c>
      <c r="I5566" s="4" t="s">
        <v>14030</v>
      </c>
      <c r="J5566" s="4" t="s">
        <v>1548</v>
      </c>
      <c r="K5566" s="4" t="s">
        <v>1317</v>
      </c>
      <c r="L5566" s="4" t="s">
        <v>1526</v>
      </c>
      <c r="M5566" s="4">
        <v>0</v>
      </c>
      <c r="N5566" s="4">
        <v>1</v>
      </c>
      <c r="O5566" s="4">
        <v>1</v>
      </c>
      <c r="P5566" s="4">
        <v>0.3</v>
      </c>
    </row>
    <row r="5567" spans="1:16" x14ac:dyDescent="0.25">
      <c r="A5567" s="4">
        <v>5567</v>
      </c>
      <c r="B5567" s="4" t="s">
        <v>293</v>
      </c>
      <c r="C5567" s="4">
        <v>1764934.233</v>
      </c>
      <c r="D5567" s="4">
        <v>5440457.4639999997</v>
      </c>
      <c r="E5567" s="4" t="s">
        <v>14031</v>
      </c>
      <c r="F5567" s="4" t="s">
        <v>14032</v>
      </c>
      <c r="G5567" s="4"/>
      <c r="H5567" s="4" t="s">
        <v>9390</v>
      </c>
      <c r="I5567" s="4" t="s">
        <v>14033</v>
      </c>
      <c r="J5567" s="4" t="s">
        <v>1548</v>
      </c>
      <c r="K5567" s="4" t="s">
        <v>1317</v>
      </c>
      <c r="L5567" s="4" t="s">
        <v>1526</v>
      </c>
      <c r="M5567" s="4">
        <v>0</v>
      </c>
      <c r="N5567" s="4">
        <v>1</v>
      </c>
      <c r="O5567" s="4">
        <v>1</v>
      </c>
      <c r="P5567" s="4">
        <v>0.3</v>
      </c>
    </row>
    <row r="5568" spans="1:16" x14ac:dyDescent="0.25">
      <c r="A5568" s="4">
        <v>5568</v>
      </c>
      <c r="B5568" s="4" t="s">
        <v>293</v>
      </c>
      <c r="C5568" s="4">
        <v>1764506.7420000001</v>
      </c>
      <c r="D5568" s="4">
        <v>5439858.7790000001</v>
      </c>
      <c r="E5568" s="4">
        <v>16769910</v>
      </c>
      <c r="F5568" s="4" t="s">
        <v>14034</v>
      </c>
      <c r="G5568" s="4"/>
      <c r="H5568" s="4" t="s">
        <v>9390</v>
      </c>
      <c r="I5568" s="4" t="s">
        <v>14035</v>
      </c>
      <c r="J5568" s="4" t="s">
        <v>1548</v>
      </c>
      <c r="K5568" s="4" t="s">
        <v>1317</v>
      </c>
      <c r="L5568" s="4" t="s">
        <v>1526</v>
      </c>
      <c r="M5568" s="4">
        <v>0</v>
      </c>
      <c r="N5568" s="4">
        <v>1</v>
      </c>
      <c r="O5568" s="4">
        <v>1</v>
      </c>
      <c r="P5568" s="4">
        <v>0.3</v>
      </c>
    </row>
    <row r="5569" spans="1:16" x14ac:dyDescent="0.25">
      <c r="A5569" s="4">
        <v>5569</v>
      </c>
      <c r="B5569" s="4" t="s">
        <v>293</v>
      </c>
      <c r="C5569" s="4">
        <v>1764370.2150000001</v>
      </c>
      <c r="D5569" s="4">
        <v>5439492.733</v>
      </c>
      <c r="E5569" s="4">
        <v>4200</v>
      </c>
      <c r="F5569" s="4" t="s">
        <v>14036</v>
      </c>
      <c r="G5569" s="4"/>
      <c r="H5569" s="4" t="s">
        <v>9390</v>
      </c>
      <c r="I5569" s="4" t="s">
        <v>14037</v>
      </c>
      <c r="J5569" s="4" t="s">
        <v>1548</v>
      </c>
      <c r="K5569" s="4" t="s">
        <v>1317</v>
      </c>
      <c r="L5569" s="4" t="s">
        <v>1526</v>
      </c>
      <c r="M5569" s="4">
        <v>0</v>
      </c>
      <c r="N5569" s="4">
        <v>1</v>
      </c>
      <c r="O5569" s="4">
        <v>1</v>
      </c>
      <c r="P5569" s="4">
        <v>0.3</v>
      </c>
    </row>
    <row r="5570" spans="1:16" x14ac:dyDescent="0.25">
      <c r="A5570" s="4">
        <v>5570</v>
      </c>
      <c r="B5570" s="4" t="s">
        <v>293</v>
      </c>
      <c r="C5570" s="4">
        <v>1764364.9639999999</v>
      </c>
      <c r="D5570" s="4">
        <v>5439484.4220000003</v>
      </c>
      <c r="E5570" s="4">
        <v>78500</v>
      </c>
      <c r="F5570" s="4" t="s">
        <v>14041</v>
      </c>
      <c r="G5570" s="4"/>
      <c r="H5570" s="4" t="s">
        <v>9390</v>
      </c>
      <c r="I5570" s="4" t="s">
        <v>14042</v>
      </c>
      <c r="J5570" s="4" t="s">
        <v>1548</v>
      </c>
      <c r="K5570" s="4" t="s">
        <v>1317</v>
      </c>
      <c r="L5570" s="4" t="s">
        <v>1526</v>
      </c>
      <c r="M5570" s="4">
        <v>0</v>
      </c>
      <c r="N5570" s="4">
        <v>1</v>
      </c>
      <c r="O5570" s="4">
        <v>1</v>
      </c>
      <c r="P5570" s="4">
        <v>0.3</v>
      </c>
    </row>
    <row r="5571" spans="1:16" x14ac:dyDescent="0.25">
      <c r="A5571" s="4">
        <v>5571</v>
      </c>
      <c r="B5571" s="4" t="s">
        <v>293</v>
      </c>
      <c r="C5571" s="4">
        <v>1763301.808</v>
      </c>
      <c r="D5571" s="4">
        <v>5438718.6569999997</v>
      </c>
      <c r="E5571" s="4" t="s">
        <v>14043</v>
      </c>
      <c r="F5571" s="4" t="s">
        <v>14044</v>
      </c>
      <c r="G5571" s="4"/>
      <c r="H5571" s="4" t="s">
        <v>9390</v>
      </c>
      <c r="I5571" s="4" t="s">
        <v>14045</v>
      </c>
      <c r="J5571" s="4" t="s">
        <v>1548</v>
      </c>
      <c r="K5571" s="4" t="s">
        <v>1317</v>
      </c>
      <c r="L5571" s="4" t="s">
        <v>1526</v>
      </c>
      <c r="M5571" s="4">
        <v>0</v>
      </c>
      <c r="N5571" s="4">
        <v>1</v>
      </c>
      <c r="O5571" s="4">
        <v>1</v>
      </c>
      <c r="P5571" s="4">
        <v>0.3</v>
      </c>
    </row>
    <row r="5572" spans="1:16" x14ac:dyDescent="0.25">
      <c r="A5572" s="4">
        <v>5572</v>
      </c>
      <c r="B5572" s="4" t="s">
        <v>293</v>
      </c>
      <c r="C5572" s="4">
        <v>1763296.9639999999</v>
      </c>
      <c r="D5572" s="4">
        <v>5438720.3030000003</v>
      </c>
      <c r="E5572" s="4" t="s">
        <v>14046</v>
      </c>
      <c r="F5572" s="4" t="s">
        <v>14047</v>
      </c>
      <c r="G5572" s="4"/>
      <c r="H5572" s="4" t="s">
        <v>9390</v>
      </c>
      <c r="I5572" s="4" t="s">
        <v>14048</v>
      </c>
      <c r="J5572" s="4" t="s">
        <v>1548</v>
      </c>
      <c r="K5572" s="4" t="s">
        <v>1317</v>
      </c>
      <c r="L5572" s="4" t="s">
        <v>1526</v>
      </c>
      <c r="M5572" s="4">
        <v>0</v>
      </c>
      <c r="N5572" s="4">
        <v>1</v>
      </c>
      <c r="O5572" s="4">
        <v>1</v>
      </c>
      <c r="P5572" s="4">
        <v>0.3</v>
      </c>
    </row>
    <row r="5573" spans="1:16" x14ac:dyDescent="0.25">
      <c r="A5573" s="4">
        <v>5573</v>
      </c>
      <c r="B5573" s="4" t="s">
        <v>293</v>
      </c>
      <c r="C5573" s="4">
        <v>1763296.706</v>
      </c>
      <c r="D5573" s="4">
        <v>5438720.3760000002</v>
      </c>
      <c r="E5573" s="4" t="s">
        <v>14049</v>
      </c>
      <c r="F5573" s="4" t="s">
        <v>14047</v>
      </c>
      <c r="G5573" s="4"/>
      <c r="H5573" s="4" t="s">
        <v>9390</v>
      </c>
      <c r="I5573" s="4" t="s">
        <v>14050</v>
      </c>
      <c r="J5573" s="4" t="s">
        <v>1548</v>
      </c>
      <c r="K5573" s="4" t="s">
        <v>1317</v>
      </c>
      <c r="L5573" s="4" t="s">
        <v>1526</v>
      </c>
      <c r="M5573" s="4">
        <v>0</v>
      </c>
      <c r="N5573" s="4">
        <v>1</v>
      </c>
      <c r="O5573" s="4">
        <v>1</v>
      </c>
      <c r="P5573" s="4">
        <v>0.3</v>
      </c>
    </row>
    <row r="5574" spans="1:16" x14ac:dyDescent="0.25">
      <c r="A5574" s="4">
        <v>5574</v>
      </c>
      <c r="B5574" s="4" t="s">
        <v>293</v>
      </c>
      <c r="C5574" s="4">
        <v>1764012.699</v>
      </c>
      <c r="D5574" s="4">
        <v>5438737.4809999997</v>
      </c>
      <c r="E5574" s="4" t="s">
        <v>14051</v>
      </c>
      <c r="F5574" s="4" t="s">
        <v>14052</v>
      </c>
      <c r="G5574" s="4"/>
      <c r="H5574" s="4" t="s">
        <v>9390</v>
      </c>
      <c r="I5574" s="4" t="s">
        <v>14053</v>
      </c>
      <c r="J5574" s="4" t="s">
        <v>1548</v>
      </c>
      <c r="K5574" s="4" t="s">
        <v>1317</v>
      </c>
      <c r="L5574" s="4" t="s">
        <v>1526</v>
      </c>
      <c r="M5574" s="4">
        <v>0</v>
      </c>
      <c r="N5574" s="4">
        <v>1</v>
      </c>
      <c r="O5574" s="4">
        <v>1</v>
      </c>
      <c r="P5574" s="4">
        <v>0.3</v>
      </c>
    </row>
    <row r="5575" spans="1:16" x14ac:dyDescent="0.25">
      <c r="A5575" s="4">
        <v>5575</v>
      </c>
      <c r="B5575" s="4" t="s">
        <v>293</v>
      </c>
      <c r="C5575" s="4">
        <v>1763037.9280000001</v>
      </c>
      <c r="D5575" s="4">
        <v>5438393.4859999996</v>
      </c>
      <c r="E5575" s="4">
        <v>6385</v>
      </c>
      <c r="F5575" s="4" t="s">
        <v>14054</v>
      </c>
      <c r="G5575" s="4"/>
      <c r="H5575" s="4" t="s">
        <v>9390</v>
      </c>
      <c r="I5575" s="4" t="s">
        <v>14055</v>
      </c>
      <c r="J5575" s="4" t="s">
        <v>1548</v>
      </c>
      <c r="K5575" s="4" t="s">
        <v>1317</v>
      </c>
      <c r="L5575" s="4" t="s">
        <v>1526</v>
      </c>
      <c r="M5575" s="4">
        <v>0</v>
      </c>
      <c r="N5575" s="4">
        <v>1</v>
      </c>
      <c r="O5575" s="4">
        <v>1</v>
      </c>
      <c r="P5575" s="4">
        <v>0.3</v>
      </c>
    </row>
    <row r="5576" spans="1:16" x14ac:dyDescent="0.25">
      <c r="A5576" s="4">
        <v>5576</v>
      </c>
      <c r="B5576" s="4" t="s">
        <v>167</v>
      </c>
      <c r="C5576" s="4">
        <v>1762102.2479999999</v>
      </c>
      <c r="D5576" s="4">
        <v>5437672.3650000002</v>
      </c>
      <c r="E5576" s="4">
        <v>3870</v>
      </c>
      <c r="F5576" s="4" t="s">
        <v>14056</v>
      </c>
      <c r="G5576" s="4"/>
      <c r="H5576" s="4" t="s">
        <v>9390</v>
      </c>
      <c r="I5576" s="4" t="s">
        <v>14057</v>
      </c>
      <c r="J5576" s="4" t="s">
        <v>1548</v>
      </c>
      <c r="K5576" s="4" t="s">
        <v>1317</v>
      </c>
      <c r="L5576" s="4" t="s">
        <v>1526</v>
      </c>
      <c r="M5576" s="4">
        <v>0</v>
      </c>
      <c r="N5576" s="4">
        <v>1</v>
      </c>
      <c r="O5576" s="4">
        <v>1</v>
      </c>
      <c r="P5576" s="4">
        <v>0.3</v>
      </c>
    </row>
    <row r="5577" spans="1:16" x14ac:dyDescent="0.25">
      <c r="A5577" s="4">
        <v>5577</v>
      </c>
      <c r="B5577" s="4" t="s">
        <v>167</v>
      </c>
      <c r="C5577" s="4">
        <v>1762101.8559999999</v>
      </c>
      <c r="D5577" s="4">
        <v>5437672.1710000001</v>
      </c>
      <c r="E5577" s="4" t="s">
        <v>14058</v>
      </c>
      <c r="F5577" s="4" t="s">
        <v>14056</v>
      </c>
      <c r="G5577" s="4"/>
      <c r="H5577" s="4" t="s">
        <v>9390</v>
      </c>
      <c r="I5577" s="4" t="s">
        <v>14057</v>
      </c>
      <c r="J5577" s="4" t="s">
        <v>1548</v>
      </c>
      <c r="K5577" s="4" t="s">
        <v>1317</v>
      </c>
      <c r="L5577" s="4" t="s">
        <v>1526</v>
      </c>
      <c r="M5577" s="4">
        <v>0</v>
      </c>
      <c r="N5577" s="4">
        <v>1</v>
      </c>
      <c r="O5577" s="4">
        <v>1</v>
      </c>
      <c r="P5577" s="4">
        <v>0.3</v>
      </c>
    </row>
    <row r="5578" spans="1:16" x14ac:dyDescent="0.25">
      <c r="A5578" s="4">
        <v>5578</v>
      </c>
      <c r="B5578" s="4" t="s">
        <v>158</v>
      </c>
      <c r="C5578" s="4">
        <v>1763036.0430000001</v>
      </c>
      <c r="D5578" s="4">
        <v>5437810.0520000001</v>
      </c>
      <c r="E5578" s="4" t="s">
        <v>14059</v>
      </c>
      <c r="F5578" s="4" t="s">
        <v>13958</v>
      </c>
      <c r="G5578" s="4"/>
      <c r="H5578" s="4" t="s">
        <v>9390</v>
      </c>
      <c r="I5578" s="4" t="s">
        <v>14060</v>
      </c>
      <c r="J5578" s="4" t="s">
        <v>1548</v>
      </c>
      <c r="K5578" s="4" t="s">
        <v>1317</v>
      </c>
      <c r="L5578" s="4" t="s">
        <v>1526</v>
      </c>
      <c r="M5578" s="4">
        <v>0</v>
      </c>
      <c r="N5578" s="4">
        <v>1</v>
      </c>
      <c r="O5578" s="4">
        <v>1</v>
      </c>
      <c r="P5578" s="4">
        <v>0.3</v>
      </c>
    </row>
    <row r="5579" spans="1:16" x14ac:dyDescent="0.25">
      <c r="A5579" s="4">
        <v>5579</v>
      </c>
      <c r="B5579" s="4" t="s">
        <v>305</v>
      </c>
      <c r="C5579" s="4">
        <v>1764403.507</v>
      </c>
      <c r="D5579" s="4">
        <v>5438915.2359999996</v>
      </c>
      <c r="E5579" s="4" t="s">
        <v>14061</v>
      </c>
      <c r="F5579" s="4" t="s">
        <v>14062</v>
      </c>
      <c r="G5579" s="4"/>
      <c r="H5579" s="4" t="s">
        <v>9323</v>
      </c>
      <c r="I5579" s="4" t="s">
        <v>14063</v>
      </c>
      <c r="J5579" s="4" t="s">
        <v>1548</v>
      </c>
      <c r="K5579" s="4" t="s">
        <v>1317</v>
      </c>
      <c r="L5579" s="4" t="s">
        <v>1526</v>
      </c>
      <c r="M5579" s="4">
        <v>0</v>
      </c>
      <c r="N5579" s="4">
        <v>1</v>
      </c>
      <c r="O5579" s="4">
        <v>1</v>
      </c>
      <c r="P5579" s="4">
        <v>0.3</v>
      </c>
    </row>
    <row r="5580" spans="1:16" x14ac:dyDescent="0.25">
      <c r="A5580" s="4">
        <v>5580</v>
      </c>
      <c r="B5580" s="4" t="s">
        <v>305</v>
      </c>
      <c r="C5580" s="4">
        <v>1764525.6329999999</v>
      </c>
      <c r="D5580" s="4">
        <v>5438880.9409999996</v>
      </c>
      <c r="E5580" s="4" t="s">
        <v>14067</v>
      </c>
      <c r="F5580" s="4" t="s">
        <v>14068</v>
      </c>
      <c r="G5580" s="4"/>
      <c r="H5580" s="4" t="s">
        <v>9323</v>
      </c>
      <c r="I5580" s="4" t="s">
        <v>14069</v>
      </c>
      <c r="J5580" s="4" t="s">
        <v>1548</v>
      </c>
      <c r="K5580" s="4" t="s">
        <v>1317</v>
      </c>
      <c r="L5580" s="4" t="s">
        <v>1526</v>
      </c>
      <c r="M5580" s="4">
        <v>0</v>
      </c>
      <c r="N5580" s="4">
        <v>1</v>
      </c>
      <c r="O5580" s="4">
        <v>1</v>
      </c>
      <c r="P5580" s="4">
        <v>0.3</v>
      </c>
    </row>
    <row r="5581" spans="1:16" x14ac:dyDescent="0.25">
      <c r="A5581" s="4">
        <v>5581</v>
      </c>
      <c r="B5581" s="4" t="s">
        <v>305</v>
      </c>
      <c r="C5581" s="4">
        <v>1764525.821</v>
      </c>
      <c r="D5581" s="4">
        <v>5438880.0360000003</v>
      </c>
      <c r="E5581" s="4">
        <v>4720</v>
      </c>
      <c r="F5581" s="4" t="s">
        <v>14068</v>
      </c>
      <c r="G5581" s="4"/>
      <c r="H5581" s="4" t="s">
        <v>9323</v>
      </c>
      <c r="I5581" s="4" t="s">
        <v>14070</v>
      </c>
      <c r="J5581" s="4" t="s">
        <v>1548</v>
      </c>
      <c r="K5581" s="4" t="s">
        <v>1317</v>
      </c>
      <c r="L5581" s="4" t="s">
        <v>1526</v>
      </c>
      <c r="M5581" s="4">
        <v>0</v>
      </c>
      <c r="N5581" s="4">
        <v>1</v>
      </c>
      <c r="O5581" s="4">
        <v>1</v>
      </c>
      <c r="P5581" s="4">
        <v>0.3</v>
      </c>
    </row>
    <row r="5582" spans="1:16" x14ac:dyDescent="0.25">
      <c r="A5582" s="4">
        <v>5582</v>
      </c>
      <c r="B5582" s="4" t="s">
        <v>305</v>
      </c>
      <c r="C5582" s="4">
        <v>1764633.4720000001</v>
      </c>
      <c r="D5582" s="4">
        <v>5439448.7709999997</v>
      </c>
      <c r="E5582" s="4">
        <v>200750</v>
      </c>
      <c r="F5582" s="4" t="s">
        <v>14071</v>
      </c>
      <c r="G5582" s="4"/>
      <c r="H5582" s="4" t="s">
        <v>9323</v>
      </c>
      <c r="I5582" s="4" t="s">
        <v>14072</v>
      </c>
      <c r="J5582" s="4" t="s">
        <v>1548</v>
      </c>
      <c r="K5582" s="4" t="s">
        <v>1317</v>
      </c>
      <c r="L5582" s="4" t="s">
        <v>1526</v>
      </c>
      <c r="M5582" s="4">
        <v>0</v>
      </c>
      <c r="N5582" s="4">
        <v>1</v>
      </c>
      <c r="O5582" s="4">
        <v>1</v>
      </c>
      <c r="P5582" s="4">
        <v>0.3</v>
      </c>
    </row>
    <row r="5583" spans="1:16" x14ac:dyDescent="0.25">
      <c r="A5583" s="4">
        <v>5583</v>
      </c>
      <c r="B5583" s="4" t="s">
        <v>293</v>
      </c>
      <c r="C5583" s="4">
        <v>1764738.0589999999</v>
      </c>
      <c r="D5583" s="4">
        <v>5439612.3480000002</v>
      </c>
      <c r="E5583" s="4">
        <v>2202471</v>
      </c>
      <c r="F5583" s="4" t="s">
        <v>14073</v>
      </c>
      <c r="G5583" s="4"/>
      <c r="H5583" s="4" t="s">
        <v>9323</v>
      </c>
      <c r="I5583" s="4" t="s">
        <v>14074</v>
      </c>
      <c r="J5583" s="4" t="s">
        <v>1548</v>
      </c>
      <c r="K5583" s="4" t="s">
        <v>1317</v>
      </c>
      <c r="L5583" s="4" t="s">
        <v>1526</v>
      </c>
      <c r="M5583" s="4">
        <v>0</v>
      </c>
      <c r="N5583" s="4">
        <v>1</v>
      </c>
      <c r="O5583" s="4">
        <v>1</v>
      </c>
      <c r="P5583" s="4">
        <v>0.3</v>
      </c>
    </row>
    <row r="5584" spans="1:16" x14ac:dyDescent="0.25">
      <c r="A5584" s="4">
        <v>5584</v>
      </c>
      <c r="B5584" s="4" t="s">
        <v>293</v>
      </c>
      <c r="C5584" s="4">
        <v>1765376.1939999999</v>
      </c>
      <c r="D5584" s="4">
        <v>5440725.6679999996</v>
      </c>
      <c r="E5584" s="4">
        <v>400030</v>
      </c>
      <c r="F5584" s="4" t="s">
        <v>12879</v>
      </c>
      <c r="G5584" s="4"/>
      <c r="H5584" s="4" t="s">
        <v>9323</v>
      </c>
      <c r="I5584" s="4" t="s">
        <v>14075</v>
      </c>
      <c r="J5584" s="4" t="s">
        <v>1548</v>
      </c>
      <c r="K5584" s="4" t="s">
        <v>1317</v>
      </c>
      <c r="L5584" s="4" t="s">
        <v>1526</v>
      </c>
      <c r="M5584" s="4">
        <v>0</v>
      </c>
      <c r="N5584" s="4">
        <v>1</v>
      </c>
      <c r="O5584" s="4">
        <v>1</v>
      </c>
      <c r="P5584" s="4">
        <v>0.3</v>
      </c>
    </row>
    <row r="5585" spans="1:16" x14ac:dyDescent="0.25">
      <c r="A5585" s="4">
        <v>5585</v>
      </c>
      <c r="B5585" s="4" t="s">
        <v>293</v>
      </c>
      <c r="C5585" s="4">
        <v>1764907.915</v>
      </c>
      <c r="D5585" s="4">
        <v>5439883</v>
      </c>
      <c r="E5585" s="4" t="s">
        <v>14076</v>
      </c>
      <c r="F5585" s="4" t="s">
        <v>14077</v>
      </c>
      <c r="G5585" s="4"/>
      <c r="H5585" s="4" t="s">
        <v>9323</v>
      </c>
      <c r="I5585" s="4" t="s">
        <v>14078</v>
      </c>
      <c r="J5585" s="4" t="s">
        <v>1548</v>
      </c>
      <c r="K5585" s="4" t="s">
        <v>1317</v>
      </c>
      <c r="L5585" s="4" t="s">
        <v>1526</v>
      </c>
      <c r="M5585" s="4">
        <v>0</v>
      </c>
      <c r="N5585" s="4">
        <v>1</v>
      </c>
      <c r="O5585" s="4">
        <v>1</v>
      </c>
      <c r="P5585" s="4">
        <v>0.3</v>
      </c>
    </row>
    <row r="5586" spans="1:16" x14ac:dyDescent="0.25">
      <c r="A5586" s="4">
        <v>5586</v>
      </c>
      <c r="B5586" s="4" t="s">
        <v>293</v>
      </c>
      <c r="C5586" s="4">
        <v>1764954.2879999999</v>
      </c>
      <c r="D5586" s="4">
        <v>5439947.0240000002</v>
      </c>
      <c r="E5586" s="4">
        <v>967409</v>
      </c>
      <c r="F5586" s="4" t="s">
        <v>14079</v>
      </c>
      <c r="G5586" s="4"/>
      <c r="H5586" s="4" t="s">
        <v>9323</v>
      </c>
      <c r="I5586" s="4" t="s">
        <v>14080</v>
      </c>
      <c r="J5586" s="4" t="s">
        <v>1548</v>
      </c>
      <c r="K5586" s="4" t="s">
        <v>1317</v>
      </c>
      <c r="L5586" s="4" t="s">
        <v>1526</v>
      </c>
      <c r="M5586" s="4">
        <v>0</v>
      </c>
      <c r="N5586" s="4">
        <v>1</v>
      </c>
      <c r="O5586" s="4">
        <v>1</v>
      </c>
      <c r="P5586" s="4">
        <v>0.3</v>
      </c>
    </row>
    <row r="5587" spans="1:16" x14ac:dyDescent="0.25">
      <c r="A5587" s="4">
        <v>5587</v>
      </c>
      <c r="B5587" s="4" t="s">
        <v>175</v>
      </c>
      <c r="C5587" s="4">
        <v>1766217.71</v>
      </c>
      <c r="D5587" s="4">
        <v>5440011.0760000004</v>
      </c>
      <c r="E5587" s="4" t="s">
        <v>14081</v>
      </c>
      <c r="F5587" s="4" t="s">
        <v>14082</v>
      </c>
      <c r="G5587" s="4"/>
      <c r="H5587" s="4" t="s">
        <v>9323</v>
      </c>
      <c r="I5587" s="4" t="s">
        <v>14083</v>
      </c>
      <c r="J5587" s="4" t="s">
        <v>1548</v>
      </c>
      <c r="K5587" s="4" t="s">
        <v>1317</v>
      </c>
      <c r="L5587" s="4" t="s">
        <v>1526</v>
      </c>
      <c r="M5587" s="4">
        <v>0</v>
      </c>
      <c r="N5587" s="4">
        <v>1</v>
      </c>
      <c r="O5587" s="4">
        <v>1</v>
      </c>
      <c r="P5587" s="4">
        <v>0.3</v>
      </c>
    </row>
    <row r="5588" spans="1:16" x14ac:dyDescent="0.25">
      <c r="A5588" s="4">
        <v>5588</v>
      </c>
      <c r="B5588" s="4" t="s">
        <v>175</v>
      </c>
      <c r="C5588" s="4">
        <v>1766476.398</v>
      </c>
      <c r="D5588" s="4">
        <v>5439278.7199999997</v>
      </c>
      <c r="E5588" s="4">
        <v>418</v>
      </c>
      <c r="F5588" s="4" t="s">
        <v>14084</v>
      </c>
      <c r="G5588" s="4"/>
      <c r="H5588" s="4" t="s">
        <v>9323</v>
      </c>
      <c r="I5588" s="4" t="s">
        <v>14085</v>
      </c>
      <c r="J5588" s="4" t="s">
        <v>1548</v>
      </c>
      <c r="K5588" s="4" t="s">
        <v>1317</v>
      </c>
      <c r="L5588" s="4" t="s">
        <v>1526</v>
      </c>
      <c r="M5588" s="4">
        <v>0</v>
      </c>
      <c r="N5588" s="4">
        <v>1</v>
      </c>
      <c r="O5588" s="4">
        <v>1</v>
      </c>
      <c r="P5588" s="4">
        <v>0.3</v>
      </c>
    </row>
    <row r="5589" spans="1:16" x14ac:dyDescent="0.25">
      <c r="A5589" s="4">
        <v>5589</v>
      </c>
      <c r="B5589" s="4" t="s">
        <v>232</v>
      </c>
      <c r="C5589" s="4">
        <v>1766428.246</v>
      </c>
      <c r="D5589" s="4">
        <v>5437860.1639999999</v>
      </c>
      <c r="E5589" s="4" t="s">
        <v>14086</v>
      </c>
      <c r="F5589" s="4" t="s">
        <v>14087</v>
      </c>
      <c r="G5589" s="4"/>
      <c r="H5589" s="4" t="s">
        <v>9323</v>
      </c>
      <c r="I5589" s="4" t="s">
        <v>14088</v>
      </c>
      <c r="J5589" s="4" t="s">
        <v>1548</v>
      </c>
      <c r="K5589" s="4" t="s">
        <v>1317</v>
      </c>
      <c r="L5589" s="4" t="s">
        <v>1526</v>
      </c>
      <c r="M5589" s="4">
        <v>0</v>
      </c>
      <c r="N5589" s="4">
        <v>1</v>
      </c>
      <c r="O5589" s="4">
        <v>1</v>
      </c>
      <c r="P5589" s="4">
        <v>0.3</v>
      </c>
    </row>
    <row r="5590" spans="1:16" x14ac:dyDescent="0.25">
      <c r="A5590" s="4">
        <v>5590</v>
      </c>
      <c r="B5590" s="4" t="s">
        <v>150</v>
      </c>
      <c r="C5590" s="4">
        <v>1758532.0190000001</v>
      </c>
      <c r="D5590" s="4">
        <v>5435959.9110000003</v>
      </c>
      <c r="E5590" s="4" t="s">
        <v>14092</v>
      </c>
      <c r="F5590" s="4" t="s">
        <v>14093</v>
      </c>
      <c r="G5590" s="4"/>
      <c r="H5590" s="4" t="s">
        <v>9356</v>
      </c>
      <c r="I5590" s="4" t="s">
        <v>14094</v>
      </c>
      <c r="J5590" s="4" t="s">
        <v>1548</v>
      </c>
      <c r="K5590" s="4" t="s">
        <v>1317</v>
      </c>
      <c r="L5590" s="4" t="s">
        <v>1526</v>
      </c>
      <c r="M5590" s="4">
        <v>0</v>
      </c>
      <c r="N5590" s="4">
        <v>1</v>
      </c>
      <c r="O5590" s="4">
        <v>1</v>
      </c>
      <c r="P5590" s="4">
        <v>0.3</v>
      </c>
    </row>
    <row r="5591" spans="1:16" x14ac:dyDescent="0.25">
      <c r="A5591" s="4">
        <v>5591</v>
      </c>
      <c r="B5591" s="4" t="s">
        <v>216</v>
      </c>
      <c r="C5591" s="4">
        <v>1760751.7320000001</v>
      </c>
      <c r="D5591" s="4">
        <v>5434987.9939999999</v>
      </c>
      <c r="E5591" s="4" t="s">
        <v>14095</v>
      </c>
      <c r="F5591" s="4" t="s">
        <v>14096</v>
      </c>
      <c r="G5591" s="4"/>
      <c r="H5591" s="4" t="s">
        <v>9323</v>
      </c>
      <c r="I5591" s="4" t="s">
        <v>14097</v>
      </c>
      <c r="J5591" s="4" t="s">
        <v>1548</v>
      </c>
      <c r="K5591" s="4" t="s">
        <v>1317</v>
      </c>
      <c r="L5591" s="4" t="s">
        <v>1526</v>
      </c>
      <c r="M5591" s="4">
        <v>0</v>
      </c>
      <c r="N5591" s="4">
        <v>1</v>
      </c>
      <c r="O5591" s="4">
        <v>1</v>
      </c>
      <c r="P5591" s="4">
        <v>0.3</v>
      </c>
    </row>
    <row r="5592" spans="1:16" x14ac:dyDescent="0.25">
      <c r="A5592" s="4">
        <v>5592</v>
      </c>
      <c r="B5592" s="4" t="s">
        <v>216</v>
      </c>
      <c r="C5592" s="4">
        <v>1761162.9210000001</v>
      </c>
      <c r="D5592" s="4">
        <v>5435637.659</v>
      </c>
      <c r="E5592" s="4">
        <v>11648</v>
      </c>
      <c r="F5592" s="4" t="s">
        <v>14098</v>
      </c>
      <c r="G5592" s="4"/>
      <c r="H5592" s="4" t="s">
        <v>9323</v>
      </c>
      <c r="I5592" s="4" t="s">
        <v>14099</v>
      </c>
      <c r="J5592" s="4" t="s">
        <v>1548</v>
      </c>
      <c r="K5592" s="4" t="s">
        <v>1317</v>
      </c>
      <c r="L5592" s="4" t="s">
        <v>1526</v>
      </c>
      <c r="M5592" s="4">
        <v>0</v>
      </c>
      <c r="N5592" s="4">
        <v>1</v>
      </c>
      <c r="O5592" s="4">
        <v>1</v>
      </c>
      <c r="P5592" s="4">
        <v>0.3</v>
      </c>
    </row>
    <row r="5593" spans="1:16" x14ac:dyDescent="0.25">
      <c r="A5593" s="4">
        <v>5593</v>
      </c>
      <c r="B5593" s="4" t="s">
        <v>216</v>
      </c>
      <c r="C5593" s="4">
        <v>1761138.0830000001</v>
      </c>
      <c r="D5593" s="4">
        <v>5435688.0480000004</v>
      </c>
      <c r="E5593" s="4">
        <v>49116</v>
      </c>
      <c r="F5593" s="4" t="s">
        <v>14100</v>
      </c>
      <c r="G5593" s="4"/>
      <c r="H5593" s="4" t="s">
        <v>9323</v>
      </c>
      <c r="I5593" s="4" t="s">
        <v>4888</v>
      </c>
      <c r="J5593" s="4" t="s">
        <v>1548</v>
      </c>
      <c r="K5593" s="4" t="s">
        <v>1317</v>
      </c>
      <c r="L5593" s="4" t="s">
        <v>1526</v>
      </c>
      <c r="M5593" s="4">
        <v>0</v>
      </c>
      <c r="N5593" s="4">
        <v>1</v>
      </c>
      <c r="O5593" s="4">
        <v>1</v>
      </c>
      <c r="P5593" s="4">
        <v>0.3</v>
      </c>
    </row>
    <row r="5594" spans="1:16" x14ac:dyDescent="0.25">
      <c r="A5594" s="4">
        <v>5594</v>
      </c>
      <c r="B5594" s="4" t="s">
        <v>216</v>
      </c>
      <c r="C5594" s="4">
        <v>1761143.7069999999</v>
      </c>
      <c r="D5594" s="4">
        <v>5435681.6919999998</v>
      </c>
      <c r="E5594" s="4" t="s">
        <v>14101</v>
      </c>
      <c r="F5594" s="4" t="s">
        <v>14102</v>
      </c>
      <c r="G5594" s="4"/>
      <c r="H5594" s="4" t="s">
        <v>9323</v>
      </c>
      <c r="I5594" s="4" t="s">
        <v>4888</v>
      </c>
      <c r="J5594" s="4" t="s">
        <v>1548</v>
      </c>
      <c r="K5594" s="4" t="s">
        <v>1317</v>
      </c>
      <c r="L5594" s="4" t="s">
        <v>1526</v>
      </c>
      <c r="M5594" s="4">
        <v>0</v>
      </c>
      <c r="N5594" s="4">
        <v>1</v>
      </c>
      <c r="O5594" s="4">
        <v>1</v>
      </c>
      <c r="P5594" s="4">
        <v>0.3</v>
      </c>
    </row>
    <row r="5595" spans="1:16" x14ac:dyDescent="0.25">
      <c r="A5595" s="4">
        <v>5595</v>
      </c>
      <c r="B5595" s="4" t="s">
        <v>262</v>
      </c>
      <c r="C5595" s="4">
        <v>1763499.544</v>
      </c>
      <c r="D5595" s="4">
        <v>5437021.1330000004</v>
      </c>
      <c r="E5595" s="4" t="s">
        <v>14103</v>
      </c>
      <c r="F5595" s="4" t="s">
        <v>14104</v>
      </c>
      <c r="G5595" s="4"/>
      <c r="H5595" s="4" t="s">
        <v>9323</v>
      </c>
      <c r="I5595" s="4" t="s">
        <v>14105</v>
      </c>
      <c r="J5595" s="4" t="s">
        <v>1548</v>
      </c>
      <c r="K5595" s="4" t="s">
        <v>1317</v>
      </c>
      <c r="L5595" s="4" t="s">
        <v>1526</v>
      </c>
      <c r="M5595" s="4">
        <v>0</v>
      </c>
      <c r="N5595" s="4">
        <v>1</v>
      </c>
      <c r="O5595" s="4">
        <v>1</v>
      </c>
      <c r="P5595" s="4">
        <v>0.3</v>
      </c>
    </row>
    <row r="5596" spans="1:16" x14ac:dyDescent="0.25">
      <c r="A5596" s="4">
        <v>5596</v>
      </c>
      <c r="B5596" s="4" t="s">
        <v>262</v>
      </c>
      <c r="C5596" s="4">
        <v>1763186.8459999999</v>
      </c>
      <c r="D5596" s="4">
        <v>5437266.3289999999</v>
      </c>
      <c r="E5596" s="4" t="s">
        <v>14106</v>
      </c>
      <c r="F5596" s="4" t="s">
        <v>12418</v>
      </c>
      <c r="G5596" s="4"/>
      <c r="H5596" s="4" t="s">
        <v>9323</v>
      </c>
      <c r="I5596" s="4" t="s">
        <v>14107</v>
      </c>
      <c r="J5596" s="4" t="s">
        <v>1548</v>
      </c>
      <c r="K5596" s="4" t="s">
        <v>1317</v>
      </c>
      <c r="L5596" s="4" t="s">
        <v>1526</v>
      </c>
      <c r="M5596" s="4">
        <v>0</v>
      </c>
      <c r="N5596" s="4">
        <v>1</v>
      </c>
      <c r="O5596" s="4">
        <v>1</v>
      </c>
      <c r="P5596" s="4">
        <v>0.3</v>
      </c>
    </row>
    <row r="5597" spans="1:16" x14ac:dyDescent="0.25">
      <c r="A5597" s="4">
        <v>5597</v>
      </c>
      <c r="B5597" s="4" t="s">
        <v>175</v>
      </c>
      <c r="C5597" s="4">
        <v>1766464.64</v>
      </c>
      <c r="D5597" s="4">
        <v>5440231.6030000001</v>
      </c>
      <c r="E5597" s="4" t="s">
        <v>14108</v>
      </c>
      <c r="F5597" s="4" t="s">
        <v>14109</v>
      </c>
      <c r="G5597" s="4"/>
      <c r="H5597" s="4" t="s">
        <v>9323</v>
      </c>
      <c r="I5597" s="4" t="s">
        <v>14110</v>
      </c>
      <c r="J5597" s="4" t="s">
        <v>1548</v>
      </c>
      <c r="K5597" s="4" t="s">
        <v>1317</v>
      </c>
      <c r="L5597" s="4" t="s">
        <v>1526</v>
      </c>
      <c r="M5597" s="4">
        <v>0</v>
      </c>
      <c r="N5597" s="4">
        <v>1</v>
      </c>
      <c r="O5597" s="4">
        <v>1</v>
      </c>
      <c r="P5597" s="4">
        <v>0.3</v>
      </c>
    </row>
    <row r="5598" spans="1:16" x14ac:dyDescent="0.25">
      <c r="A5598" s="4">
        <v>5598</v>
      </c>
      <c r="B5598" s="4" t="s">
        <v>175</v>
      </c>
      <c r="C5598" s="4">
        <v>1766446.8810000001</v>
      </c>
      <c r="D5598" s="4">
        <v>5440290.5120000001</v>
      </c>
      <c r="E5598" s="4">
        <v>129974</v>
      </c>
      <c r="F5598" s="4" t="s">
        <v>14111</v>
      </c>
      <c r="G5598" s="4"/>
      <c r="H5598" s="4" t="s">
        <v>9323</v>
      </c>
      <c r="I5598" s="4" t="s">
        <v>14112</v>
      </c>
      <c r="J5598" s="4" t="s">
        <v>1548</v>
      </c>
      <c r="K5598" s="4" t="s">
        <v>1317</v>
      </c>
      <c r="L5598" s="4" t="s">
        <v>1526</v>
      </c>
      <c r="M5598" s="4">
        <v>0</v>
      </c>
      <c r="N5598" s="4">
        <v>1</v>
      </c>
      <c r="O5598" s="4">
        <v>1</v>
      </c>
      <c r="P5598" s="4">
        <v>0.3</v>
      </c>
    </row>
    <row r="5599" spans="1:16" x14ac:dyDescent="0.25">
      <c r="A5599" s="4">
        <v>5599</v>
      </c>
      <c r="B5599" s="4" t="s">
        <v>175</v>
      </c>
      <c r="C5599" s="4">
        <v>1766199.9450000001</v>
      </c>
      <c r="D5599" s="4">
        <v>5440078.8530000001</v>
      </c>
      <c r="E5599" s="4" t="s">
        <v>14113</v>
      </c>
      <c r="F5599" s="4" t="s">
        <v>14114</v>
      </c>
      <c r="G5599" s="4"/>
      <c r="H5599" s="4" t="s">
        <v>9323</v>
      </c>
      <c r="I5599" s="4" t="s">
        <v>14115</v>
      </c>
      <c r="J5599" s="4" t="s">
        <v>1548</v>
      </c>
      <c r="K5599" s="4" t="s">
        <v>1317</v>
      </c>
      <c r="L5599" s="4" t="s">
        <v>1526</v>
      </c>
      <c r="M5599" s="4">
        <v>0</v>
      </c>
      <c r="N5599" s="4">
        <v>1</v>
      </c>
      <c r="O5599" s="4">
        <v>1</v>
      </c>
      <c r="P5599" s="4">
        <v>0.3</v>
      </c>
    </row>
    <row r="5600" spans="1:16" x14ac:dyDescent="0.25">
      <c r="A5600" s="4">
        <v>5600</v>
      </c>
      <c r="B5600" s="4" t="s">
        <v>175</v>
      </c>
      <c r="C5600" s="4">
        <v>1766234.9380000001</v>
      </c>
      <c r="D5600" s="4">
        <v>5440058.642</v>
      </c>
      <c r="E5600" s="4">
        <v>5056</v>
      </c>
      <c r="F5600" s="4" t="s">
        <v>14120</v>
      </c>
      <c r="G5600" s="4"/>
      <c r="H5600" s="4" t="s">
        <v>9323</v>
      </c>
      <c r="I5600" s="4" t="s">
        <v>14121</v>
      </c>
      <c r="J5600" s="4" t="s">
        <v>1548</v>
      </c>
      <c r="K5600" s="4" t="s">
        <v>1317</v>
      </c>
      <c r="L5600" s="4" t="s">
        <v>1526</v>
      </c>
      <c r="M5600" s="4">
        <v>0</v>
      </c>
      <c r="N5600" s="4">
        <v>1</v>
      </c>
      <c r="O5600" s="4">
        <v>1</v>
      </c>
      <c r="P5600" s="4">
        <v>0.3</v>
      </c>
    </row>
    <row r="5601" spans="1:16" x14ac:dyDescent="0.25">
      <c r="A5601" s="4">
        <v>5601</v>
      </c>
      <c r="B5601" s="4" t="s">
        <v>175</v>
      </c>
      <c r="C5601" s="4">
        <v>1766199.6140000001</v>
      </c>
      <c r="D5601" s="4">
        <v>5440099.2050000001</v>
      </c>
      <c r="E5601" s="4" t="s">
        <v>14122</v>
      </c>
      <c r="F5601" s="4" t="s">
        <v>14114</v>
      </c>
      <c r="G5601" s="4"/>
      <c r="H5601" s="4" t="s">
        <v>9323</v>
      </c>
      <c r="I5601" s="4" t="s">
        <v>14123</v>
      </c>
      <c r="J5601" s="4" t="s">
        <v>1548</v>
      </c>
      <c r="K5601" s="4" t="s">
        <v>1317</v>
      </c>
      <c r="L5601" s="4" t="s">
        <v>1526</v>
      </c>
      <c r="M5601" s="4">
        <v>0</v>
      </c>
      <c r="N5601" s="4">
        <v>1</v>
      </c>
      <c r="O5601" s="4">
        <v>1</v>
      </c>
      <c r="P5601" s="4">
        <v>0.3</v>
      </c>
    </row>
    <row r="5602" spans="1:16" x14ac:dyDescent="0.25">
      <c r="A5602" s="4">
        <v>5602</v>
      </c>
      <c r="B5602" s="4" t="s">
        <v>175</v>
      </c>
      <c r="C5602" s="4">
        <v>1766220.0859999999</v>
      </c>
      <c r="D5602" s="4">
        <v>5440052.3449999997</v>
      </c>
      <c r="E5602" s="4" t="s">
        <v>14124</v>
      </c>
      <c r="F5602" s="4" t="s">
        <v>14125</v>
      </c>
      <c r="G5602" s="4"/>
      <c r="H5602" s="4" t="s">
        <v>9323</v>
      </c>
      <c r="I5602" s="4" t="s">
        <v>14126</v>
      </c>
      <c r="J5602" s="4" t="s">
        <v>1548</v>
      </c>
      <c r="K5602" s="4" t="s">
        <v>1317</v>
      </c>
      <c r="L5602" s="4" t="s">
        <v>1526</v>
      </c>
      <c r="M5602" s="4">
        <v>0</v>
      </c>
      <c r="N5602" s="4">
        <v>1</v>
      </c>
      <c r="O5602" s="4">
        <v>1</v>
      </c>
      <c r="P5602" s="4">
        <v>0.3</v>
      </c>
    </row>
    <row r="5603" spans="1:16" x14ac:dyDescent="0.25">
      <c r="A5603" s="4">
        <v>5603</v>
      </c>
      <c r="B5603" s="4" t="s">
        <v>175</v>
      </c>
      <c r="C5603" s="4">
        <v>1766220.007</v>
      </c>
      <c r="D5603" s="4">
        <v>5440051.9560000002</v>
      </c>
      <c r="E5603" s="4">
        <v>7052412</v>
      </c>
      <c r="F5603" s="4" t="s">
        <v>14125</v>
      </c>
      <c r="G5603" s="4"/>
      <c r="H5603" s="4" t="s">
        <v>9323</v>
      </c>
      <c r="I5603" s="4" t="s">
        <v>14127</v>
      </c>
      <c r="J5603" s="4" t="s">
        <v>1548</v>
      </c>
      <c r="K5603" s="4" t="s">
        <v>1317</v>
      </c>
      <c r="L5603" s="4" t="s">
        <v>1526</v>
      </c>
      <c r="M5603" s="4">
        <v>0</v>
      </c>
      <c r="N5603" s="4">
        <v>1</v>
      </c>
      <c r="O5603" s="4">
        <v>1</v>
      </c>
      <c r="P5603" s="4">
        <v>0.3</v>
      </c>
    </row>
    <row r="5604" spans="1:16" x14ac:dyDescent="0.25">
      <c r="A5604" s="4">
        <v>5604</v>
      </c>
      <c r="B5604" s="4" t="s">
        <v>158</v>
      </c>
      <c r="C5604" s="4">
        <v>1762344.162</v>
      </c>
      <c r="D5604" s="4">
        <v>5437387.2970000003</v>
      </c>
      <c r="E5604" s="4" t="s">
        <v>14128</v>
      </c>
      <c r="F5604" s="4" t="s">
        <v>13866</v>
      </c>
      <c r="G5604" s="4"/>
      <c r="H5604" s="4"/>
      <c r="I5604" s="4"/>
      <c r="J5604" s="4" t="s">
        <v>1548</v>
      </c>
      <c r="K5604" s="4" t="s">
        <v>1317</v>
      </c>
      <c r="L5604" s="4" t="s">
        <v>1526</v>
      </c>
      <c r="M5604" s="4">
        <v>0</v>
      </c>
      <c r="N5604" s="4">
        <v>1</v>
      </c>
      <c r="O5604" s="4">
        <v>1</v>
      </c>
      <c r="P5604" s="4">
        <v>0.3</v>
      </c>
    </row>
    <row r="5605" spans="1:16" x14ac:dyDescent="0.25">
      <c r="A5605" s="4">
        <v>5605</v>
      </c>
      <c r="B5605" s="4" t="s">
        <v>158</v>
      </c>
      <c r="C5605" s="4">
        <v>1762484.6359999999</v>
      </c>
      <c r="D5605" s="4">
        <v>5437500.9390000002</v>
      </c>
      <c r="E5605" s="4" t="s">
        <v>14129</v>
      </c>
      <c r="F5605" s="4" t="s">
        <v>14130</v>
      </c>
      <c r="G5605" s="4"/>
      <c r="H5605" s="4" t="s">
        <v>9390</v>
      </c>
      <c r="I5605" s="4" t="s">
        <v>14131</v>
      </c>
      <c r="J5605" s="4" t="s">
        <v>1548</v>
      </c>
      <c r="K5605" s="4" t="s">
        <v>1317</v>
      </c>
      <c r="L5605" s="4" t="s">
        <v>1526</v>
      </c>
      <c r="M5605" s="4">
        <v>0</v>
      </c>
      <c r="N5605" s="4">
        <v>1</v>
      </c>
      <c r="O5605" s="4">
        <v>1</v>
      </c>
      <c r="P5605" s="4">
        <v>0.3</v>
      </c>
    </row>
    <row r="5606" spans="1:16" x14ac:dyDescent="0.25">
      <c r="A5606" s="4">
        <v>5606</v>
      </c>
      <c r="B5606" s="4" t="s">
        <v>158</v>
      </c>
      <c r="C5606" s="4">
        <v>1762940.321</v>
      </c>
      <c r="D5606" s="4">
        <v>5437619.3200000003</v>
      </c>
      <c r="E5606" s="4" t="s">
        <v>14132</v>
      </c>
      <c r="F5606" s="4" t="s">
        <v>14133</v>
      </c>
      <c r="G5606" s="4"/>
      <c r="H5606" s="4" t="s">
        <v>9390</v>
      </c>
      <c r="I5606" s="4" t="s">
        <v>14134</v>
      </c>
      <c r="J5606" s="4" t="s">
        <v>1548</v>
      </c>
      <c r="K5606" s="4" t="s">
        <v>1317</v>
      </c>
      <c r="L5606" s="4" t="s">
        <v>1526</v>
      </c>
      <c r="M5606" s="4">
        <v>0</v>
      </c>
      <c r="N5606" s="4">
        <v>1</v>
      </c>
      <c r="O5606" s="4">
        <v>1</v>
      </c>
      <c r="P5606" s="4">
        <v>0.3</v>
      </c>
    </row>
    <row r="5607" spans="1:16" x14ac:dyDescent="0.25">
      <c r="A5607" s="4">
        <v>5607</v>
      </c>
      <c r="B5607" s="4" t="s">
        <v>293</v>
      </c>
      <c r="C5607" s="4">
        <v>1763459.7150000001</v>
      </c>
      <c r="D5607" s="4">
        <v>5438266.5199999996</v>
      </c>
      <c r="E5607" s="4">
        <v>1767880</v>
      </c>
      <c r="F5607" s="4" t="s">
        <v>14135</v>
      </c>
      <c r="G5607" s="4"/>
      <c r="H5607" s="4" t="s">
        <v>9390</v>
      </c>
      <c r="I5607" s="4" t="s">
        <v>14136</v>
      </c>
      <c r="J5607" s="4" t="s">
        <v>1548</v>
      </c>
      <c r="K5607" s="4" t="s">
        <v>1317</v>
      </c>
      <c r="L5607" s="4" t="s">
        <v>1526</v>
      </c>
      <c r="M5607" s="4">
        <v>0</v>
      </c>
      <c r="N5607" s="4">
        <v>1</v>
      </c>
      <c r="O5607" s="4">
        <v>1</v>
      </c>
      <c r="P5607" s="4">
        <v>0.3</v>
      </c>
    </row>
    <row r="5608" spans="1:16" x14ac:dyDescent="0.25">
      <c r="A5608" s="4">
        <v>5608</v>
      </c>
      <c r="B5608" s="4" t="s">
        <v>175</v>
      </c>
      <c r="C5608" s="4">
        <v>1766222.486</v>
      </c>
      <c r="D5608" s="4">
        <v>5440068.3640000001</v>
      </c>
      <c r="E5608" s="4">
        <v>4390</v>
      </c>
      <c r="F5608" s="4" t="s">
        <v>14137</v>
      </c>
      <c r="G5608" s="4"/>
      <c r="H5608" s="4" t="s">
        <v>9323</v>
      </c>
      <c r="I5608" s="4" t="s">
        <v>14138</v>
      </c>
      <c r="J5608" s="4" t="s">
        <v>1548</v>
      </c>
      <c r="K5608" s="4" t="s">
        <v>1317</v>
      </c>
      <c r="L5608" s="4" t="s">
        <v>1526</v>
      </c>
      <c r="M5608" s="4">
        <v>0</v>
      </c>
      <c r="N5608" s="4">
        <v>1</v>
      </c>
      <c r="O5608" s="4">
        <v>1</v>
      </c>
      <c r="P5608" s="4">
        <v>0.3</v>
      </c>
    </row>
    <row r="5609" spans="1:16" x14ac:dyDescent="0.25">
      <c r="A5609" s="4">
        <v>5609</v>
      </c>
      <c r="B5609" s="4" t="s">
        <v>175</v>
      </c>
      <c r="C5609" s="4">
        <v>1766193.4680000001</v>
      </c>
      <c r="D5609" s="4">
        <v>5440016.841</v>
      </c>
      <c r="E5609" s="4">
        <v>974437</v>
      </c>
      <c r="F5609" s="4" t="s">
        <v>14139</v>
      </c>
      <c r="G5609" s="4"/>
      <c r="H5609" s="4" t="s">
        <v>9323</v>
      </c>
      <c r="I5609" s="4" t="s">
        <v>14140</v>
      </c>
      <c r="J5609" s="4" t="s">
        <v>1548</v>
      </c>
      <c r="K5609" s="4" t="s">
        <v>1317</v>
      </c>
      <c r="L5609" s="4" t="s">
        <v>1526</v>
      </c>
      <c r="M5609" s="4">
        <v>0</v>
      </c>
      <c r="N5609" s="4">
        <v>1</v>
      </c>
      <c r="O5609" s="4">
        <v>1</v>
      </c>
      <c r="P5609" s="4">
        <v>0.3</v>
      </c>
    </row>
    <row r="5610" spans="1:16" x14ac:dyDescent="0.25">
      <c r="A5610" s="4">
        <v>5610</v>
      </c>
      <c r="B5610" s="4" t="s">
        <v>175</v>
      </c>
      <c r="C5610" s="4">
        <v>1766209.402</v>
      </c>
      <c r="D5610" s="4">
        <v>5440013.4589999998</v>
      </c>
      <c r="E5610" s="4" t="s">
        <v>14144</v>
      </c>
      <c r="F5610" s="4" t="s">
        <v>14145</v>
      </c>
      <c r="G5610" s="4"/>
      <c r="H5610" s="4" t="s">
        <v>9323</v>
      </c>
      <c r="I5610" s="4" t="s">
        <v>14146</v>
      </c>
      <c r="J5610" s="4" t="s">
        <v>1548</v>
      </c>
      <c r="K5610" s="4" t="s">
        <v>1317</v>
      </c>
      <c r="L5610" s="4" t="s">
        <v>1526</v>
      </c>
      <c r="M5610" s="4">
        <v>0</v>
      </c>
      <c r="N5610" s="4">
        <v>1</v>
      </c>
      <c r="O5610" s="4">
        <v>1</v>
      </c>
      <c r="P5610" s="4">
        <v>0.3</v>
      </c>
    </row>
    <row r="5611" spans="1:16" x14ac:dyDescent="0.25">
      <c r="A5611" s="4">
        <v>5611</v>
      </c>
      <c r="B5611" s="4" t="s">
        <v>175</v>
      </c>
      <c r="C5611" s="4">
        <v>1766204.013</v>
      </c>
      <c r="D5611" s="4">
        <v>5439992.5369999995</v>
      </c>
      <c r="E5611" s="4" t="s">
        <v>14147</v>
      </c>
      <c r="F5611" s="4" t="s">
        <v>14148</v>
      </c>
      <c r="G5611" s="4"/>
      <c r="H5611" s="4" t="s">
        <v>9323</v>
      </c>
      <c r="I5611" s="4" t="s">
        <v>12296</v>
      </c>
      <c r="J5611" s="4" t="s">
        <v>1548</v>
      </c>
      <c r="K5611" s="4" t="s">
        <v>1317</v>
      </c>
      <c r="L5611" s="4" t="s">
        <v>1526</v>
      </c>
      <c r="M5611" s="4">
        <v>0</v>
      </c>
      <c r="N5611" s="4">
        <v>1</v>
      </c>
      <c r="O5611" s="4">
        <v>1</v>
      </c>
      <c r="P5611" s="4">
        <v>0.3</v>
      </c>
    </row>
    <row r="5612" spans="1:16" x14ac:dyDescent="0.25">
      <c r="A5612" s="4">
        <v>5612</v>
      </c>
      <c r="B5612" s="4" t="s">
        <v>175</v>
      </c>
      <c r="C5612" s="4">
        <v>1766444.355</v>
      </c>
      <c r="D5612" s="4">
        <v>5439403.8090000004</v>
      </c>
      <c r="E5612" s="4" t="s">
        <v>14149</v>
      </c>
      <c r="F5612" s="4" t="s">
        <v>14150</v>
      </c>
      <c r="G5612" s="4"/>
      <c r="H5612" s="4" t="s">
        <v>9323</v>
      </c>
      <c r="I5612" s="4" t="s">
        <v>14151</v>
      </c>
      <c r="J5612" s="4" t="s">
        <v>1548</v>
      </c>
      <c r="K5612" s="4" t="s">
        <v>1317</v>
      </c>
      <c r="L5612" s="4" t="s">
        <v>1526</v>
      </c>
      <c r="M5612" s="4">
        <v>0</v>
      </c>
      <c r="N5612" s="4">
        <v>1</v>
      </c>
      <c r="O5612" s="4">
        <v>1</v>
      </c>
      <c r="P5612" s="4">
        <v>0.3</v>
      </c>
    </row>
    <row r="5613" spans="1:16" x14ac:dyDescent="0.25">
      <c r="A5613" s="4">
        <v>5613</v>
      </c>
      <c r="B5613" s="4" t="s">
        <v>175</v>
      </c>
      <c r="C5613" s="4">
        <v>1766271.754</v>
      </c>
      <c r="D5613" s="4">
        <v>5438908.9069999997</v>
      </c>
      <c r="E5613" s="4" t="s">
        <v>14152</v>
      </c>
      <c r="F5613" s="4" t="s">
        <v>14153</v>
      </c>
      <c r="G5613" s="4"/>
      <c r="H5613" s="4" t="s">
        <v>9323</v>
      </c>
      <c r="I5613" s="4" t="s">
        <v>14154</v>
      </c>
      <c r="J5613" s="4" t="s">
        <v>1548</v>
      </c>
      <c r="K5613" s="4" t="s">
        <v>1317</v>
      </c>
      <c r="L5613" s="4" t="s">
        <v>1526</v>
      </c>
      <c r="M5613" s="4">
        <v>0</v>
      </c>
      <c r="N5613" s="4">
        <v>1</v>
      </c>
      <c r="O5613" s="4">
        <v>1</v>
      </c>
      <c r="P5613" s="4">
        <v>0.3</v>
      </c>
    </row>
    <row r="5614" spans="1:16" x14ac:dyDescent="0.25">
      <c r="A5614" s="4">
        <v>5614</v>
      </c>
      <c r="B5614" s="4" t="s">
        <v>216</v>
      </c>
      <c r="C5614" s="4">
        <v>1760175.0319999999</v>
      </c>
      <c r="D5614" s="4">
        <v>5434790.0480000004</v>
      </c>
      <c r="E5614" s="4" t="s">
        <v>14155</v>
      </c>
      <c r="F5614" s="4" t="s">
        <v>14156</v>
      </c>
      <c r="G5614" s="4"/>
      <c r="H5614" s="4" t="s">
        <v>9323</v>
      </c>
      <c r="I5614" s="4" t="s">
        <v>14157</v>
      </c>
      <c r="J5614" s="4" t="s">
        <v>1548</v>
      </c>
      <c r="K5614" s="4" t="s">
        <v>1317</v>
      </c>
      <c r="L5614" s="4" t="s">
        <v>1526</v>
      </c>
      <c r="M5614" s="4">
        <v>0</v>
      </c>
      <c r="N5614" s="4">
        <v>1</v>
      </c>
      <c r="O5614" s="4">
        <v>1</v>
      </c>
      <c r="P5614" s="4">
        <v>0.3</v>
      </c>
    </row>
    <row r="5615" spans="1:16" x14ac:dyDescent="0.25">
      <c r="A5615" s="4">
        <v>5615</v>
      </c>
      <c r="B5615" s="4" t="s">
        <v>216</v>
      </c>
      <c r="C5615" s="4">
        <v>1760221.0530000001</v>
      </c>
      <c r="D5615" s="4">
        <v>5434926.1459999997</v>
      </c>
      <c r="E5615" s="4" t="s">
        <v>14158</v>
      </c>
      <c r="F5615" s="4" t="s">
        <v>14159</v>
      </c>
      <c r="G5615" s="4"/>
      <c r="H5615" s="4" t="s">
        <v>9323</v>
      </c>
      <c r="I5615" s="4" t="s">
        <v>14160</v>
      </c>
      <c r="J5615" s="4" t="s">
        <v>1548</v>
      </c>
      <c r="K5615" s="4" t="s">
        <v>1317</v>
      </c>
      <c r="L5615" s="4" t="s">
        <v>1526</v>
      </c>
      <c r="M5615" s="4">
        <v>0</v>
      </c>
      <c r="N5615" s="4">
        <v>1</v>
      </c>
      <c r="O5615" s="4">
        <v>1</v>
      </c>
      <c r="P5615" s="4">
        <v>0.3</v>
      </c>
    </row>
    <row r="5616" spans="1:16" x14ac:dyDescent="0.25">
      <c r="A5616" s="4">
        <v>5616</v>
      </c>
      <c r="B5616" s="4" t="s">
        <v>216</v>
      </c>
      <c r="C5616" s="4">
        <v>1760312.4739999999</v>
      </c>
      <c r="D5616" s="4">
        <v>5434919.6960000005</v>
      </c>
      <c r="E5616" s="4" t="s">
        <v>14161</v>
      </c>
      <c r="F5616" s="4" t="s">
        <v>10040</v>
      </c>
      <c r="G5616" s="4"/>
      <c r="H5616" s="4" t="s">
        <v>9323</v>
      </c>
      <c r="I5616" s="4" t="s">
        <v>14162</v>
      </c>
      <c r="J5616" s="4" t="s">
        <v>1548</v>
      </c>
      <c r="K5616" s="4" t="s">
        <v>1317</v>
      </c>
      <c r="L5616" s="4" t="s">
        <v>1526</v>
      </c>
      <c r="M5616" s="4">
        <v>0</v>
      </c>
      <c r="N5616" s="4">
        <v>1</v>
      </c>
      <c r="O5616" s="4">
        <v>1</v>
      </c>
      <c r="P5616" s="4">
        <v>0.3</v>
      </c>
    </row>
    <row r="5617" spans="1:16" x14ac:dyDescent="0.25">
      <c r="A5617" s="4">
        <v>5617</v>
      </c>
      <c r="B5617" s="4" t="s">
        <v>216</v>
      </c>
      <c r="C5617" s="4">
        <v>1760586.7339999999</v>
      </c>
      <c r="D5617" s="4">
        <v>5434921.0209999997</v>
      </c>
      <c r="E5617" s="4" t="s">
        <v>14163</v>
      </c>
      <c r="F5617" s="4" t="s">
        <v>14164</v>
      </c>
      <c r="G5617" s="4"/>
      <c r="H5617" s="4" t="s">
        <v>9323</v>
      </c>
      <c r="I5617" s="4" t="s">
        <v>14165</v>
      </c>
      <c r="J5617" s="4" t="s">
        <v>1548</v>
      </c>
      <c r="K5617" s="4" t="s">
        <v>1317</v>
      </c>
      <c r="L5617" s="4" t="s">
        <v>1526</v>
      </c>
      <c r="M5617" s="4">
        <v>0</v>
      </c>
      <c r="N5617" s="4">
        <v>1</v>
      </c>
      <c r="O5617" s="4">
        <v>1</v>
      </c>
      <c r="P5617" s="4">
        <v>0.3</v>
      </c>
    </row>
    <row r="5618" spans="1:16" x14ac:dyDescent="0.25">
      <c r="A5618" s="4">
        <v>5618</v>
      </c>
      <c r="B5618" s="4" t="s">
        <v>216</v>
      </c>
      <c r="C5618" s="4">
        <v>1760578.0889999999</v>
      </c>
      <c r="D5618" s="4">
        <v>5434932.4680000003</v>
      </c>
      <c r="E5618" s="4" t="s">
        <v>14166</v>
      </c>
      <c r="F5618" s="4" t="s">
        <v>14167</v>
      </c>
      <c r="G5618" s="4"/>
      <c r="H5618" s="4" t="s">
        <v>9323</v>
      </c>
      <c r="I5618" s="4" t="s">
        <v>14168</v>
      </c>
      <c r="J5618" s="4" t="s">
        <v>1548</v>
      </c>
      <c r="K5618" s="4" t="s">
        <v>1317</v>
      </c>
      <c r="L5618" s="4" t="s">
        <v>1526</v>
      </c>
      <c r="M5618" s="4">
        <v>0</v>
      </c>
      <c r="N5618" s="4">
        <v>1</v>
      </c>
      <c r="O5618" s="4">
        <v>1</v>
      </c>
      <c r="P5618" s="4">
        <v>0.3</v>
      </c>
    </row>
    <row r="5619" spans="1:16" x14ac:dyDescent="0.25">
      <c r="A5619" s="4">
        <v>5619</v>
      </c>
      <c r="B5619" s="4" t="s">
        <v>189</v>
      </c>
      <c r="C5619" s="4">
        <v>1762097.5589999999</v>
      </c>
      <c r="D5619" s="4">
        <v>5436109.1260000002</v>
      </c>
      <c r="E5619" s="4" t="s">
        <v>14169</v>
      </c>
      <c r="F5619" s="4" t="s">
        <v>14170</v>
      </c>
      <c r="G5619" s="4"/>
      <c r="H5619" s="4" t="s">
        <v>9323</v>
      </c>
      <c r="I5619" s="4" t="s">
        <v>14171</v>
      </c>
      <c r="J5619" s="4" t="s">
        <v>1548</v>
      </c>
      <c r="K5619" s="4" t="s">
        <v>1317</v>
      </c>
      <c r="L5619" s="4" t="s">
        <v>1526</v>
      </c>
      <c r="M5619" s="4">
        <v>0</v>
      </c>
      <c r="N5619" s="4">
        <v>1</v>
      </c>
      <c r="O5619" s="4">
        <v>1</v>
      </c>
      <c r="P5619" s="4">
        <v>0.3</v>
      </c>
    </row>
    <row r="5620" spans="1:16" x14ac:dyDescent="0.25">
      <c r="A5620" s="4">
        <v>5620</v>
      </c>
      <c r="B5620" s="4" t="s">
        <v>189</v>
      </c>
      <c r="C5620" s="4">
        <v>1762113.594</v>
      </c>
      <c r="D5620" s="4">
        <v>5436182.5259999996</v>
      </c>
      <c r="E5620" s="4">
        <v>21335</v>
      </c>
      <c r="F5620" s="4" t="s">
        <v>14175</v>
      </c>
      <c r="G5620" s="4"/>
      <c r="H5620" s="4" t="s">
        <v>9323</v>
      </c>
      <c r="I5620" s="4" t="s">
        <v>14176</v>
      </c>
      <c r="J5620" s="4" t="s">
        <v>1548</v>
      </c>
      <c r="K5620" s="4" t="s">
        <v>1317</v>
      </c>
      <c r="L5620" s="4" t="s">
        <v>1526</v>
      </c>
      <c r="M5620" s="4">
        <v>0</v>
      </c>
      <c r="N5620" s="4">
        <v>1</v>
      </c>
      <c r="O5620" s="4">
        <v>1</v>
      </c>
      <c r="P5620" s="4">
        <v>0.3</v>
      </c>
    </row>
    <row r="5621" spans="1:16" x14ac:dyDescent="0.25">
      <c r="A5621" s="4">
        <v>5621</v>
      </c>
      <c r="B5621" s="4" t="s">
        <v>262</v>
      </c>
      <c r="C5621" s="4">
        <v>1762557.2790000001</v>
      </c>
      <c r="D5621" s="4">
        <v>5436631.5970000001</v>
      </c>
      <c r="E5621" s="4" t="s">
        <v>14177</v>
      </c>
      <c r="F5621" s="4" t="s">
        <v>14178</v>
      </c>
      <c r="G5621" s="4"/>
      <c r="H5621" s="4" t="s">
        <v>9323</v>
      </c>
      <c r="I5621" s="4" t="s">
        <v>14179</v>
      </c>
      <c r="J5621" s="4" t="s">
        <v>1548</v>
      </c>
      <c r="K5621" s="4" t="s">
        <v>1317</v>
      </c>
      <c r="L5621" s="4" t="s">
        <v>1526</v>
      </c>
      <c r="M5621" s="4">
        <v>0</v>
      </c>
      <c r="N5621" s="4">
        <v>1</v>
      </c>
      <c r="O5621" s="4">
        <v>1</v>
      </c>
      <c r="P5621" s="4">
        <v>0.3</v>
      </c>
    </row>
    <row r="5622" spans="1:16" x14ac:dyDescent="0.25">
      <c r="A5622" s="4">
        <v>5622</v>
      </c>
      <c r="B5622" s="4" t="s">
        <v>262</v>
      </c>
      <c r="C5622" s="4">
        <v>1762667.145</v>
      </c>
      <c r="D5622" s="4">
        <v>5437014.8540000003</v>
      </c>
      <c r="E5622" s="4" t="s">
        <v>14180</v>
      </c>
      <c r="F5622" s="4" t="s">
        <v>14181</v>
      </c>
      <c r="G5622" s="4"/>
      <c r="H5622" s="4" t="s">
        <v>9323</v>
      </c>
      <c r="I5622" s="4" t="s">
        <v>14182</v>
      </c>
      <c r="J5622" s="4" t="s">
        <v>1548</v>
      </c>
      <c r="K5622" s="4" t="s">
        <v>1317</v>
      </c>
      <c r="L5622" s="4" t="s">
        <v>1526</v>
      </c>
      <c r="M5622" s="4">
        <v>0</v>
      </c>
      <c r="N5622" s="4">
        <v>1</v>
      </c>
      <c r="O5622" s="4">
        <v>1</v>
      </c>
      <c r="P5622" s="4">
        <v>0.3</v>
      </c>
    </row>
    <row r="5623" spans="1:16" x14ac:dyDescent="0.25">
      <c r="A5623" s="4">
        <v>5623</v>
      </c>
      <c r="B5623" s="4" t="s">
        <v>262</v>
      </c>
      <c r="C5623" s="4">
        <v>1762667.5149999999</v>
      </c>
      <c r="D5623" s="4">
        <v>5437015.1449999996</v>
      </c>
      <c r="E5623" s="4" t="s">
        <v>14183</v>
      </c>
      <c r="F5623" s="4" t="s">
        <v>14184</v>
      </c>
      <c r="G5623" s="4"/>
      <c r="H5623" s="4" t="s">
        <v>9323</v>
      </c>
      <c r="I5623" s="4" t="s">
        <v>14185</v>
      </c>
      <c r="J5623" s="4" t="s">
        <v>1548</v>
      </c>
      <c r="K5623" s="4" t="s">
        <v>1317</v>
      </c>
      <c r="L5623" s="4" t="s">
        <v>1526</v>
      </c>
      <c r="M5623" s="4">
        <v>0</v>
      </c>
      <c r="N5623" s="4">
        <v>1</v>
      </c>
      <c r="O5623" s="4">
        <v>1</v>
      </c>
      <c r="P5623" s="4">
        <v>0.3</v>
      </c>
    </row>
    <row r="5624" spans="1:16" x14ac:dyDescent="0.25">
      <c r="A5624" s="4">
        <v>5624</v>
      </c>
      <c r="B5624" s="4" t="s">
        <v>262</v>
      </c>
      <c r="C5624" s="4">
        <v>1763493.5519999999</v>
      </c>
      <c r="D5624" s="4">
        <v>5437050.5360000003</v>
      </c>
      <c r="E5624" s="4">
        <v>17704</v>
      </c>
      <c r="F5624" s="4" t="s">
        <v>14186</v>
      </c>
      <c r="G5624" s="4"/>
      <c r="H5624" s="4" t="s">
        <v>9323</v>
      </c>
      <c r="I5624" s="4" t="s">
        <v>14187</v>
      </c>
      <c r="J5624" s="4" t="s">
        <v>1548</v>
      </c>
      <c r="K5624" s="4" t="s">
        <v>1317</v>
      </c>
      <c r="L5624" s="4" t="s">
        <v>1526</v>
      </c>
      <c r="M5624" s="4">
        <v>0</v>
      </c>
      <c r="N5624" s="4">
        <v>1</v>
      </c>
      <c r="O5624" s="4">
        <v>1</v>
      </c>
      <c r="P5624" s="4">
        <v>0.3</v>
      </c>
    </row>
    <row r="5625" spans="1:16" x14ac:dyDescent="0.25">
      <c r="A5625" s="4">
        <v>5625</v>
      </c>
      <c r="B5625" s="4" t="s">
        <v>262</v>
      </c>
      <c r="C5625" s="4">
        <v>1763159.5449999999</v>
      </c>
      <c r="D5625" s="4">
        <v>5437072.4289999995</v>
      </c>
      <c r="E5625" s="4" t="s">
        <v>14188</v>
      </c>
      <c r="F5625" s="4" t="s">
        <v>12402</v>
      </c>
      <c r="G5625" s="4"/>
      <c r="H5625" s="4" t="s">
        <v>9323</v>
      </c>
      <c r="I5625" s="4" t="s">
        <v>14189</v>
      </c>
      <c r="J5625" s="4" t="s">
        <v>1548</v>
      </c>
      <c r="K5625" s="4" t="s">
        <v>1317</v>
      </c>
      <c r="L5625" s="4" t="s">
        <v>1526</v>
      </c>
      <c r="M5625" s="4">
        <v>0</v>
      </c>
      <c r="N5625" s="4">
        <v>1</v>
      </c>
      <c r="O5625" s="4">
        <v>1</v>
      </c>
      <c r="P5625" s="4">
        <v>0.3</v>
      </c>
    </row>
    <row r="5626" spans="1:16" x14ac:dyDescent="0.25">
      <c r="A5626" s="4">
        <v>5626</v>
      </c>
      <c r="B5626" s="4" t="s">
        <v>262</v>
      </c>
      <c r="C5626" s="4">
        <v>1763162.8629999999</v>
      </c>
      <c r="D5626" s="4">
        <v>5437097.9639999997</v>
      </c>
      <c r="E5626" s="4" t="s">
        <v>14190</v>
      </c>
      <c r="F5626" s="4" t="s">
        <v>14191</v>
      </c>
      <c r="G5626" s="4"/>
      <c r="H5626" s="4" t="s">
        <v>9323</v>
      </c>
      <c r="I5626" s="4" t="s">
        <v>14192</v>
      </c>
      <c r="J5626" s="4" t="s">
        <v>1548</v>
      </c>
      <c r="K5626" s="4" t="s">
        <v>1317</v>
      </c>
      <c r="L5626" s="4" t="s">
        <v>1526</v>
      </c>
      <c r="M5626" s="4">
        <v>0</v>
      </c>
      <c r="N5626" s="4">
        <v>1</v>
      </c>
      <c r="O5626" s="4">
        <v>1</v>
      </c>
      <c r="P5626" s="4">
        <v>0.3</v>
      </c>
    </row>
    <row r="5627" spans="1:16" x14ac:dyDescent="0.25">
      <c r="A5627" s="4">
        <v>5627</v>
      </c>
      <c r="B5627" s="4" t="s">
        <v>262</v>
      </c>
      <c r="C5627" s="4">
        <v>1763244.969</v>
      </c>
      <c r="D5627" s="4">
        <v>5437306.5980000002</v>
      </c>
      <c r="E5627" s="4" t="s">
        <v>14193</v>
      </c>
      <c r="F5627" s="4" t="s">
        <v>14194</v>
      </c>
      <c r="G5627" s="4"/>
      <c r="H5627" s="4" t="s">
        <v>9323</v>
      </c>
      <c r="I5627" s="4" t="s">
        <v>14195</v>
      </c>
      <c r="J5627" s="4" t="s">
        <v>1548</v>
      </c>
      <c r="K5627" s="4" t="s">
        <v>1317</v>
      </c>
      <c r="L5627" s="4" t="s">
        <v>1526</v>
      </c>
      <c r="M5627" s="4">
        <v>0</v>
      </c>
      <c r="N5627" s="4">
        <v>1</v>
      </c>
      <c r="O5627" s="4">
        <v>1</v>
      </c>
      <c r="P5627" s="4">
        <v>0.3</v>
      </c>
    </row>
    <row r="5628" spans="1:16" x14ac:dyDescent="0.25">
      <c r="A5628" s="4">
        <v>5628</v>
      </c>
      <c r="B5628" s="4" t="s">
        <v>262</v>
      </c>
      <c r="C5628" s="4">
        <v>1763234.3559999999</v>
      </c>
      <c r="D5628" s="4">
        <v>5437321.2690000003</v>
      </c>
      <c r="E5628" s="4" t="s">
        <v>14196</v>
      </c>
      <c r="F5628" s="4" t="s">
        <v>14197</v>
      </c>
      <c r="G5628" s="4"/>
      <c r="H5628" s="4" t="s">
        <v>9323</v>
      </c>
      <c r="I5628" s="4" t="s">
        <v>14198</v>
      </c>
      <c r="J5628" s="4" t="s">
        <v>1548</v>
      </c>
      <c r="K5628" s="4" t="s">
        <v>1317</v>
      </c>
      <c r="L5628" s="4" t="s">
        <v>1526</v>
      </c>
      <c r="M5628" s="4">
        <v>0</v>
      </c>
      <c r="N5628" s="4">
        <v>1</v>
      </c>
      <c r="O5628" s="4">
        <v>1</v>
      </c>
      <c r="P5628" s="4">
        <v>0.3</v>
      </c>
    </row>
    <row r="5629" spans="1:16" x14ac:dyDescent="0.25">
      <c r="A5629" s="4">
        <v>5629</v>
      </c>
      <c r="B5629" s="4" t="s">
        <v>262</v>
      </c>
      <c r="C5629" s="4">
        <v>1763352.3929999999</v>
      </c>
      <c r="D5629" s="4">
        <v>5437388.0779999997</v>
      </c>
      <c r="E5629" s="4">
        <v>17735</v>
      </c>
      <c r="F5629" s="4" t="s">
        <v>14199</v>
      </c>
      <c r="G5629" s="4"/>
      <c r="H5629" s="4" t="s">
        <v>9323</v>
      </c>
      <c r="I5629" s="4" t="s">
        <v>14200</v>
      </c>
      <c r="J5629" s="4" t="s">
        <v>1548</v>
      </c>
      <c r="K5629" s="4" t="s">
        <v>1317</v>
      </c>
      <c r="L5629" s="4" t="s">
        <v>1526</v>
      </c>
      <c r="M5629" s="4">
        <v>0</v>
      </c>
      <c r="N5629" s="4">
        <v>1</v>
      </c>
      <c r="O5629" s="4">
        <v>1</v>
      </c>
      <c r="P5629" s="4">
        <v>0.3</v>
      </c>
    </row>
    <row r="5630" spans="1:16" x14ac:dyDescent="0.25">
      <c r="A5630" s="4">
        <v>5630</v>
      </c>
      <c r="B5630" s="4" t="s">
        <v>262</v>
      </c>
      <c r="C5630" s="4">
        <v>1763341.7790000001</v>
      </c>
      <c r="D5630" s="4">
        <v>5437379.6880000001</v>
      </c>
      <c r="E5630" s="4">
        <v>561327</v>
      </c>
      <c r="F5630" s="4" t="s">
        <v>14204</v>
      </c>
      <c r="G5630" s="4"/>
      <c r="H5630" s="4" t="s">
        <v>9323</v>
      </c>
      <c r="I5630" s="4" t="s">
        <v>14205</v>
      </c>
      <c r="J5630" s="4" t="s">
        <v>1548</v>
      </c>
      <c r="K5630" s="4" t="s">
        <v>1317</v>
      </c>
      <c r="L5630" s="4" t="s">
        <v>1526</v>
      </c>
      <c r="M5630" s="4">
        <v>0</v>
      </c>
      <c r="N5630" s="4">
        <v>1</v>
      </c>
      <c r="O5630" s="4">
        <v>1</v>
      </c>
      <c r="P5630" s="4">
        <v>0.3</v>
      </c>
    </row>
    <row r="5631" spans="1:16" x14ac:dyDescent="0.25">
      <c r="A5631" s="4">
        <v>5631</v>
      </c>
      <c r="B5631" s="4" t="s">
        <v>262</v>
      </c>
      <c r="C5631" s="4">
        <v>1763376.294</v>
      </c>
      <c r="D5631" s="4">
        <v>5437376.0470000003</v>
      </c>
      <c r="E5631" s="4">
        <v>2250504</v>
      </c>
      <c r="F5631" s="4" t="s">
        <v>14206</v>
      </c>
      <c r="G5631" s="4"/>
      <c r="H5631" s="4" t="s">
        <v>9323</v>
      </c>
      <c r="I5631" s="4" t="s">
        <v>14207</v>
      </c>
      <c r="J5631" s="4" t="s">
        <v>1548</v>
      </c>
      <c r="K5631" s="4" t="s">
        <v>1317</v>
      </c>
      <c r="L5631" s="4" t="s">
        <v>1526</v>
      </c>
      <c r="M5631" s="4">
        <v>0</v>
      </c>
      <c r="N5631" s="4">
        <v>1</v>
      </c>
      <c r="O5631" s="4">
        <v>1</v>
      </c>
      <c r="P5631" s="4">
        <v>0.3</v>
      </c>
    </row>
    <row r="5632" spans="1:16" x14ac:dyDescent="0.25">
      <c r="A5632" s="4">
        <v>5632</v>
      </c>
      <c r="B5632" s="4" t="s">
        <v>293</v>
      </c>
      <c r="C5632" s="4">
        <v>1764467.584</v>
      </c>
      <c r="D5632" s="4">
        <v>5439806.1849999996</v>
      </c>
      <c r="E5632" s="4" t="s">
        <v>14208</v>
      </c>
      <c r="F5632" s="4" t="s">
        <v>14209</v>
      </c>
      <c r="G5632" s="4"/>
      <c r="H5632" s="4" t="s">
        <v>9390</v>
      </c>
      <c r="I5632" s="4" t="s">
        <v>14210</v>
      </c>
      <c r="J5632" s="4" t="s">
        <v>1548</v>
      </c>
      <c r="K5632" s="4" t="s">
        <v>1317</v>
      </c>
      <c r="L5632" s="4" t="s">
        <v>1526</v>
      </c>
      <c r="M5632" s="4">
        <v>0</v>
      </c>
      <c r="N5632" s="4">
        <v>1</v>
      </c>
      <c r="O5632" s="4">
        <v>1</v>
      </c>
      <c r="P5632" s="4">
        <v>0.3</v>
      </c>
    </row>
    <row r="5633" spans="1:16" x14ac:dyDescent="0.25">
      <c r="A5633" s="4">
        <v>5633</v>
      </c>
      <c r="B5633" s="4" t="s">
        <v>158</v>
      </c>
      <c r="C5633" s="4">
        <v>1762936.2609999999</v>
      </c>
      <c r="D5633" s="4">
        <v>5437618.3310000002</v>
      </c>
      <c r="E5633" s="4">
        <v>100008536</v>
      </c>
      <c r="F5633" s="4" t="s">
        <v>14211</v>
      </c>
      <c r="G5633" s="4"/>
      <c r="H5633" s="4" t="s">
        <v>9390</v>
      </c>
      <c r="I5633" s="4" t="s">
        <v>14212</v>
      </c>
      <c r="J5633" s="4" t="s">
        <v>1548</v>
      </c>
      <c r="K5633" s="4" t="s">
        <v>1317</v>
      </c>
      <c r="L5633" s="4" t="s">
        <v>1526</v>
      </c>
      <c r="M5633" s="4">
        <v>0</v>
      </c>
      <c r="N5633" s="4">
        <v>1</v>
      </c>
      <c r="O5633" s="4">
        <v>1</v>
      </c>
      <c r="P5633" s="4">
        <v>0.3</v>
      </c>
    </row>
    <row r="5634" spans="1:16" x14ac:dyDescent="0.25">
      <c r="A5634" s="4">
        <v>5634</v>
      </c>
      <c r="B5634" s="4" t="s">
        <v>158</v>
      </c>
      <c r="C5634" s="4">
        <v>1762936.0560000001</v>
      </c>
      <c r="D5634" s="4">
        <v>5437618.3880000003</v>
      </c>
      <c r="E5634" s="4">
        <v>100009701</v>
      </c>
      <c r="F5634" s="4" t="s">
        <v>14211</v>
      </c>
      <c r="G5634" s="4"/>
      <c r="H5634" s="4" t="s">
        <v>9390</v>
      </c>
      <c r="I5634" s="4" t="s">
        <v>14213</v>
      </c>
      <c r="J5634" s="4" t="s">
        <v>1548</v>
      </c>
      <c r="K5634" s="4" t="s">
        <v>1317</v>
      </c>
      <c r="L5634" s="4" t="s">
        <v>1526</v>
      </c>
      <c r="M5634" s="4">
        <v>0</v>
      </c>
      <c r="N5634" s="4">
        <v>1</v>
      </c>
      <c r="O5634" s="4">
        <v>1</v>
      </c>
      <c r="P5634" s="4">
        <v>0.3</v>
      </c>
    </row>
    <row r="5635" spans="1:16" x14ac:dyDescent="0.25">
      <c r="A5635" s="4">
        <v>5635</v>
      </c>
      <c r="B5635" s="4" t="s">
        <v>158</v>
      </c>
      <c r="C5635" s="4">
        <v>1762936.446</v>
      </c>
      <c r="D5635" s="4">
        <v>5437618.2620000001</v>
      </c>
      <c r="E5635" s="4" t="s">
        <v>14214</v>
      </c>
      <c r="F5635" s="4" t="s">
        <v>14211</v>
      </c>
      <c r="G5635" s="4"/>
      <c r="H5635" s="4" t="s">
        <v>9390</v>
      </c>
      <c r="I5635" s="4" t="s">
        <v>14215</v>
      </c>
      <c r="J5635" s="4" t="s">
        <v>1548</v>
      </c>
      <c r="K5635" s="4" t="s">
        <v>1317</v>
      </c>
      <c r="L5635" s="4" t="s">
        <v>1526</v>
      </c>
      <c r="M5635" s="4">
        <v>0</v>
      </c>
      <c r="N5635" s="4">
        <v>1</v>
      </c>
      <c r="O5635" s="4">
        <v>1</v>
      </c>
      <c r="P5635" s="4">
        <v>0.3</v>
      </c>
    </row>
    <row r="5636" spans="1:16" x14ac:dyDescent="0.25">
      <c r="A5636" s="4">
        <v>5636</v>
      </c>
      <c r="B5636" s="4" t="s">
        <v>158</v>
      </c>
      <c r="C5636" s="4">
        <v>1762806.682</v>
      </c>
      <c r="D5636" s="4">
        <v>5437656.5710000005</v>
      </c>
      <c r="E5636" s="4" t="s">
        <v>14216</v>
      </c>
      <c r="F5636" s="4" t="s">
        <v>9424</v>
      </c>
      <c r="G5636" s="4"/>
      <c r="H5636" s="4" t="s">
        <v>9390</v>
      </c>
      <c r="I5636" s="4" t="s">
        <v>14217</v>
      </c>
      <c r="J5636" s="4" t="s">
        <v>1548</v>
      </c>
      <c r="K5636" s="4" t="s">
        <v>1317</v>
      </c>
      <c r="L5636" s="4" t="s">
        <v>1526</v>
      </c>
      <c r="M5636" s="4">
        <v>0</v>
      </c>
      <c r="N5636" s="4">
        <v>1</v>
      </c>
      <c r="O5636" s="4">
        <v>1</v>
      </c>
      <c r="P5636" s="4">
        <v>0.3</v>
      </c>
    </row>
    <row r="5637" spans="1:16" x14ac:dyDescent="0.25">
      <c r="A5637" s="4">
        <v>5637</v>
      </c>
      <c r="B5637" s="4" t="s">
        <v>158</v>
      </c>
      <c r="C5637" s="4">
        <v>1763129.247</v>
      </c>
      <c r="D5637" s="4">
        <v>5438016.6979999999</v>
      </c>
      <c r="E5637" s="4" t="s">
        <v>14218</v>
      </c>
      <c r="F5637" s="4" t="s">
        <v>14219</v>
      </c>
      <c r="G5637" s="4"/>
      <c r="H5637" s="4" t="s">
        <v>9390</v>
      </c>
      <c r="I5637" s="4" t="s">
        <v>14220</v>
      </c>
      <c r="J5637" s="4" t="s">
        <v>1548</v>
      </c>
      <c r="K5637" s="4" t="s">
        <v>1317</v>
      </c>
      <c r="L5637" s="4" t="s">
        <v>1526</v>
      </c>
      <c r="M5637" s="4">
        <v>0</v>
      </c>
      <c r="N5637" s="4">
        <v>1</v>
      </c>
      <c r="O5637" s="4">
        <v>1</v>
      </c>
      <c r="P5637" s="4">
        <v>0.3</v>
      </c>
    </row>
    <row r="5638" spans="1:16" x14ac:dyDescent="0.25">
      <c r="A5638" s="4">
        <v>5638</v>
      </c>
      <c r="B5638" s="4" t="s">
        <v>293</v>
      </c>
      <c r="C5638" s="4">
        <v>1763638.449</v>
      </c>
      <c r="D5638" s="4">
        <v>5438446.9809999997</v>
      </c>
      <c r="E5638" s="4" t="s">
        <v>14221</v>
      </c>
      <c r="F5638" s="4" t="s">
        <v>11162</v>
      </c>
      <c r="G5638" s="4"/>
      <c r="H5638" s="4" t="s">
        <v>9390</v>
      </c>
      <c r="I5638" s="4" t="s">
        <v>14222</v>
      </c>
      <c r="J5638" s="4" t="s">
        <v>1548</v>
      </c>
      <c r="K5638" s="4" t="s">
        <v>1317</v>
      </c>
      <c r="L5638" s="4" t="s">
        <v>1526</v>
      </c>
      <c r="M5638" s="4">
        <v>0</v>
      </c>
      <c r="N5638" s="4">
        <v>1</v>
      </c>
      <c r="O5638" s="4">
        <v>1</v>
      </c>
      <c r="P5638" s="4">
        <v>0.3</v>
      </c>
    </row>
    <row r="5639" spans="1:16" x14ac:dyDescent="0.25">
      <c r="A5639" s="4">
        <v>5639</v>
      </c>
      <c r="B5639" s="4" t="s">
        <v>244</v>
      </c>
      <c r="C5639" s="4">
        <v>1759205.7819999999</v>
      </c>
      <c r="D5639" s="4">
        <v>5435535.5120000001</v>
      </c>
      <c r="E5639" s="4">
        <v>2581</v>
      </c>
      <c r="F5639" s="4" t="s">
        <v>14223</v>
      </c>
      <c r="G5639" s="4"/>
      <c r="H5639" s="4" t="s">
        <v>9390</v>
      </c>
      <c r="I5639" s="4" t="s">
        <v>14224</v>
      </c>
      <c r="J5639" s="4" t="s">
        <v>1548</v>
      </c>
      <c r="K5639" s="4" t="s">
        <v>1317</v>
      </c>
      <c r="L5639" s="4" t="s">
        <v>1526</v>
      </c>
      <c r="M5639" s="4">
        <v>0</v>
      </c>
      <c r="N5639" s="4">
        <v>1</v>
      </c>
      <c r="O5639" s="4">
        <v>1</v>
      </c>
      <c r="P5639" s="4">
        <v>0.3</v>
      </c>
    </row>
    <row r="5640" spans="1:16" x14ac:dyDescent="0.25">
      <c r="A5640" s="4">
        <v>5640</v>
      </c>
      <c r="B5640" s="4" t="s">
        <v>244</v>
      </c>
      <c r="C5640" s="4">
        <v>1759389.727</v>
      </c>
      <c r="D5640" s="4">
        <v>5435531.1189999999</v>
      </c>
      <c r="E5640" s="4" t="s">
        <v>14228</v>
      </c>
      <c r="F5640" s="4" t="s">
        <v>13893</v>
      </c>
      <c r="G5640" s="4"/>
      <c r="H5640" s="4"/>
      <c r="I5640" s="4" t="s">
        <v>14229</v>
      </c>
      <c r="J5640" s="4" t="s">
        <v>1548</v>
      </c>
      <c r="K5640" s="4" t="s">
        <v>1317</v>
      </c>
      <c r="L5640" s="4" t="s">
        <v>1526</v>
      </c>
      <c r="M5640" s="4">
        <v>0</v>
      </c>
      <c r="N5640" s="4">
        <v>1</v>
      </c>
      <c r="O5640" s="4">
        <v>1</v>
      </c>
      <c r="P5640" s="4">
        <v>0.3</v>
      </c>
    </row>
    <row r="5641" spans="1:16" x14ac:dyDescent="0.25">
      <c r="A5641" s="4">
        <v>5641</v>
      </c>
      <c r="B5641" s="4" t="s">
        <v>262</v>
      </c>
      <c r="C5641" s="4">
        <v>1763319.0560000001</v>
      </c>
      <c r="D5641" s="4">
        <v>5437369.8609999996</v>
      </c>
      <c r="E5641" s="4" t="s">
        <v>14230</v>
      </c>
      <c r="F5641" s="4" t="s">
        <v>14231</v>
      </c>
      <c r="G5641" s="4"/>
      <c r="H5641" s="4" t="s">
        <v>9323</v>
      </c>
      <c r="I5641" s="4" t="s">
        <v>14232</v>
      </c>
      <c r="J5641" s="4" t="s">
        <v>1548</v>
      </c>
      <c r="K5641" s="4" t="s">
        <v>1317</v>
      </c>
      <c r="L5641" s="4" t="s">
        <v>1526</v>
      </c>
      <c r="M5641" s="4">
        <v>0</v>
      </c>
      <c r="N5641" s="4">
        <v>1</v>
      </c>
      <c r="O5641" s="4">
        <v>1</v>
      </c>
      <c r="P5641" s="4">
        <v>0.3</v>
      </c>
    </row>
    <row r="5642" spans="1:16" x14ac:dyDescent="0.25">
      <c r="A5642" s="4">
        <v>5642</v>
      </c>
      <c r="B5642" s="4" t="s">
        <v>262</v>
      </c>
      <c r="C5642" s="4">
        <v>1763350.361</v>
      </c>
      <c r="D5642" s="4">
        <v>5437355.7110000001</v>
      </c>
      <c r="E5642" s="4">
        <v>49704</v>
      </c>
      <c r="F5642" s="4" t="s">
        <v>14233</v>
      </c>
      <c r="G5642" s="4"/>
      <c r="H5642" s="4" t="s">
        <v>9323</v>
      </c>
      <c r="I5642" s="4" t="s">
        <v>14234</v>
      </c>
      <c r="J5642" s="4" t="s">
        <v>1548</v>
      </c>
      <c r="K5642" s="4" t="s">
        <v>1317</v>
      </c>
      <c r="L5642" s="4" t="s">
        <v>1526</v>
      </c>
      <c r="M5642" s="4">
        <v>0</v>
      </c>
      <c r="N5642" s="4">
        <v>1</v>
      </c>
      <c r="O5642" s="4">
        <v>1</v>
      </c>
      <c r="P5642" s="4">
        <v>0.3</v>
      </c>
    </row>
    <row r="5643" spans="1:16" x14ac:dyDescent="0.25">
      <c r="A5643" s="4">
        <v>5643</v>
      </c>
      <c r="B5643" s="4" t="s">
        <v>262</v>
      </c>
      <c r="C5643" s="4">
        <v>1763374.314</v>
      </c>
      <c r="D5643" s="4">
        <v>5437351.1550000003</v>
      </c>
      <c r="E5643" s="4" t="s">
        <v>14235</v>
      </c>
      <c r="F5643" s="4" t="s">
        <v>14236</v>
      </c>
      <c r="G5643" s="4"/>
      <c r="H5643" s="4" t="s">
        <v>9323</v>
      </c>
      <c r="I5643" s="4" t="s">
        <v>14237</v>
      </c>
      <c r="J5643" s="4" t="s">
        <v>1548</v>
      </c>
      <c r="K5643" s="4" t="s">
        <v>1317</v>
      </c>
      <c r="L5643" s="4" t="s">
        <v>1526</v>
      </c>
      <c r="M5643" s="4">
        <v>0</v>
      </c>
      <c r="N5643" s="4">
        <v>1</v>
      </c>
      <c r="O5643" s="4">
        <v>1</v>
      </c>
      <c r="P5643" s="4">
        <v>0.3</v>
      </c>
    </row>
    <row r="5644" spans="1:16" x14ac:dyDescent="0.25">
      <c r="A5644" s="4">
        <v>5644</v>
      </c>
      <c r="B5644" s="4" t="s">
        <v>262</v>
      </c>
      <c r="C5644" s="4">
        <v>1763202.523</v>
      </c>
      <c r="D5644" s="4">
        <v>5437343.4079999998</v>
      </c>
      <c r="E5644" s="4" t="s">
        <v>14238</v>
      </c>
      <c r="F5644" s="4" t="s">
        <v>14239</v>
      </c>
      <c r="G5644" s="4"/>
      <c r="H5644" s="4" t="s">
        <v>9323</v>
      </c>
      <c r="I5644" s="4" t="s">
        <v>14240</v>
      </c>
      <c r="J5644" s="4" t="s">
        <v>1548</v>
      </c>
      <c r="K5644" s="4" t="s">
        <v>1317</v>
      </c>
      <c r="L5644" s="4" t="s">
        <v>1526</v>
      </c>
      <c r="M5644" s="4">
        <v>0</v>
      </c>
      <c r="N5644" s="4">
        <v>1</v>
      </c>
      <c r="O5644" s="4">
        <v>1</v>
      </c>
      <c r="P5644" s="4">
        <v>0.3</v>
      </c>
    </row>
    <row r="5645" spans="1:16" x14ac:dyDescent="0.25">
      <c r="A5645" s="4">
        <v>5645</v>
      </c>
      <c r="B5645" s="4" t="s">
        <v>262</v>
      </c>
      <c r="C5645" s="4">
        <v>1763301.7409999999</v>
      </c>
      <c r="D5645" s="4">
        <v>5437295.04</v>
      </c>
      <c r="E5645" s="4" t="s">
        <v>14241</v>
      </c>
      <c r="F5645" s="4" t="s">
        <v>14242</v>
      </c>
      <c r="G5645" s="4"/>
      <c r="H5645" s="4" t="s">
        <v>9323</v>
      </c>
      <c r="I5645" s="4" t="s">
        <v>14243</v>
      </c>
      <c r="J5645" s="4" t="s">
        <v>1548</v>
      </c>
      <c r="K5645" s="4" t="s">
        <v>1317</v>
      </c>
      <c r="L5645" s="4" t="s">
        <v>1526</v>
      </c>
      <c r="M5645" s="4">
        <v>0</v>
      </c>
      <c r="N5645" s="4">
        <v>1</v>
      </c>
      <c r="O5645" s="4">
        <v>1</v>
      </c>
      <c r="P5645" s="4">
        <v>0.3</v>
      </c>
    </row>
    <row r="5646" spans="1:16" x14ac:dyDescent="0.25">
      <c r="A5646" s="4">
        <v>5646</v>
      </c>
      <c r="B5646" s="4" t="s">
        <v>262</v>
      </c>
      <c r="C5646" s="4">
        <v>1763201.1170000001</v>
      </c>
      <c r="D5646" s="4">
        <v>5437345.392</v>
      </c>
      <c r="E5646" s="4">
        <v>25236</v>
      </c>
      <c r="F5646" s="4" t="s">
        <v>14239</v>
      </c>
      <c r="G5646" s="4"/>
      <c r="H5646" s="4" t="s">
        <v>9323</v>
      </c>
      <c r="I5646" s="4" t="s">
        <v>14244</v>
      </c>
      <c r="J5646" s="4" t="s">
        <v>1548</v>
      </c>
      <c r="K5646" s="4" t="s">
        <v>1317</v>
      </c>
      <c r="L5646" s="4" t="s">
        <v>1526</v>
      </c>
      <c r="M5646" s="4">
        <v>0</v>
      </c>
      <c r="N5646" s="4">
        <v>1</v>
      </c>
      <c r="O5646" s="4">
        <v>1</v>
      </c>
      <c r="P5646" s="4">
        <v>0.3</v>
      </c>
    </row>
    <row r="5647" spans="1:16" x14ac:dyDescent="0.25">
      <c r="A5647" s="4">
        <v>5647</v>
      </c>
      <c r="B5647" s="4" t="s">
        <v>262</v>
      </c>
      <c r="C5647" s="4">
        <v>1763289.895</v>
      </c>
      <c r="D5647" s="4">
        <v>5437314.9929999998</v>
      </c>
      <c r="E5647" s="4" t="s">
        <v>14245</v>
      </c>
      <c r="F5647" s="4" t="s">
        <v>14246</v>
      </c>
      <c r="G5647" s="4"/>
      <c r="H5647" s="4" t="s">
        <v>9323</v>
      </c>
      <c r="I5647" s="4" t="s">
        <v>14247</v>
      </c>
      <c r="J5647" s="4" t="s">
        <v>1548</v>
      </c>
      <c r="K5647" s="4" t="s">
        <v>1317</v>
      </c>
      <c r="L5647" s="4" t="s">
        <v>1526</v>
      </c>
      <c r="M5647" s="4">
        <v>0</v>
      </c>
      <c r="N5647" s="4">
        <v>1</v>
      </c>
      <c r="O5647" s="4">
        <v>1</v>
      </c>
      <c r="P5647" s="4">
        <v>0.3</v>
      </c>
    </row>
    <row r="5648" spans="1:16" x14ac:dyDescent="0.25">
      <c r="A5648" s="4">
        <v>5648</v>
      </c>
      <c r="B5648" s="4" t="s">
        <v>262</v>
      </c>
      <c r="C5648" s="4">
        <v>1763529.692</v>
      </c>
      <c r="D5648" s="4">
        <v>5436736.1960000005</v>
      </c>
      <c r="E5648" s="4">
        <v>252393</v>
      </c>
      <c r="F5648" s="4" t="s">
        <v>14248</v>
      </c>
      <c r="G5648" s="4"/>
      <c r="H5648" s="4" t="s">
        <v>9323</v>
      </c>
      <c r="I5648" s="4" t="s">
        <v>14249</v>
      </c>
      <c r="J5648" s="4" t="s">
        <v>1548</v>
      </c>
      <c r="K5648" s="4" t="s">
        <v>1317</v>
      </c>
      <c r="L5648" s="4" t="s">
        <v>1526</v>
      </c>
      <c r="M5648" s="4">
        <v>0</v>
      </c>
      <c r="N5648" s="4">
        <v>1</v>
      </c>
      <c r="O5648" s="4">
        <v>1</v>
      </c>
      <c r="P5648" s="4">
        <v>0.3</v>
      </c>
    </row>
    <row r="5649" spans="1:16" x14ac:dyDescent="0.25">
      <c r="A5649" s="4">
        <v>5649</v>
      </c>
      <c r="B5649" s="4" t="s">
        <v>262</v>
      </c>
      <c r="C5649" s="4">
        <v>1763236.655</v>
      </c>
      <c r="D5649" s="4">
        <v>5436962.0070000002</v>
      </c>
      <c r="E5649" s="4" t="s">
        <v>14250</v>
      </c>
      <c r="F5649" s="4" t="s">
        <v>10013</v>
      </c>
      <c r="G5649" s="4"/>
      <c r="H5649" s="4" t="s">
        <v>9323</v>
      </c>
      <c r="I5649" s="4" t="s">
        <v>14251</v>
      </c>
      <c r="J5649" s="4" t="s">
        <v>1548</v>
      </c>
      <c r="K5649" s="4" t="s">
        <v>1317</v>
      </c>
      <c r="L5649" s="4" t="s">
        <v>1526</v>
      </c>
      <c r="M5649" s="4">
        <v>0</v>
      </c>
      <c r="N5649" s="4">
        <v>1</v>
      </c>
      <c r="O5649" s="4">
        <v>1</v>
      </c>
      <c r="P5649" s="4">
        <v>0.3</v>
      </c>
    </row>
    <row r="5650" spans="1:16" x14ac:dyDescent="0.25">
      <c r="A5650" s="4">
        <v>5650</v>
      </c>
      <c r="B5650" s="4" t="s">
        <v>262</v>
      </c>
      <c r="C5650" s="4">
        <v>1763374.0830000001</v>
      </c>
      <c r="D5650" s="4">
        <v>5437048.3030000003</v>
      </c>
      <c r="E5650" s="4" t="s">
        <v>14255</v>
      </c>
      <c r="F5650" s="4" t="s">
        <v>14256</v>
      </c>
      <c r="G5650" s="4"/>
      <c r="H5650" s="4" t="s">
        <v>9323</v>
      </c>
      <c r="I5650" s="4" t="s">
        <v>14257</v>
      </c>
      <c r="J5650" s="4" t="s">
        <v>1548</v>
      </c>
      <c r="K5650" s="4" t="s">
        <v>1317</v>
      </c>
      <c r="L5650" s="4" t="s">
        <v>1526</v>
      </c>
      <c r="M5650" s="4">
        <v>0</v>
      </c>
      <c r="N5650" s="4">
        <v>1</v>
      </c>
      <c r="O5650" s="4">
        <v>1</v>
      </c>
      <c r="P5650" s="4">
        <v>0.3</v>
      </c>
    </row>
    <row r="5651" spans="1:16" x14ac:dyDescent="0.25">
      <c r="A5651" s="4">
        <v>5651</v>
      </c>
      <c r="B5651" s="4" t="s">
        <v>262</v>
      </c>
      <c r="C5651" s="4">
        <v>1763288.5889999999</v>
      </c>
      <c r="D5651" s="4">
        <v>5437289.7209999999</v>
      </c>
      <c r="E5651" s="4" t="s">
        <v>14258</v>
      </c>
      <c r="F5651" s="4" t="s">
        <v>14259</v>
      </c>
      <c r="G5651" s="4"/>
      <c r="H5651" s="4"/>
      <c r="I5651" s="4" t="s">
        <v>14260</v>
      </c>
      <c r="J5651" s="4" t="s">
        <v>1548</v>
      </c>
      <c r="K5651" s="4" t="s">
        <v>1317</v>
      </c>
      <c r="L5651" s="4" t="s">
        <v>1526</v>
      </c>
      <c r="M5651" s="4">
        <v>0</v>
      </c>
      <c r="N5651" s="4">
        <v>1</v>
      </c>
      <c r="O5651" s="4">
        <v>1</v>
      </c>
      <c r="P5651" s="4">
        <v>0.3</v>
      </c>
    </row>
    <row r="5652" spans="1:16" x14ac:dyDescent="0.25">
      <c r="A5652" s="4">
        <v>5652</v>
      </c>
      <c r="B5652" s="4" t="s">
        <v>262</v>
      </c>
      <c r="C5652" s="4">
        <v>1763252.132</v>
      </c>
      <c r="D5652" s="4">
        <v>5437286.8949999996</v>
      </c>
      <c r="E5652" s="4" t="s">
        <v>14261</v>
      </c>
      <c r="F5652" s="4" t="s">
        <v>14262</v>
      </c>
      <c r="G5652" s="4"/>
      <c r="H5652" s="4" t="s">
        <v>9323</v>
      </c>
      <c r="I5652" s="4" t="s">
        <v>14263</v>
      </c>
      <c r="J5652" s="4" t="s">
        <v>1548</v>
      </c>
      <c r="K5652" s="4" t="s">
        <v>1317</v>
      </c>
      <c r="L5652" s="4" t="s">
        <v>1526</v>
      </c>
      <c r="M5652" s="4">
        <v>0</v>
      </c>
      <c r="N5652" s="4">
        <v>1</v>
      </c>
      <c r="O5652" s="4">
        <v>1</v>
      </c>
      <c r="P5652" s="4">
        <v>0.3</v>
      </c>
    </row>
    <row r="5653" spans="1:16" x14ac:dyDescent="0.25">
      <c r="A5653" s="4">
        <v>5653</v>
      </c>
      <c r="B5653" s="4" t="s">
        <v>262</v>
      </c>
      <c r="C5653" s="4">
        <v>1763218.1540000001</v>
      </c>
      <c r="D5653" s="4">
        <v>5437322.8399999999</v>
      </c>
      <c r="E5653" s="4">
        <v>1200565</v>
      </c>
      <c r="F5653" s="4" t="s">
        <v>14264</v>
      </c>
      <c r="G5653" s="4"/>
      <c r="H5653" s="4" t="s">
        <v>9323</v>
      </c>
      <c r="I5653" s="4" t="s">
        <v>14265</v>
      </c>
      <c r="J5653" s="4" t="s">
        <v>1548</v>
      </c>
      <c r="K5653" s="4" t="s">
        <v>1317</v>
      </c>
      <c r="L5653" s="4" t="s">
        <v>1526</v>
      </c>
      <c r="M5653" s="4">
        <v>0</v>
      </c>
      <c r="N5653" s="4">
        <v>1</v>
      </c>
      <c r="O5653" s="4">
        <v>1</v>
      </c>
      <c r="P5653" s="4">
        <v>0.3</v>
      </c>
    </row>
    <row r="5654" spans="1:16" x14ac:dyDescent="0.25">
      <c r="A5654" s="4">
        <v>5654</v>
      </c>
      <c r="B5654" s="4" t="s">
        <v>262</v>
      </c>
      <c r="C5654" s="4">
        <v>1763143.1680000001</v>
      </c>
      <c r="D5654" s="4">
        <v>5437001.8490000004</v>
      </c>
      <c r="E5654" s="4" t="s">
        <v>14266</v>
      </c>
      <c r="F5654" s="4" t="s">
        <v>12408</v>
      </c>
      <c r="G5654" s="4"/>
      <c r="H5654" s="4" t="s">
        <v>9323</v>
      </c>
      <c r="I5654" s="4" t="s">
        <v>14267</v>
      </c>
      <c r="J5654" s="4" t="s">
        <v>1548</v>
      </c>
      <c r="K5654" s="4" t="s">
        <v>1317</v>
      </c>
      <c r="L5654" s="4" t="s">
        <v>1526</v>
      </c>
      <c r="M5654" s="4">
        <v>0</v>
      </c>
      <c r="N5654" s="4">
        <v>1</v>
      </c>
      <c r="O5654" s="4">
        <v>1</v>
      </c>
      <c r="P5654" s="4">
        <v>0.3</v>
      </c>
    </row>
    <row r="5655" spans="1:16" x14ac:dyDescent="0.25">
      <c r="A5655" s="4">
        <v>5655</v>
      </c>
      <c r="B5655" s="4" t="s">
        <v>262</v>
      </c>
      <c r="C5655" s="4">
        <v>1763153.06</v>
      </c>
      <c r="D5655" s="4">
        <v>5437019.7620000001</v>
      </c>
      <c r="E5655" s="4" t="s">
        <v>14268</v>
      </c>
      <c r="F5655" s="4" t="s">
        <v>14269</v>
      </c>
      <c r="G5655" s="4"/>
      <c r="H5655" s="4" t="s">
        <v>9323</v>
      </c>
      <c r="I5655" s="4" t="s">
        <v>14270</v>
      </c>
      <c r="J5655" s="4" t="s">
        <v>1548</v>
      </c>
      <c r="K5655" s="4" t="s">
        <v>1317</v>
      </c>
      <c r="L5655" s="4" t="s">
        <v>1526</v>
      </c>
      <c r="M5655" s="4">
        <v>0</v>
      </c>
      <c r="N5655" s="4">
        <v>1</v>
      </c>
      <c r="O5655" s="4">
        <v>1</v>
      </c>
      <c r="P5655" s="4">
        <v>0.3</v>
      </c>
    </row>
    <row r="5656" spans="1:16" x14ac:dyDescent="0.25">
      <c r="A5656" s="4">
        <v>5656</v>
      </c>
      <c r="B5656" s="4" t="s">
        <v>262</v>
      </c>
      <c r="C5656" s="4">
        <v>1763162.902</v>
      </c>
      <c r="D5656" s="4">
        <v>5437016.3269999996</v>
      </c>
      <c r="E5656" s="4" t="s">
        <v>14271</v>
      </c>
      <c r="F5656" s="4" t="s">
        <v>14269</v>
      </c>
      <c r="G5656" s="4"/>
      <c r="H5656" s="4" t="s">
        <v>9323</v>
      </c>
      <c r="I5656" s="4" t="s">
        <v>14272</v>
      </c>
      <c r="J5656" s="4" t="s">
        <v>1548</v>
      </c>
      <c r="K5656" s="4" t="s">
        <v>1317</v>
      </c>
      <c r="L5656" s="4" t="s">
        <v>1526</v>
      </c>
      <c r="M5656" s="4">
        <v>0</v>
      </c>
      <c r="N5656" s="4">
        <v>1</v>
      </c>
      <c r="O5656" s="4">
        <v>1</v>
      </c>
      <c r="P5656" s="4">
        <v>0.3</v>
      </c>
    </row>
    <row r="5657" spans="1:16" x14ac:dyDescent="0.25">
      <c r="A5657" s="4">
        <v>5657</v>
      </c>
      <c r="B5657" s="4" t="s">
        <v>158</v>
      </c>
      <c r="C5657" s="4">
        <v>1763131.4739999999</v>
      </c>
      <c r="D5657" s="4">
        <v>5438016.534</v>
      </c>
      <c r="E5657" s="4">
        <v>6400431</v>
      </c>
      <c r="F5657" s="4" t="s">
        <v>14219</v>
      </c>
      <c r="G5657" s="4"/>
      <c r="H5657" s="4" t="s">
        <v>9390</v>
      </c>
      <c r="I5657" s="4" t="s">
        <v>14273</v>
      </c>
      <c r="J5657" s="4" t="s">
        <v>1548</v>
      </c>
      <c r="K5657" s="4" t="s">
        <v>1317</v>
      </c>
      <c r="L5657" s="4" t="s">
        <v>1526</v>
      </c>
      <c r="M5657" s="4">
        <v>0</v>
      </c>
      <c r="N5657" s="4">
        <v>1</v>
      </c>
      <c r="O5657" s="4">
        <v>1</v>
      </c>
      <c r="P5657" s="4">
        <v>0.3</v>
      </c>
    </row>
    <row r="5658" spans="1:16" x14ac:dyDescent="0.25">
      <c r="A5658" s="4">
        <v>5658</v>
      </c>
      <c r="B5658" s="4" t="s">
        <v>293</v>
      </c>
      <c r="C5658" s="4">
        <v>1763215.443</v>
      </c>
      <c r="D5658" s="4">
        <v>5438529.0190000003</v>
      </c>
      <c r="E5658" s="4" t="s">
        <v>14274</v>
      </c>
      <c r="F5658" s="4" t="s">
        <v>14275</v>
      </c>
      <c r="G5658" s="4"/>
      <c r="H5658" s="4" t="s">
        <v>9390</v>
      </c>
      <c r="I5658" s="4" t="s">
        <v>14276</v>
      </c>
      <c r="J5658" s="4" t="s">
        <v>1548</v>
      </c>
      <c r="K5658" s="4" t="s">
        <v>1317</v>
      </c>
      <c r="L5658" s="4" t="s">
        <v>1526</v>
      </c>
      <c r="M5658" s="4">
        <v>0</v>
      </c>
      <c r="N5658" s="4">
        <v>1</v>
      </c>
      <c r="O5658" s="4">
        <v>1</v>
      </c>
      <c r="P5658" s="4">
        <v>0.3</v>
      </c>
    </row>
    <row r="5659" spans="1:16" x14ac:dyDescent="0.25">
      <c r="A5659" s="4">
        <v>5659</v>
      </c>
      <c r="B5659" s="4" t="s">
        <v>293</v>
      </c>
      <c r="C5659" s="4">
        <v>1763215.841</v>
      </c>
      <c r="D5659" s="4">
        <v>5438529.1239999998</v>
      </c>
      <c r="E5659" s="4" t="s">
        <v>14277</v>
      </c>
      <c r="F5659" s="4" t="s">
        <v>14275</v>
      </c>
      <c r="G5659" s="4"/>
      <c r="H5659" s="4" t="s">
        <v>9390</v>
      </c>
      <c r="I5659" s="4" t="s">
        <v>14278</v>
      </c>
      <c r="J5659" s="4" t="s">
        <v>1548</v>
      </c>
      <c r="K5659" s="4" t="s">
        <v>1317</v>
      </c>
      <c r="L5659" s="4" t="s">
        <v>1526</v>
      </c>
      <c r="M5659" s="4">
        <v>0</v>
      </c>
      <c r="N5659" s="4">
        <v>1</v>
      </c>
      <c r="O5659" s="4">
        <v>1</v>
      </c>
      <c r="P5659" s="4">
        <v>0.3</v>
      </c>
    </row>
    <row r="5660" spans="1:16" x14ac:dyDescent="0.25">
      <c r="A5660" s="4">
        <v>5660</v>
      </c>
      <c r="B5660" s="4" t="s">
        <v>293</v>
      </c>
      <c r="C5660" s="4">
        <v>1763216.4029999999</v>
      </c>
      <c r="D5660" s="4">
        <v>5438529.2410000004</v>
      </c>
      <c r="E5660" s="4">
        <v>3483981</v>
      </c>
      <c r="F5660" s="4" t="s">
        <v>14275</v>
      </c>
      <c r="G5660" s="4"/>
      <c r="H5660" s="4" t="s">
        <v>9390</v>
      </c>
      <c r="I5660" s="4" t="s">
        <v>14282</v>
      </c>
      <c r="J5660" s="4" t="s">
        <v>1548</v>
      </c>
      <c r="K5660" s="4" t="s">
        <v>1317</v>
      </c>
      <c r="L5660" s="4" t="s">
        <v>1526</v>
      </c>
      <c r="M5660" s="4">
        <v>0</v>
      </c>
      <c r="N5660" s="4">
        <v>1</v>
      </c>
      <c r="O5660" s="4">
        <v>1</v>
      </c>
      <c r="P5660" s="4">
        <v>0.3</v>
      </c>
    </row>
    <row r="5661" spans="1:16" x14ac:dyDescent="0.25">
      <c r="A5661" s="4">
        <v>5661</v>
      </c>
      <c r="B5661" s="4" t="s">
        <v>244</v>
      </c>
      <c r="C5661" s="4">
        <v>1759600.3670000001</v>
      </c>
      <c r="D5661" s="4">
        <v>5435800.784</v>
      </c>
      <c r="E5661" s="4">
        <v>82651607</v>
      </c>
      <c r="F5661" s="4" t="s">
        <v>14283</v>
      </c>
      <c r="G5661" s="4"/>
      <c r="H5661" s="4" t="s">
        <v>9390</v>
      </c>
      <c r="I5661" s="4" t="s">
        <v>14284</v>
      </c>
      <c r="J5661" s="4" t="s">
        <v>1548</v>
      </c>
      <c r="K5661" s="4" t="s">
        <v>1317</v>
      </c>
      <c r="L5661" s="4" t="s">
        <v>1526</v>
      </c>
      <c r="M5661" s="4">
        <v>0</v>
      </c>
      <c r="N5661" s="4">
        <v>1</v>
      </c>
      <c r="O5661" s="4">
        <v>1</v>
      </c>
      <c r="P5661" s="4">
        <v>0.3</v>
      </c>
    </row>
    <row r="5662" spans="1:16" x14ac:dyDescent="0.25">
      <c r="A5662" s="4">
        <v>5662</v>
      </c>
      <c r="B5662" s="4" t="s">
        <v>244</v>
      </c>
      <c r="C5662" s="4">
        <v>1759446.9380000001</v>
      </c>
      <c r="D5662" s="4">
        <v>5435219.9440000001</v>
      </c>
      <c r="E5662" s="4">
        <v>80013076</v>
      </c>
      <c r="F5662" s="4" t="s">
        <v>14285</v>
      </c>
      <c r="G5662" s="4"/>
      <c r="H5662" s="4" t="s">
        <v>9390</v>
      </c>
      <c r="I5662" s="4" t="s">
        <v>14286</v>
      </c>
      <c r="J5662" s="4" t="s">
        <v>1548</v>
      </c>
      <c r="K5662" s="4" t="s">
        <v>1317</v>
      </c>
      <c r="L5662" s="4" t="s">
        <v>1526</v>
      </c>
      <c r="M5662" s="4">
        <v>0</v>
      </c>
      <c r="N5662" s="4">
        <v>1</v>
      </c>
      <c r="O5662" s="4">
        <v>1</v>
      </c>
      <c r="P5662" s="4">
        <v>0.3</v>
      </c>
    </row>
    <row r="5663" spans="1:16" x14ac:dyDescent="0.25">
      <c r="A5663" s="4">
        <v>5663</v>
      </c>
      <c r="B5663" s="4" t="s">
        <v>244</v>
      </c>
      <c r="C5663" s="4">
        <v>1759447.2720000001</v>
      </c>
      <c r="D5663" s="4">
        <v>5435219.8480000002</v>
      </c>
      <c r="E5663" s="4" t="s">
        <v>14287</v>
      </c>
      <c r="F5663" s="4" t="s">
        <v>14285</v>
      </c>
      <c r="G5663" s="4"/>
      <c r="H5663" s="4" t="s">
        <v>9390</v>
      </c>
      <c r="I5663" s="4" t="s">
        <v>14286</v>
      </c>
      <c r="J5663" s="4" t="s">
        <v>1548</v>
      </c>
      <c r="K5663" s="4" t="s">
        <v>1317</v>
      </c>
      <c r="L5663" s="4" t="s">
        <v>1526</v>
      </c>
      <c r="M5663" s="4">
        <v>0</v>
      </c>
      <c r="N5663" s="4">
        <v>1</v>
      </c>
      <c r="O5663" s="4">
        <v>1</v>
      </c>
      <c r="P5663" s="4">
        <v>0.3</v>
      </c>
    </row>
    <row r="5664" spans="1:16" x14ac:dyDescent="0.25">
      <c r="A5664" s="4">
        <v>5664</v>
      </c>
      <c r="B5664" s="4" t="s">
        <v>244</v>
      </c>
      <c r="C5664" s="4">
        <v>1759485.446</v>
      </c>
      <c r="D5664" s="4">
        <v>5435082.1229999997</v>
      </c>
      <c r="E5664" s="4">
        <v>9800412</v>
      </c>
      <c r="F5664" s="4" t="s">
        <v>14288</v>
      </c>
      <c r="G5664" s="4"/>
      <c r="H5664" s="4" t="s">
        <v>9390</v>
      </c>
      <c r="I5664" s="4" t="s">
        <v>14289</v>
      </c>
      <c r="J5664" s="4" t="s">
        <v>1548</v>
      </c>
      <c r="K5664" s="4" t="s">
        <v>1317</v>
      </c>
      <c r="L5664" s="4" t="s">
        <v>1526</v>
      </c>
      <c r="M5664" s="4">
        <v>0</v>
      </c>
      <c r="N5664" s="4">
        <v>1</v>
      </c>
      <c r="O5664" s="4">
        <v>1</v>
      </c>
      <c r="P5664" s="4">
        <v>0.3</v>
      </c>
    </row>
    <row r="5665" spans="1:16" x14ac:dyDescent="0.25">
      <c r="A5665" s="4">
        <v>5665</v>
      </c>
      <c r="B5665" s="4" t="s">
        <v>244</v>
      </c>
      <c r="C5665" s="4">
        <v>1759672.1680000001</v>
      </c>
      <c r="D5665" s="4">
        <v>5435303.2390000001</v>
      </c>
      <c r="E5665" s="4">
        <v>81661177</v>
      </c>
      <c r="F5665" s="4" t="s">
        <v>10026</v>
      </c>
      <c r="G5665" s="4"/>
      <c r="H5665" s="4" t="s">
        <v>9390</v>
      </c>
      <c r="I5665" s="4" t="s">
        <v>14290</v>
      </c>
      <c r="J5665" s="4" t="s">
        <v>1548</v>
      </c>
      <c r="K5665" s="4" t="s">
        <v>1317</v>
      </c>
      <c r="L5665" s="4" t="s">
        <v>1526</v>
      </c>
      <c r="M5665" s="4">
        <v>0</v>
      </c>
      <c r="N5665" s="4">
        <v>1</v>
      </c>
      <c r="O5665" s="4">
        <v>1</v>
      </c>
      <c r="P5665" s="4">
        <v>0.3</v>
      </c>
    </row>
    <row r="5666" spans="1:16" x14ac:dyDescent="0.25">
      <c r="A5666" s="4">
        <v>5666</v>
      </c>
      <c r="B5666" s="4" t="s">
        <v>244</v>
      </c>
      <c r="C5666" s="4">
        <v>1759897.0290000001</v>
      </c>
      <c r="D5666" s="4">
        <v>5436622.6940000001</v>
      </c>
      <c r="E5666" s="4">
        <v>6400406</v>
      </c>
      <c r="F5666" s="4" t="s">
        <v>14291</v>
      </c>
      <c r="G5666" s="4"/>
      <c r="H5666" s="4" t="s">
        <v>9390</v>
      </c>
      <c r="I5666" s="4" t="s">
        <v>14292</v>
      </c>
      <c r="J5666" s="4" t="s">
        <v>1548</v>
      </c>
      <c r="K5666" s="4" t="s">
        <v>1317</v>
      </c>
      <c r="L5666" s="4" t="s">
        <v>1526</v>
      </c>
      <c r="M5666" s="4">
        <v>0</v>
      </c>
      <c r="N5666" s="4">
        <v>1</v>
      </c>
      <c r="O5666" s="4">
        <v>1</v>
      </c>
      <c r="P5666" s="4">
        <v>0.3</v>
      </c>
    </row>
    <row r="5667" spans="1:16" x14ac:dyDescent="0.25">
      <c r="A5667" s="4">
        <v>5667</v>
      </c>
      <c r="B5667" s="4" t="s">
        <v>244</v>
      </c>
      <c r="C5667" s="4">
        <v>1760201.6140000001</v>
      </c>
      <c r="D5667" s="4">
        <v>5436545.5530000003</v>
      </c>
      <c r="E5667" s="4" t="s">
        <v>14293</v>
      </c>
      <c r="F5667" s="4" t="s">
        <v>14294</v>
      </c>
      <c r="G5667" s="4"/>
      <c r="H5667" s="4" t="s">
        <v>9390</v>
      </c>
      <c r="I5667" s="4" t="s">
        <v>14295</v>
      </c>
      <c r="J5667" s="4" t="s">
        <v>1548</v>
      </c>
      <c r="K5667" s="4" t="s">
        <v>1317</v>
      </c>
      <c r="L5667" s="4" t="s">
        <v>1526</v>
      </c>
      <c r="M5667" s="4">
        <v>0</v>
      </c>
      <c r="N5667" s="4">
        <v>1</v>
      </c>
      <c r="O5667" s="4">
        <v>1</v>
      </c>
      <c r="P5667" s="4">
        <v>0.3</v>
      </c>
    </row>
    <row r="5668" spans="1:16" x14ac:dyDescent="0.25">
      <c r="A5668" s="4">
        <v>5668</v>
      </c>
      <c r="B5668" s="4" t="s">
        <v>244</v>
      </c>
      <c r="C5668" s="4">
        <v>1760200.959</v>
      </c>
      <c r="D5668" s="4">
        <v>5436544.9689999996</v>
      </c>
      <c r="E5668" s="4" t="s">
        <v>14296</v>
      </c>
      <c r="F5668" s="4" t="s">
        <v>14294</v>
      </c>
      <c r="G5668" s="4"/>
      <c r="H5668" s="4" t="s">
        <v>9390</v>
      </c>
      <c r="I5668" s="4" t="s">
        <v>14297</v>
      </c>
      <c r="J5668" s="4" t="s">
        <v>1548</v>
      </c>
      <c r="K5668" s="4" t="s">
        <v>1317</v>
      </c>
      <c r="L5668" s="4" t="s">
        <v>1526</v>
      </c>
      <c r="M5668" s="4">
        <v>0</v>
      </c>
      <c r="N5668" s="4">
        <v>1</v>
      </c>
      <c r="O5668" s="4">
        <v>1</v>
      </c>
      <c r="P5668" s="4">
        <v>0.3</v>
      </c>
    </row>
    <row r="5669" spans="1:16" x14ac:dyDescent="0.25">
      <c r="A5669" s="4">
        <v>5669</v>
      </c>
      <c r="B5669" s="4" t="s">
        <v>175</v>
      </c>
      <c r="C5669" s="4">
        <v>1766222.6939999999</v>
      </c>
      <c r="D5669" s="4">
        <v>5440072.5750000002</v>
      </c>
      <c r="E5669" s="4">
        <v>6043</v>
      </c>
      <c r="F5669" s="4" t="s">
        <v>14114</v>
      </c>
      <c r="G5669" s="4"/>
      <c r="H5669" s="4" t="s">
        <v>9323</v>
      </c>
      <c r="I5669" s="4" t="s">
        <v>14298</v>
      </c>
      <c r="J5669" s="4" t="s">
        <v>1548</v>
      </c>
      <c r="K5669" s="4" t="s">
        <v>1317</v>
      </c>
      <c r="L5669" s="4" t="s">
        <v>1526</v>
      </c>
      <c r="M5669" s="4">
        <v>0</v>
      </c>
      <c r="N5669" s="4">
        <v>1</v>
      </c>
      <c r="O5669" s="4">
        <v>1</v>
      </c>
      <c r="P5669" s="4">
        <v>0.3</v>
      </c>
    </row>
    <row r="5670" spans="1:16" x14ac:dyDescent="0.25">
      <c r="A5670" s="4">
        <v>5670</v>
      </c>
      <c r="B5670" s="4" t="s">
        <v>175</v>
      </c>
      <c r="C5670" s="4">
        <v>1766131.1569999999</v>
      </c>
      <c r="D5670" s="4">
        <v>5440019.4409999996</v>
      </c>
      <c r="E5670" s="4" t="s">
        <v>14301</v>
      </c>
      <c r="F5670" s="4" t="s">
        <v>14302</v>
      </c>
      <c r="G5670" s="4"/>
      <c r="H5670" s="4"/>
      <c r="I5670" s="4"/>
      <c r="J5670" s="4" t="s">
        <v>1548</v>
      </c>
      <c r="K5670" s="4" t="s">
        <v>1317</v>
      </c>
      <c r="L5670" s="4" t="s">
        <v>1526</v>
      </c>
      <c r="M5670" s="4">
        <v>0</v>
      </c>
      <c r="N5670" s="4">
        <v>1</v>
      </c>
      <c r="O5670" s="4">
        <v>1</v>
      </c>
      <c r="P5670" s="4">
        <v>0.3</v>
      </c>
    </row>
    <row r="5671" spans="1:16" x14ac:dyDescent="0.25">
      <c r="A5671" s="4">
        <v>5671</v>
      </c>
      <c r="B5671" s="4" t="s">
        <v>175</v>
      </c>
      <c r="C5671" s="4">
        <v>1766007.9979999999</v>
      </c>
      <c r="D5671" s="4">
        <v>5439433.6440000003</v>
      </c>
      <c r="E5671" s="4">
        <v>5973</v>
      </c>
      <c r="F5671" s="4" t="s">
        <v>14303</v>
      </c>
      <c r="G5671" s="4"/>
      <c r="H5671" s="4" t="s">
        <v>9323</v>
      </c>
      <c r="I5671" s="4" t="s">
        <v>14304</v>
      </c>
      <c r="J5671" s="4" t="s">
        <v>1548</v>
      </c>
      <c r="K5671" s="4" t="s">
        <v>1317</v>
      </c>
      <c r="L5671" s="4" t="s">
        <v>1526</v>
      </c>
      <c r="M5671" s="4">
        <v>0</v>
      </c>
      <c r="N5671" s="4">
        <v>1</v>
      </c>
      <c r="O5671" s="4">
        <v>1</v>
      </c>
      <c r="P5671" s="4">
        <v>0.3</v>
      </c>
    </row>
    <row r="5672" spans="1:16" x14ac:dyDescent="0.25">
      <c r="A5672" s="4">
        <v>5672</v>
      </c>
      <c r="B5672" s="4" t="s">
        <v>222</v>
      </c>
      <c r="C5672" s="4">
        <v>1765718.8770000001</v>
      </c>
      <c r="D5672" s="4">
        <v>5440567.4960000003</v>
      </c>
      <c r="E5672" s="4">
        <v>967384</v>
      </c>
      <c r="F5672" s="4" t="s">
        <v>14305</v>
      </c>
      <c r="G5672" s="4"/>
      <c r="H5672" s="4" t="s">
        <v>9323</v>
      </c>
      <c r="I5672" s="4" t="s">
        <v>14306</v>
      </c>
      <c r="J5672" s="4" t="s">
        <v>1548</v>
      </c>
      <c r="K5672" s="4" t="s">
        <v>1317</v>
      </c>
      <c r="L5672" s="4" t="s">
        <v>1526</v>
      </c>
      <c r="M5672" s="4">
        <v>0</v>
      </c>
      <c r="N5672" s="4">
        <v>1</v>
      </c>
      <c r="O5672" s="4">
        <v>1</v>
      </c>
      <c r="P5672" s="4">
        <v>0.3</v>
      </c>
    </row>
    <row r="5673" spans="1:16" x14ac:dyDescent="0.25">
      <c r="A5673" s="4">
        <v>5673</v>
      </c>
      <c r="B5673" s="4" t="s">
        <v>293</v>
      </c>
      <c r="C5673" s="4">
        <v>1764847.4040000001</v>
      </c>
      <c r="D5673" s="4">
        <v>5439743.5609999998</v>
      </c>
      <c r="E5673" s="4" t="s">
        <v>14307</v>
      </c>
      <c r="F5673" s="4" t="s">
        <v>14308</v>
      </c>
      <c r="G5673" s="4"/>
      <c r="H5673" s="4" t="s">
        <v>9323</v>
      </c>
      <c r="I5673" s="4" t="s">
        <v>14309</v>
      </c>
      <c r="J5673" s="4" t="s">
        <v>1548</v>
      </c>
      <c r="K5673" s="4" t="s">
        <v>1317</v>
      </c>
      <c r="L5673" s="4" t="s">
        <v>1526</v>
      </c>
      <c r="M5673" s="4">
        <v>0</v>
      </c>
      <c r="N5673" s="4">
        <v>1</v>
      </c>
      <c r="O5673" s="4">
        <v>1</v>
      </c>
      <c r="P5673" s="4">
        <v>0.3</v>
      </c>
    </row>
    <row r="5674" spans="1:16" x14ac:dyDescent="0.25">
      <c r="A5674" s="4">
        <v>5674</v>
      </c>
      <c r="B5674" s="4" t="s">
        <v>293</v>
      </c>
      <c r="C5674" s="4">
        <v>1764847.5819999999</v>
      </c>
      <c r="D5674" s="4">
        <v>5439744.2750000004</v>
      </c>
      <c r="E5674" s="4" t="s">
        <v>14310</v>
      </c>
      <c r="F5674" s="4" t="s">
        <v>14308</v>
      </c>
      <c r="G5674" s="4"/>
      <c r="H5674" s="4" t="s">
        <v>9323</v>
      </c>
      <c r="I5674" s="4" t="s">
        <v>14311</v>
      </c>
      <c r="J5674" s="4" t="s">
        <v>1548</v>
      </c>
      <c r="K5674" s="4" t="s">
        <v>1317</v>
      </c>
      <c r="L5674" s="4" t="s">
        <v>1526</v>
      </c>
      <c r="M5674" s="4">
        <v>0</v>
      </c>
      <c r="N5674" s="4">
        <v>1</v>
      </c>
      <c r="O5674" s="4">
        <v>1</v>
      </c>
      <c r="P5674" s="4">
        <v>0.3</v>
      </c>
    </row>
    <row r="5675" spans="1:16" x14ac:dyDescent="0.25">
      <c r="A5675" s="4">
        <v>5675</v>
      </c>
      <c r="B5675" s="4" t="s">
        <v>293</v>
      </c>
      <c r="C5675" s="4">
        <v>1764847.473</v>
      </c>
      <c r="D5675" s="4">
        <v>5439645.0269999998</v>
      </c>
      <c r="E5675" s="4" t="s">
        <v>14312</v>
      </c>
      <c r="F5675" s="4" t="s">
        <v>9417</v>
      </c>
      <c r="G5675" s="4"/>
      <c r="H5675" s="4" t="s">
        <v>9323</v>
      </c>
      <c r="I5675" s="4" t="s">
        <v>14313</v>
      </c>
      <c r="J5675" s="4" t="s">
        <v>1548</v>
      </c>
      <c r="K5675" s="4" t="s">
        <v>1317</v>
      </c>
      <c r="L5675" s="4" t="s">
        <v>1526</v>
      </c>
      <c r="M5675" s="4">
        <v>0</v>
      </c>
      <c r="N5675" s="4">
        <v>1</v>
      </c>
      <c r="O5675" s="4">
        <v>1</v>
      </c>
      <c r="P5675" s="4">
        <v>0.3</v>
      </c>
    </row>
    <row r="5676" spans="1:16" x14ac:dyDescent="0.25">
      <c r="A5676" s="4">
        <v>5676</v>
      </c>
      <c r="B5676" s="4" t="s">
        <v>305</v>
      </c>
      <c r="C5676" s="4">
        <v>1764515.003</v>
      </c>
      <c r="D5676" s="4">
        <v>5438916.1679999996</v>
      </c>
      <c r="E5676" s="4" t="s">
        <v>14314</v>
      </c>
      <c r="F5676" s="4" t="s">
        <v>14068</v>
      </c>
      <c r="G5676" s="4"/>
      <c r="H5676" s="4" t="s">
        <v>9323</v>
      </c>
      <c r="I5676" s="4" t="s">
        <v>14315</v>
      </c>
      <c r="J5676" s="4" t="s">
        <v>1548</v>
      </c>
      <c r="K5676" s="4" t="s">
        <v>1317</v>
      </c>
      <c r="L5676" s="4" t="s">
        <v>1526</v>
      </c>
      <c r="M5676" s="4">
        <v>0</v>
      </c>
      <c r="N5676" s="4">
        <v>1</v>
      </c>
      <c r="O5676" s="4">
        <v>1</v>
      </c>
      <c r="P5676" s="4">
        <v>0.3</v>
      </c>
    </row>
    <row r="5677" spans="1:16" x14ac:dyDescent="0.25">
      <c r="A5677" s="4">
        <v>5677</v>
      </c>
      <c r="B5677" s="4" t="s">
        <v>182</v>
      </c>
      <c r="C5677" s="4">
        <v>1760253.773</v>
      </c>
      <c r="D5677" s="4">
        <v>5430925.2309999997</v>
      </c>
      <c r="E5677" s="4" t="s">
        <v>14316</v>
      </c>
      <c r="F5677" s="4" t="s">
        <v>14317</v>
      </c>
      <c r="G5677" s="4"/>
      <c r="H5677" s="4" t="s">
        <v>9356</v>
      </c>
      <c r="I5677" s="4" t="s">
        <v>14318</v>
      </c>
      <c r="J5677" s="4" t="s">
        <v>1548</v>
      </c>
      <c r="K5677" s="4" t="s">
        <v>1317</v>
      </c>
      <c r="L5677" s="4" t="s">
        <v>1526</v>
      </c>
      <c r="M5677" s="4">
        <v>0</v>
      </c>
      <c r="N5677" s="4">
        <v>1</v>
      </c>
      <c r="O5677" s="4">
        <v>1</v>
      </c>
      <c r="P5677" s="4">
        <v>0.3</v>
      </c>
    </row>
    <row r="5678" spans="1:16" x14ac:dyDescent="0.25">
      <c r="A5678" s="4">
        <v>5678</v>
      </c>
      <c r="B5678" s="4" t="s">
        <v>182</v>
      </c>
      <c r="C5678" s="4">
        <v>1759815.9280000001</v>
      </c>
      <c r="D5678" s="4">
        <v>5429469.0209999997</v>
      </c>
      <c r="E5678" s="4" t="s">
        <v>14319</v>
      </c>
      <c r="F5678" s="4" t="s">
        <v>14320</v>
      </c>
      <c r="G5678" s="4"/>
      <c r="H5678" s="4" t="s">
        <v>9356</v>
      </c>
      <c r="I5678" s="4" t="s">
        <v>14321</v>
      </c>
      <c r="J5678" s="4" t="s">
        <v>1548</v>
      </c>
      <c r="K5678" s="4" t="s">
        <v>1317</v>
      </c>
      <c r="L5678" s="4" t="s">
        <v>1526</v>
      </c>
      <c r="M5678" s="4">
        <v>0</v>
      </c>
      <c r="N5678" s="4">
        <v>1</v>
      </c>
      <c r="O5678" s="4">
        <v>1</v>
      </c>
      <c r="P5678" s="4">
        <v>0.3</v>
      </c>
    </row>
    <row r="5679" spans="1:16" x14ac:dyDescent="0.25">
      <c r="A5679" s="4">
        <v>5679</v>
      </c>
      <c r="B5679" s="4" t="s">
        <v>182</v>
      </c>
      <c r="C5679" s="4">
        <v>1759812.3430000001</v>
      </c>
      <c r="D5679" s="4">
        <v>5428231.3720000004</v>
      </c>
      <c r="E5679" s="4" t="s">
        <v>14322</v>
      </c>
      <c r="F5679" s="4" t="s">
        <v>14323</v>
      </c>
      <c r="G5679" s="4"/>
      <c r="H5679" s="4" t="s">
        <v>9356</v>
      </c>
      <c r="I5679" s="4" t="s">
        <v>14324</v>
      </c>
      <c r="J5679" s="4" t="s">
        <v>1548</v>
      </c>
      <c r="K5679" s="4" t="s">
        <v>1317</v>
      </c>
      <c r="L5679" s="4" t="s">
        <v>1526</v>
      </c>
      <c r="M5679" s="4">
        <v>0</v>
      </c>
      <c r="N5679" s="4">
        <v>1</v>
      </c>
      <c r="O5679" s="4">
        <v>1</v>
      </c>
      <c r="P5679" s="4">
        <v>0.3</v>
      </c>
    </row>
    <row r="5680" spans="1:16" x14ac:dyDescent="0.25">
      <c r="A5680" s="4">
        <v>5680</v>
      </c>
      <c r="B5680" s="4" t="s">
        <v>182</v>
      </c>
      <c r="C5680" s="4">
        <v>1759676.6129999999</v>
      </c>
      <c r="D5680" s="4">
        <v>5428443.3109999998</v>
      </c>
      <c r="E5680" s="4">
        <v>110117415</v>
      </c>
      <c r="F5680" s="4" t="s">
        <v>14323</v>
      </c>
      <c r="G5680" s="4"/>
      <c r="H5680" s="4" t="s">
        <v>9356</v>
      </c>
      <c r="I5680" s="4" t="s">
        <v>14328</v>
      </c>
      <c r="J5680" s="4" t="s">
        <v>1548</v>
      </c>
      <c r="K5680" s="4" t="s">
        <v>1317</v>
      </c>
      <c r="L5680" s="4" t="s">
        <v>1526</v>
      </c>
      <c r="M5680" s="4">
        <v>0</v>
      </c>
      <c r="N5680" s="4">
        <v>1</v>
      </c>
      <c r="O5680" s="4">
        <v>1</v>
      </c>
      <c r="P5680" s="4">
        <v>0.3</v>
      </c>
    </row>
    <row r="5681" spans="1:16" x14ac:dyDescent="0.25">
      <c r="A5681" s="4">
        <v>5681</v>
      </c>
      <c r="B5681" s="4" t="s">
        <v>182</v>
      </c>
      <c r="C5681" s="4">
        <v>1759677.284</v>
      </c>
      <c r="D5681" s="4">
        <v>5428443.4340000004</v>
      </c>
      <c r="E5681" s="4">
        <v>110120824</v>
      </c>
      <c r="F5681" s="4" t="s">
        <v>14329</v>
      </c>
      <c r="G5681" s="4"/>
      <c r="H5681" s="4" t="s">
        <v>9356</v>
      </c>
      <c r="I5681" s="4" t="s">
        <v>14328</v>
      </c>
      <c r="J5681" s="4" t="s">
        <v>1548</v>
      </c>
      <c r="K5681" s="4" t="s">
        <v>1317</v>
      </c>
      <c r="L5681" s="4" t="s">
        <v>1526</v>
      </c>
      <c r="M5681" s="4">
        <v>0</v>
      </c>
      <c r="N5681" s="4">
        <v>1</v>
      </c>
      <c r="O5681" s="4">
        <v>1</v>
      </c>
      <c r="P5681" s="4">
        <v>0.3</v>
      </c>
    </row>
    <row r="5682" spans="1:16" x14ac:dyDescent="0.25">
      <c r="A5682" s="4">
        <v>5682</v>
      </c>
      <c r="B5682" s="4" t="s">
        <v>182</v>
      </c>
      <c r="C5682" s="4">
        <v>1759699.932</v>
      </c>
      <c r="D5682" s="4">
        <v>5428250.784</v>
      </c>
      <c r="E5682" s="4" t="s">
        <v>14330</v>
      </c>
      <c r="F5682" s="4" t="s">
        <v>14331</v>
      </c>
      <c r="G5682" s="4"/>
      <c r="H5682" s="4" t="s">
        <v>9356</v>
      </c>
      <c r="I5682" s="4" t="s">
        <v>14332</v>
      </c>
      <c r="J5682" s="4" t="s">
        <v>1548</v>
      </c>
      <c r="K5682" s="4" t="s">
        <v>1317</v>
      </c>
      <c r="L5682" s="4" t="s">
        <v>1526</v>
      </c>
      <c r="M5682" s="4">
        <v>0</v>
      </c>
      <c r="N5682" s="4">
        <v>1</v>
      </c>
      <c r="O5682" s="4">
        <v>1</v>
      </c>
      <c r="P5682" s="4">
        <v>0.3</v>
      </c>
    </row>
    <row r="5683" spans="1:16" x14ac:dyDescent="0.25">
      <c r="A5683" s="4">
        <v>5683</v>
      </c>
      <c r="B5683" s="4" t="s">
        <v>182</v>
      </c>
      <c r="C5683" s="4">
        <v>1759700.2339999999</v>
      </c>
      <c r="D5683" s="4">
        <v>5428250.4819999998</v>
      </c>
      <c r="E5683" s="4" t="s">
        <v>14333</v>
      </c>
      <c r="F5683" s="4" t="s">
        <v>14334</v>
      </c>
      <c r="G5683" s="4"/>
      <c r="H5683" s="4" t="s">
        <v>9356</v>
      </c>
      <c r="I5683" s="4" t="s">
        <v>14335</v>
      </c>
      <c r="J5683" s="4" t="s">
        <v>1548</v>
      </c>
      <c r="K5683" s="4" t="s">
        <v>1317</v>
      </c>
      <c r="L5683" s="4" t="s">
        <v>1526</v>
      </c>
      <c r="M5683" s="4">
        <v>0</v>
      </c>
      <c r="N5683" s="4">
        <v>1</v>
      </c>
      <c r="O5683" s="4">
        <v>1</v>
      </c>
      <c r="P5683" s="4">
        <v>0.3</v>
      </c>
    </row>
    <row r="5684" spans="1:16" x14ac:dyDescent="0.25">
      <c r="A5684" s="4">
        <v>5684</v>
      </c>
      <c r="B5684" s="4" t="s">
        <v>187</v>
      </c>
      <c r="C5684" s="4">
        <v>1758552.352</v>
      </c>
      <c r="D5684" s="4">
        <v>5426894.2599999998</v>
      </c>
      <c r="E5684" s="4">
        <v>73100</v>
      </c>
      <c r="F5684" s="4" t="s">
        <v>14336</v>
      </c>
      <c r="G5684" s="4"/>
      <c r="H5684" s="4" t="s">
        <v>9356</v>
      </c>
      <c r="I5684" s="4" t="s">
        <v>14337</v>
      </c>
      <c r="J5684" s="4" t="s">
        <v>1548</v>
      </c>
      <c r="K5684" s="4" t="s">
        <v>1317</v>
      </c>
      <c r="L5684" s="4" t="s">
        <v>1526</v>
      </c>
      <c r="M5684" s="4">
        <v>0</v>
      </c>
      <c r="N5684" s="4">
        <v>1</v>
      </c>
      <c r="O5684" s="4">
        <v>1</v>
      </c>
      <c r="P5684" s="4">
        <v>0.3</v>
      </c>
    </row>
    <row r="5685" spans="1:16" x14ac:dyDescent="0.25">
      <c r="A5685" s="4">
        <v>5685</v>
      </c>
      <c r="B5685" s="4" t="s">
        <v>187</v>
      </c>
      <c r="C5685" s="4">
        <v>1758554.3870000001</v>
      </c>
      <c r="D5685" s="4">
        <v>5426895.6720000003</v>
      </c>
      <c r="E5685" s="4" t="s">
        <v>14338</v>
      </c>
      <c r="F5685" s="4" t="s">
        <v>14336</v>
      </c>
      <c r="G5685" s="4"/>
      <c r="H5685" s="4" t="s">
        <v>9356</v>
      </c>
      <c r="I5685" s="4" t="s">
        <v>14339</v>
      </c>
      <c r="J5685" s="4" t="s">
        <v>1548</v>
      </c>
      <c r="K5685" s="4" t="s">
        <v>1317</v>
      </c>
      <c r="L5685" s="4" t="s">
        <v>1526</v>
      </c>
      <c r="M5685" s="4">
        <v>0</v>
      </c>
      <c r="N5685" s="4">
        <v>1</v>
      </c>
      <c r="O5685" s="4">
        <v>1</v>
      </c>
      <c r="P5685" s="4">
        <v>0.3</v>
      </c>
    </row>
    <row r="5686" spans="1:16" x14ac:dyDescent="0.25">
      <c r="A5686" s="4">
        <v>5686</v>
      </c>
      <c r="B5686" s="4" t="s">
        <v>305</v>
      </c>
      <c r="C5686" s="4">
        <v>1764084.5090000001</v>
      </c>
      <c r="D5686" s="4">
        <v>5438533.3169999998</v>
      </c>
      <c r="E5686" s="4" t="s">
        <v>14340</v>
      </c>
      <c r="F5686" s="4" t="s">
        <v>14341</v>
      </c>
      <c r="G5686" s="4"/>
      <c r="H5686" s="4" t="s">
        <v>9323</v>
      </c>
      <c r="I5686" s="4" t="s">
        <v>14342</v>
      </c>
      <c r="J5686" s="4" t="s">
        <v>1548</v>
      </c>
      <c r="K5686" s="4" t="s">
        <v>1317</v>
      </c>
      <c r="L5686" s="4" t="s">
        <v>1526</v>
      </c>
      <c r="M5686" s="4">
        <v>0</v>
      </c>
      <c r="N5686" s="4">
        <v>1</v>
      </c>
      <c r="O5686" s="4">
        <v>1</v>
      </c>
      <c r="P5686" s="4">
        <v>0.3</v>
      </c>
    </row>
    <row r="5687" spans="1:16" x14ac:dyDescent="0.25">
      <c r="A5687" s="4">
        <v>5687</v>
      </c>
      <c r="B5687" s="4" t="s">
        <v>305</v>
      </c>
      <c r="C5687" s="4">
        <v>1764133.1229999999</v>
      </c>
      <c r="D5687" s="4">
        <v>5438499.4910000004</v>
      </c>
      <c r="E5687" s="4">
        <v>2400164</v>
      </c>
      <c r="F5687" s="4" t="s">
        <v>14343</v>
      </c>
      <c r="G5687" s="4"/>
      <c r="H5687" s="4" t="s">
        <v>9323</v>
      </c>
      <c r="I5687" s="4" t="s">
        <v>14344</v>
      </c>
      <c r="J5687" s="4" t="s">
        <v>1548</v>
      </c>
      <c r="K5687" s="4" t="s">
        <v>1317</v>
      </c>
      <c r="L5687" s="4" t="s">
        <v>1526</v>
      </c>
      <c r="M5687" s="4">
        <v>0</v>
      </c>
      <c r="N5687" s="4">
        <v>1</v>
      </c>
      <c r="O5687" s="4">
        <v>1</v>
      </c>
      <c r="P5687" s="4">
        <v>0.3</v>
      </c>
    </row>
    <row r="5688" spans="1:16" x14ac:dyDescent="0.25">
      <c r="A5688" s="4">
        <v>5688</v>
      </c>
      <c r="B5688" s="4" t="s">
        <v>262</v>
      </c>
      <c r="C5688" s="4">
        <v>1763150.0830000001</v>
      </c>
      <c r="D5688" s="4">
        <v>5437304.3470000001</v>
      </c>
      <c r="E5688" s="4" t="s">
        <v>14345</v>
      </c>
      <c r="F5688" s="4" t="s">
        <v>14346</v>
      </c>
      <c r="G5688" s="4"/>
      <c r="H5688" s="4" t="s">
        <v>9323</v>
      </c>
      <c r="I5688" s="4" t="s">
        <v>14347</v>
      </c>
      <c r="J5688" s="4" t="s">
        <v>1548</v>
      </c>
      <c r="K5688" s="4" t="s">
        <v>1317</v>
      </c>
      <c r="L5688" s="4" t="s">
        <v>1526</v>
      </c>
      <c r="M5688" s="4">
        <v>0</v>
      </c>
      <c r="N5688" s="4">
        <v>1</v>
      </c>
      <c r="O5688" s="4">
        <v>1</v>
      </c>
      <c r="P5688" s="4">
        <v>0.3</v>
      </c>
    </row>
    <row r="5689" spans="1:16" x14ac:dyDescent="0.25">
      <c r="A5689" s="4">
        <v>5689</v>
      </c>
      <c r="B5689" s="4" t="s">
        <v>262</v>
      </c>
      <c r="C5689" s="4">
        <v>1763201.503</v>
      </c>
      <c r="D5689" s="4">
        <v>5437349.5710000005</v>
      </c>
      <c r="E5689" s="4">
        <v>49709</v>
      </c>
      <c r="F5689" s="4" t="s">
        <v>14239</v>
      </c>
      <c r="G5689" s="4"/>
      <c r="H5689" s="4" t="s">
        <v>9323</v>
      </c>
      <c r="I5689" s="4" t="s">
        <v>14348</v>
      </c>
      <c r="J5689" s="4" t="s">
        <v>1548</v>
      </c>
      <c r="K5689" s="4" t="s">
        <v>1317</v>
      </c>
      <c r="L5689" s="4" t="s">
        <v>1526</v>
      </c>
      <c r="M5689" s="4">
        <v>0</v>
      </c>
      <c r="N5689" s="4">
        <v>1</v>
      </c>
      <c r="O5689" s="4">
        <v>1</v>
      </c>
      <c r="P5689" s="4">
        <v>0.3</v>
      </c>
    </row>
    <row r="5690" spans="1:16" x14ac:dyDescent="0.25">
      <c r="A5690" s="4">
        <v>5690</v>
      </c>
      <c r="B5690" s="4" t="s">
        <v>216</v>
      </c>
      <c r="C5690" s="4">
        <v>1761161.6580000001</v>
      </c>
      <c r="D5690" s="4">
        <v>5435638.0829999996</v>
      </c>
      <c r="E5690" s="4">
        <v>11647</v>
      </c>
      <c r="F5690" s="4" t="s">
        <v>14098</v>
      </c>
      <c r="G5690" s="4"/>
      <c r="H5690" s="4" t="s">
        <v>9323</v>
      </c>
      <c r="I5690" s="4" t="s">
        <v>14353</v>
      </c>
      <c r="J5690" s="4" t="s">
        <v>1548</v>
      </c>
      <c r="K5690" s="4" t="s">
        <v>1317</v>
      </c>
      <c r="L5690" s="4" t="s">
        <v>1526</v>
      </c>
      <c r="M5690" s="4">
        <v>0</v>
      </c>
      <c r="N5690" s="4">
        <v>1</v>
      </c>
      <c r="O5690" s="4">
        <v>1</v>
      </c>
      <c r="P5690" s="4">
        <v>0.3</v>
      </c>
    </row>
    <row r="5691" spans="1:16" x14ac:dyDescent="0.25">
      <c r="A5691" s="4">
        <v>5691</v>
      </c>
      <c r="B5691" s="4" t="s">
        <v>258</v>
      </c>
      <c r="C5691" s="4">
        <v>1757741.919</v>
      </c>
      <c r="D5691" s="4">
        <v>5437099.642</v>
      </c>
      <c r="E5691" s="4" t="s">
        <v>14354</v>
      </c>
      <c r="F5691" s="4" t="s">
        <v>14355</v>
      </c>
      <c r="G5691" s="4"/>
      <c r="H5691" s="4"/>
      <c r="I5691" s="4"/>
      <c r="J5691" s="4" t="s">
        <v>1548</v>
      </c>
      <c r="K5691" s="4" t="s">
        <v>1317</v>
      </c>
      <c r="L5691" s="4" t="s">
        <v>1526</v>
      </c>
      <c r="M5691" s="4">
        <v>0</v>
      </c>
      <c r="N5691" s="4">
        <v>1</v>
      </c>
      <c r="O5691" s="4">
        <v>1</v>
      </c>
      <c r="P5691" s="4">
        <v>0.3</v>
      </c>
    </row>
    <row r="5692" spans="1:16" x14ac:dyDescent="0.25">
      <c r="A5692" s="4">
        <v>5692</v>
      </c>
      <c r="B5692" s="4" t="s">
        <v>244</v>
      </c>
      <c r="C5692" s="4">
        <v>1761104.31</v>
      </c>
      <c r="D5692" s="4">
        <v>5435968.5319999997</v>
      </c>
      <c r="E5692" s="4" t="s">
        <v>14356</v>
      </c>
      <c r="F5692" s="4" t="s">
        <v>14357</v>
      </c>
      <c r="G5692" s="4"/>
      <c r="H5692" s="4" t="s">
        <v>9390</v>
      </c>
      <c r="I5692" s="4" t="s">
        <v>14358</v>
      </c>
      <c r="J5692" s="4" t="s">
        <v>1548</v>
      </c>
      <c r="K5692" s="4" t="s">
        <v>1317</v>
      </c>
      <c r="L5692" s="4" t="s">
        <v>1526</v>
      </c>
      <c r="M5692" s="4">
        <v>0</v>
      </c>
      <c r="N5692" s="4">
        <v>1</v>
      </c>
      <c r="O5692" s="4">
        <v>1</v>
      </c>
      <c r="P5692" s="4">
        <v>0.3</v>
      </c>
    </row>
    <row r="5693" spans="1:16" x14ac:dyDescent="0.25">
      <c r="A5693" s="4">
        <v>5693</v>
      </c>
      <c r="B5693" s="4" t="s">
        <v>244</v>
      </c>
      <c r="C5693" s="4">
        <v>1761093.102</v>
      </c>
      <c r="D5693" s="4">
        <v>5435964.1229999997</v>
      </c>
      <c r="E5693" s="4" t="s">
        <v>14359</v>
      </c>
      <c r="F5693" s="4" t="s">
        <v>14360</v>
      </c>
      <c r="G5693" s="4"/>
      <c r="H5693" s="4" t="s">
        <v>9390</v>
      </c>
      <c r="I5693" s="4" t="s">
        <v>14361</v>
      </c>
      <c r="J5693" s="4" t="s">
        <v>1548</v>
      </c>
      <c r="K5693" s="4" t="s">
        <v>1317</v>
      </c>
      <c r="L5693" s="4" t="s">
        <v>1526</v>
      </c>
      <c r="M5693" s="4">
        <v>0</v>
      </c>
      <c r="N5693" s="4">
        <v>1</v>
      </c>
      <c r="O5693" s="4">
        <v>1</v>
      </c>
      <c r="P5693" s="4">
        <v>0.3</v>
      </c>
    </row>
    <row r="5694" spans="1:16" x14ac:dyDescent="0.25">
      <c r="A5694" s="4">
        <v>5694</v>
      </c>
      <c r="B5694" s="4" t="s">
        <v>175</v>
      </c>
      <c r="C5694" s="4">
        <v>1766276.5649999999</v>
      </c>
      <c r="D5694" s="4">
        <v>5439353.3030000003</v>
      </c>
      <c r="E5694" s="4" t="s">
        <v>14362</v>
      </c>
      <c r="F5694" s="4" t="s">
        <v>14363</v>
      </c>
      <c r="G5694" s="4"/>
      <c r="H5694" s="4" t="s">
        <v>9323</v>
      </c>
      <c r="I5694" s="4" t="s">
        <v>14364</v>
      </c>
      <c r="J5694" s="4" t="s">
        <v>1548</v>
      </c>
      <c r="K5694" s="4" t="s">
        <v>1317</v>
      </c>
      <c r="L5694" s="4" t="s">
        <v>1526</v>
      </c>
      <c r="M5694" s="4">
        <v>0</v>
      </c>
      <c r="N5694" s="4">
        <v>1</v>
      </c>
      <c r="O5694" s="4">
        <v>1</v>
      </c>
      <c r="P5694" s="4">
        <v>0.3</v>
      </c>
    </row>
    <row r="5695" spans="1:16" x14ac:dyDescent="0.25">
      <c r="A5695" s="4">
        <v>5695</v>
      </c>
      <c r="B5695" s="4" t="s">
        <v>253</v>
      </c>
      <c r="C5695" s="4">
        <v>1758614.2560000001</v>
      </c>
      <c r="D5695" s="4">
        <v>5437319.1459999997</v>
      </c>
      <c r="E5695" s="4" t="s">
        <v>14365</v>
      </c>
      <c r="F5695" s="4" t="s">
        <v>14366</v>
      </c>
      <c r="G5695" s="4"/>
      <c r="H5695" s="4" t="s">
        <v>9356</v>
      </c>
      <c r="I5695" s="4" t="s">
        <v>14367</v>
      </c>
      <c r="J5695" s="4" t="s">
        <v>1548</v>
      </c>
      <c r="K5695" s="4" t="s">
        <v>1317</v>
      </c>
      <c r="L5695" s="4" t="s">
        <v>1526</v>
      </c>
      <c r="M5695" s="4">
        <v>0</v>
      </c>
      <c r="N5695" s="4">
        <v>1</v>
      </c>
      <c r="O5695" s="4">
        <v>1</v>
      </c>
      <c r="P5695" s="4">
        <v>0.3</v>
      </c>
    </row>
    <row r="5696" spans="1:16" x14ac:dyDescent="0.25">
      <c r="A5696" s="4">
        <v>5696</v>
      </c>
      <c r="B5696" s="4" t="s">
        <v>258</v>
      </c>
      <c r="C5696" s="4">
        <v>1757594.8419999999</v>
      </c>
      <c r="D5696" s="4">
        <v>5436317.2319999998</v>
      </c>
      <c r="E5696" s="4" t="s">
        <v>14368</v>
      </c>
      <c r="F5696" s="4" t="s">
        <v>14369</v>
      </c>
      <c r="G5696" s="4"/>
      <c r="H5696" s="4" t="s">
        <v>9356</v>
      </c>
      <c r="I5696" s="4" t="s">
        <v>14370</v>
      </c>
      <c r="J5696" s="4" t="s">
        <v>1548</v>
      </c>
      <c r="K5696" s="4" t="s">
        <v>1317</v>
      </c>
      <c r="L5696" s="4" t="s">
        <v>1526</v>
      </c>
      <c r="M5696" s="4">
        <v>0</v>
      </c>
      <c r="N5696" s="4">
        <v>1</v>
      </c>
      <c r="O5696" s="4">
        <v>1</v>
      </c>
      <c r="P5696" s="4">
        <v>0.3</v>
      </c>
    </row>
    <row r="5697" spans="1:16" x14ac:dyDescent="0.25">
      <c r="A5697" s="4">
        <v>5697</v>
      </c>
      <c r="B5697" s="4" t="s">
        <v>175</v>
      </c>
      <c r="C5697" s="4">
        <v>1766250.1669999999</v>
      </c>
      <c r="D5697" s="4">
        <v>5440883.466</v>
      </c>
      <c r="E5697" s="4" t="s">
        <v>14371</v>
      </c>
      <c r="F5697" s="4" t="s">
        <v>14372</v>
      </c>
      <c r="G5697" s="4"/>
      <c r="H5697" s="4" t="s">
        <v>9323</v>
      </c>
      <c r="I5697" s="4" t="s">
        <v>14373</v>
      </c>
      <c r="J5697" s="4" t="s">
        <v>1548</v>
      </c>
      <c r="K5697" s="4" t="s">
        <v>1317</v>
      </c>
      <c r="L5697" s="4" t="s">
        <v>1526</v>
      </c>
      <c r="M5697" s="4">
        <v>0</v>
      </c>
      <c r="N5697" s="4">
        <v>1</v>
      </c>
      <c r="O5697" s="4">
        <v>1</v>
      </c>
      <c r="P5697" s="4">
        <v>0.3</v>
      </c>
    </row>
    <row r="5698" spans="1:16" x14ac:dyDescent="0.25">
      <c r="A5698" s="4">
        <v>5698</v>
      </c>
      <c r="B5698" s="4" t="s">
        <v>158</v>
      </c>
      <c r="C5698" s="4">
        <v>1762315.719</v>
      </c>
      <c r="D5698" s="4">
        <v>5437398.034</v>
      </c>
      <c r="E5698" s="4">
        <v>162027790</v>
      </c>
      <c r="F5698" s="4" t="s">
        <v>14374</v>
      </c>
      <c r="G5698" s="4"/>
      <c r="H5698" s="4" t="s">
        <v>9390</v>
      </c>
      <c r="I5698" s="4" t="s">
        <v>14375</v>
      </c>
      <c r="J5698" s="4" t="s">
        <v>1548</v>
      </c>
      <c r="K5698" s="4" t="s">
        <v>1317</v>
      </c>
      <c r="L5698" s="4" t="s">
        <v>1526</v>
      </c>
      <c r="M5698" s="4">
        <v>0</v>
      </c>
      <c r="N5698" s="4">
        <v>1</v>
      </c>
      <c r="O5698" s="4">
        <v>1</v>
      </c>
      <c r="P5698" s="4">
        <v>0.3</v>
      </c>
    </row>
    <row r="5699" spans="1:16" x14ac:dyDescent="0.25">
      <c r="A5699" s="4">
        <v>5699</v>
      </c>
      <c r="B5699" s="4" t="s">
        <v>283</v>
      </c>
      <c r="C5699" s="4">
        <v>1757074.673</v>
      </c>
      <c r="D5699" s="4">
        <v>5434946.8729999997</v>
      </c>
      <c r="E5699" s="4" t="s">
        <v>14376</v>
      </c>
      <c r="F5699" s="4" t="s">
        <v>14377</v>
      </c>
      <c r="G5699" s="4"/>
      <c r="H5699" s="4" t="s">
        <v>9356</v>
      </c>
      <c r="I5699" s="4" t="s">
        <v>14378</v>
      </c>
      <c r="J5699" s="4" t="s">
        <v>1548</v>
      </c>
      <c r="K5699" s="4" t="s">
        <v>1317</v>
      </c>
      <c r="L5699" s="4" t="s">
        <v>1526</v>
      </c>
      <c r="M5699" s="4">
        <v>0</v>
      </c>
      <c r="N5699" s="4">
        <v>1</v>
      </c>
      <c r="O5699" s="4">
        <v>1</v>
      </c>
      <c r="P5699" s="4">
        <v>0.3</v>
      </c>
    </row>
    <row r="5700" spans="1:16" x14ac:dyDescent="0.25">
      <c r="A5700" s="4">
        <v>5700</v>
      </c>
      <c r="B5700" s="4" t="s">
        <v>216</v>
      </c>
      <c r="C5700" s="4">
        <v>1759403.4240000001</v>
      </c>
      <c r="D5700" s="4">
        <v>5433934.7800000003</v>
      </c>
      <c r="E5700" s="4" t="s">
        <v>14384</v>
      </c>
      <c r="F5700" s="4" t="s">
        <v>14385</v>
      </c>
      <c r="G5700" s="4"/>
      <c r="H5700" s="4" t="s">
        <v>9323</v>
      </c>
      <c r="I5700" s="4" t="s">
        <v>14386</v>
      </c>
      <c r="J5700" s="4" t="s">
        <v>1548</v>
      </c>
      <c r="K5700" s="4" t="s">
        <v>1317</v>
      </c>
      <c r="L5700" s="4" t="s">
        <v>1526</v>
      </c>
      <c r="M5700" s="4">
        <v>0</v>
      </c>
      <c r="N5700" s="4">
        <v>1</v>
      </c>
      <c r="O5700" s="4">
        <v>1</v>
      </c>
      <c r="P5700" s="4">
        <v>0.3</v>
      </c>
    </row>
    <row r="5701" spans="1:16" x14ac:dyDescent="0.25">
      <c r="A5701" s="4">
        <v>5701</v>
      </c>
      <c r="B5701" s="4" t="s">
        <v>216</v>
      </c>
      <c r="C5701" s="4">
        <v>1759403.0519999999</v>
      </c>
      <c r="D5701" s="4">
        <v>5433936.2709999997</v>
      </c>
      <c r="E5701" s="4" t="s">
        <v>14387</v>
      </c>
      <c r="F5701" s="4" t="s">
        <v>13137</v>
      </c>
      <c r="G5701" s="4"/>
      <c r="H5701" s="4" t="s">
        <v>9323</v>
      </c>
      <c r="I5701" s="4" t="s">
        <v>14388</v>
      </c>
      <c r="J5701" s="4" t="s">
        <v>1548</v>
      </c>
      <c r="K5701" s="4" t="s">
        <v>1317</v>
      </c>
      <c r="L5701" s="4" t="s">
        <v>1526</v>
      </c>
      <c r="M5701" s="4">
        <v>0</v>
      </c>
      <c r="N5701" s="4">
        <v>1</v>
      </c>
      <c r="O5701" s="4">
        <v>1</v>
      </c>
      <c r="P5701" s="4">
        <v>0.3</v>
      </c>
    </row>
    <row r="5702" spans="1:16" x14ac:dyDescent="0.25">
      <c r="A5702" s="4">
        <v>5702</v>
      </c>
      <c r="B5702" s="4" t="s">
        <v>150</v>
      </c>
      <c r="C5702" s="4">
        <v>1757817.9180000001</v>
      </c>
      <c r="D5702" s="4">
        <v>5435387.1169999996</v>
      </c>
      <c r="E5702" s="4" t="s">
        <v>14389</v>
      </c>
      <c r="F5702" s="4" t="s">
        <v>14390</v>
      </c>
      <c r="G5702" s="4"/>
      <c r="H5702" s="4" t="s">
        <v>9356</v>
      </c>
      <c r="I5702" s="4" t="s">
        <v>14391</v>
      </c>
      <c r="J5702" s="4" t="s">
        <v>1548</v>
      </c>
      <c r="K5702" s="4" t="s">
        <v>1317</v>
      </c>
      <c r="L5702" s="4" t="s">
        <v>1526</v>
      </c>
      <c r="M5702" s="4">
        <v>0</v>
      </c>
      <c r="N5702" s="4">
        <v>1</v>
      </c>
      <c r="O5702" s="4">
        <v>1</v>
      </c>
      <c r="P5702" s="4">
        <v>0.3</v>
      </c>
    </row>
    <row r="5703" spans="1:16" x14ac:dyDescent="0.25">
      <c r="A5703" s="4">
        <v>5703</v>
      </c>
      <c r="B5703" s="4" t="s">
        <v>216</v>
      </c>
      <c r="C5703" s="4">
        <v>1760169.834</v>
      </c>
      <c r="D5703" s="4">
        <v>5434776.7290000003</v>
      </c>
      <c r="E5703" s="4" t="s">
        <v>14392</v>
      </c>
      <c r="F5703" s="4" t="s">
        <v>14393</v>
      </c>
      <c r="G5703" s="4"/>
      <c r="H5703" s="4" t="s">
        <v>9323</v>
      </c>
      <c r="I5703" s="4" t="s">
        <v>14394</v>
      </c>
      <c r="J5703" s="4" t="s">
        <v>1548</v>
      </c>
      <c r="K5703" s="4" t="s">
        <v>1317</v>
      </c>
      <c r="L5703" s="4" t="s">
        <v>1526</v>
      </c>
      <c r="M5703" s="4">
        <v>0</v>
      </c>
      <c r="N5703" s="4">
        <v>1</v>
      </c>
      <c r="O5703" s="4">
        <v>1</v>
      </c>
      <c r="P5703" s="4">
        <v>0.3</v>
      </c>
    </row>
    <row r="5704" spans="1:16" x14ac:dyDescent="0.25">
      <c r="A5704" s="4">
        <v>5704</v>
      </c>
      <c r="B5704" s="4" t="s">
        <v>244</v>
      </c>
      <c r="C5704" s="4">
        <v>1760059.949</v>
      </c>
      <c r="D5704" s="4">
        <v>5435064.9390000002</v>
      </c>
      <c r="E5704" s="4" t="s">
        <v>14395</v>
      </c>
      <c r="F5704" s="4" t="s">
        <v>14396</v>
      </c>
      <c r="G5704" s="4"/>
      <c r="H5704" s="4" t="s">
        <v>9390</v>
      </c>
      <c r="I5704" s="4" t="s">
        <v>14397</v>
      </c>
      <c r="J5704" s="4" t="s">
        <v>1548</v>
      </c>
      <c r="K5704" s="4" t="s">
        <v>1317</v>
      </c>
      <c r="L5704" s="4" t="s">
        <v>1526</v>
      </c>
      <c r="M5704" s="4">
        <v>0</v>
      </c>
      <c r="N5704" s="4">
        <v>1</v>
      </c>
      <c r="O5704" s="4">
        <v>1</v>
      </c>
      <c r="P5704" s="4">
        <v>0.3</v>
      </c>
    </row>
    <row r="5705" spans="1:16" x14ac:dyDescent="0.25">
      <c r="A5705" s="4">
        <v>5705</v>
      </c>
      <c r="B5705" s="4" t="s">
        <v>150</v>
      </c>
      <c r="C5705" s="4">
        <v>1758306.6240000001</v>
      </c>
      <c r="D5705" s="4">
        <v>5435788.3310000002</v>
      </c>
      <c r="E5705" s="4">
        <v>6945</v>
      </c>
      <c r="F5705" s="4" t="s">
        <v>14398</v>
      </c>
      <c r="G5705" s="4"/>
      <c r="H5705" s="4" t="s">
        <v>9356</v>
      </c>
      <c r="I5705" s="4" t="s">
        <v>14399</v>
      </c>
      <c r="J5705" s="4" t="s">
        <v>1548</v>
      </c>
      <c r="K5705" s="4" t="s">
        <v>1317</v>
      </c>
      <c r="L5705" s="4" t="s">
        <v>1526</v>
      </c>
      <c r="M5705" s="4">
        <v>0</v>
      </c>
      <c r="N5705" s="4">
        <v>1</v>
      </c>
      <c r="O5705" s="4">
        <v>1</v>
      </c>
      <c r="P5705" s="4">
        <v>0.3</v>
      </c>
    </row>
    <row r="5706" spans="1:16" x14ac:dyDescent="0.25">
      <c r="A5706" s="4">
        <v>5706</v>
      </c>
      <c r="B5706" s="4" t="s">
        <v>187</v>
      </c>
      <c r="C5706" s="4">
        <v>1758578.4890000001</v>
      </c>
      <c r="D5706" s="4">
        <v>5426994.9620000003</v>
      </c>
      <c r="E5706" s="4">
        <v>152027504</v>
      </c>
      <c r="F5706" s="4" t="s">
        <v>14400</v>
      </c>
      <c r="G5706" s="4"/>
      <c r="H5706" s="4" t="s">
        <v>9356</v>
      </c>
      <c r="I5706" s="4" t="s">
        <v>14401</v>
      </c>
      <c r="J5706" s="4" t="s">
        <v>1548</v>
      </c>
      <c r="K5706" s="4" t="s">
        <v>1317</v>
      </c>
      <c r="L5706" s="4" t="s">
        <v>1526</v>
      </c>
      <c r="M5706" s="4">
        <v>0</v>
      </c>
      <c r="N5706" s="4">
        <v>1</v>
      </c>
      <c r="O5706" s="4">
        <v>1</v>
      </c>
      <c r="P5706" s="4">
        <v>0.3</v>
      </c>
    </row>
    <row r="5707" spans="1:16" x14ac:dyDescent="0.25">
      <c r="A5707" s="4">
        <v>5707</v>
      </c>
      <c r="B5707" s="4" t="s">
        <v>167</v>
      </c>
      <c r="C5707" s="4">
        <v>1761759.1880000001</v>
      </c>
      <c r="D5707" s="4">
        <v>5438248.4689999996</v>
      </c>
      <c r="E5707" s="4">
        <v>1140</v>
      </c>
      <c r="F5707" s="4" t="s">
        <v>14402</v>
      </c>
      <c r="G5707" s="4"/>
      <c r="H5707" s="4" t="s">
        <v>9356</v>
      </c>
      <c r="I5707" s="4" t="s">
        <v>14403</v>
      </c>
      <c r="J5707" s="4" t="s">
        <v>1548</v>
      </c>
      <c r="K5707" s="4" t="s">
        <v>1317</v>
      </c>
      <c r="L5707" s="4" t="s">
        <v>1526</v>
      </c>
      <c r="M5707" s="4">
        <v>0</v>
      </c>
      <c r="N5707" s="4">
        <v>1</v>
      </c>
      <c r="O5707" s="4">
        <v>1</v>
      </c>
      <c r="P5707" s="4">
        <v>0.3</v>
      </c>
    </row>
    <row r="5708" spans="1:16" x14ac:dyDescent="0.25">
      <c r="A5708" s="4">
        <v>5708</v>
      </c>
      <c r="B5708" s="4" t="s">
        <v>216</v>
      </c>
      <c r="C5708" s="4">
        <v>1759685.905</v>
      </c>
      <c r="D5708" s="4">
        <v>5433239.1459999997</v>
      </c>
      <c r="E5708" s="4" t="s">
        <v>14404</v>
      </c>
      <c r="F5708" s="4" t="s">
        <v>14405</v>
      </c>
      <c r="G5708" s="4"/>
      <c r="H5708" s="4" t="s">
        <v>9323</v>
      </c>
      <c r="I5708" s="4" t="s">
        <v>14406</v>
      </c>
      <c r="J5708" s="4" t="s">
        <v>1548</v>
      </c>
      <c r="K5708" s="4" t="s">
        <v>1317</v>
      </c>
      <c r="L5708" s="4" t="s">
        <v>1526</v>
      </c>
      <c r="M5708" s="4">
        <v>0</v>
      </c>
      <c r="N5708" s="4">
        <v>1</v>
      </c>
      <c r="O5708" s="4">
        <v>1</v>
      </c>
      <c r="P5708" s="4">
        <v>0.3</v>
      </c>
    </row>
    <row r="5709" spans="1:16" x14ac:dyDescent="0.25">
      <c r="A5709" s="4">
        <v>5709</v>
      </c>
      <c r="B5709" s="4" t="s">
        <v>216</v>
      </c>
      <c r="C5709" s="4">
        <v>1759687.372</v>
      </c>
      <c r="D5709" s="4">
        <v>5433456.8700000001</v>
      </c>
      <c r="E5709" s="4" t="s">
        <v>14407</v>
      </c>
      <c r="F5709" s="4" t="s">
        <v>14408</v>
      </c>
      <c r="G5709" s="4"/>
      <c r="H5709" s="4" t="s">
        <v>9323</v>
      </c>
      <c r="I5709" s="4" t="s">
        <v>14409</v>
      </c>
      <c r="J5709" s="4" t="s">
        <v>1548</v>
      </c>
      <c r="K5709" s="4" t="s">
        <v>1317</v>
      </c>
      <c r="L5709" s="4" t="s">
        <v>1526</v>
      </c>
      <c r="M5709" s="4">
        <v>0</v>
      </c>
      <c r="N5709" s="4">
        <v>1</v>
      </c>
      <c r="O5709" s="4">
        <v>1</v>
      </c>
      <c r="P5709" s="4">
        <v>0.3</v>
      </c>
    </row>
    <row r="5710" spans="1:16" x14ac:dyDescent="0.25">
      <c r="A5710" s="4">
        <v>5710</v>
      </c>
      <c r="B5710" s="4" t="s">
        <v>216</v>
      </c>
      <c r="C5710" s="4">
        <v>1759629.818</v>
      </c>
      <c r="D5710" s="4">
        <v>5433821.2410000004</v>
      </c>
      <c r="E5710" s="4">
        <v>5995</v>
      </c>
      <c r="F5710" s="4" t="s">
        <v>14413</v>
      </c>
      <c r="G5710" s="4"/>
      <c r="H5710" s="4" t="s">
        <v>9323</v>
      </c>
      <c r="I5710" s="4" t="s">
        <v>14414</v>
      </c>
      <c r="J5710" s="4" t="s">
        <v>1548</v>
      </c>
      <c r="K5710" s="4" t="s">
        <v>1317</v>
      </c>
      <c r="L5710" s="4" t="s">
        <v>1526</v>
      </c>
      <c r="M5710" s="4">
        <v>0</v>
      </c>
      <c r="N5710" s="4">
        <v>1</v>
      </c>
      <c r="O5710" s="4">
        <v>1</v>
      </c>
      <c r="P5710" s="4">
        <v>0.3</v>
      </c>
    </row>
    <row r="5711" spans="1:16" x14ac:dyDescent="0.25">
      <c r="A5711" s="4">
        <v>5711</v>
      </c>
      <c r="B5711" s="4" t="s">
        <v>216</v>
      </c>
      <c r="C5711" s="4">
        <v>1759635.6769999999</v>
      </c>
      <c r="D5711" s="4">
        <v>5433836.102</v>
      </c>
      <c r="E5711" s="4">
        <v>5975</v>
      </c>
      <c r="F5711" s="4" t="s">
        <v>14415</v>
      </c>
      <c r="G5711" s="4"/>
      <c r="H5711" s="4" t="s">
        <v>9323</v>
      </c>
      <c r="I5711" s="4" t="s">
        <v>14416</v>
      </c>
      <c r="J5711" s="4" t="s">
        <v>1548</v>
      </c>
      <c r="K5711" s="4" t="s">
        <v>1317</v>
      </c>
      <c r="L5711" s="4" t="s">
        <v>1526</v>
      </c>
      <c r="M5711" s="4">
        <v>0</v>
      </c>
      <c r="N5711" s="4">
        <v>1</v>
      </c>
      <c r="O5711" s="4">
        <v>1</v>
      </c>
      <c r="P5711" s="4">
        <v>0.3</v>
      </c>
    </row>
    <row r="5712" spans="1:16" x14ac:dyDescent="0.25">
      <c r="A5712" s="4">
        <v>5712</v>
      </c>
      <c r="B5712" s="4" t="s">
        <v>216</v>
      </c>
      <c r="C5712" s="4">
        <v>1759734.7790000001</v>
      </c>
      <c r="D5712" s="4">
        <v>5434489.1289999997</v>
      </c>
      <c r="E5712" s="4" t="s">
        <v>14417</v>
      </c>
      <c r="F5712" s="4" t="s">
        <v>14418</v>
      </c>
      <c r="G5712" s="4"/>
      <c r="H5712" s="4" t="s">
        <v>9323</v>
      </c>
      <c r="I5712" s="4" t="s">
        <v>14419</v>
      </c>
      <c r="J5712" s="4" t="s">
        <v>1548</v>
      </c>
      <c r="K5712" s="4" t="s">
        <v>1317</v>
      </c>
      <c r="L5712" s="4" t="s">
        <v>1526</v>
      </c>
      <c r="M5712" s="4">
        <v>0</v>
      </c>
      <c r="N5712" s="4">
        <v>1</v>
      </c>
      <c r="O5712" s="4">
        <v>1</v>
      </c>
      <c r="P5712" s="4">
        <v>0.3</v>
      </c>
    </row>
    <row r="5713" spans="1:16" x14ac:dyDescent="0.25">
      <c r="A5713" s="4">
        <v>5713</v>
      </c>
      <c r="B5713" s="4" t="s">
        <v>187</v>
      </c>
      <c r="C5713" s="4">
        <v>1758591.5120000001</v>
      </c>
      <c r="D5713" s="4">
        <v>5426845.0549999997</v>
      </c>
      <c r="E5713" s="4" t="s">
        <v>14420</v>
      </c>
      <c r="F5713" s="4" t="s">
        <v>14421</v>
      </c>
      <c r="G5713" s="4"/>
      <c r="H5713" s="4" t="s">
        <v>9356</v>
      </c>
      <c r="I5713" s="4" t="s">
        <v>14422</v>
      </c>
      <c r="J5713" s="4" t="s">
        <v>1548</v>
      </c>
      <c r="K5713" s="4" t="s">
        <v>1317</v>
      </c>
      <c r="L5713" s="4" t="s">
        <v>1526</v>
      </c>
      <c r="M5713" s="4">
        <v>0</v>
      </c>
      <c r="N5713" s="4">
        <v>1</v>
      </c>
      <c r="O5713" s="4">
        <v>1</v>
      </c>
      <c r="P5713" s="4">
        <v>0.3</v>
      </c>
    </row>
    <row r="5714" spans="1:16" x14ac:dyDescent="0.25">
      <c r="A5714" s="4">
        <v>5714</v>
      </c>
      <c r="B5714" s="4" t="s">
        <v>216</v>
      </c>
      <c r="C5714" s="4">
        <v>1759691.425</v>
      </c>
      <c r="D5714" s="4">
        <v>5433141.0889999997</v>
      </c>
      <c r="E5714" s="4">
        <v>81650932</v>
      </c>
      <c r="F5714" s="4" t="s">
        <v>14423</v>
      </c>
      <c r="G5714" s="4"/>
      <c r="H5714" s="4" t="s">
        <v>9323</v>
      </c>
      <c r="I5714" s="4" t="s">
        <v>14424</v>
      </c>
      <c r="J5714" s="4" t="s">
        <v>1548</v>
      </c>
      <c r="K5714" s="4" t="s">
        <v>1317</v>
      </c>
      <c r="L5714" s="4" t="s">
        <v>1526</v>
      </c>
      <c r="M5714" s="4">
        <v>0</v>
      </c>
      <c r="N5714" s="4">
        <v>1</v>
      </c>
      <c r="O5714" s="4">
        <v>1</v>
      </c>
      <c r="P5714" s="4">
        <v>0.3</v>
      </c>
    </row>
    <row r="5715" spans="1:16" x14ac:dyDescent="0.25">
      <c r="A5715" s="4">
        <v>5715</v>
      </c>
      <c r="B5715" s="4" t="s">
        <v>216</v>
      </c>
      <c r="C5715" s="4">
        <v>1759398.4939999999</v>
      </c>
      <c r="D5715" s="4">
        <v>5432671.9879999999</v>
      </c>
      <c r="E5715" s="4">
        <v>9202150</v>
      </c>
      <c r="F5715" s="4" t="s">
        <v>14425</v>
      </c>
      <c r="G5715" s="4"/>
      <c r="H5715" s="4" t="s">
        <v>9323</v>
      </c>
      <c r="I5715" s="4" t="s">
        <v>14426</v>
      </c>
      <c r="J5715" s="4" t="s">
        <v>1548</v>
      </c>
      <c r="K5715" s="4" t="s">
        <v>1317</v>
      </c>
      <c r="L5715" s="4" t="s">
        <v>1526</v>
      </c>
      <c r="M5715" s="4">
        <v>0</v>
      </c>
      <c r="N5715" s="4">
        <v>1</v>
      </c>
      <c r="O5715" s="4">
        <v>1</v>
      </c>
      <c r="P5715" s="4">
        <v>0.3</v>
      </c>
    </row>
    <row r="5716" spans="1:16" x14ac:dyDescent="0.25">
      <c r="A5716" s="4">
        <v>5716</v>
      </c>
      <c r="B5716" s="4" t="s">
        <v>216</v>
      </c>
      <c r="C5716" s="4">
        <v>1759398.706</v>
      </c>
      <c r="D5716" s="4">
        <v>5432672.7460000003</v>
      </c>
      <c r="E5716" s="4">
        <v>3316074</v>
      </c>
      <c r="F5716" s="4" t="s">
        <v>14425</v>
      </c>
      <c r="G5716" s="4"/>
      <c r="H5716" s="4" t="s">
        <v>9323</v>
      </c>
      <c r="I5716" s="4" t="s">
        <v>14426</v>
      </c>
      <c r="J5716" s="4" t="s">
        <v>1548</v>
      </c>
      <c r="K5716" s="4" t="s">
        <v>1317</v>
      </c>
      <c r="L5716" s="4" t="s">
        <v>1526</v>
      </c>
      <c r="M5716" s="4">
        <v>0</v>
      </c>
      <c r="N5716" s="4">
        <v>1</v>
      </c>
      <c r="O5716" s="4">
        <v>1</v>
      </c>
      <c r="P5716" s="4">
        <v>0.3</v>
      </c>
    </row>
    <row r="5717" spans="1:16" x14ac:dyDescent="0.25">
      <c r="A5717" s="4">
        <v>5717</v>
      </c>
      <c r="B5717" s="4" t="s">
        <v>216</v>
      </c>
      <c r="C5717" s="4">
        <v>1760066.514</v>
      </c>
      <c r="D5717" s="4">
        <v>5433260.824</v>
      </c>
      <c r="E5717" s="4">
        <v>120063146</v>
      </c>
      <c r="F5717" s="4" t="s">
        <v>14427</v>
      </c>
      <c r="G5717" s="4"/>
      <c r="H5717" s="4" t="s">
        <v>9323</v>
      </c>
      <c r="I5717" s="4" t="s">
        <v>14428</v>
      </c>
      <c r="J5717" s="4" t="s">
        <v>1548</v>
      </c>
      <c r="K5717" s="4" t="s">
        <v>1317</v>
      </c>
      <c r="L5717" s="4" t="s">
        <v>1526</v>
      </c>
      <c r="M5717" s="4">
        <v>0</v>
      </c>
      <c r="N5717" s="4">
        <v>1</v>
      </c>
      <c r="O5717" s="4">
        <v>1</v>
      </c>
      <c r="P5717" s="4">
        <v>0.3</v>
      </c>
    </row>
    <row r="5718" spans="1:16" x14ac:dyDescent="0.25">
      <c r="A5718" s="4">
        <v>5718</v>
      </c>
      <c r="B5718" s="4" t="s">
        <v>216</v>
      </c>
      <c r="C5718" s="4">
        <v>1760065.952</v>
      </c>
      <c r="D5718" s="4">
        <v>5433261.4280000003</v>
      </c>
      <c r="E5718" s="4">
        <v>120060830</v>
      </c>
      <c r="F5718" s="4" t="s">
        <v>14427</v>
      </c>
      <c r="G5718" s="4"/>
      <c r="H5718" s="4" t="s">
        <v>9323</v>
      </c>
      <c r="I5718" s="4" t="s">
        <v>14429</v>
      </c>
      <c r="J5718" s="4" t="s">
        <v>1548</v>
      </c>
      <c r="K5718" s="4" t="s">
        <v>1317</v>
      </c>
      <c r="L5718" s="4" t="s">
        <v>1526</v>
      </c>
      <c r="M5718" s="4">
        <v>0</v>
      </c>
      <c r="N5718" s="4">
        <v>1</v>
      </c>
      <c r="O5718" s="4">
        <v>1</v>
      </c>
      <c r="P5718" s="4">
        <v>0.3</v>
      </c>
    </row>
    <row r="5719" spans="1:16" x14ac:dyDescent="0.25">
      <c r="A5719" s="4">
        <v>5719</v>
      </c>
      <c r="B5719" s="4" t="s">
        <v>216</v>
      </c>
      <c r="C5719" s="4">
        <v>1759737.4750000001</v>
      </c>
      <c r="D5719" s="4">
        <v>5432625.6710000001</v>
      </c>
      <c r="E5719" s="4" t="s">
        <v>14430</v>
      </c>
      <c r="F5719" s="4" t="s">
        <v>14431</v>
      </c>
      <c r="G5719" s="4"/>
      <c r="H5719" s="4" t="s">
        <v>9323</v>
      </c>
      <c r="I5719" s="4" t="s">
        <v>14432</v>
      </c>
      <c r="J5719" s="4" t="s">
        <v>1548</v>
      </c>
      <c r="K5719" s="4" t="s">
        <v>1317</v>
      </c>
      <c r="L5719" s="4" t="s">
        <v>1526</v>
      </c>
      <c r="M5719" s="4">
        <v>0</v>
      </c>
      <c r="N5719" s="4">
        <v>1</v>
      </c>
      <c r="O5719" s="4">
        <v>1</v>
      </c>
      <c r="P5719" s="4">
        <v>0.3</v>
      </c>
    </row>
    <row r="5720" spans="1:16" x14ac:dyDescent="0.25">
      <c r="A5720" s="4">
        <v>5720</v>
      </c>
      <c r="B5720" s="4" t="s">
        <v>216</v>
      </c>
      <c r="C5720" s="4">
        <v>1759738.3829999999</v>
      </c>
      <c r="D5720" s="4">
        <v>5432625.6270000003</v>
      </c>
      <c r="E5720" s="4" t="s">
        <v>14436</v>
      </c>
      <c r="F5720" s="4" t="s">
        <v>14431</v>
      </c>
      <c r="G5720" s="4"/>
      <c r="H5720" s="4" t="s">
        <v>9323</v>
      </c>
      <c r="I5720" s="4" t="s">
        <v>14437</v>
      </c>
      <c r="J5720" s="4" t="s">
        <v>1548</v>
      </c>
      <c r="K5720" s="4" t="s">
        <v>1317</v>
      </c>
      <c r="L5720" s="4" t="s">
        <v>1526</v>
      </c>
      <c r="M5720" s="4">
        <v>0</v>
      </c>
      <c r="N5720" s="4">
        <v>1</v>
      </c>
      <c r="O5720" s="4">
        <v>1</v>
      </c>
      <c r="P5720" s="4">
        <v>0.3</v>
      </c>
    </row>
    <row r="5721" spans="1:16" x14ac:dyDescent="0.25">
      <c r="A5721" s="4">
        <v>5721</v>
      </c>
      <c r="B5721" s="4" t="s">
        <v>216</v>
      </c>
      <c r="C5721" s="4">
        <v>1759718.7949999999</v>
      </c>
      <c r="D5721" s="4">
        <v>5432999.0269999998</v>
      </c>
      <c r="E5721" s="4">
        <v>8561361</v>
      </c>
      <c r="F5721" s="4" t="s">
        <v>9692</v>
      </c>
      <c r="G5721" s="4"/>
      <c r="H5721" s="4" t="s">
        <v>9323</v>
      </c>
      <c r="I5721" s="4" t="s">
        <v>14438</v>
      </c>
      <c r="J5721" s="4" t="s">
        <v>1548</v>
      </c>
      <c r="K5721" s="4" t="s">
        <v>1317</v>
      </c>
      <c r="L5721" s="4" t="s">
        <v>1526</v>
      </c>
      <c r="M5721" s="4">
        <v>0</v>
      </c>
      <c r="N5721" s="4">
        <v>1</v>
      </c>
      <c r="O5721" s="4">
        <v>1</v>
      </c>
      <c r="P5721" s="4">
        <v>0.3</v>
      </c>
    </row>
    <row r="5722" spans="1:16" x14ac:dyDescent="0.25">
      <c r="A5722" s="4">
        <v>5722</v>
      </c>
      <c r="B5722" s="4" t="s">
        <v>216</v>
      </c>
      <c r="C5722" s="4">
        <v>1759773.29</v>
      </c>
      <c r="D5722" s="4">
        <v>5433014.5599999996</v>
      </c>
      <c r="E5722" s="4" t="s">
        <v>14439</v>
      </c>
      <c r="F5722" s="4" t="s">
        <v>9692</v>
      </c>
      <c r="G5722" s="4"/>
      <c r="H5722" s="4" t="s">
        <v>9323</v>
      </c>
      <c r="I5722" s="4" t="s">
        <v>14440</v>
      </c>
      <c r="J5722" s="4" t="s">
        <v>1548</v>
      </c>
      <c r="K5722" s="4" t="s">
        <v>1317</v>
      </c>
      <c r="L5722" s="4" t="s">
        <v>1526</v>
      </c>
      <c r="M5722" s="4">
        <v>0</v>
      </c>
      <c r="N5722" s="4">
        <v>1</v>
      </c>
      <c r="O5722" s="4">
        <v>1</v>
      </c>
      <c r="P5722" s="4">
        <v>0.3</v>
      </c>
    </row>
    <row r="5723" spans="1:16" x14ac:dyDescent="0.25">
      <c r="A5723" s="4">
        <v>5723</v>
      </c>
      <c r="B5723" s="4" t="s">
        <v>216</v>
      </c>
      <c r="C5723" s="4">
        <v>1759780.5490000001</v>
      </c>
      <c r="D5723" s="4">
        <v>5432962.0460000001</v>
      </c>
      <c r="E5723" s="4">
        <v>82655774</v>
      </c>
      <c r="F5723" s="4" t="s">
        <v>9692</v>
      </c>
      <c r="G5723" s="4"/>
      <c r="H5723" s="4" t="s">
        <v>9323</v>
      </c>
      <c r="I5723" s="4" t="s">
        <v>14441</v>
      </c>
      <c r="J5723" s="4" t="s">
        <v>1548</v>
      </c>
      <c r="K5723" s="4" t="s">
        <v>1317</v>
      </c>
      <c r="L5723" s="4" t="s">
        <v>1526</v>
      </c>
      <c r="M5723" s="4">
        <v>0</v>
      </c>
      <c r="N5723" s="4">
        <v>1</v>
      </c>
      <c r="O5723" s="4">
        <v>1</v>
      </c>
      <c r="P5723" s="4">
        <v>0.3</v>
      </c>
    </row>
    <row r="5724" spans="1:16" x14ac:dyDescent="0.25">
      <c r="A5724" s="4">
        <v>5724</v>
      </c>
      <c r="B5724" s="4" t="s">
        <v>216</v>
      </c>
      <c r="C5724" s="4">
        <v>1759812.7830000001</v>
      </c>
      <c r="D5724" s="4">
        <v>5432862.0379999997</v>
      </c>
      <c r="E5724" s="4" t="s">
        <v>14442</v>
      </c>
      <c r="F5724" s="4" t="s">
        <v>9692</v>
      </c>
      <c r="G5724" s="4"/>
      <c r="H5724" s="4" t="s">
        <v>9323</v>
      </c>
      <c r="I5724" s="4" t="s">
        <v>14443</v>
      </c>
      <c r="J5724" s="4" t="s">
        <v>1548</v>
      </c>
      <c r="K5724" s="4" t="s">
        <v>1317</v>
      </c>
      <c r="L5724" s="4" t="s">
        <v>1526</v>
      </c>
      <c r="M5724" s="4">
        <v>0</v>
      </c>
      <c r="N5724" s="4">
        <v>1</v>
      </c>
      <c r="O5724" s="4">
        <v>1</v>
      </c>
      <c r="P5724" s="4">
        <v>0.3</v>
      </c>
    </row>
    <row r="5725" spans="1:16" x14ac:dyDescent="0.25">
      <c r="A5725" s="4">
        <v>5725</v>
      </c>
      <c r="B5725" s="4" t="s">
        <v>216</v>
      </c>
      <c r="C5725" s="4">
        <v>1759685.25</v>
      </c>
      <c r="D5725" s="4">
        <v>5433239.2929999996</v>
      </c>
      <c r="E5725" s="4" t="s">
        <v>14444</v>
      </c>
      <c r="F5725" s="4" t="s">
        <v>14445</v>
      </c>
      <c r="G5725" s="4"/>
      <c r="H5725" s="4" t="s">
        <v>9323</v>
      </c>
      <c r="I5725" s="4" t="s">
        <v>14446</v>
      </c>
      <c r="J5725" s="4" t="s">
        <v>1548</v>
      </c>
      <c r="K5725" s="4" t="s">
        <v>1317</v>
      </c>
      <c r="L5725" s="4" t="s">
        <v>1526</v>
      </c>
      <c r="M5725" s="4">
        <v>0</v>
      </c>
      <c r="N5725" s="4">
        <v>1</v>
      </c>
      <c r="O5725" s="4">
        <v>1</v>
      </c>
      <c r="P5725" s="4">
        <v>0.3</v>
      </c>
    </row>
    <row r="5726" spans="1:16" x14ac:dyDescent="0.25">
      <c r="A5726" s="4">
        <v>5726</v>
      </c>
      <c r="B5726" s="4" t="s">
        <v>262</v>
      </c>
      <c r="C5726" s="4">
        <v>1764855.4080000001</v>
      </c>
      <c r="D5726" s="4">
        <v>5437004.8530000001</v>
      </c>
      <c r="E5726" s="4" t="s">
        <v>14447</v>
      </c>
      <c r="F5726" s="4" t="s">
        <v>14448</v>
      </c>
      <c r="G5726" s="4"/>
      <c r="H5726" s="4" t="s">
        <v>9323</v>
      </c>
      <c r="I5726" s="4" t="s">
        <v>14449</v>
      </c>
      <c r="J5726" s="4" t="s">
        <v>1548</v>
      </c>
      <c r="K5726" s="4" t="s">
        <v>1317</v>
      </c>
      <c r="L5726" s="4" t="s">
        <v>1526</v>
      </c>
      <c r="M5726" s="4">
        <v>0</v>
      </c>
      <c r="N5726" s="4">
        <v>1</v>
      </c>
      <c r="O5726" s="4">
        <v>1</v>
      </c>
      <c r="P5726" s="4">
        <v>0.3</v>
      </c>
    </row>
    <row r="5727" spans="1:16" x14ac:dyDescent="0.25">
      <c r="A5727" s="4">
        <v>5727</v>
      </c>
      <c r="B5727" s="4" t="s">
        <v>266</v>
      </c>
      <c r="C5727" s="4">
        <v>1765037.577</v>
      </c>
      <c r="D5727" s="4">
        <v>5436827.2039999999</v>
      </c>
      <c r="E5727" s="4">
        <v>4980</v>
      </c>
      <c r="F5727" s="4" t="s">
        <v>13291</v>
      </c>
      <c r="G5727" s="4"/>
      <c r="H5727" s="4" t="s">
        <v>9323</v>
      </c>
      <c r="I5727" s="4" t="s">
        <v>14450</v>
      </c>
      <c r="J5727" s="4" t="s">
        <v>1548</v>
      </c>
      <c r="K5727" s="4" t="s">
        <v>1317</v>
      </c>
      <c r="L5727" s="4" t="s">
        <v>1526</v>
      </c>
      <c r="M5727" s="4">
        <v>0</v>
      </c>
      <c r="N5727" s="4">
        <v>1</v>
      </c>
      <c r="O5727" s="4">
        <v>1</v>
      </c>
      <c r="P5727" s="4">
        <v>0.3</v>
      </c>
    </row>
    <row r="5728" spans="1:16" x14ac:dyDescent="0.25">
      <c r="A5728" s="4">
        <v>5728</v>
      </c>
      <c r="B5728" s="4" t="s">
        <v>244</v>
      </c>
      <c r="C5728" s="4">
        <v>1760025.7339999999</v>
      </c>
      <c r="D5728" s="4">
        <v>5436386.0889999997</v>
      </c>
      <c r="E5728" s="4">
        <v>2324</v>
      </c>
      <c r="F5728" s="4" t="s">
        <v>12052</v>
      </c>
      <c r="G5728" s="4"/>
      <c r="H5728" s="4" t="s">
        <v>9356</v>
      </c>
      <c r="I5728" s="4" t="s">
        <v>14451</v>
      </c>
      <c r="J5728" s="4" t="s">
        <v>1548</v>
      </c>
      <c r="K5728" s="4" t="s">
        <v>1317</v>
      </c>
      <c r="L5728" s="4" t="s">
        <v>1526</v>
      </c>
      <c r="M5728" s="4">
        <v>0</v>
      </c>
      <c r="N5728" s="4">
        <v>1</v>
      </c>
      <c r="O5728" s="4">
        <v>1</v>
      </c>
      <c r="P5728" s="4">
        <v>0.3</v>
      </c>
    </row>
    <row r="5729" spans="1:16" x14ac:dyDescent="0.25">
      <c r="A5729" s="4">
        <v>5729</v>
      </c>
      <c r="B5729" s="4" t="s">
        <v>216</v>
      </c>
      <c r="C5729" s="4">
        <v>1759507.966</v>
      </c>
      <c r="D5729" s="4">
        <v>5432565.7139999997</v>
      </c>
      <c r="E5729" s="4" t="s">
        <v>14452</v>
      </c>
      <c r="F5729" s="4" t="s">
        <v>14453</v>
      </c>
      <c r="G5729" s="4"/>
      <c r="H5729" s="4" t="s">
        <v>9323</v>
      </c>
      <c r="I5729" s="4" t="s">
        <v>14454</v>
      </c>
      <c r="J5729" s="4" t="s">
        <v>1548</v>
      </c>
      <c r="K5729" s="4" t="s">
        <v>1317</v>
      </c>
      <c r="L5729" s="4" t="s">
        <v>1526</v>
      </c>
      <c r="M5729" s="4">
        <v>0</v>
      </c>
      <c r="N5729" s="4">
        <v>1</v>
      </c>
      <c r="O5729" s="4">
        <v>1</v>
      </c>
      <c r="P5729" s="4">
        <v>0.3</v>
      </c>
    </row>
    <row r="5730" spans="1:16" x14ac:dyDescent="0.25">
      <c r="A5730" s="4">
        <v>5730</v>
      </c>
      <c r="B5730" s="4" t="s">
        <v>216</v>
      </c>
      <c r="C5730" s="4">
        <v>1759269.0120000001</v>
      </c>
      <c r="D5730" s="4">
        <v>5432146.7350000003</v>
      </c>
      <c r="E5730" s="4">
        <v>21334</v>
      </c>
      <c r="F5730" s="4" t="s">
        <v>14458</v>
      </c>
      <c r="G5730" s="4"/>
      <c r="H5730" s="4" t="s">
        <v>9323</v>
      </c>
      <c r="I5730" s="4" t="s">
        <v>14459</v>
      </c>
      <c r="J5730" s="4" t="s">
        <v>1548</v>
      </c>
      <c r="K5730" s="4" t="s">
        <v>1317</v>
      </c>
      <c r="L5730" s="4" t="s">
        <v>1526</v>
      </c>
      <c r="M5730" s="4">
        <v>0</v>
      </c>
      <c r="N5730" s="4">
        <v>1</v>
      </c>
      <c r="O5730" s="4">
        <v>1</v>
      </c>
      <c r="P5730" s="4">
        <v>0.3</v>
      </c>
    </row>
    <row r="5731" spans="1:16" x14ac:dyDescent="0.25">
      <c r="A5731" s="4">
        <v>5731</v>
      </c>
      <c r="B5731" s="4" t="s">
        <v>216</v>
      </c>
      <c r="C5731" s="4">
        <v>1759270.1229999999</v>
      </c>
      <c r="D5731" s="4">
        <v>5432148.1639999999</v>
      </c>
      <c r="E5731" s="4" t="s">
        <v>14460</v>
      </c>
      <c r="F5731" s="4" t="s">
        <v>14458</v>
      </c>
      <c r="G5731" s="4"/>
      <c r="H5731" s="4" t="s">
        <v>9323</v>
      </c>
      <c r="I5731" s="4" t="s">
        <v>14461</v>
      </c>
      <c r="J5731" s="4" t="s">
        <v>1548</v>
      </c>
      <c r="K5731" s="4" t="s">
        <v>1317</v>
      </c>
      <c r="L5731" s="4" t="s">
        <v>1526</v>
      </c>
      <c r="M5731" s="4">
        <v>0</v>
      </c>
      <c r="N5731" s="4">
        <v>1</v>
      </c>
      <c r="O5731" s="4">
        <v>1</v>
      </c>
      <c r="P5731" s="4">
        <v>0.3</v>
      </c>
    </row>
    <row r="5732" spans="1:16" x14ac:dyDescent="0.25">
      <c r="A5732" s="4">
        <v>5732</v>
      </c>
      <c r="B5732" s="4" t="s">
        <v>216</v>
      </c>
      <c r="C5732" s="4">
        <v>1760266.7690000001</v>
      </c>
      <c r="D5732" s="4">
        <v>5432299.0480000004</v>
      </c>
      <c r="E5732" s="4">
        <v>6690</v>
      </c>
      <c r="F5732" s="4" t="s">
        <v>14462</v>
      </c>
      <c r="G5732" s="4"/>
      <c r="H5732" s="4" t="s">
        <v>9323</v>
      </c>
      <c r="I5732" s="4" t="s">
        <v>14463</v>
      </c>
      <c r="J5732" s="4" t="s">
        <v>1548</v>
      </c>
      <c r="K5732" s="4" t="s">
        <v>1317</v>
      </c>
      <c r="L5732" s="4" t="s">
        <v>1526</v>
      </c>
      <c r="M5732" s="4">
        <v>0</v>
      </c>
      <c r="N5732" s="4">
        <v>1</v>
      </c>
      <c r="O5732" s="4">
        <v>1</v>
      </c>
      <c r="P5732" s="4">
        <v>0.3</v>
      </c>
    </row>
    <row r="5733" spans="1:16" x14ac:dyDescent="0.25">
      <c r="A5733" s="4">
        <v>5733</v>
      </c>
      <c r="B5733" s="4" t="s">
        <v>216</v>
      </c>
      <c r="C5733" s="4">
        <v>1759489.618</v>
      </c>
      <c r="D5733" s="4">
        <v>5432023.2450000001</v>
      </c>
      <c r="E5733" s="4" t="s">
        <v>14464</v>
      </c>
      <c r="F5733" s="4" t="s">
        <v>14465</v>
      </c>
      <c r="G5733" s="4"/>
      <c r="H5733" s="4" t="s">
        <v>9323</v>
      </c>
      <c r="I5733" s="4" t="s">
        <v>14466</v>
      </c>
      <c r="J5733" s="4" t="s">
        <v>1548</v>
      </c>
      <c r="K5733" s="4" t="s">
        <v>1317</v>
      </c>
      <c r="L5733" s="4" t="s">
        <v>1526</v>
      </c>
      <c r="M5733" s="4">
        <v>0</v>
      </c>
      <c r="N5733" s="4">
        <v>1</v>
      </c>
      <c r="O5733" s="4">
        <v>1</v>
      </c>
      <c r="P5733" s="4">
        <v>0.3</v>
      </c>
    </row>
    <row r="5734" spans="1:16" x14ac:dyDescent="0.25">
      <c r="A5734" s="4">
        <v>5734</v>
      </c>
      <c r="B5734" s="4" t="s">
        <v>216</v>
      </c>
      <c r="C5734" s="4">
        <v>1759490.274</v>
      </c>
      <c r="D5734" s="4">
        <v>5432022.8430000003</v>
      </c>
      <c r="E5734" s="4" t="s">
        <v>14467</v>
      </c>
      <c r="F5734" s="4" t="s">
        <v>14465</v>
      </c>
      <c r="G5734" s="4"/>
      <c r="H5734" s="4" t="s">
        <v>9323</v>
      </c>
      <c r="I5734" s="4" t="s">
        <v>14468</v>
      </c>
      <c r="J5734" s="4" t="s">
        <v>1548</v>
      </c>
      <c r="K5734" s="4" t="s">
        <v>1317</v>
      </c>
      <c r="L5734" s="4" t="s">
        <v>1526</v>
      </c>
      <c r="M5734" s="4">
        <v>0</v>
      </c>
      <c r="N5734" s="4">
        <v>1</v>
      </c>
      <c r="O5734" s="4">
        <v>1</v>
      </c>
      <c r="P5734" s="4">
        <v>0.3</v>
      </c>
    </row>
    <row r="5735" spans="1:16" x14ac:dyDescent="0.25">
      <c r="A5735" s="4">
        <v>5735</v>
      </c>
      <c r="B5735" s="4" t="s">
        <v>216</v>
      </c>
      <c r="C5735" s="4">
        <v>1760641.166</v>
      </c>
      <c r="D5735" s="4">
        <v>5432980.4780000001</v>
      </c>
      <c r="E5735" s="4" t="s">
        <v>14469</v>
      </c>
      <c r="F5735" s="4" t="s">
        <v>12975</v>
      </c>
      <c r="G5735" s="4"/>
      <c r="H5735" s="4" t="s">
        <v>9323</v>
      </c>
      <c r="I5735" s="4" t="s">
        <v>14470</v>
      </c>
      <c r="J5735" s="4" t="s">
        <v>1548</v>
      </c>
      <c r="K5735" s="4" t="s">
        <v>1317</v>
      </c>
      <c r="L5735" s="4" t="s">
        <v>1526</v>
      </c>
      <c r="M5735" s="4">
        <v>0</v>
      </c>
      <c r="N5735" s="4">
        <v>1</v>
      </c>
      <c r="O5735" s="4">
        <v>1</v>
      </c>
      <c r="P5735" s="4">
        <v>0.3</v>
      </c>
    </row>
    <row r="5736" spans="1:16" x14ac:dyDescent="0.25">
      <c r="A5736" s="4">
        <v>5736</v>
      </c>
      <c r="B5736" s="4" t="s">
        <v>216</v>
      </c>
      <c r="C5736" s="4">
        <v>1760665.66</v>
      </c>
      <c r="D5736" s="4">
        <v>5432611.7419999996</v>
      </c>
      <c r="E5736" s="4">
        <v>962309</v>
      </c>
      <c r="F5736" s="4" t="s">
        <v>14471</v>
      </c>
      <c r="G5736" s="4"/>
      <c r="H5736" s="4" t="s">
        <v>9323</v>
      </c>
      <c r="I5736" s="4" t="s">
        <v>14472</v>
      </c>
      <c r="J5736" s="4" t="s">
        <v>1548</v>
      </c>
      <c r="K5736" s="4" t="s">
        <v>1317</v>
      </c>
      <c r="L5736" s="4" t="s">
        <v>1526</v>
      </c>
      <c r="M5736" s="4">
        <v>0</v>
      </c>
      <c r="N5736" s="4">
        <v>1</v>
      </c>
      <c r="O5736" s="4">
        <v>1</v>
      </c>
      <c r="P5736" s="4">
        <v>0.3</v>
      </c>
    </row>
    <row r="5737" spans="1:16" x14ac:dyDescent="0.25">
      <c r="A5737" s="4">
        <v>5737</v>
      </c>
      <c r="B5737" s="4" t="s">
        <v>216</v>
      </c>
      <c r="C5737" s="4">
        <v>1760611.277</v>
      </c>
      <c r="D5737" s="4">
        <v>5433191.2680000002</v>
      </c>
      <c r="E5737" s="4" t="s">
        <v>14473</v>
      </c>
      <c r="F5737" s="4" t="s">
        <v>9369</v>
      </c>
      <c r="G5737" s="4"/>
      <c r="H5737" s="4" t="s">
        <v>9323</v>
      </c>
      <c r="I5737" s="4" t="s">
        <v>14474</v>
      </c>
      <c r="J5737" s="4" t="s">
        <v>1548</v>
      </c>
      <c r="K5737" s="4" t="s">
        <v>1317</v>
      </c>
      <c r="L5737" s="4" t="s">
        <v>1526</v>
      </c>
      <c r="M5737" s="4">
        <v>0</v>
      </c>
      <c r="N5737" s="4">
        <v>1</v>
      </c>
      <c r="O5737" s="4">
        <v>1</v>
      </c>
      <c r="P5737" s="4">
        <v>0.3</v>
      </c>
    </row>
    <row r="5738" spans="1:16" x14ac:dyDescent="0.25">
      <c r="A5738" s="4">
        <v>5738</v>
      </c>
      <c r="B5738" s="4" t="s">
        <v>216</v>
      </c>
      <c r="C5738" s="4">
        <v>1760407.7080000001</v>
      </c>
      <c r="D5738" s="4">
        <v>5433153.9900000002</v>
      </c>
      <c r="E5738" s="4">
        <v>7130</v>
      </c>
      <c r="F5738" s="4" t="s">
        <v>9369</v>
      </c>
      <c r="G5738" s="4"/>
      <c r="H5738" s="4" t="s">
        <v>9323</v>
      </c>
      <c r="I5738" s="4" t="s">
        <v>14475</v>
      </c>
      <c r="J5738" s="4" t="s">
        <v>1548</v>
      </c>
      <c r="K5738" s="4" t="s">
        <v>1317</v>
      </c>
      <c r="L5738" s="4" t="s">
        <v>1526</v>
      </c>
      <c r="M5738" s="4">
        <v>0</v>
      </c>
      <c r="N5738" s="4">
        <v>1</v>
      </c>
      <c r="O5738" s="4">
        <v>1</v>
      </c>
      <c r="P5738" s="4">
        <v>0.3</v>
      </c>
    </row>
    <row r="5739" spans="1:16" x14ac:dyDescent="0.25">
      <c r="A5739" s="4">
        <v>5739</v>
      </c>
      <c r="B5739" s="4" t="s">
        <v>216</v>
      </c>
      <c r="C5739" s="4">
        <v>1760627.5209999999</v>
      </c>
      <c r="D5739" s="4">
        <v>5433143.7479999997</v>
      </c>
      <c r="E5739" s="4" t="s">
        <v>14476</v>
      </c>
      <c r="F5739" s="4" t="s">
        <v>13929</v>
      </c>
      <c r="G5739" s="4"/>
      <c r="H5739" s="4" t="s">
        <v>9323</v>
      </c>
      <c r="I5739" s="4" t="s">
        <v>14477</v>
      </c>
      <c r="J5739" s="4" t="s">
        <v>1548</v>
      </c>
      <c r="K5739" s="4" t="s">
        <v>1317</v>
      </c>
      <c r="L5739" s="4" t="s">
        <v>1526</v>
      </c>
      <c r="M5739" s="4">
        <v>0</v>
      </c>
      <c r="N5739" s="4">
        <v>1</v>
      </c>
      <c r="O5739" s="4">
        <v>1</v>
      </c>
      <c r="P5739" s="4">
        <v>0.3</v>
      </c>
    </row>
    <row r="5740" spans="1:16" x14ac:dyDescent="0.25">
      <c r="A5740" s="4">
        <v>5740</v>
      </c>
      <c r="B5740" s="4" t="s">
        <v>216</v>
      </c>
      <c r="C5740" s="4">
        <v>1760670.0460000001</v>
      </c>
      <c r="D5740" s="4">
        <v>5433054.5190000003</v>
      </c>
      <c r="E5740" s="4" t="s">
        <v>14481</v>
      </c>
      <c r="F5740" s="4" t="s">
        <v>13929</v>
      </c>
      <c r="G5740" s="4"/>
      <c r="H5740" s="4" t="s">
        <v>9323</v>
      </c>
      <c r="I5740" s="4" t="s">
        <v>14482</v>
      </c>
      <c r="J5740" s="4" t="s">
        <v>1548</v>
      </c>
      <c r="K5740" s="4" t="s">
        <v>1317</v>
      </c>
      <c r="L5740" s="4" t="s">
        <v>1526</v>
      </c>
      <c r="M5740" s="4">
        <v>0</v>
      </c>
      <c r="N5740" s="4">
        <v>1</v>
      </c>
      <c r="O5740" s="4">
        <v>1</v>
      </c>
      <c r="P5740" s="4">
        <v>0.3</v>
      </c>
    </row>
    <row r="5741" spans="1:16" x14ac:dyDescent="0.25">
      <c r="A5741" s="4">
        <v>5741</v>
      </c>
      <c r="B5741" s="4" t="s">
        <v>216</v>
      </c>
      <c r="C5741" s="4">
        <v>1760650.6939999999</v>
      </c>
      <c r="D5741" s="4">
        <v>5433002.9699999997</v>
      </c>
      <c r="E5741" s="4" t="s">
        <v>14483</v>
      </c>
      <c r="F5741" s="4" t="s">
        <v>13929</v>
      </c>
      <c r="G5741" s="4"/>
      <c r="H5741" s="4" t="s">
        <v>9323</v>
      </c>
      <c r="I5741" s="4" t="s">
        <v>14484</v>
      </c>
      <c r="J5741" s="4" t="s">
        <v>1548</v>
      </c>
      <c r="K5741" s="4" t="s">
        <v>1317</v>
      </c>
      <c r="L5741" s="4" t="s">
        <v>1526</v>
      </c>
      <c r="M5741" s="4">
        <v>0</v>
      </c>
      <c r="N5741" s="4">
        <v>1</v>
      </c>
      <c r="O5741" s="4">
        <v>1</v>
      </c>
      <c r="P5741" s="4">
        <v>0.3</v>
      </c>
    </row>
    <row r="5742" spans="1:16" x14ac:dyDescent="0.25">
      <c r="A5742" s="4">
        <v>5742</v>
      </c>
      <c r="B5742" s="4" t="s">
        <v>283</v>
      </c>
      <c r="C5742" s="4">
        <v>1758592.9450000001</v>
      </c>
      <c r="D5742" s="4">
        <v>5433682.318</v>
      </c>
      <c r="E5742" s="4">
        <v>16705480</v>
      </c>
      <c r="F5742" s="4" t="s">
        <v>11211</v>
      </c>
      <c r="G5742" s="4"/>
      <c r="H5742" s="4" t="s">
        <v>9356</v>
      </c>
      <c r="I5742" s="4" t="s">
        <v>14485</v>
      </c>
      <c r="J5742" s="4" t="s">
        <v>1548</v>
      </c>
      <c r="K5742" s="4" t="s">
        <v>1317</v>
      </c>
      <c r="L5742" s="4" t="s">
        <v>1526</v>
      </c>
      <c r="M5742" s="4">
        <v>0</v>
      </c>
      <c r="N5742" s="4">
        <v>1</v>
      </c>
      <c r="O5742" s="4">
        <v>1</v>
      </c>
      <c r="P5742" s="4">
        <v>0.3</v>
      </c>
    </row>
    <row r="5743" spans="1:16" x14ac:dyDescent="0.25">
      <c r="A5743" s="4">
        <v>5743</v>
      </c>
      <c r="B5743" s="4" t="s">
        <v>283</v>
      </c>
      <c r="C5743" s="4">
        <v>1757784.9609999999</v>
      </c>
      <c r="D5743" s="4">
        <v>5434370.2110000001</v>
      </c>
      <c r="E5743" s="4" t="s">
        <v>14486</v>
      </c>
      <c r="F5743" s="4" t="s">
        <v>14487</v>
      </c>
      <c r="G5743" s="4"/>
      <c r="H5743" s="4" t="s">
        <v>9356</v>
      </c>
      <c r="I5743" s="4" t="s">
        <v>14488</v>
      </c>
      <c r="J5743" s="4" t="s">
        <v>1548</v>
      </c>
      <c r="K5743" s="4" t="s">
        <v>1317</v>
      </c>
      <c r="L5743" s="4" t="s">
        <v>1526</v>
      </c>
      <c r="M5743" s="4">
        <v>0</v>
      </c>
      <c r="N5743" s="4">
        <v>1</v>
      </c>
      <c r="O5743" s="4">
        <v>1</v>
      </c>
      <c r="P5743" s="4">
        <v>0.3</v>
      </c>
    </row>
    <row r="5744" spans="1:16" x14ac:dyDescent="0.25">
      <c r="A5744" s="4">
        <v>5744</v>
      </c>
      <c r="B5744" s="4" t="s">
        <v>150</v>
      </c>
      <c r="C5744" s="4">
        <v>1758544.061</v>
      </c>
      <c r="D5744" s="4">
        <v>5435968.0180000002</v>
      </c>
      <c r="E5744" s="4" t="s">
        <v>14489</v>
      </c>
      <c r="F5744" s="4" t="s">
        <v>14490</v>
      </c>
      <c r="G5744" s="4"/>
      <c r="H5744" s="4" t="s">
        <v>9356</v>
      </c>
      <c r="I5744" s="4" t="s">
        <v>14491</v>
      </c>
      <c r="J5744" s="4" t="s">
        <v>1548</v>
      </c>
      <c r="K5744" s="4" t="s">
        <v>1317</v>
      </c>
      <c r="L5744" s="4" t="s">
        <v>1526</v>
      </c>
      <c r="M5744" s="4">
        <v>0</v>
      </c>
      <c r="N5744" s="4">
        <v>1</v>
      </c>
      <c r="O5744" s="4">
        <v>1</v>
      </c>
      <c r="P5744" s="4">
        <v>0.3</v>
      </c>
    </row>
    <row r="5745" spans="1:16" x14ac:dyDescent="0.25">
      <c r="A5745" s="4">
        <v>5745</v>
      </c>
      <c r="B5745" s="4" t="s">
        <v>150</v>
      </c>
      <c r="C5745" s="4">
        <v>1758017.2050000001</v>
      </c>
      <c r="D5745" s="4">
        <v>5435348.6449999996</v>
      </c>
      <c r="E5745" s="4" t="s">
        <v>14492</v>
      </c>
      <c r="F5745" s="4" t="s">
        <v>14493</v>
      </c>
      <c r="G5745" s="4"/>
      <c r="H5745" s="4" t="s">
        <v>9356</v>
      </c>
      <c r="I5745" s="4" t="s">
        <v>14494</v>
      </c>
      <c r="J5745" s="4" t="s">
        <v>1548</v>
      </c>
      <c r="K5745" s="4" t="s">
        <v>1317</v>
      </c>
      <c r="L5745" s="4" t="s">
        <v>1526</v>
      </c>
      <c r="M5745" s="4">
        <v>0</v>
      </c>
      <c r="N5745" s="4">
        <v>1</v>
      </c>
      <c r="O5745" s="4">
        <v>1</v>
      </c>
      <c r="P5745" s="4">
        <v>0.3</v>
      </c>
    </row>
    <row r="5746" spans="1:16" x14ac:dyDescent="0.25">
      <c r="A5746" s="4">
        <v>5746</v>
      </c>
      <c r="B5746" s="4" t="s">
        <v>244</v>
      </c>
      <c r="C5746" s="4">
        <v>1759202.0630000001</v>
      </c>
      <c r="D5746" s="4">
        <v>5435532.6409999998</v>
      </c>
      <c r="E5746" s="4" t="s">
        <v>14495</v>
      </c>
      <c r="F5746" s="4" t="s">
        <v>14496</v>
      </c>
      <c r="G5746" s="4"/>
      <c r="H5746" s="4" t="s">
        <v>9390</v>
      </c>
      <c r="I5746" s="4" t="s">
        <v>14497</v>
      </c>
      <c r="J5746" s="4" t="s">
        <v>1548</v>
      </c>
      <c r="K5746" s="4" t="s">
        <v>1317</v>
      </c>
      <c r="L5746" s="4" t="s">
        <v>1526</v>
      </c>
      <c r="M5746" s="4">
        <v>0</v>
      </c>
      <c r="N5746" s="4">
        <v>1</v>
      </c>
      <c r="O5746" s="4">
        <v>1</v>
      </c>
      <c r="P5746" s="4">
        <v>0.3</v>
      </c>
    </row>
    <row r="5747" spans="1:16" x14ac:dyDescent="0.25">
      <c r="A5747" s="4">
        <v>5747</v>
      </c>
      <c r="B5747" s="4" t="s">
        <v>175</v>
      </c>
      <c r="C5747" s="4">
        <v>1766495.122</v>
      </c>
      <c r="D5747" s="4">
        <v>5440924.9800000004</v>
      </c>
      <c r="E5747" s="4" t="s">
        <v>14498</v>
      </c>
      <c r="F5747" s="4" t="s">
        <v>14499</v>
      </c>
      <c r="G5747" s="4"/>
      <c r="H5747" s="4" t="s">
        <v>9323</v>
      </c>
      <c r="I5747" s="4" t="s">
        <v>14500</v>
      </c>
      <c r="J5747" s="4" t="s">
        <v>1548</v>
      </c>
      <c r="K5747" s="4" t="s">
        <v>1317</v>
      </c>
      <c r="L5747" s="4" t="s">
        <v>1526</v>
      </c>
      <c r="M5747" s="4">
        <v>0</v>
      </c>
      <c r="N5747" s="4">
        <v>1</v>
      </c>
      <c r="O5747" s="4">
        <v>1</v>
      </c>
      <c r="P5747" s="4">
        <v>0.3</v>
      </c>
    </row>
    <row r="5748" spans="1:16" x14ac:dyDescent="0.25">
      <c r="A5748" s="4">
        <v>5748</v>
      </c>
      <c r="B5748" s="4" t="s">
        <v>189</v>
      </c>
      <c r="C5748" s="4">
        <v>1761981.9450000001</v>
      </c>
      <c r="D5748" s="4">
        <v>5436372.5240000002</v>
      </c>
      <c r="E5748" s="4">
        <v>162027871</v>
      </c>
      <c r="F5748" s="4" t="s">
        <v>14501</v>
      </c>
      <c r="G5748" s="4"/>
      <c r="H5748" s="4" t="s">
        <v>9323</v>
      </c>
      <c r="I5748" s="4" t="s">
        <v>14502</v>
      </c>
      <c r="J5748" s="4" t="s">
        <v>1548</v>
      </c>
      <c r="K5748" s="4" t="s">
        <v>1317</v>
      </c>
      <c r="L5748" s="4" t="s">
        <v>1526</v>
      </c>
      <c r="M5748" s="4">
        <v>0</v>
      </c>
      <c r="N5748" s="4">
        <v>1</v>
      </c>
      <c r="O5748" s="4">
        <v>1</v>
      </c>
      <c r="P5748" s="4">
        <v>0.3</v>
      </c>
    </row>
    <row r="5749" spans="1:16" x14ac:dyDescent="0.25">
      <c r="A5749" s="4">
        <v>5749</v>
      </c>
      <c r="B5749" s="4" t="s">
        <v>216</v>
      </c>
      <c r="C5749" s="4">
        <v>1759878.527</v>
      </c>
      <c r="D5749" s="4">
        <v>5433177.1689999998</v>
      </c>
      <c r="E5749" s="4" t="s">
        <v>14503</v>
      </c>
      <c r="F5749" s="4" t="s">
        <v>14504</v>
      </c>
      <c r="G5749" s="4"/>
      <c r="H5749" s="4" t="s">
        <v>9323</v>
      </c>
      <c r="I5749" s="4" t="s">
        <v>14505</v>
      </c>
      <c r="J5749" s="4" t="s">
        <v>1548</v>
      </c>
      <c r="K5749" s="4" t="s">
        <v>1317</v>
      </c>
      <c r="L5749" s="4" t="s">
        <v>1526</v>
      </c>
      <c r="M5749" s="4">
        <v>0</v>
      </c>
      <c r="N5749" s="4">
        <v>1</v>
      </c>
      <c r="O5749" s="4">
        <v>1</v>
      </c>
      <c r="P5749" s="4">
        <v>0.3</v>
      </c>
    </row>
    <row r="5750" spans="1:16" x14ac:dyDescent="0.25">
      <c r="A5750" s="4">
        <v>5750</v>
      </c>
      <c r="B5750" s="4" t="s">
        <v>283</v>
      </c>
      <c r="C5750" s="4">
        <v>1756773.8859999999</v>
      </c>
      <c r="D5750" s="4">
        <v>5434903.5870000003</v>
      </c>
      <c r="E5750" s="4" t="s">
        <v>14509</v>
      </c>
      <c r="F5750" s="4" t="s">
        <v>14510</v>
      </c>
      <c r="G5750" s="4"/>
      <c r="H5750" s="4" t="s">
        <v>9356</v>
      </c>
      <c r="I5750" s="4" t="s">
        <v>14511</v>
      </c>
      <c r="J5750" s="4" t="s">
        <v>1548</v>
      </c>
      <c r="K5750" s="4" t="s">
        <v>1317</v>
      </c>
      <c r="L5750" s="4" t="s">
        <v>1526</v>
      </c>
      <c r="M5750" s="4">
        <v>0</v>
      </c>
      <c r="N5750" s="4">
        <v>1</v>
      </c>
      <c r="O5750" s="4">
        <v>1</v>
      </c>
      <c r="P5750" s="4">
        <v>0.3</v>
      </c>
    </row>
    <row r="5751" spans="1:16" x14ac:dyDescent="0.25">
      <c r="A5751" s="4">
        <v>5751</v>
      </c>
      <c r="B5751" s="4" t="s">
        <v>250</v>
      </c>
      <c r="C5751" s="4">
        <v>1765596.57</v>
      </c>
      <c r="D5751" s="4">
        <v>5441894.2790000001</v>
      </c>
      <c r="E5751" s="4">
        <v>1093</v>
      </c>
      <c r="F5751" s="4" t="s">
        <v>14512</v>
      </c>
      <c r="G5751" s="4"/>
      <c r="H5751" s="4" t="s">
        <v>9356</v>
      </c>
      <c r="I5751" s="4" t="s">
        <v>14513</v>
      </c>
      <c r="J5751" s="4" t="s">
        <v>1548</v>
      </c>
      <c r="K5751" s="4" t="s">
        <v>1317</v>
      </c>
      <c r="L5751" s="4" t="s">
        <v>1526</v>
      </c>
      <c r="M5751" s="4">
        <v>0</v>
      </c>
      <c r="N5751" s="4">
        <v>1</v>
      </c>
      <c r="O5751" s="4">
        <v>1</v>
      </c>
      <c r="P5751" s="4">
        <v>0.3</v>
      </c>
    </row>
    <row r="5752" spans="1:16" x14ac:dyDescent="0.25">
      <c r="A5752" s="4">
        <v>5752</v>
      </c>
      <c r="B5752" s="4" t="s">
        <v>250</v>
      </c>
      <c r="C5752" s="4">
        <v>1765597.79</v>
      </c>
      <c r="D5752" s="4">
        <v>5441897.9210000001</v>
      </c>
      <c r="E5752" s="4">
        <v>88534857</v>
      </c>
      <c r="F5752" s="4" t="s">
        <v>14512</v>
      </c>
      <c r="G5752" s="4"/>
      <c r="H5752" s="4" t="s">
        <v>9356</v>
      </c>
      <c r="I5752" s="4" t="s">
        <v>14514</v>
      </c>
      <c r="J5752" s="4" t="s">
        <v>1548</v>
      </c>
      <c r="K5752" s="4" t="s">
        <v>1317</v>
      </c>
      <c r="L5752" s="4" t="s">
        <v>1526</v>
      </c>
      <c r="M5752" s="4">
        <v>0</v>
      </c>
      <c r="N5752" s="4">
        <v>1</v>
      </c>
      <c r="O5752" s="4">
        <v>1</v>
      </c>
      <c r="P5752" s="4">
        <v>0.3</v>
      </c>
    </row>
    <row r="5753" spans="1:16" x14ac:dyDescent="0.25">
      <c r="A5753" s="4">
        <v>5753</v>
      </c>
      <c r="B5753" s="4" t="s">
        <v>187</v>
      </c>
      <c r="C5753" s="4">
        <v>1758906.2009999999</v>
      </c>
      <c r="D5753" s="4">
        <v>5427291.2010000004</v>
      </c>
      <c r="E5753" s="4" t="s">
        <v>14515</v>
      </c>
      <c r="F5753" s="4" t="s">
        <v>14516</v>
      </c>
      <c r="G5753" s="4"/>
      <c r="H5753" s="4" t="s">
        <v>9356</v>
      </c>
      <c r="I5753" s="4" t="s">
        <v>14517</v>
      </c>
      <c r="J5753" s="4" t="s">
        <v>1548</v>
      </c>
      <c r="K5753" s="4" t="s">
        <v>1317</v>
      </c>
      <c r="L5753" s="4" t="s">
        <v>1526</v>
      </c>
      <c r="M5753" s="4">
        <v>0</v>
      </c>
      <c r="N5753" s="4">
        <v>1</v>
      </c>
      <c r="O5753" s="4">
        <v>1</v>
      </c>
      <c r="P5753" s="4">
        <v>0.3</v>
      </c>
    </row>
    <row r="5754" spans="1:16" x14ac:dyDescent="0.25">
      <c r="A5754" s="4">
        <v>5754</v>
      </c>
      <c r="B5754" s="4" t="s">
        <v>187</v>
      </c>
      <c r="C5754" s="4">
        <v>1758919.5819999999</v>
      </c>
      <c r="D5754" s="4">
        <v>5427276.9289999995</v>
      </c>
      <c r="E5754" s="4" t="s">
        <v>14518</v>
      </c>
      <c r="F5754" s="4" t="s">
        <v>14516</v>
      </c>
      <c r="G5754" s="4"/>
      <c r="H5754" s="4" t="s">
        <v>9356</v>
      </c>
      <c r="I5754" s="4" t="s">
        <v>14519</v>
      </c>
      <c r="J5754" s="4" t="s">
        <v>1548</v>
      </c>
      <c r="K5754" s="4" t="s">
        <v>1317</v>
      </c>
      <c r="L5754" s="4" t="s">
        <v>1526</v>
      </c>
      <c r="M5754" s="4">
        <v>0</v>
      </c>
      <c r="N5754" s="4">
        <v>1</v>
      </c>
      <c r="O5754" s="4">
        <v>1</v>
      </c>
      <c r="P5754" s="4">
        <v>0.3</v>
      </c>
    </row>
    <row r="5755" spans="1:16" x14ac:dyDescent="0.25">
      <c r="A5755" s="4">
        <v>5755</v>
      </c>
      <c r="B5755" s="4" t="s">
        <v>150</v>
      </c>
      <c r="C5755" s="4">
        <v>1758856.57</v>
      </c>
      <c r="D5755" s="4">
        <v>5435986.3890000004</v>
      </c>
      <c r="E5755" s="4">
        <v>172027919</v>
      </c>
      <c r="F5755" s="4" t="s">
        <v>9983</v>
      </c>
      <c r="G5755" s="4"/>
      <c r="H5755" s="4" t="s">
        <v>9356</v>
      </c>
      <c r="I5755" s="4" t="s">
        <v>14520</v>
      </c>
      <c r="J5755" s="4" t="s">
        <v>1548</v>
      </c>
      <c r="K5755" s="4" t="s">
        <v>1317</v>
      </c>
      <c r="L5755" s="4" t="s">
        <v>1526</v>
      </c>
      <c r="M5755" s="4">
        <v>0</v>
      </c>
      <c r="N5755" s="4">
        <v>1</v>
      </c>
      <c r="O5755" s="4">
        <v>1</v>
      </c>
      <c r="P5755" s="4">
        <v>0.3</v>
      </c>
    </row>
    <row r="5756" spans="1:16" x14ac:dyDescent="0.25">
      <c r="A5756" s="4">
        <v>5756</v>
      </c>
      <c r="B5756" s="4" t="s">
        <v>150</v>
      </c>
      <c r="C5756" s="4">
        <v>1758746.7409999999</v>
      </c>
      <c r="D5756" s="4">
        <v>5435991.3669999996</v>
      </c>
      <c r="E5756" s="4">
        <v>1331017788</v>
      </c>
      <c r="F5756" s="4" t="s">
        <v>14521</v>
      </c>
      <c r="G5756" s="4"/>
      <c r="H5756" s="4" t="s">
        <v>9356</v>
      </c>
      <c r="I5756" s="4" t="s">
        <v>14522</v>
      </c>
      <c r="J5756" s="4" t="s">
        <v>1548</v>
      </c>
      <c r="K5756" s="4" t="s">
        <v>1317</v>
      </c>
      <c r="L5756" s="4" t="s">
        <v>1526</v>
      </c>
      <c r="M5756" s="4">
        <v>0</v>
      </c>
      <c r="N5756" s="4">
        <v>1</v>
      </c>
      <c r="O5756" s="4">
        <v>1</v>
      </c>
      <c r="P5756" s="4">
        <v>0.3</v>
      </c>
    </row>
    <row r="5757" spans="1:16" x14ac:dyDescent="0.25">
      <c r="A5757" s="4">
        <v>5757</v>
      </c>
      <c r="B5757" s="4" t="s">
        <v>246</v>
      </c>
      <c r="C5757" s="4">
        <v>1762581.3019999999</v>
      </c>
      <c r="D5757" s="4">
        <v>5438967.9840000002</v>
      </c>
      <c r="E5757" s="4" t="s">
        <v>14523</v>
      </c>
      <c r="F5757" s="4" t="s">
        <v>14524</v>
      </c>
      <c r="G5757" s="4"/>
      <c r="H5757" s="4" t="s">
        <v>9356</v>
      </c>
      <c r="I5757" s="4" t="s">
        <v>14525</v>
      </c>
      <c r="J5757" s="4" t="s">
        <v>1548</v>
      </c>
      <c r="K5757" s="4" t="s">
        <v>1317</v>
      </c>
      <c r="L5757" s="4" t="s">
        <v>1526</v>
      </c>
      <c r="M5757" s="4">
        <v>0</v>
      </c>
      <c r="N5757" s="4">
        <v>1</v>
      </c>
      <c r="O5757" s="4">
        <v>1</v>
      </c>
      <c r="P5757" s="4">
        <v>0.3</v>
      </c>
    </row>
    <row r="5758" spans="1:16" x14ac:dyDescent="0.25">
      <c r="A5758" s="4">
        <v>5758</v>
      </c>
      <c r="B5758" s="4" t="s">
        <v>158</v>
      </c>
      <c r="C5758" s="4">
        <v>1762950.074</v>
      </c>
      <c r="D5758" s="4">
        <v>5437905.8849999998</v>
      </c>
      <c r="E5758" s="4" t="s">
        <v>14526</v>
      </c>
      <c r="F5758" s="4" t="s">
        <v>14527</v>
      </c>
      <c r="G5758" s="4"/>
      <c r="H5758" s="4" t="s">
        <v>9390</v>
      </c>
      <c r="I5758" s="4" t="s">
        <v>14528</v>
      </c>
      <c r="J5758" s="4" t="s">
        <v>1548</v>
      </c>
      <c r="K5758" s="4" t="s">
        <v>1317</v>
      </c>
      <c r="L5758" s="4" t="s">
        <v>1526</v>
      </c>
      <c r="M5758" s="4">
        <v>0</v>
      </c>
      <c r="N5758" s="4">
        <v>1</v>
      </c>
      <c r="O5758" s="4">
        <v>1</v>
      </c>
      <c r="P5758" s="4">
        <v>0.3</v>
      </c>
    </row>
    <row r="5759" spans="1:16" x14ac:dyDescent="0.25">
      <c r="A5759" s="4">
        <v>5759</v>
      </c>
      <c r="B5759" s="4" t="s">
        <v>262</v>
      </c>
      <c r="C5759" s="4">
        <v>1763373.7579999999</v>
      </c>
      <c r="D5759" s="4">
        <v>5437381.8810000001</v>
      </c>
      <c r="E5759" s="4" t="s">
        <v>14529</v>
      </c>
      <c r="F5759" s="4" t="s">
        <v>14530</v>
      </c>
      <c r="G5759" s="4"/>
      <c r="H5759" s="4" t="s">
        <v>9323</v>
      </c>
      <c r="I5759" s="4" t="s">
        <v>14531</v>
      </c>
      <c r="J5759" s="4" t="s">
        <v>1548</v>
      </c>
      <c r="K5759" s="4" t="s">
        <v>1317</v>
      </c>
      <c r="L5759" s="4" t="s">
        <v>1526</v>
      </c>
      <c r="M5759" s="4">
        <v>0</v>
      </c>
      <c r="N5759" s="4">
        <v>1</v>
      </c>
      <c r="O5759" s="4">
        <v>1</v>
      </c>
      <c r="P5759" s="4">
        <v>0.3</v>
      </c>
    </row>
    <row r="5760" spans="1:16" x14ac:dyDescent="0.25">
      <c r="A5760" s="4">
        <v>5760</v>
      </c>
      <c r="B5760" s="4" t="s">
        <v>283</v>
      </c>
      <c r="C5760" s="4">
        <v>1757909.246</v>
      </c>
      <c r="D5760" s="4">
        <v>5434335.8459999999</v>
      </c>
      <c r="E5760" s="4" t="s">
        <v>14534</v>
      </c>
      <c r="F5760" s="4" t="s">
        <v>14535</v>
      </c>
      <c r="G5760" s="4"/>
      <c r="H5760" s="4" t="s">
        <v>9356</v>
      </c>
      <c r="I5760" s="4" t="s">
        <v>14536</v>
      </c>
      <c r="J5760" s="4" t="s">
        <v>1548</v>
      </c>
      <c r="K5760" s="4" t="s">
        <v>1317</v>
      </c>
      <c r="L5760" s="4" t="s">
        <v>1526</v>
      </c>
      <c r="M5760" s="4">
        <v>0</v>
      </c>
      <c r="N5760" s="4">
        <v>1</v>
      </c>
      <c r="O5760" s="4">
        <v>1</v>
      </c>
      <c r="P5760" s="4">
        <v>0.3</v>
      </c>
    </row>
    <row r="5761" spans="1:16" x14ac:dyDescent="0.25">
      <c r="A5761" s="4">
        <v>5761</v>
      </c>
      <c r="B5761" s="4" t="s">
        <v>283</v>
      </c>
      <c r="C5761" s="4">
        <v>1756539.5759999999</v>
      </c>
      <c r="D5761" s="4">
        <v>5434895.0310000004</v>
      </c>
      <c r="E5761" s="4" t="s">
        <v>14537</v>
      </c>
      <c r="F5761" s="4" t="s">
        <v>14538</v>
      </c>
      <c r="G5761" s="4"/>
      <c r="H5761" s="4" t="s">
        <v>9356</v>
      </c>
      <c r="I5761" s="4" t="s">
        <v>14539</v>
      </c>
      <c r="J5761" s="4" t="s">
        <v>1548</v>
      </c>
      <c r="K5761" s="4" t="s">
        <v>1317</v>
      </c>
      <c r="L5761" s="4" t="s">
        <v>1526</v>
      </c>
      <c r="M5761" s="4">
        <v>0</v>
      </c>
      <c r="N5761" s="4">
        <v>1</v>
      </c>
      <c r="O5761" s="4">
        <v>1</v>
      </c>
      <c r="P5761" s="4">
        <v>0.3</v>
      </c>
    </row>
    <row r="5762" spans="1:16" x14ac:dyDescent="0.25">
      <c r="A5762" s="4">
        <v>5762</v>
      </c>
      <c r="B5762" s="4" t="s">
        <v>283</v>
      </c>
      <c r="C5762" s="4">
        <v>1756538.2749999999</v>
      </c>
      <c r="D5762" s="4">
        <v>5434895.9179999996</v>
      </c>
      <c r="E5762" s="4">
        <v>16769904</v>
      </c>
      <c r="F5762" s="4" t="s">
        <v>14538</v>
      </c>
      <c r="G5762" s="4"/>
      <c r="H5762" s="4" t="s">
        <v>9356</v>
      </c>
      <c r="I5762" s="4" t="s">
        <v>14540</v>
      </c>
      <c r="J5762" s="4" t="s">
        <v>1548</v>
      </c>
      <c r="K5762" s="4" t="s">
        <v>1317</v>
      </c>
      <c r="L5762" s="4" t="s">
        <v>1526</v>
      </c>
      <c r="M5762" s="4">
        <v>0</v>
      </c>
      <c r="N5762" s="4">
        <v>1</v>
      </c>
      <c r="O5762" s="4">
        <v>1</v>
      </c>
      <c r="P5762" s="4">
        <v>0.3</v>
      </c>
    </row>
    <row r="5763" spans="1:16" x14ac:dyDescent="0.25">
      <c r="A5763" s="4">
        <v>5763</v>
      </c>
      <c r="B5763" s="4" t="s">
        <v>283</v>
      </c>
      <c r="C5763" s="4">
        <v>1756537.6140000001</v>
      </c>
      <c r="D5763" s="4">
        <v>5434895.5870000003</v>
      </c>
      <c r="E5763" s="4">
        <v>16757439</v>
      </c>
      <c r="F5763" s="4" t="s">
        <v>14538</v>
      </c>
      <c r="G5763" s="4"/>
      <c r="H5763" s="4" t="s">
        <v>9356</v>
      </c>
      <c r="I5763" s="4" t="s">
        <v>14540</v>
      </c>
      <c r="J5763" s="4" t="s">
        <v>1548</v>
      </c>
      <c r="K5763" s="4" t="s">
        <v>1317</v>
      </c>
      <c r="L5763" s="4" t="s">
        <v>1526</v>
      </c>
      <c r="M5763" s="4">
        <v>0</v>
      </c>
      <c r="N5763" s="4">
        <v>1</v>
      </c>
      <c r="O5763" s="4">
        <v>1</v>
      </c>
      <c r="P5763" s="4">
        <v>0.3</v>
      </c>
    </row>
    <row r="5764" spans="1:16" x14ac:dyDescent="0.25">
      <c r="A5764" s="4">
        <v>5764</v>
      </c>
      <c r="B5764" s="4" t="s">
        <v>262</v>
      </c>
      <c r="C5764" s="4">
        <v>1763344.5989999999</v>
      </c>
      <c r="D5764" s="4">
        <v>5437352.0269999998</v>
      </c>
      <c r="E5764" s="4" t="s">
        <v>14541</v>
      </c>
      <c r="F5764" s="4" t="s">
        <v>14542</v>
      </c>
      <c r="G5764" s="4"/>
      <c r="H5764" s="4" t="s">
        <v>9323</v>
      </c>
      <c r="I5764" s="4" t="s">
        <v>14543</v>
      </c>
      <c r="J5764" s="4" t="s">
        <v>1548</v>
      </c>
      <c r="K5764" s="4" t="s">
        <v>1317</v>
      </c>
      <c r="L5764" s="4" t="s">
        <v>1526</v>
      </c>
      <c r="M5764" s="4">
        <v>0</v>
      </c>
      <c r="N5764" s="4">
        <v>1</v>
      </c>
      <c r="O5764" s="4">
        <v>1</v>
      </c>
      <c r="P5764" s="4">
        <v>0.3</v>
      </c>
    </row>
    <row r="5765" spans="1:16" x14ac:dyDescent="0.25">
      <c r="A5765" s="4">
        <v>5765</v>
      </c>
      <c r="B5765" s="4" t="s">
        <v>283</v>
      </c>
      <c r="C5765" s="4">
        <v>1758261.834</v>
      </c>
      <c r="D5765" s="4">
        <v>5435161.3260000004</v>
      </c>
      <c r="E5765" s="4">
        <v>215481</v>
      </c>
      <c r="F5765" s="4" t="s">
        <v>14544</v>
      </c>
      <c r="G5765" s="4"/>
      <c r="H5765" s="4" t="s">
        <v>9356</v>
      </c>
      <c r="I5765" s="4" t="s">
        <v>14545</v>
      </c>
      <c r="J5765" s="4" t="s">
        <v>1548</v>
      </c>
      <c r="K5765" s="4" t="s">
        <v>1317</v>
      </c>
      <c r="L5765" s="4" t="s">
        <v>1526</v>
      </c>
      <c r="M5765" s="4">
        <v>0</v>
      </c>
      <c r="N5765" s="4">
        <v>1</v>
      </c>
      <c r="O5765" s="4">
        <v>1</v>
      </c>
      <c r="P5765" s="4">
        <v>0.3</v>
      </c>
    </row>
    <row r="5766" spans="1:16" x14ac:dyDescent="0.25">
      <c r="A5766" s="4">
        <v>5766</v>
      </c>
      <c r="B5766" s="4" t="s">
        <v>205</v>
      </c>
      <c r="C5766" s="4">
        <v>1763081.317</v>
      </c>
      <c r="D5766" s="4">
        <v>5430486.148</v>
      </c>
      <c r="E5766" s="4" t="s">
        <v>14546</v>
      </c>
      <c r="F5766" s="4" t="s">
        <v>14547</v>
      </c>
      <c r="G5766" s="4"/>
      <c r="H5766" s="4" t="s">
        <v>9356</v>
      </c>
      <c r="I5766" s="4" t="s">
        <v>14548</v>
      </c>
      <c r="J5766" s="4" t="s">
        <v>1548</v>
      </c>
      <c r="K5766" s="4" t="s">
        <v>1317</v>
      </c>
      <c r="L5766" s="4" t="s">
        <v>1526</v>
      </c>
      <c r="M5766" s="4">
        <v>0</v>
      </c>
      <c r="N5766" s="4">
        <v>1</v>
      </c>
      <c r="O5766" s="4">
        <v>1</v>
      </c>
      <c r="P5766" s="4">
        <v>0.3</v>
      </c>
    </row>
    <row r="5767" spans="1:16" x14ac:dyDescent="0.25">
      <c r="A5767" s="4">
        <v>5767</v>
      </c>
      <c r="B5767" s="4" t="s">
        <v>262</v>
      </c>
      <c r="C5767" s="4">
        <v>1764211.5819999999</v>
      </c>
      <c r="D5767" s="4">
        <v>5437220.6720000003</v>
      </c>
      <c r="E5767" s="4" t="s">
        <v>14549</v>
      </c>
      <c r="F5767" s="4" t="s">
        <v>14550</v>
      </c>
      <c r="G5767" s="4"/>
      <c r="H5767" s="4" t="s">
        <v>9323</v>
      </c>
      <c r="I5767" s="4" t="s">
        <v>14551</v>
      </c>
      <c r="J5767" s="4" t="s">
        <v>1548</v>
      </c>
      <c r="K5767" s="4" t="s">
        <v>1317</v>
      </c>
      <c r="L5767" s="4" t="s">
        <v>1526</v>
      </c>
      <c r="M5767" s="4">
        <v>0</v>
      </c>
      <c r="N5767" s="4">
        <v>1</v>
      </c>
      <c r="O5767" s="4">
        <v>1</v>
      </c>
      <c r="P5767" s="4">
        <v>0.3</v>
      </c>
    </row>
    <row r="5768" spans="1:16" x14ac:dyDescent="0.25">
      <c r="A5768" s="4">
        <v>5768</v>
      </c>
      <c r="B5768" s="4" t="s">
        <v>205</v>
      </c>
      <c r="C5768" s="4">
        <v>1762979.5490000001</v>
      </c>
      <c r="D5768" s="4">
        <v>5430325.7920000004</v>
      </c>
      <c r="E5768" s="4" t="s">
        <v>14552</v>
      </c>
      <c r="F5768" s="4" t="s">
        <v>14553</v>
      </c>
      <c r="G5768" s="4"/>
      <c r="H5768" s="4" t="s">
        <v>9356</v>
      </c>
      <c r="I5768" s="4" t="s">
        <v>14554</v>
      </c>
      <c r="J5768" s="4" t="s">
        <v>1548</v>
      </c>
      <c r="K5768" s="4" t="s">
        <v>1317</v>
      </c>
      <c r="L5768" s="4" t="s">
        <v>1526</v>
      </c>
      <c r="M5768" s="4">
        <v>0</v>
      </c>
      <c r="N5768" s="4">
        <v>1</v>
      </c>
      <c r="O5768" s="4">
        <v>1</v>
      </c>
      <c r="P5768" s="4">
        <v>0.3</v>
      </c>
    </row>
    <row r="5769" spans="1:16" x14ac:dyDescent="0.25">
      <c r="A5769" s="4">
        <v>5769</v>
      </c>
      <c r="B5769" s="4" t="s">
        <v>205</v>
      </c>
      <c r="C5769" s="4">
        <v>1763037.406</v>
      </c>
      <c r="D5769" s="4">
        <v>5430416.7939999998</v>
      </c>
      <c r="E5769" s="4" t="s">
        <v>14555</v>
      </c>
      <c r="F5769" s="4" t="s">
        <v>14556</v>
      </c>
      <c r="G5769" s="4"/>
      <c r="H5769" s="4" t="s">
        <v>9356</v>
      </c>
      <c r="I5769" s="4" t="s">
        <v>14557</v>
      </c>
      <c r="J5769" s="4" t="s">
        <v>1548</v>
      </c>
      <c r="K5769" s="4" t="s">
        <v>1317</v>
      </c>
      <c r="L5769" s="4" t="s">
        <v>1526</v>
      </c>
      <c r="M5769" s="4">
        <v>0</v>
      </c>
      <c r="N5769" s="4">
        <v>1</v>
      </c>
      <c r="O5769" s="4">
        <v>1</v>
      </c>
      <c r="P5769" s="4">
        <v>0.3</v>
      </c>
    </row>
    <row r="5770" spans="1:16" x14ac:dyDescent="0.25">
      <c r="A5770" s="4">
        <v>5770</v>
      </c>
      <c r="B5770" s="4" t="s">
        <v>244</v>
      </c>
      <c r="C5770" s="4">
        <v>1759332.213</v>
      </c>
      <c r="D5770" s="4">
        <v>5436039.1200000001</v>
      </c>
      <c r="E5770" s="4" t="s">
        <v>14561</v>
      </c>
      <c r="F5770" s="4" t="s">
        <v>14562</v>
      </c>
      <c r="G5770" s="4"/>
      <c r="H5770" s="4" t="s">
        <v>9356</v>
      </c>
      <c r="I5770" s="4" t="s">
        <v>14563</v>
      </c>
      <c r="J5770" s="4" t="s">
        <v>1548</v>
      </c>
      <c r="K5770" s="4" t="s">
        <v>1317</v>
      </c>
      <c r="L5770" s="4" t="s">
        <v>1526</v>
      </c>
      <c r="M5770" s="4">
        <v>0</v>
      </c>
      <c r="N5770" s="4">
        <v>1</v>
      </c>
      <c r="O5770" s="4">
        <v>1</v>
      </c>
      <c r="P5770" s="4">
        <v>0.3</v>
      </c>
    </row>
    <row r="5771" spans="1:16" x14ac:dyDescent="0.25">
      <c r="A5771" s="4">
        <v>5771</v>
      </c>
      <c r="B5771" s="4" t="s">
        <v>244</v>
      </c>
      <c r="C5771" s="4">
        <v>1759332.0349999999</v>
      </c>
      <c r="D5771" s="4">
        <v>5436038.5650000004</v>
      </c>
      <c r="E5771" s="4" t="s">
        <v>14564</v>
      </c>
      <c r="F5771" s="4" t="s">
        <v>14565</v>
      </c>
      <c r="G5771" s="4"/>
      <c r="H5771" s="4" t="s">
        <v>9356</v>
      </c>
      <c r="I5771" s="4" t="s">
        <v>14566</v>
      </c>
      <c r="J5771" s="4" t="s">
        <v>1548</v>
      </c>
      <c r="K5771" s="4" t="s">
        <v>1317</v>
      </c>
      <c r="L5771" s="4" t="s">
        <v>1526</v>
      </c>
      <c r="M5771" s="4">
        <v>0</v>
      </c>
      <c r="N5771" s="4">
        <v>1</v>
      </c>
      <c r="O5771" s="4">
        <v>1</v>
      </c>
      <c r="P5771" s="4">
        <v>0.3</v>
      </c>
    </row>
    <row r="5772" spans="1:16" x14ac:dyDescent="0.25">
      <c r="A5772" s="4">
        <v>5772</v>
      </c>
      <c r="B5772" s="4" t="s">
        <v>244</v>
      </c>
      <c r="C5772" s="4">
        <v>1759334.7180000001</v>
      </c>
      <c r="D5772" s="4">
        <v>5436040.3250000002</v>
      </c>
      <c r="E5772" s="4" t="s">
        <v>14567</v>
      </c>
      <c r="F5772" s="4" t="s">
        <v>14568</v>
      </c>
      <c r="G5772" s="4"/>
      <c r="H5772" s="4" t="s">
        <v>9356</v>
      </c>
      <c r="I5772" s="4" t="s">
        <v>14569</v>
      </c>
      <c r="J5772" s="4" t="s">
        <v>1548</v>
      </c>
      <c r="K5772" s="4" t="s">
        <v>1317</v>
      </c>
      <c r="L5772" s="4" t="s">
        <v>1526</v>
      </c>
      <c r="M5772" s="4">
        <v>0</v>
      </c>
      <c r="N5772" s="4">
        <v>1</v>
      </c>
      <c r="O5772" s="4">
        <v>1</v>
      </c>
      <c r="P5772" s="4">
        <v>0.3</v>
      </c>
    </row>
    <row r="5773" spans="1:16" x14ac:dyDescent="0.25">
      <c r="A5773" s="4">
        <v>5773</v>
      </c>
      <c r="B5773" s="4" t="s">
        <v>283</v>
      </c>
      <c r="C5773" s="4">
        <v>1756302.129</v>
      </c>
      <c r="D5773" s="4">
        <v>5434547.1169999996</v>
      </c>
      <c r="E5773" s="4" t="s">
        <v>14570</v>
      </c>
      <c r="F5773" s="4" t="s">
        <v>14571</v>
      </c>
      <c r="G5773" s="4"/>
      <c r="H5773" s="4" t="s">
        <v>9356</v>
      </c>
      <c r="I5773" s="4" t="s">
        <v>14572</v>
      </c>
      <c r="J5773" s="4" t="s">
        <v>1548</v>
      </c>
      <c r="K5773" s="4" t="s">
        <v>1317</v>
      </c>
      <c r="L5773" s="4" t="s">
        <v>1526</v>
      </c>
      <c r="M5773" s="4">
        <v>0</v>
      </c>
      <c r="N5773" s="4">
        <v>1</v>
      </c>
      <c r="O5773" s="4">
        <v>1</v>
      </c>
      <c r="P5773" s="4">
        <v>0.3</v>
      </c>
    </row>
    <row r="5774" spans="1:16" x14ac:dyDescent="0.25">
      <c r="A5774" s="4">
        <v>5774</v>
      </c>
      <c r="B5774" s="4" t="s">
        <v>213</v>
      </c>
      <c r="C5774" s="4">
        <v>1763716.027</v>
      </c>
      <c r="D5774" s="4">
        <v>5429580.2680000002</v>
      </c>
      <c r="E5774" s="4">
        <v>70755</v>
      </c>
      <c r="F5774" s="4" t="s">
        <v>14573</v>
      </c>
      <c r="G5774" s="4"/>
      <c r="H5774" s="4" t="s">
        <v>2013</v>
      </c>
      <c r="I5774" s="4" t="s">
        <v>14574</v>
      </c>
      <c r="J5774" s="4" t="s">
        <v>1548</v>
      </c>
      <c r="K5774" s="4" t="s">
        <v>1317</v>
      </c>
      <c r="L5774" s="4" t="s">
        <v>1526</v>
      </c>
      <c r="M5774" s="4">
        <v>0</v>
      </c>
      <c r="N5774" s="4">
        <v>1</v>
      </c>
      <c r="O5774" s="4">
        <v>1</v>
      </c>
      <c r="P5774" s="4">
        <v>0.3</v>
      </c>
    </row>
    <row r="5775" spans="1:16" x14ac:dyDescent="0.25">
      <c r="A5775" s="4">
        <v>5775</v>
      </c>
      <c r="B5775" s="4" t="s">
        <v>213</v>
      </c>
      <c r="C5775" s="4">
        <v>1763715.372</v>
      </c>
      <c r="D5775" s="4">
        <v>5429580.0970000001</v>
      </c>
      <c r="E5775" s="4">
        <v>152027519</v>
      </c>
      <c r="F5775" s="4" t="s">
        <v>14573</v>
      </c>
      <c r="G5775" s="4"/>
      <c r="H5775" s="4" t="s">
        <v>2013</v>
      </c>
      <c r="I5775" s="4" t="s">
        <v>14575</v>
      </c>
      <c r="J5775" s="4" t="s">
        <v>1548</v>
      </c>
      <c r="K5775" s="4" t="s">
        <v>1317</v>
      </c>
      <c r="L5775" s="4" t="s">
        <v>1526</v>
      </c>
      <c r="M5775" s="4">
        <v>0</v>
      </c>
      <c r="N5775" s="4">
        <v>1</v>
      </c>
      <c r="O5775" s="4">
        <v>1</v>
      </c>
      <c r="P5775" s="4">
        <v>0.3</v>
      </c>
    </row>
    <row r="5776" spans="1:16" x14ac:dyDescent="0.25">
      <c r="A5776" s="4">
        <v>5776</v>
      </c>
      <c r="B5776" s="4" t="s">
        <v>213</v>
      </c>
      <c r="C5776" s="4">
        <v>1763646.166</v>
      </c>
      <c r="D5776" s="4">
        <v>5429463.46</v>
      </c>
      <c r="E5776" s="4">
        <v>70790</v>
      </c>
      <c r="F5776" s="4" t="s">
        <v>14576</v>
      </c>
      <c r="G5776" s="4"/>
      <c r="H5776" s="4" t="s">
        <v>9356</v>
      </c>
      <c r="I5776" s="4" t="s">
        <v>14577</v>
      </c>
      <c r="J5776" s="4" t="s">
        <v>1548</v>
      </c>
      <c r="K5776" s="4" t="s">
        <v>1317</v>
      </c>
      <c r="L5776" s="4" t="s">
        <v>1526</v>
      </c>
      <c r="M5776" s="4">
        <v>0</v>
      </c>
      <c r="N5776" s="4">
        <v>1</v>
      </c>
      <c r="O5776" s="4">
        <v>1</v>
      </c>
      <c r="P5776" s="4">
        <v>0.3</v>
      </c>
    </row>
    <row r="5777" spans="1:16" x14ac:dyDescent="0.25">
      <c r="A5777" s="4">
        <v>5777</v>
      </c>
      <c r="B5777" s="4" t="s">
        <v>283</v>
      </c>
      <c r="C5777" s="4">
        <v>1759024.818</v>
      </c>
      <c r="D5777" s="4">
        <v>5433354.2640000004</v>
      </c>
      <c r="E5777" s="4">
        <v>54215</v>
      </c>
      <c r="F5777" s="4" t="s">
        <v>11221</v>
      </c>
      <c r="G5777" s="4"/>
      <c r="H5777" s="4" t="s">
        <v>9356</v>
      </c>
      <c r="I5777" s="4" t="s">
        <v>14578</v>
      </c>
      <c r="J5777" s="4" t="s">
        <v>1548</v>
      </c>
      <c r="K5777" s="4" t="s">
        <v>1317</v>
      </c>
      <c r="L5777" s="4" t="s">
        <v>1526</v>
      </c>
      <c r="M5777" s="4">
        <v>0</v>
      </c>
      <c r="N5777" s="4">
        <v>1</v>
      </c>
      <c r="O5777" s="4">
        <v>1</v>
      </c>
      <c r="P5777" s="4">
        <v>0.3</v>
      </c>
    </row>
    <row r="5778" spans="1:16" x14ac:dyDescent="0.25">
      <c r="A5778" s="4">
        <v>5778</v>
      </c>
      <c r="B5778" s="4" t="s">
        <v>158</v>
      </c>
      <c r="C5778" s="4">
        <v>1761795.253</v>
      </c>
      <c r="D5778" s="4">
        <v>5437130.2149999999</v>
      </c>
      <c r="E5778" s="4" t="s">
        <v>14579</v>
      </c>
      <c r="F5778" s="4" t="s">
        <v>14580</v>
      </c>
      <c r="G5778" s="4"/>
      <c r="H5778" s="4" t="s">
        <v>9390</v>
      </c>
      <c r="I5778" s="4" t="s">
        <v>14581</v>
      </c>
      <c r="J5778" s="4" t="s">
        <v>1548</v>
      </c>
      <c r="K5778" s="4" t="s">
        <v>1317</v>
      </c>
      <c r="L5778" s="4" t="s">
        <v>1526</v>
      </c>
      <c r="M5778" s="4">
        <v>0</v>
      </c>
      <c r="N5778" s="4">
        <v>1</v>
      </c>
      <c r="O5778" s="4">
        <v>1</v>
      </c>
      <c r="P5778" s="4">
        <v>0.3</v>
      </c>
    </row>
    <row r="5779" spans="1:16" x14ac:dyDescent="0.25">
      <c r="A5779" s="4">
        <v>5779</v>
      </c>
      <c r="B5779" s="4" t="s">
        <v>300</v>
      </c>
      <c r="C5779" s="4">
        <v>1757196.9650000001</v>
      </c>
      <c r="D5779" s="4">
        <v>5435778.9850000003</v>
      </c>
      <c r="E5779" s="4" t="s">
        <v>14582</v>
      </c>
      <c r="F5779" s="4" t="s">
        <v>14583</v>
      </c>
      <c r="G5779" s="4"/>
      <c r="H5779" s="4" t="s">
        <v>9356</v>
      </c>
      <c r="I5779" s="4" t="s">
        <v>14584</v>
      </c>
      <c r="J5779" s="4" t="s">
        <v>1548</v>
      </c>
      <c r="K5779" s="4" t="s">
        <v>1317</v>
      </c>
      <c r="L5779" s="4" t="s">
        <v>1526</v>
      </c>
      <c r="M5779" s="4">
        <v>0</v>
      </c>
      <c r="N5779" s="4">
        <v>1</v>
      </c>
      <c r="O5779" s="4">
        <v>1</v>
      </c>
      <c r="P5779" s="4">
        <v>0.3</v>
      </c>
    </row>
    <row r="5780" spans="1:16" x14ac:dyDescent="0.25">
      <c r="A5780" s="4">
        <v>5780</v>
      </c>
      <c r="B5780" s="4" t="s">
        <v>205</v>
      </c>
      <c r="C5780" s="4">
        <v>1761991.4129999999</v>
      </c>
      <c r="D5780" s="4">
        <v>5431342.1529999999</v>
      </c>
      <c r="E5780" s="4">
        <v>809314599</v>
      </c>
      <c r="F5780" s="4" t="s">
        <v>11634</v>
      </c>
      <c r="G5780" s="4"/>
      <c r="H5780" s="4" t="s">
        <v>9356</v>
      </c>
      <c r="I5780" s="4" t="s">
        <v>14589</v>
      </c>
      <c r="J5780" s="4" t="s">
        <v>1548</v>
      </c>
      <c r="K5780" s="4" t="s">
        <v>1317</v>
      </c>
      <c r="L5780" s="4" t="s">
        <v>1526</v>
      </c>
      <c r="M5780" s="4">
        <v>0</v>
      </c>
      <c r="N5780" s="4">
        <v>1</v>
      </c>
      <c r="O5780" s="4">
        <v>1</v>
      </c>
      <c r="P5780" s="4">
        <v>0.3</v>
      </c>
    </row>
    <row r="5781" spans="1:16" x14ac:dyDescent="0.25">
      <c r="A5781" s="4">
        <v>5781</v>
      </c>
      <c r="B5781" s="4" t="s">
        <v>205</v>
      </c>
      <c r="C5781" s="4">
        <v>1762948.12</v>
      </c>
      <c r="D5781" s="4">
        <v>5430402.2340000002</v>
      </c>
      <c r="E5781" s="4" t="s">
        <v>14590</v>
      </c>
      <c r="F5781" s="4" t="s">
        <v>14591</v>
      </c>
      <c r="G5781" s="4"/>
      <c r="H5781" s="4" t="s">
        <v>9356</v>
      </c>
      <c r="I5781" s="4" t="s">
        <v>14592</v>
      </c>
      <c r="J5781" s="4" t="s">
        <v>1548</v>
      </c>
      <c r="K5781" s="4" t="s">
        <v>1317</v>
      </c>
      <c r="L5781" s="4" t="s">
        <v>1526</v>
      </c>
      <c r="M5781" s="4">
        <v>0</v>
      </c>
      <c r="N5781" s="4">
        <v>1</v>
      </c>
      <c r="O5781" s="4">
        <v>1</v>
      </c>
      <c r="P5781" s="4">
        <v>0.3</v>
      </c>
    </row>
    <row r="5782" spans="1:16" x14ac:dyDescent="0.25">
      <c r="A5782" s="4">
        <v>5782</v>
      </c>
      <c r="B5782" s="4" t="s">
        <v>150</v>
      </c>
      <c r="C5782" s="4">
        <v>1757760.878</v>
      </c>
      <c r="D5782" s="4">
        <v>5435439.4979999997</v>
      </c>
      <c r="E5782" s="4">
        <v>7300336</v>
      </c>
      <c r="F5782" s="4" t="s">
        <v>14593</v>
      </c>
      <c r="G5782" s="4"/>
      <c r="H5782" s="4" t="s">
        <v>9356</v>
      </c>
      <c r="I5782" s="4" t="s">
        <v>14594</v>
      </c>
      <c r="J5782" s="4" t="s">
        <v>1548</v>
      </c>
      <c r="K5782" s="4" t="s">
        <v>1317</v>
      </c>
      <c r="L5782" s="4" t="s">
        <v>1526</v>
      </c>
      <c r="M5782" s="4">
        <v>0</v>
      </c>
      <c r="N5782" s="4">
        <v>1</v>
      </c>
      <c r="O5782" s="4">
        <v>1</v>
      </c>
      <c r="P5782" s="4">
        <v>0.3</v>
      </c>
    </row>
    <row r="5783" spans="1:16" x14ac:dyDescent="0.25">
      <c r="A5783" s="4">
        <v>5783</v>
      </c>
      <c r="B5783" s="4" t="s">
        <v>150</v>
      </c>
      <c r="C5783" s="4">
        <v>1757743.6780000001</v>
      </c>
      <c r="D5783" s="4">
        <v>5435429.6670000004</v>
      </c>
      <c r="E5783" s="4">
        <v>72018703</v>
      </c>
      <c r="F5783" s="4" t="s">
        <v>14593</v>
      </c>
      <c r="G5783" s="4"/>
      <c r="H5783" s="4" t="s">
        <v>9356</v>
      </c>
      <c r="I5783" s="4" t="s">
        <v>14595</v>
      </c>
      <c r="J5783" s="4" t="s">
        <v>1548</v>
      </c>
      <c r="K5783" s="4" t="s">
        <v>1317</v>
      </c>
      <c r="L5783" s="4" t="s">
        <v>1526</v>
      </c>
      <c r="M5783" s="4">
        <v>0</v>
      </c>
      <c r="N5783" s="4">
        <v>1</v>
      </c>
      <c r="O5783" s="4">
        <v>1</v>
      </c>
      <c r="P5783" s="4">
        <v>0.3</v>
      </c>
    </row>
    <row r="5784" spans="1:16" x14ac:dyDescent="0.25">
      <c r="A5784" s="4">
        <v>5784</v>
      </c>
      <c r="B5784" s="4" t="s">
        <v>150</v>
      </c>
      <c r="C5784" s="4">
        <v>1757726.8419999999</v>
      </c>
      <c r="D5784" s="4">
        <v>5435420.4840000002</v>
      </c>
      <c r="E5784" s="4">
        <v>72018705</v>
      </c>
      <c r="F5784" s="4" t="s">
        <v>14593</v>
      </c>
      <c r="G5784" s="4"/>
      <c r="H5784" s="4" t="s">
        <v>9356</v>
      </c>
      <c r="I5784" s="4" t="s">
        <v>14595</v>
      </c>
      <c r="J5784" s="4" t="s">
        <v>1548</v>
      </c>
      <c r="K5784" s="4" t="s">
        <v>1317</v>
      </c>
      <c r="L5784" s="4" t="s">
        <v>1526</v>
      </c>
      <c r="M5784" s="4">
        <v>0</v>
      </c>
      <c r="N5784" s="4">
        <v>1</v>
      </c>
      <c r="O5784" s="4">
        <v>1</v>
      </c>
      <c r="P5784" s="4">
        <v>0.3</v>
      </c>
    </row>
    <row r="5785" spans="1:16" x14ac:dyDescent="0.25">
      <c r="A5785" s="4">
        <v>5785</v>
      </c>
      <c r="B5785" s="4" t="s">
        <v>150</v>
      </c>
      <c r="C5785" s="4">
        <v>1757682.666</v>
      </c>
      <c r="D5785" s="4">
        <v>5435393.5789999999</v>
      </c>
      <c r="E5785" s="4" t="s">
        <v>14596</v>
      </c>
      <c r="F5785" s="4" t="s">
        <v>14593</v>
      </c>
      <c r="G5785" s="4"/>
      <c r="H5785" s="4" t="s">
        <v>9356</v>
      </c>
      <c r="I5785" s="4" t="s">
        <v>14597</v>
      </c>
      <c r="J5785" s="4" t="s">
        <v>1548</v>
      </c>
      <c r="K5785" s="4" t="s">
        <v>1317</v>
      </c>
      <c r="L5785" s="4" t="s">
        <v>1526</v>
      </c>
      <c r="M5785" s="4">
        <v>0</v>
      </c>
      <c r="N5785" s="4">
        <v>1</v>
      </c>
      <c r="O5785" s="4">
        <v>1</v>
      </c>
      <c r="P5785" s="4">
        <v>0.3</v>
      </c>
    </row>
    <row r="5786" spans="1:16" x14ac:dyDescent="0.25">
      <c r="A5786" s="4">
        <v>5786</v>
      </c>
      <c r="B5786" s="4" t="s">
        <v>293</v>
      </c>
      <c r="C5786" s="4">
        <v>1762782.727</v>
      </c>
      <c r="D5786" s="4">
        <v>5438439.2259999998</v>
      </c>
      <c r="E5786" s="4" t="s">
        <v>14598</v>
      </c>
      <c r="F5786" s="4" t="s">
        <v>14599</v>
      </c>
      <c r="G5786" s="4"/>
      <c r="H5786" s="4" t="s">
        <v>9390</v>
      </c>
      <c r="I5786" s="4" t="s">
        <v>14600</v>
      </c>
      <c r="J5786" s="4" t="s">
        <v>1548</v>
      </c>
      <c r="K5786" s="4" t="s">
        <v>1317</v>
      </c>
      <c r="L5786" s="4" t="s">
        <v>1526</v>
      </c>
      <c r="M5786" s="4">
        <v>0</v>
      </c>
      <c r="N5786" s="4">
        <v>1</v>
      </c>
      <c r="O5786" s="4">
        <v>1</v>
      </c>
      <c r="P5786" s="4">
        <v>0.3</v>
      </c>
    </row>
    <row r="5787" spans="1:16" x14ac:dyDescent="0.25">
      <c r="A5787" s="4">
        <v>5787</v>
      </c>
      <c r="B5787" s="4" t="s">
        <v>293</v>
      </c>
      <c r="C5787" s="4">
        <v>1762782.8049999999</v>
      </c>
      <c r="D5787" s="4">
        <v>5438439.5520000001</v>
      </c>
      <c r="E5787" s="4" t="s">
        <v>14601</v>
      </c>
      <c r="F5787" s="4" t="s">
        <v>14599</v>
      </c>
      <c r="G5787" s="4"/>
      <c r="H5787" s="4" t="s">
        <v>9390</v>
      </c>
      <c r="I5787" s="4" t="s">
        <v>14600</v>
      </c>
      <c r="J5787" s="4" t="s">
        <v>1548</v>
      </c>
      <c r="K5787" s="4" t="s">
        <v>1317</v>
      </c>
      <c r="L5787" s="4" t="s">
        <v>1526</v>
      </c>
      <c r="M5787" s="4">
        <v>0</v>
      </c>
      <c r="N5787" s="4">
        <v>1</v>
      </c>
      <c r="O5787" s="4">
        <v>1</v>
      </c>
      <c r="P5787" s="4">
        <v>0.3</v>
      </c>
    </row>
    <row r="5788" spans="1:16" x14ac:dyDescent="0.25">
      <c r="A5788" s="4">
        <v>5788</v>
      </c>
      <c r="B5788" s="4" t="s">
        <v>244</v>
      </c>
      <c r="C5788" s="4">
        <v>1759646.821</v>
      </c>
      <c r="D5788" s="4">
        <v>5435718.091</v>
      </c>
      <c r="E5788" s="4">
        <v>16769920</v>
      </c>
      <c r="F5788" s="4" t="s">
        <v>14602</v>
      </c>
      <c r="G5788" s="4"/>
      <c r="H5788" s="4" t="s">
        <v>2013</v>
      </c>
      <c r="I5788" s="4" t="s">
        <v>14603</v>
      </c>
      <c r="J5788" s="4" t="s">
        <v>1548</v>
      </c>
      <c r="K5788" s="4" t="s">
        <v>1317</v>
      </c>
      <c r="L5788" s="4" t="s">
        <v>1526</v>
      </c>
      <c r="M5788" s="4">
        <v>0</v>
      </c>
      <c r="N5788" s="4">
        <v>1</v>
      </c>
      <c r="O5788" s="4">
        <v>1</v>
      </c>
      <c r="P5788" s="4">
        <v>0.3</v>
      </c>
    </row>
    <row r="5789" spans="1:16" x14ac:dyDescent="0.25">
      <c r="A5789" s="4">
        <v>5789</v>
      </c>
      <c r="B5789" s="4" t="s">
        <v>244</v>
      </c>
      <c r="C5789" s="4">
        <v>1759720.1580000001</v>
      </c>
      <c r="D5789" s="4">
        <v>5435738.784</v>
      </c>
      <c r="E5789" s="4">
        <v>82657353</v>
      </c>
      <c r="F5789" s="4" t="s">
        <v>14602</v>
      </c>
      <c r="G5789" s="4"/>
      <c r="H5789" s="4" t="s">
        <v>2013</v>
      </c>
      <c r="I5789" s="4" t="s">
        <v>14604</v>
      </c>
      <c r="J5789" s="4" t="s">
        <v>1548</v>
      </c>
      <c r="K5789" s="4" t="s">
        <v>1317</v>
      </c>
      <c r="L5789" s="4" t="s">
        <v>1526</v>
      </c>
      <c r="M5789" s="4">
        <v>0</v>
      </c>
      <c r="N5789" s="4">
        <v>1</v>
      </c>
      <c r="O5789" s="4">
        <v>1</v>
      </c>
      <c r="P5789" s="4">
        <v>0.3</v>
      </c>
    </row>
    <row r="5790" spans="1:16" x14ac:dyDescent="0.25">
      <c r="A5790" s="4">
        <v>5790</v>
      </c>
      <c r="B5790" s="4" t="s">
        <v>175</v>
      </c>
      <c r="C5790" s="4">
        <v>1766248.686</v>
      </c>
      <c r="D5790" s="4">
        <v>5440828.9479999999</v>
      </c>
      <c r="E5790" s="4" t="s">
        <v>14609</v>
      </c>
      <c r="F5790" s="4" t="s">
        <v>14610</v>
      </c>
      <c r="G5790" s="4"/>
      <c r="H5790" s="4" t="s">
        <v>9323</v>
      </c>
      <c r="I5790" s="4" t="s">
        <v>14611</v>
      </c>
      <c r="J5790" s="4" t="s">
        <v>1548</v>
      </c>
      <c r="K5790" s="4" t="s">
        <v>1317</v>
      </c>
      <c r="L5790" s="4" t="s">
        <v>1526</v>
      </c>
      <c r="M5790" s="4">
        <v>0</v>
      </c>
      <c r="N5790" s="4">
        <v>1</v>
      </c>
      <c r="O5790" s="4">
        <v>1</v>
      </c>
      <c r="P5790" s="4">
        <v>0.3</v>
      </c>
    </row>
    <row r="5791" spans="1:16" x14ac:dyDescent="0.25">
      <c r="A5791" s="4">
        <v>5791</v>
      </c>
      <c r="B5791" s="4" t="s">
        <v>150</v>
      </c>
      <c r="C5791" s="4">
        <v>1757968.121</v>
      </c>
      <c r="D5791" s="4">
        <v>5435362.5489999996</v>
      </c>
      <c r="E5791" s="4" t="s">
        <v>14612</v>
      </c>
      <c r="F5791" s="4" t="s">
        <v>14613</v>
      </c>
      <c r="G5791" s="4"/>
      <c r="H5791" s="4" t="s">
        <v>9356</v>
      </c>
      <c r="I5791" s="4" t="s">
        <v>14614</v>
      </c>
      <c r="J5791" s="4" t="s">
        <v>1548</v>
      </c>
      <c r="K5791" s="4" t="s">
        <v>1317</v>
      </c>
      <c r="L5791" s="4" t="s">
        <v>1526</v>
      </c>
      <c r="M5791" s="4">
        <v>0</v>
      </c>
      <c r="N5791" s="4">
        <v>1</v>
      </c>
      <c r="O5791" s="4">
        <v>1</v>
      </c>
      <c r="P5791" s="4">
        <v>0.3</v>
      </c>
    </row>
    <row r="5792" spans="1:16" x14ac:dyDescent="0.25">
      <c r="A5792" s="4">
        <v>5792</v>
      </c>
      <c r="B5792" s="4" t="s">
        <v>283</v>
      </c>
      <c r="C5792" s="4">
        <v>1757103.9310000001</v>
      </c>
      <c r="D5792" s="4">
        <v>5435042.7640000004</v>
      </c>
      <c r="E5792" s="4">
        <v>1630610</v>
      </c>
      <c r="F5792" s="4" t="s">
        <v>14615</v>
      </c>
      <c r="G5792" s="4"/>
      <c r="H5792" s="4" t="s">
        <v>9356</v>
      </c>
      <c r="I5792" s="4" t="s">
        <v>14616</v>
      </c>
      <c r="J5792" s="4" t="s">
        <v>1548</v>
      </c>
      <c r="K5792" s="4" t="s">
        <v>1317</v>
      </c>
      <c r="L5792" s="4" t="s">
        <v>1526</v>
      </c>
      <c r="M5792" s="4">
        <v>0</v>
      </c>
      <c r="N5792" s="4">
        <v>1</v>
      </c>
      <c r="O5792" s="4">
        <v>1</v>
      </c>
      <c r="P5792" s="4">
        <v>0.3</v>
      </c>
    </row>
    <row r="5793" spans="1:16" x14ac:dyDescent="0.25">
      <c r="A5793" s="4">
        <v>5793</v>
      </c>
      <c r="B5793" s="4" t="s">
        <v>283</v>
      </c>
      <c r="C5793" s="4">
        <v>1757747.294</v>
      </c>
      <c r="D5793" s="4">
        <v>5434476.3609999996</v>
      </c>
      <c r="E5793" s="4">
        <v>427667</v>
      </c>
      <c r="F5793" s="4" t="s">
        <v>14617</v>
      </c>
      <c r="G5793" s="4"/>
      <c r="H5793" s="4" t="s">
        <v>9356</v>
      </c>
      <c r="I5793" s="4" t="s">
        <v>14618</v>
      </c>
      <c r="J5793" s="4" t="s">
        <v>1548</v>
      </c>
      <c r="K5793" s="4" t="s">
        <v>1317</v>
      </c>
      <c r="L5793" s="4" t="s">
        <v>1526</v>
      </c>
      <c r="M5793" s="4">
        <v>0</v>
      </c>
      <c r="N5793" s="4">
        <v>1</v>
      </c>
      <c r="O5793" s="4">
        <v>1</v>
      </c>
      <c r="P5793" s="4">
        <v>0.3</v>
      </c>
    </row>
    <row r="5794" spans="1:16" x14ac:dyDescent="0.25">
      <c r="A5794" s="4">
        <v>5794</v>
      </c>
      <c r="B5794" s="4" t="s">
        <v>283</v>
      </c>
      <c r="C5794" s="4">
        <v>1757657.179</v>
      </c>
      <c r="D5794" s="4">
        <v>5434540.8830000004</v>
      </c>
      <c r="E5794" s="4">
        <v>29166667</v>
      </c>
      <c r="F5794" s="4" t="s">
        <v>14619</v>
      </c>
      <c r="G5794" s="4"/>
      <c r="H5794" s="4" t="s">
        <v>9356</v>
      </c>
      <c r="I5794" s="4" t="s">
        <v>14620</v>
      </c>
      <c r="J5794" s="4" t="s">
        <v>1548</v>
      </c>
      <c r="K5794" s="4" t="s">
        <v>1317</v>
      </c>
      <c r="L5794" s="4" t="s">
        <v>1526</v>
      </c>
      <c r="M5794" s="4">
        <v>0</v>
      </c>
      <c r="N5794" s="4">
        <v>1</v>
      </c>
      <c r="O5794" s="4">
        <v>1</v>
      </c>
      <c r="P5794" s="4">
        <v>0.3</v>
      </c>
    </row>
    <row r="5795" spans="1:16" x14ac:dyDescent="0.25">
      <c r="A5795" s="4">
        <v>5795</v>
      </c>
      <c r="B5795" s="4" t="s">
        <v>283</v>
      </c>
      <c r="C5795" s="4">
        <v>1756622.6059999999</v>
      </c>
      <c r="D5795" s="4">
        <v>5434577.2139999997</v>
      </c>
      <c r="E5795" s="4" t="s">
        <v>14621</v>
      </c>
      <c r="F5795" s="4" t="s">
        <v>14622</v>
      </c>
      <c r="G5795" s="4"/>
      <c r="H5795" s="4" t="s">
        <v>9356</v>
      </c>
      <c r="I5795" s="4" t="s">
        <v>14623</v>
      </c>
      <c r="J5795" s="4" t="s">
        <v>1548</v>
      </c>
      <c r="K5795" s="4" t="s">
        <v>1317</v>
      </c>
      <c r="L5795" s="4" t="s">
        <v>1526</v>
      </c>
      <c r="M5795" s="4">
        <v>0</v>
      </c>
      <c r="N5795" s="4">
        <v>1</v>
      </c>
      <c r="O5795" s="4">
        <v>1</v>
      </c>
      <c r="P5795" s="4">
        <v>0.3</v>
      </c>
    </row>
    <row r="5796" spans="1:16" x14ac:dyDescent="0.25">
      <c r="A5796" s="4">
        <v>5796</v>
      </c>
      <c r="B5796" s="4" t="s">
        <v>283</v>
      </c>
      <c r="C5796" s="4">
        <v>1756622.432</v>
      </c>
      <c r="D5796" s="4">
        <v>5434576.8080000002</v>
      </c>
      <c r="E5796" s="4" t="s">
        <v>14624</v>
      </c>
      <c r="F5796" s="4" t="s">
        <v>14622</v>
      </c>
      <c r="G5796" s="4"/>
      <c r="H5796" s="4" t="s">
        <v>9356</v>
      </c>
      <c r="I5796" s="4" t="s">
        <v>14625</v>
      </c>
      <c r="J5796" s="4" t="s">
        <v>1548</v>
      </c>
      <c r="K5796" s="4" t="s">
        <v>1317</v>
      </c>
      <c r="L5796" s="4" t="s">
        <v>1526</v>
      </c>
      <c r="M5796" s="4">
        <v>0</v>
      </c>
      <c r="N5796" s="4">
        <v>1</v>
      </c>
      <c r="O5796" s="4">
        <v>1</v>
      </c>
      <c r="P5796" s="4">
        <v>0.3</v>
      </c>
    </row>
    <row r="5797" spans="1:16" x14ac:dyDescent="0.25">
      <c r="A5797" s="4">
        <v>5797</v>
      </c>
      <c r="B5797" s="4" t="s">
        <v>283</v>
      </c>
      <c r="C5797" s="4">
        <v>1758537.4040000001</v>
      </c>
      <c r="D5797" s="4">
        <v>5434678.7790000001</v>
      </c>
      <c r="E5797" s="4">
        <v>1502</v>
      </c>
      <c r="F5797" s="4" t="s">
        <v>14626</v>
      </c>
      <c r="G5797" s="4"/>
      <c r="H5797" s="4" t="s">
        <v>9356</v>
      </c>
      <c r="I5797" s="4" t="s">
        <v>14627</v>
      </c>
      <c r="J5797" s="4" t="s">
        <v>1548</v>
      </c>
      <c r="K5797" s="4" t="s">
        <v>1317</v>
      </c>
      <c r="L5797" s="4" t="s">
        <v>1526</v>
      </c>
      <c r="M5797" s="4">
        <v>0</v>
      </c>
      <c r="N5797" s="4">
        <v>1</v>
      </c>
      <c r="O5797" s="4">
        <v>1</v>
      </c>
      <c r="P5797" s="4">
        <v>0.3</v>
      </c>
    </row>
    <row r="5798" spans="1:16" x14ac:dyDescent="0.25">
      <c r="A5798" s="4">
        <v>5798</v>
      </c>
      <c r="B5798" s="4" t="s">
        <v>283</v>
      </c>
      <c r="C5798" s="4">
        <v>1757653.9040000001</v>
      </c>
      <c r="D5798" s="4">
        <v>5435118.3590000002</v>
      </c>
      <c r="E5798" s="4">
        <v>52890</v>
      </c>
      <c r="F5798" s="4" t="s">
        <v>10475</v>
      </c>
      <c r="G5798" s="4"/>
      <c r="H5798" s="4" t="s">
        <v>9356</v>
      </c>
      <c r="I5798" s="4" t="s">
        <v>14628</v>
      </c>
      <c r="J5798" s="4" t="s">
        <v>1548</v>
      </c>
      <c r="K5798" s="4" t="s">
        <v>1317</v>
      </c>
      <c r="L5798" s="4" t="s">
        <v>1526</v>
      </c>
      <c r="M5798" s="4">
        <v>0</v>
      </c>
      <c r="N5798" s="4">
        <v>1</v>
      </c>
      <c r="O5798" s="4">
        <v>1</v>
      </c>
      <c r="P5798" s="4">
        <v>0.3</v>
      </c>
    </row>
    <row r="5799" spans="1:16" x14ac:dyDescent="0.25">
      <c r="A5799" s="4">
        <v>5799</v>
      </c>
      <c r="B5799" s="4" t="s">
        <v>283</v>
      </c>
      <c r="C5799" s="4">
        <v>1757653.7649999999</v>
      </c>
      <c r="D5799" s="4">
        <v>5435117.9460000005</v>
      </c>
      <c r="E5799" s="4" t="s">
        <v>14629</v>
      </c>
      <c r="F5799" s="4" t="s">
        <v>10475</v>
      </c>
      <c r="G5799" s="4"/>
      <c r="H5799" s="4" t="s">
        <v>9356</v>
      </c>
      <c r="I5799" s="4" t="s">
        <v>14630</v>
      </c>
      <c r="J5799" s="4" t="s">
        <v>1548</v>
      </c>
      <c r="K5799" s="4" t="s">
        <v>1317</v>
      </c>
      <c r="L5799" s="4" t="s">
        <v>1526</v>
      </c>
      <c r="M5799" s="4">
        <v>0</v>
      </c>
      <c r="N5799" s="4">
        <v>1</v>
      </c>
      <c r="O5799" s="4">
        <v>1</v>
      </c>
      <c r="P5799" s="4">
        <v>0.3</v>
      </c>
    </row>
    <row r="5800" spans="1:16" x14ac:dyDescent="0.25">
      <c r="A5800" s="4">
        <v>5800</v>
      </c>
      <c r="B5800" s="4" t="s">
        <v>283</v>
      </c>
      <c r="C5800" s="4">
        <v>1756786.2420000001</v>
      </c>
      <c r="D5800" s="4">
        <v>5434670.4610000001</v>
      </c>
      <c r="E5800" s="4" t="s">
        <v>14635</v>
      </c>
      <c r="F5800" s="4" t="s">
        <v>10286</v>
      </c>
      <c r="G5800" s="4"/>
      <c r="H5800" s="4" t="s">
        <v>9356</v>
      </c>
      <c r="I5800" s="4" t="s">
        <v>14636</v>
      </c>
      <c r="J5800" s="4" t="s">
        <v>1548</v>
      </c>
      <c r="K5800" s="4" t="s">
        <v>1317</v>
      </c>
      <c r="L5800" s="4" t="s">
        <v>1526</v>
      </c>
      <c r="M5800" s="4">
        <v>0</v>
      </c>
      <c r="N5800" s="4">
        <v>1</v>
      </c>
      <c r="O5800" s="4">
        <v>1</v>
      </c>
      <c r="P5800" s="4">
        <v>0.3</v>
      </c>
    </row>
    <row r="5801" spans="1:16" x14ac:dyDescent="0.25">
      <c r="A5801" s="4">
        <v>5801</v>
      </c>
      <c r="B5801" s="4" t="s">
        <v>283</v>
      </c>
      <c r="C5801" s="4">
        <v>1758365.0490000001</v>
      </c>
      <c r="D5801" s="4">
        <v>5435203.2029999997</v>
      </c>
      <c r="E5801" s="4">
        <v>854168</v>
      </c>
      <c r="F5801" s="4" t="s">
        <v>14637</v>
      </c>
      <c r="G5801" s="4"/>
      <c r="H5801" s="4" t="s">
        <v>9356</v>
      </c>
      <c r="I5801" s="4" t="s">
        <v>14638</v>
      </c>
      <c r="J5801" s="4" t="s">
        <v>1548</v>
      </c>
      <c r="K5801" s="4" t="s">
        <v>1317</v>
      </c>
      <c r="L5801" s="4" t="s">
        <v>1526</v>
      </c>
      <c r="M5801" s="4">
        <v>0</v>
      </c>
      <c r="N5801" s="4">
        <v>1</v>
      </c>
      <c r="O5801" s="4">
        <v>1</v>
      </c>
      <c r="P5801" s="4">
        <v>0.3</v>
      </c>
    </row>
    <row r="5802" spans="1:16" x14ac:dyDescent="0.25">
      <c r="A5802" s="4">
        <v>5802</v>
      </c>
      <c r="B5802" s="4" t="s">
        <v>283</v>
      </c>
      <c r="C5802" s="4">
        <v>1758467.942</v>
      </c>
      <c r="D5802" s="4">
        <v>5434730.9910000004</v>
      </c>
      <c r="E5802" s="4" t="s">
        <v>14639</v>
      </c>
      <c r="F5802" s="4" t="s">
        <v>14626</v>
      </c>
      <c r="G5802" s="4"/>
      <c r="H5802" s="4" t="s">
        <v>9356</v>
      </c>
      <c r="I5802" s="4" t="s">
        <v>14640</v>
      </c>
      <c r="J5802" s="4" t="s">
        <v>1548</v>
      </c>
      <c r="K5802" s="4" t="s">
        <v>1317</v>
      </c>
      <c r="L5802" s="4" t="s">
        <v>1526</v>
      </c>
      <c r="M5802" s="4">
        <v>0</v>
      </c>
      <c r="N5802" s="4">
        <v>1</v>
      </c>
      <c r="O5802" s="4">
        <v>1</v>
      </c>
      <c r="P5802" s="4">
        <v>0.3</v>
      </c>
    </row>
    <row r="5803" spans="1:16" x14ac:dyDescent="0.25">
      <c r="A5803" s="4">
        <v>5803</v>
      </c>
      <c r="B5803" s="4" t="s">
        <v>283</v>
      </c>
      <c r="C5803" s="4">
        <v>1757897.5589999999</v>
      </c>
      <c r="D5803" s="4">
        <v>5434112.8969999999</v>
      </c>
      <c r="E5803" s="4" t="s">
        <v>14641</v>
      </c>
      <c r="F5803" s="4" t="s">
        <v>10520</v>
      </c>
      <c r="G5803" s="4"/>
      <c r="H5803" s="4" t="s">
        <v>9356</v>
      </c>
      <c r="I5803" s="4" t="s">
        <v>14642</v>
      </c>
      <c r="J5803" s="4" t="s">
        <v>1548</v>
      </c>
      <c r="K5803" s="4" t="s">
        <v>1317</v>
      </c>
      <c r="L5803" s="4" t="s">
        <v>1526</v>
      </c>
      <c r="M5803" s="4">
        <v>0</v>
      </c>
      <c r="N5803" s="4">
        <v>1</v>
      </c>
      <c r="O5803" s="4">
        <v>1</v>
      </c>
      <c r="P5803" s="4">
        <v>0.3</v>
      </c>
    </row>
    <row r="5804" spans="1:16" x14ac:dyDescent="0.25">
      <c r="A5804" s="4">
        <v>5804</v>
      </c>
      <c r="B5804" s="4" t="s">
        <v>283</v>
      </c>
      <c r="C5804" s="4">
        <v>1757850.8859999999</v>
      </c>
      <c r="D5804" s="4">
        <v>5434407.1789999995</v>
      </c>
      <c r="E5804" s="4">
        <v>51320</v>
      </c>
      <c r="F5804" s="4" t="s">
        <v>14643</v>
      </c>
      <c r="G5804" s="4"/>
      <c r="H5804" s="4" t="s">
        <v>9356</v>
      </c>
      <c r="I5804" s="4" t="s">
        <v>14644</v>
      </c>
      <c r="J5804" s="4" t="s">
        <v>1548</v>
      </c>
      <c r="K5804" s="4" t="s">
        <v>1317</v>
      </c>
      <c r="L5804" s="4" t="s">
        <v>1526</v>
      </c>
      <c r="M5804" s="4">
        <v>0</v>
      </c>
      <c r="N5804" s="4">
        <v>1</v>
      </c>
      <c r="O5804" s="4">
        <v>1</v>
      </c>
      <c r="P5804" s="4">
        <v>0.3</v>
      </c>
    </row>
    <row r="5805" spans="1:16" x14ac:dyDescent="0.25">
      <c r="A5805" s="4">
        <v>5805</v>
      </c>
      <c r="B5805" s="4" t="s">
        <v>283</v>
      </c>
      <c r="C5805" s="4">
        <v>1757990.405</v>
      </c>
      <c r="D5805" s="4">
        <v>5434991.227</v>
      </c>
      <c r="E5805" s="4" t="s">
        <v>14645</v>
      </c>
      <c r="F5805" s="4" t="s">
        <v>10528</v>
      </c>
      <c r="G5805" s="4"/>
      <c r="H5805" s="4" t="s">
        <v>9356</v>
      </c>
      <c r="I5805" s="4" t="s">
        <v>14646</v>
      </c>
      <c r="J5805" s="4" t="s">
        <v>1548</v>
      </c>
      <c r="K5805" s="4" t="s">
        <v>1317</v>
      </c>
      <c r="L5805" s="4" t="s">
        <v>1526</v>
      </c>
      <c r="M5805" s="4">
        <v>0</v>
      </c>
      <c r="N5805" s="4">
        <v>1</v>
      </c>
      <c r="O5805" s="4">
        <v>1</v>
      </c>
      <c r="P5805" s="4">
        <v>0.3</v>
      </c>
    </row>
    <row r="5806" spans="1:16" x14ac:dyDescent="0.25">
      <c r="A5806" s="4">
        <v>5806</v>
      </c>
      <c r="B5806" s="4" t="s">
        <v>283</v>
      </c>
      <c r="C5806" s="4">
        <v>1757819.662</v>
      </c>
      <c r="D5806" s="4">
        <v>5435249.0420000004</v>
      </c>
      <c r="E5806" s="4">
        <v>90761699</v>
      </c>
      <c r="F5806" s="4" t="s">
        <v>14647</v>
      </c>
      <c r="G5806" s="4"/>
      <c r="H5806" s="4" t="s">
        <v>9356</v>
      </c>
      <c r="I5806" s="4" t="s">
        <v>14648</v>
      </c>
      <c r="J5806" s="4" t="s">
        <v>1548</v>
      </c>
      <c r="K5806" s="4" t="s">
        <v>1317</v>
      </c>
      <c r="L5806" s="4" t="s">
        <v>1526</v>
      </c>
      <c r="M5806" s="4">
        <v>0</v>
      </c>
      <c r="N5806" s="4">
        <v>1</v>
      </c>
      <c r="O5806" s="4">
        <v>1</v>
      </c>
      <c r="P5806" s="4">
        <v>0.3</v>
      </c>
    </row>
    <row r="5807" spans="1:16" x14ac:dyDescent="0.25">
      <c r="A5807" s="4">
        <v>5807</v>
      </c>
      <c r="B5807" s="4" t="s">
        <v>283</v>
      </c>
      <c r="C5807" s="4">
        <v>1757892.442</v>
      </c>
      <c r="D5807" s="4">
        <v>5435149.6490000002</v>
      </c>
      <c r="E5807" s="4" t="s">
        <v>14649</v>
      </c>
      <c r="F5807" s="4" t="s">
        <v>10099</v>
      </c>
      <c r="G5807" s="4"/>
      <c r="H5807" s="4" t="s">
        <v>9356</v>
      </c>
      <c r="I5807" s="4" t="s">
        <v>14650</v>
      </c>
      <c r="J5807" s="4" t="s">
        <v>1548</v>
      </c>
      <c r="K5807" s="4" t="s">
        <v>1317</v>
      </c>
      <c r="L5807" s="4" t="s">
        <v>1526</v>
      </c>
      <c r="M5807" s="4">
        <v>0</v>
      </c>
      <c r="N5807" s="4">
        <v>1</v>
      </c>
      <c r="O5807" s="4">
        <v>1</v>
      </c>
      <c r="P5807" s="4">
        <v>0.3</v>
      </c>
    </row>
    <row r="5808" spans="1:16" x14ac:dyDescent="0.25">
      <c r="A5808" s="4">
        <v>5808</v>
      </c>
      <c r="B5808" s="4" t="s">
        <v>283</v>
      </c>
      <c r="C5808" s="4">
        <v>1757845.7990000001</v>
      </c>
      <c r="D5808" s="4">
        <v>5435061.0800000001</v>
      </c>
      <c r="E5808" s="4">
        <v>32707275</v>
      </c>
      <c r="F5808" s="4" t="s">
        <v>10887</v>
      </c>
      <c r="G5808" s="4"/>
      <c r="H5808" s="4" t="s">
        <v>9356</v>
      </c>
      <c r="I5808" s="4" t="s">
        <v>14651</v>
      </c>
      <c r="J5808" s="4" t="s">
        <v>1548</v>
      </c>
      <c r="K5808" s="4" t="s">
        <v>1317</v>
      </c>
      <c r="L5808" s="4" t="s">
        <v>1526</v>
      </c>
      <c r="M5808" s="4">
        <v>0</v>
      </c>
      <c r="N5808" s="4">
        <v>1</v>
      </c>
      <c r="O5808" s="4">
        <v>1</v>
      </c>
      <c r="P5808" s="4">
        <v>0.3</v>
      </c>
    </row>
    <row r="5809" spans="1:16" x14ac:dyDescent="0.25">
      <c r="A5809" s="4">
        <v>5809</v>
      </c>
      <c r="B5809" s="4" t="s">
        <v>283</v>
      </c>
      <c r="C5809" s="4">
        <v>1757941.7609999999</v>
      </c>
      <c r="D5809" s="4">
        <v>5434653.9900000002</v>
      </c>
      <c r="E5809" s="4">
        <v>29166671</v>
      </c>
      <c r="F5809" s="4" t="s">
        <v>9387</v>
      </c>
      <c r="G5809" s="4"/>
      <c r="H5809" s="4" t="s">
        <v>9356</v>
      </c>
      <c r="I5809" s="4" t="s">
        <v>14652</v>
      </c>
      <c r="J5809" s="4" t="s">
        <v>1548</v>
      </c>
      <c r="K5809" s="4" t="s">
        <v>1317</v>
      </c>
      <c r="L5809" s="4" t="s">
        <v>1526</v>
      </c>
      <c r="M5809" s="4">
        <v>0</v>
      </c>
      <c r="N5809" s="4">
        <v>1</v>
      </c>
      <c r="O5809" s="4">
        <v>1</v>
      </c>
      <c r="P5809" s="4">
        <v>0.3</v>
      </c>
    </row>
    <row r="5810" spans="1:16" x14ac:dyDescent="0.25">
      <c r="A5810" s="4">
        <v>5810</v>
      </c>
      <c r="B5810" s="4" t="s">
        <v>283</v>
      </c>
      <c r="C5810" s="4">
        <v>1757938.1939999999</v>
      </c>
      <c r="D5810" s="4">
        <v>5434647.0389999999</v>
      </c>
      <c r="E5810" s="4">
        <v>1200399</v>
      </c>
      <c r="F5810" s="4" t="s">
        <v>9387</v>
      </c>
      <c r="G5810" s="4"/>
      <c r="H5810" s="4" t="s">
        <v>9356</v>
      </c>
      <c r="I5810" s="4" t="s">
        <v>14654</v>
      </c>
      <c r="J5810" s="4" t="s">
        <v>1548</v>
      </c>
      <c r="K5810" s="4" t="s">
        <v>1317</v>
      </c>
      <c r="L5810" s="4" t="s">
        <v>1526</v>
      </c>
      <c r="M5810" s="4">
        <v>0</v>
      </c>
      <c r="N5810" s="4">
        <v>1</v>
      </c>
      <c r="O5810" s="4">
        <v>1</v>
      </c>
      <c r="P5810" s="4">
        <v>0.3</v>
      </c>
    </row>
    <row r="5811" spans="1:16" x14ac:dyDescent="0.25">
      <c r="A5811" s="4">
        <v>5811</v>
      </c>
      <c r="B5811" s="4" t="s">
        <v>283</v>
      </c>
      <c r="C5811" s="4">
        <v>1757621.571</v>
      </c>
      <c r="D5811" s="4">
        <v>5434790.5999999996</v>
      </c>
      <c r="E5811" s="4">
        <v>52950</v>
      </c>
      <c r="F5811" s="4" t="s">
        <v>10438</v>
      </c>
      <c r="G5811" s="4"/>
      <c r="H5811" s="4" t="s">
        <v>9356</v>
      </c>
      <c r="I5811" s="4" t="s">
        <v>14655</v>
      </c>
      <c r="J5811" s="4" t="s">
        <v>1548</v>
      </c>
      <c r="K5811" s="4" t="s">
        <v>1317</v>
      </c>
      <c r="L5811" s="4" t="s">
        <v>1526</v>
      </c>
      <c r="M5811" s="4">
        <v>0</v>
      </c>
      <c r="N5811" s="4">
        <v>1</v>
      </c>
      <c r="O5811" s="4">
        <v>1</v>
      </c>
      <c r="P5811" s="4">
        <v>0.3</v>
      </c>
    </row>
    <row r="5812" spans="1:16" x14ac:dyDescent="0.25">
      <c r="A5812" s="4">
        <v>5812</v>
      </c>
      <c r="B5812" s="4" t="s">
        <v>216</v>
      </c>
      <c r="C5812" s="4">
        <v>1759399.63</v>
      </c>
      <c r="D5812" s="4">
        <v>5433417.5939999996</v>
      </c>
      <c r="E5812" s="4" t="s">
        <v>14656</v>
      </c>
      <c r="F5812" s="4" t="s">
        <v>9554</v>
      </c>
      <c r="G5812" s="4"/>
      <c r="H5812" s="4" t="s">
        <v>9323</v>
      </c>
      <c r="I5812" s="4" t="s">
        <v>14657</v>
      </c>
      <c r="J5812" s="4" t="s">
        <v>1548</v>
      </c>
      <c r="K5812" s="4" t="s">
        <v>1317</v>
      </c>
      <c r="L5812" s="4" t="s">
        <v>1526</v>
      </c>
      <c r="M5812" s="4">
        <v>0</v>
      </c>
      <c r="N5812" s="4">
        <v>1</v>
      </c>
      <c r="O5812" s="4">
        <v>1</v>
      </c>
      <c r="P5812" s="4">
        <v>0.3</v>
      </c>
    </row>
    <row r="5813" spans="1:16" x14ac:dyDescent="0.25">
      <c r="A5813" s="4">
        <v>5813</v>
      </c>
      <c r="B5813" s="4" t="s">
        <v>216</v>
      </c>
      <c r="C5813" s="4">
        <v>1759399.676</v>
      </c>
      <c r="D5813" s="4">
        <v>5433420.1009999998</v>
      </c>
      <c r="E5813" s="4" t="s">
        <v>14658</v>
      </c>
      <c r="F5813" s="4" t="s">
        <v>9554</v>
      </c>
      <c r="G5813" s="4"/>
      <c r="H5813" s="4" t="s">
        <v>9323</v>
      </c>
      <c r="I5813" s="4" t="s">
        <v>14659</v>
      </c>
      <c r="J5813" s="4" t="s">
        <v>1548</v>
      </c>
      <c r="K5813" s="4" t="s">
        <v>1317</v>
      </c>
      <c r="L5813" s="4" t="s">
        <v>1526</v>
      </c>
      <c r="M5813" s="4">
        <v>0</v>
      </c>
      <c r="N5813" s="4">
        <v>1</v>
      </c>
      <c r="O5813" s="4">
        <v>1</v>
      </c>
      <c r="P5813" s="4">
        <v>0.3</v>
      </c>
    </row>
    <row r="5814" spans="1:16" x14ac:dyDescent="0.25">
      <c r="A5814" s="4">
        <v>5814</v>
      </c>
      <c r="B5814" s="4" t="s">
        <v>283</v>
      </c>
      <c r="C5814" s="4">
        <v>1756852.122</v>
      </c>
      <c r="D5814" s="4">
        <v>5434922.3559999997</v>
      </c>
      <c r="E5814" s="4">
        <v>51950</v>
      </c>
      <c r="F5814" s="4" t="s">
        <v>11312</v>
      </c>
      <c r="G5814" s="4"/>
      <c r="H5814" s="4" t="s">
        <v>9356</v>
      </c>
      <c r="I5814" s="4" t="s">
        <v>14660</v>
      </c>
      <c r="J5814" s="4" t="s">
        <v>1548</v>
      </c>
      <c r="K5814" s="4" t="s">
        <v>1317</v>
      </c>
      <c r="L5814" s="4" t="s">
        <v>1526</v>
      </c>
      <c r="M5814" s="4">
        <v>0</v>
      </c>
      <c r="N5814" s="4">
        <v>1</v>
      </c>
      <c r="O5814" s="4">
        <v>1</v>
      </c>
      <c r="P5814" s="4">
        <v>0.3</v>
      </c>
    </row>
    <row r="5815" spans="1:16" x14ac:dyDescent="0.25">
      <c r="A5815" s="4">
        <v>5815</v>
      </c>
      <c r="B5815" s="4" t="s">
        <v>300</v>
      </c>
      <c r="C5815" s="4">
        <v>1756510.905</v>
      </c>
      <c r="D5815" s="4">
        <v>5435592.6449999996</v>
      </c>
      <c r="E5815" s="4" t="s">
        <v>14661</v>
      </c>
      <c r="F5815" s="4" t="s">
        <v>14662</v>
      </c>
      <c r="G5815" s="4"/>
      <c r="H5815" s="4"/>
      <c r="I5815" s="4" t="s">
        <v>14663</v>
      </c>
      <c r="J5815" s="4" t="s">
        <v>1548</v>
      </c>
      <c r="K5815" s="4" t="s">
        <v>1317</v>
      </c>
      <c r="L5815" s="4" t="s">
        <v>1526</v>
      </c>
      <c r="M5815" s="4">
        <v>0</v>
      </c>
      <c r="N5815" s="4">
        <v>1</v>
      </c>
      <c r="O5815" s="4">
        <v>1</v>
      </c>
      <c r="P5815" s="4">
        <v>0.3</v>
      </c>
    </row>
    <row r="5816" spans="1:16" x14ac:dyDescent="0.25">
      <c r="A5816" s="4">
        <v>5816</v>
      </c>
      <c r="B5816" s="4" t="s">
        <v>300</v>
      </c>
      <c r="C5816" s="4">
        <v>1756533.9169999999</v>
      </c>
      <c r="D5816" s="4">
        <v>5435592.102</v>
      </c>
      <c r="E5816" s="4">
        <v>51555</v>
      </c>
      <c r="F5816" s="4" t="s">
        <v>14662</v>
      </c>
      <c r="G5816" s="4"/>
      <c r="H5816" s="4"/>
      <c r="I5816" s="4" t="s">
        <v>9423</v>
      </c>
      <c r="J5816" s="4" t="s">
        <v>1548</v>
      </c>
      <c r="K5816" s="4" t="s">
        <v>1317</v>
      </c>
      <c r="L5816" s="4" t="s">
        <v>1526</v>
      </c>
      <c r="M5816" s="4">
        <v>0</v>
      </c>
      <c r="N5816" s="4">
        <v>1</v>
      </c>
      <c r="O5816" s="4">
        <v>1</v>
      </c>
      <c r="P5816" s="4">
        <v>0.3</v>
      </c>
    </row>
    <row r="5817" spans="1:16" x14ac:dyDescent="0.25">
      <c r="A5817" s="4">
        <v>5817</v>
      </c>
      <c r="B5817" s="4" t="s">
        <v>283</v>
      </c>
      <c r="C5817" s="4">
        <v>1755999.7620000001</v>
      </c>
      <c r="D5817" s="4">
        <v>5434821.9330000002</v>
      </c>
      <c r="E5817" s="4">
        <v>427679</v>
      </c>
      <c r="F5817" s="4" t="s">
        <v>14664</v>
      </c>
      <c r="G5817" s="4"/>
      <c r="H5817" s="4" t="s">
        <v>9356</v>
      </c>
      <c r="I5817" s="4" t="s">
        <v>14665</v>
      </c>
      <c r="J5817" s="4" t="s">
        <v>1548</v>
      </c>
      <c r="K5817" s="4" t="s">
        <v>1317</v>
      </c>
      <c r="L5817" s="4" t="s">
        <v>1526</v>
      </c>
      <c r="M5817" s="4">
        <v>0</v>
      </c>
      <c r="N5817" s="4">
        <v>1</v>
      </c>
      <c r="O5817" s="4">
        <v>1</v>
      </c>
      <c r="P5817" s="4">
        <v>0.3</v>
      </c>
    </row>
    <row r="5818" spans="1:16" x14ac:dyDescent="0.25">
      <c r="A5818" s="4">
        <v>5818</v>
      </c>
      <c r="B5818" s="4" t="s">
        <v>283</v>
      </c>
      <c r="C5818" s="4">
        <v>1757223.169</v>
      </c>
      <c r="D5818" s="4">
        <v>5434986.1890000002</v>
      </c>
      <c r="E5818" s="4">
        <v>32587832</v>
      </c>
      <c r="F5818" s="4" t="s">
        <v>10566</v>
      </c>
      <c r="G5818" s="4"/>
      <c r="H5818" s="4" t="s">
        <v>9356</v>
      </c>
      <c r="I5818" s="4" t="s">
        <v>14666</v>
      </c>
      <c r="J5818" s="4" t="s">
        <v>1548</v>
      </c>
      <c r="K5818" s="4" t="s">
        <v>1317</v>
      </c>
      <c r="L5818" s="4" t="s">
        <v>1526</v>
      </c>
      <c r="M5818" s="4">
        <v>0</v>
      </c>
      <c r="N5818" s="4">
        <v>1</v>
      </c>
      <c r="O5818" s="4">
        <v>1</v>
      </c>
      <c r="P5818" s="4">
        <v>0.3</v>
      </c>
    </row>
    <row r="5819" spans="1:16" x14ac:dyDescent="0.25">
      <c r="A5819" s="4">
        <v>5819</v>
      </c>
      <c r="B5819" s="4" t="s">
        <v>283</v>
      </c>
      <c r="C5819" s="4">
        <v>1757208.1189999999</v>
      </c>
      <c r="D5819" s="4">
        <v>5434955.182</v>
      </c>
      <c r="E5819" s="4">
        <v>369931</v>
      </c>
      <c r="F5819" s="4" t="s">
        <v>14667</v>
      </c>
      <c r="G5819" s="4"/>
      <c r="H5819" s="4" t="s">
        <v>9356</v>
      </c>
      <c r="I5819" s="4" t="s">
        <v>14668</v>
      </c>
      <c r="J5819" s="4" t="s">
        <v>1548</v>
      </c>
      <c r="K5819" s="4" t="s">
        <v>1317</v>
      </c>
      <c r="L5819" s="4" t="s">
        <v>1526</v>
      </c>
      <c r="M5819" s="4">
        <v>0</v>
      </c>
      <c r="N5819" s="4">
        <v>1</v>
      </c>
      <c r="O5819" s="4">
        <v>1</v>
      </c>
      <c r="P5819" s="4">
        <v>0.3</v>
      </c>
    </row>
    <row r="5820" spans="1:16" x14ac:dyDescent="0.25">
      <c r="A5820" s="4">
        <v>5820</v>
      </c>
      <c r="B5820" s="4" t="s">
        <v>283</v>
      </c>
      <c r="C5820" s="4">
        <v>1757077.2590000001</v>
      </c>
      <c r="D5820" s="4">
        <v>5434950.9780000001</v>
      </c>
      <c r="E5820" s="4">
        <v>52025</v>
      </c>
      <c r="F5820" s="4" t="s">
        <v>14673</v>
      </c>
      <c r="G5820" s="4"/>
      <c r="H5820" s="4" t="s">
        <v>9356</v>
      </c>
      <c r="I5820" s="4" t="s">
        <v>14674</v>
      </c>
      <c r="J5820" s="4" t="s">
        <v>1548</v>
      </c>
      <c r="K5820" s="4" t="s">
        <v>1317</v>
      </c>
      <c r="L5820" s="4" t="s">
        <v>1526</v>
      </c>
      <c r="M5820" s="4">
        <v>0</v>
      </c>
      <c r="N5820" s="4">
        <v>1</v>
      </c>
      <c r="O5820" s="4">
        <v>1</v>
      </c>
      <c r="P5820" s="4">
        <v>0.3</v>
      </c>
    </row>
    <row r="5821" spans="1:16" x14ac:dyDescent="0.25">
      <c r="A5821" s="4">
        <v>5821</v>
      </c>
      <c r="B5821" s="4" t="s">
        <v>283</v>
      </c>
      <c r="C5821" s="4">
        <v>1758005.88</v>
      </c>
      <c r="D5821" s="4">
        <v>5434311.4349999996</v>
      </c>
      <c r="E5821" s="4" t="s">
        <v>14675</v>
      </c>
      <c r="F5821" s="4" t="s">
        <v>14676</v>
      </c>
      <c r="G5821" s="4"/>
      <c r="H5821" s="4" t="s">
        <v>9356</v>
      </c>
      <c r="I5821" s="4" t="s">
        <v>14677</v>
      </c>
      <c r="J5821" s="4" t="s">
        <v>1548</v>
      </c>
      <c r="K5821" s="4" t="s">
        <v>1317</v>
      </c>
      <c r="L5821" s="4" t="s">
        <v>1526</v>
      </c>
      <c r="M5821" s="4">
        <v>0</v>
      </c>
      <c r="N5821" s="4">
        <v>1</v>
      </c>
      <c r="O5821" s="4">
        <v>1</v>
      </c>
      <c r="P5821" s="4">
        <v>0.3</v>
      </c>
    </row>
    <row r="5822" spans="1:16" x14ac:dyDescent="0.25">
      <c r="A5822" s="4">
        <v>5822</v>
      </c>
      <c r="B5822" s="4" t="s">
        <v>283</v>
      </c>
      <c r="C5822" s="4">
        <v>1758010.925</v>
      </c>
      <c r="D5822" s="4">
        <v>5434322.8289999999</v>
      </c>
      <c r="E5822" s="4" t="s">
        <v>14678</v>
      </c>
      <c r="F5822" s="4" t="s">
        <v>14676</v>
      </c>
      <c r="G5822" s="4"/>
      <c r="H5822" s="4" t="s">
        <v>9356</v>
      </c>
      <c r="I5822" s="4" t="s">
        <v>14679</v>
      </c>
      <c r="J5822" s="4" t="s">
        <v>1548</v>
      </c>
      <c r="K5822" s="4" t="s">
        <v>1317</v>
      </c>
      <c r="L5822" s="4" t="s">
        <v>1526</v>
      </c>
      <c r="M5822" s="4">
        <v>0</v>
      </c>
      <c r="N5822" s="4">
        <v>1</v>
      </c>
      <c r="O5822" s="4">
        <v>1</v>
      </c>
      <c r="P5822" s="4">
        <v>0.3</v>
      </c>
    </row>
    <row r="5823" spans="1:16" x14ac:dyDescent="0.25">
      <c r="A5823" s="4">
        <v>5823</v>
      </c>
      <c r="B5823" s="4" t="s">
        <v>205</v>
      </c>
      <c r="C5823" s="4">
        <v>1762213.689</v>
      </c>
      <c r="D5823" s="4">
        <v>5430654.8329999996</v>
      </c>
      <c r="E5823" s="4">
        <v>261750</v>
      </c>
      <c r="F5823" s="4" t="s">
        <v>14680</v>
      </c>
      <c r="G5823" s="4"/>
      <c r="H5823" s="4" t="s">
        <v>9356</v>
      </c>
      <c r="I5823" s="4" t="s">
        <v>14681</v>
      </c>
      <c r="J5823" s="4" t="s">
        <v>1548</v>
      </c>
      <c r="K5823" s="4" t="s">
        <v>1317</v>
      </c>
      <c r="L5823" s="4" t="s">
        <v>1526</v>
      </c>
      <c r="M5823" s="4">
        <v>0</v>
      </c>
      <c r="N5823" s="4">
        <v>1</v>
      </c>
      <c r="O5823" s="4">
        <v>1</v>
      </c>
      <c r="P5823" s="4">
        <v>0.3</v>
      </c>
    </row>
    <row r="5824" spans="1:16" x14ac:dyDescent="0.25">
      <c r="A5824" s="4">
        <v>5824</v>
      </c>
      <c r="B5824" s="4" t="s">
        <v>244</v>
      </c>
      <c r="C5824" s="4">
        <v>1760384.41</v>
      </c>
      <c r="D5824" s="4">
        <v>5436923.3039999995</v>
      </c>
      <c r="E5824" s="4" t="s">
        <v>14682</v>
      </c>
      <c r="F5824" s="4" t="s">
        <v>12168</v>
      </c>
      <c r="G5824" s="4"/>
      <c r="H5824" s="4"/>
      <c r="I5824" s="4"/>
      <c r="J5824" s="4" t="s">
        <v>1548</v>
      </c>
      <c r="K5824" s="4" t="s">
        <v>1317</v>
      </c>
      <c r="L5824" s="4" t="s">
        <v>1526</v>
      </c>
      <c r="M5824" s="4">
        <v>0</v>
      </c>
      <c r="N5824" s="4">
        <v>1</v>
      </c>
      <c r="O5824" s="4">
        <v>1</v>
      </c>
      <c r="P5824" s="4">
        <v>0.3</v>
      </c>
    </row>
    <row r="5825" spans="1:16" x14ac:dyDescent="0.25">
      <c r="A5825" s="4">
        <v>5825</v>
      </c>
      <c r="B5825" s="4" t="s">
        <v>187</v>
      </c>
      <c r="C5825" s="4">
        <v>1758963.08</v>
      </c>
      <c r="D5825" s="4">
        <v>5427258.5590000004</v>
      </c>
      <c r="E5825" s="4">
        <v>172027918</v>
      </c>
      <c r="F5825" s="4" t="s">
        <v>14683</v>
      </c>
      <c r="G5825" s="4"/>
      <c r="H5825" s="4" t="s">
        <v>9356</v>
      </c>
      <c r="I5825" s="4" t="s">
        <v>14684</v>
      </c>
      <c r="J5825" s="4" t="s">
        <v>1548</v>
      </c>
      <c r="K5825" s="4" t="s">
        <v>1317</v>
      </c>
      <c r="L5825" s="4" t="s">
        <v>1526</v>
      </c>
      <c r="M5825" s="4">
        <v>0</v>
      </c>
      <c r="N5825" s="4">
        <v>1</v>
      </c>
      <c r="O5825" s="4">
        <v>1</v>
      </c>
      <c r="P5825" s="4">
        <v>0.3</v>
      </c>
    </row>
    <row r="5826" spans="1:16" x14ac:dyDescent="0.25">
      <c r="A5826" s="4">
        <v>5826</v>
      </c>
      <c r="B5826" s="4" t="s">
        <v>213</v>
      </c>
      <c r="C5826" s="4">
        <v>1763557.2509999999</v>
      </c>
      <c r="D5826" s="4">
        <v>5429546.8969999999</v>
      </c>
      <c r="E5826" s="4" t="s">
        <v>14685</v>
      </c>
      <c r="F5826" s="4" t="s">
        <v>14686</v>
      </c>
      <c r="G5826" s="4"/>
      <c r="H5826" s="4" t="s">
        <v>9356</v>
      </c>
      <c r="I5826" s="4" t="s">
        <v>14687</v>
      </c>
      <c r="J5826" s="4" t="s">
        <v>1548</v>
      </c>
      <c r="K5826" s="4" t="s">
        <v>1317</v>
      </c>
      <c r="L5826" s="4" t="s">
        <v>1526</v>
      </c>
      <c r="M5826" s="4">
        <v>0</v>
      </c>
      <c r="N5826" s="4">
        <v>1</v>
      </c>
      <c r="O5826" s="4">
        <v>1</v>
      </c>
      <c r="P5826" s="4">
        <v>0.3</v>
      </c>
    </row>
    <row r="5827" spans="1:16" x14ac:dyDescent="0.25">
      <c r="A5827" s="4">
        <v>5827</v>
      </c>
      <c r="B5827" s="4" t="s">
        <v>244</v>
      </c>
      <c r="C5827" s="4">
        <v>1760406.25</v>
      </c>
      <c r="D5827" s="4">
        <v>5436781.1229999997</v>
      </c>
      <c r="E5827" s="4" t="s">
        <v>14688</v>
      </c>
      <c r="F5827" s="4" t="s">
        <v>14689</v>
      </c>
      <c r="G5827" s="4"/>
      <c r="H5827" s="4" t="s">
        <v>9390</v>
      </c>
      <c r="I5827" s="4" t="s">
        <v>14690</v>
      </c>
      <c r="J5827" s="4" t="s">
        <v>1548</v>
      </c>
      <c r="K5827" s="4" t="s">
        <v>1317</v>
      </c>
      <c r="L5827" s="4" t="s">
        <v>1526</v>
      </c>
      <c r="M5827" s="4">
        <v>0</v>
      </c>
      <c r="N5827" s="4">
        <v>1</v>
      </c>
      <c r="O5827" s="4">
        <v>1</v>
      </c>
      <c r="P5827" s="4">
        <v>0.3</v>
      </c>
    </row>
    <row r="5828" spans="1:16" x14ac:dyDescent="0.25">
      <c r="A5828" s="4">
        <v>5828</v>
      </c>
      <c r="B5828" s="4" t="s">
        <v>283</v>
      </c>
      <c r="C5828" s="4">
        <v>1757364.4939999999</v>
      </c>
      <c r="D5828" s="4">
        <v>5434606.4230000004</v>
      </c>
      <c r="E5828" s="4" t="s">
        <v>14691</v>
      </c>
      <c r="F5828" s="4" t="s">
        <v>14692</v>
      </c>
      <c r="G5828" s="4"/>
      <c r="H5828" s="4" t="s">
        <v>9356</v>
      </c>
      <c r="I5828" s="4" t="s">
        <v>14693</v>
      </c>
      <c r="J5828" s="4" t="s">
        <v>1548</v>
      </c>
      <c r="K5828" s="4" t="s">
        <v>1317</v>
      </c>
      <c r="L5828" s="4" t="s">
        <v>1526</v>
      </c>
      <c r="M5828" s="4">
        <v>0</v>
      </c>
      <c r="N5828" s="4">
        <v>1</v>
      </c>
      <c r="O5828" s="4">
        <v>1</v>
      </c>
      <c r="P5828" s="4">
        <v>0.3</v>
      </c>
    </row>
    <row r="5829" spans="1:16" x14ac:dyDescent="0.25">
      <c r="A5829" s="4">
        <v>5829</v>
      </c>
      <c r="B5829" s="4" t="s">
        <v>283</v>
      </c>
      <c r="C5829" s="4">
        <v>1757354.794</v>
      </c>
      <c r="D5829" s="4">
        <v>5434601.9199999999</v>
      </c>
      <c r="E5829" s="4">
        <v>2203141</v>
      </c>
      <c r="F5829" s="4" t="s">
        <v>14694</v>
      </c>
      <c r="G5829" s="4"/>
      <c r="H5829" s="4" t="s">
        <v>9356</v>
      </c>
      <c r="I5829" s="4" t="s">
        <v>14695</v>
      </c>
      <c r="J5829" s="4" t="s">
        <v>1548</v>
      </c>
      <c r="K5829" s="4" t="s">
        <v>1317</v>
      </c>
      <c r="L5829" s="4" t="s">
        <v>1526</v>
      </c>
      <c r="M5829" s="4">
        <v>0</v>
      </c>
      <c r="N5829" s="4">
        <v>1</v>
      </c>
      <c r="O5829" s="4">
        <v>1</v>
      </c>
      <c r="P5829" s="4">
        <v>0.3</v>
      </c>
    </row>
    <row r="5830" spans="1:16" x14ac:dyDescent="0.25">
      <c r="A5830" s="4">
        <v>5830</v>
      </c>
      <c r="B5830" s="4" t="s">
        <v>283</v>
      </c>
      <c r="C5830" s="4">
        <v>1757358.0390000001</v>
      </c>
      <c r="D5830" s="4">
        <v>5434591.4050000003</v>
      </c>
      <c r="E5830" s="4">
        <v>3206224</v>
      </c>
      <c r="F5830" s="4" t="s">
        <v>14699</v>
      </c>
      <c r="G5830" s="4"/>
      <c r="H5830" s="4" t="s">
        <v>9356</v>
      </c>
      <c r="I5830" s="4" t="s">
        <v>14700</v>
      </c>
      <c r="J5830" s="4" t="s">
        <v>1548</v>
      </c>
      <c r="K5830" s="4" t="s">
        <v>1317</v>
      </c>
      <c r="L5830" s="4" t="s">
        <v>1526</v>
      </c>
      <c r="M5830" s="4">
        <v>0</v>
      </c>
      <c r="N5830" s="4">
        <v>1</v>
      </c>
      <c r="O5830" s="4">
        <v>1</v>
      </c>
      <c r="P5830" s="4">
        <v>0.3</v>
      </c>
    </row>
    <row r="5831" spans="1:16" x14ac:dyDescent="0.25">
      <c r="A5831" s="4">
        <v>5831</v>
      </c>
      <c r="B5831" s="4" t="s">
        <v>283</v>
      </c>
      <c r="C5831" s="4">
        <v>1757358.5319999999</v>
      </c>
      <c r="D5831" s="4">
        <v>5434592.0489999996</v>
      </c>
      <c r="E5831" s="4">
        <v>3206223</v>
      </c>
      <c r="F5831" s="4" t="s">
        <v>14701</v>
      </c>
      <c r="G5831" s="4"/>
      <c r="H5831" s="4" t="s">
        <v>9356</v>
      </c>
      <c r="I5831" s="4" t="s">
        <v>14700</v>
      </c>
      <c r="J5831" s="4" t="s">
        <v>1548</v>
      </c>
      <c r="K5831" s="4" t="s">
        <v>1317</v>
      </c>
      <c r="L5831" s="4" t="s">
        <v>1526</v>
      </c>
      <c r="M5831" s="4">
        <v>0</v>
      </c>
      <c r="N5831" s="4">
        <v>1</v>
      </c>
      <c r="O5831" s="4">
        <v>1</v>
      </c>
      <c r="P5831" s="4">
        <v>0.3</v>
      </c>
    </row>
    <row r="5832" spans="1:16" x14ac:dyDescent="0.25">
      <c r="A5832" s="4">
        <v>5832</v>
      </c>
      <c r="B5832" s="4" t="s">
        <v>283</v>
      </c>
      <c r="C5832" s="4">
        <v>1757068.4620000001</v>
      </c>
      <c r="D5832" s="4">
        <v>5434653.9560000002</v>
      </c>
      <c r="E5832" s="4" t="s">
        <v>14702</v>
      </c>
      <c r="F5832" s="4" t="s">
        <v>14703</v>
      </c>
      <c r="G5832" s="4"/>
      <c r="H5832" s="4" t="s">
        <v>9356</v>
      </c>
      <c r="I5832" s="4" t="s">
        <v>14704</v>
      </c>
      <c r="J5832" s="4" t="s">
        <v>1548</v>
      </c>
      <c r="K5832" s="4" t="s">
        <v>1317</v>
      </c>
      <c r="L5832" s="4" t="s">
        <v>1526</v>
      </c>
      <c r="M5832" s="4">
        <v>0</v>
      </c>
      <c r="N5832" s="4">
        <v>1</v>
      </c>
      <c r="O5832" s="4">
        <v>1</v>
      </c>
      <c r="P5832" s="4">
        <v>0.3</v>
      </c>
    </row>
    <row r="5833" spans="1:16" x14ac:dyDescent="0.25">
      <c r="A5833" s="4">
        <v>5833</v>
      </c>
      <c r="B5833" s="4" t="s">
        <v>283</v>
      </c>
      <c r="C5833" s="4">
        <v>1757134.4040000001</v>
      </c>
      <c r="D5833" s="4">
        <v>5434622.2850000001</v>
      </c>
      <c r="E5833" s="4">
        <v>99151312</v>
      </c>
      <c r="F5833" s="4" t="s">
        <v>14705</v>
      </c>
      <c r="G5833" s="4"/>
      <c r="H5833" s="4" t="s">
        <v>9356</v>
      </c>
      <c r="I5833" s="4" t="s">
        <v>14706</v>
      </c>
      <c r="J5833" s="4" t="s">
        <v>1548</v>
      </c>
      <c r="K5833" s="4" t="s">
        <v>1317</v>
      </c>
      <c r="L5833" s="4" t="s">
        <v>1526</v>
      </c>
      <c r="M5833" s="4">
        <v>0</v>
      </c>
      <c r="N5833" s="4">
        <v>1</v>
      </c>
      <c r="O5833" s="4">
        <v>1</v>
      </c>
      <c r="P5833" s="4">
        <v>0.3</v>
      </c>
    </row>
    <row r="5834" spans="1:16" x14ac:dyDescent="0.25">
      <c r="A5834" s="4">
        <v>5834</v>
      </c>
      <c r="B5834" s="4" t="s">
        <v>262</v>
      </c>
      <c r="C5834" s="4">
        <v>1763977.253</v>
      </c>
      <c r="D5834" s="4">
        <v>5437087.3480000002</v>
      </c>
      <c r="E5834" s="4" t="s">
        <v>14707</v>
      </c>
      <c r="F5834" s="4" t="s">
        <v>14708</v>
      </c>
      <c r="G5834" s="4"/>
      <c r="H5834" s="4" t="s">
        <v>14709</v>
      </c>
      <c r="I5834" s="4" t="s">
        <v>14708</v>
      </c>
      <c r="J5834" s="4" t="s">
        <v>1548</v>
      </c>
      <c r="K5834" s="4" t="s">
        <v>1317</v>
      </c>
      <c r="L5834" s="4" t="s">
        <v>1526</v>
      </c>
      <c r="M5834" s="4">
        <v>0</v>
      </c>
      <c r="N5834" s="4">
        <v>1</v>
      </c>
      <c r="O5834" s="4">
        <v>1</v>
      </c>
      <c r="P5834" s="4">
        <v>0.3</v>
      </c>
    </row>
    <row r="5835" spans="1:16" x14ac:dyDescent="0.25">
      <c r="A5835" s="4">
        <v>5835</v>
      </c>
      <c r="B5835" s="4" t="s">
        <v>262</v>
      </c>
      <c r="C5835" s="4">
        <v>1763541.997</v>
      </c>
      <c r="D5835" s="4">
        <v>5435879.5140000004</v>
      </c>
      <c r="E5835" s="4" t="s">
        <v>14710</v>
      </c>
      <c r="F5835" s="4" t="s">
        <v>14711</v>
      </c>
      <c r="G5835" s="4"/>
      <c r="H5835" s="4" t="s">
        <v>14709</v>
      </c>
      <c r="I5835" s="4" t="s">
        <v>14711</v>
      </c>
      <c r="J5835" s="4" t="s">
        <v>1548</v>
      </c>
      <c r="K5835" s="4" t="s">
        <v>1317</v>
      </c>
      <c r="L5835" s="4" t="s">
        <v>1526</v>
      </c>
      <c r="M5835" s="4">
        <v>0</v>
      </c>
      <c r="N5835" s="4">
        <v>1</v>
      </c>
      <c r="O5835" s="4">
        <v>1</v>
      </c>
      <c r="P5835" s="4">
        <v>0.3</v>
      </c>
    </row>
    <row r="5836" spans="1:16" x14ac:dyDescent="0.25">
      <c r="A5836" s="4">
        <v>5836</v>
      </c>
      <c r="B5836" s="4" t="s">
        <v>158</v>
      </c>
      <c r="C5836" s="4">
        <v>1763235.227</v>
      </c>
      <c r="D5836" s="4">
        <v>5437753.1220000004</v>
      </c>
      <c r="E5836" s="4" t="s">
        <v>14712</v>
      </c>
      <c r="F5836" s="4" t="s">
        <v>14713</v>
      </c>
      <c r="G5836" s="4"/>
      <c r="H5836" s="4" t="s">
        <v>14709</v>
      </c>
      <c r="I5836" s="4" t="s">
        <v>14713</v>
      </c>
      <c r="J5836" s="4" t="s">
        <v>1548</v>
      </c>
      <c r="K5836" s="4" t="s">
        <v>1317</v>
      </c>
      <c r="L5836" s="4" t="s">
        <v>1526</v>
      </c>
      <c r="M5836" s="4">
        <v>0</v>
      </c>
      <c r="N5836" s="4">
        <v>1</v>
      </c>
      <c r="O5836" s="4">
        <v>1</v>
      </c>
      <c r="P5836" s="4">
        <v>0.3</v>
      </c>
    </row>
    <row r="5837" spans="1:16" x14ac:dyDescent="0.25">
      <c r="A5837" s="4">
        <v>5837</v>
      </c>
      <c r="B5837" s="4" t="s">
        <v>262</v>
      </c>
      <c r="C5837" s="4">
        <v>1764645.274</v>
      </c>
      <c r="D5837" s="4">
        <v>5437483.1270000003</v>
      </c>
      <c r="E5837" s="4" t="s">
        <v>14714</v>
      </c>
      <c r="F5837" s="4" t="s">
        <v>14715</v>
      </c>
      <c r="G5837" s="4"/>
      <c r="H5837" s="4" t="s">
        <v>14709</v>
      </c>
      <c r="I5837" s="4" t="s">
        <v>14715</v>
      </c>
      <c r="J5837" s="4" t="s">
        <v>1548</v>
      </c>
      <c r="K5837" s="4" t="s">
        <v>1317</v>
      </c>
      <c r="L5837" s="4" t="s">
        <v>1526</v>
      </c>
      <c r="M5837" s="4">
        <v>0</v>
      </c>
      <c r="N5837" s="4">
        <v>1</v>
      </c>
      <c r="O5837" s="4">
        <v>1</v>
      </c>
      <c r="P5837" s="4">
        <v>0.3</v>
      </c>
    </row>
    <row r="5838" spans="1:16" x14ac:dyDescent="0.25">
      <c r="A5838" s="4">
        <v>5838</v>
      </c>
      <c r="B5838" s="4" t="s">
        <v>158</v>
      </c>
      <c r="C5838" s="4">
        <v>1763551.209</v>
      </c>
      <c r="D5838" s="4">
        <v>5437907.7790000001</v>
      </c>
      <c r="E5838" s="4" t="s">
        <v>14716</v>
      </c>
      <c r="F5838" s="4" t="s">
        <v>14717</v>
      </c>
      <c r="G5838" s="4"/>
      <c r="H5838" s="4" t="s">
        <v>14709</v>
      </c>
      <c r="I5838" s="4" t="s">
        <v>14718</v>
      </c>
      <c r="J5838" s="4" t="s">
        <v>1548</v>
      </c>
      <c r="K5838" s="4" t="s">
        <v>1317</v>
      </c>
      <c r="L5838" s="4" t="s">
        <v>1526</v>
      </c>
      <c r="M5838" s="4">
        <v>0</v>
      </c>
      <c r="N5838" s="4">
        <v>1</v>
      </c>
      <c r="O5838" s="4">
        <v>1</v>
      </c>
      <c r="P5838" s="4">
        <v>0.3</v>
      </c>
    </row>
    <row r="5839" spans="1:16" x14ac:dyDescent="0.25">
      <c r="A5839" s="4">
        <v>5839</v>
      </c>
      <c r="B5839" s="4" t="s">
        <v>262</v>
      </c>
      <c r="C5839" s="4">
        <v>1763892.558</v>
      </c>
      <c r="D5839" s="4">
        <v>5437157.5930000003</v>
      </c>
      <c r="E5839" s="4" t="s">
        <v>14719</v>
      </c>
      <c r="F5839" s="4" t="s">
        <v>14720</v>
      </c>
      <c r="G5839" s="4"/>
      <c r="H5839" s="4" t="s">
        <v>14709</v>
      </c>
      <c r="I5839" s="4" t="s">
        <v>14721</v>
      </c>
      <c r="J5839" s="4" t="s">
        <v>1548</v>
      </c>
      <c r="K5839" s="4" t="s">
        <v>1317</v>
      </c>
      <c r="L5839" s="4" t="s">
        <v>1526</v>
      </c>
      <c r="M5839" s="4">
        <v>0</v>
      </c>
      <c r="N5839" s="4">
        <v>1</v>
      </c>
      <c r="O5839" s="4">
        <v>1</v>
      </c>
      <c r="P5839" s="4">
        <v>0.3</v>
      </c>
    </row>
    <row r="5840" spans="1:16" x14ac:dyDescent="0.25">
      <c r="A5840" s="4">
        <v>5840</v>
      </c>
      <c r="B5840" s="4" t="s">
        <v>293</v>
      </c>
      <c r="C5840" s="4">
        <v>1764158.348</v>
      </c>
      <c r="D5840" s="4">
        <v>5439172.5999999996</v>
      </c>
      <c r="E5840" s="4" t="s">
        <v>14724</v>
      </c>
      <c r="F5840" s="4" t="s">
        <v>14725</v>
      </c>
      <c r="G5840" s="4"/>
      <c r="H5840" s="4" t="s">
        <v>14709</v>
      </c>
      <c r="I5840" s="4" t="s">
        <v>14726</v>
      </c>
      <c r="J5840" s="4" t="s">
        <v>1548</v>
      </c>
      <c r="K5840" s="4" t="s">
        <v>1317</v>
      </c>
      <c r="L5840" s="4" t="s">
        <v>1526</v>
      </c>
      <c r="M5840" s="4">
        <v>0</v>
      </c>
      <c r="N5840" s="4">
        <v>1</v>
      </c>
      <c r="O5840" s="4">
        <v>1</v>
      </c>
      <c r="P5840" s="4">
        <v>0.3</v>
      </c>
    </row>
    <row r="5841" spans="1:16" x14ac:dyDescent="0.25">
      <c r="A5841" s="4">
        <v>5841</v>
      </c>
      <c r="B5841" s="4" t="s">
        <v>293</v>
      </c>
      <c r="C5841" s="4">
        <v>1763952.9010000001</v>
      </c>
      <c r="D5841" s="4">
        <v>5439033.1919999998</v>
      </c>
      <c r="E5841" s="4" t="s">
        <v>14727</v>
      </c>
      <c r="F5841" s="4" t="s">
        <v>14728</v>
      </c>
      <c r="G5841" s="4"/>
      <c r="H5841" s="4" t="s">
        <v>14709</v>
      </c>
      <c r="I5841" s="4" t="s">
        <v>14728</v>
      </c>
      <c r="J5841" s="4" t="s">
        <v>1548</v>
      </c>
      <c r="K5841" s="4" t="s">
        <v>1317</v>
      </c>
      <c r="L5841" s="4" t="s">
        <v>1526</v>
      </c>
      <c r="M5841" s="4">
        <v>0</v>
      </c>
      <c r="N5841" s="4">
        <v>1</v>
      </c>
      <c r="O5841" s="4">
        <v>1</v>
      </c>
      <c r="P5841" s="4">
        <v>0.3</v>
      </c>
    </row>
    <row r="5842" spans="1:16" x14ac:dyDescent="0.25">
      <c r="A5842" s="4">
        <v>5842</v>
      </c>
      <c r="B5842" s="4" t="s">
        <v>293</v>
      </c>
      <c r="C5842" s="4">
        <v>1763900.2609999999</v>
      </c>
      <c r="D5842" s="4">
        <v>5438473.8490000004</v>
      </c>
      <c r="E5842" s="4" t="s">
        <v>14729</v>
      </c>
      <c r="F5842" s="4" t="s">
        <v>14730</v>
      </c>
      <c r="G5842" s="4"/>
      <c r="H5842" s="4" t="s">
        <v>14709</v>
      </c>
      <c r="I5842" s="4" t="s">
        <v>14730</v>
      </c>
      <c r="J5842" s="4" t="s">
        <v>1548</v>
      </c>
      <c r="K5842" s="4" t="s">
        <v>1317</v>
      </c>
      <c r="L5842" s="4" t="s">
        <v>1526</v>
      </c>
      <c r="M5842" s="4">
        <v>0</v>
      </c>
      <c r="N5842" s="4">
        <v>1</v>
      </c>
      <c r="O5842" s="4">
        <v>1</v>
      </c>
      <c r="P5842" s="4">
        <v>0.3</v>
      </c>
    </row>
    <row r="5843" spans="1:16" x14ac:dyDescent="0.25">
      <c r="A5843" s="4">
        <v>5843</v>
      </c>
      <c r="B5843" s="4" t="s">
        <v>293</v>
      </c>
      <c r="C5843" s="4">
        <v>1763951.0959999999</v>
      </c>
      <c r="D5843" s="4">
        <v>5439560.2690000003</v>
      </c>
      <c r="E5843" s="4" t="s">
        <v>14731</v>
      </c>
      <c r="F5843" s="4" t="s">
        <v>14732</v>
      </c>
      <c r="G5843" s="4"/>
      <c r="H5843" s="4" t="s">
        <v>14709</v>
      </c>
      <c r="I5843" s="4" t="s">
        <v>14732</v>
      </c>
      <c r="J5843" s="4" t="s">
        <v>1548</v>
      </c>
      <c r="K5843" s="4" t="s">
        <v>1317</v>
      </c>
      <c r="L5843" s="4" t="s">
        <v>1526</v>
      </c>
      <c r="M5843" s="4">
        <v>0</v>
      </c>
      <c r="N5843" s="4">
        <v>1</v>
      </c>
      <c r="O5843" s="4">
        <v>1</v>
      </c>
      <c r="P5843" s="4">
        <v>0.3</v>
      </c>
    </row>
    <row r="5844" spans="1:16" x14ac:dyDescent="0.25">
      <c r="A5844" s="4">
        <v>5844</v>
      </c>
      <c r="B5844" s="4" t="s">
        <v>293</v>
      </c>
      <c r="C5844" s="4">
        <v>1764361.632</v>
      </c>
      <c r="D5844" s="4">
        <v>5439725.9419999998</v>
      </c>
      <c r="E5844" s="4" t="s">
        <v>14733</v>
      </c>
      <c r="F5844" s="4" t="s">
        <v>14734</v>
      </c>
      <c r="G5844" s="4"/>
      <c r="H5844" s="4" t="s">
        <v>14709</v>
      </c>
      <c r="I5844" s="4" t="s">
        <v>14735</v>
      </c>
      <c r="J5844" s="4" t="s">
        <v>1548</v>
      </c>
      <c r="K5844" s="4" t="s">
        <v>1317</v>
      </c>
      <c r="L5844" s="4" t="s">
        <v>1526</v>
      </c>
      <c r="M5844" s="4">
        <v>0</v>
      </c>
      <c r="N5844" s="4">
        <v>1</v>
      </c>
      <c r="O5844" s="4">
        <v>1</v>
      </c>
      <c r="P5844" s="4">
        <v>0.3</v>
      </c>
    </row>
    <row r="5845" spans="1:16" x14ac:dyDescent="0.25">
      <c r="A5845" s="4">
        <v>5845</v>
      </c>
      <c r="B5845" s="4" t="s">
        <v>158</v>
      </c>
      <c r="C5845" s="4">
        <v>1762950.692</v>
      </c>
      <c r="D5845" s="4">
        <v>5438293.3629999999</v>
      </c>
      <c r="E5845" s="4" t="s">
        <v>14736</v>
      </c>
      <c r="F5845" s="4" t="s">
        <v>14737</v>
      </c>
      <c r="G5845" s="4"/>
      <c r="H5845" s="4" t="s">
        <v>14709</v>
      </c>
      <c r="I5845" s="4" t="s">
        <v>14737</v>
      </c>
      <c r="J5845" s="4" t="s">
        <v>1548</v>
      </c>
      <c r="K5845" s="4" t="s">
        <v>1317</v>
      </c>
      <c r="L5845" s="4" t="s">
        <v>1526</v>
      </c>
      <c r="M5845" s="4">
        <v>0</v>
      </c>
      <c r="N5845" s="4">
        <v>1</v>
      </c>
      <c r="O5845" s="4">
        <v>1</v>
      </c>
      <c r="P5845" s="4">
        <v>0.3</v>
      </c>
    </row>
    <row r="5846" spans="1:16" x14ac:dyDescent="0.25">
      <c r="A5846" s="4">
        <v>5846</v>
      </c>
      <c r="B5846" s="4" t="s">
        <v>1152</v>
      </c>
      <c r="C5846" s="4">
        <v>1766991.03</v>
      </c>
      <c r="D5846" s="4">
        <v>5439961.5499999998</v>
      </c>
      <c r="E5846" s="4" t="s">
        <v>14738</v>
      </c>
      <c r="F5846" s="4" t="s">
        <v>14739</v>
      </c>
      <c r="G5846" s="4"/>
      <c r="H5846" s="4" t="s">
        <v>14709</v>
      </c>
      <c r="I5846" s="4" t="s">
        <v>14739</v>
      </c>
      <c r="J5846" s="4" t="s">
        <v>1548</v>
      </c>
      <c r="K5846" s="4" t="s">
        <v>1317</v>
      </c>
      <c r="L5846" s="4" t="s">
        <v>1526</v>
      </c>
      <c r="M5846" s="4">
        <v>0</v>
      </c>
      <c r="N5846" s="4">
        <v>1</v>
      </c>
      <c r="O5846" s="4">
        <v>1</v>
      </c>
      <c r="P5846" s="4">
        <v>0.3</v>
      </c>
    </row>
    <row r="5847" spans="1:16" x14ac:dyDescent="0.25">
      <c r="A5847" s="4">
        <v>5847</v>
      </c>
      <c r="B5847" s="4" t="s">
        <v>241</v>
      </c>
      <c r="C5847" s="4">
        <v>1766628.135</v>
      </c>
      <c r="D5847" s="4">
        <v>5441865.4560000002</v>
      </c>
      <c r="E5847" s="4" t="s">
        <v>14740</v>
      </c>
      <c r="F5847" s="4" t="s">
        <v>14741</v>
      </c>
      <c r="G5847" s="4"/>
      <c r="H5847" s="4" t="s">
        <v>14709</v>
      </c>
      <c r="I5847" s="4" t="s">
        <v>14741</v>
      </c>
      <c r="J5847" s="4" t="s">
        <v>1548</v>
      </c>
      <c r="K5847" s="4" t="s">
        <v>1317</v>
      </c>
      <c r="L5847" s="4" t="s">
        <v>1526</v>
      </c>
      <c r="M5847" s="4">
        <v>0</v>
      </c>
      <c r="N5847" s="4">
        <v>1</v>
      </c>
      <c r="O5847" s="4">
        <v>1</v>
      </c>
      <c r="P5847" s="4">
        <v>0.3</v>
      </c>
    </row>
    <row r="5848" spans="1:16" x14ac:dyDescent="0.25">
      <c r="A5848" s="4">
        <v>5848</v>
      </c>
      <c r="B5848" s="4" t="s">
        <v>175</v>
      </c>
      <c r="C5848" s="4">
        <v>1766600.7890000001</v>
      </c>
      <c r="D5848" s="4">
        <v>5438410.1030000001</v>
      </c>
      <c r="E5848" s="4" t="s">
        <v>14742</v>
      </c>
      <c r="F5848" s="4" t="s">
        <v>14743</v>
      </c>
      <c r="G5848" s="4"/>
      <c r="H5848" s="4" t="s">
        <v>14709</v>
      </c>
      <c r="I5848" s="4" t="s">
        <v>14744</v>
      </c>
      <c r="J5848" s="4" t="s">
        <v>1548</v>
      </c>
      <c r="K5848" s="4" t="s">
        <v>1317</v>
      </c>
      <c r="L5848" s="4" t="s">
        <v>1526</v>
      </c>
      <c r="M5848" s="4">
        <v>0</v>
      </c>
      <c r="N5848" s="4">
        <v>1</v>
      </c>
      <c r="O5848" s="4">
        <v>1</v>
      </c>
      <c r="P5848" s="4">
        <v>0.3</v>
      </c>
    </row>
    <row r="5849" spans="1:16" x14ac:dyDescent="0.25">
      <c r="A5849" s="4">
        <v>5849</v>
      </c>
      <c r="B5849" s="4" t="s">
        <v>175</v>
      </c>
      <c r="C5849" s="4">
        <v>1765847.3459999999</v>
      </c>
      <c r="D5849" s="4">
        <v>5440077.6730000004</v>
      </c>
      <c r="E5849" s="4" t="s">
        <v>14745</v>
      </c>
      <c r="F5849" s="4" t="s">
        <v>14746</v>
      </c>
      <c r="G5849" s="4"/>
      <c r="H5849" s="4" t="s">
        <v>14709</v>
      </c>
      <c r="I5849" s="4" t="s">
        <v>14746</v>
      </c>
      <c r="J5849" s="4" t="s">
        <v>1548</v>
      </c>
      <c r="K5849" s="4" t="s">
        <v>1317</v>
      </c>
      <c r="L5849" s="4" t="s">
        <v>1526</v>
      </c>
      <c r="M5849" s="4">
        <v>0</v>
      </c>
      <c r="N5849" s="4">
        <v>1</v>
      </c>
      <c r="O5849" s="4">
        <v>1</v>
      </c>
      <c r="P5849" s="4">
        <v>0.3</v>
      </c>
    </row>
    <row r="5850" spans="1:16" x14ac:dyDescent="0.25">
      <c r="A5850" s="4">
        <v>5850</v>
      </c>
      <c r="B5850" s="4" t="s">
        <v>175</v>
      </c>
      <c r="C5850" s="4">
        <v>1766512.5549999999</v>
      </c>
      <c r="D5850" s="4">
        <v>5441774.6639999999</v>
      </c>
      <c r="E5850" s="4" t="s">
        <v>14751</v>
      </c>
      <c r="F5850" s="4" t="s">
        <v>14752</v>
      </c>
      <c r="G5850" s="4"/>
      <c r="H5850" s="4" t="s">
        <v>14709</v>
      </c>
      <c r="I5850" s="4" t="s">
        <v>14752</v>
      </c>
      <c r="J5850" s="4" t="s">
        <v>1548</v>
      </c>
      <c r="K5850" s="4" t="s">
        <v>1317</v>
      </c>
      <c r="L5850" s="4" t="s">
        <v>1526</v>
      </c>
      <c r="M5850" s="4">
        <v>0</v>
      </c>
      <c r="N5850" s="4">
        <v>1</v>
      </c>
      <c r="O5850" s="4">
        <v>1</v>
      </c>
      <c r="P5850" s="4">
        <v>0.3</v>
      </c>
    </row>
    <row r="5851" spans="1:16" x14ac:dyDescent="0.25">
      <c r="A5851" s="4">
        <v>5851</v>
      </c>
      <c r="B5851" s="4" t="s">
        <v>175</v>
      </c>
      <c r="C5851" s="4">
        <v>1765928.3149999999</v>
      </c>
      <c r="D5851" s="4">
        <v>5438930.9649999999</v>
      </c>
      <c r="E5851" s="4" t="s">
        <v>14753</v>
      </c>
      <c r="F5851" s="4" t="s">
        <v>14754</v>
      </c>
      <c r="G5851" s="4"/>
      <c r="H5851" s="4" t="s">
        <v>14709</v>
      </c>
      <c r="I5851" s="4" t="s">
        <v>14754</v>
      </c>
      <c r="J5851" s="4" t="s">
        <v>1548</v>
      </c>
      <c r="K5851" s="4" t="s">
        <v>1317</v>
      </c>
      <c r="L5851" s="4" t="s">
        <v>1526</v>
      </c>
      <c r="M5851" s="4">
        <v>0</v>
      </c>
      <c r="N5851" s="4">
        <v>1</v>
      </c>
      <c r="O5851" s="4">
        <v>1</v>
      </c>
      <c r="P5851" s="4">
        <v>0.3</v>
      </c>
    </row>
    <row r="5852" spans="1:16" x14ac:dyDescent="0.25">
      <c r="A5852" s="4">
        <v>5852</v>
      </c>
      <c r="B5852" s="4" t="s">
        <v>227</v>
      </c>
      <c r="C5852" s="4">
        <v>1762323.4180000001</v>
      </c>
      <c r="D5852" s="4">
        <v>5439868.2740000002</v>
      </c>
      <c r="E5852" s="4" t="s">
        <v>14755</v>
      </c>
      <c r="F5852" s="4" t="s">
        <v>14756</v>
      </c>
      <c r="G5852" s="4"/>
      <c r="H5852" s="4" t="s">
        <v>14709</v>
      </c>
      <c r="I5852" s="4" t="s">
        <v>14756</v>
      </c>
      <c r="J5852" s="4" t="s">
        <v>1548</v>
      </c>
      <c r="K5852" s="4" t="s">
        <v>1317</v>
      </c>
      <c r="L5852" s="4" t="s">
        <v>1526</v>
      </c>
      <c r="M5852" s="4">
        <v>0</v>
      </c>
      <c r="N5852" s="4">
        <v>1</v>
      </c>
      <c r="O5852" s="4">
        <v>1</v>
      </c>
      <c r="P5852" s="4">
        <v>0.3</v>
      </c>
    </row>
    <row r="5853" spans="1:16" x14ac:dyDescent="0.25">
      <c r="A5853" s="4">
        <v>5853</v>
      </c>
      <c r="B5853" s="4" t="s">
        <v>278</v>
      </c>
      <c r="C5853" s="4">
        <v>1761170.7320000001</v>
      </c>
      <c r="D5853" s="4">
        <v>5438796.3969999999</v>
      </c>
      <c r="E5853" s="4" t="s">
        <v>14757</v>
      </c>
      <c r="F5853" s="4" t="s">
        <v>14758</v>
      </c>
      <c r="G5853" s="4"/>
      <c r="H5853" s="4" t="s">
        <v>14709</v>
      </c>
      <c r="I5853" s="4" t="s">
        <v>14759</v>
      </c>
      <c r="J5853" s="4" t="s">
        <v>1548</v>
      </c>
      <c r="K5853" s="4" t="s">
        <v>1317</v>
      </c>
      <c r="L5853" s="4" t="s">
        <v>1526</v>
      </c>
      <c r="M5853" s="4">
        <v>0</v>
      </c>
      <c r="N5853" s="4">
        <v>1</v>
      </c>
      <c r="O5853" s="4">
        <v>1</v>
      </c>
      <c r="P5853" s="4">
        <v>0.3</v>
      </c>
    </row>
    <row r="5854" spans="1:16" x14ac:dyDescent="0.25">
      <c r="A5854" s="4">
        <v>5854</v>
      </c>
      <c r="B5854" s="4" t="s">
        <v>167</v>
      </c>
      <c r="C5854" s="4">
        <v>1762177.075</v>
      </c>
      <c r="D5854" s="4">
        <v>5438579.4160000002</v>
      </c>
      <c r="E5854" s="4" t="s">
        <v>14760</v>
      </c>
      <c r="F5854" s="4" t="s">
        <v>14761</v>
      </c>
      <c r="G5854" s="4"/>
      <c r="H5854" s="4" t="s">
        <v>14709</v>
      </c>
      <c r="I5854" s="4" t="s">
        <v>14761</v>
      </c>
      <c r="J5854" s="4" t="s">
        <v>1548</v>
      </c>
      <c r="K5854" s="4" t="s">
        <v>1317</v>
      </c>
      <c r="L5854" s="4" t="s">
        <v>1526</v>
      </c>
      <c r="M5854" s="4">
        <v>0</v>
      </c>
      <c r="N5854" s="4">
        <v>1</v>
      </c>
      <c r="O5854" s="4">
        <v>1</v>
      </c>
      <c r="P5854" s="4">
        <v>0.3</v>
      </c>
    </row>
    <row r="5855" spans="1:16" x14ac:dyDescent="0.25">
      <c r="A5855" s="4">
        <v>5855</v>
      </c>
      <c r="B5855" s="4" t="s">
        <v>227</v>
      </c>
      <c r="C5855" s="4">
        <v>1762160.7180000001</v>
      </c>
      <c r="D5855" s="4">
        <v>5440023.9790000003</v>
      </c>
      <c r="E5855" s="4" t="s">
        <v>14762</v>
      </c>
      <c r="F5855" s="4" t="s">
        <v>14763</v>
      </c>
      <c r="G5855" s="4"/>
      <c r="H5855" s="4" t="s">
        <v>14709</v>
      </c>
      <c r="I5855" s="4" t="s">
        <v>14763</v>
      </c>
      <c r="J5855" s="4" t="s">
        <v>1548</v>
      </c>
      <c r="K5855" s="4" t="s">
        <v>1317</v>
      </c>
      <c r="L5855" s="4" t="s">
        <v>1526</v>
      </c>
      <c r="M5855" s="4">
        <v>0</v>
      </c>
      <c r="N5855" s="4">
        <v>1</v>
      </c>
      <c r="O5855" s="4">
        <v>1</v>
      </c>
      <c r="P5855" s="4">
        <v>0.3</v>
      </c>
    </row>
    <row r="5856" spans="1:16" x14ac:dyDescent="0.25">
      <c r="A5856" s="4">
        <v>5856</v>
      </c>
      <c r="B5856" s="4" t="s">
        <v>246</v>
      </c>
      <c r="C5856" s="4">
        <v>1762094.395</v>
      </c>
      <c r="D5856" s="4">
        <v>5439531.9220000003</v>
      </c>
      <c r="E5856" s="4" t="s">
        <v>14764</v>
      </c>
      <c r="F5856" s="4" t="s">
        <v>14765</v>
      </c>
      <c r="G5856" s="4"/>
      <c r="H5856" s="4" t="s">
        <v>14709</v>
      </c>
      <c r="I5856" s="4" t="s">
        <v>14766</v>
      </c>
      <c r="J5856" s="4" t="s">
        <v>1548</v>
      </c>
      <c r="K5856" s="4" t="s">
        <v>1317</v>
      </c>
      <c r="L5856" s="4" t="s">
        <v>1526</v>
      </c>
      <c r="M5856" s="4">
        <v>0</v>
      </c>
      <c r="N5856" s="4">
        <v>1</v>
      </c>
      <c r="O5856" s="4">
        <v>1</v>
      </c>
      <c r="P5856" s="4">
        <v>0.3</v>
      </c>
    </row>
    <row r="5857" spans="1:16" x14ac:dyDescent="0.25">
      <c r="A5857" s="4">
        <v>5857</v>
      </c>
      <c r="B5857" s="4" t="s">
        <v>258</v>
      </c>
      <c r="C5857" s="4">
        <v>1757026.7139999999</v>
      </c>
      <c r="D5857" s="4">
        <v>5436681.3420000002</v>
      </c>
      <c r="E5857" s="4" t="s">
        <v>14767</v>
      </c>
      <c r="F5857" s="4" t="s">
        <v>14768</v>
      </c>
      <c r="G5857" s="4"/>
      <c r="H5857" s="4" t="s">
        <v>14709</v>
      </c>
      <c r="I5857" s="4" t="s">
        <v>14769</v>
      </c>
      <c r="J5857" s="4" t="s">
        <v>1548</v>
      </c>
      <c r="K5857" s="4" t="s">
        <v>1317</v>
      </c>
      <c r="L5857" s="4" t="s">
        <v>1526</v>
      </c>
      <c r="M5857" s="4">
        <v>0</v>
      </c>
      <c r="N5857" s="4">
        <v>1</v>
      </c>
      <c r="O5857" s="4">
        <v>1</v>
      </c>
      <c r="P5857" s="4">
        <v>0.3</v>
      </c>
    </row>
    <row r="5858" spans="1:16" x14ac:dyDescent="0.25">
      <c r="A5858" s="4">
        <v>5858</v>
      </c>
      <c r="B5858" s="4" t="s">
        <v>274</v>
      </c>
      <c r="C5858" s="4">
        <v>1757804.075</v>
      </c>
      <c r="D5858" s="4">
        <v>5436210.7719999999</v>
      </c>
      <c r="E5858" s="4" t="s">
        <v>14770</v>
      </c>
      <c r="F5858" s="4" t="s">
        <v>14771</v>
      </c>
      <c r="G5858" s="4"/>
      <c r="H5858" s="4" t="s">
        <v>14709</v>
      </c>
      <c r="I5858" s="4" t="s">
        <v>14772</v>
      </c>
      <c r="J5858" s="4" t="s">
        <v>1548</v>
      </c>
      <c r="K5858" s="4" t="s">
        <v>1317</v>
      </c>
      <c r="L5858" s="4" t="s">
        <v>1526</v>
      </c>
      <c r="M5858" s="4">
        <v>0</v>
      </c>
      <c r="N5858" s="4">
        <v>1</v>
      </c>
      <c r="O5858" s="4">
        <v>1</v>
      </c>
      <c r="P5858" s="4">
        <v>0.3</v>
      </c>
    </row>
    <row r="5859" spans="1:16" x14ac:dyDescent="0.25">
      <c r="A5859" s="4">
        <v>5859</v>
      </c>
      <c r="B5859" s="4" t="s">
        <v>258</v>
      </c>
      <c r="C5859" s="4">
        <v>1757584.9110000001</v>
      </c>
      <c r="D5859" s="4">
        <v>5437023.9129999997</v>
      </c>
      <c r="E5859" s="4" t="s">
        <v>14773</v>
      </c>
      <c r="F5859" s="4" t="s">
        <v>14774</v>
      </c>
      <c r="G5859" s="4"/>
      <c r="H5859" s="4" t="s">
        <v>14709</v>
      </c>
      <c r="I5859" s="4" t="s">
        <v>14775</v>
      </c>
      <c r="J5859" s="4" t="s">
        <v>1548</v>
      </c>
      <c r="K5859" s="4" t="s">
        <v>1317</v>
      </c>
      <c r="L5859" s="4" t="s">
        <v>1526</v>
      </c>
      <c r="M5859" s="4">
        <v>0</v>
      </c>
      <c r="N5859" s="4">
        <v>1</v>
      </c>
      <c r="O5859" s="4">
        <v>1</v>
      </c>
      <c r="P5859" s="4">
        <v>0.3</v>
      </c>
    </row>
    <row r="5860" spans="1:16" x14ac:dyDescent="0.25">
      <c r="A5860" s="4">
        <v>5860</v>
      </c>
      <c r="B5860" s="4" t="s">
        <v>244</v>
      </c>
      <c r="C5860" s="4">
        <v>1760290.1229999999</v>
      </c>
      <c r="D5860" s="4">
        <v>5436722.8720000004</v>
      </c>
      <c r="E5860" s="4" t="s">
        <v>14778</v>
      </c>
      <c r="F5860" s="4" t="s">
        <v>14779</v>
      </c>
      <c r="G5860" s="4"/>
      <c r="H5860" s="4" t="s">
        <v>9390</v>
      </c>
      <c r="I5860" s="4" t="s">
        <v>14780</v>
      </c>
      <c r="J5860" s="4" t="s">
        <v>1548</v>
      </c>
      <c r="K5860" s="4" t="s">
        <v>1317</v>
      </c>
      <c r="L5860" s="4" t="s">
        <v>1526</v>
      </c>
      <c r="M5860" s="4">
        <v>0</v>
      </c>
      <c r="N5860" s="4">
        <v>1</v>
      </c>
      <c r="O5860" s="4">
        <v>1</v>
      </c>
      <c r="P5860" s="4">
        <v>0.3</v>
      </c>
    </row>
    <row r="5861" spans="1:16" x14ac:dyDescent="0.25">
      <c r="A5861" s="4">
        <v>5861</v>
      </c>
      <c r="B5861" s="4" t="s">
        <v>244</v>
      </c>
      <c r="C5861" s="4">
        <v>1759612.2830000001</v>
      </c>
      <c r="D5861" s="4">
        <v>5435829.426</v>
      </c>
      <c r="E5861" s="4">
        <v>91500078</v>
      </c>
      <c r="F5861" s="4" t="s">
        <v>14781</v>
      </c>
      <c r="G5861" s="4"/>
      <c r="H5861" s="4" t="s">
        <v>9390</v>
      </c>
      <c r="I5861" s="4" t="s">
        <v>14782</v>
      </c>
      <c r="J5861" s="4" t="s">
        <v>1548</v>
      </c>
      <c r="K5861" s="4" t="s">
        <v>1317</v>
      </c>
      <c r="L5861" s="4" t="s">
        <v>1526</v>
      </c>
      <c r="M5861" s="4">
        <v>0</v>
      </c>
      <c r="N5861" s="4">
        <v>1</v>
      </c>
      <c r="O5861" s="4">
        <v>1</v>
      </c>
      <c r="P5861" s="4">
        <v>0.3</v>
      </c>
    </row>
    <row r="5862" spans="1:16" x14ac:dyDescent="0.25">
      <c r="A5862" s="4">
        <v>5862</v>
      </c>
      <c r="B5862" s="4" t="s">
        <v>244</v>
      </c>
      <c r="C5862" s="4">
        <v>1760615.496</v>
      </c>
      <c r="D5862" s="4">
        <v>5435552.9939999999</v>
      </c>
      <c r="E5862" s="4">
        <v>3511</v>
      </c>
      <c r="F5862" s="4" t="s">
        <v>14783</v>
      </c>
      <c r="G5862" s="4"/>
      <c r="H5862" s="4" t="s">
        <v>9390</v>
      </c>
      <c r="I5862" s="4" t="s">
        <v>14784</v>
      </c>
      <c r="J5862" s="4" t="s">
        <v>1548</v>
      </c>
      <c r="K5862" s="4" t="s">
        <v>1317</v>
      </c>
      <c r="L5862" s="4" t="s">
        <v>1526</v>
      </c>
      <c r="M5862" s="4">
        <v>0</v>
      </c>
      <c r="N5862" s="4">
        <v>1</v>
      </c>
      <c r="O5862" s="4">
        <v>1</v>
      </c>
      <c r="P5862" s="4">
        <v>0.3</v>
      </c>
    </row>
    <row r="5863" spans="1:16" x14ac:dyDescent="0.25">
      <c r="A5863" s="4">
        <v>5863</v>
      </c>
      <c r="B5863" s="4" t="s">
        <v>244</v>
      </c>
      <c r="C5863" s="4">
        <v>1760606.6140000001</v>
      </c>
      <c r="D5863" s="4">
        <v>5435557.3200000003</v>
      </c>
      <c r="E5863" s="4">
        <v>3512</v>
      </c>
      <c r="F5863" s="4" t="s">
        <v>14783</v>
      </c>
      <c r="G5863" s="4"/>
      <c r="H5863" s="4" t="s">
        <v>9390</v>
      </c>
      <c r="I5863" s="4" t="s">
        <v>14785</v>
      </c>
      <c r="J5863" s="4" t="s">
        <v>1548</v>
      </c>
      <c r="K5863" s="4" t="s">
        <v>1317</v>
      </c>
      <c r="L5863" s="4" t="s">
        <v>1526</v>
      </c>
      <c r="M5863" s="4">
        <v>0</v>
      </c>
      <c r="N5863" s="4">
        <v>1</v>
      </c>
      <c r="O5863" s="4">
        <v>1</v>
      </c>
      <c r="P5863" s="4">
        <v>0.3</v>
      </c>
    </row>
    <row r="5864" spans="1:16" x14ac:dyDescent="0.25">
      <c r="A5864" s="4">
        <v>5864</v>
      </c>
      <c r="B5864" s="4" t="s">
        <v>244</v>
      </c>
      <c r="C5864" s="4">
        <v>1761820.581</v>
      </c>
      <c r="D5864" s="4">
        <v>5436486.1299999999</v>
      </c>
      <c r="E5864" s="4">
        <v>3551</v>
      </c>
      <c r="F5864" s="4" t="s">
        <v>14786</v>
      </c>
      <c r="G5864" s="4"/>
      <c r="H5864" s="4" t="s">
        <v>9390</v>
      </c>
      <c r="I5864" s="4" t="s">
        <v>14787</v>
      </c>
      <c r="J5864" s="4" t="s">
        <v>1548</v>
      </c>
      <c r="K5864" s="4" t="s">
        <v>1317</v>
      </c>
      <c r="L5864" s="4" t="s">
        <v>1526</v>
      </c>
      <c r="M5864" s="4">
        <v>0</v>
      </c>
      <c r="N5864" s="4">
        <v>1</v>
      </c>
      <c r="O5864" s="4">
        <v>1</v>
      </c>
      <c r="P5864" s="4">
        <v>0.3</v>
      </c>
    </row>
    <row r="5865" spans="1:16" x14ac:dyDescent="0.25">
      <c r="A5865" s="4">
        <v>5865</v>
      </c>
      <c r="B5865" s="4" t="s">
        <v>244</v>
      </c>
      <c r="C5865" s="4">
        <v>1759983.6910000001</v>
      </c>
      <c r="D5865" s="4">
        <v>5436161.216</v>
      </c>
      <c r="E5865" s="4" t="s">
        <v>14788</v>
      </c>
      <c r="F5865" s="4" t="s">
        <v>14789</v>
      </c>
      <c r="G5865" s="4"/>
      <c r="H5865" s="4" t="s">
        <v>9390</v>
      </c>
      <c r="I5865" s="4" t="s">
        <v>14790</v>
      </c>
      <c r="J5865" s="4" t="s">
        <v>1548</v>
      </c>
      <c r="K5865" s="4" t="s">
        <v>1317</v>
      </c>
      <c r="L5865" s="4" t="s">
        <v>1526</v>
      </c>
      <c r="M5865" s="4">
        <v>0</v>
      </c>
      <c r="N5865" s="4">
        <v>1</v>
      </c>
      <c r="O5865" s="4">
        <v>1</v>
      </c>
      <c r="P5865" s="4">
        <v>0.3</v>
      </c>
    </row>
    <row r="5866" spans="1:16" x14ac:dyDescent="0.25">
      <c r="A5866" s="4">
        <v>5866</v>
      </c>
      <c r="B5866" s="4" t="s">
        <v>244</v>
      </c>
      <c r="C5866" s="4">
        <v>1759567.2180000001</v>
      </c>
      <c r="D5866" s="4">
        <v>5435983.6359999999</v>
      </c>
      <c r="E5866" s="4">
        <v>8741174</v>
      </c>
      <c r="F5866" s="4" t="s">
        <v>14791</v>
      </c>
      <c r="G5866" s="4"/>
      <c r="H5866" s="4" t="s">
        <v>9390</v>
      </c>
      <c r="I5866" s="4" t="s">
        <v>14792</v>
      </c>
      <c r="J5866" s="4" t="s">
        <v>1548</v>
      </c>
      <c r="K5866" s="4" t="s">
        <v>1317</v>
      </c>
      <c r="L5866" s="4" t="s">
        <v>1526</v>
      </c>
      <c r="M5866" s="4">
        <v>0</v>
      </c>
      <c r="N5866" s="4">
        <v>1</v>
      </c>
      <c r="O5866" s="4">
        <v>1</v>
      </c>
      <c r="P5866" s="4">
        <v>0.3</v>
      </c>
    </row>
    <row r="5867" spans="1:16" x14ac:dyDescent="0.25">
      <c r="A5867" s="4">
        <v>5867</v>
      </c>
      <c r="B5867" s="4" t="s">
        <v>283</v>
      </c>
      <c r="C5867" s="4">
        <v>1757134.128</v>
      </c>
      <c r="D5867" s="4">
        <v>5434621.7010000004</v>
      </c>
      <c r="E5867" s="4">
        <v>99151200</v>
      </c>
      <c r="F5867" s="4" t="s">
        <v>14793</v>
      </c>
      <c r="G5867" s="4"/>
      <c r="H5867" s="4" t="s">
        <v>9356</v>
      </c>
      <c r="I5867" s="4" t="s">
        <v>14706</v>
      </c>
      <c r="J5867" s="4" t="s">
        <v>1548</v>
      </c>
      <c r="K5867" s="4" t="s">
        <v>1317</v>
      </c>
      <c r="L5867" s="4" t="s">
        <v>1526</v>
      </c>
      <c r="M5867" s="4">
        <v>0</v>
      </c>
      <c r="N5867" s="4">
        <v>1</v>
      </c>
      <c r="O5867" s="4">
        <v>1</v>
      </c>
      <c r="P5867" s="4">
        <v>0.3</v>
      </c>
    </row>
    <row r="5868" spans="1:16" x14ac:dyDescent="0.25">
      <c r="A5868" s="4">
        <v>5868</v>
      </c>
      <c r="B5868" s="4" t="s">
        <v>283</v>
      </c>
      <c r="C5868" s="4">
        <v>1757292.2960000001</v>
      </c>
      <c r="D5868" s="4">
        <v>5434553.2280000001</v>
      </c>
      <c r="E5868" s="4">
        <v>32676831</v>
      </c>
      <c r="F5868" s="4" t="s">
        <v>14794</v>
      </c>
      <c r="G5868" s="4"/>
      <c r="H5868" s="4" t="s">
        <v>9356</v>
      </c>
      <c r="I5868" s="4" t="s">
        <v>14795</v>
      </c>
      <c r="J5868" s="4" t="s">
        <v>1548</v>
      </c>
      <c r="K5868" s="4" t="s">
        <v>1317</v>
      </c>
      <c r="L5868" s="4" t="s">
        <v>1526</v>
      </c>
      <c r="M5868" s="4">
        <v>0</v>
      </c>
      <c r="N5868" s="4">
        <v>1</v>
      </c>
      <c r="O5868" s="4">
        <v>1</v>
      </c>
      <c r="P5868" s="4">
        <v>0.3</v>
      </c>
    </row>
    <row r="5869" spans="1:16" x14ac:dyDescent="0.25">
      <c r="A5869" s="4">
        <v>5869</v>
      </c>
      <c r="B5869" s="4" t="s">
        <v>283</v>
      </c>
      <c r="C5869" s="4">
        <v>1757464.8149999999</v>
      </c>
      <c r="D5869" s="4">
        <v>5434507.1330000004</v>
      </c>
      <c r="E5869" s="4">
        <v>537730</v>
      </c>
      <c r="F5869" s="4" t="s">
        <v>14796</v>
      </c>
      <c r="G5869" s="4"/>
      <c r="H5869" s="4" t="s">
        <v>9356</v>
      </c>
      <c r="I5869" s="4" t="s">
        <v>14797</v>
      </c>
      <c r="J5869" s="4" t="s">
        <v>1548</v>
      </c>
      <c r="K5869" s="4" t="s">
        <v>1317</v>
      </c>
      <c r="L5869" s="4" t="s">
        <v>1526</v>
      </c>
      <c r="M5869" s="4">
        <v>0</v>
      </c>
      <c r="N5869" s="4">
        <v>1</v>
      </c>
      <c r="O5869" s="4">
        <v>1</v>
      </c>
      <c r="P5869" s="4">
        <v>0.3</v>
      </c>
    </row>
    <row r="5870" spans="1:16" x14ac:dyDescent="0.25">
      <c r="A5870" s="4">
        <v>5870</v>
      </c>
      <c r="B5870" s="4" t="s">
        <v>283</v>
      </c>
      <c r="C5870" s="4">
        <v>1757697.3629999999</v>
      </c>
      <c r="D5870" s="4">
        <v>5434442.4340000004</v>
      </c>
      <c r="E5870" s="4">
        <v>336980</v>
      </c>
      <c r="F5870" s="4" t="s">
        <v>14801</v>
      </c>
      <c r="G5870" s="4"/>
      <c r="H5870" s="4" t="s">
        <v>9356</v>
      </c>
      <c r="I5870" s="4" t="s">
        <v>14802</v>
      </c>
      <c r="J5870" s="4" t="s">
        <v>1548</v>
      </c>
      <c r="K5870" s="4" t="s">
        <v>1317</v>
      </c>
      <c r="L5870" s="4" t="s">
        <v>1526</v>
      </c>
      <c r="M5870" s="4">
        <v>0</v>
      </c>
      <c r="N5870" s="4">
        <v>1</v>
      </c>
      <c r="O5870" s="4">
        <v>1</v>
      </c>
      <c r="P5870" s="4">
        <v>0.3</v>
      </c>
    </row>
    <row r="5871" spans="1:16" x14ac:dyDescent="0.25">
      <c r="A5871" s="4">
        <v>5871</v>
      </c>
      <c r="B5871" s="4" t="s">
        <v>205</v>
      </c>
      <c r="C5871" s="4">
        <v>1762278.5619999999</v>
      </c>
      <c r="D5871" s="4">
        <v>5430169.318</v>
      </c>
      <c r="E5871" s="4" t="s">
        <v>14803</v>
      </c>
      <c r="F5871" s="4" t="s">
        <v>14804</v>
      </c>
      <c r="G5871" s="4"/>
      <c r="H5871" s="4" t="s">
        <v>9356</v>
      </c>
      <c r="I5871" s="4" t="s">
        <v>14805</v>
      </c>
      <c r="J5871" s="4" t="s">
        <v>1548</v>
      </c>
      <c r="K5871" s="4" t="s">
        <v>1317</v>
      </c>
      <c r="L5871" s="4" t="s">
        <v>1526</v>
      </c>
      <c r="M5871" s="4">
        <v>0</v>
      </c>
      <c r="N5871" s="4">
        <v>1</v>
      </c>
      <c r="O5871" s="4">
        <v>1</v>
      </c>
      <c r="P5871" s="4">
        <v>0.3</v>
      </c>
    </row>
    <row r="5872" spans="1:16" x14ac:dyDescent="0.25">
      <c r="A5872" s="4">
        <v>5872</v>
      </c>
      <c r="B5872" s="4" t="s">
        <v>213</v>
      </c>
      <c r="C5872" s="4">
        <v>1763638.9439999999</v>
      </c>
      <c r="D5872" s="4">
        <v>5429354.2800000003</v>
      </c>
      <c r="E5872" s="4" t="s">
        <v>14806</v>
      </c>
      <c r="F5872" s="4" t="s">
        <v>14807</v>
      </c>
      <c r="G5872" s="4"/>
      <c r="H5872" s="4" t="s">
        <v>9356</v>
      </c>
      <c r="I5872" s="4" t="s">
        <v>14808</v>
      </c>
      <c r="J5872" s="4" t="s">
        <v>1548</v>
      </c>
      <c r="K5872" s="4" t="s">
        <v>1317</v>
      </c>
      <c r="L5872" s="4" t="s">
        <v>1526</v>
      </c>
      <c r="M5872" s="4">
        <v>0</v>
      </c>
      <c r="N5872" s="4">
        <v>1</v>
      </c>
      <c r="O5872" s="4">
        <v>1</v>
      </c>
      <c r="P5872" s="4">
        <v>0.3</v>
      </c>
    </row>
    <row r="5873" spans="1:16" x14ac:dyDescent="0.25">
      <c r="A5873" s="4">
        <v>5873</v>
      </c>
      <c r="B5873" s="4" t="s">
        <v>213</v>
      </c>
      <c r="C5873" s="4">
        <v>1763324.1939999999</v>
      </c>
      <c r="D5873" s="4">
        <v>5428893.9160000002</v>
      </c>
      <c r="E5873" s="4" t="s">
        <v>14809</v>
      </c>
      <c r="F5873" s="4" t="s">
        <v>14810</v>
      </c>
      <c r="G5873" s="4"/>
      <c r="H5873" s="4" t="s">
        <v>9356</v>
      </c>
      <c r="I5873" s="4" t="s">
        <v>14811</v>
      </c>
      <c r="J5873" s="4" t="s">
        <v>1548</v>
      </c>
      <c r="K5873" s="4" t="s">
        <v>1317</v>
      </c>
      <c r="L5873" s="4" t="s">
        <v>1526</v>
      </c>
      <c r="M5873" s="4">
        <v>0</v>
      </c>
      <c r="N5873" s="4">
        <v>1</v>
      </c>
      <c r="O5873" s="4">
        <v>1</v>
      </c>
      <c r="P5873" s="4">
        <v>0.3</v>
      </c>
    </row>
    <row r="5874" spans="1:16" x14ac:dyDescent="0.25">
      <c r="A5874" s="4">
        <v>5874</v>
      </c>
      <c r="B5874" s="4" t="s">
        <v>213</v>
      </c>
      <c r="C5874" s="4">
        <v>1763191.1259999999</v>
      </c>
      <c r="D5874" s="4">
        <v>5428937.023</v>
      </c>
      <c r="E5874" s="4" t="s">
        <v>14812</v>
      </c>
      <c r="F5874" s="4" t="s">
        <v>14813</v>
      </c>
      <c r="G5874" s="4"/>
      <c r="H5874" s="4" t="s">
        <v>9356</v>
      </c>
      <c r="I5874" s="4" t="s">
        <v>14814</v>
      </c>
      <c r="J5874" s="4" t="s">
        <v>1548</v>
      </c>
      <c r="K5874" s="4" t="s">
        <v>1317</v>
      </c>
      <c r="L5874" s="4" t="s">
        <v>1526</v>
      </c>
      <c r="M5874" s="4">
        <v>0</v>
      </c>
      <c r="N5874" s="4">
        <v>1</v>
      </c>
      <c r="O5874" s="4">
        <v>1</v>
      </c>
      <c r="P5874" s="4">
        <v>0.3</v>
      </c>
    </row>
    <row r="5875" spans="1:16" x14ac:dyDescent="0.25">
      <c r="A5875" s="4">
        <v>5875</v>
      </c>
      <c r="B5875" s="4" t="s">
        <v>213</v>
      </c>
      <c r="C5875" s="4">
        <v>1763250.9180000001</v>
      </c>
      <c r="D5875" s="4">
        <v>5427017.125</v>
      </c>
      <c r="E5875" s="4">
        <v>99201229</v>
      </c>
      <c r="F5875" s="4" t="s">
        <v>14815</v>
      </c>
      <c r="G5875" s="4"/>
      <c r="H5875" s="4" t="s">
        <v>9356</v>
      </c>
      <c r="I5875" s="4" t="s">
        <v>14816</v>
      </c>
      <c r="J5875" s="4" t="s">
        <v>1548</v>
      </c>
      <c r="K5875" s="4" t="s">
        <v>1317</v>
      </c>
      <c r="L5875" s="4" t="s">
        <v>1526</v>
      </c>
      <c r="M5875" s="4">
        <v>0</v>
      </c>
      <c r="N5875" s="4">
        <v>1</v>
      </c>
      <c r="O5875" s="4">
        <v>1</v>
      </c>
      <c r="P5875" s="4">
        <v>0.3</v>
      </c>
    </row>
    <row r="5876" spans="1:16" x14ac:dyDescent="0.25">
      <c r="A5876" s="4">
        <v>5876</v>
      </c>
      <c r="B5876" s="4" t="s">
        <v>283</v>
      </c>
      <c r="C5876" s="4">
        <v>1757885.284</v>
      </c>
      <c r="D5876" s="4">
        <v>5434324.5269999998</v>
      </c>
      <c r="E5876" s="4">
        <v>29472262</v>
      </c>
      <c r="F5876" s="4" t="s">
        <v>12548</v>
      </c>
      <c r="G5876" s="4"/>
      <c r="H5876" s="4" t="s">
        <v>9356</v>
      </c>
      <c r="I5876" s="4" t="s">
        <v>14817</v>
      </c>
      <c r="J5876" s="4" t="s">
        <v>1548</v>
      </c>
      <c r="K5876" s="4" t="s">
        <v>1317</v>
      </c>
      <c r="L5876" s="4" t="s">
        <v>1526</v>
      </c>
      <c r="M5876" s="4">
        <v>0</v>
      </c>
      <c r="N5876" s="4">
        <v>1</v>
      </c>
      <c r="O5876" s="4">
        <v>1</v>
      </c>
      <c r="P5876" s="4">
        <v>0.3</v>
      </c>
    </row>
    <row r="5877" spans="1:16" x14ac:dyDescent="0.25">
      <c r="A5877" s="4">
        <v>5877</v>
      </c>
      <c r="B5877" s="4" t="s">
        <v>283</v>
      </c>
      <c r="C5877" s="4">
        <v>1759036.4609999999</v>
      </c>
      <c r="D5877" s="4">
        <v>5433517.3870000001</v>
      </c>
      <c r="E5877" s="4" t="s">
        <v>14818</v>
      </c>
      <c r="F5877" s="4" t="s">
        <v>14819</v>
      </c>
      <c r="G5877" s="4"/>
      <c r="H5877" s="4" t="s">
        <v>9356</v>
      </c>
      <c r="I5877" s="4" t="s">
        <v>14820</v>
      </c>
      <c r="J5877" s="4" t="s">
        <v>1548</v>
      </c>
      <c r="K5877" s="4" t="s">
        <v>1317</v>
      </c>
      <c r="L5877" s="4" t="s">
        <v>1526</v>
      </c>
      <c r="M5877" s="4">
        <v>0</v>
      </c>
      <c r="N5877" s="4">
        <v>1</v>
      </c>
      <c r="O5877" s="4">
        <v>1</v>
      </c>
      <c r="P5877" s="4">
        <v>0.3</v>
      </c>
    </row>
    <row r="5878" spans="1:16" x14ac:dyDescent="0.25">
      <c r="A5878" s="4">
        <v>5878</v>
      </c>
      <c r="B5878" s="4" t="s">
        <v>213</v>
      </c>
      <c r="C5878" s="4">
        <v>1763819.088</v>
      </c>
      <c r="D5878" s="4">
        <v>5428813.8269999996</v>
      </c>
      <c r="E5878" s="4">
        <v>250127</v>
      </c>
      <c r="F5878" s="4" t="s">
        <v>9408</v>
      </c>
      <c r="G5878" s="4"/>
      <c r="H5878" s="4" t="s">
        <v>9356</v>
      </c>
      <c r="I5878" s="4" t="s">
        <v>14821</v>
      </c>
      <c r="J5878" s="4" t="s">
        <v>1548</v>
      </c>
      <c r="K5878" s="4" t="s">
        <v>1317</v>
      </c>
      <c r="L5878" s="4" t="s">
        <v>1526</v>
      </c>
      <c r="M5878" s="4">
        <v>0</v>
      </c>
      <c r="N5878" s="4">
        <v>1</v>
      </c>
      <c r="O5878" s="4">
        <v>1</v>
      </c>
      <c r="P5878" s="4">
        <v>0.3</v>
      </c>
    </row>
    <row r="5879" spans="1:16" x14ac:dyDescent="0.25">
      <c r="A5879" s="4">
        <v>5879</v>
      </c>
      <c r="B5879" s="4" t="s">
        <v>213</v>
      </c>
      <c r="C5879" s="4">
        <v>1763209.7960000001</v>
      </c>
      <c r="D5879" s="4">
        <v>5428939.7850000001</v>
      </c>
      <c r="E5879" s="4" t="s">
        <v>14822</v>
      </c>
      <c r="F5879" s="4" t="s">
        <v>14823</v>
      </c>
      <c r="G5879" s="4"/>
      <c r="H5879" s="4" t="s">
        <v>9356</v>
      </c>
      <c r="I5879" s="4" t="s">
        <v>14824</v>
      </c>
      <c r="J5879" s="4" t="s">
        <v>1548</v>
      </c>
      <c r="K5879" s="4" t="s">
        <v>1317</v>
      </c>
      <c r="L5879" s="4" t="s">
        <v>1526</v>
      </c>
      <c r="M5879" s="4">
        <v>0</v>
      </c>
      <c r="N5879" s="4">
        <v>1</v>
      </c>
      <c r="O5879" s="4">
        <v>1</v>
      </c>
      <c r="P5879" s="4">
        <v>0.3</v>
      </c>
    </row>
    <row r="5880" spans="1:16" x14ac:dyDescent="0.25">
      <c r="A5880" s="4">
        <v>5880</v>
      </c>
      <c r="B5880" s="4" t="s">
        <v>283</v>
      </c>
      <c r="C5880" s="4">
        <v>1757608.605</v>
      </c>
      <c r="D5880" s="4">
        <v>5434450.7920000004</v>
      </c>
      <c r="E5880" s="4">
        <v>70102768</v>
      </c>
      <c r="F5880" s="4" t="s">
        <v>9499</v>
      </c>
      <c r="G5880" s="4"/>
      <c r="H5880" s="4" t="s">
        <v>9356</v>
      </c>
      <c r="I5880" s="4" t="s">
        <v>14827</v>
      </c>
      <c r="J5880" s="4" t="s">
        <v>1548</v>
      </c>
      <c r="K5880" s="4" t="s">
        <v>1317</v>
      </c>
      <c r="L5880" s="4" t="s">
        <v>1526</v>
      </c>
      <c r="M5880" s="4">
        <v>0</v>
      </c>
      <c r="N5880" s="4">
        <v>1</v>
      </c>
      <c r="O5880" s="4">
        <v>1</v>
      </c>
      <c r="P5880" s="4">
        <v>0.3</v>
      </c>
    </row>
    <row r="5881" spans="1:16" x14ac:dyDescent="0.25">
      <c r="A5881" s="4">
        <v>5881</v>
      </c>
      <c r="B5881" s="4" t="s">
        <v>283</v>
      </c>
      <c r="C5881" s="4">
        <v>1757628.007</v>
      </c>
      <c r="D5881" s="4">
        <v>5434479.5520000001</v>
      </c>
      <c r="E5881" s="4" t="s">
        <v>14828</v>
      </c>
      <c r="F5881" s="4" t="s">
        <v>14829</v>
      </c>
      <c r="G5881" s="4"/>
      <c r="H5881" s="4" t="s">
        <v>9356</v>
      </c>
      <c r="I5881" s="4" t="s">
        <v>14830</v>
      </c>
      <c r="J5881" s="4" t="s">
        <v>1548</v>
      </c>
      <c r="K5881" s="4" t="s">
        <v>1317</v>
      </c>
      <c r="L5881" s="4" t="s">
        <v>1526</v>
      </c>
      <c r="M5881" s="4">
        <v>0</v>
      </c>
      <c r="N5881" s="4">
        <v>1</v>
      </c>
      <c r="O5881" s="4">
        <v>1</v>
      </c>
      <c r="P5881" s="4">
        <v>0.3</v>
      </c>
    </row>
    <row r="5882" spans="1:16" x14ac:dyDescent="0.25">
      <c r="A5882" s="4">
        <v>5882</v>
      </c>
      <c r="B5882" s="4" t="s">
        <v>283</v>
      </c>
      <c r="C5882" s="4">
        <v>1755972.892</v>
      </c>
      <c r="D5882" s="4">
        <v>5434804.9749999996</v>
      </c>
      <c r="E5882" s="4" t="s">
        <v>14831</v>
      </c>
      <c r="F5882" s="4" t="s">
        <v>14832</v>
      </c>
      <c r="G5882" s="4"/>
      <c r="H5882" s="4" t="s">
        <v>9356</v>
      </c>
      <c r="I5882" s="4" t="s">
        <v>14833</v>
      </c>
      <c r="J5882" s="4" t="s">
        <v>1548</v>
      </c>
      <c r="K5882" s="4" t="s">
        <v>1317</v>
      </c>
      <c r="L5882" s="4" t="s">
        <v>1526</v>
      </c>
      <c r="M5882" s="4">
        <v>0</v>
      </c>
      <c r="N5882" s="4">
        <v>1</v>
      </c>
      <c r="O5882" s="4">
        <v>1</v>
      </c>
      <c r="P5882" s="4">
        <v>0.3</v>
      </c>
    </row>
    <row r="5883" spans="1:16" x14ac:dyDescent="0.25">
      <c r="A5883" s="4">
        <v>5883</v>
      </c>
      <c r="B5883" s="4" t="s">
        <v>213</v>
      </c>
      <c r="C5883" s="4">
        <v>1763196.183</v>
      </c>
      <c r="D5883" s="4">
        <v>5428917.0839999998</v>
      </c>
      <c r="E5883" s="4">
        <v>700474</v>
      </c>
      <c r="F5883" s="4" t="s">
        <v>14834</v>
      </c>
      <c r="G5883" s="4"/>
      <c r="H5883" s="4" t="s">
        <v>9356</v>
      </c>
      <c r="I5883" s="4" t="s">
        <v>14835</v>
      </c>
      <c r="J5883" s="4" t="s">
        <v>1548</v>
      </c>
      <c r="K5883" s="4" t="s">
        <v>1317</v>
      </c>
      <c r="L5883" s="4" t="s">
        <v>1526</v>
      </c>
      <c r="M5883" s="4">
        <v>0</v>
      </c>
      <c r="N5883" s="4">
        <v>1</v>
      </c>
      <c r="O5883" s="4">
        <v>1</v>
      </c>
      <c r="P5883" s="4">
        <v>0.3</v>
      </c>
    </row>
    <row r="5884" spans="1:16" x14ac:dyDescent="0.25">
      <c r="A5884" s="4">
        <v>5884</v>
      </c>
      <c r="B5884" s="4" t="s">
        <v>213</v>
      </c>
      <c r="C5884" s="4">
        <v>1763688.7239999999</v>
      </c>
      <c r="D5884" s="4">
        <v>5429098.3119999999</v>
      </c>
      <c r="E5884" s="4" t="s">
        <v>14836</v>
      </c>
      <c r="F5884" s="4" t="s">
        <v>14837</v>
      </c>
      <c r="G5884" s="4"/>
      <c r="H5884" s="4" t="s">
        <v>9356</v>
      </c>
      <c r="I5884" s="4" t="s">
        <v>14838</v>
      </c>
      <c r="J5884" s="4" t="s">
        <v>1548</v>
      </c>
      <c r="K5884" s="4" t="s">
        <v>1317</v>
      </c>
      <c r="L5884" s="4" t="s">
        <v>1526</v>
      </c>
      <c r="M5884" s="4">
        <v>0</v>
      </c>
      <c r="N5884" s="4">
        <v>1</v>
      </c>
      <c r="O5884" s="4">
        <v>1</v>
      </c>
      <c r="P5884" s="4">
        <v>0.3</v>
      </c>
    </row>
    <row r="5885" spans="1:16" x14ac:dyDescent="0.25">
      <c r="A5885" s="4">
        <v>5885</v>
      </c>
      <c r="B5885" s="4" t="s">
        <v>213</v>
      </c>
      <c r="C5885" s="4">
        <v>1763762.5919999999</v>
      </c>
      <c r="D5885" s="4">
        <v>5428834.4349999996</v>
      </c>
      <c r="E5885" s="4">
        <v>70080</v>
      </c>
      <c r="F5885" s="4" t="s">
        <v>9408</v>
      </c>
      <c r="G5885" s="4"/>
      <c r="H5885" s="4" t="s">
        <v>9356</v>
      </c>
      <c r="I5885" s="4" t="s">
        <v>14839</v>
      </c>
      <c r="J5885" s="4" t="s">
        <v>1548</v>
      </c>
      <c r="K5885" s="4" t="s">
        <v>1317</v>
      </c>
      <c r="L5885" s="4" t="s">
        <v>1526</v>
      </c>
      <c r="M5885" s="4">
        <v>0</v>
      </c>
      <c r="N5885" s="4">
        <v>1</v>
      </c>
      <c r="O5885" s="4">
        <v>1</v>
      </c>
      <c r="P5885" s="4">
        <v>0.3</v>
      </c>
    </row>
    <row r="5886" spans="1:16" x14ac:dyDescent="0.25">
      <c r="A5886" s="4">
        <v>5886</v>
      </c>
      <c r="B5886" s="4" t="s">
        <v>205</v>
      </c>
      <c r="C5886" s="4">
        <v>1761622.456</v>
      </c>
      <c r="D5886" s="4">
        <v>5431485.0690000001</v>
      </c>
      <c r="E5886" s="4">
        <v>70320</v>
      </c>
      <c r="F5886" s="4" t="s">
        <v>14840</v>
      </c>
      <c r="G5886" s="4"/>
      <c r="H5886" s="4" t="s">
        <v>9356</v>
      </c>
      <c r="I5886" s="4" t="s">
        <v>14841</v>
      </c>
      <c r="J5886" s="4" t="s">
        <v>1548</v>
      </c>
      <c r="K5886" s="4" t="s">
        <v>1317</v>
      </c>
      <c r="L5886" s="4" t="s">
        <v>1526</v>
      </c>
      <c r="M5886" s="4">
        <v>0</v>
      </c>
      <c r="N5886" s="4">
        <v>1</v>
      </c>
      <c r="O5886" s="4">
        <v>1</v>
      </c>
      <c r="P5886" s="4">
        <v>0.3</v>
      </c>
    </row>
    <row r="5887" spans="1:16" x14ac:dyDescent="0.25">
      <c r="A5887" s="4">
        <v>5887</v>
      </c>
      <c r="B5887" s="4" t="s">
        <v>205</v>
      </c>
      <c r="C5887" s="4">
        <v>1762645.1240000001</v>
      </c>
      <c r="D5887" s="4">
        <v>5430640.6270000003</v>
      </c>
      <c r="E5887" s="4" t="s">
        <v>14842</v>
      </c>
      <c r="F5887" s="4" t="s">
        <v>14843</v>
      </c>
      <c r="G5887" s="4"/>
      <c r="H5887" s="4" t="s">
        <v>9356</v>
      </c>
      <c r="I5887" s="4" t="s">
        <v>14844</v>
      </c>
      <c r="J5887" s="4" t="s">
        <v>1548</v>
      </c>
      <c r="K5887" s="4" t="s">
        <v>1317</v>
      </c>
      <c r="L5887" s="4" t="s">
        <v>1526</v>
      </c>
      <c r="M5887" s="4">
        <v>0</v>
      </c>
      <c r="N5887" s="4">
        <v>1</v>
      </c>
      <c r="O5887" s="4">
        <v>1</v>
      </c>
      <c r="P5887" s="4">
        <v>0.3</v>
      </c>
    </row>
    <row r="5888" spans="1:16" x14ac:dyDescent="0.25">
      <c r="A5888" s="4">
        <v>5888</v>
      </c>
      <c r="B5888" s="4" t="s">
        <v>213</v>
      </c>
      <c r="C5888" s="4">
        <v>1764335.76</v>
      </c>
      <c r="D5888" s="4">
        <v>5429041.0949999997</v>
      </c>
      <c r="E5888" s="4">
        <v>70100</v>
      </c>
      <c r="F5888" s="4" t="s">
        <v>14845</v>
      </c>
      <c r="G5888" s="4"/>
      <c r="H5888" s="4" t="s">
        <v>9356</v>
      </c>
      <c r="I5888" s="4" t="s">
        <v>14846</v>
      </c>
      <c r="J5888" s="4" t="s">
        <v>1548</v>
      </c>
      <c r="K5888" s="4" t="s">
        <v>1317</v>
      </c>
      <c r="L5888" s="4" t="s">
        <v>1526</v>
      </c>
      <c r="M5888" s="4">
        <v>0</v>
      </c>
      <c r="N5888" s="4">
        <v>1</v>
      </c>
      <c r="O5888" s="4">
        <v>1</v>
      </c>
      <c r="P5888" s="4">
        <v>0.3</v>
      </c>
    </row>
    <row r="5889" spans="1:16" x14ac:dyDescent="0.25">
      <c r="A5889" s="4">
        <v>5889</v>
      </c>
      <c r="B5889" s="4" t="s">
        <v>283</v>
      </c>
      <c r="C5889" s="4">
        <v>1759099.7220000001</v>
      </c>
      <c r="D5889" s="4">
        <v>5433252.2010000004</v>
      </c>
      <c r="E5889" s="4">
        <v>54230</v>
      </c>
      <c r="F5889" s="4" t="s">
        <v>14847</v>
      </c>
      <c r="G5889" s="4"/>
      <c r="H5889" s="4" t="s">
        <v>9356</v>
      </c>
      <c r="I5889" s="4" t="s">
        <v>14848</v>
      </c>
      <c r="J5889" s="4" t="s">
        <v>1548</v>
      </c>
      <c r="K5889" s="4" t="s">
        <v>1317</v>
      </c>
      <c r="L5889" s="4" t="s">
        <v>1526</v>
      </c>
      <c r="M5889" s="4">
        <v>0</v>
      </c>
      <c r="N5889" s="4">
        <v>1</v>
      </c>
      <c r="O5889" s="4">
        <v>1</v>
      </c>
      <c r="P5889" s="4">
        <v>0.3</v>
      </c>
    </row>
    <row r="5890" spans="1:16" x14ac:dyDescent="0.25">
      <c r="A5890" s="4">
        <v>5890</v>
      </c>
      <c r="B5890" s="4" t="s">
        <v>283</v>
      </c>
      <c r="C5890" s="4">
        <v>1758658.5049999999</v>
      </c>
      <c r="D5890" s="4">
        <v>5433816.3830000004</v>
      </c>
      <c r="E5890" s="4">
        <v>30603053</v>
      </c>
      <c r="F5890" s="4" t="s">
        <v>14852</v>
      </c>
      <c r="G5890" s="4"/>
      <c r="H5890" s="4" t="s">
        <v>9356</v>
      </c>
      <c r="I5890" s="4" t="s">
        <v>14853</v>
      </c>
      <c r="J5890" s="4" t="s">
        <v>1548</v>
      </c>
      <c r="K5890" s="4" t="s">
        <v>1317</v>
      </c>
      <c r="L5890" s="4" t="s">
        <v>1526</v>
      </c>
      <c r="M5890" s="4">
        <v>0</v>
      </c>
      <c r="N5890" s="4">
        <v>1</v>
      </c>
      <c r="O5890" s="4">
        <v>1</v>
      </c>
      <c r="P5890" s="4">
        <v>0.3</v>
      </c>
    </row>
    <row r="5891" spans="1:16" x14ac:dyDescent="0.25">
      <c r="A5891" s="4">
        <v>5891</v>
      </c>
      <c r="B5891" s="4" t="s">
        <v>213</v>
      </c>
      <c r="C5891" s="4">
        <v>1763210.206</v>
      </c>
      <c r="D5891" s="4">
        <v>5428244.426</v>
      </c>
      <c r="E5891" s="4">
        <v>70110</v>
      </c>
      <c r="F5891" s="4" t="s">
        <v>14854</v>
      </c>
      <c r="G5891" s="4"/>
      <c r="H5891" s="4" t="s">
        <v>9356</v>
      </c>
      <c r="I5891" s="4" t="s">
        <v>14855</v>
      </c>
      <c r="J5891" s="4" t="s">
        <v>1548</v>
      </c>
      <c r="K5891" s="4" t="s">
        <v>1317</v>
      </c>
      <c r="L5891" s="4" t="s">
        <v>1526</v>
      </c>
      <c r="M5891" s="4">
        <v>0</v>
      </c>
      <c r="N5891" s="4">
        <v>1</v>
      </c>
      <c r="O5891" s="4">
        <v>1</v>
      </c>
      <c r="P5891" s="4">
        <v>0.3</v>
      </c>
    </row>
    <row r="5892" spans="1:16" x14ac:dyDescent="0.25">
      <c r="A5892" s="4">
        <v>5892</v>
      </c>
      <c r="B5892" s="4" t="s">
        <v>213</v>
      </c>
      <c r="C5892" s="4">
        <v>1763218.929</v>
      </c>
      <c r="D5892" s="4">
        <v>5428276.2039999999</v>
      </c>
      <c r="E5892" s="4" t="s">
        <v>14856</v>
      </c>
      <c r="F5892" s="4" t="s">
        <v>9432</v>
      </c>
      <c r="G5892" s="4"/>
      <c r="H5892" s="4" t="s">
        <v>9356</v>
      </c>
      <c r="I5892" s="4" t="s">
        <v>14857</v>
      </c>
      <c r="J5892" s="4" t="s">
        <v>1548</v>
      </c>
      <c r="K5892" s="4" t="s">
        <v>1317</v>
      </c>
      <c r="L5892" s="4" t="s">
        <v>1526</v>
      </c>
      <c r="M5892" s="4">
        <v>0</v>
      </c>
      <c r="N5892" s="4">
        <v>1</v>
      </c>
      <c r="O5892" s="4">
        <v>1</v>
      </c>
      <c r="P5892" s="4">
        <v>0.3</v>
      </c>
    </row>
    <row r="5893" spans="1:16" x14ac:dyDescent="0.25">
      <c r="A5893" s="4">
        <v>5893</v>
      </c>
      <c r="B5893" s="4" t="s">
        <v>283</v>
      </c>
      <c r="C5893" s="4">
        <v>1758773.5630000001</v>
      </c>
      <c r="D5893" s="4">
        <v>5433644.2790000001</v>
      </c>
      <c r="E5893" s="4">
        <v>705317</v>
      </c>
      <c r="F5893" s="4" t="s">
        <v>14858</v>
      </c>
      <c r="G5893" s="4"/>
      <c r="H5893" s="4" t="s">
        <v>9356</v>
      </c>
      <c r="I5893" s="4" t="s">
        <v>14859</v>
      </c>
      <c r="J5893" s="4" t="s">
        <v>1548</v>
      </c>
      <c r="K5893" s="4" t="s">
        <v>1317</v>
      </c>
      <c r="L5893" s="4" t="s">
        <v>1526</v>
      </c>
      <c r="M5893" s="4">
        <v>0</v>
      </c>
      <c r="N5893" s="4">
        <v>1</v>
      </c>
      <c r="O5893" s="4">
        <v>1</v>
      </c>
      <c r="P5893" s="4">
        <v>0.3</v>
      </c>
    </row>
    <row r="5894" spans="1:16" x14ac:dyDescent="0.25">
      <c r="A5894" s="4">
        <v>5894</v>
      </c>
      <c r="B5894" s="4" t="s">
        <v>205</v>
      </c>
      <c r="C5894" s="4">
        <v>1763058.379</v>
      </c>
      <c r="D5894" s="4">
        <v>5430258.2649999997</v>
      </c>
      <c r="E5894" s="4" t="s">
        <v>14860</v>
      </c>
      <c r="F5894" s="4" t="s">
        <v>14861</v>
      </c>
      <c r="G5894" s="4"/>
      <c r="H5894" s="4" t="s">
        <v>9356</v>
      </c>
      <c r="I5894" s="4" t="s">
        <v>14862</v>
      </c>
      <c r="J5894" s="4" t="s">
        <v>1548</v>
      </c>
      <c r="K5894" s="4" t="s">
        <v>1317</v>
      </c>
      <c r="L5894" s="4" t="s">
        <v>1526</v>
      </c>
      <c r="M5894" s="4">
        <v>0</v>
      </c>
      <c r="N5894" s="4">
        <v>1</v>
      </c>
      <c r="O5894" s="4">
        <v>1</v>
      </c>
      <c r="P5894" s="4">
        <v>0.3</v>
      </c>
    </row>
    <row r="5895" spans="1:16" x14ac:dyDescent="0.25">
      <c r="A5895" s="4">
        <v>5895</v>
      </c>
      <c r="B5895" s="4" t="s">
        <v>213</v>
      </c>
      <c r="C5895" s="4">
        <v>1763315.5870000001</v>
      </c>
      <c r="D5895" s="4">
        <v>5427433.4210000001</v>
      </c>
      <c r="E5895" s="4" t="s">
        <v>14863</v>
      </c>
      <c r="F5895" s="4" t="s">
        <v>14864</v>
      </c>
      <c r="G5895" s="4"/>
      <c r="H5895" s="4" t="s">
        <v>9356</v>
      </c>
      <c r="I5895" s="4" t="s">
        <v>14865</v>
      </c>
      <c r="J5895" s="4" t="s">
        <v>1548</v>
      </c>
      <c r="K5895" s="4" t="s">
        <v>1317</v>
      </c>
      <c r="L5895" s="4" t="s">
        <v>1526</v>
      </c>
      <c r="M5895" s="4">
        <v>0</v>
      </c>
      <c r="N5895" s="4">
        <v>1</v>
      </c>
      <c r="O5895" s="4">
        <v>1</v>
      </c>
      <c r="P5895" s="4">
        <v>0.3</v>
      </c>
    </row>
    <row r="5896" spans="1:16" x14ac:dyDescent="0.25">
      <c r="A5896" s="4">
        <v>5896</v>
      </c>
      <c r="B5896" s="4" t="s">
        <v>213</v>
      </c>
      <c r="C5896" s="4">
        <v>1763692.628</v>
      </c>
      <c r="D5896" s="4">
        <v>5429586.5659999996</v>
      </c>
      <c r="E5896" s="4" t="s">
        <v>14866</v>
      </c>
      <c r="F5896" s="4" t="s">
        <v>14867</v>
      </c>
      <c r="G5896" s="4"/>
      <c r="H5896" s="4" t="s">
        <v>9356</v>
      </c>
      <c r="I5896" s="4" t="s">
        <v>14868</v>
      </c>
      <c r="J5896" s="4" t="s">
        <v>1548</v>
      </c>
      <c r="K5896" s="4" t="s">
        <v>1317</v>
      </c>
      <c r="L5896" s="4" t="s">
        <v>1526</v>
      </c>
      <c r="M5896" s="4">
        <v>0</v>
      </c>
      <c r="N5896" s="4">
        <v>1</v>
      </c>
      <c r="O5896" s="4">
        <v>1</v>
      </c>
      <c r="P5896" s="4">
        <v>0.3</v>
      </c>
    </row>
    <row r="5897" spans="1:16" x14ac:dyDescent="0.25">
      <c r="A5897" s="4">
        <v>5897</v>
      </c>
      <c r="B5897" s="4" t="s">
        <v>213</v>
      </c>
      <c r="C5897" s="4">
        <v>1763643.976</v>
      </c>
      <c r="D5897" s="4">
        <v>5429493.5439999998</v>
      </c>
      <c r="E5897" s="4" t="s">
        <v>14869</v>
      </c>
      <c r="F5897" s="4" t="s">
        <v>14870</v>
      </c>
      <c r="G5897" s="4"/>
      <c r="H5897" s="4" t="s">
        <v>9356</v>
      </c>
      <c r="I5897" s="4" t="s">
        <v>14871</v>
      </c>
      <c r="J5897" s="4" t="s">
        <v>1548</v>
      </c>
      <c r="K5897" s="4" t="s">
        <v>1317</v>
      </c>
      <c r="L5897" s="4" t="s">
        <v>1526</v>
      </c>
      <c r="M5897" s="4">
        <v>0</v>
      </c>
      <c r="N5897" s="4">
        <v>1</v>
      </c>
      <c r="O5897" s="4">
        <v>1</v>
      </c>
      <c r="P5897" s="4">
        <v>0.3</v>
      </c>
    </row>
    <row r="5898" spans="1:16" x14ac:dyDescent="0.25">
      <c r="A5898" s="4">
        <v>5898</v>
      </c>
      <c r="B5898" s="4" t="s">
        <v>213</v>
      </c>
      <c r="C5898" s="4">
        <v>1763426.32</v>
      </c>
      <c r="D5898" s="4">
        <v>5430563.3320000004</v>
      </c>
      <c r="E5898" s="4" t="s">
        <v>14872</v>
      </c>
      <c r="F5898" s="4" t="s">
        <v>14873</v>
      </c>
      <c r="G5898" s="4"/>
      <c r="H5898" s="4" t="s">
        <v>9356</v>
      </c>
      <c r="I5898" s="4" t="s">
        <v>14874</v>
      </c>
      <c r="J5898" s="4" t="s">
        <v>1548</v>
      </c>
      <c r="K5898" s="4" t="s">
        <v>1317</v>
      </c>
      <c r="L5898" s="4" t="s">
        <v>1526</v>
      </c>
      <c r="M5898" s="4">
        <v>0</v>
      </c>
      <c r="N5898" s="4">
        <v>1</v>
      </c>
      <c r="O5898" s="4">
        <v>1</v>
      </c>
      <c r="P5898" s="4">
        <v>0.3</v>
      </c>
    </row>
    <row r="5899" spans="1:16" x14ac:dyDescent="0.25">
      <c r="A5899" s="4">
        <v>5899</v>
      </c>
      <c r="B5899" s="4" t="s">
        <v>208</v>
      </c>
      <c r="C5899" s="4">
        <v>1762980.324</v>
      </c>
      <c r="D5899" s="4">
        <v>5432610.7249999996</v>
      </c>
      <c r="E5899" s="4">
        <v>70660</v>
      </c>
      <c r="F5899" s="4" t="s">
        <v>14875</v>
      </c>
      <c r="G5899" s="4"/>
      <c r="H5899" s="4" t="s">
        <v>9356</v>
      </c>
      <c r="I5899" s="4" t="s">
        <v>14876</v>
      </c>
      <c r="J5899" s="4" t="s">
        <v>1548</v>
      </c>
      <c r="K5899" s="4" t="s">
        <v>1317</v>
      </c>
      <c r="L5899" s="4" t="s">
        <v>1526</v>
      </c>
      <c r="M5899" s="4">
        <v>0</v>
      </c>
      <c r="N5899" s="4">
        <v>1</v>
      </c>
      <c r="O5899" s="4">
        <v>1</v>
      </c>
      <c r="P5899" s="4">
        <v>0.3</v>
      </c>
    </row>
    <row r="5900" spans="1:16" x14ac:dyDescent="0.25">
      <c r="A5900" s="4">
        <v>5900</v>
      </c>
      <c r="B5900" s="4" t="s">
        <v>205</v>
      </c>
      <c r="C5900" s="4">
        <v>1761605.2790000001</v>
      </c>
      <c r="D5900" s="4">
        <v>5431526.7209999999</v>
      </c>
      <c r="E5900" s="4">
        <v>580</v>
      </c>
      <c r="F5900" s="4" t="s">
        <v>14882</v>
      </c>
      <c r="G5900" s="4"/>
      <c r="H5900" s="4" t="s">
        <v>9356</v>
      </c>
      <c r="I5900" s="4" t="s">
        <v>14883</v>
      </c>
      <c r="J5900" s="4" t="s">
        <v>1548</v>
      </c>
      <c r="K5900" s="4" t="s">
        <v>1317</v>
      </c>
      <c r="L5900" s="4" t="s">
        <v>1526</v>
      </c>
      <c r="M5900" s="4">
        <v>0</v>
      </c>
      <c r="N5900" s="4">
        <v>1</v>
      </c>
      <c r="O5900" s="4">
        <v>1</v>
      </c>
      <c r="P5900" s="4">
        <v>0.3</v>
      </c>
    </row>
    <row r="5901" spans="1:16" x14ac:dyDescent="0.25">
      <c r="A5901" s="4">
        <v>5901</v>
      </c>
      <c r="B5901" s="4" t="s">
        <v>205</v>
      </c>
      <c r="C5901" s="4">
        <v>1761611.416</v>
      </c>
      <c r="D5901" s="4">
        <v>5431516.8389999997</v>
      </c>
      <c r="E5901" s="4">
        <v>90751828</v>
      </c>
      <c r="F5901" s="4" t="s">
        <v>14884</v>
      </c>
      <c r="G5901" s="4"/>
      <c r="H5901" s="4" t="s">
        <v>9356</v>
      </c>
      <c r="I5901" s="4" t="s">
        <v>14885</v>
      </c>
      <c r="J5901" s="4" t="s">
        <v>1548</v>
      </c>
      <c r="K5901" s="4" t="s">
        <v>1317</v>
      </c>
      <c r="L5901" s="4" t="s">
        <v>1526</v>
      </c>
      <c r="M5901" s="4">
        <v>0</v>
      </c>
      <c r="N5901" s="4">
        <v>1</v>
      </c>
      <c r="O5901" s="4">
        <v>1</v>
      </c>
      <c r="P5901" s="4">
        <v>0.3</v>
      </c>
    </row>
    <row r="5902" spans="1:16" x14ac:dyDescent="0.25">
      <c r="A5902" s="4">
        <v>5902</v>
      </c>
      <c r="B5902" s="4" t="s">
        <v>205</v>
      </c>
      <c r="C5902" s="4">
        <v>1762379.7779999999</v>
      </c>
      <c r="D5902" s="4">
        <v>5430904.1459999997</v>
      </c>
      <c r="E5902" s="4" t="s">
        <v>14886</v>
      </c>
      <c r="F5902" s="4" t="s">
        <v>14887</v>
      </c>
      <c r="G5902" s="4"/>
      <c r="H5902" s="4" t="s">
        <v>9356</v>
      </c>
      <c r="I5902" s="4" t="s">
        <v>14888</v>
      </c>
      <c r="J5902" s="4" t="s">
        <v>1548</v>
      </c>
      <c r="K5902" s="4" t="s">
        <v>1317</v>
      </c>
      <c r="L5902" s="4" t="s">
        <v>1526</v>
      </c>
      <c r="M5902" s="4">
        <v>0</v>
      </c>
      <c r="N5902" s="4">
        <v>1</v>
      </c>
      <c r="O5902" s="4">
        <v>1</v>
      </c>
      <c r="P5902" s="4">
        <v>0.3</v>
      </c>
    </row>
    <row r="5903" spans="1:16" x14ac:dyDescent="0.25">
      <c r="A5903" s="4">
        <v>5903</v>
      </c>
      <c r="B5903" s="4" t="s">
        <v>205</v>
      </c>
      <c r="C5903" s="4">
        <v>1762761.814</v>
      </c>
      <c r="D5903" s="4">
        <v>5430587.4610000001</v>
      </c>
      <c r="E5903" s="4" t="s">
        <v>14889</v>
      </c>
      <c r="F5903" s="4" t="s">
        <v>14890</v>
      </c>
      <c r="G5903" s="4"/>
      <c r="H5903" s="4" t="s">
        <v>9356</v>
      </c>
      <c r="I5903" s="4" t="s">
        <v>14891</v>
      </c>
      <c r="J5903" s="4" t="s">
        <v>1548</v>
      </c>
      <c r="K5903" s="4" t="s">
        <v>1317</v>
      </c>
      <c r="L5903" s="4" t="s">
        <v>1526</v>
      </c>
      <c r="M5903" s="4">
        <v>0</v>
      </c>
      <c r="N5903" s="4">
        <v>1</v>
      </c>
      <c r="O5903" s="4">
        <v>1</v>
      </c>
      <c r="P5903" s="4">
        <v>0.3</v>
      </c>
    </row>
    <row r="5904" spans="1:16" x14ac:dyDescent="0.25">
      <c r="A5904" s="4">
        <v>5904</v>
      </c>
      <c r="B5904" s="4" t="s">
        <v>205</v>
      </c>
      <c r="C5904" s="4">
        <v>1762948.9580000001</v>
      </c>
      <c r="D5904" s="4">
        <v>5430442.3339999998</v>
      </c>
      <c r="E5904" s="4" t="s">
        <v>14892</v>
      </c>
      <c r="F5904" s="4" t="s">
        <v>14893</v>
      </c>
      <c r="G5904" s="4"/>
      <c r="H5904" s="4" t="s">
        <v>9356</v>
      </c>
      <c r="I5904" s="4" t="s">
        <v>14894</v>
      </c>
      <c r="J5904" s="4" t="s">
        <v>1548</v>
      </c>
      <c r="K5904" s="4" t="s">
        <v>1317</v>
      </c>
      <c r="L5904" s="4" t="s">
        <v>1526</v>
      </c>
      <c r="M5904" s="4">
        <v>0</v>
      </c>
      <c r="N5904" s="4">
        <v>1</v>
      </c>
      <c r="O5904" s="4">
        <v>1</v>
      </c>
      <c r="P5904" s="4">
        <v>0.3</v>
      </c>
    </row>
    <row r="5905" spans="1:16" x14ac:dyDescent="0.25">
      <c r="A5905" s="4">
        <v>5905</v>
      </c>
      <c r="B5905" s="4" t="s">
        <v>213</v>
      </c>
      <c r="C5905" s="4">
        <v>1763275.7749999999</v>
      </c>
      <c r="D5905" s="4">
        <v>5430697.1529999999</v>
      </c>
      <c r="E5905" s="4" t="s">
        <v>14895</v>
      </c>
      <c r="F5905" s="4" t="s">
        <v>14896</v>
      </c>
      <c r="G5905" s="4"/>
      <c r="H5905" s="4" t="s">
        <v>9356</v>
      </c>
      <c r="I5905" s="4" t="s">
        <v>14897</v>
      </c>
      <c r="J5905" s="4" t="s">
        <v>1548</v>
      </c>
      <c r="K5905" s="4" t="s">
        <v>1317</v>
      </c>
      <c r="L5905" s="4" t="s">
        <v>1526</v>
      </c>
      <c r="M5905" s="4">
        <v>0</v>
      </c>
      <c r="N5905" s="4">
        <v>1</v>
      </c>
      <c r="O5905" s="4">
        <v>1</v>
      </c>
      <c r="P5905" s="4">
        <v>0.3</v>
      </c>
    </row>
    <row r="5906" spans="1:16" x14ac:dyDescent="0.25">
      <c r="A5906" s="4">
        <v>5906</v>
      </c>
      <c r="B5906" s="4" t="s">
        <v>213</v>
      </c>
      <c r="C5906" s="4">
        <v>1763271.952</v>
      </c>
      <c r="D5906" s="4">
        <v>5430736.5439999998</v>
      </c>
      <c r="E5906" s="4" t="s">
        <v>14898</v>
      </c>
      <c r="F5906" s="4" t="s">
        <v>14899</v>
      </c>
      <c r="G5906" s="4"/>
      <c r="H5906" s="4" t="s">
        <v>9356</v>
      </c>
      <c r="I5906" s="4" t="s">
        <v>14900</v>
      </c>
      <c r="J5906" s="4" t="s">
        <v>1548</v>
      </c>
      <c r="K5906" s="4" t="s">
        <v>1317</v>
      </c>
      <c r="L5906" s="4" t="s">
        <v>1526</v>
      </c>
      <c r="M5906" s="4">
        <v>0</v>
      </c>
      <c r="N5906" s="4">
        <v>1</v>
      </c>
      <c r="O5906" s="4">
        <v>1</v>
      </c>
      <c r="P5906" s="4">
        <v>0.3</v>
      </c>
    </row>
    <row r="5907" spans="1:16" x14ac:dyDescent="0.25">
      <c r="A5907" s="4">
        <v>5907</v>
      </c>
      <c r="B5907" s="4" t="s">
        <v>283</v>
      </c>
      <c r="C5907" s="4">
        <v>1758831.4080000001</v>
      </c>
      <c r="D5907" s="4">
        <v>5433652.0970000001</v>
      </c>
      <c r="E5907" s="4">
        <v>54010</v>
      </c>
      <c r="F5907" s="4" t="s">
        <v>14901</v>
      </c>
      <c r="G5907" s="4"/>
      <c r="H5907" s="4" t="s">
        <v>9356</v>
      </c>
      <c r="I5907" s="4" t="s">
        <v>14902</v>
      </c>
      <c r="J5907" s="4" t="s">
        <v>1548</v>
      </c>
      <c r="K5907" s="4" t="s">
        <v>1317</v>
      </c>
      <c r="L5907" s="4" t="s">
        <v>1526</v>
      </c>
      <c r="M5907" s="4">
        <v>0</v>
      </c>
      <c r="N5907" s="4">
        <v>1</v>
      </c>
      <c r="O5907" s="4">
        <v>1</v>
      </c>
      <c r="P5907" s="4">
        <v>0.3</v>
      </c>
    </row>
    <row r="5908" spans="1:16" x14ac:dyDescent="0.25">
      <c r="A5908" s="4">
        <v>5908</v>
      </c>
      <c r="B5908" s="4" t="s">
        <v>205</v>
      </c>
      <c r="C5908" s="4">
        <v>1762973.095</v>
      </c>
      <c r="D5908" s="4">
        <v>5430759.4720000001</v>
      </c>
      <c r="E5908" s="4">
        <v>110157822</v>
      </c>
      <c r="F5908" s="4" t="s">
        <v>9599</v>
      </c>
      <c r="G5908" s="4"/>
      <c r="H5908" s="4" t="s">
        <v>9356</v>
      </c>
      <c r="I5908" s="4" t="s">
        <v>14903</v>
      </c>
      <c r="J5908" s="4" t="s">
        <v>1548</v>
      </c>
      <c r="K5908" s="4" t="s">
        <v>1317</v>
      </c>
      <c r="L5908" s="4" t="s">
        <v>1526</v>
      </c>
      <c r="M5908" s="4">
        <v>0</v>
      </c>
      <c r="N5908" s="4">
        <v>1</v>
      </c>
      <c r="O5908" s="4">
        <v>1</v>
      </c>
      <c r="P5908" s="4">
        <v>0.3</v>
      </c>
    </row>
    <row r="5909" spans="1:16" x14ac:dyDescent="0.25">
      <c r="A5909" s="4">
        <v>5909</v>
      </c>
      <c r="B5909" s="4" t="s">
        <v>208</v>
      </c>
      <c r="C5909" s="4">
        <v>1763321.9469999999</v>
      </c>
      <c r="D5909" s="4">
        <v>5430877.6909999996</v>
      </c>
      <c r="E5909" s="4" t="s">
        <v>14904</v>
      </c>
      <c r="F5909" s="4" t="s">
        <v>14905</v>
      </c>
      <c r="G5909" s="4"/>
      <c r="H5909" s="4" t="s">
        <v>9356</v>
      </c>
      <c r="I5909" s="4" t="s">
        <v>14906</v>
      </c>
      <c r="J5909" s="4" t="s">
        <v>1548</v>
      </c>
      <c r="K5909" s="4" t="s">
        <v>1317</v>
      </c>
      <c r="L5909" s="4" t="s">
        <v>1526</v>
      </c>
      <c r="M5909" s="4">
        <v>0</v>
      </c>
      <c r="N5909" s="4">
        <v>1</v>
      </c>
      <c r="O5909" s="4">
        <v>1</v>
      </c>
      <c r="P5909" s="4">
        <v>0.3</v>
      </c>
    </row>
    <row r="5910" spans="1:16" x14ac:dyDescent="0.25">
      <c r="A5910" s="4">
        <v>5910</v>
      </c>
      <c r="B5910" s="4" t="s">
        <v>213</v>
      </c>
      <c r="C5910" s="4">
        <v>1763757.094</v>
      </c>
      <c r="D5910" s="4">
        <v>5429518.9670000002</v>
      </c>
      <c r="E5910" s="4" t="s">
        <v>14911</v>
      </c>
      <c r="F5910" s="4" t="s">
        <v>14912</v>
      </c>
      <c r="G5910" s="4"/>
      <c r="H5910" s="4" t="s">
        <v>9356</v>
      </c>
      <c r="I5910" s="4" t="s">
        <v>14913</v>
      </c>
      <c r="J5910" s="4" t="s">
        <v>1548</v>
      </c>
      <c r="K5910" s="4" t="s">
        <v>1317</v>
      </c>
      <c r="L5910" s="4" t="s">
        <v>1526</v>
      </c>
      <c r="M5910" s="4">
        <v>0</v>
      </c>
      <c r="N5910" s="4">
        <v>1</v>
      </c>
      <c r="O5910" s="4">
        <v>1</v>
      </c>
      <c r="P5910" s="4">
        <v>0.3</v>
      </c>
    </row>
    <row r="5911" spans="1:16" x14ac:dyDescent="0.25">
      <c r="A5911" s="4">
        <v>5911</v>
      </c>
      <c r="B5911" s="4" t="s">
        <v>213</v>
      </c>
      <c r="C5911" s="4">
        <v>1763672.3759999999</v>
      </c>
      <c r="D5911" s="4">
        <v>5429506.7019999996</v>
      </c>
      <c r="E5911" s="4">
        <v>15782053</v>
      </c>
      <c r="F5911" s="4" t="s">
        <v>14870</v>
      </c>
      <c r="G5911" s="4"/>
      <c r="H5911" s="4" t="s">
        <v>9356</v>
      </c>
      <c r="I5911" s="4" t="s">
        <v>14914</v>
      </c>
      <c r="J5911" s="4" t="s">
        <v>1548</v>
      </c>
      <c r="K5911" s="4" t="s">
        <v>1317</v>
      </c>
      <c r="L5911" s="4" t="s">
        <v>1526</v>
      </c>
      <c r="M5911" s="4">
        <v>0</v>
      </c>
      <c r="N5911" s="4">
        <v>1</v>
      </c>
      <c r="O5911" s="4">
        <v>1</v>
      </c>
      <c r="P5911" s="4">
        <v>0.3</v>
      </c>
    </row>
    <row r="5912" spans="1:16" x14ac:dyDescent="0.25">
      <c r="A5912" s="4">
        <v>5912</v>
      </c>
      <c r="B5912" s="4" t="s">
        <v>208</v>
      </c>
      <c r="C5912" s="4">
        <v>1762943.182</v>
      </c>
      <c r="D5912" s="4">
        <v>5432540.5630000001</v>
      </c>
      <c r="E5912" s="4">
        <v>70630</v>
      </c>
      <c r="F5912" s="4" t="s">
        <v>14915</v>
      </c>
      <c r="G5912" s="4"/>
      <c r="H5912" s="4" t="s">
        <v>9356</v>
      </c>
      <c r="I5912" s="4" t="s">
        <v>14916</v>
      </c>
      <c r="J5912" s="4" t="s">
        <v>1548</v>
      </c>
      <c r="K5912" s="4" t="s">
        <v>1317</v>
      </c>
      <c r="L5912" s="4" t="s">
        <v>1526</v>
      </c>
      <c r="M5912" s="4">
        <v>0</v>
      </c>
      <c r="N5912" s="4">
        <v>1</v>
      </c>
      <c r="O5912" s="4">
        <v>1</v>
      </c>
      <c r="P5912" s="4">
        <v>0.3</v>
      </c>
    </row>
    <row r="5913" spans="1:16" x14ac:dyDescent="0.25">
      <c r="A5913" s="4">
        <v>5913</v>
      </c>
      <c r="B5913" s="4" t="s">
        <v>244</v>
      </c>
      <c r="C5913" s="4">
        <v>1760295.2439999999</v>
      </c>
      <c r="D5913" s="4">
        <v>5436830.0269999998</v>
      </c>
      <c r="E5913" s="4" t="s">
        <v>14917</v>
      </c>
      <c r="F5913" s="4" t="s">
        <v>14918</v>
      </c>
      <c r="G5913" s="4"/>
      <c r="H5913" s="4" t="s">
        <v>9390</v>
      </c>
      <c r="I5913" s="4" t="s">
        <v>14919</v>
      </c>
      <c r="J5913" s="4" t="s">
        <v>1548</v>
      </c>
      <c r="K5913" s="4" t="s">
        <v>1317</v>
      </c>
      <c r="L5913" s="4" t="s">
        <v>1526</v>
      </c>
      <c r="M5913" s="4">
        <v>0</v>
      </c>
      <c r="N5913" s="4">
        <v>1</v>
      </c>
      <c r="O5913" s="4">
        <v>1</v>
      </c>
      <c r="P5913" s="4">
        <v>0.3</v>
      </c>
    </row>
    <row r="5914" spans="1:16" x14ac:dyDescent="0.25">
      <c r="A5914" s="4">
        <v>5914</v>
      </c>
      <c r="B5914" s="4" t="s">
        <v>208</v>
      </c>
      <c r="C5914" s="4">
        <v>1763099.1629999999</v>
      </c>
      <c r="D5914" s="4">
        <v>5432626.7740000002</v>
      </c>
      <c r="E5914" s="4">
        <v>70650</v>
      </c>
      <c r="F5914" s="4" t="s">
        <v>14920</v>
      </c>
      <c r="G5914" s="4"/>
      <c r="H5914" s="4" t="s">
        <v>9356</v>
      </c>
      <c r="I5914" s="4" t="s">
        <v>14921</v>
      </c>
      <c r="J5914" s="4" t="s">
        <v>1548</v>
      </c>
      <c r="K5914" s="4" t="s">
        <v>1317</v>
      </c>
      <c r="L5914" s="4" t="s">
        <v>1526</v>
      </c>
      <c r="M5914" s="4">
        <v>0</v>
      </c>
      <c r="N5914" s="4">
        <v>1</v>
      </c>
      <c r="O5914" s="4">
        <v>1</v>
      </c>
      <c r="P5914" s="4">
        <v>0.3</v>
      </c>
    </row>
    <row r="5915" spans="1:16" x14ac:dyDescent="0.25">
      <c r="A5915" s="4">
        <v>5915</v>
      </c>
      <c r="B5915" s="4" t="s">
        <v>208</v>
      </c>
      <c r="C5915" s="4">
        <v>1763318.84</v>
      </c>
      <c r="D5915" s="4">
        <v>5433642.8080000002</v>
      </c>
      <c r="E5915" s="4" t="s">
        <v>14922</v>
      </c>
      <c r="F5915" s="4" t="s">
        <v>14923</v>
      </c>
      <c r="G5915" s="4"/>
      <c r="H5915" s="4" t="s">
        <v>9356</v>
      </c>
      <c r="I5915" s="4" t="s">
        <v>14924</v>
      </c>
      <c r="J5915" s="4" t="s">
        <v>1548</v>
      </c>
      <c r="K5915" s="4" t="s">
        <v>1317</v>
      </c>
      <c r="L5915" s="4" t="s">
        <v>1526</v>
      </c>
      <c r="M5915" s="4">
        <v>0</v>
      </c>
      <c r="N5915" s="4">
        <v>1</v>
      </c>
      <c r="O5915" s="4">
        <v>1</v>
      </c>
      <c r="P5915" s="4">
        <v>0.3</v>
      </c>
    </row>
    <row r="5916" spans="1:16" x14ac:dyDescent="0.25">
      <c r="A5916" s="4">
        <v>5916</v>
      </c>
      <c r="B5916" s="4" t="s">
        <v>150</v>
      </c>
      <c r="C5916" s="4">
        <v>1758497.4509999999</v>
      </c>
      <c r="D5916" s="4">
        <v>5435405.7189999996</v>
      </c>
      <c r="E5916" s="4">
        <v>424</v>
      </c>
      <c r="F5916" s="4" t="s">
        <v>14925</v>
      </c>
      <c r="G5916" s="4"/>
      <c r="H5916" s="4" t="s">
        <v>9356</v>
      </c>
      <c r="I5916" s="4" t="s">
        <v>14926</v>
      </c>
      <c r="J5916" s="4" t="s">
        <v>1548</v>
      </c>
      <c r="K5916" s="4" t="s">
        <v>1317</v>
      </c>
      <c r="L5916" s="4" t="s">
        <v>1526</v>
      </c>
      <c r="M5916" s="4">
        <v>0</v>
      </c>
      <c r="N5916" s="4">
        <v>1</v>
      </c>
      <c r="O5916" s="4">
        <v>1</v>
      </c>
      <c r="P5916" s="4">
        <v>0.3</v>
      </c>
    </row>
    <row r="5917" spans="1:16" x14ac:dyDescent="0.25">
      <c r="A5917" s="4">
        <v>5917</v>
      </c>
      <c r="B5917" s="4" t="s">
        <v>253</v>
      </c>
      <c r="C5917" s="4">
        <v>1758242.7560000001</v>
      </c>
      <c r="D5917" s="4">
        <v>5436969.2640000004</v>
      </c>
      <c r="E5917" s="4">
        <v>185</v>
      </c>
      <c r="F5917" s="4" t="s">
        <v>14927</v>
      </c>
      <c r="G5917" s="4"/>
      <c r="H5917" s="4" t="s">
        <v>9356</v>
      </c>
      <c r="I5917" s="4" t="s">
        <v>14928</v>
      </c>
      <c r="J5917" s="4" t="s">
        <v>1548</v>
      </c>
      <c r="K5917" s="4" t="s">
        <v>1317</v>
      </c>
      <c r="L5917" s="4" t="s">
        <v>1526</v>
      </c>
      <c r="M5917" s="4">
        <v>0</v>
      </c>
      <c r="N5917" s="4">
        <v>1</v>
      </c>
      <c r="O5917" s="4">
        <v>1</v>
      </c>
      <c r="P5917" s="4">
        <v>0.3</v>
      </c>
    </row>
    <row r="5918" spans="1:16" x14ac:dyDescent="0.25">
      <c r="A5918" s="4">
        <v>5918</v>
      </c>
      <c r="B5918" s="4" t="s">
        <v>297</v>
      </c>
      <c r="C5918" s="4">
        <v>1758909.23</v>
      </c>
      <c r="D5918" s="4">
        <v>5437819.7309999997</v>
      </c>
      <c r="E5918" s="4" t="s">
        <v>14929</v>
      </c>
      <c r="F5918" s="4" t="s">
        <v>14930</v>
      </c>
      <c r="G5918" s="4"/>
      <c r="H5918" s="4" t="s">
        <v>9356</v>
      </c>
      <c r="I5918" s="4" t="s">
        <v>14931</v>
      </c>
      <c r="J5918" s="4" t="s">
        <v>1548</v>
      </c>
      <c r="K5918" s="4" t="s">
        <v>1317</v>
      </c>
      <c r="L5918" s="4" t="s">
        <v>1526</v>
      </c>
      <c r="M5918" s="4">
        <v>0</v>
      </c>
      <c r="N5918" s="4">
        <v>1</v>
      </c>
      <c r="O5918" s="4">
        <v>1</v>
      </c>
      <c r="P5918" s="4">
        <v>0.3</v>
      </c>
    </row>
    <row r="5919" spans="1:16" x14ac:dyDescent="0.25">
      <c r="A5919" s="4">
        <v>5919</v>
      </c>
      <c r="B5919" s="4" t="s">
        <v>150</v>
      </c>
      <c r="C5919" s="4">
        <v>1757867.1059999999</v>
      </c>
      <c r="D5919" s="4">
        <v>5435457.9579999996</v>
      </c>
      <c r="E5919" s="4" t="s">
        <v>14932</v>
      </c>
      <c r="F5919" s="4" t="s">
        <v>12617</v>
      </c>
      <c r="G5919" s="4"/>
      <c r="H5919" s="4" t="s">
        <v>9356</v>
      </c>
      <c r="I5919" s="4" t="s">
        <v>14933</v>
      </c>
      <c r="J5919" s="4" t="s">
        <v>1548</v>
      </c>
      <c r="K5919" s="4" t="s">
        <v>1317</v>
      </c>
      <c r="L5919" s="4" t="s">
        <v>1526</v>
      </c>
      <c r="M5919" s="4">
        <v>0</v>
      </c>
      <c r="N5919" s="4">
        <v>1</v>
      </c>
      <c r="O5919" s="4">
        <v>1</v>
      </c>
      <c r="P5919" s="4">
        <v>0.3</v>
      </c>
    </row>
    <row r="5920" spans="1:16" x14ac:dyDescent="0.25">
      <c r="A5920" s="4">
        <v>5920</v>
      </c>
      <c r="B5920" s="4" t="s">
        <v>150</v>
      </c>
      <c r="C5920" s="4">
        <v>1758513.794</v>
      </c>
      <c r="D5920" s="4">
        <v>5436005.9759999998</v>
      </c>
      <c r="E5920" s="4">
        <v>41703</v>
      </c>
      <c r="F5920" s="4" t="s">
        <v>11226</v>
      </c>
      <c r="G5920" s="4"/>
      <c r="H5920" s="4" t="s">
        <v>9356</v>
      </c>
      <c r="I5920" s="4" t="s">
        <v>14937</v>
      </c>
      <c r="J5920" s="4" t="s">
        <v>1548</v>
      </c>
      <c r="K5920" s="4" t="s">
        <v>1317</v>
      </c>
      <c r="L5920" s="4" t="s">
        <v>1526</v>
      </c>
      <c r="M5920" s="4">
        <v>0</v>
      </c>
      <c r="N5920" s="4">
        <v>1</v>
      </c>
      <c r="O5920" s="4">
        <v>1</v>
      </c>
      <c r="P5920" s="4">
        <v>0.3</v>
      </c>
    </row>
    <row r="5921" spans="1:16" x14ac:dyDescent="0.25">
      <c r="A5921" s="4">
        <v>5921</v>
      </c>
      <c r="B5921" s="4" t="s">
        <v>150</v>
      </c>
      <c r="C5921" s="4">
        <v>1758688.433</v>
      </c>
      <c r="D5921" s="4">
        <v>5435970.7369999997</v>
      </c>
      <c r="E5921" s="4" t="s">
        <v>14938</v>
      </c>
      <c r="F5921" s="4" t="s">
        <v>14939</v>
      </c>
      <c r="G5921" s="4"/>
      <c r="H5921" s="4" t="s">
        <v>9356</v>
      </c>
      <c r="I5921" s="4" t="s">
        <v>14940</v>
      </c>
      <c r="J5921" s="4" t="s">
        <v>1548</v>
      </c>
      <c r="K5921" s="4" t="s">
        <v>1317</v>
      </c>
      <c r="L5921" s="4" t="s">
        <v>1526</v>
      </c>
      <c r="M5921" s="4">
        <v>0</v>
      </c>
      <c r="N5921" s="4">
        <v>1</v>
      </c>
      <c r="O5921" s="4">
        <v>1</v>
      </c>
      <c r="P5921" s="4">
        <v>0.3</v>
      </c>
    </row>
    <row r="5922" spans="1:16" x14ac:dyDescent="0.25">
      <c r="A5922" s="4">
        <v>5922</v>
      </c>
      <c r="B5922" s="4" t="s">
        <v>150</v>
      </c>
      <c r="C5922" s="4">
        <v>1758899.557</v>
      </c>
      <c r="D5922" s="4">
        <v>5435935.5290000001</v>
      </c>
      <c r="E5922" s="4">
        <v>20295</v>
      </c>
      <c r="F5922" s="4" t="s">
        <v>14941</v>
      </c>
      <c r="G5922" s="4"/>
      <c r="H5922" s="4" t="s">
        <v>9356</v>
      </c>
      <c r="I5922" s="4" t="s">
        <v>14942</v>
      </c>
      <c r="J5922" s="4" t="s">
        <v>1548</v>
      </c>
      <c r="K5922" s="4" t="s">
        <v>1317</v>
      </c>
      <c r="L5922" s="4" t="s">
        <v>1526</v>
      </c>
      <c r="M5922" s="4">
        <v>0</v>
      </c>
      <c r="N5922" s="4">
        <v>1</v>
      </c>
      <c r="O5922" s="4">
        <v>1</v>
      </c>
      <c r="P5922" s="4">
        <v>0.3</v>
      </c>
    </row>
    <row r="5923" spans="1:16" x14ac:dyDescent="0.25">
      <c r="A5923" s="4">
        <v>5923</v>
      </c>
      <c r="B5923" s="4" t="s">
        <v>150</v>
      </c>
      <c r="C5923" s="4">
        <v>1758863.0490000001</v>
      </c>
      <c r="D5923" s="4">
        <v>5435933.7019999996</v>
      </c>
      <c r="E5923" s="4">
        <v>20298</v>
      </c>
      <c r="F5923" s="4" t="s">
        <v>14941</v>
      </c>
      <c r="G5923" s="4"/>
      <c r="H5923" s="4" t="s">
        <v>9356</v>
      </c>
      <c r="I5923" s="4" t="s">
        <v>14943</v>
      </c>
      <c r="J5923" s="4" t="s">
        <v>1548</v>
      </c>
      <c r="K5923" s="4" t="s">
        <v>1317</v>
      </c>
      <c r="L5923" s="4" t="s">
        <v>1526</v>
      </c>
      <c r="M5923" s="4">
        <v>0</v>
      </c>
      <c r="N5923" s="4">
        <v>1</v>
      </c>
      <c r="O5923" s="4">
        <v>1</v>
      </c>
      <c r="P5923" s="4">
        <v>0.3</v>
      </c>
    </row>
    <row r="5924" spans="1:16" x14ac:dyDescent="0.25">
      <c r="A5924" s="4">
        <v>5924</v>
      </c>
      <c r="B5924" s="4" t="s">
        <v>150</v>
      </c>
      <c r="C5924" s="4">
        <v>1758971.6669999999</v>
      </c>
      <c r="D5924" s="4">
        <v>5435172.9400000004</v>
      </c>
      <c r="E5924" s="4">
        <v>2260370</v>
      </c>
      <c r="F5924" s="4" t="s">
        <v>14944</v>
      </c>
      <c r="G5924" s="4"/>
      <c r="H5924" s="4" t="s">
        <v>9356</v>
      </c>
      <c r="I5924" s="4" t="s">
        <v>14945</v>
      </c>
      <c r="J5924" s="4" t="s">
        <v>1548</v>
      </c>
      <c r="K5924" s="4" t="s">
        <v>1317</v>
      </c>
      <c r="L5924" s="4" t="s">
        <v>1526</v>
      </c>
      <c r="M5924" s="4">
        <v>0</v>
      </c>
      <c r="N5924" s="4">
        <v>1</v>
      </c>
      <c r="O5924" s="4">
        <v>1</v>
      </c>
      <c r="P5924" s="4">
        <v>0.3</v>
      </c>
    </row>
    <row r="5925" spans="1:16" x14ac:dyDescent="0.25">
      <c r="A5925" s="4">
        <v>5925</v>
      </c>
      <c r="B5925" s="4" t="s">
        <v>205</v>
      </c>
      <c r="C5925" s="4">
        <v>1762943.02</v>
      </c>
      <c r="D5925" s="4">
        <v>5430390.5350000001</v>
      </c>
      <c r="E5925" s="4" t="s">
        <v>14946</v>
      </c>
      <c r="F5925" s="4" t="s">
        <v>14947</v>
      </c>
      <c r="G5925" s="4"/>
      <c r="H5925" s="4" t="s">
        <v>9356</v>
      </c>
      <c r="I5925" s="4" t="s">
        <v>14948</v>
      </c>
      <c r="J5925" s="4" t="s">
        <v>1548</v>
      </c>
      <c r="K5925" s="4" t="s">
        <v>1317</v>
      </c>
      <c r="L5925" s="4" t="s">
        <v>1526</v>
      </c>
      <c r="M5925" s="4">
        <v>0</v>
      </c>
      <c r="N5925" s="4">
        <v>1</v>
      </c>
      <c r="O5925" s="4">
        <v>1</v>
      </c>
      <c r="P5925" s="4">
        <v>0.3</v>
      </c>
    </row>
    <row r="5926" spans="1:16" x14ac:dyDescent="0.25">
      <c r="A5926" s="4">
        <v>5926</v>
      </c>
      <c r="B5926" s="4" t="s">
        <v>205</v>
      </c>
      <c r="C5926" s="4">
        <v>1762840.574</v>
      </c>
      <c r="D5926" s="4">
        <v>5430563.2019999996</v>
      </c>
      <c r="E5926" s="4" t="s">
        <v>14949</v>
      </c>
      <c r="F5926" s="4" t="s">
        <v>14950</v>
      </c>
      <c r="G5926" s="4"/>
      <c r="H5926" s="4" t="s">
        <v>9356</v>
      </c>
      <c r="I5926" s="4" t="s">
        <v>14951</v>
      </c>
      <c r="J5926" s="4" t="s">
        <v>1548</v>
      </c>
      <c r="K5926" s="4" t="s">
        <v>1317</v>
      </c>
      <c r="L5926" s="4" t="s">
        <v>1526</v>
      </c>
      <c r="M5926" s="4">
        <v>0</v>
      </c>
      <c r="N5926" s="4">
        <v>1</v>
      </c>
      <c r="O5926" s="4">
        <v>1</v>
      </c>
      <c r="P5926" s="4">
        <v>0.3</v>
      </c>
    </row>
    <row r="5927" spans="1:16" x14ac:dyDescent="0.25">
      <c r="A5927" s="4">
        <v>5927</v>
      </c>
      <c r="B5927" s="4" t="s">
        <v>150</v>
      </c>
      <c r="C5927" s="4">
        <v>1758270.2279999999</v>
      </c>
      <c r="D5927" s="4">
        <v>5435382.2319999998</v>
      </c>
      <c r="E5927" s="4" t="s">
        <v>14952</v>
      </c>
      <c r="F5927" s="4" t="s">
        <v>14953</v>
      </c>
      <c r="G5927" s="4"/>
      <c r="H5927" s="4" t="s">
        <v>9356</v>
      </c>
      <c r="I5927" s="4" t="s">
        <v>14954</v>
      </c>
      <c r="J5927" s="4" t="s">
        <v>1548</v>
      </c>
      <c r="K5927" s="4" t="s">
        <v>1317</v>
      </c>
      <c r="L5927" s="4" t="s">
        <v>1526</v>
      </c>
      <c r="M5927" s="4">
        <v>0</v>
      </c>
      <c r="N5927" s="4">
        <v>1</v>
      </c>
      <c r="O5927" s="4">
        <v>1</v>
      </c>
      <c r="P5927" s="4">
        <v>0.3</v>
      </c>
    </row>
    <row r="5928" spans="1:16" x14ac:dyDescent="0.25">
      <c r="A5928" s="4">
        <v>5928</v>
      </c>
      <c r="B5928" s="4" t="s">
        <v>150</v>
      </c>
      <c r="C5928" s="4">
        <v>1758283.621</v>
      </c>
      <c r="D5928" s="4">
        <v>5435345.1720000003</v>
      </c>
      <c r="E5928" s="4" t="s">
        <v>14955</v>
      </c>
      <c r="F5928" s="4" t="s">
        <v>14953</v>
      </c>
      <c r="G5928" s="4"/>
      <c r="H5928" s="4" t="s">
        <v>9356</v>
      </c>
      <c r="I5928" s="4" t="s">
        <v>14956</v>
      </c>
      <c r="J5928" s="4" t="s">
        <v>1548</v>
      </c>
      <c r="K5928" s="4" t="s">
        <v>1317</v>
      </c>
      <c r="L5928" s="4" t="s">
        <v>1526</v>
      </c>
      <c r="M5928" s="4">
        <v>0</v>
      </c>
      <c r="N5928" s="4">
        <v>1</v>
      </c>
      <c r="O5928" s="4">
        <v>1</v>
      </c>
      <c r="P5928" s="4">
        <v>0.3</v>
      </c>
    </row>
    <row r="5929" spans="1:16" x14ac:dyDescent="0.25">
      <c r="A5929" s="4">
        <v>5929</v>
      </c>
      <c r="B5929" s="4" t="s">
        <v>283</v>
      </c>
      <c r="C5929" s="4">
        <v>1757639.885</v>
      </c>
      <c r="D5929" s="4">
        <v>5434792.3629999999</v>
      </c>
      <c r="E5929" s="4" t="s">
        <v>14957</v>
      </c>
      <c r="F5929" s="4" t="s">
        <v>14958</v>
      </c>
      <c r="G5929" s="4"/>
      <c r="H5929" s="4" t="s">
        <v>9356</v>
      </c>
      <c r="I5929" s="4" t="s">
        <v>14959</v>
      </c>
      <c r="J5929" s="4" t="s">
        <v>1548</v>
      </c>
      <c r="K5929" s="4" t="s">
        <v>1317</v>
      </c>
      <c r="L5929" s="4" t="s">
        <v>1526</v>
      </c>
      <c r="M5929" s="4">
        <v>0</v>
      </c>
      <c r="N5929" s="4">
        <v>1</v>
      </c>
      <c r="O5929" s="4">
        <v>1</v>
      </c>
      <c r="P5929" s="4">
        <v>0.3</v>
      </c>
    </row>
    <row r="5930" spans="1:16" x14ac:dyDescent="0.25">
      <c r="A5930" s="4">
        <v>5930</v>
      </c>
      <c r="B5930" s="4" t="s">
        <v>150</v>
      </c>
      <c r="C5930" s="4">
        <v>1758470.868</v>
      </c>
      <c r="D5930" s="4">
        <v>5435399.5839999998</v>
      </c>
      <c r="E5930" s="4">
        <v>102028815</v>
      </c>
      <c r="F5930" s="4" t="s">
        <v>14963</v>
      </c>
      <c r="G5930" s="4"/>
      <c r="H5930" s="4" t="s">
        <v>9356</v>
      </c>
      <c r="I5930" s="4" t="s">
        <v>14964</v>
      </c>
      <c r="J5930" s="4" t="s">
        <v>1548</v>
      </c>
      <c r="K5930" s="4" t="s">
        <v>1317</v>
      </c>
      <c r="L5930" s="4" t="s">
        <v>1526</v>
      </c>
      <c r="M5930" s="4">
        <v>0</v>
      </c>
      <c r="N5930" s="4">
        <v>1</v>
      </c>
      <c r="O5930" s="4">
        <v>1</v>
      </c>
      <c r="P5930" s="4">
        <v>0.3</v>
      </c>
    </row>
    <row r="5931" spans="1:16" x14ac:dyDescent="0.25">
      <c r="A5931" s="4">
        <v>5931</v>
      </c>
      <c r="B5931" s="4" t="s">
        <v>150</v>
      </c>
      <c r="C5931" s="4">
        <v>1758953.774</v>
      </c>
      <c r="D5931" s="4">
        <v>5435019.4689999996</v>
      </c>
      <c r="E5931" s="4" t="s">
        <v>14965</v>
      </c>
      <c r="F5931" s="4" t="s">
        <v>14966</v>
      </c>
      <c r="G5931" s="4"/>
      <c r="H5931" s="4" t="s">
        <v>9356</v>
      </c>
      <c r="I5931" s="4" t="s">
        <v>14967</v>
      </c>
      <c r="J5931" s="4" t="s">
        <v>1548</v>
      </c>
      <c r="K5931" s="4" t="s">
        <v>1317</v>
      </c>
      <c r="L5931" s="4" t="s">
        <v>1526</v>
      </c>
      <c r="M5931" s="4">
        <v>0</v>
      </c>
      <c r="N5931" s="4">
        <v>1</v>
      </c>
      <c r="O5931" s="4">
        <v>1</v>
      </c>
      <c r="P5931" s="4">
        <v>0.3</v>
      </c>
    </row>
    <row r="5932" spans="1:16" x14ac:dyDescent="0.25">
      <c r="A5932" s="4">
        <v>5932</v>
      </c>
      <c r="B5932" s="4" t="s">
        <v>150</v>
      </c>
      <c r="C5932" s="4">
        <v>1758881.757</v>
      </c>
      <c r="D5932" s="4">
        <v>5435828.2980000004</v>
      </c>
      <c r="E5932" s="4" t="s">
        <v>14968</v>
      </c>
      <c r="F5932" s="4" t="s">
        <v>12598</v>
      </c>
      <c r="G5932" s="4"/>
      <c r="H5932" s="4" t="s">
        <v>9356</v>
      </c>
      <c r="I5932" s="4" t="s">
        <v>14969</v>
      </c>
      <c r="J5932" s="4" t="s">
        <v>1548</v>
      </c>
      <c r="K5932" s="4" t="s">
        <v>1317</v>
      </c>
      <c r="L5932" s="4" t="s">
        <v>1526</v>
      </c>
      <c r="M5932" s="4">
        <v>0</v>
      </c>
      <c r="N5932" s="4">
        <v>1</v>
      </c>
      <c r="O5932" s="4">
        <v>1</v>
      </c>
      <c r="P5932" s="4">
        <v>0.3</v>
      </c>
    </row>
    <row r="5933" spans="1:16" x14ac:dyDescent="0.25">
      <c r="A5933" s="4">
        <v>5933</v>
      </c>
      <c r="B5933" s="4" t="s">
        <v>246</v>
      </c>
      <c r="C5933" s="4">
        <v>1762758.1610000001</v>
      </c>
      <c r="D5933" s="4">
        <v>5439101.4699999997</v>
      </c>
      <c r="E5933" s="4" t="s">
        <v>14970</v>
      </c>
      <c r="F5933" s="4" t="s">
        <v>14971</v>
      </c>
      <c r="G5933" s="4"/>
      <c r="H5933" s="4" t="s">
        <v>9356</v>
      </c>
      <c r="I5933" s="4" t="s">
        <v>14972</v>
      </c>
      <c r="J5933" s="4" t="s">
        <v>1548</v>
      </c>
      <c r="K5933" s="4" t="s">
        <v>1317</v>
      </c>
      <c r="L5933" s="4" t="s">
        <v>1526</v>
      </c>
      <c r="M5933" s="4">
        <v>0</v>
      </c>
      <c r="N5933" s="4">
        <v>1</v>
      </c>
      <c r="O5933" s="4">
        <v>1</v>
      </c>
      <c r="P5933" s="4">
        <v>0.3</v>
      </c>
    </row>
    <row r="5934" spans="1:16" x14ac:dyDescent="0.25">
      <c r="A5934" s="4">
        <v>5934</v>
      </c>
      <c r="B5934" s="4" t="s">
        <v>250</v>
      </c>
      <c r="C5934" s="4">
        <v>1766019.977</v>
      </c>
      <c r="D5934" s="4">
        <v>5441847.4720000001</v>
      </c>
      <c r="E5934" s="4">
        <v>1099</v>
      </c>
      <c r="F5934" s="4" t="s">
        <v>9992</v>
      </c>
      <c r="G5934" s="4"/>
      <c r="H5934" s="4" t="s">
        <v>9356</v>
      </c>
      <c r="I5934" s="4" t="s">
        <v>14973</v>
      </c>
      <c r="J5934" s="4" t="s">
        <v>1548</v>
      </c>
      <c r="K5934" s="4" t="s">
        <v>1317</v>
      </c>
      <c r="L5934" s="4" t="s">
        <v>1526</v>
      </c>
      <c r="M5934" s="4">
        <v>0</v>
      </c>
      <c r="N5934" s="4">
        <v>1</v>
      </c>
      <c r="O5934" s="4">
        <v>1</v>
      </c>
      <c r="P5934" s="4">
        <v>0.3</v>
      </c>
    </row>
    <row r="5935" spans="1:16" x14ac:dyDescent="0.25">
      <c r="A5935" s="4">
        <v>5935</v>
      </c>
      <c r="B5935" s="4" t="s">
        <v>283</v>
      </c>
      <c r="C5935" s="4">
        <v>1757785.3640000001</v>
      </c>
      <c r="D5935" s="4">
        <v>5435012.1030000001</v>
      </c>
      <c r="E5935" s="4" t="s">
        <v>14974</v>
      </c>
      <c r="F5935" s="4" t="s">
        <v>14975</v>
      </c>
      <c r="G5935" s="4"/>
      <c r="H5935" s="4" t="s">
        <v>9356</v>
      </c>
      <c r="I5935" s="4" t="s">
        <v>14976</v>
      </c>
      <c r="J5935" s="4" t="s">
        <v>1548</v>
      </c>
      <c r="K5935" s="4" t="s">
        <v>1317</v>
      </c>
      <c r="L5935" s="4" t="s">
        <v>1526</v>
      </c>
      <c r="M5935" s="4">
        <v>0</v>
      </c>
      <c r="N5935" s="4">
        <v>1</v>
      </c>
      <c r="O5935" s="4">
        <v>1</v>
      </c>
      <c r="P5935" s="4">
        <v>0.3</v>
      </c>
    </row>
    <row r="5936" spans="1:16" x14ac:dyDescent="0.25">
      <c r="A5936" s="4">
        <v>5936</v>
      </c>
      <c r="B5936" s="4" t="s">
        <v>283</v>
      </c>
      <c r="C5936" s="4">
        <v>1758180.443</v>
      </c>
      <c r="D5936" s="4">
        <v>5434993.824</v>
      </c>
      <c r="E5936" s="4">
        <v>2365</v>
      </c>
      <c r="F5936" s="4" t="s">
        <v>14977</v>
      </c>
      <c r="G5936" s="4"/>
      <c r="H5936" s="4" t="s">
        <v>9356</v>
      </c>
      <c r="I5936" s="4" t="s">
        <v>14978</v>
      </c>
      <c r="J5936" s="4" t="s">
        <v>1548</v>
      </c>
      <c r="K5936" s="4" t="s">
        <v>1317</v>
      </c>
      <c r="L5936" s="4" t="s">
        <v>1526</v>
      </c>
      <c r="M5936" s="4">
        <v>0</v>
      </c>
      <c r="N5936" s="4">
        <v>1</v>
      </c>
      <c r="O5936" s="4">
        <v>1</v>
      </c>
      <c r="P5936" s="4">
        <v>0.3</v>
      </c>
    </row>
    <row r="5937" spans="1:16" x14ac:dyDescent="0.25">
      <c r="A5937" s="4">
        <v>5937</v>
      </c>
      <c r="B5937" s="4" t="s">
        <v>205</v>
      </c>
      <c r="C5937" s="4">
        <v>1762953.7180000001</v>
      </c>
      <c r="D5937" s="4">
        <v>5430412.6749999998</v>
      </c>
      <c r="E5937" s="4" t="s">
        <v>14979</v>
      </c>
      <c r="F5937" s="4" t="s">
        <v>14980</v>
      </c>
      <c r="G5937" s="4"/>
      <c r="H5937" s="4" t="s">
        <v>9356</v>
      </c>
      <c r="I5937" s="4" t="s">
        <v>14981</v>
      </c>
      <c r="J5937" s="4" t="s">
        <v>1548</v>
      </c>
      <c r="K5937" s="4" t="s">
        <v>1317</v>
      </c>
      <c r="L5937" s="4" t="s">
        <v>1526</v>
      </c>
      <c r="M5937" s="4">
        <v>0</v>
      </c>
      <c r="N5937" s="4">
        <v>1</v>
      </c>
      <c r="O5937" s="4">
        <v>1</v>
      </c>
      <c r="P5937" s="4">
        <v>0.3</v>
      </c>
    </row>
    <row r="5938" spans="1:16" x14ac:dyDescent="0.25">
      <c r="A5938" s="4">
        <v>5938</v>
      </c>
      <c r="B5938" s="4" t="s">
        <v>150</v>
      </c>
      <c r="C5938" s="4">
        <v>1758462.7320000001</v>
      </c>
      <c r="D5938" s="4">
        <v>5435297.9359999998</v>
      </c>
      <c r="E5938" s="4" t="s">
        <v>14982</v>
      </c>
      <c r="F5938" s="4" t="s">
        <v>14983</v>
      </c>
      <c r="G5938" s="4"/>
      <c r="H5938" s="4" t="s">
        <v>9356</v>
      </c>
      <c r="I5938" s="4" t="s">
        <v>14984</v>
      </c>
      <c r="J5938" s="4" t="s">
        <v>1548</v>
      </c>
      <c r="K5938" s="4" t="s">
        <v>1317</v>
      </c>
      <c r="L5938" s="4" t="s">
        <v>1526</v>
      </c>
      <c r="M5938" s="4">
        <v>0</v>
      </c>
      <c r="N5938" s="4">
        <v>1</v>
      </c>
      <c r="O5938" s="4">
        <v>1</v>
      </c>
      <c r="P5938" s="4">
        <v>0.3</v>
      </c>
    </row>
    <row r="5939" spans="1:16" x14ac:dyDescent="0.25">
      <c r="A5939" s="4">
        <v>5939</v>
      </c>
      <c r="B5939" s="4" t="s">
        <v>244</v>
      </c>
      <c r="C5939" s="4">
        <v>1759933.023</v>
      </c>
      <c r="D5939" s="4">
        <v>5436624.0650000004</v>
      </c>
      <c r="E5939" s="4">
        <v>816337</v>
      </c>
      <c r="F5939" s="4" t="s">
        <v>12087</v>
      </c>
      <c r="G5939" s="4"/>
      <c r="H5939" s="4" t="s">
        <v>9390</v>
      </c>
      <c r="I5939" s="4" t="s">
        <v>9423</v>
      </c>
      <c r="J5939" s="4" t="s">
        <v>1548</v>
      </c>
      <c r="K5939" s="4" t="s">
        <v>1317</v>
      </c>
      <c r="L5939" s="4" t="s">
        <v>1526</v>
      </c>
      <c r="M5939" s="4">
        <v>0</v>
      </c>
      <c r="N5939" s="4">
        <v>1</v>
      </c>
      <c r="O5939" s="4">
        <v>1</v>
      </c>
      <c r="P5939" s="4">
        <v>0.3</v>
      </c>
    </row>
    <row r="5940" spans="1:16" x14ac:dyDescent="0.25">
      <c r="A5940" s="4">
        <v>5940</v>
      </c>
      <c r="B5940" s="4" t="s">
        <v>283</v>
      </c>
      <c r="C5940" s="4">
        <v>1758831.645</v>
      </c>
      <c r="D5940" s="4">
        <v>5434655.6109999996</v>
      </c>
      <c r="E5940" s="4" t="s">
        <v>14988</v>
      </c>
      <c r="F5940" s="4" t="s">
        <v>14989</v>
      </c>
      <c r="G5940" s="4"/>
      <c r="H5940" s="4" t="s">
        <v>9356</v>
      </c>
      <c r="I5940" s="4" t="s">
        <v>14990</v>
      </c>
      <c r="J5940" s="4" t="s">
        <v>1548</v>
      </c>
      <c r="K5940" s="4" t="s">
        <v>1317</v>
      </c>
      <c r="L5940" s="4" t="s">
        <v>1526</v>
      </c>
      <c r="M5940" s="4">
        <v>0</v>
      </c>
      <c r="N5940" s="4">
        <v>1</v>
      </c>
      <c r="O5940" s="4">
        <v>1</v>
      </c>
      <c r="P5940" s="4">
        <v>0.3</v>
      </c>
    </row>
    <row r="5941" spans="1:16" x14ac:dyDescent="0.25">
      <c r="A5941" s="4">
        <v>5941</v>
      </c>
      <c r="B5941" s="4" t="s">
        <v>216</v>
      </c>
      <c r="C5941" s="4">
        <v>1760579.1359999999</v>
      </c>
      <c r="D5941" s="4">
        <v>5432757.1449999996</v>
      </c>
      <c r="E5941" s="4" t="s">
        <v>14991</v>
      </c>
      <c r="F5941" s="4" t="s">
        <v>14992</v>
      </c>
      <c r="G5941" s="4"/>
      <c r="H5941" s="4" t="s">
        <v>9323</v>
      </c>
      <c r="I5941" s="4" t="s">
        <v>14993</v>
      </c>
      <c r="J5941" s="4" t="s">
        <v>1548</v>
      </c>
      <c r="K5941" s="4" t="s">
        <v>1317</v>
      </c>
      <c r="L5941" s="4" t="s">
        <v>1526</v>
      </c>
      <c r="M5941" s="4">
        <v>0</v>
      </c>
      <c r="N5941" s="4">
        <v>1</v>
      </c>
      <c r="O5941" s="4">
        <v>1</v>
      </c>
      <c r="P5941" s="4">
        <v>0.3</v>
      </c>
    </row>
    <row r="5942" spans="1:16" x14ac:dyDescent="0.25">
      <c r="A5942" s="4">
        <v>5942</v>
      </c>
      <c r="B5942" s="4" t="s">
        <v>244</v>
      </c>
      <c r="C5942" s="4">
        <v>1759205.094</v>
      </c>
      <c r="D5942" s="4">
        <v>5435755.3839999996</v>
      </c>
      <c r="E5942" s="4">
        <v>1782</v>
      </c>
      <c r="F5942" s="4" t="s">
        <v>14994</v>
      </c>
      <c r="G5942" s="4"/>
      <c r="H5942" s="4" t="s">
        <v>9390</v>
      </c>
      <c r="I5942" s="4" t="s">
        <v>14995</v>
      </c>
      <c r="J5942" s="4" t="s">
        <v>1548</v>
      </c>
      <c r="K5942" s="4" t="s">
        <v>1317</v>
      </c>
      <c r="L5942" s="4" t="s">
        <v>1526</v>
      </c>
      <c r="M5942" s="4">
        <v>0</v>
      </c>
      <c r="N5942" s="4">
        <v>1</v>
      </c>
      <c r="O5942" s="4">
        <v>1</v>
      </c>
      <c r="P5942" s="4">
        <v>0.3</v>
      </c>
    </row>
    <row r="5943" spans="1:16" x14ac:dyDescent="0.25">
      <c r="A5943" s="4">
        <v>5943</v>
      </c>
      <c r="B5943" s="4" t="s">
        <v>244</v>
      </c>
      <c r="C5943" s="4">
        <v>1760144.9350000001</v>
      </c>
      <c r="D5943" s="4">
        <v>5436754.2489999998</v>
      </c>
      <c r="E5943" s="4" t="s">
        <v>14996</v>
      </c>
      <c r="F5943" s="4" t="s">
        <v>14997</v>
      </c>
      <c r="G5943" s="4"/>
      <c r="H5943" s="4" t="s">
        <v>9390</v>
      </c>
      <c r="I5943" s="4" t="s">
        <v>14998</v>
      </c>
      <c r="J5943" s="4" t="s">
        <v>1548</v>
      </c>
      <c r="K5943" s="4" t="s">
        <v>1317</v>
      </c>
      <c r="L5943" s="4" t="s">
        <v>1526</v>
      </c>
      <c r="M5943" s="4">
        <v>0</v>
      </c>
      <c r="N5943" s="4">
        <v>1</v>
      </c>
      <c r="O5943" s="4">
        <v>1</v>
      </c>
      <c r="P5943" s="4">
        <v>0.3</v>
      </c>
    </row>
    <row r="5944" spans="1:16" x14ac:dyDescent="0.25">
      <c r="A5944" s="4">
        <v>5944</v>
      </c>
      <c r="B5944" s="4" t="s">
        <v>262</v>
      </c>
      <c r="C5944" s="4">
        <v>1763473.561</v>
      </c>
      <c r="D5944" s="4">
        <v>5437153.4800000004</v>
      </c>
      <c r="E5944" s="4" t="s">
        <v>14999</v>
      </c>
      <c r="F5944" s="4" t="s">
        <v>15000</v>
      </c>
      <c r="G5944" s="4"/>
      <c r="H5944" s="4" t="s">
        <v>9323</v>
      </c>
      <c r="I5944" s="4" t="s">
        <v>15001</v>
      </c>
      <c r="J5944" s="4" t="s">
        <v>1548</v>
      </c>
      <c r="K5944" s="4" t="s">
        <v>1317</v>
      </c>
      <c r="L5944" s="4" t="s">
        <v>1526</v>
      </c>
      <c r="M5944" s="4">
        <v>0</v>
      </c>
      <c r="N5944" s="4">
        <v>1</v>
      </c>
      <c r="O5944" s="4">
        <v>1</v>
      </c>
      <c r="P5944" s="4">
        <v>0.3</v>
      </c>
    </row>
    <row r="5945" spans="1:16" x14ac:dyDescent="0.25">
      <c r="A5945" s="4">
        <v>5945</v>
      </c>
      <c r="B5945" s="4" t="s">
        <v>283</v>
      </c>
      <c r="C5945" s="4">
        <v>1757243.442</v>
      </c>
      <c r="D5945" s="4">
        <v>5434857.1399999997</v>
      </c>
      <c r="E5945" s="4" t="s">
        <v>15002</v>
      </c>
      <c r="F5945" s="4" t="s">
        <v>15003</v>
      </c>
      <c r="G5945" s="4"/>
      <c r="H5945" s="4" t="s">
        <v>9356</v>
      </c>
      <c r="I5945" s="4" t="s">
        <v>15004</v>
      </c>
      <c r="J5945" s="4" t="s">
        <v>1548</v>
      </c>
      <c r="K5945" s="4" t="s">
        <v>1317</v>
      </c>
      <c r="L5945" s="4" t="s">
        <v>1526</v>
      </c>
      <c r="M5945" s="4">
        <v>0</v>
      </c>
      <c r="N5945" s="4">
        <v>1</v>
      </c>
      <c r="O5945" s="4">
        <v>1</v>
      </c>
      <c r="P5945" s="4">
        <v>0.3</v>
      </c>
    </row>
    <row r="5946" spans="1:16" x14ac:dyDescent="0.25">
      <c r="A5946" s="4">
        <v>5946</v>
      </c>
      <c r="B5946" s="4" t="s">
        <v>205</v>
      </c>
      <c r="C5946" s="4">
        <v>1761582.449</v>
      </c>
      <c r="D5946" s="4">
        <v>5431594.3459999999</v>
      </c>
      <c r="E5946" s="4">
        <v>102028881</v>
      </c>
      <c r="F5946" s="4" t="s">
        <v>15005</v>
      </c>
      <c r="G5946" s="4"/>
      <c r="H5946" s="4" t="s">
        <v>9356</v>
      </c>
      <c r="I5946" s="4" t="s">
        <v>15006</v>
      </c>
      <c r="J5946" s="4" t="s">
        <v>1548</v>
      </c>
      <c r="K5946" s="4" t="s">
        <v>1317</v>
      </c>
      <c r="L5946" s="4" t="s">
        <v>1526</v>
      </c>
      <c r="M5946" s="4">
        <v>0</v>
      </c>
      <c r="N5946" s="4">
        <v>1</v>
      </c>
      <c r="O5946" s="4">
        <v>1</v>
      </c>
      <c r="P5946" s="4">
        <v>0.3</v>
      </c>
    </row>
    <row r="5947" spans="1:16" x14ac:dyDescent="0.25">
      <c r="A5947" s="4">
        <v>5947</v>
      </c>
      <c r="B5947" s="4" t="s">
        <v>205</v>
      </c>
      <c r="C5947" s="4">
        <v>1763086.706</v>
      </c>
      <c r="D5947" s="4">
        <v>5430467.0520000001</v>
      </c>
      <c r="E5947" s="4" t="s">
        <v>15007</v>
      </c>
      <c r="F5947" s="4" t="s">
        <v>15008</v>
      </c>
      <c r="G5947" s="4"/>
      <c r="H5947" s="4" t="s">
        <v>9356</v>
      </c>
      <c r="I5947" s="4" t="s">
        <v>15009</v>
      </c>
      <c r="J5947" s="4" t="s">
        <v>1548</v>
      </c>
      <c r="K5947" s="4" t="s">
        <v>1317</v>
      </c>
      <c r="L5947" s="4" t="s">
        <v>1526</v>
      </c>
      <c r="M5947" s="4">
        <v>0</v>
      </c>
      <c r="N5947" s="4">
        <v>1</v>
      </c>
      <c r="O5947" s="4">
        <v>1</v>
      </c>
      <c r="P5947" s="4">
        <v>0.3</v>
      </c>
    </row>
    <row r="5948" spans="1:16" x14ac:dyDescent="0.25">
      <c r="A5948" s="4">
        <v>5948</v>
      </c>
      <c r="B5948" s="4" t="s">
        <v>150</v>
      </c>
      <c r="C5948" s="4">
        <v>1758427.5049999999</v>
      </c>
      <c r="D5948" s="4">
        <v>5435427.4460000005</v>
      </c>
      <c r="E5948" s="4">
        <v>172027923</v>
      </c>
      <c r="F5948" s="4" t="s">
        <v>14963</v>
      </c>
      <c r="G5948" s="4"/>
      <c r="H5948" s="4" t="s">
        <v>9356</v>
      </c>
      <c r="I5948" s="4" t="s">
        <v>15010</v>
      </c>
      <c r="J5948" s="4" t="s">
        <v>1548</v>
      </c>
      <c r="K5948" s="4" t="s">
        <v>1317</v>
      </c>
      <c r="L5948" s="4" t="s">
        <v>1526</v>
      </c>
      <c r="M5948" s="4">
        <v>0</v>
      </c>
      <c r="N5948" s="4">
        <v>1</v>
      </c>
      <c r="O5948" s="4">
        <v>1</v>
      </c>
      <c r="P5948" s="4">
        <v>0.3</v>
      </c>
    </row>
    <row r="5949" spans="1:16" x14ac:dyDescent="0.25">
      <c r="A5949" s="4">
        <v>5949</v>
      </c>
      <c r="B5949" s="4" t="s">
        <v>244</v>
      </c>
      <c r="C5949" s="4">
        <v>1759702.9879999999</v>
      </c>
      <c r="D5949" s="4">
        <v>5436033.6679999996</v>
      </c>
      <c r="E5949" s="4">
        <v>17743138</v>
      </c>
      <c r="F5949" s="4" t="s">
        <v>12730</v>
      </c>
      <c r="G5949" s="4"/>
      <c r="H5949" s="4" t="s">
        <v>9356</v>
      </c>
      <c r="I5949" s="4" t="s">
        <v>15011</v>
      </c>
      <c r="J5949" s="4" t="s">
        <v>1548</v>
      </c>
      <c r="K5949" s="4" t="s">
        <v>1317</v>
      </c>
      <c r="L5949" s="4" t="s">
        <v>1526</v>
      </c>
      <c r="M5949" s="4">
        <v>0</v>
      </c>
      <c r="N5949" s="4">
        <v>1</v>
      </c>
      <c r="O5949" s="4">
        <v>1</v>
      </c>
      <c r="P5949" s="4">
        <v>0.3</v>
      </c>
    </row>
    <row r="5950" spans="1:16" x14ac:dyDescent="0.25">
      <c r="A5950" s="4">
        <v>5950</v>
      </c>
      <c r="B5950" s="4" t="s">
        <v>175</v>
      </c>
      <c r="C5950" s="4">
        <v>1766212.4029999999</v>
      </c>
      <c r="D5950" s="4">
        <v>5440738.5690000001</v>
      </c>
      <c r="E5950" s="4" t="s">
        <v>15015</v>
      </c>
      <c r="F5950" s="4" t="s">
        <v>15016</v>
      </c>
      <c r="G5950" s="4"/>
      <c r="H5950" s="4" t="s">
        <v>9323</v>
      </c>
      <c r="I5950" s="4" t="s">
        <v>15017</v>
      </c>
      <c r="J5950" s="4" t="s">
        <v>1548</v>
      </c>
      <c r="K5950" s="4" t="s">
        <v>1317</v>
      </c>
      <c r="L5950" s="4" t="s">
        <v>1526</v>
      </c>
      <c r="M5950" s="4">
        <v>0</v>
      </c>
      <c r="N5950" s="4">
        <v>1</v>
      </c>
      <c r="O5950" s="4">
        <v>1</v>
      </c>
      <c r="P5950" s="4">
        <v>0.3</v>
      </c>
    </row>
    <row r="5951" spans="1:16" x14ac:dyDescent="0.25">
      <c r="A5951" s="4">
        <v>5951</v>
      </c>
      <c r="B5951" s="4" t="s">
        <v>175</v>
      </c>
      <c r="C5951" s="4">
        <v>1766220.422</v>
      </c>
      <c r="D5951" s="4">
        <v>5440756.835</v>
      </c>
      <c r="E5951" s="4" t="s">
        <v>15018</v>
      </c>
      <c r="F5951" s="4" t="s">
        <v>15019</v>
      </c>
      <c r="G5951" s="4"/>
      <c r="H5951" s="4" t="s">
        <v>9323</v>
      </c>
      <c r="I5951" s="4" t="s">
        <v>15020</v>
      </c>
      <c r="J5951" s="4" t="s">
        <v>1548</v>
      </c>
      <c r="K5951" s="4" t="s">
        <v>1317</v>
      </c>
      <c r="L5951" s="4" t="s">
        <v>1526</v>
      </c>
      <c r="M5951" s="4">
        <v>0</v>
      </c>
      <c r="N5951" s="4">
        <v>1</v>
      </c>
      <c r="O5951" s="4">
        <v>1</v>
      </c>
      <c r="P5951" s="4">
        <v>0.3</v>
      </c>
    </row>
    <row r="5952" spans="1:16" x14ac:dyDescent="0.25">
      <c r="A5952" s="4">
        <v>5952</v>
      </c>
      <c r="B5952" s="4" t="s">
        <v>216</v>
      </c>
      <c r="C5952" s="4">
        <v>1759346.959</v>
      </c>
      <c r="D5952" s="4">
        <v>5432905.3080000002</v>
      </c>
      <c r="E5952" s="4" t="s">
        <v>15021</v>
      </c>
      <c r="F5952" s="4" t="s">
        <v>9532</v>
      </c>
      <c r="G5952" s="4"/>
      <c r="H5952" s="4" t="s">
        <v>9323</v>
      </c>
      <c r="I5952" s="4" t="s">
        <v>15022</v>
      </c>
      <c r="J5952" s="4" t="s">
        <v>1548</v>
      </c>
      <c r="K5952" s="4" t="s">
        <v>1317</v>
      </c>
      <c r="L5952" s="4" t="s">
        <v>1526</v>
      </c>
      <c r="M5952" s="4">
        <v>0</v>
      </c>
      <c r="N5952" s="4">
        <v>1</v>
      </c>
      <c r="O5952" s="4">
        <v>1</v>
      </c>
      <c r="P5952" s="4">
        <v>0.3</v>
      </c>
    </row>
    <row r="5953" spans="1:16" x14ac:dyDescent="0.25">
      <c r="A5953" s="4">
        <v>5953</v>
      </c>
      <c r="B5953" s="4" t="s">
        <v>213</v>
      </c>
      <c r="C5953" s="4">
        <v>1763198.32</v>
      </c>
      <c r="D5953" s="4">
        <v>5428941.6720000003</v>
      </c>
      <c r="E5953" s="4" t="s">
        <v>15023</v>
      </c>
      <c r="F5953" s="4" t="s">
        <v>14823</v>
      </c>
      <c r="G5953" s="4"/>
      <c r="H5953" s="4" t="s">
        <v>9356</v>
      </c>
      <c r="I5953" s="4" t="s">
        <v>15024</v>
      </c>
      <c r="J5953" s="4" t="s">
        <v>1548</v>
      </c>
      <c r="K5953" s="4" t="s">
        <v>1317</v>
      </c>
      <c r="L5953" s="4" t="s">
        <v>1526</v>
      </c>
      <c r="M5953" s="4">
        <v>0</v>
      </c>
      <c r="N5953" s="4">
        <v>1</v>
      </c>
      <c r="O5953" s="4">
        <v>1</v>
      </c>
      <c r="P5953" s="4">
        <v>0.3</v>
      </c>
    </row>
    <row r="5954" spans="1:16" x14ac:dyDescent="0.25">
      <c r="A5954" s="4">
        <v>5954</v>
      </c>
      <c r="B5954" s="4" t="s">
        <v>244</v>
      </c>
      <c r="C5954" s="4">
        <v>1759453.895</v>
      </c>
      <c r="D5954" s="4">
        <v>5436048.1150000002</v>
      </c>
      <c r="E5954" s="4" t="s">
        <v>15025</v>
      </c>
      <c r="F5954" s="4" t="s">
        <v>15026</v>
      </c>
      <c r="G5954" s="4"/>
      <c r="H5954" s="4" t="s">
        <v>9390</v>
      </c>
      <c r="I5954" s="4" t="s">
        <v>15027</v>
      </c>
      <c r="J5954" s="4" t="s">
        <v>1548</v>
      </c>
      <c r="K5954" s="4" t="s">
        <v>1317</v>
      </c>
      <c r="L5954" s="4" t="s">
        <v>1526</v>
      </c>
      <c r="M5954" s="4">
        <v>0</v>
      </c>
      <c r="N5954" s="4">
        <v>1</v>
      </c>
      <c r="O5954" s="4">
        <v>1</v>
      </c>
      <c r="P5954" s="4">
        <v>0.3</v>
      </c>
    </row>
    <row r="5955" spans="1:16" x14ac:dyDescent="0.25">
      <c r="A5955" s="4">
        <v>5955</v>
      </c>
      <c r="B5955" s="4" t="s">
        <v>205</v>
      </c>
      <c r="C5955" s="4">
        <v>1761587.43</v>
      </c>
      <c r="D5955" s="4">
        <v>5431574.6150000002</v>
      </c>
      <c r="E5955" s="4" t="s">
        <v>15028</v>
      </c>
      <c r="F5955" s="4" t="s">
        <v>15029</v>
      </c>
      <c r="G5955" s="4"/>
      <c r="H5955" s="4" t="s">
        <v>9356</v>
      </c>
      <c r="I5955" s="4" t="s">
        <v>15030</v>
      </c>
      <c r="J5955" s="4" t="s">
        <v>1548</v>
      </c>
      <c r="K5955" s="4" t="s">
        <v>1317</v>
      </c>
      <c r="L5955" s="4" t="s">
        <v>1526</v>
      </c>
      <c r="M5955" s="4">
        <v>0</v>
      </c>
      <c r="N5955" s="4">
        <v>1</v>
      </c>
      <c r="O5955" s="4">
        <v>1</v>
      </c>
      <c r="P5955" s="4">
        <v>0.3</v>
      </c>
    </row>
    <row r="5956" spans="1:16" x14ac:dyDescent="0.25">
      <c r="A5956" s="4">
        <v>5956</v>
      </c>
      <c r="B5956" s="4" t="s">
        <v>150</v>
      </c>
      <c r="C5956" s="4">
        <v>1758245.0109999999</v>
      </c>
      <c r="D5956" s="4">
        <v>5435316.0209999997</v>
      </c>
      <c r="E5956" s="4" t="s">
        <v>15031</v>
      </c>
      <c r="F5956" s="4" t="s">
        <v>15032</v>
      </c>
      <c r="G5956" s="4"/>
      <c r="H5956" s="4" t="s">
        <v>9356</v>
      </c>
      <c r="I5956" s="4" t="s">
        <v>15033</v>
      </c>
      <c r="J5956" s="4" t="s">
        <v>1548</v>
      </c>
      <c r="K5956" s="4" t="s">
        <v>1317</v>
      </c>
      <c r="L5956" s="4" t="s">
        <v>1526</v>
      </c>
      <c r="M5956" s="4">
        <v>0</v>
      </c>
      <c r="N5956" s="4">
        <v>1</v>
      </c>
      <c r="O5956" s="4">
        <v>1</v>
      </c>
      <c r="P5956" s="4">
        <v>0.3</v>
      </c>
    </row>
    <row r="5957" spans="1:16" x14ac:dyDescent="0.25">
      <c r="A5957" s="4">
        <v>5957</v>
      </c>
      <c r="B5957" s="4" t="s">
        <v>216</v>
      </c>
      <c r="C5957" s="4">
        <v>1759770.29</v>
      </c>
      <c r="D5957" s="4">
        <v>5433104.5810000002</v>
      </c>
      <c r="E5957" s="4" t="s">
        <v>15034</v>
      </c>
      <c r="F5957" s="4" t="s">
        <v>15035</v>
      </c>
      <c r="G5957" s="4"/>
      <c r="H5957" s="4" t="s">
        <v>9323</v>
      </c>
      <c r="I5957" s="4" t="s">
        <v>15036</v>
      </c>
      <c r="J5957" s="4" t="s">
        <v>1548</v>
      </c>
      <c r="K5957" s="4" t="s">
        <v>1317</v>
      </c>
      <c r="L5957" s="4" t="s">
        <v>1526</v>
      </c>
      <c r="M5957" s="4">
        <v>0</v>
      </c>
      <c r="N5957" s="4">
        <v>1</v>
      </c>
      <c r="O5957" s="4">
        <v>1</v>
      </c>
      <c r="P5957" s="4">
        <v>0.3</v>
      </c>
    </row>
    <row r="5958" spans="1:16" x14ac:dyDescent="0.25">
      <c r="A5958" s="4">
        <v>5958</v>
      </c>
      <c r="B5958" s="4" t="s">
        <v>283</v>
      </c>
      <c r="C5958" s="4">
        <v>1758843.3770000001</v>
      </c>
      <c r="D5958" s="4">
        <v>5433745.9979999997</v>
      </c>
      <c r="E5958" s="4">
        <v>16300591</v>
      </c>
      <c r="F5958" s="4" t="s">
        <v>15037</v>
      </c>
      <c r="G5958" s="4"/>
      <c r="H5958" s="4" t="s">
        <v>9356</v>
      </c>
      <c r="I5958" s="4" t="s">
        <v>15038</v>
      </c>
      <c r="J5958" s="4" t="s">
        <v>1548</v>
      </c>
      <c r="K5958" s="4" t="s">
        <v>1317</v>
      </c>
      <c r="L5958" s="4" t="s">
        <v>1526</v>
      </c>
      <c r="M5958" s="4">
        <v>0</v>
      </c>
      <c r="N5958" s="4">
        <v>1</v>
      </c>
      <c r="O5958" s="4">
        <v>1</v>
      </c>
      <c r="P5958" s="4">
        <v>0.3</v>
      </c>
    </row>
    <row r="5959" spans="1:16" x14ac:dyDescent="0.25">
      <c r="A5959" s="4">
        <v>5959</v>
      </c>
      <c r="B5959" s="4" t="s">
        <v>283</v>
      </c>
      <c r="C5959" s="4">
        <v>1758016.6980000001</v>
      </c>
      <c r="D5959" s="4">
        <v>5434291.4210000001</v>
      </c>
      <c r="E5959" s="4">
        <v>31253683</v>
      </c>
      <c r="F5959" s="4" t="s">
        <v>15039</v>
      </c>
      <c r="G5959" s="4"/>
      <c r="H5959" s="4" t="s">
        <v>9356</v>
      </c>
      <c r="I5959" s="4" t="s">
        <v>15040</v>
      </c>
      <c r="J5959" s="4" t="s">
        <v>1548</v>
      </c>
      <c r="K5959" s="4" t="s">
        <v>1317</v>
      </c>
      <c r="L5959" s="4" t="s">
        <v>1526</v>
      </c>
      <c r="M5959" s="4">
        <v>0</v>
      </c>
      <c r="N5959" s="4">
        <v>1</v>
      </c>
      <c r="O5959" s="4">
        <v>1</v>
      </c>
      <c r="P5959" s="4">
        <v>0.3</v>
      </c>
    </row>
    <row r="5960" spans="1:16" x14ac:dyDescent="0.25">
      <c r="A5960" s="4">
        <v>5960</v>
      </c>
      <c r="B5960" s="4" t="s">
        <v>283</v>
      </c>
      <c r="C5960" s="4">
        <v>1757819.963</v>
      </c>
      <c r="D5960" s="4">
        <v>5434390.0539999995</v>
      </c>
      <c r="E5960" s="4">
        <v>1200523</v>
      </c>
      <c r="F5960" s="4" t="s">
        <v>13970</v>
      </c>
      <c r="G5960" s="4"/>
      <c r="H5960" s="4" t="s">
        <v>9356</v>
      </c>
      <c r="I5960" s="4" t="s">
        <v>15042</v>
      </c>
      <c r="J5960" s="4" t="s">
        <v>1548</v>
      </c>
      <c r="K5960" s="4" t="s">
        <v>1317</v>
      </c>
      <c r="L5960" s="4" t="s">
        <v>1526</v>
      </c>
      <c r="M5960" s="4">
        <v>0</v>
      </c>
      <c r="N5960" s="4">
        <v>1</v>
      </c>
      <c r="O5960" s="4">
        <v>1</v>
      </c>
      <c r="P5960" s="4">
        <v>0.3</v>
      </c>
    </row>
    <row r="5961" spans="1:16" x14ac:dyDescent="0.25">
      <c r="A5961" s="4">
        <v>5961</v>
      </c>
      <c r="B5961" s="4" t="s">
        <v>283</v>
      </c>
      <c r="C5961" s="4">
        <v>1758125.973</v>
      </c>
      <c r="D5961" s="4">
        <v>5434656.5959999999</v>
      </c>
      <c r="E5961" s="4" t="s">
        <v>15043</v>
      </c>
      <c r="F5961" s="4" t="s">
        <v>15044</v>
      </c>
      <c r="G5961" s="4"/>
      <c r="H5961" s="4" t="s">
        <v>9356</v>
      </c>
      <c r="I5961" s="4" t="s">
        <v>15045</v>
      </c>
      <c r="J5961" s="4" t="s">
        <v>1548</v>
      </c>
      <c r="K5961" s="4" t="s">
        <v>1317</v>
      </c>
      <c r="L5961" s="4" t="s">
        <v>1526</v>
      </c>
      <c r="M5961" s="4">
        <v>0</v>
      </c>
      <c r="N5961" s="4">
        <v>1</v>
      </c>
      <c r="O5961" s="4">
        <v>1</v>
      </c>
      <c r="P5961" s="4">
        <v>0.3</v>
      </c>
    </row>
    <row r="5962" spans="1:16" x14ac:dyDescent="0.25">
      <c r="A5962" s="4">
        <v>5962</v>
      </c>
      <c r="B5962" s="4" t="s">
        <v>244</v>
      </c>
      <c r="C5962" s="4">
        <v>1759991.8959999999</v>
      </c>
      <c r="D5962" s="4">
        <v>5436274.2249999996</v>
      </c>
      <c r="E5962" s="4">
        <v>102028765</v>
      </c>
      <c r="F5962" s="4" t="s">
        <v>12140</v>
      </c>
      <c r="G5962" s="4"/>
      <c r="H5962" s="4" t="s">
        <v>9390</v>
      </c>
      <c r="I5962" s="4" t="s">
        <v>15046</v>
      </c>
      <c r="J5962" s="4" t="s">
        <v>1548</v>
      </c>
      <c r="K5962" s="4" t="s">
        <v>1317</v>
      </c>
      <c r="L5962" s="4" t="s">
        <v>1526</v>
      </c>
      <c r="M5962" s="4">
        <v>0</v>
      </c>
      <c r="N5962" s="4">
        <v>1</v>
      </c>
      <c r="O5962" s="4">
        <v>1</v>
      </c>
      <c r="P5962" s="4">
        <v>0.3</v>
      </c>
    </row>
    <row r="5963" spans="1:16" x14ac:dyDescent="0.25">
      <c r="A5963" s="4">
        <v>5963</v>
      </c>
      <c r="B5963" s="4" t="s">
        <v>205</v>
      </c>
      <c r="C5963" s="4">
        <v>1761965.4750000001</v>
      </c>
      <c r="D5963" s="4">
        <v>5431504.2659999998</v>
      </c>
      <c r="E5963" s="4" t="s">
        <v>15047</v>
      </c>
      <c r="F5963" s="4" t="s">
        <v>15048</v>
      </c>
      <c r="G5963" s="4"/>
      <c r="H5963" s="4" t="s">
        <v>9356</v>
      </c>
      <c r="I5963" s="4" t="s">
        <v>15049</v>
      </c>
      <c r="J5963" s="4" t="s">
        <v>1548</v>
      </c>
      <c r="K5963" s="4" t="s">
        <v>1317</v>
      </c>
      <c r="L5963" s="4" t="s">
        <v>1526</v>
      </c>
      <c r="M5963" s="4">
        <v>0</v>
      </c>
      <c r="N5963" s="4">
        <v>1</v>
      </c>
      <c r="O5963" s="4">
        <v>1</v>
      </c>
      <c r="P5963" s="4">
        <v>0.3</v>
      </c>
    </row>
    <row r="5964" spans="1:16" x14ac:dyDescent="0.25">
      <c r="A5964" s="4">
        <v>5964</v>
      </c>
      <c r="B5964" s="4" t="s">
        <v>283</v>
      </c>
      <c r="C5964" s="4">
        <v>1757104.175</v>
      </c>
      <c r="D5964" s="4">
        <v>5435043.3619999997</v>
      </c>
      <c r="E5964" s="4" t="s">
        <v>15050</v>
      </c>
      <c r="F5964" s="4" t="s">
        <v>14615</v>
      </c>
      <c r="G5964" s="4"/>
      <c r="H5964" s="4" t="s">
        <v>9356</v>
      </c>
      <c r="I5964" s="4" t="s">
        <v>15051</v>
      </c>
      <c r="J5964" s="4" t="s">
        <v>1548</v>
      </c>
      <c r="K5964" s="4" t="s">
        <v>1317</v>
      </c>
      <c r="L5964" s="4" t="s">
        <v>1526</v>
      </c>
      <c r="M5964" s="4">
        <v>0</v>
      </c>
      <c r="N5964" s="4">
        <v>1</v>
      </c>
      <c r="O5964" s="4">
        <v>1</v>
      </c>
      <c r="P5964" s="4">
        <v>0.3</v>
      </c>
    </row>
    <row r="5965" spans="1:16" x14ac:dyDescent="0.25">
      <c r="A5965" s="4">
        <v>5965</v>
      </c>
      <c r="B5965" s="4" t="s">
        <v>182</v>
      </c>
      <c r="C5965" s="4">
        <v>1759863.8389999999</v>
      </c>
      <c r="D5965" s="4">
        <v>5428040.3269999996</v>
      </c>
      <c r="E5965" s="4" t="s">
        <v>15052</v>
      </c>
      <c r="F5965" s="4" t="s">
        <v>15053</v>
      </c>
      <c r="G5965" s="4"/>
      <c r="H5965" s="4" t="s">
        <v>14709</v>
      </c>
      <c r="I5965" s="4" t="s">
        <v>15054</v>
      </c>
      <c r="J5965" s="4" t="s">
        <v>1548</v>
      </c>
      <c r="K5965" s="4" t="s">
        <v>1317</v>
      </c>
      <c r="L5965" s="4" t="s">
        <v>1526</v>
      </c>
      <c r="M5965" s="4">
        <v>0</v>
      </c>
      <c r="N5965" s="4">
        <v>1</v>
      </c>
      <c r="O5965" s="4">
        <v>1</v>
      </c>
      <c r="P5965" s="4">
        <v>0.3</v>
      </c>
    </row>
    <row r="5966" spans="1:16" x14ac:dyDescent="0.25">
      <c r="A5966" s="4">
        <v>5966</v>
      </c>
      <c r="B5966" s="4" t="s">
        <v>187</v>
      </c>
      <c r="C5966" s="4">
        <v>1758374.179</v>
      </c>
      <c r="D5966" s="4">
        <v>5425882.0149999997</v>
      </c>
      <c r="E5966" s="4" t="s">
        <v>15055</v>
      </c>
      <c r="F5966" s="4" t="s">
        <v>15056</v>
      </c>
      <c r="G5966" s="4"/>
      <c r="H5966" s="4" t="s">
        <v>14709</v>
      </c>
      <c r="I5966" s="4" t="s">
        <v>15057</v>
      </c>
      <c r="J5966" s="4" t="s">
        <v>1548</v>
      </c>
      <c r="K5966" s="4" t="s">
        <v>1317</v>
      </c>
      <c r="L5966" s="4" t="s">
        <v>1526</v>
      </c>
      <c r="M5966" s="4">
        <v>0</v>
      </c>
      <c r="N5966" s="4">
        <v>1</v>
      </c>
      <c r="O5966" s="4">
        <v>1</v>
      </c>
      <c r="P5966" s="4">
        <v>0.3</v>
      </c>
    </row>
    <row r="5967" spans="1:16" x14ac:dyDescent="0.25">
      <c r="A5967" s="4">
        <v>5967</v>
      </c>
      <c r="B5967" s="4" t="s">
        <v>182</v>
      </c>
      <c r="C5967" s="4">
        <v>1760414.628</v>
      </c>
      <c r="D5967" s="4">
        <v>5431394.0810000002</v>
      </c>
      <c r="E5967" s="4" t="s">
        <v>15058</v>
      </c>
      <c r="F5967" s="4" t="s">
        <v>15059</v>
      </c>
      <c r="G5967" s="4"/>
      <c r="H5967" s="4" t="s">
        <v>14709</v>
      </c>
      <c r="I5967" s="4" t="s">
        <v>15060</v>
      </c>
      <c r="J5967" s="4" t="s">
        <v>1548</v>
      </c>
      <c r="K5967" s="4" t="s">
        <v>1317</v>
      </c>
      <c r="L5967" s="4" t="s">
        <v>1526</v>
      </c>
      <c r="M5967" s="4">
        <v>0</v>
      </c>
      <c r="N5967" s="4">
        <v>1</v>
      </c>
      <c r="O5967" s="4">
        <v>1</v>
      </c>
      <c r="P5967" s="4">
        <v>0.3</v>
      </c>
    </row>
    <row r="5968" spans="1:16" x14ac:dyDescent="0.25">
      <c r="A5968" s="4">
        <v>5968</v>
      </c>
      <c r="B5968" s="4" t="s">
        <v>187</v>
      </c>
      <c r="C5968" s="4">
        <v>1758547.1270000001</v>
      </c>
      <c r="D5968" s="4">
        <v>5426198.5690000001</v>
      </c>
      <c r="E5968" s="4" t="s">
        <v>15061</v>
      </c>
      <c r="F5968" s="4" t="s">
        <v>15062</v>
      </c>
      <c r="G5968" s="4"/>
      <c r="H5968" s="4" t="s">
        <v>14709</v>
      </c>
      <c r="I5968" s="4" t="s">
        <v>15063</v>
      </c>
      <c r="J5968" s="4" t="s">
        <v>1548</v>
      </c>
      <c r="K5968" s="4" t="s">
        <v>1317</v>
      </c>
      <c r="L5968" s="4" t="s">
        <v>1526</v>
      </c>
      <c r="M5968" s="4">
        <v>0</v>
      </c>
      <c r="N5968" s="4">
        <v>1</v>
      </c>
      <c r="O5968" s="4">
        <v>1</v>
      </c>
      <c r="P5968" s="4">
        <v>0.3</v>
      </c>
    </row>
    <row r="5969" spans="1:16" x14ac:dyDescent="0.25">
      <c r="A5969" s="4">
        <v>5969</v>
      </c>
      <c r="B5969" s="4" t="s">
        <v>213</v>
      </c>
      <c r="C5969" s="4">
        <v>1764505.094</v>
      </c>
      <c r="D5969" s="4">
        <v>5428908.1229999997</v>
      </c>
      <c r="E5969" s="4">
        <v>70093</v>
      </c>
      <c r="F5969" s="4" t="s">
        <v>15064</v>
      </c>
      <c r="G5969" s="4"/>
      <c r="H5969" s="4"/>
      <c r="I5969" s="4"/>
      <c r="J5969" s="4" t="s">
        <v>1548</v>
      </c>
      <c r="K5969" s="4" t="s">
        <v>1317</v>
      </c>
      <c r="L5969" s="4" t="s">
        <v>1526</v>
      </c>
      <c r="M5969" s="4">
        <v>0</v>
      </c>
      <c r="N5969" s="4">
        <v>1</v>
      </c>
      <c r="O5969" s="4">
        <v>1</v>
      </c>
      <c r="P5969" s="4">
        <v>0.3</v>
      </c>
    </row>
    <row r="5970" spans="1:16" x14ac:dyDescent="0.25">
      <c r="A5970" s="4">
        <v>5970</v>
      </c>
      <c r="B5970" s="4" t="s">
        <v>213</v>
      </c>
      <c r="C5970" s="4">
        <v>1763362.5819999999</v>
      </c>
      <c r="D5970" s="4">
        <v>5427440.4460000005</v>
      </c>
      <c r="E5970" s="4">
        <v>1140731</v>
      </c>
      <c r="F5970" s="4" t="s">
        <v>15066</v>
      </c>
      <c r="G5970" s="4"/>
      <c r="H5970" s="4" t="s">
        <v>9356</v>
      </c>
      <c r="I5970" s="4" t="s">
        <v>15067</v>
      </c>
      <c r="J5970" s="4" t="s">
        <v>1548</v>
      </c>
      <c r="K5970" s="4" t="s">
        <v>1317</v>
      </c>
      <c r="L5970" s="4" t="s">
        <v>1526</v>
      </c>
      <c r="M5970" s="4">
        <v>0</v>
      </c>
      <c r="N5970" s="4">
        <v>1</v>
      </c>
      <c r="O5970" s="4">
        <v>1</v>
      </c>
      <c r="P5970" s="4">
        <v>0.3</v>
      </c>
    </row>
    <row r="5971" spans="1:16" x14ac:dyDescent="0.25">
      <c r="A5971" s="4">
        <v>5971</v>
      </c>
      <c r="B5971" s="4" t="s">
        <v>205</v>
      </c>
      <c r="C5971" s="4">
        <v>1762380.273</v>
      </c>
      <c r="D5971" s="4">
        <v>5430906.8640000001</v>
      </c>
      <c r="E5971" s="4">
        <v>1400103</v>
      </c>
      <c r="F5971" s="4" t="s">
        <v>15068</v>
      </c>
      <c r="G5971" s="4"/>
      <c r="H5971" s="4" t="s">
        <v>9356</v>
      </c>
      <c r="I5971" s="4" t="s">
        <v>15069</v>
      </c>
      <c r="J5971" s="4" t="s">
        <v>1548</v>
      </c>
      <c r="K5971" s="4" t="s">
        <v>1317</v>
      </c>
      <c r="L5971" s="4" t="s">
        <v>1526</v>
      </c>
      <c r="M5971" s="4">
        <v>0</v>
      </c>
      <c r="N5971" s="4">
        <v>1</v>
      </c>
      <c r="O5971" s="4">
        <v>1</v>
      </c>
      <c r="P5971" s="4">
        <v>0.3</v>
      </c>
    </row>
    <row r="5972" spans="1:16" x14ac:dyDescent="0.25">
      <c r="A5972" s="4">
        <v>5972</v>
      </c>
      <c r="B5972" s="4" t="s">
        <v>213</v>
      </c>
      <c r="C5972" s="4">
        <v>1763216.5970000001</v>
      </c>
      <c r="D5972" s="4">
        <v>5428206.4800000004</v>
      </c>
      <c r="E5972" s="4" t="s">
        <v>15070</v>
      </c>
      <c r="F5972" s="4" t="s">
        <v>15071</v>
      </c>
      <c r="G5972" s="4"/>
      <c r="H5972" s="4" t="s">
        <v>14709</v>
      </c>
      <c r="I5972" s="4" t="s">
        <v>15072</v>
      </c>
      <c r="J5972" s="4" t="s">
        <v>1548</v>
      </c>
      <c r="K5972" s="4" t="s">
        <v>1317</v>
      </c>
      <c r="L5972" s="4" t="s">
        <v>1526</v>
      </c>
      <c r="M5972" s="4">
        <v>0</v>
      </c>
      <c r="N5972" s="4">
        <v>1</v>
      </c>
      <c r="O5972" s="4">
        <v>1</v>
      </c>
      <c r="P5972" s="4">
        <v>0.3</v>
      </c>
    </row>
    <row r="5973" spans="1:16" x14ac:dyDescent="0.25">
      <c r="A5973" s="4">
        <v>5973</v>
      </c>
      <c r="B5973" s="4" t="s">
        <v>205</v>
      </c>
      <c r="C5973" s="4">
        <v>1762323.247</v>
      </c>
      <c r="D5973" s="4">
        <v>5431736.0300000003</v>
      </c>
      <c r="E5973" s="4" t="s">
        <v>15073</v>
      </c>
      <c r="F5973" s="4" t="s">
        <v>15074</v>
      </c>
      <c r="G5973" s="4"/>
      <c r="H5973" s="4" t="s">
        <v>14709</v>
      </c>
      <c r="I5973" s="4" t="s">
        <v>15075</v>
      </c>
      <c r="J5973" s="4" t="s">
        <v>1548</v>
      </c>
      <c r="K5973" s="4" t="s">
        <v>1317</v>
      </c>
      <c r="L5973" s="4" t="s">
        <v>1526</v>
      </c>
      <c r="M5973" s="4">
        <v>0</v>
      </c>
      <c r="N5973" s="4">
        <v>1</v>
      </c>
      <c r="O5973" s="4">
        <v>1</v>
      </c>
      <c r="P5973" s="4">
        <v>0.3</v>
      </c>
    </row>
    <row r="5974" spans="1:16" x14ac:dyDescent="0.25">
      <c r="A5974" s="4">
        <v>5974</v>
      </c>
      <c r="B5974" s="4" t="s">
        <v>205</v>
      </c>
      <c r="C5974" s="4">
        <v>1762826.6869999999</v>
      </c>
      <c r="D5974" s="4">
        <v>5430398.7010000004</v>
      </c>
      <c r="E5974" s="4" t="s">
        <v>15076</v>
      </c>
      <c r="F5974" s="4" t="s">
        <v>15077</v>
      </c>
      <c r="G5974" s="4"/>
      <c r="H5974" s="4" t="s">
        <v>14709</v>
      </c>
      <c r="I5974" s="4" t="s">
        <v>15078</v>
      </c>
      <c r="J5974" s="4" t="s">
        <v>1548</v>
      </c>
      <c r="K5974" s="4" t="s">
        <v>1317</v>
      </c>
      <c r="L5974" s="4" t="s">
        <v>1526</v>
      </c>
      <c r="M5974" s="4">
        <v>0</v>
      </c>
      <c r="N5974" s="4">
        <v>1</v>
      </c>
      <c r="O5974" s="4">
        <v>1</v>
      </c>
      <c r="P5974" s="4">
        <v>0.3</v>
      </c>
    </row>
    <row r="5975" spans="1:16" x14ac:dyDescent="0.25">
      <c r="A5975" s="4">
        <v>5975</v>
      </c>
      <c r="B5975" s="4" t="s">
        <v>208</v>
      </c>
      <c r="C5975" s="4">
        <v>1763339.439</v>
      </c>
      <c r="D5975" s="4">
        <v>5432900.0460000001</v>
      </c>
      <c r="E5975" s="4" t="s">
        <v>15079</v>
      </c>
      <c r="F5975" s="4" t="s">
        <v>15080</v>
      </c>
      <c r="G5975" s="4"/>
      <c r="H5975" s="4" t="s">
        <v>14709</v>
      </c>
      <c r="I5975" s="4" t="s">
        <v>15081</v>
      </c>
      <c r="J5975" s="4" t="s">
        <v>1548</v>
      </c>
      <c r="K5975" s="4" t="s">
        <v>1317</v>
      </c>
      <c r="L5975" s="4" t="s">
        <v>1526</v>
      </c>
      <c r="M5975" s="4">
        <v>0</v>
      </c>
      <c r="N5975" s="4">
        <v>1</v>
      </c>
      <c r="O5975" s="4">
        <v>1</v>
      </c>
      <c r="P5975" s="4">
        <v>0.3</v>
      </c>
    </row>
    <row r="5976" spans="1:16" x14ac:dyDescent="0.25">
      <c r="A5976" s="4">
        <v>5976</v>
      </c>
      <c r="B5976" s="4" t="s">
        <v>205</v>
      </c>
      <c r="C5976" s="4">
        <v>1761839.568</v>
      </c>
      <c r="D5976" s="4">
        <v>5432021.3320000004</v>
      </c>
      <c r="E5976" s="4" t="s">
        <v>15082</v>
      </c>
      <c r="F5976" s="4" t="s">
        <v>15083</v>
      </c>
      <c r="G5976" s="4"/>
      <c r="H5976" s="4" t="s">
        <v>14709</v>
      </c>
      <c r="I5976" s="4" t="s">
        <v>15084</v>
      </c>
      <c r="J5976" s="4" t="s">
        <v>1548</v>
      </c>
      <c r="K5976" s="4" t="s">
        <v>1317</v>
      </c>
      <c r="L5976" s="4" t="s">
        <v>1526</v>
      </c>
      <c r="M5976" s="4">
        <v>0</v>
      </c>
      <c r="N5976" s="4">
        <v>1</v>
      </c>
      <c r="O5976" s="4">
        <v>1</v>
      </c>
      <c r="P5976" s="4">
        <v>0.3</v>
      </c>
    </row>
    <row r="5977" spans="1:16" x14ac:dyDescent="0.25">
      <c r="A5977" s="4">
        <v>5977</v>
      </c>
      <c r="B5977" s="4" t="s">
        <v>205</v>
      </c>
      <c r="C5977" s="4">
        <v>1762105.39</v>
      </c>
      <c r="D5977" s="4">
        <v>5431087.7199999997</v>
      </c>
      <c r="E5977" s="4" t="s">
        <v>15085</v>
      </c>
      <c r="F5977" s="4" t="s">
        <v>15086</v>
      </c>
      <c r="G5977" s="4"/>
      <c r="H5977" s="4" t="s">
        <v>14709</v>
      </c>
      <c r="I5977" s="4" t="s">
        <v>15087</v>
      </c>
      <c r="J5977" s="4" t="s">
        <v>1548</v>
      </c>
      <c r="K5977" s="4" t="s">
        <v>1317</v>
      </c>
      <c r="L5977" s="4" t="s">
        <v>1526</v>
      </c>
      <c r="M5977" s="4">
        <v>0</v>
      </c>
      <c r="N5977" s="4">
        <v>1</v>
      </c>
      <c r="O5977" s="4">
        <v>1</v>
      </c>
      <c r="P5977" s="4">
        <v>0.3</v>
      </c>
    </row>
    <row r="5978" spans="1:16" x14ac:dyDescent="0.25">
      <c r="A5978" s="4">
        <v>5978</v>
      </c>
      <c r="B5978" s="4" t="s">
        <v>208</v>
      </c>
      <c r="C5978" s="4">
        <v>1763447.08</v>
      </c>
      <c r="D5978" s="4">
        <v>5432540.2249999996</v>
      </c>
      <c r="E5978" s="4" t="s">
        <v>15088</v>
      </c>
      <c r="F5978" s="4" t="s">
        <v>15089</v>
      </c>
      <c r="G5978" s="4"/>
      <c r="H5978" s="4" t="s">
        <v>14709</v>
      </c>
      <c r="I5978" s="4" t="s">
        <v>15090</v>
      </c>
      <c r="J5978" s="4" t="s">
        <v>1548</v>
      </c>
      <c r="K5978" s="4" t="s">
        <v>1317</v>
      </c>
      <c r="L5978" s="4" t="s">
        <v>1526</v>
      </c>
      <c r="M5978" s="4">
        <v>0</v>
      </c>
      <c r="N5978" s="4">
        <v>1</v>
      </c>
      <c r="O5978" s="4">
        <v>1</v>
      </c>
      <c r="P5978" s="4">
        <v>0.3</v>
      </c>
    </row>
    <row r="5979" spans="1:16" x14ac:dyDescent="0.25">
      <c r="A5979" s="4">
        <v>5979</v>
      </c>
      <c r="B5979" s="4" t="s">
        <v>213</v>
      </c>
      <c r="C5979" s="4">
        <v>1763483.557</v>
      </c>
      <c r="D5979" s="4">
        <v>5428618.9699999997</v>
      </c>
      <c r="E5979" s="4" t="s">
        <v>15091</v>
      </c>
      <c r="F5979" s="4" t="s">
        <v>15092</v>
      </c>
      <c r="G5979" s="4"/>
      <c r="H5979" s="4" t="s">
        <v>14709</v>
      </c>
      <c r="I5979" s="4" t="s">
        <v>15093</v>
      </c>
      <c r="J5979" s="4" t="s">
        <v>1548</v>
      </c>
      <c r="K5979" s="4" t="s">
        <v>1317</v>
      </c>
      <c r="L5979" s="4" t="s">
        <v>1526</v>
      </c>
      <c r="M5979" s="4">
        <v>0</v>
      </c>
      <c r="N5979" s="4">
        <v>1</v>
      </c>
      <c r="O5979" s="4">
        <v>1</v>
      </c>
      <c r="P5979" s="4">
        <v>0.3</v>
      </c>
    </row>
    <row r="5980" spans="1:16" x14ac:dyDescent="0.25">
      <c r="A5980" s="4">
        <v>5980</v>
      </c>
      <c r="B5980" s="4" t="s">
        <v>205</v>
      </c>
      <c r="C5980" s="4">
        <v>1762008.8529999999</v>
      </c>
      <c r="D5980" s="4">
        <v>5432086.1540000001</v>
      </c>
      <c r="E5980" s="4" t="s">
        <v>15094</v>
      </c>
      <c r="F5980" s="4" t="s">
        <v>15095</v>
      </c>
      <c r="G5980" s="4"/>
      <c r="H5980" s="4" t="s">
        <v>14709</v>
      </c>
      <c r="I5980" s="4" t="s">
        <v>15096</v>
      </c>
      <c r="J5980" s="4" t="s">
        <v>1548</v>
      </c>
      <c r="K5980" s="4" t="s">
        <v>1317</v>
      </c>
      <c r="L5980" s="4" t="s">
        <v>1526</v>
      </c>
      <c r="M5980" s="4">
        <v>0</v>
      </c>
      <c r="N5980" s="4">
        <v>1</v>
      </c>
      <c r="O5980" s="4">
        <v>1</v>
      </c>
      <c r="P5980" s="4">
        <v>0.3</v>
      </c>
    </row>
    <row r="5981" spans="1:16" x14ac:dyDescent="0.25">
      <c r="A5981" s="4">
        <v>5981</v>
      </c>
      <c r="B5981" s="4" t="s">
        <v>208</v>
      </c>
      <c r="C5981" s="4">
        <v>1763511.199</v>
      </c>
      <c r="D5981" s="4">
        <v>5432804.9910000004</v>
      </c>
      <c r="E5981" s="4" t="s">
        <v>15097</v>
      </c>
      <c r="F5981" s="4" t="s">
        <v>15098</v>
      </c>
      <c r="G5981" s="4"/>
      <c r="H5981" s="4" t="s">
        <v>14709</v>
      </c>
      <c r="I5981" s="4" t="s">
        <v>15099</v>
      </c>
      <c r="J5981" s="4" t="s">
        <v>1548</v>
      </c>
      <c r="K5981" s="4" t="s">
        <v>1317</v>
      </c>
      <c r="L5981" s="4" t="s">
        <v>1526</v>
      </c>
      <c r="M5981" s="4">
        <v>0</v>
      </c>
      <c r="N5981" s="4">
        <v>1</v>
      </c>
      <c r="O5981" s="4">
        <v>1</v>
      </c>
      <c r="P5981" s="4">
        <v>0.3</v>
      </c>
    </row>
    <row r="5982" spans="1:16" x14ac:dyDescent="0.25">
      <c r="A5982" s="4">
        <v>5982</v>
      </c>
      <c r="B5982" s="4" t="s">
        <v>208</v>
      </c>
      <c r="C5982" s="4">
        <v>1763590.115</v>
      </c>
      <c r="D5982" s="4">
        <v>5431832.4440000001</v>
      </c>
      <c r="E5982" s="4" t="s">
        <v>15100</v>
      </c>
      <c r="F5982" s="4" t="s">
        <v>15101</v>
      </c>
      <c r="G5982" s="4"/>
      <c r="H5982" s="4" t="s">
        <v>14709</v>
      </c>
      <c r="I5982" s="4" t="s">
        <v>15102</v>
      </c>
      <c r="J5982" s="4" t="s">
        <v>1548</v>
      </c>
      <c r="K5982" s="4" t="s">
        <v>1317</v>
      </c>
      <c r="L5982" s="4" t="s">
        <v>1526</v>
      </c>
      <c r="M5982" s="4">
        <v>0</v>
      </c>
      <c r="N5982" s="4">
        <v>1</v>
      </c>
      <c r="O5982" s="4">
        <v>1</v>
      </c>
      <c r="P5982" s="4">
        <v>0.3</v>
      </c>
    </row>
    <row r="5983" spans="1:16" x14ac:dyDescent="0.25">
      <c r="A5983" s="4">
        <v>5983</v>
      </c>
      <c r="B5983" s="4" t="s">
        <v>213</v>
      </c>
      <c r="C5983" s="4">
        <v>1763491.6780000001</v>
      </c>
      <c r="D5983" s="4">
        <v>5428639.0930000003</v>
      </c>
      <c r="E5983" s="4" t="s">
        <v>15103</v>
      </c>
      <c r="F5983" s="4" t="s">
        <v>15104</v>
      </c>
      <c r="G5983" s="4"/>
      <c r="H5983" s="4" t="s">
        <v>14709</v>
      </c>
      <c r="I5983" s="4" t="s">
        <v>15105</v>
      </c>
      <c r="J5983" s="4" t="s">
        <v>1548</v>
      </c>
      <c r="K5983" s="4" t="s">
        <v>1317</v>
      </c>
      <c r="L5983" s="4" t="s">
        <v>1526</v>
      </c>
      <c r="M5983" s="4">
        <v>0</v>
      </c>
      <c r="N5983" s="4">
        <v>1</v>
      </c>
      <c r="O5983" s="4">
        <v>1</v>
      </c>
      <c r="P5983" s="4">
        <v>0.3</v>
      </c>
    </row>
    <row r="5984" spans="1:16" x14ac:dyDescent="0.25">
      <c r="A5984" s="4">
        <v>5984</v>
      </c>
      <c r="B5984" s="4" t="s">
        <v>213</v>
      </c>
      <c r="C5984" s="4">
        <v>1763576.182</v>
      </c>
      <c r="D5984" s="4">
        <v>5428850.1569999997</v>
      </c>
      <c r="E5984" s="4" t="s">
        <v>15106</v>
      </c>
      <c r="F5984" s="4" t="s">
        <v>15107</v>
      </c>
      <c r="G5984" s="4"/>
      <c r="H5984" s="4" t="s">
        <v>14709</v>
      </c>
      <c r="I5984" s="4" t="s">
        <v>15108</v>
      </c>
      <c r="J5984" s="4" t="s">
        <v>1548</v>
      </c>
      <c r="K5984" s="4" t="s">
        <v>1317</v>
      </c>
      <c r="L5984" s="4" t="s">
        <v>1526</v>
      </c>
      <c r="M5984" s="4">
        <v>0</v>
      </c>
      <c r="N5984" s="4">
        <v>1</v>
      </c>
      <c r="O5984" s="4">
        <v>1</v>
      </c>
      <c r="P5984" s="4">
        <v>0.3</v>
      </c>
    </row>
    <row r="5985" spans="1:16" x14ac:dyDescent="0.25">
      <c r="A5985" s="4">
        <v>5985</v>
      </c>
      <c r="B5985" s="4" t="s">
        <v>205</v>
      </c>
      <c r="C5985" s="4">
        <v>1761555.115</v>
      </c>
      <c r="D5985" s="4">
        <v>5431131.3990000002</v>
      </c>
      <c r="E5985" s="4" t="s">
        <v>15109</v>
      </c>
      <c r="F5985" s="4" t="s">
        <v>15110</v>
      </c>
      <c r="G5985" s="4"/>
      <c r="H5985" s="4" t="s">
        <v>14709</v>
      </c>
      <c r="I5985" s="4" t="s">
        <v>15111</v>
      </c>
      <c r="J5985" s="4" t="s">
        <v>1548</v>
      </c>
      <c r="K5985" s="4" t="s">
        <v>1317</v>
      </c>
      <c r="L5985" s="4" t="s">
        <v>1526</v>
      </c>
      <c r="M5985" s="4">
        <v>0</v>
      </c>
      <c r="N5985" s="4">
        <v>1</v>
      </c>
      <c r="O5985" s="4">
        <v>1</v>
      </c>
      <c r="P5985" s="4">
        <v>0.3</v>
      </c>
    </row>
    <row r="5986" spans="1:16" x14ac:dyDescent="0.25">
      <c r="A5986" s="4">
        <v>5986</v>
      </c>
      <c r="B5986" s="4" t="s">
        <v>213</v>
      </c>
      <c r="C5986" s="4">
        <v>1763432.5919999999</v>
      </c>
      <c r="D5986" s="4">
        <v>5430447.1639999999</v>
      </c>
      <c r="E5986" s="4" t="s">
        <v>15112</v>
      </c>
      <c r="F5986" s="4" t="s">
        <v>15113</v>
      </c>
      <c r="G5986" s="4"/>
      <c r="H5986" s="4" t="s">
        <v>14709</v>
      </c>
      <c r="I5986" s="4" t="s">
        <v>15114</v>
      </c>
      <c r="J5986" s="4" t="s">
        <v>1548</v>
      </c>
      <c r="K5986" s="4" t="s">
        <v>1317</v>
      </c>
      <c r="L5986" s="4" t="s">
        <v>1526</v>
      </c>
      <c r="M5986" s="4">
        <v>0</v>
      </c>
      <c r="N5986" s="4">
        <v>1</v>
      </c>
      <c r="O5986" s="4">
        <v>1</v>
      </c>
      <c r="P5986" s="4">
        <v>0.3</v>
      </c>
    </row>
    <row r="5987" spans="1:16" x14ac:dyDescent="0.25">
      <c r="A5987" s="4">
        <v>5987</v>
      </c>
      <c r="B5987" s="4" t="s">
        <v>213</v>
      </c>
      <c r="C5987" s="4">
        <v>1763559.14</v>
      </c>
      <c r="D5987" s="4">
        <v>5429237.8430000003</v>
      </c>
      <c r="E5987" s="4" t="s">
        <v>15115</v>
      </c>
      <c r="F5987" s="4" t="s">
        <v>15116</v>
      </c>
      <c r="G5987" s="4"/>
      <c r="H5987" s="4" t="s">
        <v>14709</v>
      </c>
      <c r="I5987" s="4" t="s">
        <v>15117</v>
      </c>
      <c r="J5987" s="4" t="s">
        <v>1548</v>
      </c>
      <c r="K5987" s="4" t="s">
        <v>1317</v>
      </c>
      <c r="L5987" s="4" t="s">
        <v>1526</v>
      </c>
      <c r="M5987" s="4">
        <v>0</v>
      </c>
      <c r="N5987" s="4">
        <v>1</v>
      </c>
      <c r="O5987" s="4">
        <v>1</v>
      </c>
      <c r="P5987" s="4">
        <v>0.3</v>
      </c>
    </row>
    <row r="5988" spans="1:16" x14ac:dyDescent="0.25">
      <c r="A5988" s="4">
        <v>5988</v>
      </c>
      <c r="B5988" s="4" t="s">
        <v>213</v>
      </c>
      <c r="C5988" s="4">
        <v>1763384.9750000001</v>
      </c>
      <c r="D5988" s="4">
        <v>5428007.4289999995</v>
      </c>
      <c r="E5988" s="4" t="s">
        <v>15118</v>
      </c>
      <c r="F5988" s="4" t="s">
        <v>15119</v>
      </c>
      <c r="G5988" s="4"/>
      <c r="H5988" s="4" t="s">
        <v>14709</v>
      </c>
      <c r="I5988" s="4" t="s">
        <v>15120</v>
      </c>
      <c r="J5988" s="4" t="s">
        <v>1548</v>
      </c>
      <c r="K5988" s="4" t="s">
        <v>1317</v>
      </c>
      <c r="L5988" s="4" t="s">
        <v>1526</v>
      </c>
      <c r="M5988" s="4">
        <v>0</v>
      </c>
      <c r="N5988" s="4">
        <v>1</v>
      </c>
      <c r="O5988" s="4">
        <v>1</v>
      </c>
      <c r="P5988" s="4">
        <v>0.3</v>
      </c>
    </row>
    <row r="5989" spans="1:16" x14ac:dyDescent="0.25">
      <c r="A5989" s="4">
        <v>5989</v>
      </c>
      <c r="B5989" s="4" t="s">
        <v>213</v>
      </c>
      <c r="C5989" s="4">
        <v>1763227.443</v>
      </c>
      <c r="D5989" s="4">
        <v>5428617.3380000005</v>
      </c>
      <c r="E5989" s="4" t="s">
        <v>15121</v>
      </c>
      <c r="F5989" s="4" t="s">
        <v>15122</v>
      </c>
      <c r="G5989" s="4"/>
      <c r="H5989" s="4" t="s">
        <v>14709</v>
      </c>
      <c r="I5989" s="4" t="s">
        <v>15123</v>
      </c>
      <c r="J5989" s="4" t="s">
        <v>1548</v>
      </c>
      <c r="K5989" s="4" t="s">
        <v>1317</v>
      </c>
      <c r="L5989" s="4" t="s">
        <v>1526</v>
      </c>
      <c r="M5989" s="4">
        <v>0</v>
      </c>
      <c r="N5989" s="4">
        <v>1</v>
      </c>
      <c r="O5989" s="4">
        <v>1</v>
      </c>
      <c r="P5989" s="4">
        <v>0.3</v>
      </c>
    </row>
    <row r="5990" spans="1:16" x14ac:dyDescent="0.25">
      <c r="A5990" s="4">
        <v>5990</v>
      </c>
      <c r="B5990" s="4" t="s">
        <v>213</v>
      </c>
      <c r="C5990" s="4">
        <v>1763491.7860000001</v>
      </c>
      <c r="D5990" s="4">
        <v>5429653.4309999999</v>
      </c>
      <c r="E5990" s="4" t="s">
        <v>15126</v>
      </c>
      <c r="F5990" s="4" t="s">
        <v>15127</v>
      </c>
      <c r="G5990" s="4"/>
      <c r="H5990" s="4" t="s">
        <v>14709</v>
      </c>
      <c r="I5990" s="4" t="s">
        <v>15128</v>
      </c>
      <c r="J5990" s="4" t="s">
        <v>1548</v>
      </c>
      <c r="K5990" s="4" t="s">
        <v>1317</v>
      </c>
      <c r="L5990" s="4" t="s">
        <v>1526</v>
      </c>
      <c r="M5990" s="4">
        <v>0</v>
      </c>
      <c r="N5990" s="4">
        <v>1</v>
      </c>
      <c r="O5990" s="4">
        <v>1</v>
      </c>
      <c r="P5990" s="4">
        <v>0.3</v>
      </c>
    </row>
    <row r="5991" spans="1:16" x14ac:dyDescent="0.25">
      <c r="A5991" s="4">
        <v>5991</v>
      </c>
      <c r="B5991" s="4" t="s">
        <v>205</v>
      </c>
      <c r="C5991" s="4">
        <v>1761559.3770000001</v>
      </c>
      <c r="D5991" s="4">
        <v>5431278.2800000003</v>
      </c>
      <c r="E5991" s="4" t="s">
        <v>15129</v>
      </c>
      <c r="F5991" s="4" t="s">
        <v>15130</v>
      </c>
      <c r="G5991" s="4"/>
      <c r="H5991" s="4" t="s">
        <v>14709</v>
      </c>
      <c r="I5991" s="4" t="s">
        <v>15131</v>
      </c>
      <c r="J5991" s="4" t="s">
        <v>1548</v>
      </c>
      <c r="K5991" s="4" t="s">
        <v>1317</v>
      </c>
      <c r="L5991" s="4" t="s">
        <v>1526</v>
      </c>
      <c r="M5991" s="4">
        <v>0</v>
      </c>
      <c r="N5991" s="4">
        <v>1</v>
      </c>
      <c r="O5991" s="4">
        <v>1</v>
      </c>
      <c r="P5991" s="4">
        <v>0.3</v>
      </c>
    </row>
    <row r="5992" spans="1:16" x14ac:dyDescent="0.25">
      <c r="A5992" s="4">
        <v>5992</v>
      </c>
      <c r="B5992" s="4" t="s">
        <v>205</v>
      </c>
      <c r="C5992" s="4">
        <v>1761893.9650000001</v>
      </c>
      <c r="D5992" s="4">
        <v>5431867.2369999997</v>
      </c>
      <c r="E5992" s="4" t="s">
        <v>15132</v>
      </c>
      <c r="F5992" s="4" t="s">
        <v>15133</v>
      </c>
      <c r="G5992" s="4"/>
      <c r="H5992" s="4" t="s">
        <v>14709</v>
      </c>
      <c r="I5992" s="4" t="s">
        <v>15134</v>
      </c>
      <c r="J5992" s="4" t="s">
        <v>1548</v>
      </c>
      <c r="K5992" s="4" t="s">
        <v>1317</v>
      </c>
      <c r="L5992" s="4" t="s">
        <v>1526</v>
      </c>
      <c r="M5992" s="4">
        <v>0</v>
      </c>
      <c r="N5992" s="4">
        <v>1</v>
      </c>
      <c r="O5992" s="4">
        <v>1</v>
      </c>
      <c r="P5992" s="4">
        <v>0.3</v>
      </c>
    </row>
    <row r="5993" spans="1:16" x14ac:dyDescent="0.25">
      <c r="A5993" s="4">
        <v>5993</v>
      </c>
      <c r="B5993" s="4" t="s">
        <v>205</v>
      </c>
      <c r="C5993" s="4">
        <v>1762268.9580000001</v>
      </c>
      <c r="D5993" s="4">
        <v>5431798.3619999997</v>
      </c>
      <c r="E5993" s="4" t="s">
        <v>15135</v>
      </c>
      <c r="F5993" s="4" t="s">
        <v>15136</v>
      </c>
      <c r="G5993" s="4"/>
      <c r="H5993" s="4" t="s">
        <v>14709</v>
      </c>
      <c r="I5993" s="4" t="s">
        <v>15137</v>
      </c>
      <c r="J5993" s="4" t="s">
        <v>1548</v>
      </c>
      <c r="K5993" s="4" t="s">
        <v>1317</v>
      </c>
      <c r="L5993" s="4" t="s">
        <v>1526</v>
      </c>
      <c r="M5993" s="4">
        <v>0</v>
      </c>
      <c r="N5993" s="4">
        <v>1</v>
      </c>
      <c r="O5993" s="4">
        <v>1</v>
      </c>
      <c r="P5993" s="4">
        <v>0.3</v>
      </c>
    </row>
    <row r="5994" spans="1:16" x14ac:dyDescent="0.25">
      <c r="A5994" s="4">
        <v>5994</v>
      </c>
      <c r="B5994" s="4" t="s">
        <v>213</v>
      </c>
      <c r="C5994" s="4">
        <v>1763732.2339999999</v>
      </c>
      <c r="D5994" s="4">
        <v>5428828.8629999999</v>
      </c>
      <c r="E5994" s="4" t="s">
        <v>15138</v>
      </c>
      <c r="F5994" s="4" t="s">
        <v>15139</v>
      </c>
      <c r="G5994" s="4"/>
      <c r="H5994" s="4" t="s">
        <v>14709</v>
      </c>
      <c r="I5994" s="4" t="s">
        <v>15140</v>
      </c>
      <c r="J5994" s="4" t="s">
        <v>1548</v>
      </c>
      <c r="K5994" s="4" t="s">
        <v>1317</v>
      </c>
      <c r="L5994" s="4" t="s">
        <v>1526</v>
      </c>
      <c r="M5994" s="4">
        <v>0</v>
      </c>
      <c r="N5994" s="4">
        <v>1</v>
      </c>
      <c r="O5994" s="4">
        <v>1</v>
      </c>
      <c r="P5994" s="4">
        <v>0.3</v>
      </c>
    </row>
    <row r="5995" spans="1:16" x14ac:dyDescent="0.25">
      <c r="A5995" s="4">
        <v>5995</v>
      </c>
      <c r="B5995" s="4" t="s">
        <v>208</v>
      </c>
      <c r="C5995" s="4">
        <v>1763446.345</v>
      </c>
      <c r="D5995" s="4">
        <v>5432556.6639999999</v>
      </c>
      <c r="E5995" s="4" t="s">
        <v>15141</v>
      </c>
      <c r="F5995" s="4" t="s">
        <v>15142</v>
      </c>
      <c r="G5995" s="4"/>
      <c r="H5995" s="4" t="s">
        <v>14709</v>
      </c>
      <c r="I5995" s="4" t="s">
        <v>15143</v>
      </c>
      <c r="J5995" s="4" t="s">
        <v>1548</v>
      </c>
      <c r="K5995" s="4" t="s">
        <v>1317</v>
      </c>
      <c r="L5995" s="4" t="s">
        <v>1526</v>
      </c>
      <c r="M5995" s="4">
        <v>0</v>
      </c>
      <c r="N5995" s="4">
        <v>1</v>
      </c>
      <c r="O5995" s="4">
        <v>1</v>
      </c>
      <c r="P5995" s="4">
        <v>0.3</v>
      </c>
    </row>
    <row r="5996" spans="1:16" x14ac:dyDescent="0.25">
      <c r="A5996" s="4">
        <v>5996</v>
      </c>
      <c r="B5996" s="4" t="s">
        <v>208</v>
      </c>
      <c r="C5996" s="4">
        <v>1763297.2050000001</v>
      </c>
      <c r="D5996" s="4">
        <v>5431883.6660000002</v>
      </c>
      <c r="E5996" s="4" t="s">
        <v>15144</v>
      </c>
      <c r="F5996" s="4" t="s">
        <v>15145</v>
      </c>
      <c r="G5996" s="4"/>
      <c r="H5996" s="4" t="s">
        <v>14709</v>
      </c>
      <c r="I5996" s="4" t="s">
        <v>15146</v>
      </c>
      <c r="J5996" s="4" t="s">
        <v>1548</v>
      </c>
      <c r="K5996" s="4" t="s">
        <v>1317</v>
      </c>
      <c r="L5996" s="4" t="s">
        <v>1526</v>
      </c>
      <c r="M5996" s="4">
        <v>0</v>
      </c>
      <c r="N5996" s="4">
        <v>1</v>
      </c>
      <c r="O5996" s="4">
        <v>1</v>
      </c>
      <c r="P5996" s="4">
        <v>0.3</v>
      </c>
    </row>
    <row r="5997" spans="1:16" x14ac:dyDescent="0.25">
      <c r="A5997" s="4">
        <v>5997</v>
      </c>
      <c r="B5997" s="4" t="s">
        <v>205</v>
      </c>
      <c r="C5997" s="4">
        <v>1762503.031</v>
      </c>
      <c r="D5997" s="4">
        <v>5430061.4249999998</v>
      </c>
      <c r="E5997" s="4" t="s">
        <v>15147</v>
      </c>
      <c r="F5997" s="4" t="s">
        <v>15148</v>
      </c>
      <c r="G5997" s="4"/>
      <c r="H5997" s="4" t="s">
        <v>14709</v>
      </c>
      <c r="I5997" s="4" t="s">
        <v>15149</v>
      </c>
      <c r="J5997" s="4" t="s">
        <v>1548</v>
      </c>
      <c r="K5997" s="4" t="s">
        <v>1317</v>
      </c>
      <c r="L5997" s="4" t="s">
        <v>1526</v>
      </c>
      <c r="M5997" s="4">
        <v>0</v>
      </c>
      <c r="N5997" s="4">
        <v>1</v>
      </c>
      <c r="O5997" s="4">
        <v>1</v>
      </c>
      <c r="P5997" s="4">
        <v>0.3</v>
      </c>
    </row>
    <row r="5998" spans="1:16" x14ac:dyDescent="0.25">
      <c r="A5998" s="4">
        <v>5998</v>
      </c>
      <c r="B5998" s="4" t="s">
        <v>208</v>
      </c>
      <c r="C5998" s="4">
        <v>1763461.203</v>
      </c>
      <c r="D5998" s="4">
        <v>5431542.534</v>
      </c>
      <c r="E5998" s="4" t="s">
        <v>15150</v>
      </c>
      <c r="F5998" s="4" t="s">
        <v>15151</v>
      </c>
      <c r="G5998" s="4"/>
      <c r="H5998" s="4" t="s">
        <v>14709</v>
      </c>
      <c r="I5998" s="4" t="s">
        <v>15152</v>
      </c>
      <c r="J5998" s="4" t="s">
        <v>1548</v>
      </c>
      <c r="K5998" s="4" t="s">
        <v>1317</v>
      </c>
      <c r="L5998" s="4" t="s">
        <v>1526</v>
      </c>
      <c r="M5998" s="4">
        <v>0</v>
      </c>
      <c r="N5998" s="4">
        <v>1</v>
      </c>
      <c r="O5998" s="4">
        <v>1</v>
      </c>
      <c r="P5998" s="4">
        <v>0.3</v>
      </c>
    </row>
    <row r="5999" spans="1:16" x14ac:dyDescent="0.25">
      <c r="A5999" s="4">
        <v>5999</v>
      </c>
      <c r="B5999" s="4" t="s">
        <v>150</v>
      </c>
      <c r="C5999" s="4">
        <v>1758938.075</v>
      </c>
      <c r="D5999" s="4">
        <v>5435071.4170000004</v>
      </c>
      <c r="E5999" s="4">
        <v>51507858</v>
      </c>
      <c r="F5999" s="4" t="s">
        <v>15153</v>
      </c>
      <c r="G5999" s="4"/>
      <c r="H5999" s="4" t="s">
        <v>14709</v>
      </c>
      <c r="I5999" s="4" t="s">
        <v>15154</v>
      </c>
      <c r="J5999" s="4" t="s">
        <v>1548</v>
      </c>
      <c r="K5999" s="4" t="s">
        <v>1317</v>
      </c>
      <c r="L5999" s="4" t="s">
        <v>1526</v>
      </c>
      <c r="M5999" s="4">
        <v>0</v>
      </c>
      <c r="N5999" s="4">
        <v>1</v>
      </c>
      <c r="O5999" s="4">
        <v>1</v>
      </c>
      <c r="P5999" s="4">
        <v>0.3</v>
      </c>
    </row>
    <row r="6000" spans="1:16" x14ac:dyDescent="0.25">
      <c r="A6000" s="4">
        <v>6000</v>
      </c>
      <c r="B6000" s="4" t="s">
        <v>150</v>
      </c>
      <c r="C6000" s="4">
        <v>1758988.6189999999</v>
      </c>
      <c r="D6000" s="4">
        <v>5435057.625</v>
      </c>
      <c r="E6000" s="4">
        <v>51507859</v>
      </c>
      <c r="F6000" s="4" t="s">
        <v>15160</v>
      </c>
      <c r="G6000" s="4"/>
      <c r="H6000" s="4" t="s">
        <v>14709</v>
      </c>
      <c r="I6000" s="4" t="s">
        <v>15161</v>
      </c>
      <c r="J6000" s="4" t="s">
        <v>1548</v>
      </c>
      <c r="K6000" s="4" t="s">
        <v>1317</v>
      </c>
      <c r="L6000" s="4" t="s">
        <v>1526</v>
      </c>
      <c r="M6000" s="4">
        <v>0</v>
      </c>
      <c r="N6000" s="4">
        <v>1</v>
      </c>
      <c r="O6000" s="4">
        <v>1</v>
      </c>
      <c r="P6000" s="4">
        <v>0.3</v>
      </c>
    </row>
    <row r="6001" spans="1:16" x14ac:dyDescent="0.25">
      <c r="A6001" s="4">
        <v>6001</v>
      </c>
      <c r="B6001" s="4" t="s">
        <v>150</v>
      </c>
      <c r="C6001" s="4">
        <v>1758592.8370000001</v>
      </c>
      <c r="D6001" s="4">
        <v>5435793.5750000002</v>
      </c>
      <c r="E6001" s="4" t="s">
        <v>15162</v>
      </c>
      <c r="F6001" s="4" t="s">
        <v>15163</v>
      </c>
      <c r="G6001" s="4"/>
      <c r="H6001" s="4" t="s">
        <v>14709</v>
      </c>
      <c r="I6001" s="4" t="s">
        <v>15164</v>
      </c>
      <c r="J6001" s="4" t="s">
        <v>1548</v>
      </c>
      <c r="K6001" s="4" t="s">
        <v>1317</v>
      </c>
      <c r="L6001" s="4" t="s">
        <v>1526</v>
      </c>
      <c r="M6001" s="4">
        <v>0</v>
      </c>
      <c r="N6001" s="4">
        <v>1</v>
      </c>
      <c r="O6001" s="4">
        <v>1</v>
      </c>
      <c r="P6001" s="4">
        <v>0.3</v>
      </c>
    </row>
    <row r="6002" spans="1:16" x14ac:dyDescent="0.25">
      <c r="A6002" s="4">
        <v>6002</v>
      </c>
      <c r="B6002" s="4" t="s">
        <v>283</v>
      </c>
      <c r="C6002" s="4">
        <v>1758152.612</v>
      </c>
      <c r="D6002" s="4">
        <v>5434666.8820000002</v>
      </c>
      <c r="E6002" s="4" t="s">
        <v>15165</v>
      </c>
      <c r="F6002" s="4" t="s">
        <v>15166</v>
      </c>
      <c r="G6002" s="4"/>
      <c r="H6002" s="4" t="s">
        <v>14709</v>
      </c>
      <c r="I6002" s="4" t="s">
        <v>15167</v>
      </c>
      <c r="J6002" s="4" t="s">
        <v>1548</v>
      </c>
      <c r="K6002" s="4" t="s">
        <v>1317</v>
      </c>
      <c r="L6002" s="4" t="s">
        <v>1526</v>
      </c>
      <c r="M6002" s="4">
        <v>0</v>
      </c>
      <c r="N6002" s="4">
        <v>1</v>
      </c>
      <c r="O6002" s="4">
        <v>1</v>
      </c>
      <c r="P6002" s="4">
        <v>0.3</v>
      </c>
    </row>
    <row r="6003" spans="1:16" x14ac:dyDescent="0.25">
      <c r="A6003" s="4">
        <v>6003</v>
      </c>
      <c r="B6003" s="4" t="s">
        <v>150</v>
      </c>
      <c r="C6003" s="4">
        <v>1758829.247</v>
      </c>
      <c r="D6003" s="4">
        <v>5435555.9409999996</v>
      </c>
      <c r="E6003" s="4" t="s">
        <v>15168</v>
      </c>
      <c r="F6003" s="4" t="s">
        <v>15169</v>
      </c>
      <c r="G6003" s="4"/>
      <c r="H6003" s="4" t="s">
        <v>14709</v>
      </c>
      <c r="I6003" s="4" t="s">
        <v>15170</v>
      </c>
      <c r="J6003" s="4" t="s">
        <v>1548</v>
      </c>
      <c r="K6003" s="4" t="s">
        <v>1317</v>
      </c>
      <c r="L6003" s="4" t="s">
        <v>1526</v>
      </c>
      <c r="M6003" s="4">
        <v>0</v>
      </c>
      <c r="N6003" s="4">
        <v>1</v>
      </c>
      <c r="O6003" s="4">
        <v>1</v>
      </c>
      <c r="P6003" s="4">
        <v>0.3</v>
      </c>
    </row>
    <row r="6004" spans="1:16" x14ac:dyDescent="0.25">
      <c r="A6004" s="4">
        <v>6004</v>
      </c>
      <c r="B6004" s="4" t="s">
        <v>283</v>
      </c>
      <c r="C6004" s="4">
        <v>1757811.4450000001</v>
      </c>
      <c r="D6004" s="4">
        <v>5434578.4029999999</v>
      </c>
      <c r="E6004" s="4">
        <v>1400076</v>
      </c>
      <c r="F6004" s="4" t="s">
        <v>15171</v>
      </c>
      <c r="G6004" s="4"/>
      <c r="H6004" s="4" t="s">
        <v>9356</v>
      </c>
      <c r="I6004" s="4" t="s">
        <v>15172</v>
      </c>
      <c r="J6004" s="4" t="s">
        <v>1548</v>
      </c>
      <c r="K6004" s="4" t="s">
        <v>1317</v>
      </c>
      <c r="L6004" s="4" t="s">
        <v>1526</v>
      </c>
      <c r="M6004" s="4">
        <v>0</v>
      </c>
      <c r="N6004" s="4">
        <v>1</v>
      </c>
      <c r="O6004" s="4">
        <v>1</v>
      </c>
      <c r="P6004" s="4">
        <v>0.3</v>
      </c>
    </row>
    <row r="6005" spans="1:16" x14ac:dyDescent="0.25">
      <c r="A6005" s="4">
        <v>6005</v>
      </c>
      <c r="B6005" s="4" t="s">
        <v>283</v>
      </c>
      <c r="C6005" s="4">
        <v>1757686.1089999999</v>
      </c>
      <c r="D6005" s="4">
        <v>5434712.9060000004</v>
      </c>
      <c r="E6005" s="4">
        <v>51207</v>
      </c>
      <c r="F6005" s="4" t="s">
        <v>15171</v>
      </c>
      <c r="G6005" s="4"/>
      <c r="H6005" s="4" t="s">
        <v>9356</v>
      </c>
      <c r="I6005" s="4" t="s">
        <v>15173</v>
      </c>
      <c r="J6005" s="4" t="s">
        <v>1548</v>
      </c>
      <c r="K6005" s="4" t="s">
        <v>1317</v>
      </c>
      <c r="L6005" s="4" t="s">
        <v>1526</v>
      </c>
      <c r="M6005" s="4">
        <v>0</v>
      </c>
      <c r="N6005" s="4">
        <v>1</v>
      </c>
      <c r="O6005" s="4">
        <v>1</v>
      </c>
      <c r="P6005" s="4">
        <v>0.3</v>
      </c>
    </row>
    <row r="6006" spans="1:16" x14ac:dyDescent="0.25">
      <c r="A6006" s="4">
        <v>6006</v>
      </c>
      <c r="B6006" s="4" t="s">
        <v>283</v>
      </c>
      <c r="C6006" s="4">
        <v>1757814.7860000001</v>
      </c>
      <c r="D6006" s="4">
        <v>5434587.8880000003</v>
      </c>
      <c r="E6006" s="4" t="s">
        <v>15174</v>
      </c>
      <c r="F6006" s="4" t="s">
        <v>15171</v>
      </c>
      <c r="G6006" s="4"/>
      <c r="H6006" s="4" t="s">
        <v>9356</v>
      </c>
      <c r="I6006" s="4" t="s">
        <v>15175</v>
      </c>
      <c r="J6006" s="4" t="s">
        <v>1548</v>
      </c>
      <c r="K6006" s="4" t="s">
        <v>1317</v>
      </c>
      <c r="L6006" s="4" t="s">
        <v>1526</v>
      </c>
      <c r="M6006" s="4">
        <v>0</v>
      </c>
      <c r="N6006" s="4">
        <v>1</v>
      </c>
      <c r="O6006" s="4">
        <v>1</v>
      </c>
      <c r="P6006" s="4">
        <v>0.3</v>
      </c>
    </row>
    <row r="6007" spans="1:16" x14ac:dyDescent="0.25">
      <c r="A6007" s="4">
        <v>6007</v>
      </c>
      <c r="B6007" s="4" t="s">
        <v>283</v>
      </c>
      <c r="C6007" s="4">
        <v>1758443.344</v>
      </c>
      <c r="D6007" s="4">
        <v>5433859.2529999996</v>
      </c>
      <c r="E6007" s="4" t="s">
        <v>15176</v>
      </c>
      <c r="F6007" s="4" t="s">
        <v>15177</v>
      </c>
      <c r="G6007" s="4"/>
      <c r="H6007" s="4" t="s">
        <v>14709</v>
      </c>
      <c r="I6007" s="4" t="s">
        <v>15178</v>
      </c>
      <c r="J6007" s="4" t="s">
        <v>1548</v>
      </c>
      <c r="K6007" s="4" t="s">
        <v>1317</v>
      </c>
      <c r="L6007" s="4" t="s">
        <v>1526</v>
      </c>
      <c r="M6007" s="4">
        <v>0</v>
      </c>
      <c r="N6007" s="4">
        <v>1</v>
      </c>
      <c r="O6007" s="4">
        <v>1</v>
      </c>
      <c r="P6007" s="4">
        <v>0.3</v>
      </c>
    </row>
    <row r="6008" spans="1:16" x14ac:dyDescent="0.25">
      <c r="A6008" s="4">
        <v>6008</v>
      </c>
      <c r="B6008" s="4" t="s">
        <v>150</v>
      </c>
      <c r="C6008" s="4">
        <v>1758087.5889999999</v>
      </c>
      <c r="D6008" s="4">
        <v>5435613.659</v>
      </c>
      <c r="E6008" s="4" t="s">
        <v>15179</v>
      </c>
      <c r="F6008" s="4" t="s">
        <v>15180</v>
      </c>
      <c r="G6008" s="4"/>
      <c r="H6008" s="4" t="s">
        <v>14709</v>
      </c>
      <c r="I6008" s="4" t="s">
        <v>15181</v>
      </c>
      <c r="J6008" s="4" t="s">
        <v>1548</v>
      </c>
      <c r="K6008" s="4" t="s">
        <v>1317</v>
      </c>
      <c r="L6008" s="4" t="s">
        <v>1526</v>
      </c>
      <c r="M6008" s="4">
        <v>0</v>
      </c>
      <c r="N6008" s="4">
        <v>1</v>
      </c>
      <c r="O6008" s="4">
        <v>1</v>
      </c>
      <c r="P6008" s="4">
        <v>0.3</v>
      </c>
    </row>
    <row r="6009" spans="1:16" x14ac:dyDescent="0.25">
      <c r="A6009" s="4">
        <v>6009</v>
      </c>
      <c r="B6009" s="4" t="s">
        <v>283</v>
      </c>
      <c r="C6009" s="4">
        <v>1758096.36</v>
      </c>
      <c r="D6009" s="4">
        <v>5434699.1639999999</v>
      </c>
      <c r="E6009" s="4" t="s">
        <v>15182</v>
      </c>
      <c r="F6009" s="4" t="s">
        <v>15183</v>
      </c>
      <c r="G6009" s="4"/>
      <c r="H6009" s="4" t="s">
        <v>14709</v>
      </c>
      <c r="I6009" s="4" t="s">
        <v>15184</v>
      </c>
      <c r="J6009" s="4" t="s">
        <v>1548</v>
      </c>
      <c r="K6009" s="4" t="s">
        <v>1317</v>
      </c>
      <c r="L6009" s="4" t="s">
        <v>1526</v>
      </c>
      <c r="M6009" s="4">
        <v>0</v>
      </c>
      <c r="N6009" s="4">
        <v>1</v>
      </c>
      <c r="O6009" s="4">
        <v>1</v>
      </c>
      <c r="P6009" s="4">
        <v>0.3</v>
      </c>
    </row>
    <row r="6010" spans="1:16" x14ac:dyDescent="0.25">
      <c r="A6010" s="4">
        <v>6010</v>
      </c>
      <c r="B6010" s="4" t="s">
        <v>283</v>
      </c>
      <c r="C6010" s="4">
        <v>1758054.8289999999</v>
      </c>
      <c r="D6010" s="4">
        <v>5434342.9800000004</v>
      </c>
      <c r="E6010" s="4" t="s">
        <v>15189</v>
      </c>
      <c r="F6010" s="4" t="s">
        <v>15190</v>
      </c>
      <c r="G6010" s="4"/>
      <c r="H6010" s="4" t="s">
        <v>14709</v>
      </c>
      <c r="I6010" s="4" t="s">
        <v>15191</v>
      </c>
      <c r="J6010" s="4" t="s">
        <v>1548</v>
      </c>
      <c r="K6010" s="4" t="s">
        <v>1317</v>
      </c>
      <c r="L6010" s="4" t="s">
        <v>1526</v>
      </c>
      <c r="M6010" s="4">
        <v>0</v>
      </c>
      <c r="N6010" s="4">
        <v>1</v>
      </c>
      <c r="O6010" s="4">
        <v>1</v>
      </c>
      <c r="P6010" s="4">
        <v>0.3</v>
      </c>
    </row>
    <row r="6011" spans="1:16" x14ac:dyDescent="0.25">
      <c r="A6011" s="4">
        <v>6011</v>
      </c>
      <c r="B6011" s="4" t="s">
        <v>283</v>
      </c>
      <c r="C6011" s="4">
        <v>1758768.145</v>
      </c>
      <c r="D6011" s="4">
        <v>5434766.8210000005</v>
      </c>
      <c r="E6011" s="4">
        <v>51471</v>
      </c>
      <c r="F6011" s="4" t="s">
        <v>15192</v>
      </c>
      <c r="G6011" s="4"/>
      <c r="H6011" s="4" t="s">
        <v>9356</v>
      </c>
      <c r="I6011" s="4" t="s">
        <v>15193</v>
      </c>
      <c r="J6011" s="4" t="s">
        <v>1548</v>
      </c>
      <c r="K6011" s="4" t="s">
        <v>1317</v>
      </c>
      <c r="L6011" s="4" t="s">
        <v>1526</v>
      </c>
      <c r="M6011" s="4">
        <v>0</v>
      </c>
      <c r="N6011" s="4">
        <v>1</v>
      </c>
      <c r="O6011" s="4">
        <v>1</v>
      </c>
      <c r="P6011" s="4">
        <v>0.3</v>
      </c>
    </row>
    <row r="6012" spans="1:16" x14ac:dyDescent="0.25">
      <c r="A6012" s="4">
        <v>6012</v>
      </c>
      <c r="B6012" s="4" t="s">
        <v>216</v>
      </c>
      <c r="C6012" s="4">
        <v>1759476.5660000001</v>
      </c>
      <c r="D6012" s="4">
        <v>5433665.9179999996</v>
      </c>
      <c r="E6012" s="4" t="s">
        <v>15194</v>
      </c>
      <c r="F6012" s="4" t="s">
        <v>15195</v>
      </c>
      <c r="G6012" s="4"/>
      <c r="H6012" s="4" t="s">
        <v>14709</v>
      </c>
      <c r="I6012" s="4" t="s">
        <v>15196</v>
      </c>
      <c r="J6012" s="4" t="s">
        <v>1548</v>
      </c>
      <c r="K6012" s="4" t="s">
        <v>1317</v>
      </c>
      <c r="L6012" s="4" t="s">
        <v>1526</v>
      </c>
      <c r="M6012" s="4">
        <v>0</v>
      </c>
      <c r="N6012" s="4">
        <v>1</v>
      </c>
      <c r="O6012" s="4">
        <v>1</v>
      </c>
      <c r="P6012" s="4">
        <v>0.3</v>
      </c>
    </row>
    <row r="6013" spans="1:16" x14ac:dyDescent="0.25">
      <c r="A6013" s="4">
        <v>6013</v>
      </c>
      <c r="B6013" s="4" t="s">
        <v>216</v>
      </c>
      <c r="C6013" s="4">
        <v>1760510.497</v>
      </c>
      <c r="D6013" s="4">
        <v>5434546.2379999999</v>
      </c>
      <c r="E6013" s="4" t="s">
        <v>15197</v>
      </c>
      <c r="F6013" s="4" t="s">
        <v>15198</v>
      </c>
      <c r="G6013" s="4"/>
      <c r="H6013" s="4" t="s">
        <v>14709</v>
      </c>
      <c r="I6013" s="4" t="s">
        <v>15199</v>
      </c>
      <c r="J6013" s="4" t="s">
        <v>1548</v>
      </c>
      <c r="K6013" s="4" t="s">
        <v>1317</v>
      </c>
      <c r="L6013" s="4" t="s">
        <v>1526</v>
      </c>
      <c r="M6013" s="4">
        <v>0</v>
      </c>
      <c r="N6013" s="4">
        <v>1</v>
      </c>
      <c r="O6013" s="4">
        <v>1</v>
      </c>
      <c r="P6013" s="4">
        <v>0.3</v>
      </c>
    </row>
    <row r="6014" spans="1:16" x14ac:dyDescent="0.25">
      <c r="A6014" s="4">
        <v>6014</v>
      </c>
      <c r="B6014" s="4" t="s">
        <v>216</v>
      </c>
      <c r="C6014" s="4">
        <v>1761069.4450000001</v>
      </c>
      <c r="D6014" s="4">
        <v>5434374.5410000002</v>
      </c>
      <c r="E6014" s="4" t="s">
        <v>15200</v>
      </c>
      <c r="F6014" s="4" t="s">
        <v>15201</v>
      </c>
      <c r="G6014" s="4"/>
      <c r="H6014" s="4" t="s">
        <v>14709</v>
      </c>
      <c r="I6014" s="4" t="s">
        <v>15202</v>
      </c>
      <c r="J6014" s="4" t="s">
        <v>1548</v>
      </c>
      <c r="K6014" s="4" t="s">
        <v>1317</v>
      </c>
      <c r="L6014" s="4" t="s">
        <v>1526</v>
      </c>
      <c r="M6014" s="4">
        <v>0</v>
      </c>
      <c r="N6014" s="4">
        <v>1</v>
      </c>
      <c r="O6014" s="4">
        <v>1</v>
      </c>
      <c r="P6014" s="4">
        <v>0.3</v>
      </c>
    </row>
    <row r="6015" spans="1:16" x14ac:dyDescent="0.25">
      <c r="A6015" s="4">
        <v>6015</v>
      </c>
      <c r="B6015" s="4" t="s">
        <v>216</v>
      </c>
      <c r="C6015" s="4">
        <v>1760563.071</v>
      </c>
      <c r="D6015" s="4">
        <v>5434260.3859999999</v>
      </c>
      <c r="E6015" s="4" t="s">
        <v>15203</v>
      </c>
      <c r="F6015" s="4" t="s">
        <v>15204</v>
      </c>
      <c r="G6015" s="4"/>
      <c r="H6015" s="4" t="s">
        <v>14709</v>
      </c>
      <c r="I6015" s="4" t="s">
        <v>15205</v>
      </c>
      <c r="J6015" s="4" t="s">
        <v>1548</v>
      </c>
      <c r="K6015" s="4" t="s">
        <v>1317</v>
      </c>
      <c r="L6015" s="4" t="s">
        <v>1526</v>
      </c>
      <c r="M6015" s="4">
        <v>0</v>
      </c>
      <c r="N6015" s="4">
        <v>1</v>
      </c>
      <c r="O6015" s="4">
        <v>1</v>
      </c>
      <c r="P6015" s="4">
        <v>0.3</v>
      </c>
    </row>
    <row r="6016" spans="1:16" x14ac:dyDescent="0.25">
      <c r="A6016" s="4">
        <v>6016</v>
      </c>
      <c r="B6016" s="4" t="s">
        <v>244</v>
      </c>
      <c r="C6016" s="4">
        <v>1759612.3</v>
      </c>
      <c r="D6016" s="4">
        <v>5435404.2400000002</v>
      </c>
      <c r="E6016" s="4" t="s">
        <v>15206</v>
      </c>
      <c r="F6016" s="4" t="s">
        <v>15207</v>
      </c>
      <c r="G6016" s="4"/>
      <c r="H6016" s="4" t="s">
        <v>9390</v>
      </c>
      <c r="I6016" s="4" t="s">
        <v>15208</v>
      </c>
      <c r="J6016" s="4" t="s">
        <v>1548</v>
      </c>
      <c r="K6016" s="4" t="s">
        <v>1317</v>
      </c>
      <c r="L6016" s="4" t="s">
        <v>1526</v>
      </c>
      <c r="M6016" s="4">
        <v>0</v>
      </c>
      <c r="N6016" s="4">
        <v>1</v>
      </c>
      <c r="O6016" s="4">
        <v>1</v>
      </c>
      <c r="P6016" s="4">
        <v>0.3</v>
      </c>
    </row>
    <row r="6017" spans="1:16" x14ac:dyDescent="0.25">
      <c r="A6017" s="4">
        <v>6017</v>
      </c>
      <c r="B6017" s="4" t="s">
        <v>216</v>
      </c>
      <c r="C6017" s="4">
        <v>1761300.0419999999</v>
      </c>
      <c r="D6017" s="4">
        <v>5435381.1320000002</v>
      </c>
      <c r="E6017" s="4" t="s">
        <v>15209</v>
      </c>
      <c r="F6017" s="4" t="s">
        <v>15210</v>
      </c>
      <c r="G6017" s="4"/>
      <c r="H6017" s="4" t="s">
        <v>14709</v>
      </c>
      <c r="I6017" s="4" t="s">
        <v>15211</v>
      </c>
      <c r="J6017" s="4" t="s">
        <v>1548</v>
      </c>
      <c r="K6017" s="4" t="s">
        <v>1317</v>
      </c>
      <c r="L6017" s="4" t="s">
        <v>1526</v>
      </c>
      <c r="M6017" s="4">
        <v>0</v>
      </c>
      <c r="N6017" s="4">
        <v>1</v>
      </c>
      <c r="O6017" s="4">
        <v>1</v>
      </c>
      <c r="P6017" s="4">
        <v>0.3</v>
      </c>
    </row>
    <row r="6018" spans="1:16" x14ac:dyDescent="0.25">
      <c r="A6018" s="4">
        <v>6018</v>
      </c>
      <c r="B6018" s="4" t="s">
        <v>244</v>
      </c>
      <c r="C6018" s="4">
        <v>1759731.925</v>
      </c>
      <c r="D6018" s="4">
        <v>5435898.9539999999</v>
      </c>
      <c r="E6018" s="4" t="s">
        <v>15212</v>
      </c>
      <c r="F6018" s="4" t="s">
        <v>15213</v>
      </c>
      <c r="G6018" s="4"/>
      <c r="H6018" s="4" t="s">
        <v>14709</v>
      </c>
      <c r="I6018" s="4" t="s">
        <v>15214</v>
      </c>
      <c r="J6018" s="4" t="s">
        <v>1548</v>
      </c>
      <c r="K6018" s="4" t="s">
        <v>1317</v>
      </c>
      <c r="L6018" s="4" t="s">
        <v>1526</v>
      </c>
      <c r="M6018" s="4">
        <v>0</v>
      </c>
      <c r="N6018" s="4">
        <v>1</v>
      </c>
      <c r="O6018" s="4">
        <v>1</v>
      </c>
      <c r="P6018" s="4">
        <v>0.3</v>
      </c>
    </row>
    <row r="6019" spans="1:16" x14ac:dyDescent="0.25">
      <c r="A6019" s="4">
        <v>6019</v>
      </c>
      <c r="B6019" s="4" t="s">
        <v>244</v>
      </c>
      <c r="C6019" s="4">
        <v>1759806.635</v>
      </c>
      <c r="D6019" s="4">
        <v>5435595.3020000001</v>
      </c>
      <c r="E6019" s="4" t="s">
        <v>15215</v>
      </c>
      <c r="F6019" s="4" t="s">
        <v>15216</v>
      </c>
      <c r="G6019" s="4"/>
      <c r="H6019" s="4" t="s">
        <v>14709</v>
      </c>
      <c r="I6019" s="4" t="s">
        <v>15217</v>
      </c>
      <c r="J6019" s="4" t="s">
        <v>1548</v>
      </c>
      <c r="K6019" s="4" t="s">
        <v>1317</v>
      </c>
      <c r="L6019" s="4" t="s">
        <v>1526</v>
      </c>
      <c r="M6019" s="4">
        <v>0</v>
      </c>
      <c r="N6019" s="4">
        <v>1</v>
      </c>
      <c r="O6019" s="4">
        <v>1</v>
      </c>
      <c r="P6019" s="4">
        <v>0.3</v>
      </c>
    </row>
    <row r="6020" spans="1:16" x14ac:dyDescent="0.25">
      <c r="A6020" s="4">
        <v>6020</v>
      </c>
      <c r="B6020" s="4" t="s">
        <v>244</v>
      </c>
      <c r="C6020" s="4">
        <v>1760282.338</v>
      </c>
      <c r="D6020" s="4">
        <v>5435489.9139999999</v>
      </c>
      <c r="E6020" s="4" t="s">
        <v>15221</v>
      </c>
      <c r="F6020" s="4" t="s">
        <v>15222</v>
      </c>
      <c r="G6020" s="4"/>
      <c r="H6020" s="4" t="s">
        <v>14709</v>
      </c>
      <c r="I6020" s="4" t="s">
        <v>15223</v>
      </c>
      <c r="J6020" s="4" t="s">
        <v>1548</v>
      </c>
      <c r="K6020" s="4" t="s">
        <v>1317</v>
      </c>
      <c r="L6020" s="4" t="s">
        <v>1526</v>
      </c>
      <c r="M6020" s="4">
        <v>0</v>
      </c>
      <c r="N6020" s="4">
        <v>1</v>
      </c>
      <c r="O6020" s="4">
        <v>1</v>
      </c>
      <c r="P6020" s="4">
        <v>0.3</v>
      </c>
    </row>
    <row r="6021" spans="1:16" x14ac:dyDescent="0.25">
      <c r="A6021" s="4">
        <v>6021</v>
      </c>
      <c r="B6021" s="4" t="s">
        <v>244</v>
      </c>
      <c r="C6021" s="4">
        <v>1760187.2709999999</v>
      </c>
      <c r="D6021" s="4">
        <v>5435375.4069999997</v>
      </c>
      <c r="E6021" s="4" t="s">
        <v>15224</v>
      </c>
      <c r="F6021" s="4" t="s">
        <v>15225</v>
      </c>
      <c r="G6021" s="4"/>
      <c r="H6021" s="4" t="s">
        <v>14709</v>
      </c>
      <c r="I6021" s="4" t="s">
        <v>15226</v>
      </c>
      <c r="J6021" s="4" t="s">
        <v>1548</v>
      </c>
      <c r="K6021" s="4" t="s">
        <v>1317</v>
      </c>
      <c r="L6021" s="4" t="s">
        <v>1526</v>
      </c>
      <c r="M6021" s="4">
        <v>0</v>
      </c>
      <c r="N6021" s="4">
        <v>1</v>
      </c>
      <c r="O6021" s="4">
        <v>1</v>
      </c>
      <c r="P6021" s="4">
        <v>0.3</v>
      </c>
    </row>
    <row r="6022" spans="1:16" x14ac:dyDescent="0.25">
      <c r="A6022" s="4">
        <v>6022</v>
      </c>
      <c r="B6022" s="4" t="s">
        <v>216</v>
      </c>
      <c r="C6022" s="4">
        <v>1761914.504</v>
      </c>
      <c r="D6022" s="4">
        <v>5435499.5999999996</v>
      </c>
      <c r="E6022" s="4" t="s">
        <v>15227</v>
      </c>
      <c r="F6022" s="4" t="s">
        <v>15228</v>
      </c>
      <c r="G6022" s="4"/>
      <c r="H6022" s="4" t="s">
        <v>14709</v>
      </c>
      <c r="I6022" s="4" t="s">
        <v>15229</v>
      </c>
      <c r="J6022" s="4" t="s">
        <v>1548</v>
      </c>
      <c r="K6022" s="4" t="s">
        <v>1317</v>
      </c>
      <c r="L6022" s="4" t="s">
        <v>1526</v>
      </c>
      <c r="M6022" s="4">
        <v>0</v>
      </c>
      <c r="N6022" s="4">
        <v>1</v>
      </c>
      <c r="O6022" s="4">
        <v>1</v>
      </c>
      <c r="P6022" s="4">
        <v>0.3</v>
      </c>
    </row>
    <row r="6023" spans="1:16" x14ac:dyDescent="0.25">
      <c r="A6023" s="4">
        <v>6023</v>
      </c>
      <c r="B6023" s="4" t="s">
        <v>216</v>
      </c>
      <c r="C6023" s="4">
        <v>1761980.845</v>
      </c>
      <c r="D6023" s="4">
        <v>5434934.9289999995</v>
      </c>
      <c r="E6023" s="4" t="s">
        <v>15230</v>
      </c>
      <c r="F6023" s="4" t="s">
        <v>15231</v>
      </c>
      <c r="G6023" s="4"/>
      <c r="H6023" s="4" t="s">
        <v>14709</v>
      </c>
      <c r="I6023" s="4" t="s">
        <v>15232</v>
      </c>
      <c r="J6023" s="4" t="s">
        <v>1548</v>
      </c>
      <c r="K6023" s="4" t="s">
        <v>1317</v>
      </c>
      <c r="L6023" s="4" t="s">
        <v>1526</v>
      </c>
      <c r="M6023" s="4">
        <v>0</v>
      </c>
      <c r="N6023" s="4">
        <v>1</v>
      </c>
      <c r="O6023" s="4">
        <v>1</v>
      </c>
      <c r="P6023" s="4">
        <v>0.3</v>
      </c>
    </row>
    <row r="6024" spans="1:16" x14ac:dyDescent="0.25">
      <c r="A6024" s="4">
        <v>6024</v>
      </c>
      <c r="B6024" s="4" t="s">
        <v>216</v>
      </c>
      <c r="C6024" s="4">
        <v>1761873.2150000001</v>
      </c>
      <c r="D6024" s="4">
        <v>5435017.6619999995</v>
      </c>
      <c r="E6024" s="4" t="s">
        <v>15233</v>
      </c>
      <c r="F6024" s="4" t="s">
        <v>15234</v>
      </c>
      <c r="G6024" s="4"/>
      <c r="H6024" s="4" t="s">
        <v>14709</v>
      </c>
      <c r="I6024" s="4" t="s">
        <v>15235</v>
      </c>
      <c r="J6024" s="4" t="s">
        <v>1548</v>
      </c>
      <c r="K6024" s="4" t="s">
        <v>1317</v>
      </c>
      <c r="L6024" s="4" t="s">
        <v>1526</v>
      </c>
      <c r="M6024" s="4">
        <v>0</v>
      </c>
      <c r="N6024" s="4">
        <v>1</v>
      </c>
      <c r="O6024" s="4">
        <v>1</v>
      </c>
      <c r="P6024" s="4">
        <v>0.3</v>
      </c>
    </row>
    <row r="6025" spans="1:16" x14ac:dyDescent="0.25">
      <c r="A6025" s="4">
        <v>6025</v>
      </c>
      <c r="B6025" s="4" t="s">
        <v>216</v>
      </c>
      <c r="C6025" s="4">
        <v>1761764.7039999999</v>
      </c>
      <c r="D6025" s="4">
        <v>5435388.6830000002</v>
      </c>
      <c r="E6025" s="4" t="s">
        <v>15236</v>
      </c>
      <c r="F6025" s="4" t="s">
        <v>15237</v>
      </c>
      <c r="G6025" s="4"/>
      <c r="H6025" s="4" t="s">
        <v>14709</v>
      </c>
      <c r="I6025" s="4" t="s">
        <v>15238</v>
      </c>
      <c r="J6025" s="4" t="s">
        <v>1548</v>
      </c>
      <c r="K6025" s="4" t="s">
        <v>1317</v>
      </c>
      <c r="L6025" s="4" t="s">
        <v>1526</v>
      </c>
      <c r="M6025" s="4">
        <v>0</v>
      </c>
      <c r="N6025" s="4">
        <v>1</v>
      </c>
      <c r="O6025" s="4">
        <v>1</v>
      </c>
      <c r="P6025" s="4">
        <v>0.3</v>
      </c>
    </row>
    <row r="6026" spans="1:16" x14ac:dyDescent="0.25">
      <c r="A6026" s="4">
        <v>6026</v>
      </c>
      <c r="B6026" s="4" t="s">
        <v>216</v>
      </c>
      <c r="C6026" s="4">
        <v>1761232.2039999999</v>
      </c>
      <c r="D6026" s="4">
        <v>5434998.4670000002</v>
      </c>
      <c r="E6026" s="4" t="s">
        <v>15239</v>
      </c>
      <c r="F6026" s="4" t="s">
        <v>15240</v>
      </c>
      <c r="G6026" s="4"/>
      <c r="H6026" s="4" t="s">
        <v>14709</v>
      </c>
      <c r="I6026" s="4" t="s">
        <v>15241</v>
      </c>
      <c r="J6026" s="4" t="s">
        <v>1548</v>
      </c>
      <c r="K6026" s="4" t="s">
        <v>1317</v>
      </c>
      <c r="L6026" s="4" t="s">
        <v>1526</v>
      </c>
      <c r="M6026" s="4">
        <v>0</v>
      </c>
      <c r="N6026" s="4">
        <v>1</v>
      </c>
      <c r="O6026" s="4">
        <v>1</v>
      </c>
      <c r="P6026" s="4">
        <v>0.3</v>
      </c>
    </row>
    <row r="6027" spans="1:16" x14ac:dyDescent="0.25">
      <c r="A6027" s="4">
        <v>6027</v>
      </c>
      <c r="B6027" s="4" t="s">
        <v>216</v>
      </c>
      <c r="C6027" s="4">
        <v>1761558.3259999999</v>
      </c>
      <c r="D6027" s="4">
        <v>5434899.9479999999</v>
      </c>
      <c r="E6027" s="4" t="s">
        <v>15242</v>
      </c>
      <c r="F6027" s="4" t="s">
        <v>15243</v>
      </c>
      <c r="G6027" s="4"/>
      <c r="H6027" s="4" t="s">
        <v>14709</v>
      </c>
      <c r="I6027" s="4" t="s">
        <v>15244</v>
      </c>
      <c r="J6027" s="4" t="s">
        <v>1548</v>
      </c>
      <c r="K6027" s="4" t="s">
        <v>1317</v>
      </c>
      <c r="L6027" s="4" t="s">
        <v>1526</v>
      </c>
      <c r="M6027" s="4">
        <v>0</v>
      </c>
      <c r="N6027" s="4">
        <v>1</v>
      </c>
      <c r="O6027" s="4">
        <v>1</v>
      </c>
      <c r="P6027" s="4">
        <v>0.3</v>
      </c>
    </row>
    <row r="6028" spans="1:16" x14ac:dyDescent="0.25">
      <c r="A6028" s="4">
        <v>6028</v>
      </c>
      <c r="B6028" s="4" t="s">
        <v>216</v>
      </c>
      <c r="C6028" s="4">
        <v>1761103.58</v>
      </c>
      <c r="D6028" s="4">
        <v>5435475.9349999996</v>
      </c>
      <c r="E6028" s="4" t="s">
        <v>15245</v>
      </c>
      <c r="F6028" s="4" t="s">
        <v>15246</v>
      </c>
      <c r="G6028" s="4"/>
      <c r="H6028" s="4" t="s">
        <v>14709</v>
      </c>
      <c r="I6028" s="4" t="s">
        <v>15247</v>
      </c>
      <c r="J6028" s="4" t="s">
        <v>1548</v>
      </c>
      <c r="K6028" s="4" t="s">
        <v>1317</v>
      </c>
      <c r="L6028" s="4" t="s">
        <v>1526</v>
      </c>
      <c r="M6028" s="4">
        <v>0</v>
      </c>
      <c r="N6028" s="4">
        <v>1</v>
      </c>
      <c r="O6028" s="4">
        <v>1</v>
      </c>
      <c r="P6028" s="4">
        <v>0.3</v>
      </c>
    </row>
    <row r="6029" spans="1:16" x14ac:dyDescent="0.25">
      <c r="A6029" s="4">
        <v>6029</v>
      </c>
      <c r="B6029" s="4" t="s">
        <v>216</v>
      </c>
      <c r="C6029" s="4">
        <v>1761735.719</v>
      </c>
      <c r="D6029" s="4">
        <v>5435291.426</v>
      </c>
      <c r="E6029" s="4" t="s">
        <v>15248</v>
      </c>
      <c r="F6029" s="4" t="s">
        <v>15249</v>
      </c>
      <c r="G6029" s="4"/>
      <c r="H6029" s="4" t="s">
        <v>14709</v>
      </c>
      <c r="I6029" s="4" t="s">
        <v>15250</v>
      </c>
      <c r="J6029" s="4" t="s">
        <v>1548</v>
      </c>
      <c r="K6029" s="4" t="s">
        <v>1317</v>
      </c>
      <c r="L6029" s="4" t="s">
        <v>1526</v>
      </c>
      <c r="M6029" s="4">
        <v>0</v>
      </c>
      <c r="N6029" s="4">
        <v>1</v>
      </c>
      <c r="O6029" s="4">
        <v>1</v>
      </c>
      <c r="P6029" s="4">
        <v>0.3</v>
      </c>
    </row>
    <row r="6030" spans="1:16" x14ac:dyDescent="0.25">
      <c r="A6030" s="4">
        <v>6030</v>
      </c>
      <c r="B6030" s="4" t="s">
        <v>244</v>
      </c>
      <c r="C6030" s="4">
        <v>1759645.943</v>
      </c>
      <c r="D6030" s="4">
        <v>5436233.6359999999</v>
      </c>
      <c r="E6030" s="4">
        <v>99202301</v>
      </c>
      <c r="F6030" s="4"/>
      <c r="G6030" s="4"/>
      <c r="H6030" s="4" t="s">
        <v>9356</v>
      </c>
      <c r="I6030" s="4" t="s">
        <v>15255</v>
      </c>
      <c r="J6030" s="4" t="s">
        <v>1548</v>
      </c>
      <c r="K6030" s="4" t="s">
        <v>1317</v>
      </c>
      <c r="L6030" s="4" t="s">
        <v>1526</v>
      </c>
      <c r="M6030" s="4">
        <v>0</v>
      </c>
      <c r="N6030" s="4">
        <v>1</v>
      </c>
      <c r="O6030" s="4">
        <v>1</v>
      </c>
      <c r="P6030" s="4">
        <v>0.3</v>
      </c>
    </row>
    <row r="6031" spans="1:16" x14ac:dyDescent="0.25">
      <c r="A6031" s="4">
        <v>6031</v>
      </c>
      <c r="B6031" s="4" t="s">
        <v>244</v>
      </c>
      <c r="C6031" s="4">
        <v>1759997.36</v>
      </c>
      <c r="D6031" s="4">
        <v>5436202.1900000004</v>
      </c>
      <c r="E6031" s="4" t="s">
        <v>15256</v>
      </c>
      <c r="F6031" s="4" t="s">
        <v>12128</v>
      </c>
      <c r="G6031" s="4"/>
      <c r="H6031" s="4" t="s">
        <v>9390</v>
      </c>
      <c r="I6031" s="4" t="s">
        <v>15257</v>
      </c>
      <c r="J6031" s="4" t="s">
        <v>1548</v>
      </c>
      <c r="K6031" s="4" t="s">
        <v>1317</v>
      </c>
      <c r="L6031" s="4" t="s">
        <v>1526</v>
      </c>
      <c r="M6031" s="4">
        <v>0</v>
      </c>
      <c r="N6031" s="4">
        <v>1</v>
      </c>
      <c r="O6031" s="4">
        <v>1</v>
      </c>
      <c r="P6031" s="4">
        <v>0.3</v>
      </c>
    </row>
    <row r="6032" spans="1:16" x14ac:dyDescent="0.25">
      <c r="A6032" s="4">
        <v>6032</v>
      </c>
      <c r="B6032" s="4" t="s">
        <v>244</v>
      </c>
      <c r="C6032" s="4">
        <v>1759991.8389999999</v>
      </c>
      <c r="D6032" s="4">
        <v>5436245.9479999999</v>
      </c>
      <c r="E6032" s="4" t="s">
        <v>15258</v>
      </c>
      <c r="F6032" s="4" t="s">
        <v>12128</v>
      </c>
      <c r="G6032" s="4"/>
      <c r="H6032" s="4" t="s">
        <v>9390</v>
      </c>
      <c r="I6032" s="4" t="s">
        <v>15259</v>
      </c>
      <c r="J6032" s="4" t="s">
        <v>1548</v>
      </c>
      <c r="K6032" s="4" t="s">
        <v>1317</v>
      </c>
      <c r="L6032" s="4" t="s">
        <v>1526</v>
      </c>
      <c r="M6032" s="4">
        <v>0</v>
      </c>
      <c r="N6032" s="4">
        <v>1</v>
      </c>
      <c r="O6032" s="4">
        <v>1</v>
      </c>
      <c r="P6032" s="4">
        <v>0.3</v>
      </c>
    </row>
    <row r="6033" spans="1:16" x14ac:dyDescent="0.25">
      <c r="A6033" s="4">
        <v>6033</v>
      </c>
      <c r="B6033" s="4" t="s">
        <v>244</v>
      </c>
      <c r="C6033" s="4">
        <v>1759645.0160000001</v>
      </c>
      <c r="D6033" s="4">
        <v>5435894.1550000003</v>
      </c>
      <c r="E6033" s="4" t="s">
        <v>15260</v>
      </c>
      <c r="F6033" s="4" t="s">
        <v>14781</v>
      </c>
      <c r="G6033" s="4"/>
      <c r="H6033" s="4" t="s">
        <v>9390</v>
      </c>
      <c r="I6033" s="4" t="s">
        <v>15261</v>
      </c>
      <c r="J6033" s="4" t="s">
        <v>1548</v>
      </c>
      <c r="K6033" s="4" t="s">
        <v>1317</v>
      </c>
      <c r="L6033" s="4" t="s">
        <v>1526</v>
      </c>
      <c r="M6033" s="4">
        <v>0</v>
      </c>
      <c r="N6033" s="4">
        <v>1</v>
      </c>
      <c r="O6033" s="4">
        <v>1</v>
      </c>
      <c r="P6033" s="4">
        <v>0.3</v>
      </c>
    </row>
    <row r="6034" spans="1:16" x14ac:dyDescent="0.25">
      <c r="A6034" s="4">
        <v>6034</v>
      </c>
      <c r="B6034" s="4" t="s">
        <v>244</v>
      </c>
      <c r="C6034" s="4">
        <v>1760001.2779999999</v>
      </c>
      <c r="D6034" s="4">
        <v>5436274.426</v>
      </c>
      <c r="E6034" s="4" t="s">
        <v>15262</v>
      </c>
      <c r="F6034" s="4" t="s">
        <v>12128</v>
      </c>
      <c r="G6034" s="4"/>
      <c r="H6034" s="4" t="s">
        <v>9390</v>
      </c>
      <c r="I6034" s="4" t="s">
        <v>15263</v>
      </c>
      <c r="J6034" s="4" t="s">
        <v>1548</v>
      </c>
      <c r="K6034" s="4" t="s">
        <v>1317</v>
      </c>
      <c r="L6034" s="4" t="s">
        <v>1526</v>
      </c>
      <c r="M6034" s="4">
        <v>0</v>
      </c>
      <c r="N6034" s="4">
        <v>1</v>
      </c>
      <c r="O6034" s="4">
        <v>1</v>
      </c>
      <c r="P6034" s="4">
        <v>0.3</v>
      </c>
    </row>
    <row r="6035" spans="1:16" x14ac:dyDescent="0.25">
      <c r="A6035" s="4">
        <v>6035</v>
      </c>
      <c r="B6035" s="4" t="s">
        <v>262</v>
      </c>
      <c r="C6035" s="4">
        <v>1762879.9369999999</v>
      </c>
      <c r="D6035" s="4">
        <v>5436738.125</v>
      </c>
      <c r="E6035" s="4" t="s">
        <v>15264</v>
      </c>
      <c r="F6035" s="4" t="s">
        <v>15265</v>
      </c>
      <c r="G6035" s="4"/>
      <c r="H6035" s="4" t="s">
        <v>14709</v>
      </c>
      <c r="I6035" s="4" t="s">
        <v>15266</v>
      </c>
      <c r="J6035" s="4" t="s">
        <v>1548</v>
      </c>
      <c r="K6035" s="4" t="s">
        <v>1317</v>
      </c>
      <c r="L6035" s="4" t="s">
        <v>1526</v>
      </c>
      <c r="M6035" s="4">
        <v>0</v>
      </c>
      <c r="N6035" s="4">
        <v>1</v>
      </c>
      <c r="O6035" s="4">
        <v>1</v>
      </c>
      <c r="P6035" s="4">
        <v>0.3</v>
      </c>
    </row>
    <row r="6036" spans="1:16" x14ac:dyDescent="0.25">
      <c r="A6036" s="4">
        <v>6036</v>
      </c>
      <c r="B6036" s="4" t="s">
        <v>262</v>
      </c>
      <c r="C6036" s="4">
        <v>1762822.1910000001</v>
      </c>
      <c r="D6036" s="4">
        <v>5436837.1009999998</v>
      </c>
      <c r="E6036" s="4" t="s">
        <v>15267</v>
      </c>
      <c r="F6036" s="4" t="s">
        <v>15268</v>
      </c>
      <c r="G6036" s="4"/>
      <c r="H6036" s="4" t="s">
        <v>14709</v>
      </c>
      <c r="I6036" s="4" t="s">
        <v>15268</v>
      </c>
      <c r="J6036" s="4" t="s">
        <v>1548</v>
      </c>
      <c r="K6036" s="4" t="s">
        <v>1317</v>
      </c>
      <c r="L6036" s="4" t="s">
        <v>1526</v>
      </c>
      <c r="M6036" s="4">
        <v>0</v>
      </c>
      <c r="N6036" s="4">
        <v>1</v>
      </c>
      <c r="O6036" s="4">
        <v>1</v>
      </c>
      <c r="P6036" s="4">
        <v>0.3</v>
      </c>
    </row>
    <row r="6037" spans="1:16" x14ac:dyDescent="0.25">
      <c r="A6037" s="4">
        <v>6037</v>
      </c>
      <c r="B6037" s="4" t="s">
        <v>158</v>
      </c>
      <c r="C6037" s="4">
        <v>1762482.8119999999</v>
      </c>
      <c r="D6037" s="4">
        <v>5437703.6780000003</v>
      </c>
      <c r="E6037" s="4" t="s">
        <v>15269</v>
      </c>
      <c r="F6037" s="4" t="s">
        <v>15270</v>
      </c>
      <c r="G6037" s="4"/>
      <c r="H6037" s="4" t="s">
        <v>14709</v>
      </c>
      <c r="I6037" s="4" t="s">
        <v>15270</v>
      </c>
      <c r="J6037" s="4" t="s">
        <v>1548</v>
      </c>
      <c r="K6037" s="4" t="s">
        <v>1317</v>
      </c>
      <c r="L6037" s="4" t="s">
        <v>1526</v>
      </c>
      <c r="M6037" s="4">
        <v>0</v>
      </c>
      <c r="N6037" s="4">
        <v>1</v>
      </c>
      <c r="O6037" s="4">
        <v>1</v>
      </c>
      <c r="P6037" s="4">
        <v>0.3</v>
      </c>
    </row>
    <row r="6038" spans="1:16" x14ac:dyDescent="0.25">
      <c r="A6038" s="4">
        <v>6038</v>
      </c>
      <c r="B6038" s="4" t="s">
        <v>158</v>
      </c>
      <c r="C6038" s="4">
        <v>1762491.0330000001</v>
      </c>
      <c r="D6038" s="4">
        <v>5437929.0480000004</v>
      </c>
      <c r="E6038" s="4" t="s">
        <v>15271</v>
      </c>
      <c r="F6038" s="4" t="s">
        <v>15272</v>
      </c>
      <c r="G6038" s="4"/>
      <c r="H6038" s="4" t="s">
        <v>14709</v>
      </c>
      <c r="I6038" s="4" t="s">
        <v>15272</v>
      </c>
      <c r="J6038" s="4" t="s">
        <v>1548</v>
      </c>
      <c r="K6038" s="4" t="s">
        <v>1317</v>
      </c>
      <c r="L6038" s="4" t="s">
        <v>1526</v>
      </c>
      <c r="M6038" s="4">
        <v>0</v>
      </c>
      <c r="N6038" s="4">
        <v>1</v>
      </c>
      <c r="O6038" s="4">
        <v>1</v>
      </c>
      <c r="P6038" s="4">
        <v>0.3</v>
      </c>
    </row>
    <row r="6039" spans="1:16" x14ac:dyDescent="0.25">
      <c r="A6039" s="4">
        <v>6039</v>
      </c>
      <c r="B6039" s="4" t="s">
        <v>189</v>
      </c>
      <c r="C6039" s="4">
        <v>1762314.824</v>
      </c>
      <c r="D6039" s="4">
        <v>5436373.1490000002</v>
      </c>
      <c r="E6039" s="4" t="s">
        <v>15273</v>
      </c>
      <c r="F6039" s="4" t="s">
        <v>15274</v>
      </c>
      <c r="G6039" s="4"/>
      <c r="H6039" s="4" t="s">
        <v>14709</v>
      </c>
      <c r="I6039" s="4" t="s">
        <v>15275</v>
      </c>
      <c r="J6039" s="4" t="s">
        <v>1548</v>
      </c>
      <c r="K6039" s="4" t="s">
        <v>1317</v>
      </c>
      <c r="L6039" s="4" t="s">
        <v>1526</v>
      </c>
      <c r="M6039" s="4">
        <v>0</v>
      </c>
      <c r="N6039" s="4">
        <v>1</v>
      </c>
      <c r="O6039" s="4">
        <v>1</v>
      </c>
      <c r="P6039" s="4">
        <v>0.3</v>
      </c>
    </row>
    <row r="6040" spans="1:16" x14ac:dyDescent="0.25">
      <c r="A6040" s="4">
        <v>6040</v>
      </c>
      <c r="B6040" s="4" t="s">
        <v>158</v>
      </c>
      <c r="C6040" s="4">
        <v>1762175.4410000001</v>
      </c>
      <c r="D6040" s="4">
        <v>5437455.3650000002</v>
      </c>
      <c r="E6040" s="4" t="s">
        <v>15278</v>
      </c>
      <c r="F6040" s="4" t="s">
        <v>15279</v>
      </c>
      <c r="G6040" s="4"/>
      <c r="H6040" s="4" t="s">
        <v>14709</v>
      </c>
      <c r="I6040" s="4" t="s">
        <v>15280</v>
      </c>
      <c r="J6040" s="4" t="s">
        <v>1548</v>
      </c>
      <c r="K6040" s="4" t="s">
        <v>1317</v>
      </c>
      <c r="L6040" s="4" t="s">
        <v>1526</v>
      </c>
      <c r="M6040" s="4">
        <v>0</v>
      </c>
      <c r="N6040" s="4">
        <v>1</v>
      </c>
      <c r="O6040" s="4">
        <v>1</v>
      </c>
      <c r="P6040" s="4">
        <v>0.3</v>
      </c>
    </row>
    <row r="6041" spans="1:16" x14ac:dyDescent="0.25">
      <c r="A6041" s="4">
        <v>6041</v>
      </c>
      <c r="B6041" s="4" t="s">
        <v>244</v>
      </c>
      <c r="C6041" s="4">
        <v>1761366.9480000001</v>
      </c>
      <c r="D6041" s="4">
        <v>5436973.3820000002</v>
      </c>
      <c r="E6041" s="4" t="s">
        <v>15281</v>
      </c>
      <c r="F6041" s="4" t="s">
        <v>15282</v>
      </c>
      <c r="G6041" s="4"/>
      <c r="H6041" s="4" t="s">
        <v>14709</v>
      </c>
      <c r="I6041" s="4" t="s">
        <v>15283</v>
      </c>
      <c r="J6041" s="4" t="s">
        <v>1548</v>
      </c>
      <c r="K6041" s="4" t="s">
        <v>1317</v>
      </c>
      <c r="L6041" s="4" t="s">
        <v>1526</v>
      </c>
      <c r="M6041" s="4">
        <v>0</v>
      </c>
      <c r="N6041" s="4">
        <v>1</v>
      </c>
      <c r="O6041" s="4">
        <v>1</v>
      </c>
      <c r="P6041" s="4">
        <v>0.3</v>
      </c>
    </row>
    <row r="6042" spans="1:16" x14ac:dyDescent="0.25">
      <c r="A6042" s="4">
        <v>6042</v>
      </c>
      <c r="B6042" s="4" t="s">
        <v>244</v>
      </c>
      <c r="C6042" s="4">
        <v>1761138.683</v>
      </c>
      <c r="D6042" s="4">
        <v>5436700.3859999999</v>
      </c>
      <c r="E6042" s="4" t="s">
        <v>15284</v>
      </c>
      <c r="F6042" s="4" t="s">
        <v>15285</v>
      </c>
      <c r="G6042" s="4"/>
      <c r="H6042" s="4" t="s">
        <v>14709</v>
      </c>
      <c r="I6042" s="4" t="s">
        <v>15286</v>
      </c>
      <c r="J6042" s="4" t="s">
        <v>1548</v>
      </c>
      <c r="K6042" s="4" t="s">
        <v>1317</v>
      </c>
      <c r="L6042" s="4" t="s">
        <v>1526</v>
      </c>
      <c r="M6042" s="4">
        <v>0</v>
      </c>
      <c r="N6042" s="4">
        <v>1</v>
      </c>
      <c r="O6042" s="4">
        <v>1</v>
      </c>
      <c r="P6042" s="4">
        <v>0.3</v>
      </c>
    </row>
    <row r="6043" spans="1:16" x14ac:dyDescent="0.25">
      <c r="A6043" s="4">
        <v>6043</v>
      </c>
      <c r="B6043" s="4" t="s">
        <v>244</v>
      </c>
      <c r="C6043" s="4">
        <v>1761840.304</v>
      </c>
      <c r="D6043" s="4">
        <v>5436591.9929999998</v>
      </c>
      <c r="E6043" s="4" t="s">
        <v>15287</v>
      </c>
      <c r="F6043" s="4" t="s">
        <v>15288</v>
      </c>
      <c r="G6043" s="4"/>
      <c r="H6043" s="4" t="s">
        <v>14709</v>
      </c>
      <c r="I6043" s="4" t="s">
        <v>15289</v>
      </c>
      <c r="J6043" s="4" t="s">
        <v>1548</v>
      </c>
      <c r="K6043" s="4" t="s">
        <v>1317</v>
      </c>
      <c r="L6043" s="4" t="s">
        <v>1526</v>
      </c>
      <c r="M6043" s="4">
        <v>0</v>
      </c>
      <c r="N6043" s="4">
        <v>1</v>
      </c>
      <c r="O6043" s="4">
        <v>1</v>
      </c>
      <c r="P6043" s="4">
        <v>0.3</v>
      </c>
    </row>
    <row r="6044" spans="1:16" x14ac:dyDescent="0.25">
      <c r="A6044" s="4">
        <v>6044</v>
      </c>
      <c r="B6044" s="4" t="s">
        <v>262</v>
      </c>
      <c r="C6044" s="4">
        <v>1762634.5160000001</v>
      </c>
      <c r="D6044" s="4">
        <v>5436995.3329999996</v>
      </c>
      <c r="E6044" s="4" t="s">
        <v>15290</v>
      </c>
      <c r="F6044" s="4" t="s">
        <v>15291</v>
      </c>
      <c r="G6044" s="4"/>
      <c r="H6044" s="4" t="s">
        <v>14709</v>
      </c>
      <c r="I6044" s="4" t="s">
        <v>15292</v>
      </c>
      <c r="J6044" s="4" t="s">
        <v>1548</v>
      </c>
      <c r="K6044" s="4" t="s">
        <v>1317</v>
      </c>
      <c r="L6044" s="4" t="s">
        <v>1526</v>
      </c>
      <c r="M6044" s="4">
        <v>0</v>
      </c>
      <c r="N6044" s="4">
        <v>1</v>
      </c>
      <c r="O6044" s="4">
        <v>1</v>
      </c>
      <c r="P6044" s="4">
        <v>0.3</v>
      </c>
    </row>
    <row r="6045" spans="1:16" x14ac:dyDescent="0.25">
      <c r="A6045" s="4">
        <v>6045</v>
      </c>
      <c r="B6045" s="4" t="s">
        <v>262</v>
      </c>
      <c r="C6045" s="4">
        <v>1762403.777</v>
      </c>
      <c r="D6045" s="4">
        <v>5436822.4340000004</v>
      </c>
      <c r="E6045" s="4" t="s">
        <v>15293</v>
      </c>
      <c r="F6045" s="4" t="s">
        <v>15294</v>
      </c>
      <c r="G6045" s="4"/>
      <c r="H6045" s="4" t="s">
        <v>14709</v>
      </c>
      <c r="I6045" s="4" t="s">
        <v>15295</v>
      </c>
      <c r="J6045" s="4" t="s">
        <v>1548</v>
      </c>
      <c r="K6045" s="4" t="s">
        <v>1317</v>
      </c>
      <c r="L6045" s="4" t="s">
        <v>1526</v>
      </c>
      <c r="M6045" s="4">
        <v>0</v>
      </c>
      <c r="N6045" s="4">
        <v>1</v>
      </c>
      <c r="O6045" s="4">
        <v>1</v>
      </c>
      <c r="P6045" s="4">
        <v>0.3</v>
      </c>
    </row>
    <row r="6046" spans="1:16" x14ac:dyDescent="0.25">
      <c r="A6046" s="4">
        <v>6046</v>
      </c>
      <c r="B6046" s="4" t="s">
        <v>189</v>
      </c>
      <c r="C6046" s="4">
        <v>1762549.4539999999</v>
      </c>
      <c r="D6046" s="4">
        <v>5436355.659</v>
      </c>
      <c r="E6046" s="4" t="s">
        <v>15296</v>
      </c>
      <c r="F6046" s="4" t="s">
        <v>15297</v>
      </c>
      <c r="G6046" s="4"/>
      <c r="H6046" s="4" t="s">
        <v>14709</v>
      </c>
      <c r="I6046" s="4" t="s">
        <v>15298</v>
      </c>
      <c r="J6046" s="4" t="s">
        <v>1548</v>
      </c>
      <c r="K6046" s="4" t="s">
        <v>1317</v>
      </c>
      <c r="L6046" s="4" t="s">
        <v>1526</v>
      </c>
      <c r="M6046" s="4">
        <v>0</v>
      </c>
      <c r="N6046" s="4">
        <v>1</v>
      </c>
      <c r="O6046" s="4">
        <v>1</v>
      </c>
      <c r="P6046" s="4">
        <v>0.3</v>
      </c>
    </row>
    <row r="6047" spans="1:16" x14ac:dyDescent="0.25">
      <c r="A6047" s="4">
        <v>6047</v>
      </c>
      <c r="B6047" s="4" t="s">
        <v>189</v>
      </c>
      <c r="C6047" s="4">
        <v>1761871.6880000001</v>
      </c>
      <c r="D6047" s="4">
        <v>5435817.9469999997</v>
      </c>
      <c r="E6047" s="4" t="s">
        <v>15299</v>
      </c>
      <c r="F6047" s="4" t="s">
        <v>15300</v>
      </c>
      <c r="G6047" s="4"/>
      <c r="H6047" s="4" t="s">
        <v>14709</v>
      </c>
      <c r="I6047" s="4" t="s">
        <v>15301</v>
      </c>
      <c r="J6047" s="4" t="s">
        <v>1548</v>
      </c>
      <c r="K6047" s="4" t="s">
        <v>1317</v>
      </c>
      <c r="L6047" s="4" t="s">
        <v>1526</v>
      </c>
      <c r="M6047" s="4">
        <v>0</v>
      </c>
      <c r="N6047" s="4">
        <v>1</v>
      </c>
      <c r="O6047" s="4">
        <v>1</v>
      </c>
      <c r="P6047" s="4">
        <v>0.3</v>
      </c>
    </row>
    <row r="6048" spans="1:16" x14ac:dyDescent="0.25">
      <c r="A6048" s="4">
        <v>6048</v>
      </c>
      <c r="B6048" s="4" t="s">
        <v>189</v>
      </c>
      <c r="C6048" s="4">
        <v>1762006.9310000001</v>
      </c>
      <c r="D6048" s="4">
        <v>5435824.0810000002</v>
      </c>
      <c r="E6048" s="4" t="s">
        <v>15302</v>
      </c>
      <c r="F6048" s="4" t="s">
        <v>15303</v>
      </c>
      <c r="G6048" s="4"/>
      <c r="H6048" s="4" t="s">
        <v>14709</v>
      </c>
      <c r="I6048" s="4" t="s">
        <v>15304</v>
      </c>
      <c r="J6048" s="4" t="s">
        <v>1548</v>
      </c>
      <c r="K6048" s="4" t="s">
        <v>1317</v>
      </c>
      <c r="L6048" s="4" t="s">
        <v>1526</v>
      </c>
      <c r="M6048" s="4">
        <v>0</v>
      </c>
      <c r="N6048" s="4">
        <v>1</v>
      </c>
      <c r="O6048" s="4">
        <v>1</v>
      </c>
      <c r="P6048" s="4">
        <v>0.3</v>
      </c>
    </row>
    <row r="6049" spans="1:16" x14ac:dyDescent="0.25">
      <c r="A6049" s="4">
        <v>6049</v>
      </c>
      <c r="B6049" s="4" t="s">
        <v>262</v>
      </c>
      <c r="C6049" s="4">
        <v>1764249.1629999999</v>
      </c>
      <c r="D6049" s="4">
        <v>5437438.5470000003</v>
      </c>
      <c r="E6049" s="4" t="s">
        <v>15305</v>
      </c>
      <c r="F6049" s="4" t="s">
        <v>15306</v>
      </c>
      <c r="G6049" s="4"/>
      <c r="H6049" s="4" t="s">
        <v>14709</v>
      </c>
      <c r="I6049" s="4" t="s">
        <v>15306</v>
      </c>
      <c r="J6049" s="4" t="s">
        <v>1548</v>
      </c>
      <c r="K6049" s="4" t="s">
        <v>1317</v>
      </c>
      <c r="L6049" s="4" t="s">
        <v>1526</v>
      </c>
      <c r="M6049" s="4">
        <v>0</v>
      </c>
      <c r="N6049" s="4">
        <v>1</v>
      </c>
      <c r="O6049" s="4">
        <v>1</v>
      </c>
      <c r="P6049" s="4">
        <v>0.3</v>
      </c>
    </row>
    <row r="6050" spans="1:16" x14ac:dyDescent="0.25">
      <c r="A6050" s="4">
        <v>6050</v>
      </c>
      <c r="B6050" s="4" t="s">
        <v>262</v>
      </c>
      <c r="C6050" s="4">
        <v>1763815.2520000001</v>
      </c>
      <c r="D6050" s="4">
        <v>5437612.4000000004</v>
      </c>
      <c r="E6050" s="4" t="s">
        <v>15308</v>
      </c>
      <c r="F6050" s="4" t="s">
        <v>15309</v>
      </c>
      <c r="G6050" s="4"/>
      <c r="H6050" s="4" t="s">
        <v>14709</v>
      </c>
      <c r="I6050" s="4" t="s">
        <v>15310</v>
      </c>
      <c r="J6050" s="4" t="s">
        <v>1548</v>
      </c>
      <c r="K6050" s="4" t="s">
        <v>1317</v>
      </c>
      <c r="L6050" s="4" t="s">
        <v>1526</v>
      </c>
      <c r="M6050" s="4">
        <v>0</v>
      </c>
      <c r="N6050" s="4">
        <v>1</v>
      </c>
      <c r="O6050" s="4">
        <v>1</v>
      </c>
      <c r="P6050" s="4">
        <v>0.3</v>
      </c>
    </row>
    <row r="6051" spans="1:16" x14ac:dyDescent="0.25">
      <c r="A6051" s="4">
        <v>6051</v>
      </c>
      <c r="B6051" s="4" t="s">
        <v>262</v>
      </c>
      <c r="C6051" s="4">
        <v>1764110.5179999999</v>
      </c>
      <c r="D6051" s="4">
        <v>5437559.6129999999</v>
      </c>
      <c r="E6051" s="4" t="s">
        <v>15311</v>
      </c>
      <c r="F6051" s="4" t="s">
        <v>15312</v>
      </c>
      <c r="G6051" s="4"/>
      <c r="H6051" s="4" t="s">
        <v>14709</v>
      </c>
      <c r="I6051" s="4" t="s">
        <v>15312</v>
      </c>
      <c r="J6051" s="4" t="s">
        <v>1548</v>
      </c>
      <c r="K6051" s="4" t="s">
        <v>1317</v>
      </c>
      <c r="L6051" s="4" t="s">
        <v>1526</v>
      </c>
      <c r="M6051" s="4">
        <v>0</v>
      </c>
      <c r="N6051" s="4">
        <v>1</v>
      </c>
      <c r="O6051" s="4">
        <v>1</v>
      </c>
      <c r="P6051" s="4">
        <v>0.3</v>
      </c>
    </row>
    <row r="6052" spans="1:16" x14ac:dyDescent="0.25">
      <c r="A6052" s="4">
        <v>6052</v>
      </c>
      <c r="B6052" s="4" t="s">
        <v>262</v>
      </c>
      <c r="C6052" s="4">
        <v>1764618.9820000001</v>
      </c>
      <c r="D6052" s="4">
        <v>5437361.5839999998</v>
      </c>
      <c r="E6052" s="4" t="s">
        <v>15313</v>
      </c>
      <c r="F6052" s="4" t="s">
        <v>15314</v>
      </c>
      <c r="G6052" s="4"/>
      <c r="H6052" s="4" t="s">
        <v>14709</v>
      </c>
      <c r="I6052" s="4" t="s">
        <v>15314</v>
      </c>
      <c r="J6052" s="4" t="s">
        <v>1548</v>
      </c>
      <c r="K6052" s="4" t="s">
        <v>1317</v>
      </c>
      <c r="L6052" s="4" t="s">
        <v>1526</v>
      </c>
      <c r="M6052" s="4">
        <v>0</v>
      </c>
      <c r="N6052" s="4">
        <v>1</v>
      </c>
      <c r="O6052" s="4">
        <v>1</v>
      </c>
      <c r="P6052" s="4">
        <v>0.3</v>
      </c>
    </row>
    <row r="6053" spans="1:16" x14ac:dyDescent="0.25">
      <c r="A6053" s="4">
        <v>6053</v>
      </c>
      <c r="B6053" s="4" t="s">
        <v>244</v>
      </c>
      <c r="C6053" s="4">
        <v>1759598.4180000001</v>
      </c>
      <c r="D6053" s="4">
        <v>5435723.6310000001</v>
      </c>
      <c r="E6053" s="4">
        <v>2470</v>
      </c>
      <c r="F6053" s="4" t="s">
        <v>15315</v>
      </c>
      <c r="G6053" s="4"/>
      <c r="H6053" s="4" t="s">
        <v>9390</v>
      </c>
      <c r="I6053" s="4" t="s">
        <v>15316</v>
      </c>
      <c r="J6053" s="4" t="s">
        <v>1548</v>
      </c>
      <c r="K6053" s="4" t="s">
        <v>1317</v>
      </c>
      <c r="L6053" s="4" t="s">
        <v>1526</v>
      </c>
      <c r="M6053" s="4">
        <v>0</v>
      </c>
      <c r="N6053" s="4">
        <v>1</v>
      </c>
      <c r="O6053" s="4">
        <v>1</v>
      </c>
      <c r="P6053" s="4">
        <v>0.3</v>
      </c>
    </row>
    <row r="6054" spans="1:16" x14ac:dyDescent="0.25">
      <c r="A6054" s="4">
        <v>6054</v>
      </c>
      <c r="B6054" s="4" t="s">
        <v>244</v>
      </c>
      <c r="C6054" s="4">
        <v>1759575.6939999999</v>
      </c>
      <c r="D6054" s="4">
        <v>5435627.6440000003</v>
      </c>
      <c r="E6054" s="4" t="s">
        <v>15317</v>
      </c>
      <c r="F6054" s="4" t="s">
        <v>15318</v>
      </c>
      <c r="G6054" s="4"/>
      <c r="H6054" s="4" t="s">
        <v>9390</v>
      </c>
      <c r="I6054" s="4" t="s">
        <v>15319</v>
      </c>
      <c r="J6054" s="4" t="s">
        <v>1548</v>
      </c>
      <c r="K6054" s="4" t="s">
        <v>1317</v>
      </c>
      <c r="L6054" s="4" t="s">
        <v>1526</v>
      </c>
      <c r="M6054" s="4">
        <v>0</v>
      </c>
      <c r="N6054" s="4">
        <v>1</v>
      </c>
      <c r="O6054" s="4">
        <v>1</v>
      </c>
      <c r="P6054" s="4">
        <v>0.3</v>
      </c>
    </row>
    <row r="6055" spans="1:16" x14ac:dyDescent="0.25">
      <c r="A6055" s="4">
        <v>6055</v>
      </c>
      <c r="B6055" s="4" t="s">
        <v>244</v>
      </c>
      <c r="C6055" s="4">
        <v>1759369.784</v>
      </c>
      <c r="D6055" s="4">
        <v>5435634.9869999997</v>
      </c>
      <c r="E6055" s="4">
        <v>2579</v>
      </c>
      <c r="F6055" s="4"/>
      <c r="G6055" s="4"/>
      <c r="H6055" s="4" t="s">
        <v>9390</v>
      </c>
      <c r="I6055" s="4" t="s">
        <v>15320</v>
      </c>
      <c r="J6055" s="4" t="s">
        <v>1548</v>
      </c>
      <c r="K6055" s="4" t="s">
        <v>1317</v>
      </c>
      <c r="L6055" s="4" t="s">
        <v>1526</v>
      </c>
      <c r="M6055" s="4">
        <v>0</v>
      </c>
      <c r="N6055" s="4">
        <v>1</v>
      </c>
      <c r="O6055" s="4">
        <v>1</v>
      </c>
      <c r="P6055" s="4">
        <v>0.3</v>
      </c>
    </row>
    <row r="6056" spans="1:16" x14ac:dyDescent="0.25">
      <c r="A6056" s="4">
        <v>6056</v>
      </c>
      <c r="B6056" s="4" t="s">
        <v>262</v>
      </c>
      <c r="C6056" s="4">
        <v>1764113.439</v>
      </c>
      <c r="D6056" s="4">
        <v>5437750.8109999998</v>
      </c>
      <c r="E6056" s="4" t="s">
        <v>15321</v>
      </c>
      <c r="F6056" s="4" t="s">
        <v>15322</v>
      </c>
      <c r="G6056" s="4"/>
      <c r="H6056" s="4" t="s">
        <v>9323</v>
      </c>
      <c r="I6056" s="4" t="s">
        <v>15323</v>
      </c>
      <c r="J6056" s="4" t="s">
        <v>1548</v>
      </c>
      <c r="K6056" s="4" t="s">
        <v>1317</v>
      </c>
      <c r="L6056" s="4" t="s">
        <v>1526</v>
      </c>
      <c r="M6056" s="4">
        <v>0</v>
      </c>
      <c r="N6056" s="4">
        <v>1</v>
      </c>
      <c r="O6056" s="4">
        <v>1</v>
      </c>
      <c r="P6056" s="4">
        <v>0.3</v>
      </c>
    </row>
    <row r="6057" spans="1:16" x14ac:dyDescent="0.25">
      <c r="A6057" s="4">
        <v>6057</v>
      </c>
      <c r="B6057" s="4" t="s">
        <v>262</v>
      </c>
      <c r="C6057" s="4">
        <v>1764203.4790000001</v>
      </c>
      <c r="D6057" s="4">
        <v>5437521.2039999999</v>
      </c>
      <c r="E6057" s="4">
        <v>973351</v>
      </c>
      <c r="F6057" s="4" t="s">
        <v>15322</v>
      </c>
      <c r="G6057" s="4"/>
      <c r="H6057" s="4" t="s">
        <v>9323</v>
      </c>
      <c r="I6057" s="4" t="s">
        <v>15324</v>
      </c>
      <c r="J6057" s="4" t="s">
        <v>1548</v>
      </c>
      <c r="K6057" s="4" t="s">
        <v>1317</v>
      </c>
      <c r="L6057" s="4" t="s">
        <v>1526</v>
      </c>
      <c r="M6057" s="4">
        <v>0</v>
      </c>
      <c r="N6057" s="4">
        <v>1</v>
      </c>
      <c r="O6057" s="4">
        <v>1</v>
      </c>
      <c r="P6057" s="4">
        <v>0.3</v>
      </c>
    </row>
    <row r="6058" spans="1:16" x14ac:dyDescent="0.25">
      <c r="A6058" s="4">
        <v>6058</v>
      </c>
      <c r="B6058" s="4" t="s">
        <v>262</v>
      </c>
      <c r="C6058" s="4">
        <v>1764634.51</v>
      </c>
      <c r="D6058" s="4">
        <v>5437522.5980000002</v>
      </c>
      <c r="E6058" s="4" t="s">
        <v>15325</v>
      </c>
      <c r="F6058" s="4" t="s">
        <v>15322</v>
      </c>
      <c r="G6058" s="4"/>
      <c r="H6058" s="4" t="s">
        <v>9323</v>
      </c>
      <c r="I6058" s="4" t="s">
        <v>15326</v>
      </c>
      <c r="J6058" s="4" t="s">
        <v>1548</v>
      </c>
      <c r="K6058" s="4" t="s">
        <v>1317</v>
      </c>
      <c r="L6058" s="4" t="s">
        <v>1526</v>
      </c>
      <c r="M6058" s="4">
        <v>0</v>
      </c>
      <c r="N6058" s="4">
        <v>1</v>
      </c>
      <c r="O6058" s="4">
        <v>1</v>
      </c>
      <c r="P6058" s="4">
        <v>0.3</v>
      </c>
    </row>
    <row r="6059" spans="1:16" x14ac:dyDescent="0.25">
      <c r="A6059" s="4">
        <v>6059</v>
      </c>
      <c r="B6059" s="4" t="s">
        <v>262</v>
      </c>
      <c r="C6059" s="4">
        <v>1763265.443</v>
      </c>
      <c r="D6059" s="4">
        <v>5437389.9280000003</v>
      </c>
      <c r="E6059" s="4" t="s">
        <v>15327</v>
      </c>
      <c r="F6059" s="4" t="s">
        <v>15328</v>
      </c>
      <c r="G6059" s="4"/>
      <c r="H6059" s="4" t="s">
        <v>9323</v>
      </c>
      <c r="I6059" s="4" t="s">
        <v>15329</v>
      </c>
      <c r="J6059" s="4" t="s">
        <v>1548</v>
      </c>
      <c r="K6059" s="4" t="s">
        <v>1317</v>
      </c>
      <c r="L6059" s="4" t="s">
        <v>1526</v>
      </c>
      <c r="M6059" s="4">
        <v>0</v>
      </c>
      <c r="N6059" s="4">
        <v>1</v>
      </c>
      <c r="O6059" s="4">
        <v>1</v>
      </c>
      <c r="P6059" s="4">
        <v>0.3</v>
      </c>
    </row>
    <row r="6060" spans="1:16" x14ac:dyDescent="0.25">
      <c r="A6060" s="4">
        <v>6060</v>
      </c>
      <c r="B6060" s="4" t="s">
        <v>262</v>
      </c>
      <c r="C6060" s="4">
        <v>1763265.216</v>
      </c>
      <c r="D6060" s="4">
        <v>5437391.9359999998</v>
      </c>
      <c r="E6060" s="4" t="s">
        <v>15331</v>
      </c>
      <c r="F6060" s="4" t="s">
        <v>15328</v>
      </c>
      <c r="G6060" s="4"/>
      <c r="H6060" s="4" t="s">
        <v>9323</v>
      </c>
      <c r="I6060" s="4" t="s">
        <v>15332</v>
      </c>
      <c r="J6060" s="4" t="s">
        <v>1548</v>
      </c>
      <c r="K6060" s="4" t="s">
        <v>1317</v>
      </c>
      <c r="L6060" s="4" t="s">
        <v>1526</v>
      </c>
      <c r="M6060" s="4">
        <v>0</v>
      </c>
      <c r="N6060" s="4">
        <v>1</v>
      </c>
      <c r="O6060" s="4">
        <v>1</v>
      </c>
      <c r="P6060" s="4">
        <v>0.3</v>
      </c>
    </row>
    <row r="6061" spans="1:16" x14ac:dyDescent="0.25">
      <c r="A6061" s="4">
        <v>6061</v>
      </c>
      <c r="B6061" s="4" t="s">
        <v>216</v>
      </c>
      <c r="C6061" s="4">
        <v>1761683.905</v>
      </c>
      <c r="D6061" s="4">
        <v>5435590.2560000001</v>
      </c>
      <c r="E6061" s="4" t="s">
        <v>15333</v>
      </c>
      <c r="F6061" s="4" t="s">
        <v>15334</v>
      </c>
      <c r="G6061" s="4"/>
      <c r="H6061" s="4" t="s">
        <v>9323</v>
      </c>
      <c r="I6061" s="4" t="s">
        <v>15335</v>
      </c>
      <c r="J6061" s="4" t="s">
        <v>1548</v>
      </c>
      <c r="K6061" s="4" t="s">
        <v>1317</v>
      </c>
      <c r="L6061" s="4" t="s">
        <v>1526</v>
      </c>
      <c r="M6061" s="4">
        <v>0</v>
      </c>
      <c r="N6061" s="4">
        <v>1</v>
      </c>
      <c r="O6061" s="4">
        <v>1</v>
      </c>
      <c r="P6061" s="4">
        <v>0.3</v>
      </c>
    </row>
    <row r="6062" spans="1:16" x14ac:dyDescent="0.25">
      <c r="A6062" s="4">
        <v>6062</v>
      </c>
      <c r="B6062" s="4" t="s">
        <v>244</v>
      </c>
      <c r="C6062" s="4">
        <v>1759515.2560000001</v>
      </c>
      <c r="D6062" s="4">
        <v>5435994.8640000001</v>
      </c>
      <c r="E6062" s="4">
        <v>88140535</v>
      </c>
      <c r="F6062" s="4" t="s">
        <v>15336</v>
      </c>
      <c r="G6062" s="4"/>
      <c r="H6062" s="4" t="s">
        <v>9390</v>
      </c>
      <c r="I6062" s="4" t="s">
        <v>15337</v>
      </c>
      <c r="J6062" s="4" t="s">
        <v>1548</v>
      </c>
      <c r="K6062" s="4" t="s">
        <v>1317</v>
      </c>
      <c r="L6062" s="4" t="s">
        <v>1526</v>
      </c>
      <c r="M6062" s="4">
        <v>0</v>
      </c>
      <c r="N6062" s="4">
        <v>1</v>
      </c>
      <c r="O6062" s="4">
        <v>1</v>
      </c>
      <c r="P6062" s="4">
        <v>0.3</v>
      </c>
    </row>
    <row r="6063" spans="1:16" x14ac:dyDescent="0.25">
      <c r="A6063" s="4">
        <v>6063</v>
      </c>
      <c r="B6063" s="4" t="s">
        <v>244</v>
      </c>
      <c r="C6063" s="4">
        <v>1759558.1429999999</v>
      </c>
      <c r="D6063" s="4">
        <v>5435963.9199999999</v>
      </c>
      <c r="E6063" s="4">
        <v>88140534</v>
      </c>
      <c r="F6063" s="4" t="s">
        <v>15338</v>
      </c>
      <c r="G6063" s="4"/>
      <c r="H6063" s="4" t="s">
        <v>9390</v>
      </c>
      <c r="I6063" s="4" t="s">
        <v>15339</v>
      </c>
      <c r="J6063" s="4" t="s">
        <v>1548</v>
      </c>
      <c r="K6063" s="4" t="s">
        <v>1317</v>
      </c>
      <c r="L6063" s="4" t="s">
        <v>1526</v>
      </c>
      <c r="M6063" s="4">
        <v>0</v>
      </c>
      <c r="N6063" s="4">
        <v>1</v>
      </c>
      <c r="O6063" s="4">
        <v>1</v>
      </c>
      <c r="P6063" s="4">
        <v>0.3</v>
      </c>
    </row>
    <row r="6064" spans="1:16" x14ac:dyDescent="0.25">
      <c r="A6064" s="4">
        <v>6064</v>
      </c>
      <c r="B6064" s="4" t="s">
        <v>244</v>
      </c>
      <c r="C6064" s="4">
        <v>1759856.723</v>
      </c>
      <c r="D6064" s="4">
        <v>5434855.3150000004</v>
      </c>
      <c r="E6064" s="4">
        <v>2624</v>
      </c>
      <c r="F6064" s="4" t="s">
        <v>15340</v>
      </c>
      <c r="G6064" s="4"/>
      <c r="H6064" s="4" t="s">
        <v>9390</v>
      </c>
      <c r="I6064" s="4" t="s">
        <v>15341</v>
      </c>
      <c r="J6064" s="4" t="s">
        <v>1548</v>
      </c>
      <c r="K6064" s="4" t="s">
        <v>1317</v>
      </c>
      <c r="L6064" s="4" t="s">
        <v>1526</v>
      </c>
      <c r="M6064" s="4">
        <v>0</v>
      </c>
      <c r="N6064" s="4">
        <v>1</v>
      </c>
      <c r="O6064" s="4">
        <v>1</v>
      </c>
      <c r="P6064" s="4">
        <v>0.3</v>
      </c>
    </row>
    <row r="6065" spans="1:16" x14ac:dyDescent="0.25">
      <c r="A6065" s="4">
        <v>6065</v>
      </c>
      <c r="B6065" s="4" t="s">
        <v>158</v>
      </c>
      <c r="C6065" s="4">
        <v>1762216.656</v>
      </c>
      <c r="D6065" s="4">
        <v>5437979.727</v>
      </c>
      <c r="E6065" s="4" t="s">
        <v>15342</v>
      </c>
      <c r="F6065" s="4"/>
      <c r="G6065" s="4"/>
      <c r="H6065" s="4" t="s">
        <v>9390</v>
      </c>
      <c r="I6065" s="4" t="s">
        <v>15343</v>
      </c>
      <c r="J6065" s="4" t="s">
        <v>1548</v>
      </c>
      <c r="K6065" s="4" t="s">
        <v>1317</v>
      </c>
      <c r="L6065" s="4" t="s">
        <v>1526</v>
      </c>
      <c r="M6065" s="4">
        <v>0</v>
      </c>
      <c r="N6065" s="4">
        <v>1</v>
      </c>
      <c r="O6065" s="4">
        <v>1</v>
      </c>
      <c r="P6065" s="4">
        <v>0.3</v>
      </c>
    </row>
    <row r="6066" spans="1:16" x14ac:dyDescent="0.25">
      <c r="A6066" s="4">
        <v>6066</v>
      </c>
      <c r="B6066" s="4" t="s">
        <v>293</v>
      </c>
      <c r="C6066" s="4">
        <v>1763646.9480000001</v>
      </c>
      <c r="D6066" s="4">
        <v>5439230.9649999999</v>
      </c>
      <c r="E6066" s="4">
        <v>1788577</v>
      </c>
      <c r="F6066" s="4" t="s">
        <v>12833</v>
      </c>
      <c r="G6066" s="4"/>
      <c r="H6066" s="4" t="s">
        <v>9390</v>
      </c>
      <c r="I6066" s="4" t="s">
        <v>15344</v>
      </c>
      <c r="J6066" s="4" t="s">
        <v>1548</v>
      </c>
      <c r="K6066" s="4" t="s">
        <v>1317</v>
      </c>
      <c r="L6066" s="4" t="s">
        <v>1526</v>
      </c>
      <c r="M6066" s="4">
        <v>0</v>
      </c>
      <c r="N6066" s="4">
        <v>1</v>
      </c>
      <c r="O6066" s="4">
        <v>1</v>
      </c>
      <c r="P6066" s="4">
        <v>0.3</v>
      </c>
    </row>
    <row r="6067" spans="1:16" x14ac:dyDescent="0.25">
      <c r="A6067" s="4">
        <v>6067</v>
      </c>
      <c r="B6067" s="4" t="s">
        <v>189</v>
      </c>
      <c r="C6067" s="4">
        <v>1762502.334</v>
      </c>
      <c r="D6067" s="4">
        <v>5436573.6799999997</v>
      </c>
      <c r="E6067" s="4" t="s">
        <v>15345</v>
      </c>
      <c r="F6067" s="4" t="s">
        <v>15346</v>
      </c>
      <c r="G6067" s="4"/>
      <c r="H6067" s="4" t="s">
        <v>9323</v>
      </c>
      <c r="I6067" s="4" t="s">
        <v>15347</v>
      </c>
      <c r="J6067" s="4" t="s">
        <v>1548</v>
      </c>
      <c r="K6067" s="4" t="s">
        <v>1317</v>
      </c>
      <c r="L6067" s="4" t="s">
        <v>1526</v>
      </c>
      <c r="M6067" s="4">
        <v>0</v>
      </c>
      <c r="N6067" s="4">
        <v>1</v>
      </c>
      <c r="O6067" s="4">
        <v>1</v>
      </c>
      <c r="P6067" s="4">
        <v>0.3</v>
      </c>
    </row>
    <row r="6068" spans="1:16" x14ac:dyDescent="0.25">
      <c r="A6068" s="4">
        <v>6068</v>
      </c>
      <c r="B6068" s="4" t="s">
        <v>262</v>
      </c>
      <c r="C6068" s="4">
        <v>1763449.666</v>
      </c>
      <c r="D6068" s="4">
        <v>5437213.0149999997</v>
      </c>
      <c r="E6068" s="4">
        <v>5855716</v>
      </c>
      <c r="F6068" s="4" t="s">
        <v>15348</v>
      </c>
      <c r="G6068" s="4"/>
      <c r="H6068" s="4" t="s">
        <v>9323</v>
      </c>
      <c r="I6068" s="4" t="s">
        <v>15349</v>
      </c>
      <c r="J6068" s="4" t="s">
        <v>1548</v>
      </c>
      <c r="K6068" s="4" t="s">
        <v>1317</v>
      </c>
      <c r="L6068" s="4" t="s">
        <v>1526</v>
      </c>
      <c r="M6068" s="4">
        <v>0</v>
      </c>
      <c r="N6068" s="4">
        <v>1</v>
      </c>
      <c r="O6068" s="4">
        <v>1</v>
      </c>
      <c r="P6068" s="4">
        <v>0.3</v>
      </c>
    </row>
    <row r="6069" spans="1:16" x14ac:dyDescent="0.25">
      <c r="A6069" s="4">
        <v>6069</v>
      </c>
      <c r="B6069" s="4" t="s">
        <v>262</v>
      </c>
      <c r="C6069" s="4">
        <v>1763463.8130000001</v>
      </c>
      <c r="D6069" s="4">
        <v>5437187.9649999999</v>
      </c>
      <c r="E6069" s="4">
        <v>5485</v>
      </c>
      <c r="F6069" s="4" t="s">
        <v>15350</v>
      </c>
      <c r="G6069" s="4"/>
      <c r="H6069" s="4" t="s">
        <v>9323</v>
      </c>
      <c r="I6069" s="4" t="s">
        <v>15351</v>
      </c>
      <c r="J6069" s="4" t="s">
        <v>1548</v>
      </c>
      <c r="K6069" s="4" t="s">
        <v>1317</v>
      </c>
      <c r="L6069" s="4" t="s">
        <v>1526</v>
      </c>
      <c r="M6069" s="4">
        <v>0</v>
      </c>
      <c r="N6069" s="4">
        <v>1</v>
      </c>
      <c r="O6069" s="4">
        <v>1</v>
      </c>
      <c r="P6069" s="4">
        <v>0.3</v>
      </c>
    </row>
    <row r="6070" spans="1:16" x14ac:dyDescent="0.25">
      <c r="A6070" s="4">
        <v>6070</v>
      </c>
      <c r="B6070" s="4" t="s">
        <v>158</v>
      </c>
      <c r="C6070" s="4">
        <v>1762230.71</v>
      </c>
      <c r="D6070" s="4">
        <v>5437966.2019999996</v>
      </c>
      <c r="E6070" s="4">
        <v>25365</v>
      </c>
      <c r="F6070" s="4"/>
      <c r="G6070" s="4"/>
      <c r="H6070" s="4" t="s">
        <v>9390</v>
      </c>
      <c r="I6070" s="4" t="s">
        <v>15352</v>
      </c>
      <c r="J6070" s="4" t="s">
        <v>1548</v>
      </c>
      <c r="K6070" s="4" t="s">
        <v>1317</v>
      </c>
      <c r="L6070" s="4" t="s">
        <v>1526</v>
      </c>
      <c r="M6070" s="4">
        <v>0</v>
      </c>
      <c r="N6070" s="4">
        <v>1</v>
      </c>
      <c r="O6070" s="4">
        <v>1</v>
      </c>
      <c r="P6070" s="4">
        <v>0.3</v>
      </c>
    </row>
    <row r="6071" spans="1:16" x14ac:dyDescent="0.25">
      <c r="A6071" s="4">
        <v>6071</v>
      </c>
      <c r="B6071" s="4" t="s">
        <v>293</v>
      </c>
      <c r="C6071" s="4">
        <v>1763584.2990000001</v>
      </c>
      <c r="D6071" s="4">
        <v>5439102.9220000003</v>
      </c>
      <c r="E6071" s="4" t="s">
        <v>15353</v>
      </c>
      <c r="F6071" s="4" t="s">
        <v>12833</v>
      </c>
      <c r="G6071" s="4"/>
      <c r="H6071" s="4" t="s">
        <v>9390</v>
      </c>
      <c r="I6071" s="4" t="s">
        <v>15354</v>
      </c>
      <c r="J6071" s="4" t="s">
        <v>1548</v>
      </c>
      <c r="K6071" s="4" t="s">
        <v>1317</v>
      </c>
      <c r="L6071" s="4" t="s">
        <v>1526</v>
      </c>
      <c r="M6071" s="4">
        <v>0</v>
      </c>
      <c r="N6071" s="4">
        <v>1</v>
      </c>
      <c r="O6071" s="4">
        <v>1</v>
      </c>
      <c r="P6071" s="4">
        <v>0.3</v>
      </c>
    </row>
    <row r="6072" spans="1:16" x14ac:dyDescent="0.25">
      <c r="A6072" s="4">
        <v>6072</v>
      </c>
      <c r="B6072" s="4" t="s">
        <v>293</v>
      </c>
      <c r="C6072" s="4">
        <v>1763593.608</v>
      </c>
      <c r="D6072" s="4">
        <v>5439111.2180000003</v>
      </c>
      <c r="E6072" s="4">
        <v>90762688</v>
      </c>
      <c r="F6072" s="4" t="s">
        <v>12833</v>
      </c>
      <c r="G6072" s="4"/>
      <c r="H6072" s="4" t="s">
        <v>9390</v>
      </c>
      <c r="I6072" s="4" t="s">
        <v>15355</v>
      </c>
      <c r="J6072" s="4" t="s">
        <v>1548</v>
      </c>
      <c r="K6072" s="4" t="s">
        <v>1317</v>
      </c>
      <c r="L6072" s="4" t="s">
        <v>1526</v>
      </c>
      <c r="M6072" s="4">
        <v>0</v>
      </c>
      <c r="N6072" s="4">
        <v>1</v>
      </c>
      <c r="O6072" s="4">
        <v>1</v>
      </c>
      <c r="P6072" s="4">
        <v>0.3</v>
      </c>
    </row>
    <row r="6073" spans="1:16" x14ac:dyDescent="0.25">
      <c r="A6073" s="4">
        <v>6073</v>
      </c>
      <c r="B6073" s="4" t="s">
        <v>293</v>
      </c>
      <c r="C6073" s="4">
        <v>1763590.885</v>
      </c>
      <c r="D6073" s="4">
        <v>5439113.0949999997</v>
      </c>
      <c r="E6073" s="4" t="s">
        <v>15356</v>
      </c>
      <c r="F6073" s="4" t="s">
        <v>12833</v>
      </c>
      <c r="G6073" s="4"/>
      <c r="H6073" s="4" t="s">
        <v>9390</v>
      </c>
      <c r="I6073" s="4" t="s">
        <v>15357</v>
      </c>
      <c r="J6073" s="4" t="s">
        <v>1548</v>
      </c>
      <c r="K6073" s="4" t="s">
        <v>1317</v>
      </c>
      <c r="L6073" s="4" t="s">
        <v>1526</v>
      </c>
      <c r="M6073" s="4">
        <v>0</v>
      </c>
      <c r="N6073" s="4">
        <v>1</v>
      </c>
      <c r="O6073" s="4">
        <v>1</v>
      </c>
      <c r="P6073" s="4">
        <v>0.3</v>
      </c>
    </row>
    <row r="6074" spans="1:16" x14ac:dyDescent="0.25">
      <c r="A6074" s="4">
        <v>6074</v>
      </c>
      <c r="B6074" s="4" t="s">
        <v>293</v>
      </c>
      <c r="C6074" s="4">
        <v>1763698.6569999999</v>
      </c>
      <c r="D6074" s="4">
        <v>5438417.9000000004</v>
      </c>
      <c r="E6074" s="4" t="s">
        <v>15358</v>
      </c>
      <c r="F6074" s="4" t="s">
        <v>15359</v>
      </c>
      <c r="G6074" s="4"/>
      <c r="H6074" s="4" t="s">
        <v>9390</v>
      </c>
      <c r="I6074" s="4" t="s">
        <v>15360</v>
      </c>
      <c r="J6074" s="4" t="s">
        <v>1548</v>
      </c>
      <c r="K6074" s="4" t="s">
        <v>1317</v>
      </c>
      <c r="L6074" s="4" t="s">
        <v>1526</v>
      </c>
      <c r="M6074" s="4">
        <v>0</v>
      </c>
      <c r="N6074" s="4">
        <v>1</v>
      </c>
      <c r="O6074" s="4">
        <v>1</v>
      </c>
      <c r="P6074" s="4">
        <v>0.3</v>
      </c>
    </row>
    <row r="6075" spans="1:16" x14ac:dyDescent="0.25">
      <c r="A6075" s="4">
        <v>6075</v>
      </c>
      <c r="B6075" s="4" t="s">
        <v>293</v>
      </c>
      <c r="C6075" s="4">
        <v>1764184.7830000001</v>
      </c>
      <c r="D6075" s="4">
        <v>5439965.9989999998</v>
      </c>
      <c r="E6075" s="4" t="s">
        <v>15361</v>
      </c>
      <c r="F6075" s="4" t="s">
        <v>15362</v>
      </c>
      <c r="G6075" s="4"/>
      <c r="H6075" s="4" t="s">
        <v>9390</v>
      </c>
      <c r="I6075" s="4" t="s">
        <v>15363</v>
      </c>
      <c r="J6075" s="4" t="s">
        <v>1548</v>
      </c>
      <c r="K6075" s="4" t="s">
        <v>1317</v>
      </c>
      <c r="L6075" s="4" t="s">
        <v>1526</v>
      </c>
      <c r="M6075" s="4">
        <v>0</v>
      </c>
      <c r="N6075" s="4">
        <v>1</v>
      </c>
      <c r="O6075" s="4">
        <v>1</v>
      </c>
      <c r="P6075" s="4">
        <v>0.3</v>
      </c>
    </row>
    <row r="6076" spans="1:16" x14ac:dyDescent="0.25">
      <c r="A6076" s="4">
        <v>6076</v>
      </c>
      <c r="B6076" s="4" t="s">
        <v>293</v>
      </c>
      <c r="C6076" s="4">
        <v>1763674.5830000001</v>
      </c>
      <c r="D6076" s="4">
        <v>5438445.8870000001</v>
      </c>
      <c r="E6076" s="4">
        <v>4024</v>
      </c>
      <c r="F6076" s="4" t="s">
        <v>15364</v>
      </c>
      <c r="G6076" s="4"/>
      <c r="H6076" s="4" t="s">
        <v>9390</v>
      </c>
      <c r="I6076" s="4" t="s">
        <v>15365</v>
      </c>
      <c r="J6076" s="4" t="s">
        <v>1548</v>
      </c>
      <c r="K6076" s="4" t="s">
        <v>1317</v>
      </c>
      <c r="L6076" s="4" t="s">
        <v>1526</v>
      </c>
      <c r="M6076" s="4">
        <v>0</v>
      </c>
      <c r="N6076" s="4">
        <v>1</v>
      </c>
      <c r="O6076" s="4">
        <v>1</v>
      </c>
      <c r="P6076" s="4">
        <v>0.3</v>
      </c>
    </row>
    <row r="6077" spans="1:16" x14ac:dyDescent="0.25">
      <c r="A6077" s="4">
        <v>6077</v>
      </c>
      <c r="B6077" s="4" t="s">
        <v>244</v>
      </c>
      <c r="C6077" s="4">
        <v>1759483.9620000001</v>
      </c>
      <c r="D6077" s="4">
        <v>5436029.3679999998</v>
      </c>
      <c r="E6077" s="4" t="s">
        <v>15366</v>
      </c>
      <c r="F6077" s="4" t="s">
        <v>15336</v>
      </c>
      <c r="G6077" s="4"/>
      <c r="H6077" s="4" t="s">
        <v>9390</v>
      </c>
      <c r="I6077" s="4" t="s">
        <v>15367</v>
      </c>
      <c r="J6077" s="4" t="s">
        <v>1548</v>
      </c>
      <c r="K6077" s="4" t="s">
        <v>1317</v>
      </c>
      <c r="L6077" s="4" t="s">
        <v>1526</v>
      </c>
      <c r="M6077" s="4">
        <v>0</v>
      </c>
      <c r="N6077" s="4">
        <v>1</v>
      </c>
      <c r="O6077" s="4">
        <v>1</v>
      </c>
      <c r="P6077" s="4">
        <v>0.3</v>
      </c>
    </row>
    <row r="6078" spans="1:16" x14ac:dyDescent="0.25">
      <c r="A6078" s="4">
        <v>6078</v>
      </c>
      <c r="B6078" s="4" t="s">
        <v>244</v>
      </c>
      <c r="C6078" s="4">
        <v>1759484.2709999999</v>
      </c>
      <c r="D6078" s="4">
        <v>5436028.9790000003</v>
      </c>
      <c r="E6078" s="4" t="s">
        <v>15368</v>
      </c>
      <c r="F6078" s="4" t="s">
        <v>15336</v>
      </c>
      <c r="G6078" s="4"/>
      <c r="H6078" s="4" t="s">
        <v>9390</v>
      </c>
      <c r="I6078" s="4" t="s">
        <v>15367</v>
      </c>
      <c r="J6078" s="4" t="s">
        <v>1548</v>
      </c>
      <c r="K6078" s="4" t="s">
        <v>1317</v>
      </c>
      <c r="L6078" s="4" t="s">
        <v>1526</v>
      </c>
      <c r="M6078" s="4">
        <v>0</v>
      </c>
      <c r="N6078" s="4">
        <v>1</v>
      </c>
      <c r="O6078" s="4">
        <v>1</v>
      </c>
      <c r="P6078" s="4">
        <v>0.3</v>
      </c>
    </row>
    <row r="6079" spans="1:16" x14ac:dyDescent="0.25">
      <c r="A6079" s="4">
        <v>6079</v>
      </c>
      <c r="B6079" s="4" t="s">
        <v>293</v>
      </c>
      <c r="C6079" s="4">
        <v>1763593.5719999999</v>
      </c>
      <c r="D6079" s="4">
        <v>5439111.0269999998</v>
      </c>
      <c r="E6079" s="4">
        <v>89168106</v>
      </c>
      <c r="F6079" s="4" t="s">
        <v>12833</v>
      </c>
      <c r="G6079" s="4"/>
      <c r="H6079" s="4" t="s">
        <v>9390</v>
      </c>
      <c r="I6079" s="4" t="s">
        <v>15355</v>
      </c>
      <c r="J6079" s="4" t="s">
        <v>1548</v>
      </c>
      <c r="K6079" s="4" t="s">
        <v>1317</v>
      </c>
      <c r="L6079" s="4" t="s">
        <v>1526</v>
      </c>
      <c r="M6079" s="4">
        <v>0</v>
      </c>
      <c r="N6079" s="4">
        <v>1</v>
      </c>
      <c r="O6079" s="4">
        <v>1</v>
      </c>
      <c r="P6079" s="4">
        <v>0.3</v>
      </c>
    </row>
    <row r="6080" spans="1:16" x14ac:dyDescent="0.25">
      <c r="A6080" s="4">
        <v>6080</v>
      </c>
      <c r="B6080" s="4" t="s">
        <v>283</v>
      </c>
      <c r="C6080" s="4">
        <v>1757686.6969999999</v>
      </c>
      <c r="D6080" s="4">
        <v>5434712.6699999999</v>
      </c>
      <c r="E6080" s="4" t="s">
        <v>15373</v>
      </c>
      <c r="F6080" s="4" t="s">
        <v>15171</v>
      </c>
      <c r="G6080" s="4"/>
      <c r="H6080" s="4" t="s">
        <v>9356</v>
      </c>
      <c r="I6080" s="4" t="s">
        <v>15173</v>
      </c>
      <c r="J6080" s="4" t="s">
        <v>1548</v>
      </c>
      <c r="K6080" s="4" t="s">
        <v>1317</v>
      </c>
      <c r="L6080" s="4" t="s">
        <v>1526</v>
      </c>
      <c r="M6080" s="4">
        <v>0</v>
      </c>
      <c r="N6080" s="4">
        <v>1</v>
      </c>
      <c r="O6080" s="4">
        <v>1</v>
      </c>
      <c r="P6080" s="4">
        <v>0.3</v>
      </c>
    </row>
    <row r="6081" spans="1:16" x14ac:dyDescent="0.25">
      <c r="A6081" s="4">
        <v>6081</v>
      </c>
      <c r="B6081" s="4" t="s">
        <v>187</v>
      </c>
      <c r="C6081" s="4">
        <v>1758900.996</v>
      </c>
      <c r="D6081" s="4">
        <v>5427405.9720000001</v>
      </c>
      <c r="E6081" s="4">
        <v>73064</v>
      </c>
      <c r="F6081" s="4" t="s">
        <v>15374</v>
      </c>
      <c r="G6081" s="4"/>
      <c r="H6081" s="4" t="s">
        <v>2013</v>
      </c>
      <c r="I6081" s="4" t="s">
        <v>15375</v>
      </c>
      <c r="J6081" s="4" t="s">
        <v>1548</v>
      </c>
      <c r="K6081" s="4" t="s">
        <v>1317</v>
      </c>
      <c r="L6081" s="4" t="s">
        <v>1526</v>
      </c>
      <c r="M6081" s="4">
        <v>0</v>
      </c>
      <c r="N6081" s="4">
        <v>1</v>
      </c>
      <c r="O6081" s="4">
        <v>1</v>
      </c>
      <c r="P6081" s="4">
        <v>0.3</v>
      </c>
    </row>
    <row r="6082" spans="1:16" x14ac:dyDescent="0.25">
      <c r="A6082" s="4">
        <v>6082</v>
      </c>
      <c r="B6082" s="4" t="s">
        <v>187</v>
      </c>
      <c r="C6082" s="4">
        <v>1758901.345</v>
      </c>
      <c r="D6082" s="4">
        <v>5427406.2149999999</v>
      </c>
      <c r="E6082" s="4" t="s">
        <v>15376</v>
      </c>
      <c r="F6082" s="4" t="s">
        <v>15374</v>
      </c>
      <c r="G6082" s="4"/>
      <c r="H6082" s="4" t="s">
        <v>2013</v>
      </c>
      <c r="I6082" s="4" t="s">
        <v>15375</v>
      </c>
      <c r="J6082" s="4" t="s">
        <v>1548</v>
      </c>
      <c r="K6082" s="4" t="s">
        <v>1317</v>
      </c>
      <c r="L6082" s="4" t="s">
        <v>1526</v>
      </c>
      <c r="M6082" s="4">
        <v>0</v>
      </c>
      <c r="N6082" s="4">
        <v>1</v>
      </c>
      <c r="O6082" s="4">
        <v>1</v>
      </c>
      <c r="P6082" s="4">
        <v>0.3</v>
      </c>
    </row>
    <row r="6083" spans="1:16" x14ac:dyDescent="0.25">
      <c r="A6083" s="4">
        <v>6083</v>
      </c>
      <c r="B6083" s="4" t="s">
        <v>283</v>
      </c>
      <c r="C6083" s="4">
        <v>1758071.3829999999</v>
      </c>
      <c r="D6083" s="4">
        <v>5434873.4160000002</v>
      </c>
      <c r="E6083" s="4">
        <v>51208</v>
      </c>
      <c r="F6083" s="4" t="s">
        <v>15377</v>
      </c>
      <c r="G6083" s="4"/>
      <c r="H6083" s="4" t="s">
        <v>2013</v>
      </c>
      <c r="I6083" s="4" t="s">
        <v>15378</v>
      </c>
      <c r="J6083" s="4" t="s">
        <v>1548</v>
      </c>
      <c r="K6083" s="4" t="s">
        <v>1317</v>
      </c>
      <c r="L6083" s="4" t="s">
        <v>1526</v>
      </c>
      <c r="M6083" s="4">
        <v>0</v>
      </c>
      <c r="N6083" s="4">
        <v>1</v>
      </c>
      <c r="O6083" s="4">
        <v>1</v>
      </c>
      <c r="P6083" s="4">
        <v>0.3</v>
      </c>
    </row>
    <row r="6084" spans="1:16" x14ac:dyDescent="0.25">
      <c r="A6084" s="4">
        <v>6084</v>
      </c>
      <c r="B6084" s="4" t="s">
        <v>283</v>
      </c>
      <c r="C6084" s="4">
        <v>1758071.929</v>
      </c>
      <c r="D6084" s="4">
        <v>5434873.2029999997</v>
      </c>
      <c r="E6084" s="4" t="s">
        <v>15379</v>
      </c>
      <c r="F6084" s="4" t="s">
        <v>15377</v>
      </c>
      <c r="G6084" s="4"/>
      <c r="H6084" s="4" t="s">
        <v>2013</v>
      </c>
      <c r="I6084" s="4" t="s">
        <v>15378</v>
      </c>
      <c r="J6084" s="4" t="s">
        <v>1548</v>
      </c>
      <c r="K6084" s="4" t="s">
        <v>1317</v>
      </c>
      <c r="L6084" s="4" t="s">
        <v>1526</v>
      </c>
      <c r="M6084" s="4">
        <v>0</v>
      </c>
      <c r="N6084" s="4">
        <v>1</v>
      </c>
      <c r="O6084" s="4">
        <v>1</v>
      </c>
      <c r="P6084" s="4">
        <v>0.3</v>
      </c>
    </row>
    <row r="6085" spans="1:16" x14ac:dyDescent="0.25">
      <c r="A6085" s="4">
        <v>6085</v>
      </c>
      <c r="B6085" s="4" t="s">
        <v>262</v>
      </c>
      <c r="C6085" s="4">
        <v>1763307.3589999999</v>
      </c>
      <c r="D6085" s="4">
        <v>5437256.6900000004</v>
      </c>
      <c r="E6085" s="4" t="s">
        <v>15380</v>
      </c>
      <c r="F6085" s="4" t="s">
        <v>12620</v>
      </c>
      <c r="G6085" s="4"/>
      <c r="H6085" s="4" t="s">
        <v>2013</v>
      </c>
      <c r="I6085" s="4" t="s">
        <v>15381</v>
      </c>
      <c r="J6085" s="4" t="s">
        <v>1548</v>
      </c>
      <c r="K6085" s="4" t="s">
        <v>1317</v>
      </c>
      <c r="L6085" s="4" t="s">
        <v>1526</v>
      </c>
      <c r="M6085" s="4">
        <v>0</v>
      </c>
      <c r="N6085" s="4">
        <v>1</v>
      </c>
      <c r="O6085" s="4">
        <v>1</v>
      </c>
      <c r="P6085" s="4">
        <v>0.3</v>
      </c>
    </row>
    <row r="6086" spans="1:16" x14ac:dyDescent="0.25">
      <c r="A6086" s="4">
        <v>6086</v>
      </c>
      <c r="B6086" s="4" t="s">
        <v>262</v>
      </c>
      <c r="C6086" s="4">
        <v>1763307.662</v>
      </c>
      <c r="D6086" s="4">
        <v>5437256.9170000004</v>
      </c>
      <c r="E6086" s="4" t="s">
        <v>15382</v>
      </c>
      <c r="F6086" s="4" t="s">
        <v>12620</v>
      </c>
      <c r="G6086" s="4"/>
      <c r="H6086" s="4" t="s">
        <v>2013</v>
      </c>
      <c r="I6086" s="4" t="s">
        <v>15381</v>
      </c>
      <c r="J6086" s="4" t="s">
        <v>1548</v>
      </c>
      <c r="K6086" s="4" t="s">
        <v>1317</v>
      </c>
      <c r="L6086" s="4" t="s">
        <v>1526</v>
      </c>
      <c r="M6086" s="4">
        <v>0</v>
      </c>
      <c r="N6086" s="4">
        <v>1</v>
      </c>
      <c r="O6086" s="4">
        <v>1</v>
      </c>
      <c r="P6086" s="4">
        <v>0.3</v>
      </c>
    </row>
    <row r="6087" spans="1:16" x14ac:dyDescent="0.25">
      <c r="A6087" s="4">
        <v>6087</v>
      </c>
      <c r="B6087" s="4" t="s">
        <v>175</v>
      </c>
      <c r="C6087" s="4">
        <v>1766105.3119999999</v>
      </c>
      <c r="D6087" s="4">
        <v>5440055.9009999996</v>
      </c>
      <c r="E6087" s="4" t="s">
        <v>15383</v>
      </c>
      <c r="F6087" s="4" t="s">
        <v>15384</v>
      </c>
      <c r="G6087" s="4"/>
      <c r="H6087" s="4" t="s">
        <v>2013</v>
      </c>
      <c r="I6087" s="4" t="s">
        <v>15385</v>
      </c>
      <c r="J6087" s="4" t="s">
        <v>1548</v>
      </c>
      <c r="K6087" s="4" t="s">
        <v>1317</v>
      </c>
      <c r="L6087" s="4" t="s">
        <v>1526</v>
      </c>
      <c r="M6087" s="4">
        <v>0</v>
      </c>
      <c r="N6087" s="4">
        <v>1</v>
      </c>
      <c r="O6087" s="4">
        <v>1</v>
      </c>
      <c r="P6087" s="4">
        <v>0.3</v>
      </c>
    </row>
    <row r="6088" spans="1:16" x14ac:dyDescent="0.25">
      <c r="A6088" s="4">
        <v>6088</v>
      </c>
      <c r="B6088" s="4" t="s">
        <v>175</v>
      </c>
      <c r="C6088" s="4">
        <v>1766105.6910000001</v>
      </c>
      <c r="D6088" s="4">
        <v>5440055.9610000001</v>
      </c>
      <c r="E6088" s="4" t="s">
        <v>15386</v>
      </c>
      <c r="F6088" s="4" t="s">
        <v>15384</v>
      </c>
      <c r="G6088" s="4"/>
      <c r="H6088" s="4" t="s">
        <v>2013</v>
      </c>
      <c r="I6088" s="4" t="s">
        <v>15387</v>
      </c>
      <c r="J6088" s="4" t="s">
        <v>1548</v>
      </c>
      <c r="K6088" s="4" t="s">
        <v>1317</v>
      </c>
      <c r="L6088" s="4" t="s">
        <v>1526</v>
      </c>
      <c r="M6088" s="4">
        <v>0</v>
      </c>
      <c r="N6088" s="4">
        <v>1</v>
      </c>
      <c r="O6088" s="4">
        <v>1</v>
      </c>
      <c r="P6088" s="4">
        <v>0.3</v>
      </c>
    </row>
    <row r="6089" spans="1:16" x14ac:dyDescent="0.25">
      <c r="A6089" s="4">
        <v>6089</v>
      </c>
      <c r="B6089" s="4" t="s">
        <v>244</v>
      </c>
      <c r="C6089" s="4">
        <v>1759612.774</v>
      </c>
      <c r="D6089" s="4">
        <v>5435404.2400000002</v>
      </c>
      <c r="E6089" s="4" t="s">
        <v>15388</v>
      </c>
      <c r="F6089" s="4" t="s">
        <v>15207</v>
      </c>
      <c r="G6089" s="4"/>
      <c r="H6089" s="4" t="s">
        <v>9390</v>
      </c>
      <c r="I6089" s="4" t="s">
        <v>15208</v>
      </c>
      <c r="J6089" s="4" t="s">
        <v>1548</v>
      </c>
      <c r="K6089" s="4" t="s">
        <v>1317</v>
      </c>
      <c r="L6089" s="4" t="s">
        <v>1526</v>
      </c>
      <c r="M6089" s="4">
        <v>0</v>
      </c>
      <c r="N6089" s="4">
        <v>1</v>
      </c>
      <c r="O6089" s="4">
        <v>1</v>
      </c>
      <c r="P6089" s="4">
        <v>0.3</v>
      </c>
    </row>
    <row r="6090" spans="1:16" x14ac:dyDescent="0.25">
      <c r="A6090" s="4">
        <v>6090</v>
      </c>
      <c r="B6090" s="4" t="s">
        <v>244</v>
      </c>
      <c r="C6090" s="4">
        <v>1759729.8030000001</v>
      </c>
      <c r="D6090" s="4">
        <v>5435681.0899999999</v>
      </c>
      <c r="E6090" s="4">
        <v>79651345</v>
      </c>
      <c r="F6090" s="4" t="s">
        <v>15391</v>
      </c>
      <c r="G6090" s="4"/>
      <c r="H6090" s="4" t="s">
        <v>2013</v>
      </c>
      <c r="I6090" s="4" t="s">
        <v>15392</v>
      </c>
      <c r="J6090" s="4" t="s">
        <v>1548</v>
      </c>
      <c r="K6090" s="4" t="s">
        <v>1317</v>
      </c>
      <c r="L6090" s="4" t="s">
        <v>1526</v>
      </c>
      <c r="M6090" s="4">
        <v>0</v>
      </c>
      <c r="N6090" s="4">
        <v>1</v>
      </c>
      <c r="O6090" s="4">
        <v>1</v>
      </c>
      <c r="P6090" s="4">
        <v>0.3</v>
      </c>
    </row>
    <row r="6091" spans="1:16" x14ac:dyDescent="0.25">
      <c r="A6091" s="4">
        <v>6091</v>
      </c>
      <c r="B6091" s="4" t="s">
        <v>244</v>
      </c>
      <c r="C6091" s="4">
        <v>1759730.49</v>
      </c>
      <c r="D6091" s="4">
        <v>5435681.5410000002</v>
      </c>
      <c r="E6091" s="4">
        <v>79060575</v>
      </c>
      <c r="F6091" s="4" t="s">
        <v>15391</v>
      </c>
      <c r="G6091" s="4"/>
      <c r="H6091" s="4" t="s">
        <v>2013</v>
      </c>
      <c r="I6091" s="4" t="s">
        <v>15393</v>
      </c>
      <c r="J6091" s="4" t="s">
        <v>1548</v>
      </c>
      <c r="K6091" s="4" t="s">
        <v>1317</v>
      </c>
      <c r="L6091" s="4" t="s">
        <v>1526</v>
      </c>
      <c r="M6091" s="4">
        <v>0</v>
      </c>
      <c r="N6091" s="4">
        <v>1</v>
      </c>
      <c r="O6091" s="4">
        <v>1</v>
      </c>
      <c r="P6091" s="4">
        <v>0.3</v>
      </c>
    </row>
    <row r="6092" spans="1:16" x14ac:dyDescent="0.25">
      <c r="A6092" s="4">
        <v>6092</v>
      </c>
      <c r="B6092" s="4" t="s">
        <v>283</v>
      </c>
      <c r="C6092" s="4">
        <v>1757815.1810000001</v>
      </c>
      <c r="D6092" s="4">
        <v>5434587.7220000001</v>
      </c>
      <c r="E6092" s="4" t="s">
        <v>15394</v>
      </c>
      <c r="F6092" s="4" t="s">
        <v>15171</v>
      </c>
      <c r="G6092" s="4"/>
      <c r="H6092" s="4" t="s">
        <v>9356</v>
      </c>
      <c r="I6092" s="4" t="s">
        <v>15395</v>
      </c>
      <c r="J6092" s="4" t="s">
        <v>1548</v>
      </c>
      <c r="K6092" s="4" t="s">
        <v>1317</v>
      </c>
      <c r="L6092" s="4" t="s">
        <v>1526</v>
      </c>
      <c r="M6092" s="4">
        <v>0</v>
      </c>
      <c r="N6092" s="4">
        <v>1</v>
      </c>
      <c r="O6092" s="4">
        <v>1</v>
      </c>
      <c r="P6092" s="4">
        <v>0.3</v>
      </c>
    </row>
    <row r="6093" spans="1:16" x14ac:dyDescent="0.25">
      <c r="A6093" s="4">
        <v>6093</v>
      </c>
      <c r="B6093" s="4" t="s">
        <v>283</v>
      </c>
      <c r="C6093" s="4">
        <v>1757925.375</v>
      </c>
      <c r="D6093" s="4">
        <v>5434926.9890000001</v>
      </c>
      <c r="E6093" s="4">
        <v>51205</v>
      </c>
      <c r="F6093" s="4" t="s">
        <v>15171</v>
      </c>
      <c r="G6093" s="4"/>
      <c r="H6093" s="4" t="s">
        <v>9356</v>
      </c>
      <c r="I6093" s="4" t="s">
        <v>15396</v>
      </c>
      <c r="J6093" s="4" t="s">
        <v>1548</v>
      </c>
      <c r="K6093" s="4" t="s">
        <v>1317</v>
      </c>
      <c r="L6093" s="4" t="s">
        <v>1526</v>
      </c>
      <c r="M6093" s="4">
        <v>0</v>
      </c>
      <c r="N6093" s="4">
        <v>1</v>
      </c>
      <c r="O6093" s="4">
        <v>1</v>
      </c>
      <c r="P6093" s="4">
        <v>0.3</v>
      </c>
    </row>
    <row r="6094" spans="1:16" x14ac:dyDescent="0.25">
      <c r="A6094" s="4">
        <v>6094</v>
      </c>
      <c r="B6094" s="4" t="s">
        <v>283</v>
      </c>
      <c r="C6094" s="4">
        <v>1757926.362</v>
      </c>
      <c r="D6094" s="4">
        <v>5434926.4160000002</v>
      </c>
      <c r="E6094" s="4" t="s">
        <v>15397</v>
      </c>
      <c r="F6094" s="4" t="s">
        <v>15171</v>
      </c>
      <c r="G6094" s="4"/>
      <c r="H6094" s="4" t="s">
        <v>9356</v>
      </c>
      <c r="I6094" s="4" t="s">
        <v>15398</v>
      </c>
      <c r="J6094" s="4" t="s">
        <v>1548</v>
      </c>
      <c r="K6094" s="4" t="s">
        <v>1317</v>
      </c>
      <c r="L6094" s="4" t="s">
        <v>1526</v>
      </c>
      <c r="M6094" s="4">
        <v>0</v>
      </c>
      <c r="N6094" s="4">
        <v>1</v>
      </c>
      <c r="O6094" s="4">
        <v>1</v>
      </c>
      <c r="P6094" s="4">
        <v>0.3</v>
      </c>
    </row>
    <row r="6095" spans="1:16" x14ac:dyDescent="0.25">
      <c r="A6095" s="4">
        <v>6095</v>
      </c>
      <c r="B6095" s="4" t="s">
        <v>283</v>
      </c>
      <c r="C6095" s="4">
        <v>1758767.9550000001</v>
      </c>
      <c r="D6095" s="4">
        <v>5434766.5669999998</v>
      </c>
      <c r="E6095" s="4" t="s">
        <v>15399</v>
      </c>
      <c r="F6095" s="4" t="s">
        <v>15192</v>
      </c>
      <c r="G6095" s="4"/>
      <c r="H6095" s="4" t="s">
        <v>9356</v>
      </c>
      <c r="I6095" s="4" t="s">
        <v>15193</v>
      </c>
      <c r="J6095" s="4" t="s">
        <v>1548</v>
      </c>
      <c r="K6095" s="4" t="s">
        <v>1317</v>
      </c>
      <c r="L6095" s="4" t="s">
        <v>1526</v>
      </c>
      <c r="M6095" s="4">
        <v>0</v>
      </c>
      <c r="N6095" s="4">
        <v>1</v>
      </c>
      <c r="O6095" s="4">
        <v>1</v>
      </c>
      <c r="P6095" s="4">
        <v>0.3</v>
      </c>
    </row>
    <row r="6096" spans="1:16" x14ac:dyDescent="0.25">
      <c r="A6096" s="4">
        <v>6096</v>
      </c>
      <c r="B6096" s="4" t="s">
        <v>213</v>
      </c>
      <c r="C6096" s="4">
        <v>1764505.2590000001</v>
      </c>
      <c r="D6096" s="4">
        <v>5428908.0829999996</v>
      </c>
      <c r="E6096" s="4" t="s">
        <v>15400</v>
      </c>
      <c r="F6096" s="4" t="s">
        <v>15064</v>
      </c>
      <c r="G6096" s="4"/>
      <c r="H6096" s="4" t="s">
        <v>9356</v>
      </c>
      <c r="I6096" s="4" t="s">
        <v>15401</v>
      </c>
      <c r="J6096" s="4" t="s">
        <v>1548</v>
      </c>
      <c r="K6096" s="4" t="s">
        <v>1317</v>
      </c>
      <c r="L6096" s="4" t="s">
        <v>1526</v>
      </c>
      <c r="M6096" s="4">
        <v>0</v>
      </c>
      <c r="N6096" s="4">
        <v>1</v>
      </c>
      <c r="O6096" s="4">
        <v>1</v>
      </c>
      <c r="P6096" s="4">
        <v>0.3</v>
      </c>
    </row>
    <row r="6097" spans="1:16" x14ac:dyDescent="0.25">
      <c r="A6097" s="4">
        <v>6097</v>
      </c>
      <c r="B6097" s="4" t="s">
        <v>208</v>
      </c>
      <c r="C6097" s="4">
        <v>1763230.291</v>
      </c>
      <c r="D6097" s="4">
        <v>5433025.5619999999</v>
      </c>
      <c r="E6097" s="4">
        <v>70640</v>
      </c>
      <c r="F6097" s="4" t="s">
        <v>15402</v>
      </c>
      <c r="G6097" s="4"/>
      <c r="H6097" s="4" t="s">
        <v>9356</v>
      </c>
      <c r="I6097" s="4" t="s">
        <v>15403</v>
      </c>
      <c r="J6097" s="4" t="s">
        <v>1548</v>
      </c>
      <c r="K6097" s="4" t="s">
        <v>1317</v>
      </c>
      <c r="L6097" s="4" t="s">
        <v>1526</v>
      </c>
      <c r="M6097" s="4">
        <v>0</v>
      </c>
      <c r="N6097" s="4">
        <v>1</v>
      </c>
      <c r="O6097" s="4">
        <v>1</v>
      </c>
      <c r="P6097" s="4">
        <v>0.3</v>
      </c>
    </row>
    <row r="6098" spans="1:16" x14ac:dyDescent="0.25">
      <c r="A6098" s="4">
        <v>6098</v>
      </c>
      <c r="B6098" s="4" t="s">
        <v>205</v>
      </c>
      <c r="C6098" s="4">
        <v>1762636.2819999999</v>
      </c>
      <c r="D6098" s="4">
        <v>5430676.6140000001</v>
      </c>
      <c r="E6098" s="4">
        <v>88171888</v>
      </c>
      <c r="F6098" s="4" t="s">
        <v>15404</v>
      </c>
      <c r="G6098" s="4"/>
      <c r="H6098" s="4" t="s">
        <v>9356</v>
      </c>
      <c r="I6098" s="4" t="s">
        <v>15405</v>
      </c>
      <c r="J6098" s="4" t="s">
        <v>1548</v>
      </c>
      <c r="K6098" s="4" t="s">
        <v>1317</v>
      </c>
      <c r="L6098" s="4" t="s">
        <v>1526</v>
      </c>
      <c r="M6098" s="4">
        <v>0</v>
      </c>
      <c r="N6098" s="4">
        <v>1</v>
      </c>
      <c r="O6098" s="4">
        <v>1</v>
      </c>
      <c r="P6098" s="4">
        <v>0.3</v>
      </c>
    </row>
    <row r="6099" spans="1:16" x14ac:dyDescent="0.25">
      <c r="A6099" s="4">
        <v>6099</v>
      </c>
      <c r="B6099" s="4" t="s">
        <v>213</v>
      </c>
      <c r="C6099" s="4">
        <v>1763309.719</v>
      </c>
      <c r="D6099" s="4">
        <v>5427566.8880000003</v>
      </c>
      <c r="E6099" s="4">
        <v>2276391</v>
      </c>
      <c r="F6099" s="4"/>
      <c r="G6099" s="4"/>
      <c r="H6099" s="4" t="s">
        <v>9356</v>
      </c>
      <c r="I6099" s="4" t="s">
        <v>15406</v>
      </c>
      <c r="J6099" s="4" t="s">
        <v>1548</v>
      </c>
      <c r="K6099" s="4" t="s">
        <v>1317</v>
      </c>
      <c r="L6099" s="4" t="s">
        <v>1526</v>
      </c>
      <c r="M6099" s="4">
        <v>0</v>
      </c>
      <c r="N6099" s="4">
        <v>1</v>
      </c>
      <c r="O6099" s="4">
        <v>1</v>
      </c>
      <c r="P6099" s="4">
        <v>0.3</v>
      </c>
    </row>
    <row r="6100" spans="1:16" x14ac:dyDescent="0.25">
      <c r="A6100" s="4">
        <v>6100</v>
      </c>
      <c r="B6100" s="4" t="s">
        <v>213</v>
      </c>
      <c r="C6100" s="4">
        <v>1763487.7949999999</v>
      </c>
      <c r="D6100" s="4">
        <v>5429068.1710000001</v>
      </c>
      <c r="E6100" s="4">
        <v>89536482</v>
      </c>
      <c r="F6100" s="4" t="s">
        <v>15409</v>
      </c>
      <c r="G6100" s="4"/>
      <c r="H6100" s="4" t="s">
        <v>9356</v>
      </c>
      <c r="I6100" s="4" t="s">
        <v>15410</v>
      </c>
      <c r="J6100" s="4" t="s">
        <v>1548</v>
      </c>
      <c r="K6100" s="4" t="s">
        <v>1317</v>
      </c>
      <c r="L6100" s="4" t="s">
        <v>1526</v>
      </c>
      <c r="M6100" s="4">
        <v>0</v>
      </c>
      <c r="N6100" s="4">
        <v>1</v>
      </c>
      <c r="O6100" s="4">
        <v>1</v>
      </c>
      <c r="P6100" s="4">
        <v>0.3</v>
      </c>
    </row>
    <row r="6101" spans="1:16" x14ac:dyDescent="0.25">
      <c r="A6101" s="4">
        <v>6101</v>
      </c>
      <c r="B6101" s="4" t="s">
        <v>244</v>
      </c>
      <c r="C6101" s="4">
        <v>1759288.6969999999</v>
      </c>
      <c r="D6101" s="4">
        <v>5435912.2019999996</v>
      </c>
      <c r="E6101" s="4">
        <v>1888</v>
      </c>
      <c r="F6101" s="4" t="s">
        <v>15411</v>
      </c>
      <c r="G6101" s="4"/>
      <c r="H6101" s="4" t="s">
        <v>9390</v>
      </c>
      <c r="I6101" s="4" t="s">
        <v>15412</v>
      </c>
      <c r="J6101" s="4" t="s">
        <v>1548</v>
      </c>
      <c r="K6101" s="4" t="s">
        <v>1317</v>
      </c>
      <c r="L6101" s="4" t="s">
        <v>1526</v>
      </c>
      <c r="M6101" s="4">
        <v>0</v>
      </c>
      <c r="N6101" s="4">
        <v>1</v>
      </c>
      <c r="O6101" s="4">
        <v>1</v>
      </c>
      <c r="P6101" s="4">
        <v>0.3</v>
      </c>
    </row>
    <row r="6102" spans="1:16" x14ac:dyDescent="0.25">
      <c r="A6102" s="4">
        <v>6102</v>
      </c>
      <c r="B6102" s="4" t="s">
        <v>244</v>
      </c>
      <c r="C6102" s="4">
        <v>1759286.86</v>
      </c>
      <c r="D6102" s="4">
        <v>5435907.7580000004</v>
      </c>
      <c r="E6102" s="4">
        <v>2533</v>
      </c>
      <c r="F6102" s="4" t="s">
        <v>15026</v>
      </c>
      <c r="G6102" s="4"/>
      <c r="H6102" s="4" t="s">
        <v>9390</v>
      </c>
      <c r="I6102" s="4" t="s">
        <v>15413</v>
      </c>
      <c r="J6102" s="4" t="s">
        <v>1548</v>
      </c>
      <c r="K6102" s="4" t="s">
        <v>1317</v>
      </c>
      <c r="L6102" s="4" t="s">
        <v>1526</v>
      </c>
      <c r="M6102" s="4">
        <v>0</v>
      </c>
      <c r="N6102" s="4">
        <v>1</v>
      </c>
      <c r="O6102" s="4">
        <v>1</v>
      </c>
      <c r="P6102" s="4">
        <v>0.3</v>
      </c>
    </row>
    <row r="6103" spans="1:16" x14ac:dyDescent="0.25">
      <c r="A6103" s="4">
        <v>6103</v>
      </c>
      <c r="B6103" s="4" t="s">
        <v>208</v>
      </c>
      <c r="C6103" s="4">
        <v>1763107.4509999999</v>
      </c>
      <c r="D6103" s="4">
        <v>5431398.4989999998</v>
      </c>
      <c r="E6103" s="4" t="s">
        <v>15414</v>
      </c>
      <c r="F6103" s="4" t="s">
        <v>15415</v>
      </c>
      <c r="G6103" s="4"/>
      <c r="H6103" s="4" t="s">
        <v>9356</v>
      </c>
      <c r="I6103" s="4" t="s">
        <v>15416</v>
      </c>
      <c r="J6103" s="4" t="s">
        <v>1548</v>
      </c>
      <c r="K6103" s="4" t="s">
        <v>1317</v>
      </c>
      <c r="L6103" s="4" t="s">
        <v>1526</v>
      </c>
      <c r="M6103" s="4">
        <v>0</v>
      </c>
      <c r="N6103" s="4">
        <v>1</v>
      </c>
      <c r="O6103" s="4">
        <v>1</v>
      </c>
      <c r="P6103" s="4">
        <v>0.3</v>
      </c>
    </row>
    <row r="6104" spans="1:16" x14ac:dyDescent="0.25">
      <c r="A6104" s="4">
        <v>6104</v>
      </c>
      <c r="B6104" s="4" t="s">
        <v>270</v>
      </c>
      <c r="C6104" s="4">
        <v>1764074.5660000001</v>
      </c>
      <c r="D6104" s="4">
        <v>5436188.6220000004</v>
      </c>
      <c r="E6104" s="4" t="s">
        <v>15417</v>
      </c>
      <c r="F6104" s="4" t="s">
        <v>15418</v>
      </c>
      <c r="G6104" s="4"/>
      <c r="H6104" s="4" t="s">
        <v>14709</v>
      </c>
      <c r="I6104" s="4" t="s">
        <v>15418</v>
      </c>
      <c r="J6104" s="4" t="s">
        <v>1548</v>
      </c>
      <c r="K6104" s="4" t="s">
        <v>1317</v>
      </c>
      <c r="L6104" s="4" t="s">
        <v>1526</v>
      </c>
      <c r="M6104" s="4">
        <v>0</v>
      </c>
      <c r="N6104" s="4">
        <v>1</v>
      </c>
      <c r="O6104" s="4">
        <v>1</v>
      </c>
      <c r="P6104" s="4">
        <v>0.3</v>
      </c>
    </row>
    <row r="6105" spans="1:16" x14ac:dyDescent="0.25">
      <c r="A6105" s="4">
        <v>6105</v>
      </c>
      <c r="B6105" s="4" t="s">
        <v>158</v>
      </c>
      <c r="C6105" s="4">
        <v>1763498.2749999999</v>
      </c>
      <c r="D6105" s="4">
        <v>5437974.7819999997</v>
      </c>
      <c r="E6105" s="4" t="s">
        <v>15419</v>
      </c>
      <c r="F6105" s="4" t="s">
        <v>15420</v>
      </c>
      <c r="G6105" s="4"/>
      <c r="H6105" s="4" t="s">
        <v>14709</v>
      </c>
      <c r="I6105" s="4" t="s">
        <v>15421</v>
      </c>
      <c r="J6105" s="4" t="s">
        <v>1548</v>
      </c>
      <c r="K6105" s="4" t="s">
        <v>1317</v>
      </c>
      <c r="L6105" s="4" t="s">
        <v>1526</v>
      </c>
      <c r="M6105" s="4">
        <v>0</v>
      </c>
      <c r="N6105" s="4">
        <v>1</v>
      </c>
      <c r="O6105" s="4">
        <v>1</v>
      </c>
      <c r="P6105" s="4">
        <v>0.3</v>
      </c>
    </row>
    <row r="6106" spans="1:16" x14ac:dyDescent="0.25">
      <c r="A6106" s="4">
        <v>6106</v>
      </c>
      <c r="B6106" s="4" t="s">
        <v>244</v>
      </c>
      <c r="C6106" s="4">
        <v>1760298.017</v>
      </c>
      <c r="D6106" s="4">
        <v>5435216.9620000003</v>
      </c>
      <c r="E6106" s="4" t="s">
        <v>15422</v>
      </c>
      <c r="F6106" s="4" t="s">
        <v>15423</v>
      </c>
      <c r="G6106" s="4"/>
      <c r="H6106" s="4" t="s">
        <v>14709</v>
      </c>
      <c r="I6106" s="4" t="s">
        <v>15424</v>
      </c>
      <c r="J6106" s="4" t="s">
        <v>1548</v>
      </c>
      <c r="K6106" s="4" t="s">
        <v>1317</v>
      </c>
      <c r="L6106" s="4" t="s">
        <v>1526</v>
      </c>
      <c r="M6106" s="4">
        <v>0</v>
      </c>
      <c r="N6106" s="4">
        <v>1</v>
      </c>
      <c r="O6106" s="4">
        <v>1</v>
      </c>
      <c r="P6106" s="4">
        <v>0.3</v>
      </c>
    </row>
    <row r="6107" spans="1:16" x14ac:dyDescent="0.25">
      <c r="A6107" s="4">
        <v>6107</v>
      </c>
      <c r="B6107" s="4" t="s">
        <v>205</v>
      </c>
      <c r="C6107" s="4">
        <v>1762238.6340000001</v>
      </c>
      <c r="D6107" s="4">
        <v>5431556.7759999996</v>
      </c>
      <c r="E6107" s="4" t="s">
        <v>15425</v>
      </c>
      <c r="F6107" s="4" t="s">
        <v>15426</v>
      </c>
      <c r="G6107" s="4"/>
      <c r="H6107" s="4" t="s">
        <v>14709</v>
      </c>
      <c r="I6107" s="4" t="s">
        <v>15427</v>
      </c>
      <c r="J6107" s="4" t="s">
        <v>1548</v>
      </c>
      <c r="K6107" s="4" t="s">
        <v>1317</v>
      </c>
      <c r="L6107" s="4" t="s">
        <v>1526</v>
      </c>
      <c r="M6107" s="4">
        <v>0</v>
      </c>
      <c r="N6107" s="4">
        <v>1</v>
      </c>
      <c r="O6107" s="4">
        <v>1</v>
      </c>
      <c r="P6107" s="4">
        <v>0.3</v>
      </c>
    </row>
    <row r="6108" spans="1:16" x14ac:dyDescent="0.25">
      <c r="A6108" s="4">
        <v>6108</v>
      </c>
      <c r="B6108" s="4" t="s">
        <v>189</v>
      </c>
      <c r="C6108" s="4" t="s">
        <v>1101</v>
      </c>
      <c r="D6108" s="4" t="s">
        <v>1101</v>
      </c>
      <c r="E6108" s="4"/>
      <c r="F6108" s="4" t="s">
        <v>13780</v>
      </c>
      <c r="G6108" s="4"/>
      <c r="H6108" s="4"/>
      <c r="I6108" s="4"/>
      <c r="J6108" s="4" t="s">
        <v>1548</v>
      </c>
      <c r="K6108" s="4" t="s">
        <v>1317</v>
      </c>
      <c r="L6108" s="4" t="s">
        <v>1526</v>
      </c>
      <c r="M6108" s="4">
        <v>0</v>
      </c>
      <c r="N6108" s="4">
        <v>1</v>
      </c>
      <c r="O6108" s="4">
        <v>1</v>
      </c>
      <c r="P6108" s="4">
        <v>0.3</v>
      </c>
    </row>
    <row r="6109" spans="1:16" x14ac:dyDescent="0.25">
      <c r="A6109" s="4">
        <v>6109</v>
      </c>
      <c r="B6109" s="4" t="s">
        <v>317</v>
      </c>
      <c r="C6109" s="4">
        <v>1754604.1780000001</v>
      </c>
      <c r="D6109" s="4">
        <v>5444027.3969999999</v>
      </c>
      <c r="E6109" s="4">
        <v>3093</v>
      </c>
      <c r="F6109" s="4" t="s">
        <v>15428</v>
      </c>
      <c r="G6109" s="4"/>
      <c r="H6109" s="4"/>
      <c r="I6109" s="4" t="s">
        <v>15429</v>
      </c>
      <c r="J6109" s="4" t="s">
        <v>1548</v>
      </c>
      <c r="K6109" s="4" t="s">
        <v>1317</v>
      </c>
      <c r="L6109" s="4" t="s">
        <v>1526</v>
      </c>
      <c r="M6109" s="4">
        <v>0</v>
      </c>
      <c r="N6109" s="4">
        <v>1</v>
      </c>
      <c r="O6109" s="4">
        <v>1</v>
      </c>
      <c r="P6109" s="4">
        <v>0.3</v>
      </c>
    </row>
    <row r="6110" spans="1:16" x14ac:dyDescent="0.25">
      <c r="A6110" s="4">
        <v>6110</v>
      </c>
      <c r="B6110" s="4" t="s">
        <v>317</v>
      </c>
      <c r="C6110" s="4">
        <v>1754639.1259999999</v>
      </c>
      <c r="D6110" s="4">
        <v>5443992.5590000004</v>
      </c>
      <c r="E6110" s="4" t="s">
        <v>15431</v>
      </c>
      <c r="F6110" s="4" t="s">
        <v>15432</v>
      </c>
      <c r="G6110" s="4"/>
      <c r="H6110" s="4" t="s">
        <v>1546</v>
      </c>
      <c r="I6110" s="4" t="s">
        <v>15433</v>
      </c>
      <c r="J6110" s="4" t="s">
        <v>1548</v>
      </c>
      <c r="K6110" s="4" t="s">
        <v>1317</v>
      </c>
      <c r="L6110" s="4" t="s">
        <v>1526</v>
      </c>
      <c r="M6110" s="4">
        <v>0</v>
      </c>
      <c r="N6110" s="4">
        <v>1</v>
      </c>
      <c r="O6110" s="4">
        <v>1</v>
      </c>
      <c r="P6110" s="4">
        <v>0.3</v>
      </c>
    </row>
    <row r="6111" spans="1:16" x14ac:dyDescent="0.25">
      <c r="A6111" s="4">
        <v>6111</v>
      </c>
      <c r="B6111" s="4" t="s">
        <v>317</v>
      </c>
      <c r="C6111" s="4">
        <v>1754622.612</v>
      </c>
      <c r="D6111" s="4">
        <v>5443874.9519999996</v>
      </c>
      <c r="E6111" s="4" t="s">
        <v>15434</v>
      </c>
      <c r="F6111" s="4" t="s">
        <v>15435</v>
      </c>
      <c r="G6111" s="4"/>
      <c r="H6111" s="4" t="s">
        <v>1546</v>
      </c>
      <c r="I6111" s="4" t="s">
        <v>15436</v>
      </c>
      <c r="J6111" s="4" t="s">
        <v>1548</v>
      </c>
      <c r="K6111" s="4" t="s">
        <v>1317</v>
      </c>
      <c r="L6111" s="4" t="s">
        <v>1526</v>
      </c>
      <c r="M6111" s="4">
        <v>0</v>
      </c>
      <c r="N6111" s="4">
        <v>1</v>
      </c>
      <c r="O6111" s="4">
        <v>1</v>
      </c>
      <c r="P6111" s="4">
        <v>0.3</v>
      </c>
    </row>
    <row r="6112" spans="1:16" x14ac:dyDescent="0.25">
      <c r="A6112" s="4">
        <v>6112</v>
      </c>
      <c r="B6112" s="4" t="s">
        <v>338</v>
      </c>
      <c r="C6112" s="4">
        <v>1754535.868</v>
      </c>
      <c r="D6112" s="4">
        <v>5444866.2000000002</v>
      </c>
      <c r="E6112" s="4">
        <v>3161</v>
      </c>
      <c r="F6112" s="4" t="s">
        <v>15437</v>
      </c>
      <c r="G6112" s="4"/>
      <c r="H6112" s="4" t="s">
        <v>1546</v>
      </c>
      <c r="I6112" s="4" t="s">
        <v>15438</v>
      </c>
      <c r="J6112" s="4" t="s">
        <v>1548</v>
      </c>
      <c r="K6112" s="4" t="s">
        <v>1317</v>
      </c>
      <c r="L6112" s="4" t="s">
        <v>1526</v>
      </c>
      <c r="M6112" s="4">
        <v>0</v>
      </c>
      <c r="N6112" s="4">
        <v>1</v>
      </c>
      <c r="O6112" s="4">
        <v>1</v>
      </c>
      <c r="P6112" s="4">
        <v>0.3</v>
      </c>
    </row>
    <row r="6113" spans="1:16" x14ac:dyDescent="0.25">
      <c r="A6113" s="4">
        <v>6113</v>
      </c>
      <c r="B6113" s="4" t="s">
        <v>326</v>
      </c>
      <c r="C6113" s="4">
        <v>1754573.9169999999</v>
      </c>
      <c r="D6113" s="4">
        <v>5444818.9670000002</v>
      </c>
      <c r="E6113" s="4">
        <v>3162</v>
      </c>
      <c r="F6113" s="4" t="s">
        <v>15439</v>
      </c>
      <c r="G6113" s="4"/>
      <c r="H6113" s="4" t="s">
        <v>1546</v>
      </c>
      <c r="I6113" s="4" t="s">
        <v>15440</v>
      </c>
      <c r="J6113" s="4" t="s">
        <v>1548</v>
      </c>
      <c r="K6113" s="4" t="s">
        <v>1317</v>
      </c>
      <c r="L6113" s="4" t="s">
        <v>1526</v>
      </c>
      <c r="M6113" s="4">
        <v>0</v>
      </c>
      <c r="N6113" s="4">
        <v>1</v>
      </c>
      <c r="O6113" s="4">
        <v>1</v>
      </c>
      <c r="P6113" s="4">
        <v>0.3</v>
      </c>
    </row>
    <row r="6114" spans="1:16" x14ac:dyDescent="0.25">
      <c r="A6114" s="4">
        <v>6114</v>
      </c>
      <c r="B6114" s="4" t="s">
        <v>326</v>
      </c>
      <c r="C6114" s="4">
        <v>1754593.2549999999</v>
      </c>
      <c r="D6114" s="4">
        <v>5444768.5769999996</v>
      </c>
      <c r="E6114" s="4" t="s">
        <v>15441</v>
      </c>
      <c r="F6114" s="4" t="s">
        <v>15442</v>
      </c>
      <c r="G6114" s="4"/>
      <c r="H6114" s="4" t="s">
        <v>1546</v>
      </c>
      <c r="I6114" s="4" t="s">
        <v>15443</v>
      </c>
      <c r="J6114" s="4" t="s">
        <v>1548</v>
      </c>
      <c r="K6114" s="4" t="s">
        <v>1317</v>
      </c>
      <c r="L6114" s="4" t="s">
        <v>1526</v>
      </c>
      <c r="M6114" s="4">
        <v>0</v>
      </c>
      <c r="N6114" s="4">
        <v>1</v>
      </c>
      <c r="O6114" s="4">
        <v>1</v>
      </c>
      <c r="P6114" s="4">
        <v>0.3</v>
      </c>
    </row>
    <row r="6115" spans="1:16" x14ac:dyDescent="0.25">
      <c r="A6115" s="4">
        <v>6115</v>
      </c>
      <c r="B6115" s="4" t="s">
        <v>338</v>
      </c>
      <c r="C6115" s="4">
        <v>1754435.969</v>
      </c>
      <c r="D6115" s="4">
        <v>5444855.7609999999</v>
      </c>
      <c r="E6115" s="4" t="s">
        <v>15444</v>
      </c>
      <c r="F6115" s="4" t="s">
        <v>15445</v>
      </c>
      <c r="G6115" s="4"/>
      <c r="H6115" s="4" t="s">
        <v>1546</v>
      </c>
      <c r="I6115" s="4"/>
      <c r="J6115" s="4" t="s">
        <v>1548</v>
      </c>
      <c r="K6115" s="4" t="s">
        <v>1317</v>
      </c>
      <c r="L6115" s="4" t="s">
        <v>1526</v>
      </c>
      <c r="M6115" s="4">
        <v>0</v>
      </c>
      <c r="N6115" s="4">
        <v>1</v>
      </c>
      <c r="O6115" s="4">
        <v>1</v>
      </c>
      <c r="P6115" s="4">
        <v>0.3</v>
      </c>
    </row>
    <row r="6116" spans="1:16" x14ac:dyDescent="0.25">
      <c r="A6116" s="4">
        <v>6116</v>
      </c>
      <c r="B6116" s="4" t="s">
        <v>326</v>
      </c>
      <c r="C6116" s="4">
        <v>1754584.0120000001</v>
      </c>
      <c r="D6116" s="4">
        <v>5444139.2050000001</v>
      </c>
      <c r="E6116" s="4" t="s">
        <v>15446</v>
      </c>
      <c r="F6116" s="4" t="s">
        <v>15447</v>
      </c>
      <c r="G6116" s="4"/>
      <c r="H6116" s="4" t="s">
        <v>1546</v>
      </c>
      <c r="I6116" s="4" t="s">
        <v>15448</v>
      </c>
      <c r="J6116" s="4" t="s">
        <v>1548</v>
      </c>
      <c r="K6116" s="4" t="s">
        <v>1317</v>
      </c>
      <c r="L6116" s="4" t="s">
        <v>1526</v>
      </c>
      <c r="M6116" s="4">
        <v>0</v>
      </c>
      <c r="N6116" s="4">
        <v>1</v>
      </c>
      <c r="O6116" s="4">
        <v>1</v>
      </c>
      <c r="P6116" s="4">
        <v>0.3</v>
      </c>
    </row>
    <row r="6117" spans="1:16" x14ac:dyDescent="0.25">
      <c r="A6117" s="4">
        <v>6117</v>
      </c>
      <c r="B6117" s="4" t="s">
        <v>326</v>
      </c>
      <c r="C6117" s="4">
        <v>1754552.3759999999</v>
      </c>
      <c r="D6117" s="4">
        <v>5444315.8770000003</v>
      </c>
      <c r="E6117" s="4" t="s">
        <v>15449</v>
      </c>
      <c r="F6117" s="4" t="s">
        <v>15450</v>
      </c>
      <c r="G6117" s="4"/>
      <c r="H6117" s="4" t="s">
        <v>1546</v>
      </c>
      <c r="I6117" s="4" t="s">
        <v>15451</v>
      </c>
      <c r="J6117" s="4" t="s">
        <v>1548</v>
      </c>
      <c r="K6117" s="4" t="s">
        <v>1317</v>
      </c>
      <c r="L6117" s="4" t="s">
        <v>1526</v>
      </c>
      <c r="M6117" s="4">
        <v>0</v>
      </c>
      <c r="N6117" s="4">
        <v>1</v>
      </c>
      <c r="O6117" s="4">
        <v>1</v>
      </c>
      <c r="P6117" s="4">
        <v>0.3</v>
      </c>
    </row>
    <row r="6118" spans="1:16" x14ac:dyDescent="0.25">
      <c r="A6118" s="4">
        <v>6118</v>
      </c>
      <c r="B6118" s="4" t="s">
        <v>338</v>
      </c>
      <c r="C6118" s="4">
        <v>1754352.875</v>
      </c>
      <c r="D6118" s="4">
        <v>5445076.2130000005</v>
      </c>
      <c r="E6118" s="4" t="s">
        <v>15452</v>
      </c>
      <c r="F6118" s="4" t="s">
        <v>15453</v>
      </c>
      <c r="G6118" s="4"/>
      <c r="H6118" s="4" t="s">
        <v>1546</v>
      </c>
      <c r="I6118" s="4" t="s">
        <v>15454</v>
      </c>
      <c r="J6118" s="4" t="s">
        <v>1548</v>
      </c>
      <c r="K6118" s="4" t="s">
        <v>1317</v>
      </c>
      <c r="L6118" s="4" t="s">
        <v>1526</v>
      </c>
      <c r="M6118" s="4">
        <v>0</v>
      </c>
      <c r="N6118" s="4">
        <v>1</v>
      </c>
      <c r="O6118" s="4">
        <v>1</v>
      </c>
      <c r="P6118" s="4">
        <v>0.3</v>
      </c>
    </row>
    <row r="6119" spans="1:16" x14ac:dyDescent="0.25">
      <c r="A6119" s="4">
        <v>6119</v>
      </c>
      <c r="B6119" s="4" t="s">
        <v>338</v>
      </c>
      <c r="C6119" s="4">
        <v>1754351.9609999999</v>
      </c>
      <c r="D6119" s="4">
        <v>5445077.6430000002</v>
      </c>
      <c r="E6119" s="4" t="s">
        <v>15455</v>
      </c>
      <c r="F6119" s="4" t="s">
        <v>15453</v>
      </c>
      <c r="G6119" s="4"/>
      <c r="H6119" s="4" t="s">
        <v>1546</v>
      </c>
      <c r="I6119" s="4" t="s">
        <v>15454</v>
      </c>
      <c r="J6119" s="4" t="s">
        <v>1548</v>
      </c>
      <c r="K6119" s="4" t="s">
        <v>1317</v>
      </c>
      <c r="L6119" s="4" t="s">
        <v>1526</v>
      </c>
      <c r="M6119" s="4">
        <v>0</v>
      </c>
      <c r="N6119" s="4">
        <v>1</v>
      </c>
      <c r="O6119" s="4">
        <v>1</v>
      </c>
      <c r="P6119" s="4">
        <v>0.3</v>
      </c>
    </row>
    <row r="6120" spans="1:16" x14ac:dyDescent="0.25">
      <c r="A6120" s="4">
        <v>6120</v>
      </c>
      <c r="B6120" s="4" t="s">
        <v>338</v>
      </c>
      <c r="C6120" s="4">
        <v>1754528.902</v>
      </c>
      <c r="D6120" s="4">
        <v>5444949.7599999998</v>
      </c>
      <c r="E6120" s="4" t="s">
        <v>15459</v>
      </c>
      <c r="F6120" s="4" t="s">
        <v>15460</v>
      </c>
      <c r="G6120" s="4"/>
      <c r="H6120" s="4" t="s">
        <v>1546</v>
      </c>
      <c r="I6120" s="4" t="s">
        <v>15461</v>
      </c>
      <c r="J6120" s="4" t="s">
        <v>1548</v>
      </c>
      <c r="K6120" s="4" t="s">
        <v>1317</v>
      </c>
      <c r="L6120" s="4" t="s">
        <v>1526</v>
      </c>
      <c r="M6120" s="4">
        <v>0</v>
      </c>
      <c r="N6120" s="4">
        <v>1</v>
      </c>
      <c r="O6120" s="4">
        <v>1</v>
      </c>
      <c r="P6120" s="4">
        <v>0.3</v>
      </c>
    </row>
    <row r="6121" spans="1:16" x14ac:dyDescent="0.25">
      <c r="A6121" s="4">
        <v>6121</v>
      </c>
      <c r="B6121" s="4" t="s">
        <v>338</v>
      </c>
      <c r="C6121" s="4">
        <v>1754428.3929999999</v>
      </c>
      <c r="D6121" s="4">
        <v>5445027.0769999996</v>
      </c>
      <c r="E6121" s="4">
        <v>1340778</v>
      </c>
      <c r="F6121" s="4" t="s">
        <v>15462</v>
      </c>
      <c r="G6121" s="4"/>
      <c r="H6121" s="4" t="s">
        <v>1546</v>
      </c>
      <c r="I6121" s="4" t="s">
        <v>15463</v>
      </c>
      <c r="J6121" s="4" t="s">
        <v>1548</v>
      </c>
      <c r="K6121" s="4" t="s">
        <v>1317</v>
      </c>
      <c r="L6121" s="4" t="s">
        <v>1526</v>
      </c>
      <c r="M6121" s="4">
        <v>0</v>
      </c>
      <c r="N6121" s="4">
        <v>1</v>
      </c>
      <c r="O6121" s="4">
        <v>1</v>
      </c>
      <c r="P6121" s="4">
        <v>0.3</v>
      </c>
    </row>
    <row r="6122" spans="1:16" x14ac:dyDescent="0.25">
      <c r="A6122" s="4">
        <v>6122</v>
      </c>
      <c r="B6122" s="4" t="s">
        <v>326</v>
      </c>
      <c r="C6122" s="4">
        <v>1754356.5619999999</v>
      </c>
      <c r="D6122" s="4">
        <v>5444567.4349999996</v>
      </c>
      <c r="E6122" s="4" t="s">
        <v>15464</v>
      </c>
      <c r="F6122" s="4" t="s">
        <v>15465</v>
      </c>
      <c r="G6122" s="4"/>
      <c r="H6122" s="4" t="s">
        <v>1546</v>
      </c>
      <c r="I6122" s="4" t="s">
        <v>15466</v>
      </c>
      <c r="J6122" s="4" t="s">
        <v>1548</v>
      </c>
      <c r="K6122" s="4" t="s">
        <v>1317</v>
      </c>
      <c r="L6122" s="4" t="s">
        <v>1526</v>
      </c>
      <c r="M6122" s="4">
        <v>0</v>
      </c>
      <c r="N6122" s="4">
        <v>1</v>
      </c>
      <c r="O6122" s="4">
        <v>1</v>
      </c>
      <c r="P6122" s="4">
        <v>0.3</v>
      </c>
    </row>
    <row r="6123" spans="1:16" x14ac:dyDescent="0.25">
      <c r="A6123" s="4">
        <v>6123</v>
      </c>
      <c r="B6123" s="4" t="s">
        <v>326</v>
      </c>
      <c r="C6123" s="4">
        <v>1754409.2860000001</v>
      </c>
      <c r="D6123" s="4">
        <v>5444363.7659999998</v>
      </c>
      <c r="E6123" s="4" t="s">
        <v>15467</v>
      </c>
      <c r="F6123" s="4" t="s">
        <v>15468</v>
      </c>
      <c r="G6123" s="4"/>
      <c r="H6123" s="4" t="s">
        <v>1546</v>
      </c>
      <c r="I6123" s="4" t="s">
        <v>15469</v>
      </c>
      <c r="J6123" s="4" t="s">
        <v>1548</v>
      </c>
      <c r="K6123" s="4" t="s">
        <v>1317</v>
      </c>
      <c r="L6123" s="4" t="s">
        <v>1526</v>
      </c>
      <c r="M6123" s="4">
        <v>0</v>
      </c>
      <c r="N6123" s="4">
        <v>1</v>
      </c>
      <c r="O6123" s="4">
        <v>1</v>
      </c>
      <c r="P6123" s="4">
        <v>0.3</v>
      </c>
    </row>
    <row r="6124" spans="1:16" x14ac:dyDescent="0.25">
      <c r="A6124" s="4">
        <v>6124</v>
      </c>
      <c r="B6124" s="4" t="s">
        <v>326</v>
      </c>
      <c r="C6124" s="4">
        <v>1754425.93</v>
      </c>
      <c r="D6124" s="4">
        <v>5444492.3310000002</v>
      </c>
      <c r="E6124" s="4" t="s">
        <v>15470</v>
      </c>
      <c r="F6124" s="4" t="s">
        <v>15471</v>
      </c>
      <c r="G6124" s="4"/>
      <c r="H6124" s="4" t="s">
        <v>1546</v>
      </c>
      <c r="I6124" s="4" t="s">
        <v>15472</v>
      </c>
      <c r="J6124" s="4" t="s">
        <v>1548</v>
      </c>
      <c r="K6124" s="4" t="s">
        <v>1317</v>
      </c>
      <c r="L6124" s="4" t="s">
        <v>1526</v>
      </c>
      <c r="M6124" s="4">
        <v>0</v>
      </c>
      <c r="N6124" s="4">
        <v>1</v>
      </c>
      <c r="O6124" s="4">
        <v>1</v>
      </c>
      <c r="P6124" s="4">
        <v>0.3</v>
      </c>
    </row>
    <row r="6125" spans="1:16" x14ac:dyDescent="0.25">
      <c r="A6125" s="4">
        <v>6125</v>
      </c>
      <c r="B6125" s="4" t="s">
        <v>326</v>
      </c>
      <c r="C6125" s="4">
        <v>1754477.611</v>
      </c>
      <c r="D6125" s="4">
        <v>5444466.358</v>
      </c>
      <c r="E6125" s="4" t="s">
        <v>15473</v>
      </c>
      <c r="F6125" s="4" t="s">
        <v>15474</v>
      </c>
      <c r="G6125" s="4"/>
      <c r="H6125" s="4" t="s">
        <v>1546</v>
      </c>
      <c r="I6125" s="4" t="s">
        <v>15475</v>
      </c>
      <c r="J6125" s="4" t="s">
        <v>1548</v>
      </c>
      <c r="K6125" s="4" t="s">
        <v>1317</v>
      </c>
      <c r="L6125" s="4" t="s">
        <v>1526</v>
      </c>
      <c r="M6125" s="4">
        <v>0</v>
      </c>
      <c r="N6125" s="4">
        <v>1</v>
      </c>
      <c r="O6125" s="4">
        <v>1</v>
      </c>
      <c r="P6125" s="4">
        <v>0.3</v>
      </c>
    </row>
    <row r="6126" spans="1:16" x14ac:dyDescent="0.25">
      <c r="A6126" s="4">
        <v>6126</v>
      </c>
      <c r="B6126" s="4" t="s">
        <v>326</v>
      </c>
      <c r="C6126" s="4">
        <v>1754513.3559999999</v>
      </c>
      <c r="D6126" s="4">
        <v>5444635.7609999999</v>
      </c>
      <c r="E6126" s="4">
        <v>4069</v>
      </c>
      <c r="F6126" s="4" t="s">
        <v>15476</v>
      </c>
      <c r="G6126" s="4"/>
      <c r="H6126" s="4" t="s">
        <v>1546</v>
      </c>
      <c r="I6126" s="4" t="s">
        <v>15477</v>
      </c>
      <c r="J6126" s="4" t="s">
        <v>1548</v>
      </c>
      <c r="K6126" s="4" t="s">
        <v>1317</v>
      </c>
      <c r="L6126" s="4" t="s">
        <v>1526</v>
      </c>
      <c r="M6126" s="4">
        <v>0</v>
      </c>
      <c r="N6126" s="4">
        <v>1</v>
      </c>
      <c r="O6126" s="4">
        <v>1</v>
      </c>
      <c r="P6126" s="4">
        <v>0.3</v>
      </c>
    </row>
    <row r="6127" spans="1:16" x14ac:dyDescent="0.25">
      <c r="A6127" s="4">
        <v>6127</v>
      </c>
      <c r="B6127" s="4" t="s">
        <v>326</v>
      </c>
      <c r="C6127" s="4">
        <v>1754462.2139999999</v>
      </c>
      <c r="D6127" s="4">
        <v>5444234.7690000003</v>
      </c>
      <c r="E6127" s="4" t="s">
        <v>15478</v>
      </c>
      <c r="F6127" s="4" t="s">
        <v>15479</v>
      </c>
      <c r="G6127" s="4"/>
      <c r="H6127" s="4" t="s">
        <v>1546</v>
      </c>
      <c r="I6127" s="4" t="s">
        <v>15480</v>
      </c>
      <c r="J6127" s="4" t="s">
        <v>1548</v>
      </c>
      <c r="K6127" s="4" t="s">
        <v>1317</v>
      </c>
      <c r="L6127" s="4" t="s">
        <v>1526</v>
      </c>
      <c r="M6127" s="4">
        <v>0</v>
      </c>
      <c r="N6127" s="4">
        <v>1</v>
      </c>
      <c r="O6127" s="4">
        <v>1</v>
      </c>
      <c r="P6127" s="4">
        <v>0.3</v>
      </c>
    </row>
    <row r="6128" spans="1:16" x14ac:dyDescent="0.25">
      <c r="A6128" s="4">
        <v>6128</v>
      </c>
      <c r="B6128" s="4" t="s">
        <v>326</v>
      </c>
      <c r="C6128" s="4">
        <v>1754457.074</v>
      </c>
      <c r="D6128" s="4">
        <v>5444233.8779999996</v>
      </c>
      <c r="E6128" s="4" t="s">
        <v>15481</v>
      </c>
      <c r="F6128" s="4" t="s">
        <v>15482</v>
      </c>
      <c r="G6128" s="4"/>
      <c r="H6128" s="4" t="s">
        <v>1546</v>
      </c>
      <c r="I6128" s="4" t="s">
        <v>15483</v>
      </c>
      <c r="J6128" s="4" t="s">
        <v>1548</v>
      </c>
      <c r="K6128" s="4" t="s">
        <v>1317</v>
      </c>
      <c r="L6128" s="4" t="s">
        <v>1526</v>
      </c>
      <c r="M6128" s="4">
        <v>0</v>
      </c>
      <c r="N6128" s="4">
        <v>1</v>
      </c>
      <c r="O6128" s="4">
        <v>1</v>
      </c>
      <c r="P6128" s="4">
        <v>0.3</v>
      </c>
    </row>
    <row r="6129" spans="1:16" x14ac:dyDescent="0.25">
      <c r="A6129" s="4">
        <v>6129</v>
      </c>
      <c r="B6129" s="4" t="s">
        <v>326</v>
      </c>
      <c r="C6129" s="4">
        <v>1754294.2420000001</v>
      </c>
      <c r="D6129" s="4">
        <v>5444002.6289999997</v>
      </c>
      <c r="E6129" s="4" t="s">
        <v>15484</v>
      </c>
      <c r="F6129" s="4" t="s">
        <v>15485</v>
      </c>
      <c r="G6129" s="4"/>
      <c r="H6129" s="4" t="s">
        <v>1546</v>
      </c>
      <c r="I6129" s="4" t="s">
        <v>15486</v>
      </c>
      <c r="J6129" s="4" t="s">
        <v>1548</v>
      </c>
      <c r="K6129" s="4" t="s">
        <v>1317</v>
      </c>
      <c r="L6129" s="4" t="s">
        <v>1526</v>
      </c>
      <c r="M6129" s="4">
        <v>0</v>
      </c>
      <c r="N6129" s="4">
        <v>1</v>
      </c>
      <c r="O6129" s="4">
        <v>1</v>
      </c>
      <c r="P6129" s="4">
        <v>0.3</v>
      </c>
    </row>
    <row r="6130" spans="1:16" x14ac:dyDescent="0.25">
      <c r="A6130" s="4">
        <v>6130</v>
      </c>
      <c r="B6130" s="4" t="s">
        <v>326</v>
      </c>
      <c r="C6130" s="4">
        <v>1754596.878</v>
      </c>
      <c r="D6130" s="4">
        <v>5444039.5470000003</v>
      </c>
      <c r="E6130" s="4">
        <v>3092</v>
      </c>
      <c r="F6130" s="4" t="s">
        <v>15491</v>
      </c>
      <c r="G6130" s="4"/>
      <c r="H6130" s="4" t="s">
        <v>1546</v>
      </c>
      <c r="I6130" s="4" t="s">
        <v>15492</v>
      </c>
      <c r="J6130" s="4" t="s">
        <v>1548</v>
      </c>
      <c r="K6130" s="4" t="s">
        <v>1317</v>
      </c>
      <c r="L6130" s="4" t="s">
        <v>1526</v>
      </c>
      <c r="M6130" s="4">
        <v>0</v>
      </c>
      <c r="N6130" s="4">
        <v>1</v>
      </c>
      <c r="O6130" s="4">
        <v>1</v>
      </c>
      <c r="P6130" s="4">
        <v>0.3</v>
      </c>
    </row>
    <row r="6131" spans="1:16" x14ac:dyDescent="0.25">
      <c r="A6131" s="4">
        <v>6131</v>
      </c>
      <c r="B6131" s="4" t="s">
        <v>338</v>
      </c>
      <c r="C6131" s="4">
        <v>1754263.716</v>
      </c>
      <c r="D6131" s="4">
        <v>5444890.6399999997</v>
      </c>
      <c r="E6131" s="4" t="s">
        <v>15493</v>
      </c>
      <c r="F6131" s="4" t="s">
        <v>15494</v>
      </c>
      <c r="G6131" s="4"/>
      <c r="H6131" s="4" t="s">
        <v>1546</v>
      </c>
      <c r="I6131" s="4" t="s">
        <v>15495</v>
      </c>
      <c r="J6131" s="4" t="s">
        <v>1548</v>
      </c>
      <c r="K6131" s="4" t="s">
        <v>1317</v>
      </c>
      <c r="L6131" s="4" t="s">
        <v>1526</v>
      </c>
      <c r="M6131" s="4">
        <v>0</v>
      </c>
      <c r="N6131" s="4">
        <v>1</v>
      </c>
      <c r="O6131" s="4">
        <v>1</v>
      </c>
      <c r="P6131" s="4">
        <v>0.3</v>
      </c>
    </row>
    <row r="6132" spans="1:16" x14ac:dyDescent="0.25">
      <c r="A6132" s="4">
        <v>6132</v>
      </c>
      <c r="B6132" s="4" t="s">
        <v>338</v>
      </c>
      <c r="C6132" s="4">
        <v>1754484.8370000001</v>
      </c>
      <c r="D6132" s="4">
        <v>5444978.5710000005</v>
      </c>
      <c r="E6132" s="4" t="s">
        <v>15496</v>
      </c>
      <c r="F6132" s="4" t="s">
        <v>15497</v>
      </c>
      <c r="G6132" s="4"/>
      <c r="H6132" s="4" t="s">
        <v>1546</v>
      </c>
      <c r="I6132" s="4" t="s">
        <v>15498</v>
      </c>
      <c r="J6132" s="4" t="s">
        <v>1548</v>
      </c>
      <c r="K6132" s="4" t="s">
        <v>1317</v>
      </c>
      <c r="L6132" s="4" t="s">
        <v>1526</v>
      </c>
      <c r="M6132" s="4">
        <v>0</v>
      </c>
      <c r="N6132" s="4">
        <v>1</v>
      </c>
      <c r="O6132" s="4">
        <v>1</v>
      </c>
      <c r="P6132" s="4">
        <v>0.3</v>
      </c>
    </row>
    <row r="6133" spans="1:16" x14ac:dyDescent="0.25">
      <c r="A6133" s="4">
        <v>6133</v>
      </c>
      <c r="B6133" s="4" t="s">
        <v>326</v>
      </c>
      <c r="C6133" s="4">
        <v>1754409.1070000001</v>
      </c>
      <c r="D6133" s="4">
        <v>5444669.6200000001</v>
      </c>
      <c r="E6133" s="4" t="s">
        <v>15499</v>
      </c>
      <c r="F6133" s="4" t="s">
        <v>15500</v>
      </c>
      <c r="G6133" s="4"/>
      <c r="H6133" s="4" t="s">
        <v>1546</v>
      </c>
      <c r="I6133" s="4" t="s">
        <v>15501</v>
      </c>
      <c r="J6133" s="4" t="s">
        <v>1548</v>
      </c>
      <c r="K6133" s="4" t="s">
        <v>1317</v>
      </c>
      <c r="L6133" s="4" t="s">
        <v>1526</v>
      </c>
      <c r="M6133" s="4">
        <v>0</v>
      </c>
      <c r="N6133" s="4">
        <v>1</v>
      </c>
      <c r="O6133" s="4">
        <v>1</v>
      </c>
      <c r="P6133" s="4">
        <v>0.3</v>
      </c>
    </row>
    <row r="6134" spans="1:16" x14ac:dyDescent="0.25">
      <c r="A6134" s="4">
        <v>6134</v>
      </c>
      <c r="B6134" s="4" t="s">
        <v>338</v>
      </c>
      <c r="C6134" s="4">
        <v>1754585.406</v>
      </c>
      <c r="D6134" s="4">
        <v>5444937.2359999996</v>
      </c>
      <c r="E6134" s="4" t="s">
        <v>15502</v>
      </c>
      <c r="F6134" s="4" t="s">
        <v>15503</v>
      </c>
      <c r="G6134" s="4"/>
      <c r="H6134" s="4" t="s">
        <v>1546</v>
      </c>
      <c r="I6134" s="4" t="s">
        <v>15504</v>
      </c>
      <c r="J6134" s="4" t="s">
        <v>1548</v>
      </c>
      <c r="K6134" s="4" t="s">
        <v>1317</v>
      </c>
      <c r="L6134" s="4" t="s">
        <v>1526</v>
      </c>
      <c r="M6134" s="4">
        <v>0</v>
      </c>
      <c r="N6134" s="4">
        <v>1</v>
      </c>
      <c r="O6134" s="4">
        <v>1</v>
      </c>
      <c r="P6134" s="4">
        <v>0.3</v>
      </c>
    </row>
    <row r="6135" spans="1:16" x14ac:dyDescent="0.25">
      <c r="A6135" s="4">
        <v>6135</v>
      </c>
      <c r="B6135" s="4" t="s">
        <v>326</v>
      </c>
      <c r="C6135" s="4">
        <v>1754625.898</v>
      </c>
      <c r="D6135" s="4">
        <v>5444287.7300000004</v>
      </c>
      <c r="E6135" s="4" t="s">
        <v>15505</v>
      </c>
      <c r="F6135" s="4"/>
      <c r="G6135" s="4"/>
      <c r="H6135" s="4"/>
      <c r="I6135" s="4" t="s">
        <v>15506</v>
      </c>
      <c r="J6135" s="4" t="s">
        <v>1548</v>
      </c>
      <c r="K6135" s="4" t="s">
        <v>1317</v>
      </c>
      <c r="L6135" s="4" t="s">
        <v>1526</v>
      </c>
      <c r="M6135" s="4">
        <v>0</v>
      </c>
      <c r="N6135" s="4">
        <v>1</v>
      </c>
      <c r="O6135" s="4">
        <v>1</v>
      </c>
      <c r="P6135" s="4">
        <v>0.3</v>
      </c>
    </row>
    <row r="6136" spans="1:16" x14ac:dyDescent="0.25">
      <c r="A6136" s="4">
        <v>6136</v>
      </c>
      <c r="B6136" s="4" t="s">
        <v>326</v>
      </c>
      <c r="C6136" s="4">
        <v>1754402.017</v>
      </c>
      <c r="D6136" s="4">
        <v>5444707.6459999997</v>
      </c>
      <c r="E6136" s="4">
        <v>4004</v>
      </c>
      <c r="F6136" s="4" t="s">
        <v>15507</v>
      </c>
      <c r="G6136" s="4"/>
      <c r="H6136" s="4" t="s">
        <v>1546</v>
      </c>
      <c r="I6136" s="4" t="s">
        <v>15508</v>
      </c>
      <c r="J6136" s="4" t="s">
        <v>1548</v>
      </c>
      <c r="K6136" s="4" t="s">
        <v>1317</v>
      </c>
      <c r="L6136" s="4" t="s">
        <v>1526</v>
      </c>
      <c r="M6136" s="4">
        <v>0</v>
      </c>
      <c r="N6136" s="4">
        <v>1</v>
      </c>
      <c r="O6136" s="4">
        <v>1</v>
      </c>
      <c r="P6136" s="4">
        <v>0.3</v>
      </c>
    </row>
    <row r="6137" spans="1:16" x14ac:dyDescent="0.25">
      <c r="A6137" s="4">
        <v>6137</v>
      </c>
      <c r="B6137" s="4" t="s">
        <v>338</v>
      </c>
      <c r="C6137" s="4">
        <v>1754283.75</v>
      </c>
      <c r="D6137" s="4">
        <v>5445151.2019999996</v>
      </c>
      <c r="E6137" s="4">
        <v>975002527</v>
      </c>
      <c r="F6137" s="4" t="s">
        <v>15509</v>
      </c>
      <c r="G6137" s="4"/>
      <c r="H6137" s="4" t="s">
        <v>1546</v>
      </c>
      <c r="I6137" s="4" t="s">
        <v>15510</v>
      </c>
      <c r="J6137" s="4" t="s">
        <v>1548</v>
      </c>
      <c r="K6137" s="4" t="s">
        <v>1317</v>
      </c>
      <c r="L6137" s="4" t="s">
        <v>1526</v>
      </c>
      <c r="M6137" s="4">
        <v>0</v>
      </c>
      <c r="N6137" s="4">
        <v>1</v>
      </c>
      <c r="O6137" s="4">
        <v>1</v>
      </c>
      <c r="P6137" s="4">
        <v>0.3</v>
      </c>
    </row>
    <row r="6138" spans="1:16" x14ac:dyDescent="0.25">
      <c r="A6138" s="4">
        <v>6138</v>
      </c>
      <c r="B6138" s="4" t="s">
        <v>326</v>
      </c>
      <c r="C6138" s="4">
        <v>1754391.2949999999</v>
      </c>
      <c r="D6138" s="4">
        <v>5444498.3940000003</v>
      </c>
      <c r="E6138" s="4">
        <v>4022</v>
      </c>
      <c r="F6138" s="4" t="s">
        <v>15511</v>
      </c>
      <c r="G6138" s="4"/>
      <c r="H6138" s="4" t="s">
        <v>1546</v>
      </c>
      <c r="I6138" s="4" t="s">
        <v>15512</v>
      </c>
      <c r="J6138" s="4" t="s">
        <v>1548</v>
      </c>
      <c r="K6138" s="4" t="s">
        <v>1317</v>
      </c>
      <c r="L6138" s="4" t="s">
        <v>1526</v>
      </c>
      <c r="M6138" s="4">
        <v>0</v>
      </c>
      <c r="N6138" s="4">
        <v>1</v>
      </c>
      <c r="O6138" s="4">
        <v>1</v>
      </c>
      <c r="P6138" s="4">
        <v>0.3</v>
      </c>
    </row>
    <row r="6139" spans="1:16" x14ac:dyDescent="0.25">
      <c r="A6139" s="4">
        <v>6139</v>
      </c>
      <c r="B6139" s="4" t="s">
        <v>326</v>
      </c>
      <c r="C6139" s="4">
        <v>1754612.175</v>
      </c>
      <c r="D6139" s="4">
        <v>5444785.6140000001</v>
      </c>
      <c r="E6139" s="4">
        <v>112501469</v>
      </c>
      <c r="F6139" s="4" t="s">
        <v>15513</v>
      </c>
      <c r="G6139" s="4"/>
      <c r="H6139" s="4" t="s">
        <v>1546</v>
      </c>
      <c r="I6139" s="4" t="s">
        <v>15514</v>
      </c>
      <c r="J6139" s="4" t="s">
        <v>1548</v>
      </c>
      <c r="K6139" s="4" t="s">
        <v>1317</v>
      </c>
      <c r="L6139" s="4" t="s">
        <v>1526</v>
      </c>
      <c r="M6139" s="4">
        <v>0</v>
      </c>
      <c r="N6139" s="4">
        <v>1</v>
      </c>
      <c r="O6139" s="4">
        <v>1</v>
      </c>
      <c r="P6139" s="4">
        <v>0.3</v>
      </c>
    </row>
    <row r="6140" spans="1:16" x14ac:dyDescent="0.25">
      <c r="A6140" s="4">
        <v>6140</v>
      </c>
      <c r="B6140" s="4" t="s">
        <v>326</v>
      </c>
      <c r="C6140" s="4">
        <v>1754447.727</v>
      </c>
      <c r="D6140" s="4">
        <v>5444638.551</v>
      </c>
      <c r="E6140" s="4" t="s">
        <v>15517</v>
      </c>
      <c r="F6140" s="4" t="s">
        <v>15518</v>
      </c>
      <c r="G6140" s="4"/>
      <c r="H6140" s="4" t="s">
        <v>1546</v>
      </c>
      <c r="I6140" s="4" t="s">
        <v>15519</v>
      </c>
      <c r="J6140" s="4" t="s">
        <v>1548</v>
      </c>
      <c r="K6140" s="4" t="s">
        <v>1317</v>
      </c>
      <c r="L6140" s="4" t="s">
        <v>1526</v>
      </c>
      <c r="M6140" s="4">
        <v>0</v>
      </c>
      <c r="N6140" s="4">
        <v>1</v>
      </c>
      <c r="O6140" s="4">
        <v>1</v>
      </c>
      <c r="P6140" s="4">
        <v>0.3</v>
      </c>
    </row>
    <row r="6141" spans="1:16" x14ac:dyDescent="0.25">
      <c r="A6141" s="4">
        <v>6141</v>
      </c>
      <c r="B6141" s="4" t="s">
        <v>338</v>
      </c>
      <c r="C6141" s="4">
        <v>1754395.9</v>
      </c>
      <c r="D6141" s="4">
        <v>5444779.7470000004</v>
      </c>
      <c r="E6141" s="4" t="s">
        <v>15520</v>
      </c>
      <c r="F6141" s="4" t="s">
        <v>15494</v>
      </c>
      <c r="G6141" s="4"/>
      <c r="H6141" s="4" t="s">
        <v>1546</v>
      </c>
      <c r="I6141" s="4" t="s">
        <v>15521</v>
      </c>
      <c r="J6141" s="4" t="s">
        <v>1548</v>
      </c>
      <c r="K6141" s="4" t="s">
        <v>1317</v>
      </c>
      <c r="L6141" s="4" t="s">
        <v>1526</v>
      </c>
      <c r="M6141" s="4">
        <v>0</v>
      </c>
      <c r="N6141" s="4">
        <v>1</v>
      </c>
      <c r="O6141" s="4">
        <v>1</v>
      </c>
      <c r="P6141" s="4">
        <v>0.3</v>
      </c>
    </row>
    <row r="6142" spans="1:16" x14ac:dyDescent="0.25">
      <c r="A6142" s="4">
        <v>6142</v>
      </c>
      <c r="B6142" s="4" t="s">
        <v>326</v>
      </c>
      <c r="C6142" s="4">
        <v>1754308.351</v>
      </c>
      <c r="D6142" s="4">
        <v>5444705.9579999996</v>
      </c>
      <c r="E6142" s="4" t="s">
        <v>15522</v>
      </c>
      <c r="F6142" s="4" t="s">
        <v>15523</v>
      </c>
      <c r="G6142" s="4"/>
      <c r="H6142" s="4" t="s">
        <v>1546</v>
      </c>
      <c r="I6142" s="4" t="s">
        <v>15524</v>
      </c>
      <c r="J6142" s="4" t="s">
        <v>1548</v>
      </c>
      <c r="K6142" s="4" t="s">
        <v>1317</v>
      </c>
      <c r="L6142" s="4" t="s">
        <v>1526</v>
      </c>
      <c r="M6142" s="4">
        <v>0</v>
      </c>
      <c r="N6142" s="4">
        <v>1</v>
      </c>
      <c r="O6142" s="4">
        <v>1</v>
      </c>
      <c r="P6142" s="4">
        <v>0.3</v>
      </c>
    </row>
    <row r="6143" spans="1:16" x14ac:dyDescent="0.25">
      <c r="A6143" s="4">
        <v>6143</v>
      </c>
      <c r="B6143" s="4" t="s">
        <v>326</v>
      </c>
      <c r="C6143" s="4">
        <v>1754405.08</v>
      </c>
      <c r="D6143" s="4">
        <v>5444495.1040000003</v>
      </c>
      <c r="E6143" s="4">
        <v>4023</v>
      </c>
      <c r="F6143" s="4" t="s">
        <v>15525</v>
      </c>
      <c r="G6143" s="4"/>
      <c r="H6143" s="4" t="s">
        <v>1546</v>
      </c>
      <c r="I6143" s="4" t="s">
        <v>15526</v>
      </c>
      <c r="J6143" s="4" t="s">
        <v>1548</v>
      </c>
      <c r="K6143" s="4" t="s">
        <v>1317</v>
      </c>
      <c r="L6143" s="4" t="s">
        <v>1526</v>
      </c>
      <c r="M6143" s="4">
        <v>0</v>
      </c>
      <c r="N6143" s="4">
        <v>1</v>
      </c>
      <c r="O6143" s="4">
        <v>1</v>
      </c>
      <c r="P6143" s="4">
        <v>0.3</v>
      </c>
    </row>
    <row r="6144" spans="1:16" x14ac:dyDescent="0.25">
      <c r="A6144" s="4">
        <v>6144</v>
      </c>
      <c r="B6144" s="4" t="s">
        <v>326</v>
      </c>
      <c r="C6144" s="4">
        <v>1754480.9439999999</v>
      </c>
      <c r="D6144" s="4">
        <v>5444354.1059999997</v>
      </c>
      <c r="E6144" s="4">
        <v>4051</v>
      </c>
      <c r="F6144" s="4" t="s">
        <v>15527</v>
      </c>
      <c r="G6144" s="4"/>
      <c r="H6144" s="4" t="s">
        <v>1546</v>
      </c>
      <c r="I6144" s="4" t="s">
        <v>15528</v>
      </c>
      <c r="J6144" s="4" t="s">
        <v>1548</v>
      </c>
      <c r="K6144" s="4" t="s">
        <v>1317</v>
      </c>
      <c r="L6144" s="4" t="s">
        <v>1526</v>
      </c>
      <c r="M6144" s="4">
        <v>0</v>
      </c>
      <c r="N6144" s="4">
        <v>1</v>
      </c>
      <c r="O6144" s="4">
        <v>1</v>
      </c>
      <c r="P6144" s="4">
        <v>0.3</v>
      </c>
    </row>
    <row r="6145" spans="1:16" x14ac:dyDescent="0.25">
      <c r="A6145" s="4">
        <v>6145</v>
      </c>
      <c r="B6145" s="4" t="s">
        <v>326</v>
      </c>
      <c r="C6145" s="4">
        <v>1754534.3359999999</v>
      </c>
      <c r="D6145" s="4">
        <v>5444532.023</v>
      </c>
      <c r="E6145" s="4">
        <v>4060</v>
      </c>
      <c r="F6145" s="4" t="s">
        <v>15529</v>
      </c>
      <c r="G6145" s="4"/>
      <c r="H6145" s="4" t="s">
        <v>1546</v>
      </c>
      <c r="I6145" s="4" t="s">
        <v>15530</v>
      </c>
      <c r="J6145" s="4" t="s">
        <v>1548</v>
      </c>
      <c r="K6145" s="4" t="s">
        <v>1317</v>
      </c>
      <c r="L6145" s="4" t="s">
        <v>1526</v>
      </c>
      <c r="M6145" s="4">
        <v>0</v>
      </c>
      <c r="N6145" s="4">
        <v>1</v>
      </c>
      <c r="O6145" s="4">
        <v>1</v>
      </c>
      <c r="P6145" s="4">
        <v>0.3</v>
      </c>
    </row>
    <row r="6146" spans="1:16" x14ac:dyDescent="0.25">
      <c r="A6146" s="4">
        <v>6146</v>
      </c>
      <c r="B6146" s="4" t="s">
        <v>326</v>
      </c>
      <c r="C6146" s="4">
        <v>1754505.81</v>
      </c>
      <c r="D6146" s="4">
        <v>5444636.2549999999</v>
      </c>
      <c r="E6146" s="4">
        <v>4067</v>
      </c>
      <c r="F6146" s="4" t="s">
        <v>15531</v>
      </c>
      <c r="G6146" s="4"/>
      <c r="H6146" s="4" t="s">
        <v>1546</v>
      </c>
      <c r="I6146" s="4" t="s">
        <v>15532</v>
      </c>
      <c r="J6146" s="4" t="s">
        <v>1548</v>
      </c>
      <c r="K6146" s="4" t="s">
        <v>1317</v>
      </c>
      <c r="L6146" s="4" t="s">
        <v>1526</v>
      </c>
      <c r="M6146" s="4">
        <v>0</v>
      </c>
      <c r="N6146" s="4">
        <v>1</v>
      </c>
      <c r="O6146" s="4">
        <v>1</v>
      </c>
      <c r="P6146" s="4">
        <v>0.3</v>
      </c>
    </row>
    <row r="6147" spans="1:16" x14ac:dyDescent="0.25">
      <c r="A6147" s="4">
        <v>6147</v>
      </c>
      <c r="B6147" s="4" t="s">
        <v>326</v>
      </c>
      <c r="C6147" s="4">
        <v>1754350.331</v>
      </c>
      <c r="D6147" s="4">
        <v>5444503.0350000001</v>
      </c>
      <c r="E6147" s="4" t="s">
        <v>15533</v>
      </c>
      <c r="F6147" s="4" t="s">
        <v>15534</v>
      </c>
      <c r="G6147" s="4"/>
      <c r="H6147" s="4" t="s">
        <v>1546</v>
      </c>
      <c r="I6147" s="4" t="s">
        <v>15535</v>
      </c>
      <c r="J6147" s="4" t="s">
        <v>1548</v>
      </c>
      <c r="K6147" s="4" t="s">
        <v>1317</v>
      </c>
      <c r="L6147" s="4" t="s">
        <v>1526</v>
      </c>
      <c r="M6147" s="4">
        <v>0</v>
      </c>
      <c r="N6147" s="4">
        <v>1</v>
      </c>
      <c r="O6147" s="4">
        <v>1</v>
      </c>
      <c r="P6147" s="4">
        <v>0.3</v>
      </c>
    </row>
    <row r="6148" spans="1:16" x14ac:dyDescent="0.25">
      <c r="A6148" s="4">
        <v>6148</v>
      </c>
      <c r="B6148" s="4" t="s">
        <v>338</v>
      </c>
      <c r="C6148" s="4">
        <v>1754485.392</v>
      </c>
      <c r="D6148" s="4">
        <v>5444905.5870000003</v>
      </c>
      <c r="E6148" s="4" t="s">
        <v>15536</v>
      </c>
      <c r="F6148" s="4" t="s">
        <v>15537</v>
      </c>
      <c r="G6148" s="4"/>
      <c r="H6148" s="4" t="s">
        <v>1546</v>
      </c>
      <c r="I6148" s="4" t="s">
        <v>15538</v>
      </c>
      <c r="J6148" s="4" t="s">
        <v>1548</v>
      </c>
      <c r="K6148" s="4" t="s">
        <v>1317</v>
      </c>
      <c r="L6148" s="4" t="s">
        <v>1526</v>
      </c>
      <c r="M6148" s="4">
        <v>0</v>
      </c>
      <c r="N6148" s="4">
        <v>1</v>
      </c>
      <c r="O6148" s="4">
        <v>1</v>
      </c>
      <c r="P6148" s="4">
        <v>0.3</v>
      </c>
    </row>
    <row r="6149" spans="1:16" x14ac:dyDescent="0.25">
      <c r="A6149" s="4">
        <v>6149</v>
      </c>
      <c r="B6149" s="4" t="s">
        <v>326</v>
      </c>
      <c r="C6149" s="4">
        <v>1754537.2169999999</v>
      </c>
      <c r="D6149" s="4">
        <v>5444533.182</v>
      </c>
      <c r="E6149" s="4">
        <v>4059</v>
      </c>
      <c r="F6149" s="4" t="s">
        <v>15539</v>
      </c>
      <c r="G6149" s="4"/>
      <c r="H6149" s="4" t="s">
        <v>1546</v>
      </c>
      <c r="I6149" s="4" t="s">
        <v>15540</v>
      </c>
      <c r="J6149" s="4" t="s">
        <v>1548</v>
      </c>
      <c r="K6149" s="4" t="s">
        <v>1317</v>
      </c>
      <c r="L6149" s="4" t="s">
        <v>1526</v>
      </c>
      <c r="M6149" s="4">
        <v>0</v>
      </c>
      <c r="N6149" s="4">
        <v>1</v>
      </c>
      <c r="O6149" s="4">
        <v>1</v>
      </c>
      <c r="P6149" s="4">
        <v>0.3</v>
      </c>
    </row>
    <row r="6150" spans="1:16" x14ac:dyDescent="0.25">
      <c r="A6150" s="4">
        <v>6150</v>
      </c>
      <c r="B6150" s="4" t="s">
        <v>326</v>
      </c>
      <c r="C6150" s="4">
        <v>1754459.622</v>
      </c>
      <c r="D6150" s="4">
        <v>5444343.074</v>
      </c>
      <c r="E6150" s="4">
        <v>4052</v>
      </c>
      <c r="F6150" s="4" t="s">
        <v>15542</v>
      </c>
      <c r="G6150" s="4"/>
      <c r="H6150" s="4" t="s">
        <v>1546</v>
      </c>
      <c r="I6150" s="4" t="s">
        <v>15543</v>
      </c>
      <c r="J6150" s="4" t="s">
        <v>1548</v>
      </c>
      <c r="K6150" s="4" t="s">
        <v>1317</v>
      </c>
      <c r="L6150" s="4" t="s">
        <v>1526</v>
      </c>
      <c r="M6150" s="4">
        <v>0</v>
      </c>
      <c r="N6150" s="4">
        <v>1</v>
      </c>
      <c r="O6150" s="4">
        <v>1</v>
      </c>
      <c r="P6150" s="4">
        <v>0.3</v>
      </c>
    </row>
    <row r="6151" spans="1:16" x14ac:dyDescent="0.25">
      <c r="A6151" s="4">
        <v>6151</v>
      </c>
      <c r="B6151" s="4" t="s">
        <v>326</v>
      </c>
      <c r="C6151" s="4">
        <v>1754518.767</v>
      </c>
      <c r="D6151" s="4">
        <v>5444399.4000000004</v>
      </c>
      <c r="E6151" s="4" t="s">
        <v>15544</v>
      </c>
      <c r="F6151" s="4" t="s">
        <v>15545</v>
      </c>
      <c r="G6151" s="4"/>
      <c r="H6151" s="4" t="s">
        <v>1546</v>
      </c>
      <c r="I6151" s="4" t="s">
        <v>15546</v>
      </c>
      <c r="J6151" s="4" t="s">
        <v>1548</v>
      </c>
      <c r="K6151" s="4" t="s">
        <v>1317</v>
      </c>
      <c r="L6151" s="4" t="s">
        <v>1526</v>
      </c>
      <c r="M6151" s="4">
        <v>0</v>
      </c>
      <c r="N6151" s="4">
        <v>1</v>
      </c>
      <c r="O6151" s="4">
        <v>1</v>
      </c>
      <c r="P6151" s="4">
        <v>0.3</v>
      </c>
    </row>
    <row r="6152" spans="1:16" x14ac:dyDescent="0.25">
      <c r="A6152" s="4">
        <v>6152</v>
      </c>
      <c r="B6152" s="4" t="s">
        <v>326</v>
      </c>
      <c r="C6152" s="4">
        <v>1754574.2709999999</v>
      </c>
      <c r="D6152" s="4">
        <v>5444525.4110000003</v>
      </c>
      <c r="E6152" s="4" t="s">
        <v>15547</v>
      </c>
      <c r="F6152" s="4" t="s">
        <v>15548</v>
      </c>
      <c r="G6152" s="4"/>
      <c r="H6152" s="4" t="s">
        <v>1546</v>
      </c>
      <c r="I6152" s="4" t="s">
        <v>15549</v>
      </c>
      <c r="J6152" s="4" t="s">
        <v>1548</v>
      </c>
      <c r="K6152" s="4" t="s">
        <v>1317</v>
      </c>
      <c r="L6152" s="4" t="s">
        <v>1526</v>
      </c>
      <c r="M6152" s="4">
        <v>0</v>
      </c>
      <c r="N6152" s="4">
        <v>1</v>
      </c>
      <c r="O6152" s="4">
        <v>1</v>
      </c>
      <c r="P6152" s="4">
        <v>0.3</v>
      </c>
    </row>
    <row r="6153" spans="1:16" x14ac:dyDescent="0.25">
      <c r="A6153" s="4">
        <v>6153</v>
      </c>
      <c r="B6153" s="4" t="s">
        <v>326</v>
      </c>
      <c r="C6153" s="4">
        <v>1754459.2220000001</v>
      </c>
      <c r="D6153" s="4">
        <v>5444452.7249999996</v>
      </c>
      <c r="E6153" s="4">
        <v>4029</v>
      </c>
      <c r="F6153" s="4" t="s">
        <v>15550</v>
      </c>
      <c r="G6153" s="4"/>
      <c r="H6153" s="4" t="s">
        <v>1546</v>
      </c>
      <c r="I6153" s="4" t="s">
        <v>15551</v>
      </c>
      <c r="J6153" s="4" t="s">
        <v>1548</v>
      </c>
      <c r="K6153" s="4" t="s">
        <v>1317</v>
      </c>
      <c r="L6153" s="4" t="s">
        <v>1526</v>
      </c>
      <c r="M6153" s="4">
        <v>0</v>
      </c>
      <c r="N6153" s="4">
        <v>1</v>
      </c>
      <c r="O6153" s="4">
        <v>1</v>
      </c>
      <c r="P6153" s="4">
        <v>0.3</v>
      </c>
    </row>
    <row r="6154" spans="1:16" x14ac:dyDescent="0.25">
      <c r="A6154" s="4">
        <v>6154</v>
      </c>
      <c r="B6154" s="4" t="s">
        <v>326</v>
      </c>
      <c r="C6154" s="4">
        <v>1754541.469</v>
      </c>
      <c r="D6154" s="4">
        <v>5444467.0549999997</v>
      </c>
      <c r="E6154" s="4" t="s">
        <v>15552</v>
      </c>
      <c r="F6154" s="4" t="s">
        <v>15542</v>
      </c>
      <c r="G6154" s="4"/>
      <c r="H6154" s="4" t="s">
        <v>1546</v>
      </c>
      <c r="I6154" s="4" t="s">
        <v>15553</v>
      </c>
      <c r="J6154" s="4" t="s">
        <v>1548</v>
      </c>
      <c r="K6154" s="4" t="s">
        <v>1317</v>
      </c>
      <c r="L6154" s="4" t="s">
        <v>1526</v>
      </c>
      <c r="M6154" s="4">
        <v>0</v>
      </c>
      <c r="N6154" s="4">
        <v>1</v>
      </c>
      <c r="O6154" s="4">
        <v>1</v>
      </c>
      <c r="P6154" s="4">
        <v>0.3</v>
      </c>
    </row>
    <row r="6155" spans="1:16" x14ac:dyDescent="0.25">
      <c r="A6155" s="4">
        <v>6155</v>
      </c>
      <c r="B6155" s="4" t="s">
        <v>326</v>
      </c>
      <c r="C6155" s="4">
        <v>1754519.852</v>
      </c>
      <c r="D6155" s="4">
        <v>5444541.9910000004</v>
      </c>
      <c r="E6155" s="4" t="s">
        <v>15554</v>
      </c>
      <c r="F6155" s="4" t="s">
        <v>15555</v>
      </c>
      <c r="G6155" s="4"/>
      <c r="H6155" s="4" t="s">
        <v>1546</v>
      </c>
      <c r="I6155" s="4" t="s">
        <v>15556</v>
      </c>
      <c r="J6155" s="4" t="s">
        <v>1548</v>
      </c>
      <c r="K6155" s="4" t="s">
        <v>1317</v>
      </c>
      <c r="L6155" s="4" t="s">
        <v>1526</v>
      </c>
      <c r="M6155" s="4">
        <v>0</v>
      </c>
      <c r="N6155" s="4">
        <v>1</v>
      </c>
      <c r="O6155" s="4">
        <v>1</v>
      </c>
      <c r="P6155" s="4">
        <v>0.3</v>
      </c>
    </row>
    <row r="6156" spans="1:16" x14ac:dyDescent="0.25">
      <c r="A6156" s="4">
        <v>6156</v>
      </c>
      <c r="B6156" s="4" t="s">
        <v>326</v>
      </c>
      <c r="C6156" s="4">
        <v>1754576.129</v>
      </c>
      <c r="D6156" s="4">
        <v>5444074.75</v>
      </c>
      <c r="E6156" s="4" t="s">
        <v>15557</v>
      </c>
      <c r="F6156" s="4" t="s">
        <v>15491</v>
      </c>
      <c r="G6156" s="4"/>
      <c r="H6156" s="4" t="s">
        <v>1546</v>
      </c>
      <c r="I6156" s="4" t="s">
        <v>15558</v>
      </c>
      <c r="J6156" s="4" t="s">
        <v>1548</v>
      </c>
      <c r="K6156" s="4" t="s">
        <v>1317</v>
      </c>
      <c r="L6156" s="4" t="s">
        <v>1526</v>
      </c>
      <c r="M6156" s="4">
        <v>0</v>
      </c>
      <c r="N6156" s="4">
        <v>1</v>
      </c>
      <c r="O6156" s="4">
        <v>1</v>
      </c>
      <c r="P6156" s="4">
        <v>0.3</v>
      </c>
    </row>
    <row r="6157" spans="1:16" x14ac:dyDescent="0.25">
      <c r="A6157" s="4">
        <v>6157</v>
      </c>
      <c r="B6157" s="4" t="s">
        <v>326</v>
      </c>
      <c r="C6157" s="4">
        <v>1754445.071</v>
      </c>
      <c r="D6157" s="4">
        <v>5444629.8629999999</v>
      </c>
      <c r="E6157" s="4" t="s">
        <v>15559</v>
      </c>
      <c r="F6157" s="4" t="s">
        <v>15560</v>
      </c>
      <c r="G6157" s="4"/>
      <c r="H6157" s="4" t="s">
        <v>1546</v>
      </c>
      <c r="I6157" s="4" t="s">
        <v>15561</v>
      </c>
      <c r="J6157" s="4" t="s">
        <v>1548</v>
      </c>
      <c r="K6157" s="4" t="s">
        <v>1317</v>
      </c>
      <c r="L6157" s="4" t="s">
        <v>1526</v>
      </c>
      <c r="M6157" s="4">
        <v>0</v>
      </c>
      <c r="N6157" s="4">
        <v>1</v>
      </c>
      <c r="O6157" s="4">
        <v>1</v>
      </c>
      <c r="P6157" s="4">
        <v>0.3</v>
      </c>
    </row>
    <row r="6158" spans="1:16" x14ac:dyDescent="0.25">
      <c r="A6158" s="4">
        <v>6158</v>
      </c>
      <c r="B6158" s="4" t="s">
        <v>338</v>
      </c>
      <c r="C6158" s="4">
        <v>1754430.4480000001</v>
      </c>
      <c r="D6158" s="4">
        <v>5444932.2939999998</v>
      </c>
      <c r="E6158" s="4" t="s">
        <v>15562</v>
      </c>
      <c r="F6158" s="4" t="s">
        <v>15563</v>
      </c>
      <c r="G6158" s="4"/>
      <c r="H6158" s="4" t="s">
        <v>1546</v>
      </c>
      <c r="I6158" s="4" t="s">
        <v>15564</v>
      </c>
      <c r="J6158" s="4" t="s">
        <v>1548</v>
      </c>
      <c r="K6158" s="4" t="s">
        <v>1317</v>
      </c>
      <c r="L6158" s="4" t="s">
        <v>1526</v>
      </c>
      <c r="M6158" s="4">
        <v>0</v>
      </c>
      <c r="N6158" s="4">
        <v>1</v>
      </c>
      <c r="O6158" s="4">
        <v>1</v>
      </c>
      <c r="P6158" s="4">
        <v>0.3</v>
      </c>
    </row>
    <row r="6159" spans="1:16" x14ac:dyDescent="0.25">
      <c r="A6159" s="4">
        <v>6159</v>
      </c>
      <c r="B6159" s="4" t="s">
        <v>338</v>
      </c>
      <c r="C6159" s="4">
        <v>1754397.976</v>
      </c>
      <c r="D6159" s="4">
        <v>5445072.4840000002</v>
      </c>
      <c r="E6159" s="4">
        <v>3152</v>
      </c>
      <c r="F6159" s="4" t="s">
        <v>15565</v>
      </c>
      <c r="G6159" s="4"/>
      <c r="H6159" s="4" t="s">
        <v>1546</v>
      </c>
      <c r="I6159" s="4" t="s">
        <v>15566</v>
      </c>
      <c r="J6159" s="4" t="s">
        <v>1548</v>
      </c>
      <c r="K6159" s="4" t="s">
        <v>1317</v>
      </c>
      <c r="L6159" s="4" t="s">
        <v>1526</v>
      </c>
      <c r="M6159" s="4">
        <v>0</v>
      </c>
      <c r="N6159" s="4">
        <v>1</v>
      </c>
      <c r="O6159" s="4">
        <v>1</v>
      </c>
      <c r="P6159" s="4">
        <v>0.3</v>
      </c>
    </row>
    <row r="6160" spans="1:16" x14ac:dyDescent="0.25">
      <c r="A6160" s="4">
        <v>6160</v>
      </c>
      <c r="B6160" s="4" t="s">
        <v>326</v>
      </c>
      <c r="C6160" s="4">
        <v>1754311.044</v>
      </c>
      <c r="D6160" s="4">
        <v>5444698.2390000001</v>
      </c>
      <c r="E6160" s="4" t="s">
        <v>15567</v>
      </c>
      <c r="F6160" s="4" t="s">
        <v>15568</v>
      </c>
      <c r="G6160" s="4"/>
      <c r="H6160" s="4" t="s">
        <v>1546</v>
      </c>
      <c r="I6160" s="4" t="s">
        <v>15569</v>
      </c>
      <c r="J6160" s="4" t="s">
        <v>1548</v>
      </c>
      <c r="K6160" s="4" t="s">
        <v>1317</v>
      </c>
      <c r="L6160" s="4" t="s">
        <v>1526</v>
      </c>
      <c r="M6160" s="4">
        <v>0</v>
      </c>
      <c r="N6160" s="4">
        <v>1</v>
      </c>
      <c r="O6160" s="4">
        <v>1</v>
      </c>
      <c r="P6160" s="4">
        <v>0.3</v>
      </c>
    </row>
    <row r="6161" spans="1:16" x14ac:dyDescent="0.25">
      <c r="A6161" s="4">
        <v>6161</v>
      </c>
      <c r="B6161" s="4" t="s">
        <v>326</v>
      </c>
      <c r="C6161" s="4">
        <v>1754453.898</v>
      </c>
      <c r="D6161" s="4">
        <v>5444484.6310000001</v>
      </c>
      <c r="E6161" s="4">
        <v>4027</v>
      </c>
      <c r="F6161" s="4" t="s">
        <v>15570</v>
      </c>
      <c r="G6161" s="4"/>
      <c r="H6161" s="4" t="s">
        <v>1546</v>
      </c>
      <c r="I6161" s="4" t="s">
        <v>15571</v>
      </c>
      <c r="J6161" s="4" t="s">
        <v>1548</v>
      </c>
      <c r="K6161" s="4" t="s">
        <v>1317</v>
      </c>
      <c r="L6161" s="4" t="s">
        <v>1526</v>
      </c>
      <c r="M6161" s="4">
        <v>0</v>
      </c>
      <c r="N6161" s="4">
        <v>1</v>
      </c>
      <c r="O6161" s="4">
        <v>1</v>
      </c>
      <c r="P6161" s="4">
        <v>0.3</v>
      </c>
    </row>
    <row r="6162" spans="1:16" x14ac:dyDescent="0.25">
      <c r="A6162" s="4">
        <v>6162</v>
      </c>
      <c r="B6162" s="4" t="s">
        <v>326</v>
      </c>
      <c r="C6162" s="4">
        <v>1754631.6</v>
      </c>
      <c r="D6162" s="4">
        <v>5444275.5029999996</v>
      </c>
      <c r="E6162" s="4">
        <v>3136</v>
      </c>
      <c r="F6162" s="4" t="s">
        <v>15572</v>
      </c>
      <c r="G6162" s="4"/>
      <c r="H6162" s="4" t="s">
        <v>1546</v>
      </c>
      <c r="I6162" s="4" t="s">
        <v>15573</v>
      </c>
      <c r="J6162" s="4" t="s">
        <v>1548</v>
      </c>
      <c r="K6162" s="4" t="s">
        <v>1317</v>
      </c>
      <c r="L6162" s="4" t="s">
        <v>1526</v>
      </c>
      <c r="M6162" s="4">
        <v>0</v>
      </c>
      <c r="N6162" s="4">
        <v>1</v>
      </c>
      <c r="O6162" s="4">
        <v>1</v>
      </c>
      <c r="P6162" s="4">
        <v>0.3</v>
      </c>
    </row>
    <row r="6163" spans="1:16" x14ac:dyDescent="0.25">
      <c r="A6163" s="4">
        <v>6163</v>
      </c>
      <c r="B6163" s="4" t="s">
        <v>338</v>
      </c>
      <c r="C6163" s="4">
        <v>1754595.176</v>
      </c>
      <c r="D6163" s="4">
        <v>5444891.0460000001</v>
      </c>
      <c r="E6163" s="4">
        <v>3159</v>
      </c>
      <c r="F6163" s="4" t="s">
        <v>15574</v>
      </c>
      <c r="G6163" s="4"/>
      <c r="H6163" s="4" t="s">
        <v>1546</v>
      </c>
      <c r="I6163" s="4" t="s">
        <v>15575</v>
      </c>
      <c r="J6163" s="4" t="s">
        <v>1548</v>
      </c>
      <c r="K6163" s="4" t="s">
        <v>1317</v>
      </c>
      <c r="L6163" s="4" t="s">
        <v>1526</v>
      </c>
      <c r="M6163" s="4">
        <v>0</v>
      </c>
      <c r="N6163" s="4">
        <v>1</v>
      </c>
      <c r="O6163" s="4">
        <v>1</v>
      </c>
      <c r="P6163" s="4">
        <v>0.3</v>
      </c>
    </row>
    <row r="6164" spans="1:16" x14ac:dyDescent="0.25">
      <c r="A6164" s="4">
        <v>6164</v>
      </c>
      <c r="B6164" s="4" t="s">
        <v>326</v>
      </c>
      <c r="C6164" s="4">
        <v>1754494.132</v>
      </c>
      <c r="D6164" s="4">
        <v>5444731.2429999998</v>
      </c>
      <c r="E6164" s="4" t="s">
        <v>15576</v>
      </c>
      <c r="F6164" s="4" t="s">
        <v>15577</v>
      </c>
      <c r="G6164" s="4"/>
      <c r="H6164" s="4" t="s">
        <v>1546</v>
      </c>
      <c r="I6164" s="4" t="s">
        <v>15578</v>
      </c>
      <c r="J6164" s="4" t="s">
        <v>1548</v>
      </c>
      <c r="K6164" s="4" t="s">
        <v>1317</v>
      </c>
      <c r="L6164" s="4" t="s">
        <v>1526</v>
      </c>
      <c r="M6164" s="4">
        <v>0</v>
      </c>
      <c r="N6164" s="4">
        <v>1</v>
      </c>
      <c r="O6164" s="4">
        <v>1</v>
      </c>
      <c r="P6164" s="4">
        <v>0.3</v>
      </c>
    </row>
    <row r="6165" spans="1:16" x14ac:dyDescent="0.25">
      <c r="A6165" s="4">
        <v>6165</v>
      </c>
      <c r="B6165" s="4" t="s">
        <v>326</v>
      </c>
      <c r="C6165" s="4">
        <v>1754375.3219999999</v>
      </c>
      <c r="D6165" s="4">
        <v>5444573.0369999995</v>
      </c>
      <c r="E6165" s="4" t="s">
        <v>15579</v>
      </c>
      <c r="F6165" s="4" t="s">
        <v>15580</v>
      </c>
      <c r="G6165" s="4"/>
      <c r="H6165" s="4" t="s">
        <v>1546</v>
      </c>
      <c r="I6165" s="4" t="s">
        <v>15581</v>
      </c>
      <c r="J6165" s="4" t="s">
        <v>1548</v>
      </c>
      <c r="K6165" s="4" t="s">
        <v>1317</v>
      </c>
      <c r="L6165" s="4" t="s">
        <v>1526</v>
      </c>
      <c r="M6165" s="4">
        <v>0</v>
      </c>
      <c r="N6165" s="4">
        <v>1</v>
      </c>
      <c r="O6165" s="4">
        <v>1</v>
      </c>
      <c r="P6165" s="4">
        <v>0.3</v>
      </c>
    </row>
    <row r="6166" spans="1:16" x14ac:dyDescent="0.25">
      <c r="A6166" s="4">
        <v>6166</v>
      </c>
      <c r="B6166" s="4" t="s">
        <v>326</v>
      </c>
      <c r="C6166" s="4">
        <v>1754431.659</v>
      </c>
      <c r="D6166" s="4">
        <v>5444572.6239999998</v>
      </c>
      <c r="E6166" s="4">
        <v>4019</v>
      </c>
      <c r="F6166" s="4" t="s">
        <v>15582</v>
      </c>
      <c r="G6166" s="4"/>
      <c r="H6166" s="4" t="s">
        <v>1546</v>
      </c>
      <c r="I6166" s="4" t="s">
        <v>15583</v>
      </c>
      <c r="J6166" s="4" t="s">
        <v>1548</v>
      </c>
      <c r="K6166" s="4" t="s">
        <v>1317</v>
      </c>
      <c r="L6166" s="4" t="s">
        <v>1526</v>
      </c>
      <c r="M6166" s="4">
        <v>0</v>
      </c>
      <c r="N6166" s="4">
        <v>1</v>
      </c>
      <c r="O6166" s="4">
        <v>1</v>
      </c>
      <c r="P6166" s="4">
        <v>0.3</v>
      </c>
    </row>
    <row r="6167" spans="1:16" x14ac:dyDescent="0.25">
      <c r="A6167" s="4">
        <v>6167</v>
      </c>
      <c r="B6167" s="4" t="s">
        <v>326</v>
      </c>
      <c r="C6167" s="4">
        <v>1754575.6669999999</v>
      </c>
      <c r="D6167" s="4">
        <v>5444527.6169999996</v>
      </c>
      <c r="E6167" s="4" t="s">
        <v>15584</v>
      </c>
      <c r="F6167" s="4" t="s">
        <v>15585</v>
      </c>
      <c r="G6167" s="4"/>
      <c r="H6167" s="4" t="s">
        <v>1546</v>
      </c>
      <c r="I6167" s="4" t="s">
        <v>15586</v>
      </c>
      <c r="J6167" s="4" t="s">
        <v>1548</v>
      </c>
      <c r="K6167" s="4" t="s">
        <v>1317</v>
      </c>
      <c r="L6167" s="4" t="s">
        <v>1526</v>
      </c>
      <c r="M6167" s="4">
        <v>0</v>
      </c>
      <c r="N6167" s="4">
        <v>1</v>
      </c>
      <c r="O6167" s="4">
        <v>1</v>
      </c>
      <c r="P6167" s="4">
        <v>0.3</v>
      </c>
    </row>
    <row r="6168" spans="1:16" x14ac:dyDescent="0.25">
      <c r="A6168" s="4">
        <v>6168</v>
      </c>
      <c r="B6168" s="4" t="s">
        <v>326</v>
      </c>
      <c r="C6168" s="4">
        <v>1754644.111</v>
      </c>
      <c r="D6168" s="4">
        <v>5444628.2180000003</v>
      </c>
      <c r="E6168" s="4">
        <v>4071</v>
      </c>
      <c r="F6168" s="4" t="s">
        <v>15587</v>
      </c>
      <c r="G6168" s="4"/>
      <c r="H6168" s="4" t="s">
        <v>1546</v>
      </c>
      <c r="I6168" s="4" t="s">
        <v>15588</v>
      </c>
      <c r="J6168" s="4" t="s">
        <v>1548</v>
      </c>
      <c r="K6168" s="4" t="s">
        <v>1317</v>
      </c>
      <c r="L6168" s="4" t="s">
        <v>1526</v>
      </c>
      <c r="M6168" s="4">
        <v>0</v>
      </c>
      <c r="N6168" s="4">
        <v>1</v>
      </c>
      <c r="O6168" s="4">
        <v>1</v>
      </c>
      <c r="P6168" s="4">
        <v>0.3</v>
      </c>
    </row>
    <row r="6169" spans="1:16" x14ac:dyDescent="0.25">
      <c r="A6169" s="4">
        <v>6169</v>
      </c>
      <c r="B6169" s="4" t="s">
        <v>338</v>
      </c>
      <c r="C6169" s="4">
        <v>1754528.9750000001</v>
      </c>
      <c r="D6169" s="4">
        <v>5444953.2019999996</v>
      </c>
      <c r="E6169" s="4" t="s">
        <v>15589</v>
      </c>
      <c r="F6169" s="4" t="s">
        <v>15590</v>
      </c>
      <c r="G6169" s="4"/>
      <c r="H6169" s="4" t="s">
        <v>1546</v>
      </c>
      <c r="I6169" s="4" t="s">
        <v>15591</v>
      </c>
      <c r="J6169" s="4" t="s">
        <v>1548</v>
      </c>
      <c r="K6169" s="4" t="s">
        <v>1317</v>
      </c>
      <c r="L6169" s="4" t="s">
        <v>1526</v>
      </c>
      <c r="M6169" s="4">
        <v>0</v>
      </c>
      <c r="N6169" s="4">
        <v>1</v>
      </c>
      <c r="O6169" s="4">
        <v>1</v>
      </c>
      <c r="P6169" s="4">
        <v>0.3</v>
      </c>
    </row>
    <row r="6170" spans="1:16" x14ac:dyDescent="0.25">
      <c r="A6170" s="4">
        <v>6170</v>
      </c>
      <c r="B6170" s="4" t="s">
        <v>338</v>
      </c>
      <c r="C6170" s="4">
        <v>1754484.7409999999</v>
      </c>
      <c r="D6170" s="4">
        <v>5444985.9029999999</v>
      </c>
      <c r="E6170" s="4" t="s">
        <v>15595</v>
      </c>
      <c r="F6170" s="4" t="s">
        <v>15596</v>
      </c>
      <c r="G6170" s="4"/>
      <c r="H6170" s="4" t="s">
        <v>1546</v>
      </c>
      <c r="I6170" s="4" t="s">
        <v>15597</v>
      </c>
      <c r="J6170" s="4" t="s">
        <v>1548</v>
      </c>
      <c r="K6170" s="4" t="s">
        <v>1317</v>
      </c>
      <c r="L6170" s="4" t="s">
        <v>1526</v>
      </c>
      <c r="M6170" s="4">
        <v>0</v>
      </c>
      <c r="N6170" s="4">
        <v>1</v>
      </c>
      <c r="O6170" s="4">
        <v>1</v>
      </c>
      <c r="P6170" s="4">
        <v>0.3</v>
      </c>
    </row>
    <row r="6171" spans="1:16" x14ac:dyDescent="0.25">
      <c r="A6171" s="4">
        <v>6171</v>
      </c>
      <c r="B6171" s="4" t="s">
        <v>365</v>
      </c>
      <c r="C6171" s="4">
        <v>1754738.875</v>
      </c>
      <c r="D6171" s="4">
        <v>5444305.4409999996</v>
      </c>
      <c r="E6171" s="4" t="s">
        <v>15598</v>
      </c>
      <c r="F6171" s="4"/>
      <c r="G6171" s="4"/>
      <c r="H6171" s="4"/>
      <c r="I6171" s="4" t="s">
        <v>15599</v>
      </c>
      <c r="J6171" s="4" t="s">
        <v>1548</v>
      </c>
      <c r="K6171" s="4" t="s">
        <v>1317</v>
      </c>
      <c r="L6171" s="4" t="s">
        <v>1526</v>
      </c>
      <c r="M6171" s="4">
        <v>0</v>
      </c>
      <c r="N6171" s="4">
        <v>1</v>
      </c>
      <c r="O6171" s="4">
        <v>1</v>
      </c>
      <c r="P6171" s="4">
        <v>0.3</v>
      </c>
    </row>
    <row r="6172" spans="1:16" x14ac:dyDescent="0.25">
      <c r="A6172" s="4">
        <v>6172</v>
      </c>
      <c r="B6172" s="4" t="s">
        <v>326</v>
      </c>
      <c r="C6172" s="4">
        <v>1754353.0109999999</v>
      </c>
      <c r="D6172" s="4">
        <v>5444530.2479999997</v>
      </c>
      <c r="E6172" s="4" t="s">
        <v>15600</v>
      </c>
      <c r="F6172" s="4" t="s">
        <v>15601</v>
      </c>
      <c r="G6172" s="4"/>
      <c r="H6172" s="4" t="s">
        <v>1546</v>
      </c>
      <c r="I6172" s="4" t="s">
        <v>15602</v>
      </c>
      <c r="J6172" s="4" t="s">
        <v>1548</v>
      </c>
      <c r="K6172" s="4" t="s">
        <v>1317</v>
      </c>
      <c r="L6172" s="4" t="s">
        <v>1526</v>
      </c>
      <c r="M6172" s="4">
        <v>0</v>
      </c>
      <c r="N6172" s="4">
        <v>1</v>
      </c>
      <c r="O6172" s="4">
        <v>1</v>
      </c>
      <c r="P6172" s="4">
        <v>0.3</v>
      </c>
    </row>
    <row r="6173" spans="1:16" x14ac:dyDescent="0.25">
      <c r="A6173" s="4">
        <v>6173</v>
      </c>
      <c r="B6173" s="4" t="s">
        <v>326</v>
      </c>
      <c r="C6173" s="4">
        <v>1754523.8559999999</v>
      </c>
      <c r="D6173" s="4">
        <v>5444681.7829999998</v>
      </c>
      <c r="E6173" s="4">
        <v>4073</v>
      </c>
      <c r="F6173" s="4" t="s">
        <v>15603</v>
      </c>
      <c r="G6173" s="4"/>
      <c r="H6173" s="4" t="s">
        <v>1546</v>
      </c>
      <c r="I6173" s="4" t="s">
        <v>15604</v>
      </c>
      <c r="J6173" s="4" t="s">
        <v>1548</v>
      </c>
      <c r="K6173" s="4" t="s">
        <v>1317</v>
      </c>
      <c r="L6173" s="4" t="s">
        <v>1526</v>
      </c>
      <c r="M6173" s="4">
        <v>0</v>
      </c>
      <c r="N6173" s="4">
        <v>1</v>
      </c>
      <c r="O6173" s="4">
        <v>1</v>
      </c>
      <c r="P6173" s="4">
        <v>0.3</v>
      </c>
    </row>
    <row r="6174" spans="1:16" x14ac:dyDescent="0.25">
      <c r="A6174" s="4">
        <v>6174</v>
      </c>
      <c r="B6174" s="4" t="s">
        <v>326</v>
      </c>
      <c r="C6174" s="4">
        <v>1754574.9920000001</v>
      </c>
      <c r="D6174" s="4">
        <v>5444653.6840000004</v>
      </c>
      <c r="E6174" s="4" t="s">
        <v>15605</v>
      </c>
      <c r="F6174" s="4" t="s">
        <v>15585</v>
      </c>
      <c r="G6174" s="4"/>
      <c r="H6174" s="4" t="s">
        <v>1546</v>
      </c>
      <c r="I6174" s="4" t="s">
        <v>15606</v>
      </c>
      <c r="J6174" s="4" t="s">
        <v>1548</v>
      </c>
      <c r="K6174" s="4" t="s">
        <v>1317</v>
      </c>
      <c r="L6174" s="4" t="s">
        <v>1526</v>
      </c>
      <c r="M6174" s="4">
        <v>0</v>
      </c>
      <c r="N6174" s="4">
        <v>1</v>
      </c>
      <c r="O6174" s="4">
        <v>1</v>
      </c>
      <c r="P6174" s="4">
        <v>0.3</v>
      </c>
    </row>
    <row r="6175" spans="1:16" x14ac:dyDescent="0.25">
      <c r="A6175" s="4">
        <v>6175</v>
      </c>
      <c r="B6175" s="4" t="s">
        <v>326</v>
      </c>
      <c r="C6175" s="4">
        <v>1754537.4620000001</v>
      </c>
      <c r="D6175" s="4">
        <v>5444076.1100000003</v>
      </c>
      <c r="E6175" s="4">
        <v>3087</v>
      </c>
      <c r="F6175" s="4" t="s">
        <v>15485</v>
      </c>
      <c r="G6175" s="4"/>
      <c r="H6175" s="4" t="s">
        <v>1546</v>
      </c>
      <c r="I6175" s="4" t="s">
        <v>15607</v>
      </c>
      <c r="J6175" s="4" t="s">
        <v>1548</v>
      </c>
      <c r="K6175" s="4" t="s">
        <v>1317</v>
      </c>
      <c r="L6175" s="4" t="s">
        <v>1526</v>
      </c>
      <c r="M6175" s="4">
        <v>0</v>
      </c>
      <c r="N6175" s="4">
        <v>1</v>
      </c>
      <c r="O6175" s="4">
        <v>1</v>
      </c>
      <c r="P6175" s="4">
        <v>0.3</v>
      </c>
    </row>
    <row r="6176" spans="1:16" x14ac:dyDescent="0.25">
      <c r="A6176" s="4">
        <v>6176</v>
      </c>
      <c r="B6176" s="4" t="s">
        <v>317</v>
      </c>
      <c r="C6176" s="4">
        <v>1754610.4979999999</v>
      </c>
      <c r="D6176" s="4">
        <v>5443957.0659999996</v>
      </c>
      <c r="E6176" s="4">
        <v>3095</v>
      </c>
      <c r="F6176" s="4" t="s">
        <v>15608</v>
      </c>
      <c r="G6176" s="4"/>
      <c r="H6176" s="4" t="s">
        <v>1546</v>
      </c>
      <c r="I6176" s="4" t="s">
        <v>15609</v>
      </c>
      <c r="J6176" s="4" t="s">
        <v>1548</v>
      </c>
      <c r="K6176" s="4" t="s">
        <v>1317</v>
      </c>
      <c r="L6176" s="4" t="s">
        <v>1526</v>
      </c>
      <c r="M6176" s="4">
        <v>0</v>
      </c>
      <c r="N6176" s="4">
        <v>1</v>
      </c>
      <c r="O6176" s="4">
        <v>1</v>
      </c>
      <c r="P6176" s="4">
        <v>0.3</v>
      </c>
    </row>
    <row r="6177" spans="1:16" x14ac:dyDescent="0.25">
      <c r="A6177" s="4">
        <v>6177</v>
      </c>
      <c r="B6177" s="4" t="s">
        <v>326</v>
      </c>
      <c r="C6177" s="4">
        <v>1754400.7549999999</v>
      </c>
      <c r="D6177" s="4">
        <v>5444703.5619999999</v>
      </c>
      <c r="E6177" s="4" t="s">
        <v>15610</v>
      </c>
      <c r="F6177" s="4" t="s">
        <v>15611</v>
      </c>
      <c r="G6177" s="4"/>
      <c r="H6177" s="4" t="s">
        <v>1546</v>
      </c>
      <c r="I6177" s="4" t="s">
        <v>15612</v>
      </c>
      <c r="J6177" s="4" t="s">
        <v>1548</v>
      </c>
      <c r="K6177" s="4" t="s">
        <v>1317</v>
      </c>
      <c r="L6177" s="4" t="s">
        <v>1526</v>
      </c>
      <c r="M6177" s="4">
        <v>0</v>
      </c>
      <c r="N6177" s="4">
        <v>1</v>
      </c>
      <c r="O6177" s="4">
        <v>1</v>
      </c>
      <c r="P6177" s="4">
        <v>0.3</v>
      </c>
    </row>
    <row r="6178" spans="1:16" x14ac:dyDescent="0.25">
      <c r="A6178" s="4">
        <v>6178</v>
      </c>
      <c r="B6178" s="4" t="s">
        <v>326</v>
      </c>
      <c r="C6178" s="4">
        <v>1754408.273</v>
      </c>
      <c r="D6178" s="4">
        <v>5444713.6210000003</v>
      </c>
      <c r="E6178" s="4">
        <v>4005</v>
      </c>
      <c r="F6178" s="4"/>
      <c r="G6178" s="4"/>
      <c r="H6178" s="4"/>
      <c r="I6178" s="4" t="s">
        <v>15613</v>
      </c>
      <c r="J6178" s="4" t="s">
        <v>1548</v>
      </c>
      <c r="K6178" s="4" t="s">
        <v>1317</v>
      </c>
      <c r="L6178" s="4" t="s">
        <v>1526</v>
      </c>
      <c r="M6178" s="4">
        <v>0</v>
      </c>
      <c r="N6178" s="4">
        <v>1</v>
      </c>
      <c r="O6178" s="4">
        <v>1</v>
      </c>
      <c r="P6178" s="4">
        <v>0.3</v>
      </c>
    </row>
    <row r="6179" spans="1:16" x14ac:dyDescent="0.25">
      <c r="A6179" s="4">
        <v>6179</v>
      </c>
      <c r="B6179" s="4" t="s">
        <v>326</v>
      </c>
      <c r="C6179" s="4">
        <v>1754464.3959999999</v>
      </c>
      <c r="D6179" s="4">
        <v>5444698.6200000001</v>
      </c>
      <c r="E6179" s="4">
        <v>4008</v>
      </c>
      <c r="F6179" s="4" t="s">
        <v>15614</v>
      </c>
      <c r="G6179" s="4"/>
      <c r="H6179" s="4" t="s">
        <v>1546</v>
      </c>
      <c r="I6179" s="4" t="s">
        <v>15615</v>
      </c>
      <c r="J6179" s="4" t="s">
        <v>1548</v>
      </c>
      <c r="K6179" s="4" t="s">
        <v>1317</v>
      </c>
      <c r="L6179" s="4" t="s">
        <v>1526</v>
      </c>
      <c r="M6179" s="4">
        <v>0</v>
      </c>
      <c r="N6179" s="4">
        <v>1</v>
      </c>
      <c r="O6179" s="4">
        <v>1</v>
      </c>
      <c r="P6179" s="4">
        <v>0.3</v>
      </c>
    </row>
    <row r="6180" spans="1:16" x14ac:dyDescent="0.25">
      <c r="A6180" s="4">
        <v>6180</v>
      </c>
      <c r="B6180" s="4" t="s">
        <v>326</v>
      </c>
      <c r="C6180" s="4">
        <v>1754497.291</v>
      </c>
      <c r="D6180" s="4">
        <v>5444761.4979999997</v>
      </c>
      <c r="E6180" s="4">
        <v>4013</v>
      </c>
      <c r="F6180" s="4" t="s">
        <v>15619</v>
      </c>
      <c r="G6180" s="4"/>
      <c r="H6180" s="4" t="s">
        <v>1546</v>
      </c>
      <c r="I6180" s="4" t="s">
        <v>15620</v>
      </c>
      <c r="J6180" s="4" t="s">
        <v>1548</v>
      </c>
      <c r="K6180" s="4" t="s">
        <v>1317</v>
      </c>
      <c r="L6180" s="4" t="s">
        <v>1526</v>
      </c>
      <c r="M6180" s="4">
        <v>0</v>
      </c>
      <c r="N6180" s="4">
        <v>1</v>
      </c>
      <c r="O6180" s="4">
        <v>1</v>
      </c>
      <c r="P6180" s="4">
        <v>0.3</v>
      </c>
    </row>
    <row r="6181" spans="1:16" x14ac:dyDescent="0.25">
      <c r="A6181" s="4">
        <v>6181</v>
      </c>
      <c r="B6181" s="4" t="s">
        <v>326</v>
      </c>
      <c r="C6181" s="4">
        <v>1763674.5830000001</v>
      </c>
      <c r="D6181" s="4">
        <v>5438445.8870000001</v>
      </c>
      <c r="E6181" s="4">
        <v>4024</v>
      </c>
      <c r="F6181" s="4" t="s">
        <v>15621</v>
      </c>
      <c r="G6181" s="4"/>
      <c r="H6181" s="4" t="s">
        <v>1546</v>
      </c>
      <c r="I6181" s="4" t="s">
        <v>15622</v>
      </c>
      <c r="J6181" s="4" t="s">
        <v>1548</v>
      </c>
      <c r="K6181" s="4" t="s">
        <v>1317</v>
      </c>
      <c r="L6181" s="4" t="s">
        <v>1526</v>
      </c>
      <c r="M6181" s="4">
        <v>0</v>
      </c>
      <c r="N6181" s="4">
        <v>1</v>
      </c>
      <c r="O6181" s="4">
        <v>1</v>
      </c>
      <c r="P6181" s="4">
        <v>0.3</v>
      </c>
    </row>
    <row r="6182" spans="1:16" x14ac:dyDescent="0.25">
      <c r="A6182" s="4">
        <v>6182</v>
      </c>
      <c r="B6182" s="4" t="s">
        <v>326</v>
      </c>
      <c r="C6182" s="4">
        <v>1754436.7649999999</v>
      </c>
      <c r="D6182" s="4">
        <v>5444484.5480000004</v>
      </c>
      <c r="E6182" s="4">
        <v>4026</v>
      </c>
      <c r="F6182" s="4" t="s">
        <v>15623</v>
      </c>
      <c r="G6182" s="4"/>
      <c r="H6182" s="4" t="s">
        <v>1546</v>
      </c>
      <c r="I6182" s="4" t="s">
        <v>15624</v>
      </c>
      <c r="J6182" s="4" t="s">
        <v>1548</v>
      </c>
      <c r="K6182" s="4" t="s">
        <v>1317</v>
      </c>
      <c r="L6182" s="4" t="s">
        <v>1526</v>
      </c>
      <c r="M6182" s="4">
        <v>0</v>
      </c>
      <c r="N6182" s="4">
        <v>1</v>
      </c>
      <c r="O6182" s="4">
        <v>1</v>
      </c>
      <c r="P6182" s="4">
        <v>0.3</v>
      </c>
    </row>
    <row r="6183" spans="1:16" x14ac:dyDescent="0.25">
      <c r="A6183" s="4">
        <v>6183</v>
      </c>
      <c r="B6183" s="4" t="s">
        <v>326</v>
      </c>
      <c r="C6183" s="4">
        <v>1754440.1640000001</v>
      </c>
      <c r="D6183" s="4">
        <v>5444462.5949999997</v>
      </c>
      <c r="E6183" s="4" t="s">
        <v>15625</v>
      </c>
      <c r="F6183" s="4" t="s">
        <v>15626</v>
      </c>
      <c r="G6183" s="4"/>
      <c r="H6183" s="4" t="s">
        <v>1546</v>
      </c>
      <c r="I6183" s="4" t="s">
        <v>15627</v>
      </c>
      <c r="J6183" s="4" t="s">
        <v>1548</v>
      </c>
      <c r="K6183" s="4" t="s">
        <v>1317</v>
      </c>
      <c r="L6183" s="4" t="s">
        <v>1526</v>
      </c>
      <c r="M6183" s="4">
        <v>0</v>
      </c>
      <c r="N6183" s="4">
        <v>1</v>
      </c>
      <c r="O6183" s="4">
        <v>1</v>
      </c>
      <c r="P6183" s="4">
        <v>0.3</v>
      </c>
    </row>
    <row r="6184" spans="1:16" x14ac:dyDescent="0.25">
      <c r="A6184" s="4">
        <v>6184</v>
      </c>
      <c r="B6184" s="4" t="s">
        <v>326</v>
      </c>
      <c r="C6184" s="4">
        <v>1754521.6910000001</v>
      </c>
      <c r="D6184" s="4">
        <v>5444402.6710000001</v>
      </c>
      <c r="E6184" s="4" t="s">
        <v>15628</v>
      </c>
      <c r="F6184" s="4" t="s">
        <v>15629</v>
      </c>
      <c r="G6184" s="4"/>
      <c r="H6184" s="4" t="s">
        <v>1546</v>
      </c>
      <c r="I6184" s="4" t="s">
        <v>15630</v>
      </c>
      <c r="J6184" s="4" t="s">
        <v>1548</v>
      </c>
      <c r="K6184" s="4" t="s">
        <v>1317</v>
      </c>
      <c r="L6184" s="4" t="s">
        <v>1526</v>
      </c>
      <c r="M6184" s="4">
        <v>0</v>
      </c>
      <c r="N6184" s="4">
        <v>1</v>
      </c>
      <c r="O6184" s="4">
        <v>1</v>
      </c>
      <c r="P6184" s="4">
        <v>0.3</v>
      </c>
    </row>
    <row r="6185" spans="1:16" x14ac:dyDescent="0.25">
      <c r="A6185" s="4">
        <v>6185</v>
      </c>
      <c r="B6185" s="4" t="s">
        <v>326</v>
      </c>
      <c r="C6185" s="4">
        <v>1754513.1310000001</v>
      </c>
      <c r="D6185" s="4">
        <v>5444387.0800000001</v>
      </c>
      <c r="E6185" s="4" t="s">
        <v>15631</v>
      </c>
      <c r="F6185" s="4" t="s">
        <v>15632</v>
      </c>
      <c r="G6185" s="4"/>
      <c r="H6185" s="4" t="s">
        <v>1546</v>
      </c>
      <c r="I6185" s="4" t="s">
        <v>15633</v>
      </c>
      <c r="J6185" s="4" t="s">
        <v>1548</v>
      </c>
      <c r="K6185" s="4" t="s">
        <v>1317</v>
      </c>
      <c r="L6185" s="4" t="s">
        <v>1526</v>
      </c>
      <c r="M6185" s="4">
        <v>0</v>
      </c>
      <c r="N6185" s="4">
        <v>1</v>
      </c>
      <c r="O6185" s="4">
        <v>1</v>
      </c>
      <c r="P6185" s="4">
        <v>0.3</v>
      </c>
    </row>
    <row r="6186" spans="1:16" x14ac:dyDescent="0.25">
      <c r="A6186" s="4">
        <v>6186</v>
      </c>
      <c r="B6186" s="4" t="s">
        <v>326</v>
      </c>
      <c r="C6186" s="4">
        <v>1754550.193</v>
      </c>
      <c r="D6186" s="4">
        <v>5444582.8890000004</v>
      </c>
      <c r="E6186" s="4" t="s">
        <v>15634</v>
      </c>
      <c r="F6186" s="4" t="s">
        <v>15635</v>
      </c>
      <c r="G6186" s="4"/>
      <c r="H6186" s="4" t="s">
        <v>1546</v>
      </c>
      <c r="I6186" s="4" t="s">
        <v>13694</v>
      </c>
      <c r="J6186" s="4" t="s">
        <v>1548</v>
      </c>
      <c r="K6186" s="4" t="s">
        <v>1317</v>
      </c>
      <c r="L6186" s="4" t="s">
        <v>1526</v>
      </c>
      <c r="M6186" s="4">
        <v>0</v>
      </c>
      <c r="N6186" s="4">
        <v>1</v>
      </c>
      <c r="O6186" s="4">
        <v>1</v>
      </c>
      <c r="P6186" s="4">
        <v>0.3</v>
      </c>
    </row>
    <row r="6187" spans="1:16" x14ac:dyDescent="0.25">
      <c r="A6187" s="4">
        <v>6187</v>
      </c>
      <c r="B6187" s="4" t="s">
        <v>326</v>
      </c>
      <c r="C6187" s="4">
        <v>1754515.814</v>
      </c>
      <c r="D6187" s="4">
        <v>5444638.0729999999</v>
      </c>
      <c r="E6187" s="4" t="s">
        <v>15636</v>
      </c>
      <c r="F6187" s="4" t="s">
        <v>15637</v>
      </c>
      <c r="G6187" s="4"/>
      <c r="H6187" s="4" t="s">
        <v>1546</v>
      </c>
      <c r="I6187" s="4" t="s">
        <v>15638</v>
      </c>
      <c r="J6187" s="4" t="s">
        <v>1548</v>
      </c>
      <c r="K6187" s="4" t="s">
        <v>1317</v>
      </c>
      <c r="L6187" s="4" t="s">
        <v>1526</v>
      </c>
      <c r="M6187" s="4">
        <v>0</v>
      </c>
      <c r="N6187" s="4">
        <v>1</v>
      </c>
      <c r="O6187" s="4">
        <v>1</v>
      </c>
      <c r="P6187" s="4">
        <v>0.3</v>
      </c>
    </row>
    <row r="6188" spans="1:16" x14ac:dyDescent="0.25">
      <c r="A6188" s="4">
        <v>6188</v>
      </c>
      <c r="B6188" s="4" t="s">
        <v>326</v>
      </c>
      <c r="C6188" s="4">
        <v>1754529.9950000001</v>
      </c>
      <c r="D6188" s="4">
        <v>5444596.6449999996</v>
      </c>
      <c r="E6188" s="4" t="s">
        <v>15639</v>
      </c>
      <c r="F6188" s="4" t="s">
        <v>15640</v>
      </c>
      <c r="G6188" s="4"/>
      <c r="H6188" s="4" t="s">
        <v>1546</v>
      </c>
      <c r="I6188" s="4" t="s">
        <v>15641</v>
      </c>
      <c r="J6188" s="4" t="s">
        <v>1548</v>
      </c>
      <c r="K6188" s="4" t="s">
        <v>1317</v>
      </c>
      <c r="L6188" s="4" t="s">
        <v>1526</v>
      </c>
      <c r="M6188" s="4">
        <v>0</v>
      </c>
      <c r="N6188" s="4">
        <v>1</v>
      </c>
      <c r="O6188" s="4">
        <v>1</v>
      </c>
      <c r="P6188" s="4">
        <v>0.3</v>
      </c>
    </row>
    <row r="6189" spans="1:16" x14ac:dyDescent="0.25">
      <c r="A6189" s="4">
        <v>6189</v>
      </c>
      <c r="B6189" s="4" t="s">
        <v>326</v>
      </c>
      <c r="C6189" s="4">
        <v>1754458.9650000001</v>
      </c>
      <c r="D6189" s="4">
        <v>5444601.9589999998</v>
      </c>
      <c r="E6189" s="4" t="s">
        <v>15642</v>
      </c>
      <c r="F6189" s="4" t="s">
        <v>15643</v>
      </c>
      <c r="G6189" s="4"/>
      <c r="H6189" s="4" t="s">
        <v>1546</v>
      </c>
      <c r="I6189" s="4" t="s">
        <v>15644</v>
      </c>
      <c r="J6189" s="4" t="s">
        <v>1548</v>
      </c>
      <c r="K6189" s="4" t="s">
        <v>1317</v>
      </c>
      <c r="L6189" s="4" t="s">
        <v>1526</v>
      </c>
      <c r="M6189" s="4">
        <v>0</v>
      </c>
      <c r="N6189" s="4">
        <v>1</v>
      </c>
      <c r="O6189" s="4">
        <v>1</v>
      </c>
      <c r="P6189" s="4">
        <v>0.3</v>
      </c>
    </row>
    <row r="6190" spans="1:16" x14ac:dyDescent="0.25">
      <c r="A6190" s="4">
        <v>6190</v>
      </c>
      <c r="B6190" s="4" t="s">
        <v>338</v>
      </c>
      <c r="C6190" s="4">
        <v>1754455.851</v>
      </c>
      <c r="D6190" s="4">
        <v>5445034.7939999998</v>
      </c>
      <c r="E6190" s="4" t="s">
        <v>15648</v>
      </c>
      <c r="F6190" s="4" t="s">
        <v>15649</v>
      </c>
      <c r="G6190" s="4"/>
      <c r="H6190" s="4" t="s">
        <v>1546</v>
      </c>
      <c r="I6190" s="4" t="s">
        <v>15650</v>
      </c>
      <c r="J6190" s="4" t="s">
        <v>1548</v>
      </c>
      <c r="K6190" s="4" t="s">
        <v>1317</v>
      </c>
      <c r="L6190" s="4" t="s">
        <v>1526</v>
      </c>
      <c r="M6190" s="4">
        <v>0</v>
      </c>
      <c r="N6190" s="4">
        <v>1</v>
      </c>
      <c r="O6190" s="4">
        <v>1</v>
      </c>
      <c r="P6190" s="4">
        <v>0.3</v>
      </c>
    </row>
    <row r="6191" spans="1:16" x14ac:dyDescent="0.25">
      <c r="A6191" s="4">
        <v>6191</v>
      </c>
      <c r="B6191" s="4" t="s">
        <v>326</v>
      </c>
      <c r="C6191" s="4">
        <v>1754414.1629999999</v>
      </c>
      <c r="D6191" s="4">
        <v>5444242.3370000003</v>
      </c>
      <c r="E6191" s="4" t="s">
        <v>15651</v>
      </c>
      <c r="F6191" s="4" t="s">
        <v>15652</v>
      </c>
      <c r="G6191" s="4"/>
      <c r="H6191" s="4" t="s">
        <v>1546</v>
      </c>
      <c r="I6191" s="4" t="s">
        <v>15653</v>
      </c>
      <c r="J6191" s="4" t="s">
        <v>1548</v>
      </c>
      <c r="K6191" s="4" t="s">
        <v>1317</v>
      </c>
      <c r="L6191" s="4" t="s">
        <v>1526</v>
      </c>
      <c r="M6191" s="4">
        <v>0</v>
      </c>
      <c r="N6191" s="4">
        <v>1</v>
      </c>
      <c r="O6191" s="4">
        <v>1</v>
      </c>
      <c r="P6191" s="4">
        <v>0.3</v>
      </c>
    </row>
    <row r="6192" spans="1:16" x14ac:dyDescent="0.25">
      <c r="A6192" s="4">
        <v>6192</v>
      </c>
      <c r="B6192" s="4" t="s">
        <v>338</v>
      </c>
      <c r="C6192" s="4">
        <v>1754415.703</v>
      </c>
      <c r="D6192" s="4">
        <v>5444881.3880000003</v>
      </c>
      <c r="E6192" s="4" t="s">
        <v>15654</v>
      </c>
      <c r="F6192" s="4" t="s">
        <v>15494</v>
      </c>
      <c r="G6192" s="4"/>
      <c r="H6192" s="4" t="s">
        <v>1546</v>
      </c>
      <c r="I6192" s="4" t="s">
        <v>15655</v>
      </c>
      <c r="J6192" s="4" t="s">
        <v>1548</v>
      </c>
      <c r="K6192" s="4" t="s">
        <v>1317</v>
      </c>
      <c r="L6192" s="4" t="s">
        <v>1526</v>
      </c>
      <c r="M6192" s="4">
        <v>0</v>
      </c>
      <c r="N6192" s="4">
        <v>1</v>
      </c>
      <c r="O6192" s="4">
        <v>1</v>
      </c>
      <c r="P6192" s="4">
        <v>0.3</v>
      </c>
    </row>
    <row r="6193" spans="1:16" x14ac:dyDescent="0.25">
      <c r="A6193" s="4">
        <v>6193</v>
      </c>
      <c r="B6193" s="4" t="s">
        <v>317</v>
      </c>
      <c r="C6193" s="4">
        <v>1754454.4339999999</v>
      </c>
      <c r="D6193" s="4">
        <v>5443988.1339999996</v>
      </c>
      <c r="E6193" s="4" t="s">
        <v>15656</v>
      </c>
      <c r="F6193" s="4" t="s">
        <v>15657</v>
      </c>
      <c r="G6193" s="4"/>
      <c r="H6193" s="4" t="s">
        <v>1546</v>
      </c>
      <c r="I6193" s="4" t="s">
        <v>15658</v>
      </c>
      <c r="J6193" s="4" t="s">
        <v>1548</v>
      </c>
      <c r="K6193" s="4" t="s">
        <v>1317</v>
      </c>
      <c r="L6193" s="4" t="s">
        <v>1526</v>
      </c>
      <c r="M6193" s="4">
        <v>0</v>
      </c>
      <c r="N6193" s="4">
        <v>1</v>
      </c>
      <c r="O6193" s="4">
        <v>1</v>
      </c>
      <c r="P6193" s="4">
        <v>0.3</v>
      </c>
    </row>
    <row r="6194" spans="1:16" x14ac:dyDescent="0.25">
      <c r="A6194" s="4">
        <v>6194</v>
      </c>
      <c r="B6194" s="4" t="s">
        <v>317</v>
      </c>
      <c r="C6194" s="4">
        <v>1754452.2560000001</v>
      </c>
      <c r="D6194" s="4">
        <v>5443988.3540000003</v>
      </c>
      <c r="E6194" s="4" t="s">
        <v>15659</v>
      </c>
      <c r="F6194" s="4" t="s">
        <v>15657</v>
      </c>
      <c r="G6194" s="4"/>
      <c r="H6194" s="4" t="s">
        <v>1546</v>
      </c>
      <c r="I6194" s="4"/>
      <c r="J6194" s="4" t="s">
        <v>1548</v>
      </c>
      <c r="K6194" s="4" t="s">
        <v>1317</v>
      </c>
      <c r="L6194" s="4" t="s">
        <v>1526</v>
      </c>
      <c r="M6194" s="4">
        <v>0</v>
      </c>
      <c r="N6194" s="4">
        <v>1</v>
      </c>
      <c r="O6194" s="4">
        <v>1</v>
      </c>
      <c r="P6194" s="4">
        <v>0.3</v>
      </c>
    </row>
    <row r="6195" spans="1:16" x14ac:dyDescent="0.25">
      <c r="A6195" s="4">
        <v>6195</v>
      </c>
      <c r="B6195" s="4" t="s">
        <v>317</v>
      </c>
      <c r="C6195" s="4">
        <v>1754540.7590000001</v>
      </c>
      <c r="D6195" s="4">
        <v>5443885.3269999996</v>
      </c>
      <c r="E6195" s="4">
        <v>3085</v>
      </c>
      <c r="F6195" s="4" t="s">
        <v>15660</v>
      </c>
      <c r="G6195" s="4"/>
      <c r="H6195" s="4" t="s">
        <v>1546</v>
      </c>
      <c r="I6195" s="4" t="s">
        <v>15661</v>
      </c>
      <c r="J6195" s="4" t="s">
        <v>1548</v>
      </c>
      <c r="K6195" s="4" t="s">
        <v>1317</v>
      </c>
      <c r="L6195" s="4" t="s">
        <v>1526</v>
      </c>
      <c r="M6195" s="4">
        <v>0</v>
      </c>
      <c r="N6195" s="4">
        <v>1</v>
      </c>
      <c r="O6195" s="4">
        <v>1</v>
      </c>
      <c r="P6195" s="4">
        <v>0.3</v>
      </c>
    </row>
    <row r="6196" spans="1:16" x14ac:dyDescent="0.25">
      <c r="A6196" s="4">
        <v>6196</v>
      </c>
      <c r="B6196" s="4" t="s">
        <v>317</v>
      </c>
      <c r="C6196" s="4">
        <v>1754627.254</v>
      </c>
      <c r="D6196" s="4">
        <v>5443858.1579999998</v>
      </c>
      <c r="E6196" s="4" t="s">
        <v>15662</v>
      </c>
      <c r="F6196" s="4" t="s">
        <v>15663</v>
      </c>
      <c r="G6196" s="4"/>
      <c r="H6196" s="4" t="s">
        <v>1546</v>
      </c>
      <c r="I6196" s="4" t="s">
        <v>15664</v>
      </c>
      <c r="J6196" s="4" t="s">
        <v>1548</v>
      </c>
      <c r="K6196" s="4" t="s">
        <v>1317</v>
      </c>
      <c r="L6196" s="4" t="s">
        <v>1526</v>
      </c>
      <c r="M6196" s="4">
        <v>0</v>
      </c>
      <c r="N6196" s="4">
        <v>1</v>
      </c>
      <c r="O6196" s="4">
        <v>1</v>
      </c>
      <c r="P6196" s="4">
        <v>0.3</v>
      </c>
    </row>
    <row r="6197" spans="1:16" x14ac:dyDescent="0.25">
      <c r="A6197" s="4">
        <v>6197</v>
      </c>
      <c r="B6197" s="4" t="s">
        <v>326</v>
      </c>
      <c r="C6197" s="4">
        <v>1754493.5970000001</v>
      </c>
      <c r="D6197" s="4">
        <v>5444550.4440000001</v>
      </c>
      <c r="E6197" s="4" t="s">
        <v>15665</v>
      </c>
      <c r="F6197" s="4" t="s">
        <v>15666</v>
      </c>
      <c r="G6197" s="4"/>
      <c r="H6197" s="4" t="s">
        <v>1546</v>
      </c>
      <c r="I6197" s="4" t="s">
        <v>15667</v>
      </c>
      <c r="J6197" s="4" t="s">
        <v>1548</v>
      </c>
      <c r="K6197" s="4" t="s">
        <v>1317</v>
      </c>
      <c r="L6197" s="4" t="s">
        <v>1526</v>
      </c>
      <c r="M6197" s="4">
        <v>0</v>
      </c>
      <c r="N6197" s="4">
        <v>1</v>
      </c>
      <c r="O6197" s="4">
        <v>1</v>
      </c>
      <c r="P6197" s="4">
        <v>0.3</v>
      </c>
    </row>
    <row r="6198" spans="1:16" x14ac:dyDescent="0.25">
      <c r="A6198" s="4">
        <v>6198</v>
      </c>
      <c r="B6198" s="4" t="s">
        <v>362</v>
      </c>
      <c r="C6198" s="4">
        <v>1758611.243</v>
      </c>
      <c r="D6198" s="4">
        <v>5456000.8789999997</v>
      </c>
      <c r="E6198" s="4" t="s">
        <v>15668</v>
      </c>
      <c r="F6198" s="4" t="s">
        <v>15669</v>
      </c>
      <c r="G6198" s="4"/>
      <c r="H6198" s="4" t="s">
        <v>15670</v>
      </c>
      <c r="I6198" s="4" t="s">
        <v>15671</v>
      </c>
      <c r="J6198" s="4" t="s">
        <v>1548</v>
      </c>
      <c r="K6198" s="4" t="s">
        <v>1317</v>
      </c>
      <c r="L6198" s="4" t="s">
        <v>1526</v>
      </c>
      <c r="M6198" s="4">
        <v>0</v>
      </c>
      <c r="N6198" s="4">
        <v>1</v>
      </c>
      <c r="O6198" s="4">
        <v>1</v>
      </c>
      <c r="P6198" s="4">
        <v>0.3</v>
      </c>
    </row>
    <row r="6199" spans="1:16" x14ac:dyDescent="0.25">
      <c r="A6199" s="4">
        <v>6199</v>
      </c>
      <c r="B6199" s="4" t="s">
        <v>362</v>
      </c>
      <c r="C6199" s="4">
        <v>1759017.6089999999</v>
      </c>
      <c r="D6199" s="4">
        <v>5456115.4759999998</v>
      </c>
      <c r="E6199" s="4" t="s">
        <v>15672</v>
      </c>
      <c r="F6199" s="4" t="s">
        <v>15673</v>
      </c>
      <c r="G6199" s="4"/>
      <c r="H6199" s="4" t="s">
        <v>15670</v>
      </c>
      <c r="I6199" s="4" t="s">
        <v>15674</v>
      </c>
      <c r="J6199" s="4" t="s">
        <v>1548</v>
      </c>
      <c r="K6199" s="4" t="s">
        <v>1317</v>
      </c>
      <c r="L6199" s="4" t="s">
        <v>1526</v>
      </c>
      <c r="M6199" s="4">
        <v>0</v>
      </c>
      <c r="N6199" s="4">
        <v>1</v>
      </c>
      <c r="O6199" s="4">
        <v>1</v>
      </c>
      <c r="P6199" s="4">
        <v>0.3</v>
      </c>
    </row>
    <row r="6200" spans="1:16" x14ac:dyDescent="0.25">
      <c r="A6200" s="4">
        <v>6200</v>
      </c>
      <c r="B6200" s="4" t="s">
        <v>362</v>
      </c>
      <c r="C6200" s="4">
        <v>1758606.932</v>
      </c>
      <c r="D6200" s="4">
        <v>5455790.0489999996</v>
      </c>
      <c r="E6200" s="4" t="s">
        <v>15680</v>
      </c>
      <c r="F6200" s="4" t="s">
        <v>15681</v>
      </c>
      <c r="G6200" s="4"/>
      <c r="H6200" s="4" t="s">
        <v>15670</v>
      </c>
      <c r="I6200" s="4" t="s">
        <v>15682</v>
      </c>
      <c r="J6200" s="4" t="s">
        <v>1548</v>
      </c>
      <c r="K6200" s="4" t="s">
        <v>1317</v>
      </c>
      <c r="L6200" s="4" t="s">
        <v>1526</v>
      </c>
      <c r="M6200" s="4">
        <v>0</v>
      </c>
      <c r="N6200" s="4">
        <v>1</v>
      </c>
      <c r="O6200" s="4">
        <v>1</v>
      </c>
      <c r="P6200" s="4">
        <v>0.3</v>
      </c>
    </row>
    <row r="6201" spans="1:16" x14ac:dyDescent="0.25">
      <c r="A6201" s="4">
        <v>6201</v>
      </c>
      <c r="B6201" s="4" t="s">
        <v>354</v>
      </c>
      <c r="C6201" s="4">
        <v>1756802.38</v>
      </c>
      <c r="D6201" s="4">
        <v>5450277.1550000003</v>
      </c>
      <c r="E6201" s="4" t="s">
        <v>15683</v>
      </c>
      <c r="F6201" s="4" t="s">
        <v>15684</v>
      </c>
      <c r="G6201" s="4"/>
      <c r="H6201" s="4" t="s">
        <v>15670</v>
      </c>
      <c r="I6201" s="4"/>
      <c r="J6201" s="4" t="s">
        <v>1548</v>
      </c>
      <c r="K6201" s="4" t="s">
        <v>1317</v>
      </c>
      <c r="L6201" s="4" t="s">
        <v>1526</v>
      </c>
      <c r="M6201" s="4">
        <v>0</v>
      </c>
      <c r="N6201" s="4">
        <v>1</v>
      </c>
      <c r="O6201" s="4">
        <v>1</v>
      </c>
      <c r="P6201" s="4">
        <v>0.3</v>
      </c>
    </row>
    <row r="6202" spans="1:16" x14ac:dyDescent="0.25">
      <c r="A6202" s="4">
        <v>6202</v>
      </c>
      <c r="B6202" s="4" t="s">
        <v>354</v>
      </c>
      <c r="C6202" s="4">
        <v>1756561.889</v>
      </c>
      <c r="D6202" s="4">
        <v>5450616.1799999997</v>
      </c>
      <c r="E6202" s="4" t="s">
        <v>15685</v>
      </c>
      <c r="F6202" s="4" t="s">
        <v>15686</v>
      </c>
      <c r="G6202" s="4"/>
      <c r="H6202" s="4" t="s">
        <v>1546</v>
      </c>
      <c r="I6202" s="4" t="s">
        <v>15687</v>
      </c>
      <c r="J6202" s="4" t="s">
        <v>15688</v>
      </c>
      <c r="K6202" s="4" t="s">
        <v>1317</v>
      </c>
      <c r="L6202" s="4" t="s">
        <v>1527</v>
      </c>
      <c r="M6202" s="4">
        <v>0</v>
      </c>
      <c r="N6202" s="4">
        <v>1</v>
      </c>
      <c r="O6202" s="4">
        <v>1</v>
      </c>
      <c r="P6202" s="4">
        <v>0.3</v>
      </c>
    </row>
    <row r="6203" spans="1:16" x14ac:dyDescent="0.25">
      <c r="A6203" s="4">
        <v>6203</v>
      </c>
      <c r="B6203" s="4" t="s">
        <v>362</v>
      </c>
      <c r="C6203" s="4">
        <v>1758639.1170000001</v>
      </c>
      <c r="D6203" s="4">
        <v>5455213.8949999996</v>
      </c>
      <c r="E6203" s="4" t="s">
        <v>15689</v>
      </c>
      <c r="F6203" s="4" t="s">
        <v>15690</v>
      </c>
      <c r="G6203" s="4"/>
      <c r="H6203" s="4" t="s">
        <v>15670</v>
      </c>
      <c r="I6203" s="4" t="s">
        <v>15691</v>
      </c>
      <c r="J6203" s="4" t="s">
        <v>1548</v>
      </c>
      <c r="K6203" s="4" t="s">
        <v>1317</v>
      </c>
      <c r="L6203" s="4" t="s">
        <v>1526</v>
      </c>
      <c r="M6203" s="4">
        <v>0</v>
      </c>
      <c r="N6203" s="4">
        <v>1</v>
      </c>
      <c r="O6203" s="4">
        <v>1</v>
      </c>
      <c r="P6203" s="4">
        <v>0.3</v>
      </c>
    </row>
    <row r="6204" spans="1:16" x14ac:dyDescent="0.25">
      <c r="A6204" s="4">
        <v>6204</v>
      </c>
      <c r="B6204" s="4" t="s">
        <v>362</v>
      </c>
      <c r="C6204" s="4">
        <v>1758468.9909999999</v>
      </c>
      <c r="D6204" s="4">
        <v>5455062.409</v>
      </c>
      <c r="E6204" s="4" t="s">
        <v>15692</v>
      </c>
      <c r="F6204" s="4" t="s">
        <v>15693</v>
      </c>
      <c r="G6204" s="4"/>
      <c r="H6204" s="4" t="s">
        <v>15670</v>
      </c>
      <c r="I6204" s="4" t="s">
        <v>15694</v>
      </c>
      <c r="J6204" s="4" t="s">
        <v>1548</v>
      </c>
      <c r="K6204" s="4" t="s">
        <v>1317</v>
      </c>
      <c r="L6204" s="4" t="s">
        <v>1526</v>
      </c>
      <c r="M6204" s="4">
        <v>0</v>
      </c>
      <c r="N6204" s="4">
        <v>1</v>
      </c>
      <c r="O6204" s="4">
        <v>1</v>
      </c>
      <c r="P6204" s="4">
        <v>0.3</v>
      </c>
    </row>
    <row r="6205" spans="1:16" x14ac:dyDescent="0.25">
      <c r="A6205" s="4">
        <v>6205</v>
      </c>
      <c r="B6205" s="4" t="s">
        <v>354</v>
      </c>
      <c r="C6205" s="4">
        <v>1757353.29</v>
      </c>
      <c r="D6205" s="4">
        <v>5452994.659</v>
      </c>
      <c r="E6205" s="4" t="s">
        <v>15695</v>
      </c>
      <c r="F6205" s="4" t="s">
        <v>15696</v>
      </c>
      <c r="G6205" s="4"/>
      <c r="H6205" s="4" t="s">
        <v>1546</v>
      </c>
      <c r="I6205" s="4" t="s">
        <v>15697</v>
      </c>
      <c r="J6205" s="4" t="s">
        <v>1548</v>
      </c>
      <c r="K6205" s="4" t="s">
        <v>1317</v>
      </c>
      <c r="L6205" s="4" t="s">
        <v>1526</v>
      </c>
      <c r="M6205" s="4">
        <v>0</v>
      </c>
      <c r="N6205" s="4">
        <v>1</v>
      </c>
      <c r="O6205" s="4">
        <v>1</v>
      </c>
      <c r="P6205" s="4">
        <v>0.3</v>
      </c>
    </row>
    <row r="6206" spans="1:16" x14ac:dyDescent="0.25">
      <c r="A6206" s="4">
        <v>6206</v>
      </c>
      <c r="B6206" s="4" t="s">
        <v>362</v>
      </c>
      <c r="C6206" s="4">
        <v>1758784.835</v>
      </c>
      <c r="D6206" s="4">
        <v>5456241.5310000004</v>
      </c>
      <c r="E6206" s="4" t="s">
        <v>15698</v>
      </c>
      <c r="F6206" s="4" t="s">
        <v>15699</v>
      </c>
      <c r="G6206" s="4"/>
      <c r="H6206" s="4" t="s">
        <v>1546</v>
      </c>
      <c r="I6206" s="4" t="s">
        <v>15700</v>
      </c>
      <c r="J6206" s="4" t="s">
        <v>1548</v>
      </c>
      <c r="K6206" s="4" t="s">
        <v>1317</v>
      </c>
      <c r="L6206" s="4" t="s">
        <v>1526</v>
      </c>
      <c r="M6206" s="4">
        <v>0</v>
      </c>
      <c r="N6206" s="4">
        <v>1</v>
      </c>
      <c r="O6206" s="4">
        <v>1</v>
      </c>
      <c r="P6206" s="4">
        <v>0.3</v>
      </c>
    </row>
    <row r="6207" spans="1:16" x14ac:dyDescent="0.25">
      <c r="A6207" s="4">
        <v>6207</v>
      </c>
      <c r="B6207" s="4" t="s">
        <v>354</v>
      </c>
      <c r="C6207" s="4">
        <v>1756704.87</v>
      </c>
      <c r="D6207" s="4">
        <v>5450436.8509999998</v>
      </c>
      <c r="E6207" s="4">
        <v>1110</v>
      </c>
      <c r="F6207" s="4" t="s">
        <v>15701</v>
      </c>
      <c r="G6207" s="4"/>
      <c r="H6207" s="4" t="s">
        <v>1546</v>
      </c>
      <c r="I6207" s="4" t="s">
        <v>15702</v>
      </c>
      <c r="J6207" s="4" t="s">
        <v>1548</v>
      </c>
      <c r="K6207" s="4" t="s">
        <v>1317</v>
      </c>
      <c r="L6207" s="4" t="s">
        <v>1526</v>
      </c>
      <c r="M6207" s="4">
        <v>0</v>
      </c>
      <c r="N6207" s="4">
        <v>1</v>
      </c>
      <c r="O6207" s="4">
        <v>1</v>
      </c>
      <c r="P6207" s="4">
        <v>0.3</v>
      </c>
    </row>
    <row r="6208" spans="1:16" x14ac:dyDescent="0.25">
      <c r="A6208" s="4">
        <v>6208</v>
      </c>
      <c r="B6208" s="4" t="s">
        <v>362</v>
      </c>
      <c r="C6208" s="4">
        <v>1759086.0049999999</v>
      </c>
      <c r="D6208" s="4">
        <v>5456247.9440000001</v>
      </c>
      <c r="E6208" s="4" t="s">
        <v>15703</v>
      </c>
      <c r="F6208" s="4"/>
      <c r="G6208" s="4"/>
      <c r="H6208" s="4"/>
      <c r="I6208" s="4" t="s">
        <v>20863</v>
      </c>
      <c r="J6208" s="4" t="s">
        <v>1548</v>
      </c>
      <c r="K6208" s="4" t="s">
        <v>1317</v>
      </c>
      <c r="L6208" s="4" t="s">
        <v>1526</v>
      </c>
      <c r="M6208" s="4">
        <v>0</v>
      </c>
      <c r="N6208" s="4">
        <v>1</v>
      </c>
      <c r="O6208" s="4">
        <v>1</v>
      </c>
      <c r="P6208" s="4">
        <v>0.3</v>
      </c>
    </row>
    <row r="6209" spans="1:16" x14ac:dyDescent="0.25">
      <c r="A6209" s="4">
        <v>6209</v>
      </c>
      <c r="B6209" s="4" t="s">
        <v>362</v>
      </c>
      <c r="C6209" s="4">
        <v>1758728.3729999999</v>
      </c>
      <c r="D6209" s="4">
        <v>5455670.1260000002</v>
      </c>
      <c r="E6209" s="4" t="s">
        <v>15704</v>
      </c>
      <c r="F6209" s="4" t="s">
        <v>15705</v>
      </c>
      <c r="G6209" s="4"/>
      <c r="H6209" s="4" t="s">
        <v>15670</v>
      </c>
      <c r="I6209" s="4" t="s">
        <v>15706</v>
      </c>
      <c r="J6209" s="4" t="s">
        <v>1548</v>
      </c>
      <c r="K6209" s="4" t="s">
        <v>1317</v>
      </c>
      <c r="L6209" s="4" t="s">
        <v>1526</v>
      </c>
      <c r="M6209" s="4">
        <v>0</v>
      </c>
      <c r="N6209" s="4">
        <v>1</v>
      </c>
      <c r="O6209" s="4">
        <v>1</v>
      </c>
      <c r="P6209" s="4">
        <v>0.3</v>
      </c>
    </row>
    <row r="6210" spans="1:16" x14ac:dyDescent="0.25">
      <c r="A6210" s="4">
        <v>6210</v>
      </c>
      <c r="B6210" s="4" t="s">
        <v>354</v>
      </c>
      <c r="C6210" s="4">
        <v>1756589.753</v>
      </c>
      <c r="D6210" s="4">
        <v>5450355.2350000003</v>
      </c>
      <c r="E6210" s="4" t="s">
        <v>15710</v>
      </c>
      <c r="F6210" s="4" t="s">
        <v>15711</v>
      </c>
      <c r="G6210" s="4"/>
      <c r="H6210" s="4" t="s">
        <v>1546</v>
      </c>
      <c r="I6210" s="4" t="s">
        <v>15712</v>
      </c>
      <c r="J6210" s="4" t="s">
        <v>1548</v>
      </c>
      <c r="K6210" s="4" t="s">
        <v>1317</v>
      </c>
      <c r="L6210" s="4" t="s">
        <v>1526</v>
      </c>
      <c r="M6210" s="4">
        <v>0</v>
      </c>
      <c r="N6210" s="4">
        <v>1</v>
      </c>
      <c r="O6210" s="4">
        <v>1</v>
      </c>
      <c r="P6210" s="4">
        <v>0.3</v>
      </c>
    </row>
    <row r="6211" spans="1:16" x14ac:dyDescent="0.25">
      <c r="A6211" s="4">
        <v>6211</v>
      </c>
      <c r="B6211" s="4" t="s">
        <v>354</v>
      </c>
      <c r="C6211" s="4">
        <v>1756673.8389999999</v>
      </c>
      <c r="D6211" s="4">
        <v>5450475.1699999999</v>
      </c>
      <c r="E6211" s="4" t="s">
        <v>15713</v>
      </c>
      <c r="F6211" s="4" t="s">
        <v>15714</v>
      </c>
      <c r="G6211" s="4"/>
      <c r="H6211" s="4" t="s">
        <v>1546</v>
      </c>
      <c r="I6211" s="4" t="s">
        <v>15715</v>
      </c>
      <c r="J6211" s="4" t="s">
        <v>1548</v>
      </c>
      <c r="K6211" s="4" t="s">
        <v>1317</v>
      </c>
      <c r="L6211" s="4" t="s">
        <v>1526</v>
      </c>
      <c r="M6211" s="4">
        <v>0</v>
      </c>
      <c r="N6211" s="4">
        <v>1</v>
      </c>
      <c r="O6211" s="4">
        <v>1</v>
      </c>
      <c r="P6211" s="4">
        <v>0.3</v>
      </c>
    </row>
    <row r="6212" spans="1:16" x14ac:dyDescent="0.25">
      <c r="A6212" s="4">
        <v>6212</v>
      </c>
      <c r="B6212" s="4" t="s">
        <v>354</v>
      </c>
      <c r="C6212" s="4">
        <v>1756525.2409999999</v>
      </c>
      <c r="D6212" s="4">
        <v>5450364.9730000002</v>
      </c>
      <c r="E6212" s="4" t="s">
        <v>15716</v>
      </c>
      <c r="F6212" s="4" t="s">
        <v>15717</v>
      </c>
      <c r="G6212" s="4"/>
      <c r="H6212" s="4" t="s">
        <v>1546</v>
      </c>
      <c r="I6212" s="4" t="s">
        <v>15718</v>
      </c>
      <c r="J6212" s="4" t="s">
        <v>1548</v>
      </c>
      <c r="K6212" s="4" t="s">
        <v>1317</v>
      </c>
      <c r="L6212" s="4" t="s">
        <v>1526</v>
      </c>
      <c r="M6212" s="4">
        <v>0</v>
      </c>
      <c r="N6212" s="4">
        <v>1</v>
      </c>
      <c r="O6212" s="4">
        <v>1</v>
      </c>
      <c r="P6212" s="4">
        <v>0.3</v>
      </c>
    </row>
    <row r="6213" spans="1:16" x14ac:dyDescent="0.25">
      <c r="A6213" s="4">
        <v>6213</v>
      </c>
      <c r="B6213" s="4" t="s">
        <v>354</v>
      </c>
      <c r="C6213" s="4">
        <v>1756793.5689999999</v>
      </c>
      <c r="D6213" s="4">
        <v>5451842.6550000003</v>
      </c>
      <c r="E6213" s="4" t="s">
        <v>15719</v>
      </c>
      <c r="F6213" s="4" t="s">
        <v>15720</v>
      </c>
      <c r="G6213" s="4"/>
      <c r="H6213" s="4" t="s">
        <v>1546</v>
      </c>
      <c r="I6213" s="4" t="s">
        <v>15721</v>
      </c>
      <c r="J6213" s="4" t="s">
        <v>1548</v>
      </c>
      <c r="K6213" s="4" t="s">
        <v>1317</v>
      </c>
      <c r="L6213" s="4" t="s">
        <v>1526</v>
      </c>
      <c r="M6213" s="4">
        <v>0</v>
      </c>
      <c r="N6213" s="4">
        <v>1</v>
      </c>
      <c r="O6213" s="4">
        <v>1</v>
      </c>
      <c r="P6213" s="4">
        <v>0.3</v>
      </c>
    </row>
    <row r="6214" spans="1:16" x14ac:dyDescent="0.25">
      <c r="A6214" s="4">
        <v>6214</v>
      </c>
      <c r="B6214" s="4" t="s">
        <v>354</v>
      </c>
      <c r="C6214" s="4">
        <v>1756832.304</v>
      </c>
      <c r="D6214" s="4">
        <v>5451830.1639999999</v>
      </c>
      <c r="E6214" s="4">
        <v>1134</v>
      </c>
      <c r="F6214" s="4" t="s">
        <v>15722</v>
      </c>
      <c r="G6214" s="4"/>
      <c r="H6214" s="4" t="s">
        <v>1546</v>
      </c>
      <c r="I6214" s="4" t="s">
        <v>15723</v>
      </c>
      <c r="J6214" s="4" t="s">
        <v>1548</v>
      </c>
      <c r="K6214" s="4" t="s">
        <v>1317</v>
      </c>
      <c r="L6214" s="4" t="s">
        <v>1526</v>
      </c>
      <c r="M6214" s="4">
        <v>0</v>
      </c>
      <c r="N6214" s="4">
        <v>1</v>
      </c>
      <c r="O6214" s="4">
        <v>1</v>
      </c>
      <c r="P6214" s="4">
        <v>0.3</v>
      </c>
    </row>
    <row r="6215" spans="1:16" x14ac:dyDescent="0.25">
      <c r="A6215" s="4">
        <v>6215</v>
      </c>
      <c r="B6215" s="4" t="s">
        <v>354</v>
      </c>
      <c r="C6215" s="4">
        <v>1756757.4310000001</v>
      </c>
      <c r="D6215" s="4">
        <v>5451489.7819999997</v>
      </c>
      <c r="E6215" s="4" t="s">
        <v>15724</v>
      </c>
      <c r="F6215" s="4" t="s">
        <v>15725</v>
      </c>
      <c r="G6215" s="4"/>
      <c r="H6215" s="4" t="s">
        <v>1546</v>
      </c>
      <c r="I6215" s="4" t="s">
        <v>15726</v>
      </c>
      <c r="J6215" s="4" t="s">
        <v>1548</v>
      </c>
      <c r="K6215" s="4" t="s">
        <v>1317</v>
      </c>
      <c r="L6215" s="4" t="s">
        <v>1526</v>
      </c>
      <c r="M6215" s="4">
        <v>0</v>
      </c>
      <c r="N6215" s="4">
        <v>1</v>
      </c>
      <c r="O6215" s="4">
        <v>1</v>
      </c>
      <c r="P6215" s="4">
        <v>0.3</v>
      </c>
    </row>
    <row r="6216" spans="1:16" x14ac:dyDescent="0.25">
      <c r="A6216" s="4">
        <v>6216</v>
      </c>
      <c r="B6216" s="4" t="s">
        <v>354</v>
      </c>
      <c r="C6216" s="4">
        <v>1756545.3959999999</v>
      </c>
      <c r="D6216" s="4">
        <v>5450458.148</v>
      </c>
      <c r="E6216" s="4" t="s">
        <v>15727</v>
      </c>
      <c r="F6216" s="4" t="s">
        <v>15717</v>
      </c>
      <c r="G6216" s="4"/>
      <c r="H6216" s="4" t="s">
        <v>1546</v>
      </c>
      <c r="I6216" s="4" t="s">
        <v>15728</v>
      </c>
      <c r="J6216" s="4" t="s">
        <v>1548</v>
      </c>
      <c r="K6216" s="4" t="s">
        <v>1317</v>
      </c>
      <c r="L6216" s="4" t="s">
        <v>1526</v>
      </c>
      <c r="M6216" s="4">
        <v>0</v>
      </c>
      <c r="N6216" s="4">
        <v>1</v>
      </c>
      <c r="O6216" s="4">
        <v>1</v>
      </c>
      <c r="P6216" s="4">
        <v>0.3</v>
      </c>
    </row>
    <row r="6217" spans="1:16" x14ac:dyDescent="0.25">
      <c r="A6217" s="4">
        <v>6217</v>
      </c>
      <c r="B6217" s="4" t="s">
        <v>354</v>
      </c>
      <c r="C6217" s="4">
        <v>1757493.7830000001</v>
      </c>
      <c r="D6217" s="4">
        <v>5453148.3660000004</v>
      </c>
      <c r="E6217" s="4">
        <v>1164</v>
      </c>
      <c r="F6217" s="4" t="s">
        <v>15729</v>
      </c>
      <c r="G6217" s="4"/>
      <c r="H6217" s="4" t="s">
        <v>1546</v>
      </c>
      <c r="I6217" s="4" t="s">
        <v>15730</v>
      </c>
      <c r="J6217" s="4" t="s">
        <v>1548</v>
      </c>
      <c r="K6217" s="4" t="s">
        <v>1317</v>
      </c>
      <c r="L6217" s="4" t="s">
        <v>1526</v>
      </c>
      <c r="M6217" s="4">
        <v>0</v>
      </c>
      <c r="N6217" s="4">
        <v>1</v>
      </c>
      <c r="O6217" s="4">
        <v>1</v>
      </c>
      <c r="P6217" s="4">
        <v>0.3</v>
      </c>
    </row>
    <row r="6218" spans="1:16" x14ac:dyDescent="0.25">
      <c r="A6218" s="4">
        <v>6218</v>
      </c>
      <c r="B6218" s="4" t="s">
        <v>354</v>
      </c>
      <c r="C6218" s="4">
        <v>1757661.558</v>
      </c>
      <c r="D6218" s="4">
        <v>5453364.0389999999</v>
      </c>
      <c r="E6218" s="4" t="s">
        <v>15731</v>
      </c>
      <c r="F6218" s="4" t="s">
        <v>15729</v>
      </c>
      <c r="G6218" s="4"/>
      <c r="H6218" s="4" t="s">
        <v>1546</v>
      </c>
      <c r="I6218" s="4" t="s">
        <v>15732</v>
      </c>
      <c r="J6218" s="4" t="s">
        <v>1548</v>
      </c>
      <c r="K6218" s="4" t="s">
        <v>1317</v>
      </c>
      <c r="L6218" s="4" t="s">
        <v>1526</v>
      </c>
      <c r="M6218" s="4">
        <v>0</v>
      </c>
      <c r="N6218" s="4">
        <v>1</v>
      </c>
      <c r="O6218" s="4">
        <v>1</v>
      </c>
      <c r="P6218" s="4">
        <v>0.3</v>
      </c>
    </row>
    <row r="6219" spans="1:16" x14ac:dyDescent="0.25">
      <c r="A6219" s="4">
        <v>6219</v>
      </c>
      <c r="B6219" s="4" t="s">
        <v>354</v>
      </c>
      <c r="C6219" s="4">
        <v>1756749.27</v>
      </c>
      <c r="D6219" s="4">
        <v>5450418.4630000005</v>
      </c>
      <c r="E6219" s="4" t="s">
        <v>15733</v>
      </c>
      <c r="F6219" s="4" t="s">
        <v>15734</v>
      </c>
      <c r="G6219" s="4"/>
      <c r="H6219" s="4" t="s">
        <v>1546</v>
      </c>
      <c r="I6219" s="4" t="s">
        <v>15735</v>
      </c>
      <c r="J6219" s="4" t="s">
        <v>1548</v>
      </c>
      <c r="K6219" s="4" t="s">
        <v>1317</v>
      </c>
      <c r="L6219" s="4" t="s">
        <v>1526</v>
      </c>
      <c r="M6219" s="4">
        <v>0</v>
      </c>
      <c r="N6219" s="4">
        <v>1</v>
      </c>
      <c r="O6219" s="4">
        <v>1</v>
      </c>
      <c r="P6219" s="4">
        <v>0.3</v>
      </c>
    </row>
    <row r="6220" spans="1:16" x14ac:dyDescent="0.25">
      <c r="A6220" s="4">
        <v>6220</v>
      </c>
      <c r="B6220" s="4" t="s">
        <v>354</v>
      </c>
      <c r="C6220" s="4">
        <v>1756961.6310000001</v>
      </c>
      <c r="D6220" s="4">
        <v>5452929.9850000003</v>
      </c>
      <c r="E6220" s="4">
        <v>1161</v>
      </c>
      <c r="F6220" s="4" t="s">
        <v>15738</v>
      </c>
      <c r="G6220" s="4"/>
      <c r="H6220" s="4" t="s">
        <v>1546</v>
      </c>
      <c r="I6220" s="4" t="s">
        <v>15739</v>
      </c>
      <c r="J6220" s="4" t="s">
        <v>1548</v>
      </c>
      <c r="K6220" s="4" t="s">
        <v>1317</v>
      </c>
      <c r="L6220" s="4" t="s">
        <v>1526</v>
      </c>
      <c r="M6220" s="4">
        <v>0</v>
      </c>
      <c r="N6220" s="4">
        <v>1</v>
      </c>
      <c r="O6220" s="4">
        <v>1</v>
      </c>
      <c r="P6220" s="4">
        <v>0.3</v>
      </c>
    </row>
    <row r="6221" spans="1:16" x14ac:dyDescent="0.25">
      <c r="A6221" s="4">
        <v>6221</v>
      </c>
      <c r="B6221" s="4" t="s">
        <v>362</v>
      </c>
      <c r="C6221" s="4">
        <v>1758451.922</v>
      </c>
      <c r="D6221" s="4">
        <v>5455396.8789999997</v>
      </c>
      <c r="E6221" s="4">
        <v>1166</v>
      </c>
      <c r="F6221" s="4" t="s">
        <v>15740</v>
      </c>
      <c r="G6221" s="4"/>
      <c r="H6221" s="4" t="s">
        <v>1546</v>
      </c>
      <c r="I6221" s="4" t="s">
        <v>15741</v>
      </c>
      <c r="J6221" s="4" t="s">
        <v>1548</v>
      </c>
      <c r="K6221" s="4" t="s">
        <v>1317</v>
      </c>
      <c r="L6221" s="4" t="s">
        <v>1526</v>
      </c>
      <c r="M6221" s="4">
        <v>0</v>
      </c>
      <c r="N6221" s="4">
        <v>1</v>
      </c>
      <c r="O6221" s="4">
        <v>1</v>
      </c>
      <c r="P6221" s="4">
        <v>0.3</v>
      </c>
    </row>
    <row r="6222" spans="1:16" x14ac:dyDescent="0.25">
      <c r="A6222" s="4">
        <v>6222</v>
      </c>
      <c r="B6222" s="4" t="s">
        <v>362</v>
      </c>
      <c r="C6222" s="4">
        <v>1758453.149</v>
      </c>
      <c r="D6222" s="4">
        <v>5455403.0729999999</v>
      </c>
      <c r="E6222" s="4">
        <v>1168</v>
      </c>
      <c r="F6222" s="4" t="s">
        <v>15742</v>
      </c>
      <c r="G6222" s="4"/>
      <c r="H6222" s="4" t="s">
        <v>1546</v>
      </c>
      <c r="I6222" s="4" t="s">
        <v>15741</v>
      </c>
      <c r="J6222" s="4" t="s">
        <v>1548</v>
      </c>
      <c r="K6222" s="4" t="s">
        <v>1317</v>
      </c>
      <c r="L6222" s="4" t="s">
        <v>1526</v>
      </c>
      <c r="M6222" s="4">
        <v>0</v>
      </c>
      <c r="N6222" s="4">
        <v>1</v>
      </c>
      <c r="O6222" s="4">
        <v>1</v>
      </c>
      <c r="P6222" s="4">
        <v>0.3</v>
      </c>
    </row>
    <row r="6223" spans="1:16" x14ac:dyDescent="0.25">
      <c r="A6223" s="4">
        <v>6223</v>
      </c>
      <c r="B6223" s="4" t="s">
        <v>362</v>
      </c>
      <c r="C6223" s="4">
        <v>1758453.027</v>
      </c>
      <c r="D6223" s="4">
        <v>5455402.1730000004</v>
      </c>
      <c r="E6223" s="4">
        <v>1167</v>
      </c>
      <c r="F6223" s="4" t="s">
        <v>15742</v>
      </c>
      <c r="G6223" s="4"/>
      <c r="H6223" s="4" t="s">
        <v>1546</v>
      </c>
      <c r="I6223" s="4" t="s">
        <v>15741</v>
      </c>
      <c r="J6223" s="4" t="s">
        <v>1548</v>
      </c>
      <c r="K6223" s="4" t="s">
        <v>1317</v>
      </c>
      <c r="L6223" s="4" t="s">
        <v>1526</v>
      </c>
      <c r="M6223" s="4">
        <v>0</v>
      </c>
      <c r="N6223" s="4">
        <v>1</v>
      </c>
      <c r="O6223" s="4">
        <v>1</v>
      </c>
      <c r="P6223" s="4">
        <v>0.3</v>
      </c>
    </row>
    <row r="6224" spans="1:16" x14ac:dyDescent="0.25">
      <c r="A6224" s="4">
        <v>6224</v>
      </c>
      <c r="B6224" s="4" t="s">
        <v>362</v>
      </c>
      <c r="C6224" s="4">
        <v>1760240.406</v>
      </c>
      <c r="D6224" s="4">
        <v>5436815.1579999998</v>
      </c>
      <c r="E6224" s="4">
        <v>1170</v>
      </c>
      <c r="F6224" s="4" t="s">
        <v>15743</v>
      </c>
      <c r="G6224" s="4"/>
      <c r="H6224" s="4" t="s">
        <v>1546</v>
      </c>
      <c r="I6224" s="4" t="s">
        <v>15741</v>
      </c>
      <c r="J6224" s="4" t="s">
        <v>1548</v>
      </c>
      <c r="K6224" s="4" t="s">
        <v>1317</v>
      </c>
      <c r="L6224" s="4" t="s">
        <v>1526</v>
      </c>
      <c r="M6224" s="4">
        <v>0</v>
      </c>
      <c r="N6224" s="4">
        <v>1</v>
      </c>
      <c r="O6224" s="4">
        <v>1</v>
      </c>
      <c r="P6224" s="4">
        <v>0.3</v>
      </c>
    </row>
    <row r="6225" spans="1:16" x14ac:dyDescent="0.25">
      <c r="A6225" s="4">
        <v>6225</v>
      </c>
      <c r="B6225" s="4" t="s">
        <v>362</v>
      </c>
      <c r="C6225" s="4">
        <v>1758458.1850000001</v>
      </c>
      <c r="D6225" s="4">
        <v>5455429.8420000002</v>
      </c>
      <c r="E6225" s="4">
        <v>1171</v>
      </c>
      <c r="F6225" s="4" t="s">
        <v>15743</v>
      </c>
      <c r="G6225" s="4"/>
      <c r="H6225" s="4" t="s">
        <v>1546</v>
      </c>
      <c r="I6225" s="4" t="s">
        <v>15741</v>
      </c>
      <c r="J6225" s="4" t="s">
        <v>1548</v>
      </c>
      <c r="K6225" s="4" t="s">
        <v>1317</v>
      </c>
      <c r="L6225" s="4" t="s">
        <v>1526</v>
      </c>
      <c r="M6225" s="4">
        <v>0</v>
      </c>
      <c r="N6225" s="4">
        <v>1</v>
      </c>
      <c r="O6225" s="4">
        <v>1</v>
      </c>
      <c r="P6225" s="4">
        <v>0.3</v>
      </c>
    </row>
    <row r="6226" spans="1:16" x14ac:dyDescent="0.25">
      <c r="A6226" s="4">
        <v>6226</v>
      </c>
      <c r="B6226" s="4" t="s">
        <v>362</v>
      </c>
      <c r="C6226" s="4">
        <v>1758384.0889999999</v>
      </c>
      <c r="D6226" s="4">
        <v>5455332.3679999998</v>
      </c>
      <c r="E6226" s="4" t="s">
        <v>15744</v>
      </c>
      <c r="F6226" s="4" t="s">
        <v>15745</v>
      </c>
      <c r="G6226" s="4"/>
      <c r="H6226" s="4" t="s">
        <v>1546</v>
      </c>
      <c r="I6226" s="4" t="s">
        <v>15746</v>
      </c>
      <c r="J6226" s="4" t="s">
        <v>1548</v>
      </c>
      <c r="K6226" s="4" t="s">
        <v>1317</v>
      </c>
      <c r="L6226" s="4" t="s">
        <v>1526</v>
      </c>
      <c r="M6226" s="4">
        <v>0</v>
      </c>
      <c r="N6226" s="4">
        <v>1</v>
      </c>
      <c r="O6226" s="4">
        <v>1</v>
      </c>
      <c r="P6226" s="4">
        <v>0.3</v>
      </c>
    </row>
    <row r="6227" spans="1:16" x14ac:dyDescent="0.25">
      <c r="A6227" s="4">
        <v>6227</v>
      </c>
      <c r="B6227" s="4" t="s">
        <v>362</v>
      </c>
      <c r="C6227" s="4">
        <v>1758893.4550000001</v>
      </c>
      <c r="D6227" s="4">
        <v>5455932.6789999995</v>
      </c>
      <c r="E6227" s="4">
        <v>1180</v>
      </c>
      <c r="F6227" s="4" t="s">
        <v>15747</v>
      </c>
      <c r="G6227" s="4"/>
      <c r="H6227" s="4" t="s">
        <v>1546</v>
      </c>
      <c r="I6227" s="4" t="s">
        <v>15748</v>
      </c>
      <c r="J6227" s="4" t="s">
        <v>1548</v>
      </c>
      <c r="K6227" s="4" t="s">
        <v>1317</v>
      </c>
      <c r="L6227" s="4" t="s">
        <v>1526</v>
      </c>
      <c r="M6227" s="4">
        <v>0</v>
      </c>
      <c r="N6227" s="4">
        <v>1</v>
      </c>
      <c r="O6227" s="4">
        <v>1</v>
      </c>
      <c r="P6227" s="4">
        <v>0.3</v>
      </c>
    </row>
    <row r="6228" spans="1:16" x14ac:dyDescent="0.25">
      <c r="A6228" s="4">
        <v>6228</v>
      </c>
      <c r="B6228" s="4" t="s">
        <v>354</v>
      </c>
      <c r="C6228" s="4">
        <v>1756850.0090000001</v>
      </c>
      <c r="D6228" s="4">
        <v>5451711.051</v>
      </c>
      <c r="E6228" s="4">
        <v>1130</v>
      </c>
      <c r="F6228" s="4" t="s">
        <v>15749</v>
      </c>
      <c r="G6228" s="4"/>
      <c r="H6228" s="4" t="s">
        <v>1546</v>
      </c>
      <c r="I6228" s="4" t="s">
        <v>15750</v>
      </c>
      <c r="J6228" s="4" t="s">
        <v>1548</v>
      </c>
      <c r="K6228" s="4" t="s">
        <v>1317</v>
      </c>
      <c r="L6228" s="4" t="s">
        <v>1526</v>
      </c>
      <c r="M6228" s="4">
        <v>0</v>
      </c>
      <c r="N6228" s="4">
        <v>1</v>
      </c>
      <c r="O6228" s="4">
        <v>1</v>
      </c>
      <c r="P6228" s="4">
        <v>0.3</v>
      </c>
    </row>
    <row r="6229" spans="1:16" x14ac:dyDescent="0.25">
      <c r="A6229" s="4">
        <v>6229</v>
      </c>
      <c r="B6229" s="4" t="s">
        <v>354</v>
      </c>
      <c r="C6229" s="4">
        <v>1756533.301</v>
      </c>
      <c r="D6229" s="4">
        <v>5450423.0860000001</v>
      </c>
      <c r="E6229" s="4">
        <v>1122</v>
      </c>
      <c r="F6229" s="4" t="s">
        <v>15717</v>
      </c>
      <c r="G6229" s="4"/>
      <c r="H6229" s="4" t="s">
        <v>1546</v>
      </c>
      <c r="I6229" s="4" t="s">
        <v>15751</v>
      </c>
      <c r="J6229" s="4" t="s">
        <v>1548</v>
      </c>
      <c r="K6229" s="4" t="s">
        <v>1317</v>
      </c>
      <c r="L6229" s="4" t="s">
        <v>1526</v>
      </c>
      <c r="M6229" s="4">
        <v>0</v>
      </c>
      <c r="N6229" s="4">
        <v>1</v>
      </c>
      <c r="O6229" s="4">
        <v>1</v>
      </c>
      <c r="P6229" s="4">
        <v>0.3</v>
      </c>
    </row>
    <row r="6230" spans="1:16" x14ac:dyDescent="0.25">
      <c r="A6230" s="4">
        <v>6230</v>
      </c>
      <c r="B6230" s="4" t="s">
        <v>354</v>
      </c>
      <c r="C6230" s="4">
        <v>1757236.983</v>
      </c>
      <c r="D6230" s="4">
        <v>5452962.3990000002</v>
      </c>
      <c r="E6230" s="4">
        <v>1159</v>
      </c>
      <c r="F6230" s="4" t="s">
        <v>15756</v>
      </c>
      <c r="G6230" s="4"/>
      <c r="H6230" s="4" t="s">
        <v>1546</v>
      </c>
      <c r="I6230" s="4" t="s">
        <v>15757</v>
      </c>
      <c r="J6230" s="4" t="s">
        <v>1548</v>
      </c>
      <c r="K6230" s="4" t="s">
        <v>1317</v>
      </c>
      <c r="L6230" s="4" t="s">
        <v>1526</v>
      </c>
      <c r="M6230" s="4">
        <v>0</v>
      </c>
      <c r="N6230" s="4">
        <v>1</v>
      </c>
      <c r="O6230" s="4">
        <v>1</v>
      </c>
      <c r="P6230" s="4">
        <v>0.3</v>
      </c>
    </row>
    <row r="6231" spans="1:16" x14ac:dyDescent="0.25">
      <c r="A6231" s="4">
        <v>6231</v>
      </c>
      <c r="B6231" s="4" t="s">
        <v>362</v>
      </c>
      <c r="C6231" s="4">
        <v>1758456.568</v>
      </c>
      <c r="D6231" s="4">
        <v>5455421.2139999997</v>
      </c>
      <c r="E6231" s="4">
        <v>1169</v>
      </c>
      <c r="F6231" s="4" t="s">
        <v>15758</v>
      </c>
      <c r="G6231" s="4"/>
      <c r="H6231" s="4" t="s">
        <v>1546</v>
      </c>
      <c r="I6231" s="4" t="s">
        <v>15741</v>
      </c>
      <c r="J6231" s="4" t="s">
        <v>1548</v>
      </c>
      <c r="K6231" s="4" t="s">
        <v>1317</v>
      </c>
      <c r="L6231" s="4" t="s">
        <v>1526</v>
      </c>
      <c r="M6231" s="4">
        <v>0</v>
      </c>
      <c r="N6231" s="4">
        <v>1</v>
      </c>
      <c r="O6231" s="4">
        <v>1</v>
      </c>
      <c r="P6231" s="4">
        <v>0.3</v>
      </c>
    </row>
    <row r="6232" spans="1:16" x14ac:dyDescent="0.25">
      <c r="A6232" s="4">
        <v>6233</v>
      </c>
      <c r="B6232" s="4" t="s">
        <v>362</v>
      </c>
      <c r="C6232" s="4">
        <v>1758628.085</v>
      </c>
      <c r="D6232" s="4">
        <v>5455714.2850000001</v>
      </c>
      <c r="E6232" s="4">
        <v>1178</v>
      </c>
      <c r="F6232" s="4" t="s">
        <v>15759</v>
      </c>
      <c r="G6232" s="4"/>
      <c r="H6232" s="4" t="s">
        <v>1546</v>
      </c>
      <c r="I6232" s="4" t="s">
        <v>15760</v>
      </c>
      <c r="J6232" s="4" t="s">
        <v>1548</v>
      </c>
      <c r="K6232" s="4" t="s">
        <v>1317</v>
      </c>
      <c r="L6232" s="4" t="s">
        <v>1526</v>
      </c>
      <c r="M6232" s="4">
        <v>0</v>
      </c>
      <c r="N6232" s="4">
        <v>1</v>
      </c>
      <c r="O6232" s="4">
        <v>1</v>
      </c>
      <c r="P6232" s="4">
        <v>0.3</v>
      </c>
    </row>
    <row r="6233" spans="1:16" x14ac:dyDescent="0.25">
      <c r="A6233" s="4">
        <v>6234</v>
      </c>
      <c r="B6233" s="4" t="s">
        <v>362</v>
      </c>
      <c r="C6233" s="4">
        <v>1758756.6669999999</v>
      </c>
      <c r="D6233" s="4">
        <v>5456373.8169999998</v>
      </c>
      <c r="E6233" s="4" t="s">
        <v>15761</v>
      </c>
      <c r="F6233" s="4" t="s">
        <v>15762</v>
      </c>
      <c r="G6233" s="4"/>
      <c r="H6233" s="4" t="s">
        <v>1546</v>
      </c>
      <c r="I6233" s="4" t="s">
        <v>15763</v>
      </c>
      <c r="J6233" s="4" t="s">
        <v>1548</v>
      </c>
      <c r="K6233" s="4" t="s">
        <v>1317</v>
      </c>
      <c r="L6233" s="4" t="s">
        <v>1526</v>
      </c>
      <c r="M6233" s="4">
        <v>0</v>
      </c>
      <c r="N6233" s="4">
        <v>1</v>
      </c>
      <c r="O6233" s="4">
        <v>1</v>
      </c>
      <c r="P6233" s="4">
        <v>0.3</v>
      </c>
    </row>
    <row r="6234" spans="1:16" x14ac:dyDescent="0.25">
      <c r="A6234" s="4">
        <v>6235</v>
      </c>
      <c r="B6234" s="4" t="s">
        <v>354</v>
      </c>
      <c r="C6234" s="4">
        <v>1756177.192</v>
      </c>
      <c r="D6234" s="4">
        <v>5452394.6289999997</v>
      </c>
      <c r="E6234" s="4">
        <v>1121</v>
      </c>
      <c r="F6234" s="4" t="s">
        <v>15764</v>
      </c>
      <c r="G6234" s="4"/>
      <c r="H6234" s="4" t="s">
        <v>1546</v>
      </c>
      <c r="I6234" s="4" t="s">
        <v>15765</v>
      </c>
      <c r="J6234" s="4" t="s">
        <v>1548</v>
      </c>
      <c r="K6234" s="4" t="s">
        <v>1317</v>
      </c>
      <c r="L6234" s="4" t="s">
        <v>1526</v>
      </c>
      <c r="M6234" s="4">
        <v>0</v>
      </c>
      <c r="N6234" s="4">
        <v>1</v>
      </c>
      <c r="O6234" s="4">
        <v>1</v>
      </c>
      <c r="P6234" s="4">
        <v>0.3</v>
      </c>
    </row>
    <row r="6235" spans="1:16" x14ac:dyDescent="0.25">
      <c r="A6235" s="4">
        <v>6236</v>
      </c>
      <c r="B6235" s="4" t="s">
        <v>354</v>
      </c>
      <c r="C6235" s="4">
        <v>1756680.6059999999</v>
      </c>
      <c r="D6235" s="4">
        <v>5451403.3480000002</v>
      </c>
      <c r="E6235" s="4">
        <v>1137</v>
      </c>
      <c r="F6235" s="4" t="s">
        <v>15766</v>
      </c>
      <c r="G6235" s="4"/>
      <c r="H6235" s="4" t="s">
        <v>1546</v>
      </c>
      <c r="I6235" s="4" t="s">
        <v>15767</v>
      </c>
      <c r="J6235" s="4" t="s">
        <v>1548</v>
      </c>
      <c r="K6235" s="4" t="s">
        <v>1317</v>
      </c>
      <c r="L6235" s="4" t="s">
        <v>1526</v>
      </c>
      <c r="M6235" s="4">
        <v>0</v>
      </c>
      <c r="N6235" s="4">
        <v>1</v>
      </c>
      <c r="O6235" s="4">
        <v>1</v>
      </c>
      <c r="P6235" s="4">
        <v>0.3</v>
      </c>
    </row>
    <row r="6236" spans="1:16" x14ac:dyDescent="0.25">
      <c r="A6236" s="4">
        <v>6237</v>
      </c>
      <c r="B6236" s="4" t="s">
        <v>362</v>
      </c>
      <c r="C6236" s="4">
        <v>1758399.9939999999</v>
      </c>
      <c r="D6236" s="4">
        <v>5455554.6109999996</v>
      </c>
      <c r="E6236" s="4">
        <v>1174</v>
      </c>
      <c r="F6236" s="4" t="s">
        <v>15768</v>
      </c>
      <c r="G6236" s="4"/>
      <c r="H6236" s="4" t="s">
        <v>1546</v>
      </c>
      <c r="I6236" s="4" t="s">
        <v>15769</v>
      </c>
      <c r="J6236" s="4" t="s">
        <v>1548</v>
      </c>
      <c r="K6236" s="4" t="s">
        <v>1317</v>
      </c>
      <c r="L6236" s="4" t="s">
        <v>1526</v>
      </c>
      <c r="M6236" s="4">
        <v>0</v>
      </c>
      <c r="N6236" s="4">
        <v>1</v>
      </c>
      <c r="O6236" s="4">
        <v>1</v>
      </c>
      <c r="P6236" s="4">
        <v>0.3</v>
      </c>
    </row>
    <row r="6237" spans="1:16" x14ac:dyDescent="0.25">
      <c r="A6237" s="4">
        <v>6238</v>
      </c>
      <c r="B6237" s="4" t="s">
        <v>354</v>
      </c>
      <c r="C6237" s="4">
        <v>1756781.7150000001</v>
      </c>
      <c r="D6237" s="4">
        <v>5450402.9950000001</v>
      </c>
      <c r="E6237" s="4">
        <v>1142</v>
      </c>
      <c r="F6237" s="4" t="s">
        <v>15770</v>
      </c>
      <c r="G6237" s="4"/>
      <c r="H6237" s="4" t="s">
        <v>1546</v>
      </c>
      <c r="I6237" s="4" t="s">
        <v>15771</v>
      </c>
      <c r="J6237" s="4" t="s">
        <v>1548</v>
      </c>
      <c r="K6237" s="4" t="s">
        <v>1317</v>
      </c>
      <c r="L6237" s="4" t="s">
        <v>1526</v>
      </c>
      <c r="M6237" s="4">
        <v>0</v>
      </c>
      <c r="N6237" s="4">
        <v>1</v>
      </c>
      <c r="O6237" s="4">
        <v>1</v>
      </c>
      <c r="P6237" s="4">
        <v>0.3</v>
      </c>
    </row>
    <row r="6238" spans="1:16" x14ac:dyDescent="0.25">
      <c r="A6238" s="4">
        <v>6239</v>
      </c>
      <c r="B6238" s="4" t="s">
        <v>354</v>
      </c>
      <c r="C6238" s="4">
        <v>1756834.4</v>
      </c>
      <c r="D6238" s="4">
        <v>5451716.7050000001</v>
      </c>
      <c r="E6238" s="4" t="s">
        <v>15772</v>
      </c>
      <c r="F6238" s="4" t="s">
        <v>15773</v>
      </c>
      <c r="G6238" s="4"/>
      <c r="H6238" s="4" t="s">
        <v>1546</v>
      </c>
      <c r="I6238" s="4" t="s">
        <v>15774</v>
      </c>
      <c r="J6238" s="4" t="s">
        <v>1548</v>
      </c>
      <c r="K6238" s="4" t="s">
        <v>1317</v>
      </c>
      <c r="L6238" s="4" t="s">
        <v>1526</v>
      </c>
      <c r="M6238" s="4">
        <v>0</v>
      </c>
      <c r="N6238" s="4">
        <v>1</v>
      </c>
      <c r="O6238" s="4">
        <v>1</v>
      </c>
      <c r="P6238" s="4">
        <v>0.3</v>
      </c>
    </row>
    <row r="6239" spans="1:16" x14ac:dyDescent="0.25">
      <c r="A6239" s="4">
        <v>6240</v>
      </c>
      <c r="B6239" s="4" t="s">
        <v>354</v>
      </c>
      <c r="C6239" s="4">
        <v>1755995.3959999999</v>
      </c>
      <c r="D6239" s="4">
        <v>5451419.1610000003</v>
      </c>
      <c r="E6239" s="4" t="s">
        <v>15778</v>
      </c>
      <c r="F6239" s="4" t="s">
        <v>15779</v>
      </c>
      <c r="G6239" s="4"/>
      <c r="H6239" s="4" t="s">
        <v>1546</v>
      </c>
      <c r="I6239" s="4" t="s">
        <v>15780</v>
      </c>
      <c r="J6239" s="4" t="s">
        <v>1548</v>
      </c>
      <c r="K6239" s="4" t="s">
        <v>1317</v>
      </c>
      <c r="L6239" s="4" t="s">
        <v>1526</v>
      </c>
      <c r="M6239" s="4">
        <v>0</v>
      </c>
      <c r="N6239" s="4">
        <v>1</v>
      </c>
      <c r="O6239" s="4">
        <v>1</v>
      </c>
      <c r="P6239" s="4">
        <v>0.3</v>
      </c>
    </row>
    <row r="6240" spans="1:16" x14ac:dyDescent="0.25">
      <c r="A6240" s="4">
        <v>6241</v>
      </c>
      <c r="B6240" s="4" t="s">
        <v>354</v>
      </c>
      <c r="C6240" s="4">
        <v>1755615.2930000001</v>
      </c>
      <c r="D6240" s="4">
        <v>5452212.2750000004</v>
      </c>
      <c r="E6240" s="4" t="s">
        <v>15781</v>
      </c>
      <c r="F6240" s="4" t="s">
        <v>15782</v>
      </c>
      <c r="G6240" s="4"/>
      <c r="H6240" s="4" t="s">
        <v>1546</v>
      </c>
      <c r="I6240" s="4" t="s">
        <v>15783</v>
      </c>
      <c r="J6240" s="4" t="s">
        <v>1548</v>
      </c>
      <c r="K6240" s="4" t="s">
        <v>1317</v>
      </c>
      <c r="L6240" s="4" t="s">
        <v>1526</v>
      </c>
      <c r="M6240" s="4">
        <v>0</v>
      </c>
      <c r="N6240" s="4">
        <v>1</v>
      </c>
      <c r="O6240" s="4">
        <v>1</v>
      </c>
      <c r="P6240" s="4">
        <v>0.3</v>
      </c>
    </row>
    <row r="6241" spans="1:16" x14ac:dyDescent="0.25">
      <c r="A6241" s="4">
        <v>6243</v>
      </c>
      <c r="B6241" s="4" t="s">
        <v>354</v>
      </c>
      <c r="C6241" s="4">
        <v>1756797.135</v>
      </c>
      <c r="D6241" s="4">
        <v>5451856.0190000003</v>
      </c>
      <c r="E6241" s="4" t="s">
        <v>15784</v>
      </c>
      <c r="F6241" s="4" t="s">
        <v>15785</v>
      </c>
      <c r="G6241" s="4"/>
      <c r="H6241" s="4" t="s">
        <v>1546</v>
      </c>
      <c r="I6241" s="4" t="s">
        <v>15786</v>
      </c>
      <c r="J6241" s="4" t="s">
        <v>1548</v>
      </c>
      <c r="K6241" s="4" t="s">
        <v>1317</v>
      </c>
      <c r="L6241" s="4" t="s">
        <v>1526</v>
      </c>
      <c r="M6241" s="4">
        <v>0</v>
      </c>
      <c r="N6241" s="4">
        <v>1</v>
      </c>
      <c r="O6241" s="4">
        <v>1</v>
      </c>
      <c r="P6241" s="4">
        <v>0.3</v>
      </c>
    </row>
    <row r="6242" spans="1:16" x14ac:dyDescent="0.25">
      <c r="A6242" s="4">
        <v>6244</v>
      </c>
      <c r="B6242" s="4" t="s">
        <v>354</v>
      </c>
      <c r="C6242" s="4">
        <v>1756706.426</v>
      </c>
      <c r="D6242" s="4">
        <v>5450434.9299999997</v>
      </c>
      <c r="E6242" s="4" t="s">
        <v>15787</v>
      </c>
      <c r="F6242" s="4" t="s">
        <v>15788</v>
      </c>
      <c r="G6242" s="4"/>
      <c r="H6242" s="4" t="s">
        <v>1546</v>
      </c>
      <c r="I6242" s="4" t="s">
        <v>15789</v>
      </c>
      <c r="J6242" s="4" t="s">
        <v>1548</v>
      </c>
      <c r="K6242" s="4" t="s">
        <v>1317</v>
      </c>
      <c r="L6242" s="4" t="s">
        <v>1526</v>
      </c>
      <c r="M6242" s="4">
        <v>0</v>
      </c>
      <c r="N6242" s="4">
        <v>1</v>
      </c>
      <c r="O6242" s="4">
        <v>1</v>
      </c>
      <c r="P6242" s="4">
        <v>0.3</v>
      </c>
    </row>
    <row r="6243" spans="1:16" x14ac:dyDescent="0.25">
      <c r="A6243" s="4">
        <v>6245</v>
      </c>
      <c r="B6243" s="4" t="s">
        <v>354</v>
      </c>
      <c r="C6243" s="4">
        <v>1755932.5530000001</v>
      </c>
      <c r="D6243" s="4">
        <v>5451360.2319999998</v>
      </c>
      <c r="E6243" s="4" t="s">
        <v>15790</v>
      </c>
      <c r="F6243" s="4" t="s">
        <v>15791</v>
      </c>
      <c r="G6243" s="4"/>
      <c r="H6243" s="4" t="s">
        <v>1546</v>
      </c>
      <c r="I6243" s="4" t="s">
        <v>15792</v>
      </c>
      <c r="J6243" s="4" t="s">
        <v>1548</v>
      </c>
      <c r="K6243" s="4" t="s">
        <v>1317</v>
      </c>
      <c r="L6243" s="4" t="s">
        <v>1526</v>
      </c>
      <c r="M6243" s="4">
        <v>0</v>
      </c>
      <c r="N6243" s="4">
        <v>1</v>
      </c>
      <c r="O6243" s="4">
        <v>1</v>
      </c>
      <c r="P6243" s="4">
        <v>0.3</v>
      </c>
    </row>
    <row r="6244" spans="1:16" x14ac:dyDescent="0.25">
      <c r="A6244" s="4">
        <v>6246</v>
      </c>
      <c r="B6244" s="4" t="s">
        <v>354</v>
      </c>
      <c r="C6244" s="4">
        <v>1756770.7080000001</v>
      </c>
      <c r="D6244" s="4">
        <v>5450407.0080000004</v>
      </c>
      <c r="E6244" s="4">
        <v>1141</v>
      </c>
      <c r="F6244" s="4" t="s">
        <v>15770</v>
      </c>
      <c r="G6244" s="4"/>
      <c r="H6244" s="4" t="s">
        <v>1546</v>
      </c>
      <c r="I6244" s="4" t="s">
        <v>15793</v>
      </c>
      <c r="J6244" s="4" t="s">
        <v>1548</v>
      </c>
      <c r="K6244" s="4" t="s">
        <v>1317</v>
      </c>
      <c r="L6244" s="4" t="s">
        <v>1526</v>
      </c>
      <c r="M6244" s="4">
        <v>0</v>
      </c>
      <c r="N6244" s="4">
        <v>1</v>
      </c>
      <c r="O6244" s="4">
        <v>1</v>
      </c>
      <c r="P6244" s="4">
        <v>0.3</v>
      </c>
    </row>
    <row r="6245" spans="1:16" x14ac:dyDescent="0.25">
      <c r="A6245" s="4">
        <v>6247</v>
      </c>
      <c r="B6245" s="4" t="s">
        <v>354</v>
      </c>
      <c r="C6245" s="4">
        <v>1757181.659</v>
      </c>
      <c r="D6245" s="4">
        <v>5452977.8030000003</v>
      </c>
      <c r="E6245" s="4" t="s">
        <v>15794</v>
      </c>
      <c r="F6245" s="4" t="s">
        <v>15795</v>
      </c>
      <c r="G6245" s="4"/>
      <c r="H6245" s="4" t="s">
        <v>1546</v>
      </c>
      <c r="I6245" s="4"/>
      <c r="J6245" s="4" t="s">
        <v>1548</v>
      </c>
      <c r="K6245" s="4" t="s">
        <v>1317</v>
      </c>
      <c r="L6245" s="4" t="s">
        <v>1526</v>
      </c>
      <c r="M6245" s="4">
        <v>0</v>
      </c>
      <c r="N6245" s="4">
        <v>1</v>
      </c>
      <c r="O6245" s="4">
        <v>1</v>
      </c>
      <c r="P6245" s="4">
        <v>0.3</v>
      </c>
    </row>
    <row r="6246" spans="1:16" x14ac:dyDescent="0.25">
      <c r="A6246" s="4">
        <v>6248</v>
      </c>
      <c r="B6246" s="4" t="s">
        <v>362</v>
      </c>
      <c r="C6246" s="4">
        <v>1758594.818</v>
      </c>
      <c r="D6246" s="4">
        <v>5455754.8799999999</v>
      </c>
      <c r="E6246" s="4">
        <v>1177</v>
      </c>
      <c r="F6246" s="4" t="s">
        <v>15796</v>
      </c>
      <c r="G6246" s="4"/>
      <c r="H6246" s="4" t="s">
        <v>1546</v>
      </c>
      <c r="I6246" s="4" t="s">
        <v>15797</v>
      </c>
      <c r="J6246" s="4" t="s">
        <v>1548</v>
      </c>
      <c r="K6246" s="4" t="s">
        <v>1317</v>
      </c>
      <c r="L6246" s="4" t="s">
        <v>1526</v>
      </c>
      <c r="M6246" s="4">
        <v>0</v>
      </c>
      <c r="N6246" s="4">
        <v>1</v>
      </c>
      <c r="O6246" s="4">
        <v>1</v>
      </c>
      <c r="P6246" s="4">
        <v>0.3</v>
      </c>
    </row>
    <row r="6247" spans="1:16" x14ac:dyDescent="0.25">
      <c r="A6247" s="4">
        <v>6249</v>
      </c>
      <c r="B6247" s="4" t="s">
        <v>362</v>
      </c>
      <c r="C6247" s="4">
        <v>1758424.733</v>
      </c>
      <c r="D6247" s="4">
        <v>5454987.3940000003</v>
      </c>
      <c r="E6247" s="4" t="s">
        <v>15798</v>
      </c>
      <c r="F6247" s="4" t="s">
        <v>15799</v>
      </c>
      <c r="G6247" s="4"/>
      <c r="H6247" s="4" t="s">
        <v>1546</v>
      </c>
      <c r="I6247" s="4" t="s">
        <v>15800</v>
      </c>
      <c r="J6247" s="4" t="s">
        <v>1548</v>
      </c>
      <c r="K6247" s="4" t="s">
        <v>1317</v>
      </c>
      <c r="L6247" s="4" t="s">
        <v>1526</v>
      </c>
      <c r="M6247" s="4">
        <v>0</v>
      </c>
      <c r="N6247" s="4">
        <v>1</v>
      </c>
      <c r="O6247" s="4">
        <v>1</v>
      </c>
      <c r="P6247" s="4">
        <v>0.3</v>
      </c>
    </row>
    <row r="6248" spans="1:16" x14ac:dyDescent="0.25">
      <c r="A6248" s="4">
        <v>6250</v>
      </c>
      <c r="B6248" s="4" t="s">
        <v>354</v>
      </c>
      <c r="C6248" s="4">
        <v>1756295.409</v>
      </c>
      <c r="D6248" s="4">
        <v>5451112.8049999997</v>
      </c>
      <c r="E6248" s="4">
        <v>1113</v>
      </c>
      <c r="F6248" s="4" t="s">
        <v>15805</v>
      </c>
      <c r="G6248" s="4"/>
      <c r="H6248" s="4" t="s">
        <v>1546</v>
      </c>
      <c r="I6248" s="4" t="s">
        <v>15806</v>
      </c>
      <c r="J6248" s="4" t="s">
        <v>1548</v>
      </c>
      <c r="K6248" s="4" t="s">
        <v>1317</v>
      </c>
      <c r="L6248" s="4" t="s">
        <v>1526</v>
      </c>
      <c r="M6248" s="4">
        <v>0</v>
      </c>
      <c r="N6248" s="4">
        <v>1</v>
      </c>
      <c r="O6248" s="4">
        <v>1</v>
      </c>
      <c r="P6248" s="4">
        <v>0.3</v>
      </c>
    </row>
    <row r="6249" spans="1:16" x14ac:dyDescent="0.25">
      <c r="A6249" s="4">
        <v>6251</v>
      </c>
      <c r="B6249" s="4" t="s">
        <v>354</v>
      </c>
      <c r="C6249" s="4">
        <v>1755983.426</v>
      </c>
      <c r="D6249" s="4">
        <v>5451418.5820000004</v>
      </c>
      <c r="E6249" s="4" t="s">
        <v>15807</v>
      </c>
      <c r="F6249" s="4" t="s">
        <v>15808</v>
      </c>
      <c r="G6249" s="4"/>
      <c r="H6249" s="4" t="s">
        <v>1546</v>
      </c>
      <c r="I6249" s="4" t="s">
        <v>15809</v>
      </c>
      <c r="J6249" s="4" t="s">
        <v>1548</v>
      </c>
      <c r="K6249" s="4" t="s">
        <v>1317</v>
      </c>
      <c r="L6249" s="4" t="s">
        <v>1526</v>
      </c>
      <c r="M6249" s="4">
        <v>0</v>
      </c>
      <c r="N6249" s="4">
        <v>1</v>
      </c>
      <c r="O6249" s="4">
        <v>1</v>
      </c>
      <c r="P6249" s="4">
        <v>0.3</v>
      </c>
    </row>
    <row r="6250" spans="1:16" x14ac:dyDescent="0.25">
      <c r="A6250" s="4">
        <v>6252</v>
      </c>
      <c r="B6250" s="4" t="s">
        <v>362</v>
      </c>
      <c r="C6250" s="4">
        <v>1758614.5330000001</v>
      </c>
      <c r="D6250" s="4">
        <v>5455162.1119999997</v>
      </c>
      <c r="E6250" s="4">
        <v>1179</v>
      </c>
      <c r="F6250" s="4" t="s">
        <v>15810</v>
      </c>
      <c r="G6250" s="4"/>
      <c r="H6250" s="4" t="s">
        <v>1546</v>
      </c>
      <c r="I6250" s="4" t="s">
        <v>15811</v>
      </c>
      <c r="J6250" s="4" t="s">
        <v>1548</v>
      </c>
      <c r="K6250" s="4" t="s">
        <v>1317</v>
      </c>
      <c r="L6250" s="4" t="s">
        <v>1526</v>
      </c>
      <c r="M6250" s="4">
        <v>0</v>
      </c>
      <c r="N6250" s="4">
        <v>1</v>
      </c>
      <c r="O6250" s="4">
        <v>1</v>
      </c>
      <c r="P6250" s="4">
        <v>0.3</v>
      </c>
    </row>
    <row r="6251" spans="1:16" x14ac:dyDescent="0.25">
      <c r="A6251" s="4">
        <v>6253</v>
      </c>
      <c r="B6251" s="4" t="s">
        <v>362</v>
      </c>
      <c r="C6251" s="4">
        <v>1759341.9469999999</v>
      </c>
      <c r="D6251" s="4">
        <v>5456232.3880000003</v>
      </c>
      <c r="E6251" s="4">
        <v>1181</v>
      </c>
      <c r="F6251" s="4" t="s">
        <v>15812</v>
      </c>
      <c r="G6251" s="4"/>
      <c r="H6251" s="4" t="s">
        <v>1546</v>
      </c>
      <c r="I6251" s="4" t="s">
        <v>15813</v>
      </c>
      <c r="J6251" s="4" t="s">
        <v>1548</v>
      </c>
      <c r="K6251" s="4" t="s">
        <v>1317</v>
      </c>
      <c r="L6251" s="4" t="s">
        <v>1526</v>
      </c>
      <c r="M6251" s="4">
        <v>0</v>
      </c>
      <c r="N6251" s="4">
        <v>1</v>
      </c>
      <c r="O6251" s="4">
        <v>1</v>
      </c>
      <c r="P6251" s="4">
        <v>0.3</v>
      </c>
    </row>
    <row r="6252" spans="1:16" x14ac:dyDescent="0.25">
      <c r="A6252" s="4">
        <v>6254</v>
      </c>
      <c r="B6252" s="4" t="s">
        <v>362</v>
      </c>
      <c r="C6252" s="4">
        <v>1758639.4140000001</v>
      </c>
      <c r="D6252" s="4">
        <v>5455678.1639999999</v>
      </c>
      <c r="E6252" s="4">
        <v>1189</v>
      </c>
      <c r="F6252" s="4" t="s">
        <v>15814</v>
      </c>
      <c r="G6252" s="4"/>
      <c r="H6252" s="4" t="s">
        <v>1546</v>
      </c>
      <c r="I6252" s="4" t="s">
        <v>15815</v>
      </c>
      <c r="J6252" s="4" t="s">
        <v>1548</v>
      </c>
      <c r="K6252" s="4" t="s">
        <v>1317</v>
      </c>
      <c r="L6252" s="4" t="s">
        <v>1526</v>
      </c>
      <c r="M6252" s="4">
        <v>0</v>
      </c>
      <c r="N6252" s="4">
        <v>1</v>
      </c>
      <c r="O6252" s="4">
        <v>1</v>
      </c>
      <c r="P6252" s="4">
        <v>0.3</v>
      </c>
    </row>
    <row r="6253" spans="1:16" x14ac:dyDescent="0.25">
      <c r="A6253" s="4">
        <v>6255</v>
      </c>
      <c r="B6253" s="4" t="s">
        <v>354</v>
      </c>
      <c r="C6253" s="4">
        <v>1756759.8230000001</v>
      </c>
      <c r="D6253" s="4">
        <v>5450380.5499999998</v>
      </c>
      <c r="E6253" s="4" t="s">
        <v>15816</v>
      </c>
      <c r="F6253" s="4" t="s">
        <v>15817</v>
      </c>
      <c r="G6253" s="4"/>
      <c r="H6253" s="4" t="s">
        <v>1546</v>
      </c>
      <c r="I6253" s="4" t="s">
        <v>15818</v>
      </c>
      <c r="J6253" s="4" t="s">
        <v>1548</v>
      </c>
      <c r="K6253" s="4" t="s">
        <v>1317</v>
      </c>
      <c r="L6253" s="4" t="s">
        <v>1526</v>
      </c>
      <c r="M6253" s="4">
        <v>0</v>
      </c>
      <c r="N6253" s="4">
        <v>1</v>
      </c>
      <c r="O6253" s="4">
        <v>1</v>
      </c>
      <c r="P6253" s="4">
        <v>0.3</v>
      </c>
    </row>
    <row r="6254" spans="1:16" x14ac:dyDescent="0.25">
      <c r="A6254" s="4">
        <v>6256</v>
      </c>
      <c r="B6254" s="4" t="s">
        <v>362</v>
      </c>
      <c r="C6254" s="4">
        <v>1759226.5919999999</v>
      </c>
      <c r="D6254" s="4">
        <v>5456224.8499999996</v>
      </c>
      <c r="E6254" s="4">
        <v>1182</v>
      </c>
      <c r="F6254" s="4" t="s">
        <v>15819</v>
      </c>
      <c r="G6254" s="4"/>
      <c r="H6254" s="4" t="s">
        <v>1546</v>
      </c>
      <c r="I6254" s="4" t="s">
        <v>15820</v>
      </c>
      <c r="J6254" s="4" t="s">
        <v>1548</v>
      </c>
      <c r="K6254" s="4" t="s">
        <v>1317</v>
      </c>
      <c r="L6254" s="4" t="s">
        <v>1526</v>
      </c>
      <c r="M6254" s="4">
        <v>0</v>
      </c>
      <c r="N6254" s="4">
        <v>1</v>
      </c>
      <c r="O6254" s="4">
        <v>1</v>
      </c>
      <c r="P6254" s="4">
        <v>0.3</v>
      </c>
    </row>
    <row r="6255" spans="1:16" x14ac:dyDescent="0.25">
      <c r="A6255" s="4">
        <v>6257</v>
      </c>
      <c r="B6255" s="4" t="s">
        <v>354</v>
      </c>
      <c r="C6255" s="4">
        <v>1756826.0419999999</v>
      </c>
      <c r="D6255" s="4">
        <v>5450249.5449999999</v>
      </c>
      <c r="E6255" s="4">
        <v>1143</v>
      </c>
      <c r="F6255" s="4" t="s">
        <v>15821</v>
      </c>
      <c r="G6255" s="4"/>
      <c r="H6255" s="4" t="s">
        <v>1546</v>
      </c>
      <c r="I6255" s="4" t="s">
        <v>15822</v>
      </c>
      <c r="J6255" s="4" t="s">
        <v>1548</v>
      </c>
      <c r="K6255" s="4" t="s">
        <v>1317</v>
      </c>
      <c r="L6255" s="4" t="s">
        <v>1526</v>
      </c>
      <c r="M6255" s="4">
        <v>0</v>
      </c>
      <c r="N6255" s="4">
        <v>1</v>
      </c>
      <c r="O6255" s="4">
        <v>1</v>
      </c>
      <c r="P6255" s="4">
        <v>0.3</v>
      </c>
    </row>
    <row r="6256" spans="1:16" x14ac:dyDescent="0.25">
      <c r="A6256" s="4">
        <v>6258</v>
      </c>
      <c r="B6256" s="4" t="s">
        <v>354</v>
      </c>
      <c r="C6256" s="4">
        <v>1756833.8729999999</v>
      </c>
      <c r="D6256" s="4">
        <v>5451715.0449999999</v>
      </c>
      <c r="E6256" s="4">
        <v>1129</v>
      </c>
      <c r="F6256" s="4" t="s">
        <v>15823</v>
      </c>
      <c r="G6256" s="4"/>
      <c r="H6256" s="4" t="s">
        <v>1546</v>
      </c>
      <c r="I6256" s="4" t="s">
        <v>15824</v>
      </c>
      <c r="J6256" s="4" t="s">
        <v>1548</v>
      </c>
      <c r="K6256" s="4" t="s">
        <v>1317</v>
      </c>
      <c r="L6256" s="4" t="s">
        <v>1526</v>
      </c>
      <c r="M6256" s="4">
        <v>0</v>
      </c>
      <c r="N6256" s="4">
        <v>1</v>
      </c>
      <c r="O6256" s="4">
        <v>1</v>
      </c>
      <c r="P6256" s="4">
        <v>0.3</v>
      </c>
    </row>
    <row r="6257" spans="1:16" x14ac:dyDescent="0.25">
      <c r="A6257" s="4">
        <v>6259</v>
      </c>
      <c r="B6257" s="4" t="s">
        <v>362</v>
      </c>
      <c r="C6257" s="4">
        <v>1758833.5719999999</v>
      </c>
      <c r="D6257" s="4">
        <v>5455128.2460000003</v>
      </c>
      <c r="E6257" s="4" t="s">
        <v>15825</v>
      </c>
      <c r="F6257" s="4" t="s">
        <v>15826</v>
      </c>
      <c r="G6257" s="4"/>
      <c r="H6257" s="4" t="s">
        <v>1546</v>
      </c>
      <c r="I6257" s="4" t="s">
        <v>15827</v>
      </c>
      <c r="J6257" s="4" t="s">
        <v>1548</v>
      </c>
      <c r="K6257" s="4" t="s">
        <v>1317</v>
      </c>
      <c r="L6257" s="4" t="s">
        <v>1526</v>
      </c>
      <c r="M6257" s="4">
        <v>0</v>
      </c>
      <c r="N6257" s="4">
        <v>1</v>
      </c>
      <c r="O6257" s="4">
        <v>1</v>
      </c>
      <c r="P6257" s="4">
        <v>0.3</v>
      </c>
    </row>
    <row r="6258" spans="1:16" x14ac:dyDescent="0.25">
      <c r="A6258" s="4">
        <v>6260</v>
      </c>
      <c r="B6258" s="4" t="s">
        <v>354</v>
      </c>
      <c r="C6258" s="4">
        <v>1756343.247</v>
      </c>
      <c r="D6258" s="4">
        <v>5452659.7630000003</v>
      </c>
      <c r="E6258" s="4">
        <v>1119</v>
      </c>
      <c r="F6258" s="4" t="s">
        <v>15831</v>
      </c>
      <c r="G6258" s="4"/>
      <c r="H6258" s="4" t="s">
        <v>1546</v>
      </c>
      <c r="I6258" s="4" t="s">
        <v>15832</v>
      </c>
      <c r="J6258" s="4" t="s">
        <v>1548</v>
      </c>
      <c r="K6258" s="4" t="s">
        <v>1317</v>
      </c>
      <c r="L6258" s="4" t="s">
        <v>1526</v>
      </c>
      <c r="M6258" s="4">
        <v>0</v>
      </c>
      <c r="N6258" s="4">
        <v>1</v>
      </c>
      <c r="O6258" s="4">
        <v>1</v>
      </c>
      <c r="P6258" s="4">
        <v>0.3</v>
      </c>
    </row>
    <row r="6259" spans="1:16" x14ac:dyDescent="0.25">
      <c r="A6259" s="4">
        <v>6261</v>
      </c>
      <c r="B6259" s="4" t="s">
        <v>354</v>
      </c>
      <c r="C6259" s="4">
        <v>1756132.4909999999</v>
      </c>
      <c r="D6259" s="4">
        <v>5451398.733</v>
      </c>
      <c r="E6259" s="4">
        <v>1124</v>
      </c>
      <c r="F6259" s="4" t="s">
        <v>15833</v>
      </c>
      <c r="G6259" s="4"/>
      <c r="H6259" s="4" t="s">
        <v>1546</v>
      </c>
      <c r="I6259" s="4" t="s">
        <v>15834</v>
      </c>
      <c r="J6259" s="4" t="s">
        <v>1548</v>
      </c>
      <c r="K6259" s="4" t="s">
        <v>1317</v>
      </c>
      <c r="L6259" s="4" t="s">
        <v>1526</v>
      </c>
      <c r="M6259" s="4">
        <v>0</v>
      </c>
      <c r="N6259" s="4">
        <v>1</v>
      </c>
      <c r="O6259" s="4">
        <v>1</v>
      </c>
      <c r="P6259" s="4">
        <v>0.3</v>
      </c>
    </row>
    <row r="6260" spans="1:16" x14ac:dyDescent="0.25">
      <c r="A6260" s="4">
        <v>6262</v>
      </c>
      <c r="B6260" s="4" t="s">
        <v>354</v>
      </c>
      <c r="C6260" s="4">
        <v>1757365.2560000001</v>
      </c>
      <c r="D6260" s="4">
        <v>5453029.2460000003</v>
      </c>
      <c r="E6260" s="4" t="s">
        <v>15835</v>
      </c>
      <c r="F6260" s="4" t="s">
        <v>15836</v>
      </c>
      <c r="G6260" s="4"/>
      <c r="H6260" s="4" t="s">
        <v>1546</v>
      </c>
      <c r="I6260" s="4" t="s">
        <v>15837</v>
      </c>
      <c r="J6260" s="4" t="s">
        <v>1548</v>
      </c>
      <c r="K6260" s="4" t="s">
        <v>1317</v>
      </c>
      <c r="L6260" s="4" t="s">
        <v>1526</v>
      </c>
      <c r="M6260" s="4">
        <v>0</v>
      </c>
      <c r="N6260" s="4">
        <v>1</v>
      </c>
      <c r="O6260" s="4">
        <v>1</v>
      </c>
      <c r="P6260" s="4">
        <v>0.3</v>
      </c>
    </row>
    <row r="6261" spans="1:16" x14ac:dyDescent="0.25">
      <c r="A6261" s="4">
        <v>6263</v>
      </c>
      <c r="B6261" s="4" t="s">
        <v>362</v>
      </c>
      <c r="C6261" s="4">
        <v>1758675.0190000001</v>
      </c>
      <c r="D6261" s="4">
        <v>5455100.9359999998</v>
      </c>
      <c r="E6261" s="4">
        <v>1187</v>
      </c>
      <c r="F6261" s="4" t="s">
        <v>15838</v>
      </c>
      <c r="G6261" s="4"/>
      <c r="H6261" s="4" t="s">
        <v>1546</v>
      </c>
      <c r="I6261" s="4" t="s">
        <v>15839</v>
      </c>
      <c r="J6261" s="4" t="s">
        <v>1548</v>
      </c>
      <c r="K6261" s="4" t="s">
        <v>1317</v>
      </c>
      <c r="L6261" s="4" t="s">
        <v>1526</v>
      </c>
      <c r="M6261" s="4">
        <v>0</v>
      </c>
      <c r="N6261" s="4">
        <v>1</v>
      </c>
      <c r="O6261" s="4">
        <v>1</v>
      </c>
      <c r="P6261" s="4">
        <v>0.3</v>
      </c>
    </row>
    <row r="6262" spans="1:16" x14ac:dyDescent="0.25">
      <c r="A6262" s="4">
        <v>6264</v>
      </c>
      <c r="B6262" s="4" t="s">
        <v>354</v>
      </c>
      <c r="C6262" s="4">
        <v>1756627.1610000001</v>
      </c>
      <c r="D6262" s="4">
        <v>5451333.8320000004</v>
      </c>
      <c r="E6262" s="4" t="s">
        <v>15840</v>
      </c>
      <c r="F6262" s="4" t="s">
        <v>15841</v>
      </c>
      <c r="G6262" s="4"/>
      <c r="H6262" s="4" t="s">
        <v>1546</v>
      </c>
      <c r="I6262" s="4" t="s">
        <v>15842</v>
      </c>
      <c r="J6262" s="4" t="s">
        <v>1548</v>
      </c>
      <c r="K6262" s="4" t="s">
        <v>1317</v>
      </c>
      <c r="L6262" s="4" t="s">
        <v>1526</v>
      </c>
      <c r="M6262" s="4">
        <v>0</v>
      </c>
      <c r="N6262" s="4">
        <v>1</v>
      </c>
      <c r="O6262" s="4">
        <v>1</v>
      </c>
      <c r="P6262" s="4">
        <v>0.3</v>
      </c>
    </row>
    <row r="6263" spans="1:16" x14ac:dyDescent="0.25">
      <c r="A6263" s="4">
        <v>6265</v>
      </c>
      <c r="B6263" s="4" t="s">
        <v>354</v>
      </c>
      <c r="C6263" s="4">
        <v>1756858.352</v>
      </c>
      <c r="D6263" s="4">
        <v>5449937.6969999997</v>
      </c>
      <c r="E6263" s="4" t="s">
        <v>15843</v>
      </c>
      <c r="F6263" s="4" t="s">
        <v>15844</v>
      </c>
      <c r="G6263" s="4"/>
      <c r="H6263" s="4" t="s">
        <v>1546</v>
      </c>
      <c r="I6263" s="4" t="s">
        <v>15845</v>
      </c>
      <c r="J6263" s="4" t="s">
        <v>1548</v>
      </c>
      <c r="K6263" s="4" t="s">
        <v>1317</v>
      </c>
      <c r="L6263" s="4" t="s">
        <v>1526</v>
      </c>
      <c r="M6263" s="4">
        <v>0</v>
      </c>
      <c r="N6263" s="4">
        <v>1</v>
      </c>
      <c r="O6263" s="4">
        <v>1</v>
      </c>
      <c r="P6263" s="4">
        <v>0.3</v>
      </c>
    </row>
    <row r="6264" spans="1:16" x14ac:dyDescent="0.25">
      <c r="A6264" s="4">
        <v>6266</v>
      </c>
      <c r="B6264" s="4" t="s">
        <v>354</v>
      </c>
      <c r="C6264" s="4">
        <v>1756725.2860000001</v>
      </c>
      <c r="D6264" s="4">
        <v>5450590.5800000001</v>
      </c>
      <c r="E6264" s="4" t="s">
        <v>15846</v>
      </c>
      <c r="F6264" s="4" t="s">
        <v>15847</v>
      </c>
      <c r="G6264" s="4"/>
      <c r="H6264" s="4" t="s">
        <v>1546</v>
      </c>
      <c r="I6264" s="4" t="s">
        <v>15848</v>
      </c>
      <c r="J6264" s="4" t="s">
        <v>1548</v>
      </c>
      <c r="K6264" s="4" t="s">
        <v>1317</v>
      </c>
      <c r="L6264" s="4" t="s">
        <v>1526</v>
      </c>
      <c r="M6264" s="4">
        <v>0</v>
      </c>
      <c r="N6264" s="4">
        <v>1</v>
      </c>
      <c r="O6264" s="4">
        <v>1</v>
      </c>
      <c r="P6264" s="4">
        <v>0.3</v>
      </c>
    </row>
    <row r="6265" spans="1:16" x14ac:dyDescent="0.25">
      <c r="A6265" s="4">
        <v>6267</v>
      </c>
      <c r="B6265" s="4" t="s">
        <v>354</v>
      </c>
      <c r="C6265" s="4">
        <v>1757662.2039999999</v>
      </c>
      <c r="D6265" s="4">
        <v>5453363.0489999996</v>
      </c>
      <c r="E6265" s="4" t="s">
        <v>15849</v>
      </c>
      <c r="F6265" s="4" t="s">
        <v>15729</v>
      </c>
      <c r="G6265" s="4"/>
      <c r="H6265" s="4" t="s">
        <v>1546</v>
      </c>
      <c r="I6265" s="4" t="s">
        <v>15850</v>
      </c>
      <c r="J6265" s="4" t="s">
        <v>1548</v>
      </c>
      <c r="K6265" s="4" t="s">
        <v>1317</v>
      </c>
      <c r="L6265" s="4" t="s">
        <v>1526</v>
      </c>
      <c r="M6265" s="4">
        <v>0</v>
      </c>
      <c r="N6265" s="4">
        <v>1</v>
      </c>
      <c r="O6265" s="4">
        <v>1</v>
      </c>
      <c r="P6265" s="4">
        <v>0.3</v>
      </c>
    </row>
    <row r="6266" spans="1:16" x14ac:dyDescent="0.25">
      <c r="A6266" s="4">
        <v>6268</v>
      </c>
      <c r="B6266" s="4" t="s">
        <v>362</v>
      </c>
      <c r="C6266" s="4">
        <v>1758555.0079999999</v>
      </c>
      <c r="D6266" s="4">
        <v>5455238.9060000004</v>
      </c>
      <c r="E6266" s="4" t="s">
        <v>15851</v>
      </c>
      <c r="F6266" s="4" t="s">
        <v>15852</v>
      </c>
      <c r="G6266" s="4"/>
      <c r="H6266" s="4" t="s">
        <v>1546</v>
      </c>
      <c r="I6266" s="4" t="s">
        <v>15853</v>
      </c>
      <c r="J6266" s="4" t="s">
        <v>1548</v>
      </c>
      <c r="K6266" s="4" t="s">
        <v>1317</v>
      </c>
      <c r="L6266" s="4" t="s">
        <v>1526</v>
      </c>
      <c r="M6266" s="4">
        <v>0</v>
      </c>
      <c r="N6266" s="4">
        <v>1</v>
      </c>
      <c r="O6266" s="4">
        <v>1</v>
      </c>
      <c r="P6266" s="4">
        <v>0.3</v>
      </c>
    </row>
    <row r="6267" spans="1:16" x14ac:dyDescent="0.25">
      <c r="A6267" s="4">
        <v>6269</v>
      </c>
      <c r="B6267" s="4" t="s">
        <v>354</v>
      </c>
      <c r="C6267" s="4">
        <v>1756724.3370000001</v>
      </c>
      <c r="D6267" s="4">
        <v>5450417.3590000002</v>
      </c>
      <c r="E6267" s="4" t="s">
        <v>15854</v>
      </c>
      <c r="F6267" s="4" t="s">
        <v>15855</v>
      </c>
      <c r="G6267" s="4"/>
      <c r="H6267" s="4" t="s">
        <v>1546</v>
      </c>
      <c r="I6267" s="4" t="s">
        <v>15735</v>
      </c>
      <c r="J6267" s="4" t="s">
        <v>1548</v>
      </c>
      <c r="K6267" s="4" t="s">
        <v>1317</v>
      </c>
      <c r="L6267" s="4" t="s">
        <v>1526</v>
      </c>
      <c r="M6267" s="4">
        <v>0</v>
      </c>
      <c r="N6267" s="4">
        <v>1</v>
      </c>
      <c r="O6267" s="4">
        <v>1</v>
      </c>
      <c r="P6267" s="4">
        <v>0.3</v>
      </c>
    </row>
    <row r="6268" spans="1:16" x14ac:dyDescent="0.25">
      <c r="A6268" s="4">
        <v>6270</v>
      </c>
      <c r="B6268" s="4" t="s">
        <v>351</v>
      </c>
      <c r="C6268" s="4">
        <v>1757004.3940000001</v>
      </c>
      <c r="D6268" s="4">
        <v>5448593.4330000002</v>
      </c>
      <c r="E6268" s="4">
        <v>1209</v>
      </c>
      <c r="F6268" s="4" t="s">
        <v>15860</v>
      </c>
      <c r="G6268" s="4"/>
      <c r="H6268" s="4" t="s">
        <v>1546</v>
      </c>
      <c r="I6268" s="4" t="s">
        <v>15861</v>
      </c>
      <c r="J6268" s="4" t="s">
        <v>1548</v>
      </c>
      <c r="K6268" s="4" t="s">
        <v>1317</v>
      </c>
      <c r="L6268" s="4" t="s">
        <v>1526</v>
      </c>
      <c r="M6268" s="4">
        <v>0</v>
      </c>
      <c r="N6268" s="4">
        <v>1</v>
      </c>
      <c r="O6268" s="4">
        <v>1</v>
      </c>
      <c r="P6268" s="4">
        <v>0.3</v>
      </c>
    </row>
    <row r="6269" spans="1:16" x14ac:dyDescent="0.25">
      <c r="A6269" s="4">
        <v>6271</v>
      </c>
      <c r="B6269" s="4" t="s">
        <v>351</v>
      </c>
      <c r="C6269" s="4">
        <v>1756857.0260000001</v>
      </c>
      <c r="D6269" s="4">
        <v>5448942.1370000001</v>
      </c>
      <c r="E6269" s="4">
        <v>1128</v>
      </c>
      <c r="F6269" s="4" t="s">
        <v>15862</v>
      </c>
      <c r="G6269" s="4"/>
      <c r="H6269" s="4" t="s">
        <v>1546</v>
      </c>
      <c r="I6269" s="4" t="s">
        <v>15863</v>
      </c>
      <c r="J6269" s="4" t="s">
        <v>1548</v>
      </c>
      <c r="K6269" s="4" t="s">
        <v>1317</v>
      </c>
      <c r="L6269" s="4" t="s">
        <v>1526</v>
      </c>
      <c r="M6269" s="4">
        <v>0</v>
      </c>
      <c r="N6269" s="4">
        <v>1</v>
      </c>
      <c r="O6269" s="4">
        <v>1</v>
      </c>
      <c r="P6269" s="4">
        <v>0.3</v>
      </c>
    </row>
    <row r="6270" spans="1:16" x14ac:dyDescent="0.25">
      <c r="A6270" s="4">
        <v>6272</v>
      </c>
      <c r="B6270" s="4" t="s">
        <v>351</v>
      </c>
      <c r="C6270" s="4">
        <v>1756941.452</v>
      </c>
      <c r="D6270" s="4">
        <v>5449125.2589999996</v>
      </c>
      <c r="E6270" s="4" t="s">
        <v>15864</v>
      </c>
      <c r="F6270" s="4" t="s">
        <v>15865</v>
      </c>
      <c r="G6270" s="4"/>
      <c r="H6270" s="4" t="s">
        <v>1546</v>
      </c>
      <c r="I6270" s="4" t="s">
        <v>15866</v>
      </c>
      <c r="J6270" s="4" t="s">
        <v>1548</v>
      </c>
      <c r="K6270" s="4" t="s">
        <v>1317</v>
      </c>
      <c r="L6270" s="4" t="s">
        <v>1526</v>
      </c>
      <c r="M6270" s="4">
        <v>0</v>
      </c>
      <c r="N6270" s="4">
        <v>1</v>
      </c>
      <c r="O6270" s="4">
        <v>1</v>
      </c>
      <c r="P6270" s="4">
        <v>0.3</v>
      </c>
    </row>
    <row r="6271" spans="1:16" x14ac:dyDescent="0.25">
      <c r="A6271" s="4">
        <v>6273</v>
      </c>
      <c r="B6271" s="4" t="s">
        <v>351</v>
      </c>
      <c r="C6271" s="4">
        <v>1756938.3049999999</v>
      </c>
      <c r="D6271" s="4">
        <v>5449233.1749999998</v>
      </c>
      <c r="E6271" s="4">
        <v>1105</v>
      </c>
      <c r="F6271" s="4" t="s">
        <v>15867</v>
      </c>
      <c r="G6271" s="4"/>
      <c r="H6271" s="4" t="s">
        <v>1546</v>
      </c>
      <c r="I6271" s="4" t="s">
        <v>15868</v>
      </c>
      <c r="J6271" s="4" t="s">
        <v>1548</v>
      </c>
      <c r="K6271" s="4" t="s">
        <v>1317</v>
      </c>
      <c r="L6271" s="4" t="s">
        <v>1526</v>
      </c>
      <c r="M6271" s="4">
        <v>0</v>
      </c>
      <c r="N6271" s="4">
        <v>1</v>
      </c>
      <c r="O6271" s="4">
        <v>1</v>
      </c>
      <c r="P6271" s="4">
        <v>0.3</v>
      </c>
    </row>
    <row r="6272" spans="1:16" x14ac:dyDescent="0.25">
      <c r="A6272" s="4">
        <v>6274</v>
      </c>
      <c r="B6272" s="4" t="s">
        <v>317</v>
      </c>
      <c r="C6272" s="4">
        <v>1754123.267</v>
      </c>
      <c r="D6272" s="4">
        <v>5444315.7920000004</v>
      </c>
      <c r="E6272" s="4" t="s">
        <v>15869</v>
      </c>
      <c r="F6272" s="4" t="s">
        <v>15870</v>
      </c>
      <c r="G6272" s="4"/>
      <c r="H6272" s="4" t="s">
        <v>1546</v>
      </c>
      <c r="I6272" s="4" t="s">
        <v>15871</v>
      </c>
      <c r="J6272" s="4" t="s">
        <v>1548</v>
      </c>
      <c r="K6272" s="4" t="s">
        <v>1317</v>
      </c>
      <c r="L6272" s="4" t="s">
        <v>1526</v>
      </c>
      <c r="M6272" s="4">
        <v>0</v>
      </c>
      <c r="N6272" s="4">
        <v>1</v>
      </c>
      <c r="O6272" s="4">
        <v>1</v>
      </c>
      <c r="P6272" s="4">
        <v>0.3</v>
      </c>
    </row>
    <row r="6273" spans="1:16" x14ac:dyDescent="0.25">
      <c r="A6273" s="4">
        <v>6275</v>
      </c>
      <c r="B6273" s="4" t="s">
        <v>317</v>
      </c>
      <c r="C6273" s="4">
        <v>1754092.45</v>
      </c>
      <c r="D6273" s="4">
        <v>5444944.4289999995</v>
      </c>
      <c r="E6273" s="4" t="s">
        <v>15872</v>
      </c>
      <c r="F6273" s="4" t="s">
        <v>15873</v>
      </c>
      <c r="G6273" s="4"/>
      <c r="H6273" s="4" t="s">
        <v>1546</v>
      </c>
      <c r="I6273" s="4" t="s">
        <v>15874</v>
      </c>
      <c r="J6273" s="4" t="s">
        <v>1548</v>
      </c>
      <c r="K6273" s="4" t="s">
        <v>1317</v>
      </c>
      <c r="L6273" s="4" t="s">
        <v>1526</v>
      </c>
      <c r="M6273" s="4">
        <v>0</v>
      </c>
      <c r="N6273" s="4">
        <v>1</v>
      </c>
      <c r="O6273" s="4">
        <v>1</v>
      </c>
      <c r="P6273" s="4">
        <v>0.3</v>
      </c>
    </row>
    <row r="6274" spans="1:16" x14ac:dyDescent="0.25">
      <c r="A6274" s="4">
        <v>6276</v>
      </c>
      <c r="B6274" s="4" t="s">
        <v>317</v>
      </c>
      <c r="C6274" s="4">
        <v>1754057.0149999999</v>
      </c>
      <c r="D6274" s="4">
        <v>5444451.0669999998</v>
      </c>
      <c r="E6274" s="4" t="s">
        <v>15875</v>
      </c>
      <c r="F6274" s="4" t="s">
        <v>15876</v>
      </c>
      <c r="G6274" s="4"/>
      <c r="H6274" s="4" t="s">
        <v>1546</v>
      </c>
      <c r="I6274" s="4" t="s">
        <v>15877</v>
      </c>
      <c r="J6274" s="4" t="s">
        <v>1548</v>
      </c>
      <c r="K6274" s="4" t="s">
        <v>1317</v>
      </c>
      <c r="L6274" s="4" t="s">
        <v>1526</v>
      </c>
      <c r="M6274" s="4">
        <v>0</v>
      </c>
      <c r="N6274" s="4">
        <v>1</v>
      </c>
      <c r="O6274" s="4">
        <v>1</v>
      </c>
      <c r="P6274" s="4">
        <v>0.3</v>
      </c>
    </row>
    <row r="6275" spans="1:16" x14ac:dyDescent="0.25">
      <c r="A6275" s="4">
        <v>6277</v>
      </c>
      <c r="B6275" s="4" t="s">
        <v>317</v>
      </c>
      <c r="C6275" s="4">
        <v>1754123.4240000001</v>
      </c>
      <c r="D6275" s="4">
        <v>5444316.5489999996</v>
      </c>
      <c r="E6275" s="4" t="s">
        <v>15878</v>
      </c>
      <c r="F6275" s="4" t="s">
        <v>15870</v>
      </c>
      <c r="G6275" s="4"/>
      <c r="H6275" s="4" t="s">
        <v>1546</v>
      </c>
      <c r="I6275" s="4" t="s">
        <v>15879</v>
      </c>
      <c r="J6275" s="4" t="s">
        <v>1548</v>
      </c>
      <c r="K6275" s="4" t="s">
        <v>1317</v>
      </c>
      <c r="L6275" s="4" t="s">
        <v>1526</v>
      </c>
      <c r="M6275" s="4">
        <v>0</v>
      </c>
      <c r="N6275" s="4">
        <v>1</v>
      </c>
      <c r="O6275" s="4">
        <v>1</v>
      </c>
      <c r="P6275" s="4">
        <v>0.3</v>
      </c>
    </row>
    <row r="6276" spans="1:16" x14ac:dyDescent="0.25">
      <c r="A6276" s="4">
        <v>6278</v>
      </c>
      <c r="B6276" s="4" t="s">
        <v>317</v>
      </c>
      <c r="C6276" s="4">
        <v>1754057.0889999999</v>
      </c>
      <c r="D6276" s="4">
        <v>5444450.5810000002</v>
      </c>
      <c r="E6276" s="4" t="s">
        <v>15880</v>
      </c>
      <c r="F6276" s="4" t="s">
        <v>15876</v>
      </c>
      <c r="G6276" s="4"/>
      <c r="H6276" s="4" t="s">
        <v>1546</v>
      </c>
      <c r="I6276" s="4" t="s">
        <v>15877</v>
      </c>
      <c r="J6276" s="4" t="s">
        <v>1548</v>
      </c>
      <c r="K6276" s="4" t="s">
        <v>1317</v>
      </c>
      <c r="L6276" s="4" t="s">
        <v>1526</v>
      </c>
      <c r="M6276" s="4">
        <v>0</v>
      </c>
      <c r="N6276" s="4">
        <v>1</v>
      </c>
      <c r="O6276" s="4">
        <v>1</v>
      </c>
      <c r="P6276" s="4">
        <v>0.3</v>
      </c>
    </row>
    <row r="6277" spans="1:16" x14ac:dyDescent="0.25">
      <c r="A6277" s="4">
        <v>6279</v>
      </c>
      <c r="B6277" s="4" t="s">
        <v>317</v>
      </c>
      <c r="C6277" s="4">
        <v>1753694.6259999999</v>
      </c>
      <c r="D6277" s="4">
        <v>5444962.8049999997</v>
      </c>
      <c r="E6277" s="4">
        <v>182501772</v>
      </c>
      <c r="F6277" s="4" t="s">
        <v>15881</v>
      </c>
      <c r="G6277" s="4"/>
      <c r="H6277" s="4" t="s">
        <v>1546</v>
      </c>
      <c r="I6277" s="4" t="s">
        <v>15882</v>
      </c>
      <c r="J6277" s="4" t="s">
        <v>1548</v>
      </c>
      <c r="K6277" s="4" t="s">
        <v>1317</v>
      </c>
      <c r="L6277" s="4" t="s">
        <v>1526</v>
      </c>
      <c r="M6277" s="4">
        <v>0</v>
      </c>
      <c r="N6277" s="4">
        <v>1</v>
      </c>
      <c r="O6277" s="4">
        <v>1</v>
      </c>
      <c r="P6277" s="4">
        <v>0.3</v>
      </c>
    </row>
    <row r="6278" spans="1:16" x14ac:dyDescent="0.25">
      <c r="A6278" s="4">
        <v>6280</v>
      </c>
      <c r="B6278" s="4" t="s">
        <v>317</v>
      </c>
      <c r="C6278" s="4">
        <v>1754355.959</v>
      </c>
      <c r="D6278" s="4">
        <v>5443176.9639999997</v>
      </c>
      <c r="E6278" s="4" t="s">
        <v>15887</v>
      </c>
      <c r="F6278" s="4" t="s">
        <v>15888</v>
      </c>
      <c r="G6278" s="4"/>
      <c r="H6278" s="4" t="s">
        <v>1546</v>
      </c>
      <c r="I6278" s="4" t="s">
        <v>15889</v>
      </c>
      <c r="J6278" s="4" t="s">
        <v>1548</v>
      </c>
      <c r="K6278" s="4" t="s">
        <v>1317</v>
      </c>
      <c r="L6278" s="4" t="s">
        <v>1526</v>
      </c>
      <c r="M6278" s="4">
        <v>0</v>
      </c>
      <c r="N6278" s="4">
        <v>1</v>
      </c>
      <c r="O6278" s="4">
        <v>1</v>
      </c>
      <c r="P6278" s="4">
        <v>0.3</v>
      </c>
    </row>
    <row r="6279" spans="1:16" x14ac:dyDescent="0.25">
      <c r="A6279" s="4">
        <v>6281</v>
      </c>
      <c r="B6279" s="4" t="s">
        <v>317</v>
      </c>
      <c r="C6279" s="4">
        <v>1754313.486</v>
      </c>
      <c r="D6279" s="4">
        <v>5443113.8849999998</v>
      </c>
      <c r="E6279" s="4">
        <v>3114</v>
      </c>
      <c r="F6279" s="4" t="s">
        <v>15890</v>
      </c>
      <c r="G6279" s="4"/>
      <c r="H6279" s="4" t="s">
        <v>1546</v>
      </c>
      <c r="I6279" s="4" t="s">
        <v>15891</v>
      </c>
      <c r="J6279" s="4" t="s">
        <v>1548</v>
      </c>
      <c r="K6279" s="4" t="s">
        <v>1317</v>
      </c>
      <c r="L6279" s="4" t="s">
        <v>1526</v>
      </c>
      <c r="M6279" s="4">
        <v>0</v>
      </c>
      <c r="N6279" s="4">
        <v>1</v>
      </c>
      <c r="O6279" s="4">
        <v>1</v>
      </c>
      <c r="P6279" s="4">
        <v>0.3</v>
      </c>
    </row>
    <row r="6280" spans="1:16" x14ac:dyDescent="0.25">
      <c r="A6280" s="4">
        <v>6282</v>
      </c>
      <c r="B6280" s="4" t="s">
        <v>317</v>
      </c>
      <c r="C6280" s="4">
        <v>1754317.926</v>
      </c>
      <c r="D6280" s="4">
        <v>5443109.4589999998</v>
      </c>
      <c r="E6280" s="4">
        <v>3115</v>
      </c>
      <c r="F6280" s="4" t="s">
        <v>15890</v>
      </c>
      <c r="G6280" s="4"/>
      <c r="H6280" s="4" t="s">
        <v>1546</v>
      </c>
      <c r="I6280" s="4" t="s">
        <v>15891</v>
      </c>
      <c r="J6280" s="4" t="s">
        <v>1548</v>
      </c>
      <c r="K6280" s="4" t="s">
        <v>1317</v>
      </c>
      <c r="L6280" s="4" t="s">
        <v>1526</v>
      </c>
      <c r="M6280" s="4">
        <v>0</v>
      </c>
      <c r="N6280" s="4">
        <v>1</v>
      </c>
      <c r="O6280" s="4">
        <v>1</v>
      </c>
      <c r="P6280" s="4">
        <v>0.3</v>
      </c>
    </row>
    <row r="6281" spans="1:16" x14ac:dyDescent="0.25">
      <c r="A6281" s="4">
        <v>6283</v>
      </c>
      <c r="B6281" s="4" t="s">
        <v>317</v>
      </c>
      <c r="C6281" s="4">
        <v>1754330.0759999999</v>
      </c>
      <c r="D6281" s="4">
        <v>5443096.4309999999</v>
      </c>
      <c r="E6281" s="4" t="s">
        <v>15892</v>
      </c>
      <c r="F6281" s="4" t="s">
        <v>15890</v>
      </c>
      <c r="G6281" s="4"/>
      <c r="H6281" s="4" t="s">
        <v>1546</v>
      </c>
      <c r="I6281" s="4" t="s">
        <v>15891</v>
      </c>
      <c r="J6281" s="4" t="s">
        <v>1548</v>
      </c>
      <c r="K6281" s="4" t="s">
        <v>1317</v>
      </c>
      <c r="L6281" s="4" t="s">
        <v>1526</v>
      </c>
      <c r="M6281" s="4">
        <v>0</v>
      </c>
      <c r="N6281" s="4">
        <v>1</v>
      </c>
      <c r="O6281" s="4">
        <v>1</v>
      </c>
      <c r="P6281" s="4">
        <v>0.3</v>
      </c>
    </row>
    <row r="6282" spans="1:16" x14ac:dyDescent="0.25">
      <c r="A6282" s="4">
        <v>6284</v>
      </c>
      <c r="B6282" s="4" t="s">
        <v>317</v>
      </c>
      <c r="C6282" s="4">
        <v>1754300.52</v>
      </c>
      <c r="D6282" s="4">
        <v>5443100.165</v>
      </c>
      <c r="E6282" s="4" t="s">
        <v>15893</v>
      </c>
      <c r="F6282" s="4" t="s">
        <v>15894</v>
      </c>
      <c r="G6282" s="4"/>
      <c r="H6282" s="4" t="s">
        <v>1546</v>
      </c>
      <c r="I6282" s="4" t="s">
        <v>11562</v>
      </c>
      <c r="J6282" s="4" t="s">
        <v>1548</v>
      </c>
      <c r="K6282" s="4" t="s">
        <v>1317</v>
      </c>
      <c r="L6282" s="4" t="s">
        <v>1526</v>
      </c>
      <c r="M6282" s="4">
        <v>0</v>
      </c>
      <c r="N6282" s="4">
        <v>1</v>
      </c>
      <c r="O6282" s="4">
        <v>1</v>
      </c>
      <c r="P6282" s="4">
        <v>0.3</v>
      </c>
    </row>
    <row r="6283" spans="1:16" x14ac:dyDescent="0.25">
      <c r="A6283" s="4">
        <v>6285</v>
      </c>
      <c r="B6283" s="4" t="s">
        <v>317</v>
      </c>
      <c r="C6283" s="4">
        <v>1753531.514</v>
      </c>
      <c r="D6283" s="4">
        <v>5444460.4900000002</v>
      </c>
      <c r="E6283" s="4" t="s">
        <v>15895</v>
      </c>
      <c r="F6283" s="4" t="s">
        <v>15896</v>
      </c>
      <c r="G6283" s="4"/>
      <c r="H6283" s="4" t="s">
        <v>1546</v>
      </c>
      <c r="I6283" s="4" t="s">
        <v>15897</v>
      </c>
      <c r="J6283" s="4" t="s">
        <v>1548</v>
      </c>
      <c r="K6283" s="4" t="s">
        <v>1317</v>
      </c>
      <c r="L6283" s="4" t="s">
        <v>1526</v>
      </c>
      <c r="M6283" s="4">
        <v>0</v>
      </c>
      <c r="N6283" s="4">
        <v>1</v>
      </c>
      <c r="O6283" s="4">
        <v>1</v>
      </c>
      <c r="P6283" s="4">
        <v>0.3</v>
      </c>
    </row>
    <row r="6284" spans="1:16" x14ac:dyDescent="0.25">
      <c r="A6284" s="4">
        <v>6286</v>
      </c>
      <c r="B6284" s="4" t="s">
        <v>317</v>
      </c>
      <c r="C6284" s="4">
        <v>1760205.308</v>
      </c>
      <c r="D6284" s="4">
        <v>5436675.5939999996</v>
      </c>
      <c r="E6284" s="4">
        <v>3075</v>
      </c>
      <c r="F6284" s="4" t="s">
        <v>15898</v>
      </c>
      <c r="G6284" s="4"/>
      <c r="H6284" s="4" t="s">
        <v>1546</v>
      </c>
      <c r="I6284" s="4" t="s">
        <v>15899</v>
      </c>
      <c r="J6284" s="4" t="s">
        <v>1548</v>
      </c>
      <c r="K6284" s="4" t="s">
        <v>1317</v>
      </c>
      <c r="L6284" s="4" t="s">
        <v>1526</v>
      </c>
      <c r="M6284" s="4">
        <v>0</v>
      </c>
      <c r="N6284" s="4">
        <v>1</v>
      </c>
      <c r="O6284" s="4">
        <v>1</v>
      </c>
      <c r="P6284" s="4">
        <v>0.3</v>
      </c>
    </row>
    <row r="6285" spans="1:16" x14ac:dyDescent="0.25">
      <c r="A6285" s="4">
        <v>6287</v>
      </c>
      <c r="B6285" s="4" t="s">
        <v>317</v>
      </c>
      <c r="C6285" s="4">
        <v>1753136.213</v>
      </c>
      <c r="D6285" s="4">
        <v>5442810.7960000001</v>
      </c>
      <c r="E6285" s="4">
        <v>3074</v>
      </c>
      <c r="F6285" s="4" t="s">
        <v>15900</v>
      </c>
      <c r="G6285" s="4"/>
      <c r="H6285" s="4" t="s">
        <v>1546</v>
      </c>
      <c r="I6285" s="4" t="s">
        <v>15901</v>
      </c>
      <c r="J6285" s="4" t="s">
        <v>1548</v>
      </c>
      <c r="K6285" s="4" t="s">
        <v>1317</v>
      </c>
      <c r="L6285" s="4" t="s">
        <v>1526</v>
      </c>
      <c r="M6285" s="4">
        <v>0</v>
      </c>
      <c r="N6285" s="4">
        <v>1</v>
      </c>
      <c r="O6285" s="4">
        <v>1</v>
      </c>
      <c r="P6285" s="4">
        <v>0.3</v>
      </c>
    </row>
    <row r="6286" spans="1:16" x14ac:dyDescent="0.25">
      <c r="A6286" s="4">
        <v>6288</v>
      </c>
      <c r="B6286" s="4" t="s">
        <v>317</v>
      </c>
      <c r="C6286" s="4">
        <v>1754379.9739999999</v>
      </c>
      <c r="D6286" s="4">
        <v>5443201.8420000002</v>
      </c>
      <c r="E6286" s="4" t="s">
        <v>15902</v>
      </c>
      <c r="F6286" s="4" t="s">
        <v>15903</v>
      </c>
      <c r="G6286" s="4"/>
      <c r="H6286" s="4" t="s">
        <v>1546</v>
      </c>
      <c r="I6286" s="4" t="s">
        <v>15904</v>
      </c>
      <c r="J6286" s="4" t="s">
        <v>1548</v>
      </c>
      <c r="K6286" s="4" t="s">
        <v>1317</v>
      </c>
      <c r="L6286" s="4" t="s">
        <v>1526</v>
      </c>
      <c r="M6286" s="4">
        <v>0</v>
      </c>
      <c r="N6286" s="4">
        <v>1</v>
      </c>
      <c r="O6286" s="4">
        <v>1</v>
      </c>
      <c r="P6286" s="4">
        <v>0.3</v>
      </c>
    </row>
    <row r="6287" spans="1:16" x14ac:dyDescent="0.25">
      <c r="A6287" s="4">
        <v>6289</v>
      </c>
      <c r="B6287" s="4" t="s">
        <v>317</v>
      </c>
      <c r="C6287" s="4">
        <v>1754302.4990000001</v>
      </c>
      <c r="D6287" s="4">
        <v>5443074.6880000001</v>
      </c>
      <c r="E6287" s="4">
        <v>3119</v>
      </c>
      <c r="F6287" s="4" t="s">
        <v>15894</v>
      </c>
      <c r="G6287" s="4"/>
      <c r="H6287" s="4" t="s">
        <v>1546</v>
      </c>
      <c r="I6287" s="4" t="s">
        <v>15905</v>
      </c>
      <c r="J6287" s="4" t="s">
        <v>1548</v>
      </c>
      <c r="K6287" s="4" t="s">
        <v>1317</v>
      </c>
      <c r="L6287" s="4" t="s">
        <v>1526</v>
      </c>
      <c r="M6287" s="4">
        <v>0</v>
      </c>
      <c r="N6287" s="4">
        <v>1</v>
      </c>
      <c r="O6287" s="4">
        <v>1</v>
      </c>
      <c r="P6287" s="4">
        <v>0.3</v>
      </c>
    </row>
    <row r="6288" spans="1:16" x14ac:dyDescent="0.25">
      <c r="A6288" s="4">
        <v>6290</v>
      </c>
      <c r="B6288" s="4" t="s">
        <v>317</v>
      </c>
      <c r="C6288" s="4">
        <v>1754309.048</v>
      </c>
      <c r="D6288" s="4">
        <v>5443066.7740000002</v>
      </c>
      <c r="E6288" s="4">
        <v>3120</v>
      </c>
      <c r="F6288" s="4" t="s">
        <v>15894</v>
      </c>
      <c r="G6288" s="4"/>
      <c r="H6288" s="4" t="s">
        <v>1546</v>
      </c>
      <c r="I6288" s="4" t="s">
        <v>15905</v>
      </c>
      <c r="J6288" s="4" t="s">
        <v>1548</v>
      </c>
      <c r="K6288" s="4" t="s">
        <v>1317</v>
      </c>
      <c r="L6288" s="4" t="s">
        <v>1526</v>
      </c>
      <c r="M6288" s="4">
        <v>0</v>
      </c>
      <c r="N6288" s="4">
        <v>1</v>
      </c>
      <c r="O6288" s="4">
        <v>1</v>
      </c>
      <c r="P6288" s="4">
        <v>0.3</v>
      </c>
    </row>
    <row r="6289" spans="1:16" x14ac:dyDescent="0.25">
      <c r="A6289" s="4">
        <v>6291</v>
      </c>
      <c r="B6289" s="4" t="s">
        <v>317</v>
      </c>
      <c r="C6289" s="4">
        <v>1754314.2690000001</v>
      </c>
      <c r="D6289" s="4">
        <v>5443059.5549999997</v>
      </c>
      <c r="E6289" s="4">
        <v>3121</v>
      </c>
      <c r="F6289" s="4" t="s">
        <v>15894</v>
      </c>
      <c r="G6289" s="4"/>
      <c r="H6289" s="4" t="s">
        <v>1546</v>
      </c>
      <c r="I6289" s="4" t="s">
        <v>15907</v>
      </c>
      <c r="J6289" s="4" t="s">
        <v>1548</v>
      </c>
      <c r="K6289" s="4" t="s">
        <v>1317</v>
      </c>
      <c r="L6289" s="4" t="s">
        <v>1526</v>
      </c>
      <c r="M6289" s="4">
        <v>0</v>
      </c>
      <c r="N6289" s="4">
        <v>1</v>
      </c>
      <c r="O6289" s="4">
        <v>1</v>
      </c>
      <c r="P6289" s="4">
        <v>0.3</v>
      </c>
    </row>
    <row r="6290" spans="1:16" x14ac:dyDescent="0.25">
      <c r="A6290" s="4">
        <v>6292</v>
      </c>
      <c r="B6290" s="4" t="s">
        <v>317</v>
      </c>
      <c r="C6290" s="4">
        <v>1753900.2109999999</v>
      </c>
      <c r="D6290" s="4">
        <v>5442884.5860000001</v>
      </c>
      <c r="E6290" s="4">
        <v>3132</v>
      </c>
      <c r="F6290" s="4" t="s">
        <v>15908</v>
      </c>
      <c r="G6290" s="4"/>
      <c r="H6290" s="4" t="s">
        <v>1546</v>
      </c>
      <c r="I6290" s="4" t="s">
        <v>15909</v>
      </c>
      <c r="J6290" s="4" t="s">
        <v>1548</v>
      </c>
      <c r="K6290" s="4" t="s">
        <v>1317</v>
      </c>
      <c r="L6290" s="4" t="s">
        <v>1526</v>
      </c>
      <c r="M6290" s="4">
        <v>0</v>
      </c>
      <c r="N6290" s="4">
        <v>1</v>
      </c>
      <c r="O6290" s="4">
        <v>1</v>
      </c>
      <c r="P6290" s="4">
        <v>0.3</v>
      </c>
    </row>
    <row r="6291" spans="1:16" x14ac:dyDescent="0.25">
      <c r="A6291" s="4">
        <v>6293</v>
      </c>
      <c r="B6291" s="4" t="s">
        <v>317</v>
      </c>
      <c r="C6291" s="4">
        <v>1753820.8689999999</v>
      </c>
      <c r="D6291" s="4">
        <v>5444496.1189999999</v>
      </c>
      <c r="E6291" s="4" t="s">
        <v>15910</v>
      </c>
      <c r="F6291" s="4" t="s">
        <v>15876</v>
      </c>
      <c r="G6291" s="4"/>
      <c r="H6291" s="4" t="s">
        <v>1546</v>
      </c>
      <c r="I6291" s="4" t="s">
        <v>15911</v>
      </c>
      <c r="J6291" s="4" t="s">
        <v>1548</v>
      </c>
      <c r="K6291" s="4" t="s">
        <v>1317</v>
      </c>
      <c r="L6291" s="4" t="s">
        <v>1526</v>
      </c>
      <c r="M6291" s="4">
        <v>0</v>
      </c>
      <c r="N6291" s="4">
        <v>1</v>
      </c>
      <c r="O6291" s="4">
        <v>1</v>
      </c>
      <c r="P6291" s="4">
        <v>0.3</v>
      </c>
    </row>
    <row r="6292" spans="1:16" x14ac:dyDescent="0.25">
      <c r="A6292" s="4">
        <v>6294</v>
      </c>
      <c r="B6292" s="4" t="s">
        <v>317</v>
      </c>
      <c r="C6292" s="4">
        <v>1753849.07</v>
      </c>
      <c r="D6292" s="4">
        <v>5444995.3200000003</v>
      </c>
      <c r="E6292" s="4">
        <v>3026</v>
      </c>
      <c r="F6292" s="4" t="s">
        <v>15912</v>
      </c>
      <c r="G6292" s="4"/>
      <c r="H6292" s="4" t="s">
        <v>1546</v>
      </c>
      <c r="I6292" s="4" t="s">
        <v>15913</v>
      </c>
      <c r="J6292" s="4" t="s">
        <v>1548</v>
      </c>
      <c r="K6292" s="4" t="s">
        <v>1317</v>
      </c>
      <c r="L6292" s="4" t="s">
        <v>1526</v>
      </c>
      <c r="M6292" s="4">
        <v>0</v>
      </c>
      <c r="N6292" s="4">
        <v>1</v>
      </c>
      <c r="O6292" s="4">
        <v>1</v>
      </c>
      <c r="P6292" s="4">
        <v>0.3</v>
      </c>
    </row>
    <row r="6293" spans="1:16" x14ac:dyDescent="0.25">
      <c r="A6293" s="4">
        <v>6295</v>
      </c>
      <c r="B6293" s="4" t="s">
        <v>317</v>
      </c>
      <c r="C6293" s="4">
        <v>1753686.338</v>
      </c>
      <c r="D6293" s="4">
        <v>5444591.5120000001</v>
      </c>
      <c r="E6293" s="4" t="s">
        <v>15914</v>
      </c>
      <c r="F6293" s="4"/>
      <c r="G6293" s="4"/>
      <c r="H6293" s="4"/>
      <c r="I6293" s="4" t="s">
        <v>15915</v>
      </c>
      <c r="J6293" s="4" t="s">
        <v>15688</v>
      </c>
      <c r="K6293" s="4" t="s">
        <v>1317</v>
      </c>
      <c r="L6293" s="4" t="s">
        <v>1527</v>
      </c>
      <c r="M6293" s="4">
        <v>0</v>
      </c>
      <c r="N6293" s="4">
        <v>1</v>
      </c>
      <c r="O6293" s="4">
        <v>1</v>
      </c>
      <c r="P6293" s="4">
        <v>0.3</v>
      </c>
    </row>
    <row r="6294" spans="1:16" x14ac:dyDescent="0.25">
      <c r="A6294" s="4">
        <v>6296</v>
      </c>
      <c r="B6294" s="4" t="s">
        <v>317</v>
      </c>
      <c r="C6294" s="4">
        <v>1753472.0619999999</v>
      </c>
      <c r="D6294" s="4">
        <v>5443583.5619999999</v>
      </c>
      <c r="E6294" s="4" t="s">
        <v>15916</v>
      </c>
      <c r="F6294" s="4" t="s">
        <v>15917</v>
      </c>
      <c r="G6294" s="4"/>
      <c r="H6294" s="4" t="s">
        <v>1546</v>
      </c>
      <c r="I6294" s="4" t="s">
        <v>15918</v>
      </c>
      <c r="J6294" s="4" t="s">
        <v>1548</v>
      </c>
      <c r="K6294" s="4" t="s">
        <v>1317</v>
      </c>
      <c r="L6294" s="4" t="s">
        <v>1526</v>
      </c>
      <c r="M6294" s="4">
        <v>0</v>
      </c>
      <c r="N6294" s="4">
        <v>1</v>
      </c>
      <c r="O6294" s="4">
        <v>1</v>
      </c>
      <c r="P6294" s="4">
        <v>0.3</v>
      </c>
    </row>
    <row r="6295" spans="1:16" x14ac:dyDescent="0.25">
      <c r="A6295" s="4">
        <v>6297</v>
      </c>
      <c r="B6295" s="4" t="s">
        <v>317</v>
      </c>
      <c r="C6295" s="4">
        <v>1753498.2520000001</v>
      </c>
      <c r="D6295" s="4">
        <v>5443539.3619999997</v>
      </c>
      <c r="E6295" s="4">
        <v>3061</v>
      </c>
      <c r="F6295" s="4" t="s">
        <v>15919</v>
      </c>
      <c r="G6295" s="4"/>
      <c r="H6295" s="4" t="s">
        <v>1546</v>
      </c>
      <c r="I6295" s="4" t="s">
        <v>15920</v>
      </c>
      <c r="J6295" s="4" t="s">
        <v>1548</v>
      </c>
      <c r="K6295" s="4" t="s">
        <v>1317</v>
      </c>
      <c r="L6295" s="4" t="s">
        <v>1526</v>
      </c>
      <c r="M6295" s="4">
        <v>0</v>
      </c>
      <c r="N6295" s="4">
        <v>1</v>
      </c>
      <c r="O6295" s="4">
        <v>1</v>
      </c>
      <c r="P6295" s="4">
        <v>0.3</v>
      </c>
    </row>
    <row r="6296" spans="1:16" x14ac:dyDescent="0.25">
      <c r="A6296" s="4">
        <v>6298</v>
      </c>
      <c r="B6296" s="4" t="s">
        <v>317</v>
      </c>
      <c r="C6296" s="4">
        <v>1753415.645</v>
      </c>
      <c r="D6296" s="4">
        <v>5443429.3140000002</v>
      </c>
      <c r="E6296" s="4" t="s">
        <v>15921</v>
      </c>
      <c r="F6296" s="4" t="s">
        <v>15922</v>
      </c>
      <c r="G6296" s="4"/>
      <c r="H6296" s="4" t="s">
        <v>1546</v>
      </c>
      <c r="I6296" s="4" t="s">
        <v>15923</v>
      </c>
      <c r="J6296" s="4" t="s">
        <v>1548</v>
      </c>
      <c r="K6296" s="4" t="s">
        <v>1317</v>
      </c>
      <c r="L6296" s="4" t="s">
        <v>1526</v>
      </c>
      <c r="M6296" s="4">
        <v>0</v>
      </c>
      <c r="N6296" s="4">
        <v>1</v>
      </c>
      <c r="O6296" s="4">
        <v>1</v>
      </c>
      <c r="P6296" s="4">
        <v>0.3</v>
      </c>
    </row>
    <row r="6297" spans="1:16" x14ac:dyDescent="0.25">
      <c r="A6297" s="4">
        <v>6299</v>
      </c>
      <c r="B6297" s="4" t="s">
        <v>317</v>
      </c>
      <c r="C6297" s="4">
        <v>1753396.46</v>
      </c>
      <c r="D6297" s="4">
        <v>5443430.5140000004</v>
      </c>
      <c r="E6297" s="4" t="s">
        <v>15924</v>
      </c>
      <c r="F6297" s="4" t="s">
        <v>15925</v>
      </c>
      <c r="G6297" s="4"/>
      <c r="H6297" s="4" t="s">
        <v>1546</v>
      </c>
      <c r="I6297" s="4"/>
      <c r="J6297" s="4" t="s">
        <v>1548</v>
      </c>
      <c r="K6297" s="4" t="s">
        <v>1317</v>
      </c>
      <c r="L6297" s="4" t="s">
        <v>1526</v>
      </c>
      <c r="M6297" s="4">
        <v>0</v>
      </c>
      <c r="N6297" s="4">
        <v>1</v>
      </c>
      <c r="O6297" s="4">
        <v>1</v>
      </c>
      <c r="P6297" s="4">
        <v>0.3</v>
      </c>
    </row>
    <row r="6298" spans="1:16" x14ac:dyDescent="0.25">
      <c r="A6298" s="4">
        <v>6300</v>
      </c>
      <c r="B6298" s="4" t="s">
        <v>317</v>
      </c>
      <c r="C6298" s="4">
        <v>1753261.41</v>
      </c>
      <c r="D6298" s="4">
        <v>5443078.9919999996</v>
      </c>
      <c r="E6298" s="4" t="s">
        <v>15929</v>
      </c>
      <c r="F6298" s="4" t="s">
        <v>15930</v>
      </c>
      <c r="G6298" s="4"/>
      <c r="H6298" s="4" t="s">
        <v>1546</v>
      </c>
      <c r="I6298" s="4" t="s">
        <v>15931</v>
      </c>
      <c r="J6298" s="4" t="s">
        <v>1548</v>
      </c>
      <c r="K6298" s="4" t="s">
        <v>1317</v>
      </c>
      <c r="L6298" s="4" t="s">
        <v>1526</v>
      </c>
      <c r="M6298" s="4">
        <v>0</v>
      </c>
      <c r="N6298" s="4">
        <v>1</v>
      </c>
      <c r="O6298" s="4">
        <v>1</v>
      </c>
      <c r="P6298" s="4">
        <v>0.3</v>
      </c>
    </row>
    <row r="6299" spans="1:16" x14ac:dyDescent="0.25">
      <c r="A6299" s="4">
        <v>6301</v>
      </c>
      <c r="B6299" s="4" t="s">
        <v>317</v>
      </c>
      <c r="C6299" s="4">
        <v>1753672.767</v>
      </c>
      <c r="D6299" s="4">
        <v>5444692.665</v>
      </c>
      <c r="E6299" s="4" t="s">
        <v>15932</v>
      </c>
      <c r="F6299" s="4" t="s">
        <v>15933</v>
      </c>
      <c r="G6299" s="4"/>
      <c r="H6299" s="4" t="s">
        <v>1546</v>
      </c>
      <c r="I6299" s="4" t="s">
        <v>15934</v>
      </c>
      <c r="J6299" s="4" t="s">
        <v>1548</v>
      </c>
      <c r="K6299" s="4" t="s">
        <v>1317</v>
      </c>
      <c r="L6299" s="4" t="s">
        <v>1526</v>
      </c>
      <c r="M6299" s="4">
        <v>0</v>
      </c>
      <c r="N6299" s="4">
        <v>1</v>
      </c>
      <c r="O6299" s="4">
        <v>1</v>
      </c>
      <c r="P6299" s="4">
        <v>0.3</v>
      </c>
    </row>
    <row r="6300" spans="1:16" x14ac:dyDescent="0.25">
      <c r="A6300" s="4">
        <v>6302</v>
      </c>
      <c r="B6300" s="4" t="s">
        <v>317</v>
      </c>
      <c r="C6300" s="4">
        <v>1754110.0589999999</v>
      </c>
      <c r="D6300" s="4">
        <v>5444246.9840000002</v>
      </c>
      <c r="E6300" s="4" t="s">
        <v>15935</v>
      </c>
      <c r="F6300" s="4" t="s">
        <v>15936</v>
      </c>
      <c r="G6300" s="4"/>
      <c r="H6300" s="4" t="s">
        <v>1546</v>
      </c>
      <c r="I6300" s="4" t="s">
        <v>15937</v>
      </c>
      <c r="J6300" s="4" t="s">
        <v>1548</v>
      </c>
      <c r="K6300" s="4" t="s">
        <v>1317</v>
      </c>
      <c r="L6300" s="4" t="s">
        <v>1526</v>
      </c>
      <c r="M6300" s="4">
        <v>0</v>
      </c>
      <c r="N6300" s="4">
        <v>1</v>
      </c>
      <c r="O6300" s="4">
        <v>1</v>
      </c>
      <c r="P6300" s="4">
        <v>0.3</v>
      </c>
    </row>
    <row r="6301" spans="1:16" x14ac:dyDescent="0.25">
      <c r="A6301" s="4">
        <v>6303</v>
      </c>
      <c r="B6301" s="4" t="s">
        <v>317</v>
      </c>
      <c r="C6301" s="4">
        <v>1753249.7919999999</v>
      </c>
      <c r="D6301" s="4">
        <v>5443135.0089999996</v>
      </c>
      <c r="E6301" s="4" t="s">
        <v>15938</v>
      </c>
      <c r="F6301" s="4" t="s">
        <v>15939</v>
      </c>
      <c r="G6301" s="4"/>
      <c r="H6301" s="4" t="s">
        <v>1546</v>
      </c>
      <c r="I6301" s="4" t="s">
        <v>15940</v>
      </c>
      <c r="J6301" s="4" t="s">
        <v>1548</v>
      </c>
      <c r="K6301" s="4" t="s">
        <v>1317</v>
      </c>
      <c r="L6301" s="4" t="s">
        <v>1526</v>
      </c>
      <c r="M6301" s="4">
        <v>0</v>
      </c>
      <c r="N6301" s="4">
        <v>1</v>
      </c>
      <c r="O6301" s="4">
        <v>1</v>
      </c>
      <c r="P6301" s="4">
        <v>0.3</v>
      </c>
    </row>
    <row r="6302" spans="1:16" x14ac:dyDescent="0.25">
      <c r="A6302" s="4">
        <v>6304</v>
      </c>
      <c r="B6302" s="4" t="s">
        <v>317</v>
      </c>
      <c r="C6302" s="4">
        <v>1753392.1029999999</v>
      </c>
      <c r="D6302" s="4">
        <v>5442837.4869999997</v>
      </c>
      <c r="E6302" s="4" t="s">
        <v>15941</v>
      </c>
      <c r="F6302" s="4" t="s">
        <v>15942</v>
      </c>
      <c r="G6302" s="4"/>
      <c r="H6302" s="4" t="s">
        <v>1546</v>
      </c>
      <c r="I6302" s="4" t="s">
        <v>15943</v>
      </c>
      <c r="J6302" s="4" t="s">
        <v>1548</v>
      </c>
      <c r="K6302" s="4" t="s">
        <v>1317</v>
      </c>
      <c r="L6302" s="4" t="s">
        <v>1526</v>
      </c>
      <c r="M6302" s="4">
        <v>0</v>
      </c>
      <c r="N6302" s="4">
        <v>1</v>
      </c>
      <c r="O6302" s="4">
        <v>1</v>
      </c>
      <c r="P6302" s="4">
        <v>0.3</v>
      </c>
    </row>
    <row r="6303" spans="1:16" x14ac:dyDescent="0.25">
      <c r="A6303" s="4">
        <v>6305</v>
      </c>
      <c r="B6303" s="4" t="s">
        <v>317</v>
      </c>
      <c r="C6303" s="4">
        <v>1754047.973</v>
      </c>
      <c r="D6303" s="4">
        <v>5444658.1749999998</v>
      </c>
      <c r="E6303" s="4" t="s">
        <v>15944</v>
      </c>
      <c r="F6303" s="4" t="s">
        <v>15945</v>
      </c>
      <c r="G6303" s="4"/>
      <c r="H6303" s="4" t="s">
        <v>1546</v>
      </c>
      <c r="I6303" s="4"/>
      <c r="J6303" s="4" t="s">
        <v>1548</v>
      </c>
      <c r="K6303" s="4" t="s">
        <v>1317</v>
      </c>
      <c r="L6303" s="4" t="s">
        <v>1526</v>
      </c>
      <c r="M6303" s="4">
        <v>0</v>
      </c>
      <c r="N6303" s="4">
        <v>1</v>
      </c>
      <c r="O6303" s="4">
        <v>1</v>
      </c>
      <c r="P6303" s="4">
        <v>0.3</v>
      </c>
    </row>
    <row r="6304" spans="1:16" x14ac:dyDescent="0.25">
      <c r="A6304" s="4">
        <v>6306</v>
      </c>
      <c r="B6304" s="4" t="s">
        <v>317</v>
      </c>
      <c r="C6304" s="4">
        <v>1753436.1769999999</v>
      </c>
      <c r="D6304" s="4">
        <v>5443541.8380000005</v>
      </c>
      <c r="E6304" s="4" t="s">
        <v>15946</v>
      </c>
      <c r="F6304" s="4" t="s">
        <v>15947</v>
      </c>
      <c r="G6304" s="4"/>
      <c r="H6304" s="4" t="s">
        <v>1546</v>
      </c>
      <c r="I6304" s="4" t="s">
        <v>15948</v>
      </c>
      <c r="J6304" s="4" t="s">
        <v>1548</v>
      </c>
      <c r="K6304" s="4" t="s">
        <v>1317</v>
      </c>
      <c r="L6304" s="4" t="s">
        <v>1526</v>
      </c>
      <c r="M6304" s="4">
        <v>0</v>
      </c>
      <c r="N6304" s="4">
        <v>1</v>
      </c>
      <c r="O6304" s="4">
        <v>1</v>
      </c>
      <c r="P6304" s="4">
        <v>0.3</v>
      </c>
    </row>
    <row r="6305" spans="1:16" x14ac:dyDescent="0.25">
      <c r="A6305" s="4">
        <v>6307</v>
      </c>
      <c r="B6305" s="4" t="s">
        <v>317</v>
      </c>
      <c r="C6305" s="4">
        <v>1752782.21</v>
      </c>
      <c r="D6305" s="4">
        <v>5441992.6289999997</v>
      </c>
      <c r="E6305" s="4" t="s">
        <v>15949</v>
      </c>
      <c r="F6305" s="4" t="s">
        <v>15950</v>
      </c>
      <c r="G6305" s="4"/>
      <c r="H6305" s="4" t="s">
        <v>1546</v>
      </c>
      <c r="I6305" s="4" t="s">
        <v>15951</v>
      </c>
      <c r="J6305" s="4" t="s">
        <v>1548</v>
      </c>
      <c r="K6305" s="4" t="s">
        <v>1317</v>
      </c>
      <c r="L6305" s="4" t="s">
        <v>1526</v>
      </c>
      <c r="M6305" s="4">
        <v>0</v>
      </c>
      <c r="N6305" s="4">
        <v>1</v>
      </c>
      <c r="O6305" s="4">
        <v>1</v>
      </c>
      <c r="P6305" s="4">
        <v>0.3</v>
      </c>
    </row>
    <row r="6306" spans="1:16" x14ac:dyDescent="0.25">
      <c r="A6306" s="4">
        <v>6308</v>
      </c>
      <c r="B6306" s="4" t="s">
        <v>317</v>
      </c>
      <c r="C6306" s="4">
        <v>1753648.436</v>
      </c>
      <c r="D6306" s="4">
        <v>5444834.068</v>
      </c>
      <c r="E6306" s="4">
        <v>3006</v>
      </c>
      <c r="F6306" s="4" t="s">
        <v>15952</v>
      </c>
      <c r="G6306" s="4"/>
      <c r="H6306" s="4" t="s">
        <v>1546</v>
      </c>
      <c r="I6306" s="4" t="s">
        <v>15953</v>
      </c>
      <c r="J6306" s="4" t="s">
        <v>1548</v>
      </c>
      <c r="K6306" s="4" t="s">
        <v>1317</v>
      </c>
      <c r="L6306" s="4" t="s">
        <v>1526</v>
      </c>
      <c r="M6306" s="4">
        <v>0</v>
      </c>
      <c r="N6306" s="4">
        <v>1</v>
      </c>
      <c r="O6306" s="4">
        <v>1</v>
      </c>
      <c r="P6306" s="4">
        <v>0.3</v>
      </c>
    </row>
    <row r="6307" spans="1:16" x14ac:dyDescent="0.25">
      <c r="A6307" s="4">
        <v>6309</v>
      </c>
      <c r="B6307" s="4" t="s">
        <v>317</v>
      </c>
      <c r="C6307" s="4">
        <v>1753856.7549999999</v>
      </c>
      <c r="D6307" s="4">
        <v>5444927.6849999996</v>
      </c>
      <c r="E6307" s="4" t="s">
        <v>15954</v>
      </c>
      <c r="F6307" s="4" t="s">
        <v>15955</v>
      </c>
      <c r="G6307" s="4"/>
      <c r="H6307" s="4" t="s">
        <v>1546</v>
      </c>
      <c r="I6307" s="4" t="s">
        <v>15956</v>
      </c>
      <c r="J6307" s="4" t="s">
        <v>1548</v>
      </c>
      <c r="K6307" s="4" t="s">
        <v>1317</v>
      </c>
      <c r="L6307" s="4" t="s">
        <v>1526</v>
      </c>
      <c r="M6307" s="4">
        <v>0</v>
      </c>
      <c r="N6307" s="4">
        <v>1</v>
      </c>
      <c r="O6307" s="4">
        <v>1</v>
      </c>
      <c r="P6307" s="4">
        <v>0.3</v>
      </c>
    </row>
    <row r="6308" spans="1:16" x14ac:dyDescent="0.25">
      <c r="A6308" s="4">
        <v>6310</v>
      </c>
      <c r="B6308" s="4" t="s">
        <v>317</v>
      </c>
      <c r="C6308" s="4">
        <v>1753880.5419999999</v>
      </c>
      <c r="D6308" s="4">
        <v>5444990.4349999996</v>
      </c>
      <c r="E6308" s="4" t="s">
        <v>15960</v>
      </c>
      <c r="F6308" s="4" t="s">
        <v>15961</v>
      </c>
      <c r="G6308" s="4"/>
      <c r="H6308" s="4" t="s">
        <v>1546</v>
      </c>
      <c r="I6308" s="4" t="s">
        <v>15962</v>
      </c>
      <c r="J6308" s="4" t="s">
        <v>1548</v>
      </c>
      <c r="K6308" s="4" t="s">
        <v>1317</v>
      </c>
      <c r="L6308" s="4" t="s">
        <v>1526</v>
      </c>
      <c r="M6308" s="4">
        <v>0</v>
      </c>
      <c r="N6308" s="4">
        <v>1</v>
      </c>
      <c r="O6308" s="4">
        <v>1</v>
      </c>
      <c r="P6308" s="4">
        <v>0.3</v>
      </c>
    </row>
    <row r="6309" spans="1:16" x14ac:dyDescent="0.25">
      <c r="A6309" s="4">
        <v>6311</v>
      </c>
      <c r="B6309" s="4" t="s">
        <v>317</v>
      </c>
      <c r="C6309" s="4">
        <v>1753861.138</v>
      </c>
      <c r="D6309" s="4">
        <v>5444970.2970000003</v>
      </c>
      <c r="E6309" s="4" t="s">
        <v>15963</v>
      </c>
      <c r="F6309" s="4" t="s">
        <v>15964</v>
      </c>
      <c r="G6309" s="4"/>
      <c r="H6309" s="4" t="s">
        <v>1546</v>
      </c>
      <c r="I6309" s="4" t="s">
        <v>15965</v>
      </c>
      <c r="J6309" s="4" t="s">
        <v>1548</v>
      </c>
      <c r="K6309" s="4" t="s">
        <v>1317</v>
      </c>
      <c r="L6309" s="4" t="s">
        <v>1526</v>
      </c>
      <c r="M6309" s="4">
        <v>0</v>
      </c>
      <c r="N6309" s="4">
        <v>1</v>
      </c>
      <c r="O6309" s="4">
        <v>1</v>
      </c>
      <c r="P6309" s="4">
        <v>0.3</v>
      </c>
    </row>
    <row r="6310" spans="1:16" x14ac:dyDescent="0.25">
      <c r="A6310" s="4">
        <v>6312</v>
      </c>
      <c r="B6310" s="4" t="s">
        <v>317</v>
      </c>
      <c r="C6310" s="4">
        <v>1753664.4920000001</v>
      </c>
      <c r="D6310" s="4">
        <v>5445091.7580000004</v>
      </c>
      <c r="E6310" s="4">
        <v>100022134</v>
      </c>
      <c r="F6310" s="4" t="s">
        <v>15966</v>
      </c>
      <c r="G6310" s="4"/>
      <c r="H6310" s="4" t="s">
        <v>1546</v>
      </c>
      <c r="I6310" s="4" t="s">
        <v>15967</v>
      </c>
      <c r="J6310" s="4" t="s">
        <v>1548</v>
      </c>
      <c r="K6310" s="4" t="s">
        <v>1317</v>
      </c>
      <c r="L6310" s="4" t="s">
        <v>1526</v>
      </c>
      <c r="M6310" s="4">
        <v>0</v>
      </c>
      <c r="N6310" s="4">
        <v>1</v>
      </c>
      <c r="O6310" s="4">
        <v>1</v>
      </c>
      <c r="P6310" s="4">
        <v>0.3</v>
      </c>
    </row>
    <row r="6311" spans="1:16" x14ac:dyDescent="0.25">
      <c r="A6311" s="4">
        <v>6313</v>
      </c>
      <c r="B6311" s="4" t="s">
        <v>351</v>
      </c>
      <c r="C6311" s="4">
        <v>1756881.338</v>
      </c>
      <c r="D6311" s="4">
        <v>5449350.7989999996</v>
      </c>
      <c r="E6311" s="4">
        <v>1107</v>
      </c>
      <c r="F6311" s="4"/>
      <c r="G6311" s="4"/>
      <c r="H6311" s="4"/>
      <c r="I6311" s="4" t="s">
        <v>11562</v>
      </c>
      <c r="J6311" s="4" t="s">
        <v>1548</v>
      </c>
      <c r="K6311" s="4" t="s">
        <v>1317</v>
      </c>
      <c r="L6311" s="4" t="s">
        <v>1526</v>
      </c>
      <c r="M6311" s="4">
        <v>0</v>
      </c>
      <c r="N6311" s="4">
        <v>1</v>
      </c>
      <c r="O6311" s="4">
        <v>1</v>
      </c>
      <c r="P6311" s="4">
        <v>0.3</v>
      </c>
    </row>
    <row r="6312" spans="1:16" x14ac:dyDescent="0.25">
      <c r="A6312" s="4">
        <v>6314</v>
      </c>
      <c r="B6312" s="4" t="s">
        <v>351</v>
      </c>
      <c r="C6312" s="4">
        <v>1756909.057</v>
      </c>
      <c r="D6312" s="4">
        <v>5449275.8990000002</v>
      </c>
      <c r="E6312" s="4" t="s">
        <v>15968</v>
      </c>
      <c r="F6312" s="4" t="s">
        <v>15969</v>
      </c>
      <c r="G6312" s="4"/>
      <c r="H6312" s="4" t="s">
        <v>1546</v>
      </c>
      <c r="I6312" s="4" t="s">
        <v>15970</v>
      </c>
      <c r="J6312" s="4" t="s">
        <v>1548</v>
      </c>
      <c r="K6312" s="4" t="s">
        <v>1317</v>
      </c>
      <c r="L6312" s="4" t="s">
        <v>1526</v>
      </c>
      <c r="M6312" s="4">
        <v>0</v>
      </c>
      <c r="N6312" s="4">
        <v>1</v>
      </c>
      <c r="O6312" s="4">
        <v>1</v>
      </c>
      <c r="P6312" s="4">
        <v>0.3</v>
      </c>
    </row>
    <row r="6313" spans="1:16" x14ac:dyDescent="0.25">
      <c r="A6313" s="4">
        <v>6315</v>
      </c>
      <c r="B6313" s="4" t="s">
        <v>351</v>
      </c>
      <c r="C6313" s="4">
        <v>1757127.3770000001</v>
      </c>
      <c r="D6313" s="4">
        <v>5449159.3650000002</v>
      </c>
      <c r="E6313" s="4" t="s">
        <v>15971</v>
      </c>
      <c r="F6313" s="4" t="s">
        <v>15972</v>
      </c>
      <c r="G6313" s="4"/>
      <c r="H6313" s="4" t="s">
        <v>15670</v>
      </c>
      <c r="I6313" s="4" t="s">
        <v>15973</v>
      </c>
      <c r="J6313" s="4" t="s">
        <v>1548</v>
      </c>
      <c r="K6313" s="4" t="s">
        <v>1317</v>
      </c>
      <c r="L6313" s="4" t="s">
        <v>1526</v>
      </c>
      <c r="M6313" s="4">
        <v>0</v>
      </c>
      <c r="N6313" s="4">
        <v>1</v>
      </c>
      <c r="O6313" s="4">
        <v>1</v>
      </c>
      <c r="P6313" s="4">
        <v>0.3</v>
      </c>
    </row>
    <row r="6314" spans="1:16" x14ac:dyDescent="0.25">
      <c r="A6314" s="4">
        <v>6316</v>
      </c>
      <c r="B6314" s="4" t="s">
        <v>351</v>
      </c>
      <c r="C6314" s="4">
        <v>1756901.6980000001</v>
      </c>
      <c r="D6314" s="4">
        <v>5449297.1600000001</v>
      </c>
      <c r="E6314" s="4" t="s">
        <v>15974</v>
      </c>
      <c r="F6314" s="4" t="s">
        <v>15975</v>
      </c>
      <c r="G6314" s="4"/>
      <c r="H6314" s="4" t="s">
        <v>1546</v>
      </c>
      <c r="I6314" s="4" t="s">
        <v>15976</v>
      </c>
      <c r="J6314" s="4" t="s">
        <v>1548</v>
      </c>
      <c r="K6314" s="4" t="s">
        <v>1317</v>
      </c>
      <c r="L6314" s="4" t="s">
        <v>1526</v>
      </c>
      <c r="M6314" s="4">
        <v>0</v>
      </c>
      <c r="N6314" s="4">
        <v>1</v>
      </c>
      <c r="O6314" s="4">
        <v>1</v>
      </c>
      <c r="P6314" s="4">
        <v>0.3</v>
      </c>
    </row>
    <row r="6315" spans="1:16" x14ac:dyDescent="0.25">
      <c r="A6315" s="4">
        <v>6317</v>
      </c>
      <c r="B6315" s="4" t="s">
        <v>351</v>
      </c>
      <c r="C6315" s="4">
        <v>1756892.145</v>
      </c>
      <c r="D6315" s="4">
        <v>5449321.0609999998</v>
      </c>
      <c r="E6315" s="4" t="s">
        <v>15977</v>
      </c>
      <c r="F6315" s="4" t="s">
        <v>15975</v>
      </c>
      <c r="G6315" s="4"/>
      <c r="H6315" s="4" t="s">
        <v>1546</v>
      </c>
      <c r="I6315" s="4" t="s">
        <v>15978</v>
      </c>
      <c r="J6315" s="4" t="s">
        <v>1548</v>
      </c>
      <c r="K6315" s="4" t="s">
        <v>1317</v>
      </c>
      <c r="L6315" s="4" t="s">
        <v>1526</v>
      </c>
      <c r="M6315" s="4">
        <v>0</v>
      </c>
      <c r="N6315" s="4">
        <v>1</v>
      </c>
      <c r="O6315" s="4">
        <v>1</v>
      </c>
      <c r="P6315" s="4">
        <v>0.3</v>
      </c>
    </row>
    <row r="6316" spans="1:16" x14ac:dyDescent="0.25">
      <c r="A6316" s="4">
        <v>6318</v>
      </c>
      <c r="B6316" s="4" t="s">
        <v>351</v>
      </c>
      <c r="C6316" s="4">
        <v>1756941.382</v>
      </c>
      <c r="D6316" s="4">
        <v>5450007.9409999996</v>
      </c>
      <c r="E6316" s="4" t="s">
        <v>15979</v>
      </c>
      <c r="F6316" s="4" t="s">
        <v>15980</v>
      </c>
      <c r="G6316" s="4"/>
      <c r="H6316" s="4" t="s">
        <v>15670</v>
      </c>
      <c r="I6316" s="4" t="s">
        <v>15981</v>
      </c>
      <c r="J6316" s="4" t="s">
        <v>1548</v>
      </c>
      <c r="K6316" s="4" t="s">
        <v>1317</v>
      </c>
      <c r="L6316" s="4" t="s">
        <v>1526</v>
      </c>
      <c r="M6316" s="4">
        <v>0</v>
      </c>
      <c r="N6316" s="4">
        <v>1</v>
      </c>
      <c r="O6316" s="4">
        <v>1</v>
      </c>
      <c r="P6316" s="4">
        <v>0.3</v>
      </c>
    </row>
    <row r="6317" spans="1:16" x14ac:dyDescent="0.25">
      <c r="A6317" s="4">
        <v>6319</v>
      </c>
      <c r="B6317" s="4" t="s">
        <v>351</v>
      </c>
      <c r="C6317" s="4">
        <v>1756891.656</v>
      </c>
      <c r="D6317" s="4">
        <v>5449322.5889999997</v>
      </c>
      <c r="E6317" s="4" t="s">
        <v>15982</v>
      </c>
      <c r="F6317" s="4" t="s">
        <v>15975</v>
      </c>
      <c r="G6317" s="4"/>
      <c r="H6317" s="4" t="s">
        <v>1546</v>
      </c>
      <c r="I6317" s="4"/>
      <c r="J6317" s="4" t="s">
        <v>1548</v>
      </c>
      <c r="K6317" s="4" t="s">
        <v>1317</v>
      </c>
      <c r="L6317" s="4" t="s">
        <v>1526</v>
      </c>
      <c r="M6317" s="4">
        <v>0</v>
      </c>
      <c r="N6317" s="4">
        <v>1</v>
      </c>
      <c r="O6317" s="4">
        <v>1</v>
      </c>
      <c r="P6317" s="4">
        <v>0.3</v>
      </c>
    </row>
    <row r="6318" spans="1:16" x14ac:dyDescent="0.25">
      <c r="A6318" s="4">
        <v>6320</v>
      </c>
      <c r="B6318" s="4" t="s">
        <v>351</v>
      </c>
      <c r="C6318" s="4">
        <v>1756888.385</v>
      </c>
      <c r="D6318" s="4">
        <v>5449330.6560000004</v>
      </c>
      <c r="E6318" s="4" t="s">
        <v>15987</v>
      </c>
      <c r="F6318" s="4" t="s">
        <v>15975</v>
      </c>
      <c r="G6318" s="4"/>
      <c r="H6318" s="4" t="s">
        <v>1546</v>
      </c>
      <c r="I6318" s="4" t="s">
        <v>15988</v>
      </c>
      <c r="J6318" s="4" t="s">
        <v>1548</v>
      </c>
      <c r="K6318" s="4" t="s">
        <v>1317</v>
      </c>
      <c r="L6318" s="4" t="s">
        <v>1526</v>
      </c>
      <c r="M6318" s="4">
        <v>0</v>
      </c>
      <c r="N6318" s="4">
        <v>1</v>
      </c>
      <c r="O6318" s="4">
        <v>1</v>
      </c>
      <c r="P6318" s="4">
        <v>0.3</v>
      </c>
    </row>
    <row r="6319" spans="1:16" x14ac:dyDescent="0.25">
      <c r="A6319" s="4">
        <v>6321</v>
      </c>
      <c r="B6319" s="4" t="s">
        <v>351</v>
      </c>
      <c r="C6319" s="4">
        <v>1756887.8230000001</v>
      </c>
      <c r="D6319" s="4">
        <v>5449331.8890000004</v>
      </c>
      <c r="E6319" s="4" t="s">
        <v>15989</v>
      </c>
      <c r="F6319" s="4" t="s">
        <v>15969</v>
      </c>
      <c r="G6319" s="4"/>
      <c r="H6319" s="4" t="s">
        <v>1546</v>
      </c>
      <c r="I6319" s="4" t="s">
        <v>15990</v>
      </c>
      <c r="J6319" s="4" t="s">
        <v>1548</v>
      </c>
      <c r="K6319" s="4" t="s">
        <v>1317</v>
      </c>
      <c r="L6319" s="4" t="s">
        <v>1526</v>
      </c>
      <c r="M6319" s="4">
        <v>0</v>
      </c>
      <c r="N6319" s="4">
        <v>1</v>
      </c>
      <c r="O6319" s="4">
        <v>1</v>
      </c>
      <c r="P6319" s="4">
        <v>0.3</v>
      </c>
    </row>
    <row r="6320" spans="1:16" x14ac:dyDescent="0.25">
      <c r="A6320" s="4">
        <v>6322</v>
      </c>
      <c r="B6320" s="4" t="s">
        <v>351</v>
      </c>
      <c r="C6320" s="4">
        <v>1756857.9080000001</v>
      </c>
      <c r="D6320" s="4">
        <v>5449425.8310000002</v>
      </c>
      <c r="E6320" s="4" t="s">
        <v>15991</v>
      </c>
      <c r="F6320" s="4" t="s">
        <v>15992</v>
      </c>
      <c r="G6320" s="4"/>
      <c r="H6320" s="4" t="s">
        <v>1546</v>
      </c>
      <c r="I6320" s="4" t="s">
        <v>15993</v>
      </c>
      <c r="J6320" s="4" t="s">
        <v>1548</v>
      </c>
      <c r="K6320" s="4" t="s">
        <v>1317</v>
      </c>
      <c r="L6320" s="4" t="s">
        <v>1526</v>
      </c>
      <c r="M6320" s="4">
        <v>0</v>
      </c>
      <c r="N6320" s="4">
        <v>1</v>
      </c>
      <c r="O6320" s="4">
        <v>1</v>
      </c>
      <c r="P6320" s="4">
        <v>0.3</v>
      </c>
    </row>
    <row r="6321" spans="1:16" x14ac:dyDescent="0.25">
      <c r="A6321" s="4">
        <v>6323</v>
      </c>
      <c r="B6321" s="4" t="s">
        <v>351</v>
      </c>
      <c r="C6321" s="4">
        <v>1766019.977</v>
      </c>
      <c r="D6321" s="4">
        <v>5441847.4720000001</v>
      </c>
      <c r="E6321" s="4">
        <v>1099</v>
      </c>
      <c r="F6321" s="4" t="s">
        <v>15994</v>
      </c>
      <c r="G6321" s="4"/>
      <c r="H6321" s="4" t="s">
        <v>1546</v>
      </c>
      <c r="I6321" s="4" t="s">
        <v>15995</v>
      </c>
      <c r="J6321" s="4" t="s">
        <v>1548</v>
      </c>
      <c r="K6321" s="4" t="s">
        <v>1317</v>
      </c>
      <c r="L6321" s="4" t="s">
        <v>1526</v>
      </c>
      <c r="M6321" s="4">
        <v>0</v>
      </c>
      <c r="N6321" s="4">
        <v>1</v>
      </c>
      <c r="O6321" s="4">
        <v>1</v>
      </c>
      <c r="P6321" s="4">
        <v>0.3</v>
      </c>
    </row>
    <row r="6322" spans="1:16" x14ac:dyDescent="0.25">
      <c r="A6322" s="4">
        <v>6324</v>
      </c>
      <c r="B6322" s="4" t="s">
        <v>354</v>
      </c>
      <c r="C6322" s="4">
        <v>1756984.013</v>
      </c>
      <c r="D6322" s="4">
        <v>5450588.3320000004</v>
      </c>
      <c r="E6322" s="4" t="s">
        <v>15996</v>
      </c>
      <c r="F6322" s="4" t="s">
        <v>15997</v>
      </c>
      <c r="G6322" s="4"/>
      <c r="H6322" s="4" t="s">
        <v>1546</v>
      </c>
      <c r="I6322" s="4" t="s">
        <v>15998</v>
      </c>
      <c r="J6322" s="4" t="s">
        <v>1548</v>
      </c>
      <c r="K6322" s="4" t="s">
        <v>1317</v>
      </c>
      <c r="L6322" s="4" t="s">
        <v>1526</v>
      </c>
      <c r="M6322" s="4">
        <v>0</v>
      </c>
      <c r="N6322" s="4">
        <v>1</v>
      </c>
      <c r="O6322" s="4">
        <v>1</v>
      </c>
      <c r="P6322" s="4">
        <v>0.3</v>
      </c>
    </row>
    <row r="6323" spans="1:16" x14ac:dyDescent="0.25">
      <c r="A6323" s="4">
        <v>6325</v>
      </c>
      <c r="B6323" s="4" t="s">
        <v>351</v>
      </c>
      <c r="C6323" s="4">
        <v>1757068.0619999999</v>
      </c>
      <c r="D6323" s="4">
        <v>5450685.75</v>
      </c>
      <c r="E6323" s="4" t="s">
        <v>15999</v>
      </c>
      <c r="F6323" s="4" t="s">
        <v>16000</v>
      </c>
      <c r="G6323" s="4"/>
      <c r="H6323" s="4" t="s">
        <v>1546</v>
      </c>
      <c r="I6323" s="4" t="s">
        <v>16001</v>
      </c>
      <c r="J6323" s="4" t="s">
        <v>1548</v>
      </c>
      <c r="K6323" s="4" t="s">
        <v>1317</v>
      </c>
      <c r="L6323" s="4" t="s">
        <v>1526</v>
      </c>
      <c r="M6323" s="4">
        <v>0</v>
      </c>
      <c r="N6323" s="4">
        <v>1</v>
      </c>
      <c r="O6323" s="4">
        <v>1</v>
      </c>
      <c r="P6323" s="4">
        <v>0.3</v>
      </c>
    </row>
    <row r="6324" spans="1:16" x14ac:dyDescent="0.25">
      <c r="A6324" s="4">
        <v>6326</v>
      </c>
      <c r="B6324" s="4" t="s">
        <v>351</v>
      </c>
      <c r="C6324" s="4">
        <v>1756884.541</v>
      </c>
      <c r="D6324" s="4">
        <v>5448701.1890000002</v>
      </c>
      <c r="E6324" s="4" t="s">
        <v>16002</v>
      </c>
      <c r="F6324" s="4" t="s">
        <v>16003</v>
      </c>
      <c r="G6324" s="4"/>
      <c r="H6324" s="4" t="s">
        <v>1546</v>
      </c>
      <c r="I6324" s="4" t="s">
        <v>16004</v>
      </c>
      <c r="J6324" s="4" t="s">
        <v>1548</v>
      </c>
      <c r="K6324" s="4" t="s">
        <v>1317</v>
      </c>
      <c r="L6324" s="4" t="s">
        <v>1526</v>
      </c>
      <c r="M6324" s="4">
        <v>0</v>
      </c>
      <c r="N6324" s="4">
        <v>1</v>
      </c>
      <c r="O6324" s="4">
        <v>1</v>
      </c>
      <c r="P6324" s="4">
        <v>0.3</v>
      </c>
    </row>
    <row r="6325" spans="1:16" x14ac:dyDescent="0.25">
      <c r="A6325" s="4">
        <v>6327</v>
      </c>
      <c r="B6325" s="4" t="s">
        <v>351</v>
      </c>
      <c r="C6325" s="4">
        <v>1756948.53</v>
      </c>
      <c r="D6325" s="4">
        <v>5450261.8030000003</v>
      </c>
      <c r="E6325" s="4" t="s">
        <v>16005</v>
      </c>
      <c r="F6325" s="4" t="s">
        <v>16006</v>
      </c>
      <c r="G6325" s="4"/>
      <c r="H6325" s="4" t="s">
        <v>1546</v>
      </c>
      <c r="I6325" s="4"/>
      <c r="J6325" s="4" t="s">
        <v>1548</v>
      </c>
      <c r="K6325" s="4" t="s">
        <v>1317</v>
      </c>
      <c r="L6325" s="4" t="s">
        <v>1526</v>
      </c>
      <c r="M6325" s="4">
        <v>0</v>
      </c>
      <c r="N6325" s="4">
        <v>1</v>
      </c>
      <c r="O6325" s="4">
        <v>1</v>
      </c>
      <c r="P6325" s="4">
        <v>0.3</v>
      </c>
    </row>
    <row r="6326" spans="1:16" x14ac:dyDescent="0.25">
      <c r="A6326" s="4">
        <v>6328</v>
      </c>
      <c r="B6326" s="4" t="s">
        <v>351</v>
      </c>
      <c r="C6326" s="4">
        <v>1756811.125</v>
      </c>
      <c r="D6326" s="4">
        <v>5448581.5190000003</v>
      </c>
      <c r="E6326" s="4" t="s">
        <v>16007</v>
      </c>
      <c r="F6326" s="4" t="s">
        <v>16008</v>
      </c>
      <c r="G6326" s="4"/>
      <c r="H6326" s="4" t="s">
        <v>1546</v>
      </c>
      <c r="I6326" s="4" t="s">
        <v>16009</v>
      </c>
      <c r="J6326" s="4" t="s">
        <v>1548</v>
      </c>
      <c r="K6326" s="4" t="s">
        <v>1317</v>
      </c>
      <c r="L6326" s="4" t="s">
        <v>1526</v>
      </c>
      <c r="M6326" s="4">
        <v>0</v>
      </c>
      <c r="N6326" s="4">
        <v>1</v>
      </c>
      <c r="O6326" s="4">
        <v>1</v>
      </c>
      <c r="P6326" s="4">
        <v>0.3</v>
      </c>
    </row>
    <row r="6327" spans="1:16" x14ac:dyDescent="0.25">
      <c r="A6327" s="4">
        <v>6329</v>
      </c>
      <c r="B6327" s="4" t="s">
        <v>351</v>
      </c>
      <c r="C6327" s="4">
        <v>1757048.466</v>
      </c>
      <c r="D6327" s="4">
        <v>5450653.8480000002</v>
      </c>
      <c r="E6327" s="4" t="s">
        <v>16010</v>
      </c>
      <c r="F6327" s="4" t="s">
        <v>16011</v>
      </c>
      <c r="G6327" s="4"/>
      <c r="H6327" s="4" t="s">
        <v>1546</v>
      </c>
      <c r="I6327" s="4" t="s">
        <v>16012</v>
      </c>
      <c r="J6327" s="4" t="s">
        <v>1548</v>
      </c>
      <c r="K6327" s="4" t="s">
        <v>1317</v>
      </c>
      <c r="L6327" s="4" t="s">
        <v>1526</v>
      </c>
      <c r="M6327" s="4">
        <v>0</v>
      </c>
      <c r="N6327" s="4">
        <v>1</v>
      </c>
      <c r="O6327" s="4">
        <v>1</v>
      </c>
      <c r="P6327" s="4">
        <v>0.3</v>
      </c>
    </row>
    <row r="6328" spans="1:16" x14ac:dyDescent="0.25">
      <c r="A6328" s="4">
        <v>6330</v>
      </c>
      <c r="B6328" s="4" t="s">
        <v>351</v>
      </c>
      <c r="C6328" s="4">
        <v>1757133.5970000001</v>
      </c>
      <c r="D6328" s="4">
        <v>5450755.3159999996</v>
      </c>
      <c r="E6328" s="4" t="s">
        <v>16013</v>
      </c>
      <c r="F6328" s="4" t="s">
        <v>16014</v>
      </c>
      <c r="G6328" s="4"/>
      <c r="H6328" s="4" t="s">
        <v>1546</v>
      </c>
      <c r="I6328" s="4" t="s">
        <v>16015</v>
      </c>
      <c r="J6328" s="4" t="s">
        <v>1548</v>
      </c>
      <c r="K6328" s="4" t="s">
        <v>1317</v>
      </c>
      <c r="L6328" s="4" t="s">
        <v>1526</v>
      </c>
      <c r="M6328" s="4">
        <v>0</v>
      </c>
      <c r="N6328" s="4">
        <v>1</v>
      </c>
      <c r="O6328" s="4">
        <v>1</v>
      </c>
      <c r="P6328" s="4">
        <v>0.3</v>
      </c>
    </row>
    <row r="6329" spans="1:16" x14ac:dyDescent="0.25">
      <c r="A6329" s="4">
        <v>6331</v>
      </c>
      <c r="B6329" s="4" t="s">
        <v>351</v>
      </c>
      <c r="C6329" s="4">
        <v>1757158.42</v>
      </c>
      <c r="D6329" s="4">
        <v>5450850.6380000003</v>
      </c>
      <c r="E6329" s="4">
        <v>1152</v>
      </c>
      <c r="F6329" s="4" t="s">
        <v>16016</v>
      </c>
      <c r="G6329" s="4"/>
      <c r="H6329" s="4" t="s">
        <v>1546</v>
      </c>
      <c r="I6329" s="4" t="s">
        <v>16017</v>
      </c>
      <c r="J6329" s="4" t="s">
        <v>1548</v>
      </c>
      <c r="K6329" s="4" t="s">
        <v>1317</v>
      </c>
      <c r="L6329" s="4" t="s">
        <v>1526</v>
      </c>
      <c r="M6329" s="4">
        <v>0</v>
      </c>
      <c r="N6329" s="4">
        <v>1</v>
      </c>
      <c r="O6329" s="4">
        <v>1</v>
      </c>
      <c r="P6329" s="4">
        <v>0.3</v>
      </c>
    </row>
    <row r="6330" spans="1:16" x14ac:dyDescent="0.25">
      <c r="A6330" s="4">
        <v>6332</v>
      </c>
      <c r="B6330" s="4" t="s">
        <v>351</v>
      </c>
      <c r="C6330" s="4">
        <v>1757195.564</v>
      </c>
      <c r="D6330" s="4">
        <v>5450850.3959999997</v>
      </c>
      <c r="E6330" s="4" t="s">
        <v>16018</v>
      </c>
      <c r="F6330" s="4" t="s">
        <v>16019</v>
      </c>
      <c r="G6330" s="4"/>
      <c r="H6330" s="4" t="s">
        <v>1546</v>
      </c>
      <c r="I6330" s="4" t="s">
        <v>16020</v>
      </c>
      <c r="J6330" s="4" t="s">
        <v>1548</v>
      </c>
      <c r="K6330" s="4" t="s">
        <v>1317</v>
      </c>
      <c r="L6330" s="4" t="s">
        <v>1526</v>
      </c>
      <c r="M6330" s="4">
        <v>0</v>
      </c>
      <c r="N6330" s="4">
        <v>1</v>
      </c>
      <c r="O6330" s="4">
        <v>1</v>
      </c>
      <c r="P6330" s="4">
        <v>0.3</v>
      </c>
    </row>
    <row r="6331" spans="1:16" x14ac:dyDescent="0.25">
      <c r="A6331" s="4">
        <v>6333</v>
      </c>
      <c r="B6331" s="4" t="s">
        <v>351</v>
      </c>
      <c r="C6331" s="4">
        <v>1757168.8030000001</v>
      </c>
      <c r="D6331" s="4">
        <v>5450739.233</v>
      </c>
      <c r="E6331" s="4">
        <v>1154</v>
      </c>
      <c r="F6331" s="4" t="s">
        <v>16021</v>
      </c>
      <c r="G6331" s="4"/>
      <c r="H6331" s="4" t="s">
        <v>1546</v>
      </c>
      <c r="I6331" s="4" t="s">
        <v>16022</v>
      </c>
      <c r="J6331" s="4" t="s">
        <v>1548</v>
      </c>
      <c r="K6331" s="4" t="s">
        <v>1317</v>
      </c>
      <c r="L6331" s="4" t="s">
        <v>1526</v>
      </c>
      <c r="M6331" s="4">
        <v>0</v>
      </c>
      <c r="N6331" s="4">
        <v>1</v>
      </c>
      <c r="O6331" s="4">
        <v>1</v>
      </c>
      <c r="P6331" s="4">
        <v>0.3</v>
      </c>
    </row>
    <row r="6332" spans="1:16" x14ac:dyDescent="0.25">
      <c r="A6332" s="4">
        <v>6334</v>
      </c>
      <c r="B6332" s="4" t="s">
        <v>351</v>
      </c>
      <c r="C6332" s="4">
        <v>1757118.0560000001</v>
      </c>
      <c r="D6332" s="4">
        <v>5449511.5480000004</v>
      </c>
      <c r="E6332" s="4" t="s">
        <v>16023</v>
      </c>
      <c r="F6332" s="4" t="s">
        <v>16024</v>
      </c>
      <c r="G6332" s="4"/>
      <c r="H6332" s="4" t="s">
        <v>15670</v>
      </c>
      <c r="I6332" s="4" t="s">
        <v>16025</v>
      </c>
      <c r="J6332" s="4" t="s">
        <v>1548</v>
      </c>
      <c r="K6332" s="4" t="s">
        <v>1317</v>
      </c>
      <c r="L6332" s="4" t="s">
        <v>1526</v>
      </c>
      <c r="M6332" s="4">
        <v>0</v>
      </c>
      <c r="N6332" s="4">
        <v>1</v>
      </c>
      <c r="O6332" s="4">
        <v>1</v>
      </c>
      <c r="P6332" s="4">
        <v>0.3</v>
      </c>
    </row>
    <row r="6333" spans="1:16" x14ac:dyDescent="0.25">
      <c r="A6333" s="4">
        <v>6335</v>
      </c>
      <c r="B6333" s="4" t="s">
        <v>351</v>
      </c>
      <c r="C6333" s="4">
        <v>1756948.7830000001</v>
      </c>
      <c r="D6333" s="4">
        <v>5449545.1699999999</v>
      </c>
      <c r="E6333" s="4" t="s">
        <v>16026</v>
      </c>
      <c r="F6333" s="4" t="s">
        <v>16027</v>
      </c>
      <c r="G6333" s="4"/>
      <c r="H6333" s="4" t="s">
        <v>15670</v>
      </c>
      <c r="I6333" s="4" t="s">
        <v>16028</v>
      </c>
      <c r="J6333" s="4" t="s">
        <v>1548</v>
      </c>
      <c r="K6333" s="4" t="s">
        <v>1317</v>
      </c>
      <c r="L6333" s="4" t="s">
        <v>1526</v>
      </c>
      <c r="M6333" s="4">
        <v>0</v>
      </c>
      <c r="N6333" s="4">
        <v>1</v>
      </c>
      <c r="O6333" s="4">
        <v>1</v>
      </c>
      <c r="P6333" s="4">
        <v>0.3</v>
      </c>
    </row>
    <row r="6334" spans="1:16" x14ac:dyDescent="0.25">
      <c r="A6334" s="4">
        <v>6337</v>
      </c>
      <c r="B6334" s="4" t="s">
        <v>351</v>
      </c>
      <c r="C6334" s="4">
        <v>1757061.814</v>
      </c>
      <c r="D6334" s="4">
        <v>5450042.5630000001</v>
      </c>
      <c r="E6334" s="4" t="s">
        <v>16029</v>
      </c>
      <c r="F6334" s="4" t="s">
        <v>16030</v>
      </c>
      <c r="G6334" s="4"/>
      <c r="H6334" s="4" t="s">
        <v>1546</v>
      </c>
      <c r="I6334" s="4" t="s">
        <v>16031</v>
      </c>
      <c r="J6334" s="4" t="s">
        <v>1548</v>
      </c>
      <c r="K6334" s="4" t="s">
        <v>1317</v>
      </c>
      <c r="L6334" s="4" t="s">
        <v>1526</v>
      </c>
      <c r="M6334" s="4">
        <v>0</v>
      </c>
      <c r="N6334" s="4">
        <v>1</v>
      </c>
      <c r="O6334" s="4">
        <v>1</v>
      </c>
      <c r="P6334" s="4">
        <v>0.3</v>
      </c>
    </row>
    <row r="6335" spans="1:16" x14ac:dyDescent="0.25">
      <c r="A6335" s="4">
        <v>6338</v>
      </c>
      <c r="B6335" s="4" t="s">
        <v>351</v>
      </c>
      <c r="C6335" s="4">
        <v>1756997.392</v>
      </c>
      <c r="D6335" s="4">
        <v>5449085.1830000002</v>
      </c>
      <c r="E6335" s="4">
        <v>1203</v>
      </c>
      <c r="F6335" s="4" t="s">
        <v>16032</v>
      </c>
      <c r="G6335" s="4"/>
      <c r="H6335" s="4" t="s">
        <v>1546</v>
      </c>
      <c r="I6335" s="4" t="s">
        <v>16033</v>
      </c>
      <c r="J6335" s="4" t="s">
        <v>1548</v>
      </c>
      <c r="K6335" s="4" t="s">
        <v>1317</v>
      </c>
      <c r="L6335" s="4" t="s">
        <v>1526</v>
      </c>
      <c r="M6335" s="4">
        <v>0</v>
      </c>
      <c r="N6335" s="4">
        <v>1</v>
      </c>
      <c r="O6335" s="4">
        <v>1</v>
      </c>
      <c r="P6335" s="4">
        <v>0.3</v>
      </c>
    </row>
    <row r="6336" spans="1:16" x14ac:dyDescent="0.25">
      <c r="A6336" s="4">
        <v>6339</v>
      </c>
      <c r="B6336" s="4" t="s">
        <v>351</v>
      </c>
      <c r="C6336" s="4">
        <v>1757053.5560000001</v>
      </c>
      <c r="D6336" s="4">
        <v>5448390.5619999999</v>
      </c>
      <c r="E6336" s="4">
        <v>1206</v>
      </c>
      <c r="F6336" s="4" t="s">
        <v>16034</v>
      </c>
      <c r="G6336" s="4"/>
      <c r="H6336" s="4" t="s">
        <v>1546</v>
      </c>
      <c r="I6336" s="4" t="s">
        <v>16035</v>
      </c>
      <c r="J6336" s="4" t="s">
        <v>1548</v>
      </c>
      <c r="K6336" s="4" t="s">
        <v>1317</v>
      </c>
      <c r="L6336" s="4" t="s">
        <v>1526</v>
      </c>
      <c r="M6336" s="4">
        <v>0</v>
      </c>
      <c r="N6336" s="4">
        <v>1</v>
      </c>
      <c r="O6336" s="4">
        <v>1</v>
      </c>
      <c r="P6336" s="4">
        <v>0.3</v>
      </c>
    </row>
    <row r="6337" spans="1:16" x14ac:dyDescent="0.25">
      <c r="A6337" s="4">
        <v>6340</v>
      </c>
      <c r="B6337" s="4" t="s">
        <v>351</v>
      </c>
      <c r="C6337" s="4">
        <v>1757022.1710000001</v>
      </c>
      <c r="D6337" s="4">
        <v>5450613.1449999996</v>
      </c>
      <c r="E6337" s="4" t="s">
        <v>16037</v>
      </c>
      <c r="F6337" s="4" t="s">
        <v>16038</v>
      </c>
      <c r="G6337" s="4"/>
      <c r="H6337" s="4" t="s">
        <v>1546</v>
      </c>
      <c r="I6337" s="4" t="s">
        <v>16039</v>
      </c>
      <c r="J6337" s="4" t="s">
        <v>1548</v>
      </c>
      <c r="K6337" s="4" t="s">
        <v>1317</v>
      </c>
      <c r="L6337" s="4" t="s">
        <v>1526</v>
      </c>
      <c r="M6337" s="4">
        <v>0</v>
      </c>
      <c r="N6337" s="4">
        <v>1</v>
      </c>
      <c r="O6337" s="4">
        <v>1</v>
      </c>
      <c r="P6337" s="4">
        <v>0.3</v>
      </c>
    </row>
    <row r="6338" spans="1:16" x14ac:dyDescent="0.25">
      <c r="A6338" s="4">
        <v>6341</v>
      </c>
      <c r="B6338" s="4" t="s">
        <v>351</v>
      </c>
      <c r="C6338" s="4">
        <v>1757036.6540000001</v>
      </c>
      <c r="D6338" s="4">
        <v>5450628.2220000001</v>
      </c>
      <c r="E6338" s="4" t="s">
        <v>16040</v>
      </c>
      <c r="F6338" s="4" t="s">
        <v>16041</v>
      </c>
      <c r="G6338" s="4"/>
      <c r="H6338" s="4" t="s">
        <v>1546</v>
      </c>
      <c r="I6338" s="4" t="s">
        <v>16042</v>
      </c>
      <c r="J6338" s="4" t="s">
        <v>1548</v>
      </c>
      <c r="K6338" s="4" t="s">
        <v>1317</v>
      </c>
      <c r="L6338" s="4" t="s">
        <v>1526</v>
      </c>
      <c r="M6338" s="4">
        <v>0</v>
      </c>
      <c r="N6338" s="4">
        <v>1</v>
      </c>
      <c r="O6338" s="4">
        <v>1</v>
      </c>
      <c r="P6338" s="4">
        <v>0.3</v>
      </c>
    </row>
    <row r="6339" spans="1:16" x14ac:dyDescent="0.25">
      <c r="A6339" s="4">
        <v>6342</v>
      </c>
      <c r="B6339" s="4" t="s">
        <v>351</v>
      </c>
      <c r="C6339" s="4">
        <v>1756989.2139999999</v>
      </c>
      <c r="D6339" s="4">
        <v>5448319.54</v>
      </c>
      <c r="E6339" s="4" t="s">
        <v>16043</v>
      </c>
      <c r="F6339" s="4" t="s">
        <v>16044</v>
      </c>
      <c r="G6339" s="4"/>
      <c r="H6339" s="4" t="s">
        <v>1546</v>
      </c>
      <c r="I6339" s="4" t="s">
        <v>16045</v>
      </c>
      <c r="J6339" s="4" t="s">
        <v>1548</v>
      </c>
      <c r="K6339" s="4" t="s">
        <v>1317</v>
      </c>
      <c r="L6339" s="4" t="s">
        <v>1526</v>
      </c>
      <c r="M6339" s="4">
        <v>0</v>
      </c>
      <c r="N6339" s="4">
        <v>1</v>
      </c>
      <c r="O6339" s="4">
        <v>1</v>
      </c>
      <c r="P6339" s="4">
        <v>0.3</v>
      </c>
    </row>
    <row r="6340" spans="1:16" x14ac:dyDescent="0.25">
      <c r="A6340" s="4">
        <v>6343</v>
      </c>
      <c r="B6340" s="4" t="s">
        <v>351</v>
      </c>
      <c r="C6340" s="4">
        <v>1756990.4129999999</v>
      </c>
      <c r="D6340" s="4">
        <v>5448294.5070000002</v>
      </c>
      <c r="E6340" s="4" t="s">
        <v>16046</v>
      </c>
      <c r="F6340" s="4" t="s">
        <v>16047</v>
      </c>
      <c r="G6340" s="4"/>
      <c r="H6340" s="4" t="s">
        <v>1546</v>
      </c>
      <c r="I6340" s="4" t="s">
        <v>16048</v>
      </c>
      <c r="J6340" s="4" t="s">
        <v>1548</v>
      </c>
      <c r="K6340" s="4" t="s">
        <v>1317</v>
      </c>
      <c r="L6340" s="4" t="s">
        <v>1526</v>
      </c>
      <c r="M6340" s="4">
        <v>0</v>
      </c>
      <c r="N6340" s="4">
        <v>1</v>
      </c>
      <c r="O6340" s="4">
        <v>1</v>
      </c>
      <c r="P6340" s="4">
        <v>0.3</v>
      </c>
    </row>
    <row r="6341" spans="1:16" x14ac:dyDescent="0.25">
      <c r="A6341" s="4">
        <v>6344</v>
      </c>
      <c r="B6341" s="4" t="s">
        <v>351</v>
      </c>
      <c r="C6341" s="4">
        <v>1756980.3959999999</v>
      </c>
      <c r="D6341" s="4">
        <v>5448734.5039999997</v>
      </c>
      <c r="E6341" s="4" t="s">
        <v>16049</v>
      </c>
      <c r="F6341" s="4" t="s">
        <v>16050</v>
      </c>
      <c r="G6341" s="4"/>
      <c r="H6341" s="4" t="s">
        <v>1546</v>
      </c>
      <c r="I6341" s="4" t="s">
        <v>16051</v>
      </c>
      <c r="J6341" s="4" t="s">
        <v>1548</v>
      </c>
      <c r="K6341" s="4" t="s">
        <v>1317</v>
      </c>
      <c r="L6341" s="4" t="s">
        <v>1526</v>
      </c>
      <c r="M6341" s="4">
        <v>0</v>
      </c>
      <c r="N6341" s="4">
        <v>1</v>
      </c>
      <c r="O6341" s="4">
        <v>1</v>
      </c>
      <c r="P6341" s="4">
        <v>0.3</v>
      </c>
    </row>
    <row r="6342" spans="1:16" x14ac:dyDescent="0.25">
      <c r="A6342" s="4">
        <v>6345</v>
      </c>
      <c r="B6342" s="4" t="s">
        <v>351</v>
      </c>
      <c r="C6342" s="4">
        <v>1756858.3940000001</v>
      </c>
      <c r="D6342" s="4">
        <v>5449425.0420000004</v>
      </c>
      <c r="E6342" s="4" t="s">
        <v>16052</v>
      </c>
      <c r="F6342" s="4" t="s">
        <v>15992</v>
      </c>
      <c r="G6342" s="4"/>
      <c r="H6342" s="4" t="s">
        <v>1546</v>
      </c>
      <c r="I6342" s="4" t="s">
        <v>16053</v>
      </c>
      <c r="J6342" s="4" t="s">
        <v>1548</v>
      </c>
      <c r="K6342" s="4" t="s">
        <v>1317</v>
      </c>
      <c r="L6342" s="4" t="s">
        <v>1526</v>
      </c>
      <c r="M6342" s="4">
        <v>0</v>
      </c>
      <c r="N6342" s="4">
        <v>1</v>
      </c>
      <c r="O6342" s="4">
        <v>1</v>
      </c>
      <c r="P6342" s="4">
        <v>0.3</v>
      </c>
    </row>
    <row r="6343" spans="1:16" x14ac:dyDescent="0.25">
      <c r="A6343" s="4">
        <v>6346</v>
      </c>
      <c r="B6343" s="4" t="s">
        <v>351</v>
      </c>
      <c r="C6343" s="4">
        <v>1757076.926</v>
      </c>
      <c r="D6343" s="4">
        <v>5450194.517</v>
      </c>
      <c r="E6343" s="4">
        <v>1194</v>
      </c>
      <c r="F6343" s="4" t="s">
        <v>16054</v>
      </c>
      <c r="G6343" s="4"/>
      <c r="H6343" s="4" t="s">
        <v>1546</v>
      </c>
      <c r="I6343" s="4" t="s">
        <v>16055</v>
      </c>
      <c r="J6343" s="4" t="s">
        <v>1548</v>
      </c>
      <c r="K6343" s="4" t="s">
        <v>1317</v>
      </c>
      <c r="L6343" s="4" t="s">
        <v>1526</v>
      </c>
      <c r="M6343" s="4">
        <v>0</v>
      </c>
      <c r="N6343" s="4">
        <v>1</v>
      </c>
      <c r="O6343" s="4">
        <v>1</v>
      </c>
      <c r="P6343" s="4">
        <v>0.3</v>
      </c>
    </row>
    <row r="6344" spans="1:16" x14ac:dyDescent="0.25">
      <c r="A6344" s="4">
        <v>6347</v>
      </c>
      <c r="B6344" s="4" t="s">
        <v>351</v>
      </c>
      <c r="C6344" s="4">
        <v>1757648.04</v>
      </c>
      <c r="D6344" s="4">
        <v>5449917.108</v>
      </c>
      <c r="E6344" s="4">
        <v>1032006025</v>
      </c>
      <c r="F6344" s="4" t="s">
        <v>16056</v>
      </c>
      <c r="G6344" s="4"/>
      <c r="H6344" s="4" t="s">
        <v>1546</v>
      </c>
      <c r="I6344" s="4"/>
      <c r="J6344" s="4" t="s">
        <v>1548</v>
      </c>
      <c r="K6344" s="4" t="s">
        <v>1317</v>
      </c>
      <c r="L6344" s="4" t="s">
        <v>1526</v>
      </c>
      <c r="M6344" s="4">
        <v>0</v>
      </c>
      <c r="N6344" s="4">
        <v>1</v>
      </c>
      <c r="O6344" s="4">
        <v>1</v>
      </c>
      <c r="P6344" s="4">
        <v>0.3</v>
      </c>
    </row>
    <row r="6345" spans="1:16" x14ac:dyDescent="0.25">
      <c r="A6345" s="4">
        <v>6348</v>
      </c>
      <c r="B6345" s="4" t="s">
        <v>351</v>
      </c>
      <c r="C6345" s="4">
        <v>1757351.3189999999</v>
      </c>
      <c r="D6345" s="4">
        <v>5449191.0930000003</v>
      </c>
      <c r="E6345" s="4" t="s">
        <v>16057</v>
      </c>
      <c r="F6345" s="4" t="s">
        <v>16058</v>
      </c>
      <c r="G6345" s="4"/>
      <c r="H6345" s="4" t="s">
        <v>15670</v>
      </c>
      <c r="I6345" s="4" t="s">
        <v>16059</v>
      </c>
      <c r="J6345" s="4" t="s">
        <v>1548</v>
      </c>
      <c r="K6345" s="4" t="s">
        <v>1317</v>
      </c>
      <c r="L6345" s="4" t="s">
        <v>1526</v>
      </c>
      <c r="M6345" s="4">
        <v>0</v>
      </c>
      <c r="N6345" s="4">
        <v>1</v>
      </c>
      <c r="O6345" s="4">
        <v>1</v>
      </c>
      <c r="P6345" s="4">
        <v>0.3</v>
      </c>
    </row>
    <row r="6346" spans="1:16" x14ac:dyDescent="0.25">
      <c r="A6346" s="4">
        <v>6349</v>
      </c>
      <c r="B6346" s="4" t="s">
        <v>351</v>
      </c>
      <c r="C6346" s="4">
        <v>1756809.2520000001</v>
      </c>
      <c r="D6346" s="4">
        <v>5448581.4040000001</v>
      </c>
      <c r="E6346" s="4" t="s">
        <v>16060</v>
      </c>
      <c r="F6346" s="4" t="s">
        <v>16003</v>
      </c>
      <c r="G6346" s="4"/>
      <c r="H6346" s="4" t="s">
        <v>1546</v>
      </c>
      <c r="I6346" s="4" t="s">
        <v>16061</v>
      </c>
      <c r="J6346" s="4" t="s">
        <v>1548</v>
      </c>
      <c r="K6346" s="4" t="s">
        <v>1317</v>
      </c>
      <c r="L6346" s="4" t="s">
        <v>1526</v>
      </c>
      <c r="M6346" s="4">
        <v>0</v>
      </c>
      <c r="N6346" s="4">
        <v>1</v>
      </c>
      <c r="O6346" s="4">
        <v>1</v>
      </c>
      <c r="P6346" s="4">
        <v>0.3</v>
      </c>
    </row>
    <row r="6347" spans="1:16" x14ac:dyDescent="0.25">
      <c r="A6347" s="4">
        <v>6350</v>
      </c>
      <c r="B6347" s="4" t="s">
        <v>351</v>
      </c>
      <c r="C6347" s="4">
        <v>1756908.3870000001</v>
      </c>
      <c r="D6347" s="4">
        <v>5449276.0240000002</v>
      </c>
      <c r="E6347" s="4" t="s">
        <v>16064</v>
      </c>
      <c r="F6347" s="4" t="s">
        <v>15969</v>
      </c>
      <c r="G6347" s="4"/>
      <c r="H6347" s="4" t="s">
        <v>1546</v>
      </c>
      <c r="I6347" s="4" t="s">
        <v>16065</v>
      </c>
      <c r="J6347" s="4" t="s">
        <v>1548</v>
      </c>
      <c r="K6347" s="4" t="s">
        <v>1317</v>
      </c>
      <c r="L6347" s="4" t="s">
        <v>1526</v>
      </c>
      <c r="M6347" s="4">
        <v>0</v>
      </c>
      <c r="N6347" s="4">
        <v>1</v>
      </c>
      <c r="O6347" s="4">
        <v>1</v>
      </c>
      <c r="P6347" s="4">
        <v>0.3</v>
      </c>
    </row>
    <row r="6348" spans="1:16" x14ac:dyDescent="0.25">
      <c r="A6348" s="4">
        <v>6351</v>
      </c>
      <c r="B6348" s="4" t="s">
        <v>351</v>
      </c>
      <c r="C6348" s="4">
        <v>1756795.6170000001</v>
      </c>
      <c r="D6348" s="4">
        <v>5448711.5369999995</v>
      </c>
      <c r="E6348" s="4" t="s">
        <v>16066</v>
      </c>
      <c r="F6348" s="4" t="s">
        <v>16003</v>
      </c>
      <c r="G6348" s="4"/>
      <c r="H6348" s="4" t="s">
        <v>1546</v>
      </c>
      <c r="I6348" s="4" t="s">
        <v>16067</v>
      </c>
      <c r="J6348" s="4" t="s">
        <v>1548</v>
      </c>
      <c r="K6348" s="4" t="s">
        <v>1317</v>
      </c>
      <c r="L6348" s="4" t="s">
        <v>1526</v>
      </c>
      <c r="M6348" s="4">
        <v>0</v>
      </c>
      <c r="N6348" s="4">
        <v>1</v>
      </c>
      <c r="O6348" s="4">
        <v>1</v>
      </c>
      <c r="P6348" s="4">
        <v>0.3</v>
      </c>
    </row>
    <row r="6349" spans="1:16" x14ac:dyDescent="0.25">
      <c r="A6349" s="4">
        <v>6352</v>
      </c>
      <c r="B6349" s="4" t="s">
        <v>351</v>
      </c>
      <c r="C6349" s="4">
        <v>1756983.9879999999</v>
      </c>
      <c r="D6349" s="4">
        <v>5450057.8940000003</v>
      </c>
      <c r="E6349" s="4">
        <v>1195</v>
      </c>
      <c r="F6349" s="4" t="s">
        <v>16068</v>
      </c>
      <c r="G6349" s="4"/>
      <c r="H6349" s="4" t="s">
        <v>1546</v>
      </c>
      <c r="I6349" s="4" t="s">
        <v>16069</v>
      </c>
      <c r="J6349" s="4" t="s">
        <v>1548</v>
      </c>
      <c r="K6349" s="4" t="s">
        <v>1317</v>
      </c>
      <c r="L6349" s="4" t="s">
        <v>1526</v>
      </c>
      <c r="M6349" s="4">
        <v>0</v>
      </c>
      <c r="N6349" s="4">
        <v>1</v>
      </c>
      <c r="O6349" s="4">
        <v>1</v>
      </c>
      <c r="P6349" s="4">
        <v>0.3</v>
      </c>
    </row>
    <row r="6350" spans="1:16" x14ac:dyDescent="0.25">
      <c r="A6350" s="4">
        <v>6353</v>
      </c>
      <c r="B6350" s="4" t="s">
        <v>351</v>
      </c>
      <c r="C6350" s="4">
        <v>1756839.9339999999</v>
      </c>
      <c r="D6350" s="4">
        <v>5448971.8250000002</v>
      </c>
      <c r="E6350" s="4">
        <v>1090</v>
      </c>
      <c r="F6350" s="4" t="s">
        <v>16003</v>
      </c>
      <c r="G6350" s="4"/>
      <c r="H6350" s="4" t="s">
        <v>1546</v>
      </c>
      <c r="I6350" s="4" t="s">
        <v>16070</v>
      </c>
      <c r="J6350" s="4" t="s">
        <v>1548</v>
      </c>
      <c r="K6350" s="4" t="s">
        <v>1317</v>
      </c>
      <c r="L6350" s="4" t="s">
        <v>1526</v>
      </c>
      <c r="M6350" s="4">
        <v>0</v>
      </c>
      <c r="N6350" s="4">
        <v>1</v>
      </c>
      <c r="O6350" s="4">
        <v>1</v>
      </c>
      <c r="P6350" s="4">
        <v>0.3</v>
      </c>
    </row>
    <row r="6351" spans="1:16" x14ac:dyDescent="0.25">
      <c r="A6351" s="4">
        <v>6354</v>
      </c>
      <c r="B6351" s="4" t="s">
        <v>354</v>
      </c>
      <c r="C6351" s="4">
        <v>1756830.7990000001</v>
      </c>
      <c r="D6351" s="4">
        <v>5450407.165</v>
      </c>
      <c r="E6351" s="4" t="s">
        <v>16071</v>
      </c>
      <c r="F6351" s="4" t="s">
        <v>16072</v>
      </c>
      <c r="G6351" s="4"/>
      <c r="H6351" s="4" t="s">
        <v>1546</v>
      </c>
      <c r="I6351" s="4" t="s">
        <v>16073</v>
      </c>
      <c r="J6351" s="4" t="s">
        <v>1548</v>
      </c>
      <c r="K6351" s="4" t="s">
        <v>1317</v>
      </c>
      <c r="L6351" s="4" t="s">
        <v>1526</v>
      </c>
      <c r="M6351" s="4">
        <v>0</v>
      </c>
      <c r="N6351" s="4">
        <v>1</v>
      </c>
      <c r="O6351" s="4">
        <v>1</v>
      </c>
      <c r="P6351" s="4">
        <v>0.3</v>
      </c>
    </row>
    <row r="6352" spans="1:16" x14ac:dyDescent="0.25">
      <c r="A6352" s="4">
        <v>6355</v>
      </c>
      <c r="B6352" s="4" t="s">
        <v>351</v>
      </c>
      <c r="C6352" s="4">
        <v>1757648.7749999999</v>
      </c>
      <c r="D6352" s="4">
        <v>5449296.3150000004</v>
      </c>
      <c r="E6352" s="4" t="s">
        <v>16074</v>
      </c>
      <c r="F6352" s="4" t="s">
        <v>16075</v>
      </c>
      <c r="G6352" s="4"/>
      <c r="H6352" s="4" t="s">
        <v>15670</v>
      </c>
      <c r="I6352" s="4" t="s">
        <v>16076</v>
      </c>
      <c r="J6352" s="4" t="s">
        <v>1548</v>
      </c>
      <c r="K6352" s="4" t="s">
        <v>1317</v>
      </c>
      <c r="L6352" s="4" t="s">
        <v>1526</v>
      </c>
      <c r="M6352" s="4">
        <v>0</v>
      </c>
      <c r="N6352" s="4">
        <v>1</v>
      </c>
      <c r="O6352" s="4">
        <v>1</v>
      </c>
      <c r="P6352" s="4">
        <v>0.3</v>
      </c>
    </row>
    <row r="6353" spans="1:16" x14ac:dyDescent="0.25">
      <c r="A6353" s="4">
        <v>6356</v>
      </c>
      <c r="B6353" s="4" t="s">
        <v>351</v>
      </c>
      <c r="C6353" s="4">
        <v>1756839.8589999999</v>
      </c>
      <c r="D6353" s="4">
        <v>5448999.7060000002</v>
      </c>
      <c r="E6353" s="4">
        <v>1091</v>
      </c>
      <c r="F6353" s="4" t="s">
        <v>16003</v>
      </c>
      <c r="G6353" s="4"/>
      <c r="H6353" s="4" t="s">
        <v>1546</v>
      </c>
      <c r="I6353" s="4" t="s">
        <v>16077</v>
      </c>
      <c r="J6353" s="4" t="s">
        <v>1548</v>
      </c>
      <c r="K6353" s="4" t="s">
        <v>1317</v>
      </c>
      <c r="L6353" s="4" t="s">
        <v>1526</v>
      </c>
      <c r="M6353" s="4">
        <v>0</v>
      </c>
      <c r="N6353" s="4">
        <v>1</v>
      </c>
      <c r="O6353" s="4">
        <v>1</v>
      </c>
      <c r="P6353" s="4">
        <v>0.3</v>
      </c>
    </row>
    <row r="6354" spans="1:16" x14ac:dyDescent="0.25">
      <c r="A6354" s="4">
        <v>6357</v>
      </c>
      <c r="B6354" s="4" t="s">
        <v>351</v>
      </c>
      <c r="C6354" s="4">
        <v>1757060.2290000001</v>
      </c>
      <c r="D6354" s="4">
        <v>5450047.0410000002</v>
      </c>
      <c r="E6354" s="4">
        <v>88525286</v>
      </c>
      <c r="F6354" s="4" t="s">
        <v>16030</v>
      </c>
      <c r="G6354" s="4"/>
      <c r="H6354" s="4" t="s">
        <v>1546</v>
      </c>
      <c r="I6354" s="4" t="s">
        <v>16078</v>
      </c>
      <c r="J6354" s="4" t="s">
        <v>1548</v>
      </c>
      <c r="K6354" s="4" t="s">
        <v>1317</v>
      </c>
      <c r="L6354" s="4" t="s">
        <v>1526</v>
      </c>
      <c r="M6354" s="4">
        <v>0</v>
      </c>
      <c r="N6354" s="4">
        <v>1</v>
      </c>
      <c r="O6354" s="4">
        <v>1</v>
      </c>
      <c r="P6354" s="4">
        <v>0.3</v>
      </c>
    </row>
    <row r="6355" spans="1:16" x14ac:dyDescent="0.25">
      <c r="A6355" s="4">
        <v>6358</v>
      </c>
      <c r="B6355" s="4" t="s">
        <v>351</v>
      </c>
      <c r="C6355" s="4">
        <v>1756843.79</v>
      </c>
      <c r="D6355" s="4">
        <v>5449061.4879999999</v>
      </c>
      <c r="E6355" s="4">
        <v>1098</v>
      </c>
      <c r="F6355" s="4" t="s">
        <v>16079</v>
      </c>
      <c r="G6355" s="4"/>
      <c r="H6355" s="4" t="s">
        <v>1546</v>
      </c>
      <c r="I6355" s="4" t="s">
        <v>16080</v>
      </c>
      <c r="J6355" s="4" t="s">
        <v>1548</v>
      </c>
      <c r="K6355" s="4" t="s">
        <v>1317</v>
      </c>
      <c r="L6355" s="4" t="s">
        <v>1526</v>
      </c>
      <c r="M6355" s="4">
        <v>0</v>
      </c>
      <c r="N6355" s="4">
        <v>1</v>
      </c>
      <c r="O6355" s="4">
        <v>1</v>
      </c>
      <c r="P6355" s="4">
        <v>0.3</v>
      </c>
    </row>
    <row r="6356" spans="1:16" x14ac:dyDescent="0.25">
      <c r="A6356" s="4">
        <v>6359</v>
      </c>
      <c r="B6356" s="4" t="s">
        <v>351</v>
      </c>
      <c r="C6356" s="4">
        <v>1756850.3570000001</v>
      </c>
      <c r="D6356" s="4">
        <v>5449097.3339999998</v>
      </c>
      <c r="E6356" s="4">
        <v>1097</v>
      </c>
      <c r="F6356" s="4" t="s">
        <v>16081</v>
      </c>
      <c r="G6356" s="4"/>
      <c r="H6356" s="4" t="s">
        <v>1546</v>
      </c>
      <c r="I6356" s="4" t="s">
        <v>16082</v>
      </c>
      <c r="J6356" s="4" t="s">
        <v>1548</v>
      </c>
      <c r="K6356" s="4" t="s">
        <v>1317</v>
      </c>
      <c r="L6356" s="4" t="s">
        <v>1526</v>
      </c>
      <c r="M6356" s="4">
        <v>0</v>
      </c>
      <c r="N6356" s="4">
        <v>1</v>
      </c>
      <c r="O6356" s="4">
        <v>1</v>
      </c>
      <c r="P6356" s="4">
        <v>0.3</v>
      </c>
    </row>
    <row r="6357" spans="1:16" x14ac:dyDescent="0.25">
      <c r="A6357" s="4">
        <v>6360</v>
      </c>
      <c r="B6357" s="4" t="s">
        <v>351</v>
      </c>
      <c r="C6357" s="4">
        <v>1756990.3030000001</v>
      </c>
      <c r="D6357" s="4">
        <v>5448352.0460000001</v>
      </c>
      <c r="E6357" s="4" t="s">
        <v>16084</v>
      </c>
      <c r="F6357" s="4" t="s">
        <v>16085</v>
      </c>
      <c r="G6357" s="4"/>
      <c r="H6357" s="4" t="s">
        <v>1546</v>
      </c>
      <c r="I6357" s="4" t="s">
        <v>16086</v>
      </c>
      <c r="J6357" s="4" t="s">
        <v>1548</v>
      </c>
      <c r="K6357" s="4" t="s">
        <v>1317</v>
      </c>
      <c r="L6357" s="4" t="s">
        <v>1526</v>
      </c>
      <c r="M6357" s="4">
        <v>0</v>
      </c>
      <c r="N6357" s="4">
        <v>1</v>
      </c>
      <c r="O6357" s="4">
        <v>1</v>
      </c>
      <c r="P6357" s="4">
        <v>0.3</v>
      </c>
    </row>
    <row r="6358" spans="1:16" x14ac:dyDescent="0.25">
      <c r="A6358" s="4">
        <v>6361</v>
      </c>
      <c r="B6358" s="4" t="s">
        <v>351</v>
      </c>
      <c r="C6358" s="4">
        <v>1756975.2620000001</v>
      </c>
      <c r="D6358" s="4">
        <v>5450203.3619999997</v>
      </c>
      <c r="E6358" s="4" t="s">
        <v>16087</v>
      </c>
      <c r="F6358" s="4" t="s">
        <v>16088</v>
      </c>
      <c r="G6358" s="4"/>
      <c r="H6358" s="4" t="s">
        <v>1546</v>
      </c>
      <c r="I6358" s="4" t="s">
        <v>16089</v>
      </c>
      <c r="J6358" s="4" t="s">
        <v>1548</v>
      </c>
      <c r="K6358" s="4" t="s">
        <v>1317</v>
      </c>
      <c r="L6358" s="4" t="s">
        <v>1526</v>
      </c>
      <c r="M6358" s="4">
        <v>0</v>
      </c>
      <c r="N6358" s="4">
        <v>1</v>
      </c>
      <c r="O6358" s="4">
        <v>1</v>
      </c>
      <c r="P6358" s="4">
        <v>0.3</v>
      </c>
    </row>
    <row r="6359" spans="1:16" x14ac:dyDescent="0.25">
      <c r="A6359" s="4">
        <v>6362</v>
      </c>
      <c r="B6359" s="4" t="s">
        <v>351</v>
      </c>
      <c r="C6359" s="4">
        <v>1756683.5919999999</v>
      </c>
      <c r="D6359" s="4">
        <v>5448565.3250000002</v>
      </c>
      <c r="E6359" s="4">
        <v>1096</v>
      </c>
      <c r="F6359" s="4" t="s">
        <v>16090</v>
      </c>
      <c r="G6359" s="4"/>
      <c r="H6359" s="4" t="s">
        <v>1546</v>
      </c>
      <c r="I6359" s="4" t="s">
        <v>16091</v>
      </c>
      <c r="J6359" s="4" t="s">
        <v>1548</v>
      </c>
      <c r="K6359" s="4" t="s">
        <v>1317</v>
      </c>
      <c r="L6359" s="4" t="s">
        <v>1526</v>
      </c>
      <c r="M6359" s="4">
        <v>0</v>
      </c>
      <c r="N6359" s="4">
        <v>1</v>
      </c>
      <c r="O6359" s="4">
        <v>1</v>
      </c>
      <c r="P6359" s="4">
        <v>0.3</v>
      </c>
    </row>
    <row r="6360" spans="1:16" x14ac:dyDescent="0.25">
      <c r="A6360" s="4">
        <v>6363</v>
      </c>
      <c r="B6360" s="4" t="s">
        <v>351</v>
      </c>
      <c r="C6360" s="4">
        <v>1756896.2220000001</v>
      </c>
      <c r="D6360" s="4">
        <v>5449312.1610000003</v>
      </c>
      <c r="E6360" s="4" t="s">
        <v>16092</v>
      </c>
      <c r="F6360" s="4" t="s">
        <v>15975</v>
      </c>
      <c r="G6360" s="4"/>
      <c r="H6360" s="4" t="s">
        <v>1546</v>
      </c>
      <c r="I6360" s="4" t="s">
        <v>16093</v>
      </c>
      <c r="J6360" s="4" t="s">
        <v>1548</v>
      </c>
      <c r="K6360" s="4" t="s">
        <v>1317</v>
      </c>
      <c r="L6360" s="4" t="s">
        <v>1526</v>
      </c>
      <c r="M6360" s="4">
        <v>0</v>
      </c>
      <c r="N6360" s="4">
        <v>1</v>
      </c>
      <c r="O6360" s="4">
        <v>1</v>
      </c>
      <c r="P6360" s="4">
        <v>0.3</v>
      </c>
    </row>
    <row r="6361" spans="1:16" x14ac:dyDescent="0.25">
      <c r="A6361" s="4">
        <v>6364</v>
      </c>
      <c r="B6361" s="4" t="s">
        <v>351</v>
      </c>
      <c r="C6361" s="4">
        <v>1756833.649</v>
      </c>
      <c r="D6361" s="4">
        <v>5449019.6100000003</v>
      </c>
      <c r="E6361" s="4" t="s">
        <v>16094</v>
      </c>
      <c r="F6361" s="4" t="s">
        <v>16095</v>
      </c>
      <c r="G6361" s="4"/>
      <c r="H6361" s="4" t="s">
        <v>1546</v>
      </c>
      <c r="I6361" s="4" t="s">
        <v>16096</v>
      </c>
      <c r="J6361" s="4" t="s">
        <v>1548</v>
      </c>
      <c r="K6361" s="4" t="s">
        <v>1317</v>
      </c>
      <c r="L6361" s="4" t="s">
        <v>1526</v>
      </c>
      <c r="M6361" s="4">
        <v>0</v>
      </c>
      <c r="N6361" s="4">
        <v>1</v>
      </c>
      <c r="O6361" s="4">
        <v>1</v>
      </c>
      <c r="P6361" s="4">
        <v>0.3</v>
      </c>
    </row>
    <row r="6362" spans="1:16" x14ac:dyDescent="0.25">
      <c r="A6362" s="4">
        <v>6365</v>
      </c>
      <c r="B6362" s="4" t="s">
        <v>351</v>
      </c>
      <c r="C6362" s="4">
        <v>1756895.8289999999</v>
      </c>
      <c r="D6362" s="4">
        <v>5449313.3909999998</v>
      </c>
      <c r="E6362" s="4" t="s">
        <v>16097</v>
      </c>
      <c r="F6362" s="4" t="s">
        <v>15975</v>
      </c>
      <c r="G6362" s="4"/>
      <c r="H6362" s="4" t="s">
        <v>1546</v>
      </c>
      <c r="I6362" s="4" t="s">
        <v>16093</v>
      </c>
      <c r="J6362" s="4" t="s">
        <v>1548</v>
      </c>
      <c r="K6362" s="4" t="s">
        <v>1317</v>
      </c>
      <c r="L6362" s="4" t="s">
        <v>1526</v>
      </c>
      <c r="M6362" s="4">
        <v>0</v>
      </c>
      <c r="N6362" s="4">
        <v>1</v>
      </c>
      <c r="O6362" s="4">
        <v>1</v>
      </c>
      <c r="P6362" s="4">
        <v>0.3</v>
      </c>
    </row>
    <row r="6363" spans="1:16" x14ac:dyDescent="0.25">
      <c r="A6363" s="4">
        <v>6366</v>
      </c>
      <c r="B6363" s="4" t="s">
        <v>354</v>
      </c>
      <c r="C6363" s="4">
        <v>1756830.7760000001</v>
      </c>
      <c r="D6363" s="4">
        <v>5450406.0530000003</v>
      </c>
      <c r="E6363" s="4" t="s">
        <v>16098</v>
      </c>
      <c r="F6363" s="4" t="s">
        <v>16072</v>
      </c>
      <c r="G6363" s="4"/>
      <c r="H6363" s="4" t="s">
        <v>1546</v>
      </c>
      <c r="I6363" s="4" t="s">
        <v>16099</v>
      </c>
      <c r="J6363" s="4" t="s">
        <v>1548</v>
      </c>
      <c r="K6363" s="4" t="s">
        <v>1317</v>
      </c>
      <c r="L6363" s="4" t="s">
        <v>1526</v>
      </c>
      <c r="M6363" s="4">
        <v>0</v>
      </c>
      <c r="N6363" s="4">
        <v>1</v>
      </c>
      <c r="O6363" s="4">
        <v>1</v>
      </c>
      <c r="P6363" s="4">
        <v>0.3</v>
      </c>
    </row>
    <row r="6364" spans="1:16" x14ac:dyDescent="0.25">
      <c r="A6364" s="4">
        <v>6367</v>
      </c>
      <c r="B6364" s="4" t="s">
        <v>351</v>
      </c>
      <c r="C6364" s="4">
        <v>1757052.4140000001</v>
      </c>
      <c r="D6364" s="4">
        <v>5448290.5109999999</v>
      </c>
      <c r="E6364" s="4">
        <v>1207</v>
      </c>
      <c r="F6364" s="4" t="s">
        <v>16100</v>
      </c>
      <c r="G6364" s="4"/>
      <c r="H6364" s="4" t="s">
        <v>1546</v>
      </c>
      <c r="I6364" s="4" t="s">
        <v>16101</v>
      </c>
      <c r="J6364" s="4" t="s">
        <v>1548</v>
      </c>
      <c r="K6364" s="4" t="s">
        <v>1317</v>
      </c>
      <c r="L6364" s="4" t="s">
        <v>1526</v>
      </c>
      <c r="M6364" s="4">
        <v>0</v>
      </c>
      <c r="N6364" s="4">
        <v>1</v>
      </c>
      <c r="O6364" s="4">
        <v>1</v>
      </c>
      <c r="P6364" s="4">
        <v>0.3</v>
      </c>
    </row>
    <row r="6365" spans="1:16" x14ac:dyDescent="0.25">
      <c r="A6365" s="4">
        <v>6368</v>
      </c>
      <c r="B6365" s="4" t="s">
        <v>351</v>
      </c>
      <c r="C6365" s="4">
        <v>1756882.4580000001</v>
      </c>
      <c r="D6365" s="4">
        <v>5448702.0109999999</v>
      </c>
      <c r="E6365" s="4" t="s">
        <v>16102</v>
      </c>
      <c r="F6365" s="4" t="s">
        <v>16103</v>
      </c>
      <c r="G6365" s="4"/>
      <c r="H6365" s="4" t="s">
        <v>1546</v>
      </c>
      <c r="I6365" s="4" t="s">
        <v>16004</v>
      </c>
      <c r="J6365" s="4" t="s">
        <v>1548</v>
      </c>
      <c r="K6365" s="4" t="s">
        <v>1317</v>
      </c>
      <c r="L6365" s="4" t="s">
        <v>1526</v>
      </c>
      <c r="M6365" s="4">
        <v>0</v>
      </c>
      <c r="N6365" s="4">
        <v>1</v>
      </c>
      <c r="O6365" s="4">
        <v>1</v>
      </c>
      <c r="P6365" s="4">
        <v>0.3</v>
      </c>
    </row>
    <row r="6366" spans="1:16" x14ac:dyDescent="0.25">
      <c r="A6366" s="4">
        <v>6369</v>
      </c>
      <c r="B6366" s="4" t="s">
        <v>351</v>
      </c>
      <c r="C6366" s="4">
        <v>1757356.084</v>
      </c>
      <c r="D6366" s="4">
        <v>5451006.3329999996</v>
      </c>
      <c r="E6366" s="4">
        <v>1156</v>
      </c>
      <c r="F6366" s="4" t="s">
        <v>16104</v>
      </c>
      <c r="G6366" s="4"/>
      <c r="H6366" s="4" t="s">
        <v>1546</v>
      </c>
      <c r="I6366" s="4" t="s">
        <v>16105</v>
      </c>
      <c r="J6366" s="4" t="s">
        <v>1548</v>
      </c>
      <c r="K6366" s="4" t="s">
        <v>1317</v>
      </c>
      <c r="L6366" s="4" t="s">
        <v>1526</v>
      </c>
      <c r="M6366" s="4">
        <v>0</v>
      </c>
      <c r="N6366" s="4">
        <v>1</v>
      </c>
      <c r="O6366" s="4">
        <v>1</v>
      </c>
      <c r="P6366" s="4">
        <v>0.3</v>
      </c>
    </row>
    <row r="6367" spans="1:16" x14ac:dyDescent="0.25">
      <c r="A6367" s="4">
        <v>6370</v>
      </c>
      <c r="B6367" s="4" t="s">
        <v>351</v>
      </c>
      <c r="C6367" s="4">
        <v>1758022.1</v>
      </c>
      <c r="D6367" s="4">
        <v>5449593.5870000003</v>
      </c>
      <c r="E6367" s="4">
        <v>1199</v>
      </c>
      <c r="F6367" s="4" t="s">
        <v>16107</v>
      </c>
      <c r="G6367" s="4"/>
      <c r="H6367" s="4" t="s">
        <v>1546</v>
      </c>
      <c r="I6367" s="4" t="s">
        <v>16108</v>
      </c>
      <c r="J6367" s="4" t="s">
        <v>1548</v>
      </c>
      <c r="K6367" s="4" t="s">
        <v>1317</v>
      </c>
      <c r="L6367" s="4" t="s">
        <v>1526</v>
      </c>
      <c r="M6367" s="4">
        <v>0</v>
      </c>
      <c r="N6367" s="4">
        <v>1</v>
      </c>
      <c r="O6367" s="4">
        <v>1</v>
      </c>
      <c r="P6367" s="4">
        <v>0.3</v>
      </c>
    </row>
    <row r="6368" spans="1:16" x14ac:dyDescent="0.25">
      <c r="A6368" s="4">
        <v>6371</v>
      </c>
      <c r="B6368" s="4" t="s">
        <v>351</v>
      </c>
      <c r="C6368" s="4">
        <v>1756983.4210000001</v>
      </c>
      <c r="D6368" s="4">
        <v>5448271.3279999997</v>
      </c>
      <c r="E6368" s="4" t="s">
        <v>16109</v>
      </c>
      <c r="F6368" s="4" t="s">
        <v>16110</v>
      </c>
      <c r="G6368" s="4"/>
      <c r="H6368" s="4" t="s">
        <v>1546</v>
      </c>
      <c r="I6368" s="4" t="s">
        <v>16111</v>
      </c>
      <c r="J6368" s="4" t="s">
        <v>1548</v>
      </c>
      <c r="K6368" s="4" t="s">
        <v>1317</v>
      </c>
      <c r="L6368" s="4" t="s">
        <v>1526</v>
      </c>
      <c r="M6368" s="4">
        <v>0</v>
      </c>
      <c r="N6368" s="4">
        <v>1</v>
      </c>
      <c r="O6368" s="4">
        <v>1</v>
      </c>
      <c r="P6368" s="4">
        <v>0.3</v>
      </c>
    </row>
    <row r="6369" spans="1:16" x14ac:dyDescent="0.25">
      <c r="A6369" s="4">
        <v>6372</v>
      </c>
      <c r="B6369" s="4" t="s">
        <v>351</v>
      </c>
      <c r="C6369" s="4">
        <v>1757051.2339999999</v>
      </c>
      <c r="D6369" s="4">
        <v>5448273.477</v>
      </c>
      <c r="E6369" s="4">
        <v>1208</v>
      </c>
      <c r="F6369" s="4" t="s">
        <v>16112</v>
      </c>
      <c r="G6369" s="4"/>
      <c r="H6369" s="4" t="s">
        <v>1546</v>
      </c>
      <c r="I6369" s="4" t="s">
        <v>16113</v>
      </c>
      <c r="J6369" s="4" t="s">
        <v>1548</v>
      </c>
      <c r="K6369" s="4" t="s">
        <v>1317</v>
      </c>
      <c r="L6369" s="4" t="s">
        <v>1526</v>
      </c>
      <c r="M6369" s="4">
        <v>0</v>
      </c>
      <c r="N6369" s="4">
        <v>1</v>
      </c>
      <c r="O6369" s="4">
        <v>1</v>
      </c>
      <c r="P6369" s="4">
        <v>0.3</v>
      </c>
    </row>
    <row r="6370" spans="1:16" x14ac:dyDescent="0.25">
      <c r="A6370" s="4">
        <v>6373</v>
      </c>
      <c r="B6370" s="4" t="s">
        <v>351</v>
      </c>
      <c r="C6370" s="4">
        <v>1757165.1459999999</v>
      </c>
      <c r="D6370" s="4">
        <v>5450846.8140000002</v>
      </c>
      <c r="E6370" s="4" t="s">
        <v>16114</v>
      </c>
      <c r="F6370" s="4" t="s">
        <v>16115</v>
      </c>
      <c r="G6370" s="4"/>
      <c r="H6370" s="4" t="s">
        <v>1546</v>
      </c>
      <c r="I6370" s="4" t="s">
        <v>16116</v>
      </c>
      <c r="J6370" s="4" t="s">
        <v>1548</v>
      </c>
      <c r="K6370" s="4" t="s">
        <v>1317</v>
      </c>
      <c r="L6370" s="4" t="s">
        <v>1526</v>
      </c>
      <c r="M6370" s="4">
        <v>0</v>
      </c>
      <c r="N6370" s="4">
        <v>1</v>
      </c>
      <c r="O6370" s="4">
        <v>1</v>
      </c>
      <c r="P6370" s="4">
        <v>0.3</v>
      </c>
    </row>
    <row r="6371" spans="1:16" x14ac:dyDescent="0.25">
      <c r="A6371" s="4">
        <v>6374</v>
      </c>
      <c r="B6371" s="4" t="s">
        <v>351</v>
      </c>
      <c r="C6371" s="4">
        <v>1756971.9339999999</v>
      </c>
      <c r="D6371" s="4">
        <v>5448905.1809999999</v>
      </c>
      <c r="E6371" s="4" t="s">
        <v>16117</v>
      </c>
      <c r="F6371" s="4" t="s">
        <v>16118</v>
      </c>
      <c r="G6371" s="4"/>
      <c r="H6371" s="4" t="s">
        <v>1546</v>
      </c>
      <c r="I6371" s="4" t="s">
        <v>16119</v>
      </c>
      <c r="J6371" s="4" t="s">
        <v>1548</v>
      </c>
      <c r="K6371" s="4" t="s">
        <v>1317</v>
      </c>
      <c r="L6371" s="4" t="s">
        <v>1526</v>
      </c>
      <c r="M6371" s="4">
        <v>0</v>
      </c>
      <c r="N6371" s="4">
        <v>1</v>
      </c>
      <c r="O6371" s="4">
        <v>1</v>
      </c>
      <c r="P6371" s="4">
        <v>0.3</v>
      </c>
    </row>
    <row r="6372" spans="1:16" x14ac:dyDescent="0.25">
      <c r="A6372" s="4">
        <v>6375</v>
      </c>
      <c r="B6372" s="4" t="s">
        <v>351</v>
      </c>
      <c r="C6372" s="4">
        <v>1757121.898</v>
      </c>
      <c r="D6372" s="4">
        <v>5450811.5829999996</v>
      </c>
      <c r="E6372" s="4" t="s">
        <v>16120</v>
      </c>
      <c r="F6372" s="4" t="s">
        <v>16121</v>
      </c>
      <c r="G6372" s="4"/>
      <c r="H6372" s="4" t="s">
        <v>1546</v>
      </c>
      <c r="I6372" s="4"/>
      <c r="J6372" s="4" t="s">
        <v>1548</v>
      </c>
      <c r="K6372" s="4" t="s">
        <v>1317</v>
      </c>
      <c r="L6372" s="4" t="s">
        <v>1526</v>
      </c>
      <c r="M6372" s="4">
        <v>0</v>
      </c>
      <c r="N6372" s="4">
        <v>1</v>
      </c>
      <c r="O6372" s="4">
        <v>1</v>
      </c>
      <c r="P6372" s="4">
        <v>0.3</v>
      </c>
    </row>
    <row r="6373" spans="1:16" x14ac:dyDescent="0.25">
      <c r="A6373" s="4">
        <v>6376</v>
      </c>
      <c r="B6373" s="4" t="s">
        <v>351</v>
      </c>
      <c r="C6373" s="4">
        <v>1757027.5349999999</v>
      </c>
      <c r="D6373" s="4">
        <v>5448345.1869999999</v>
      </c>
      <c r="E6373" s="4" t="s">
        <v>16122</v>
      </c>
      <c r="F6373" s="4" t="s">
        <v>16123</v>
      </c>
      <c r="G6373" s="4"/>
      <c r="H6373" s="4" t="s">
        <v>1546</v>
      </c>
      <c r="I6373" s="4" t="s">
        <v>16124</v>
      </c>
      <c r="J6373" s="4" t="s">
        <v>1548</v>
      </c>
      <c r="K6373" s="4" t="s">
        <v>1317</v>
      </c>
      <c r="L6373" s="4" t="s">
        <v>1526</v>
      </c>
      <c r="M6373" s="4">
        <v>0</v>
      </c>
      <c r="N6373" s="4">
        <v>1</v>
      </c>
      <c r="O6373" s="4">
        <v>1</v>
      </c>
      <c r="P6373" s="4">
        <v>0.3</v>
      </c>
    </row>
    <row r="6374" spans="1:16" x14ac:dyDescent="0.25">
      <c r="A6374" s="4">
        <v>6377</v>
      </c>
      <c r="B6374" s="4" t="s">
        <v>351</v>
      </c>
      <c r="C6374" s="4">
        <v>1756906.0009999999</v>
      </c>
      <c r="D6374" s="4">
        <v>5448705.7769999998</v>
      </c>
      <c r="E6374" s="4" t="s">
        <v>16125</v>
      </c>
      <c r="F6374" s="4" t="s">
        <v>16126</v>
      </c>
      <c r="G6374" s="4"/>
      <c r="H6374" s="4" t="s">
        <v>1546</v>
      </c>
      <c r="I6374" s="4" t="s">
        <v>16127</v>
      </c>
      <c r="J6374" s="4" t="s">
        <v>1548</v>
      </c>
      <c r="K6374" s="4" t="s">
        <v>1317</v>
      </c>
      <c r="L6374" s="4" t="s">
        <v>1526</v>
      </c>
      <c r="M6374" s="4">
        <v>0</v>
      </c>
      <c r="N6374" s="4">
        <v>1</v>
      </c>
      <c r="O6374" s="4">
        <v>1</v>
      </c>
      <c r="P6374" s="4">
        <v>0.3</v>
      </c>
    </row>
    <row r="6375" spans="1:16" x14ac:dyDescent="0.25">
      <c r="A6375" s="4">
        <v>6378</v>
      </c>
      <c r="B6375" s="4" t="s">
        <v>351</v>
      </c>
      <c r="C6375" s="4">
        <v>1756878.97</v>
      </c>
      <c r="D6375" s="4">
        <v>5448726.9890000001</v>
      </c>
      <c r="E6375" s="4" t="s">
        <v>16128</v>
      </c>
      <c r="F6375" s="4" t="s">
        <v>16129</v>
      </c>
      <c r="G6375" s="4"/>
      <c r="H6375" s="4" t="s">
        <v>1546</v>
      </c>
      <c r="I6375" s="4" t="s">
        <v>16130</v>
      </c>
      <c r="J6375" s="4" t="s">
        <v>1548</v>
      </c>
      <c r="K6375" s="4" t="s">
        <v>1317</v>
      </c>
      <c r="L6375" s="4" t="s">
        <v>1526</v>
      </c>
      <c r="M6375" s="4">
        <v>0</v>
      </c>
      <c r="N6375" s="4">
        <v>1</v>
      </c>
      <c r="O6375" s="4">
        <v>1</v>
      </c>
      <c r="P6375" s="4">
        <v>0.3</v>
      </c>
    </row>
    <row r="6376" spans="1:16" x14ac:dyDescent="0.25">
      <c r="A6376" s="4">
        <v>6379</v>
      </c>
      <c r="B6376" s="4" t="s">
        <v>351</v>
      </c>
      <c r="C6376" s="4">
        <v>1756711.5379999999</v>
      </c>
      <c r="D6376" s="4">
        <v>5448580.0269999998</v>
      </c>
      <c r="E6376" s="4" t="s">
        <v>16131</v>
      </c>
      <c r="F6376" s="4" t="s">
        <v>16132</v>
      </c>
      <c r="G6376" s="4"/>
      <c r="H6376" s="4" t="s">
        <v>1546</v>
      </c>
      <c r="I6376" s="4" t="s">
        <v>16133</v>
      </c>
      <c r="J6376" s="4" t="s">
        <v>1548</v>
      </c>
      <c r="K6376" s="4" t="s">
        <v>1317</v>
      </c>
      <c r="L6376" s="4" t="s">
        <v>1526</v>
      </c>
      <c r="M6376" s="4">
        <v>0</v>
      </c>
      <c r="N6376" s="4">
        <v>1</v>
      </c>
      <c r="O6376" s="4">
        <v>1</v>
      </c>
      <c r="P6376" s="4">
        <v>0.3</v>
      </c>
    </row>
    <row r="6377" spans="1:16" x14ac:dyDescent="0.25">
      <c r="A6377" s="4">
        <v>6380</v>
      </c>
      <c r="B6377" s="4" t="s">
        <v>351</v>
      </c>
      <c r="C6377" s="4">
        <v>1766020.1580000001</v>
      </c>
      <c r="D6377" s="4">
        <v>5441847.1059999997</v>
      </c>
      <c r="E6377" s="4">
        <v>1100</v>
      </c>
      <c r="F6377" s="4" t="s">
        <v>16095</v>
      </c>
      <c r="G6377" s="4"/>
      <c r="H6377" s="4" t="s">
        <v>1546</v>
      </c>
      <c r="I6377" s="4" t="s">
        <v>16096</v>
      </c>
      <c r="J6377" s="4" t="s">
        <v>1548</v>
      </c>
      <c r="K6377" s="4" t="s">
        <v>1317</v>
      </c>
      <c r="L6377" s="4" t="s">
        <v>1526</v>
      </c>
      <c r="M6377" s="4">
        <v>0</v>
      </c>
      <c r="N6377" s="4">
        <v>1</v>
      </c>
      <c r="O6377" s="4">
        <v>1</v>
      </c>
      <c r="P6377" s="4">
        <v>0.3</v>
      </c>
    </row>
    <row r="6378" spans="1:16" x14ac:dyDescent="0.25">
      <c r="A6378" s="4">
        <v>6381</v>
      </c>
      <c r="B6378" s="4" t="s">
        <v>351</v>
      </c>
      <c r="C6378" s="4">
        <v>1756923.0589999999</v>
      </c>
      <c r="D6378" s="4">
        <v>5449020.0250000004</v>
      </c>
      <c r="E6378" s="4">
        <v>1103</v>
      </c>
      <c r="F6378" s="4" t="s">
        <v>16137</v>
      </c>
      <c r="G6378" s="4"/>
      <c r="H6378" s="4" t="s">
        <v>1546</v>
      </c>
      <c r="I6378" s="4" t="s">
        <v>16138</v>
      </c>
      <c r="J6378" s="4" t="s">
        <v>1548</v>
      </c>
      <c r="K6378" s="4" t="s">
        <v>1317</v>
      </c>
      <c r="L6378" s="4" t="s">
        <v>1526</v>
      </c>
      <c r="M6378" s="4">
        <v>0</v>
      </c>
      <c r="N6378" s="4">
        <v>1</v>
      </c>
      <c r="O6378" s="4">
        <v>1</v>
      </c>
      <c r="P6378" s="4">
        <v>0.3</v>
      </c>
    </row>
    <row r="6379" spans="1:16" x14ac:dyDescent="0.25">
      <c r="A6379" s="4">
        <v>6382</v>
      </c>
      <c r="B6379" s="4" t="s">
        <v>351</v>
      </c>
      <c r="C6379" s="4">
        <v>1756718.4469999999</v>
      </c>
      <c r="D6379" s="4">
        <v>5448695.5029999996</v>
      </c>
      <c r="E6379" s="4">
        <v>1092</v>
      </c>
      <c r="F6379" s="4" t="s">
        <v>16003</v>
      </c>
      <c r="G6379" s="4"/>
      <c r="H6379" s="4" t="s">
        <v>1546</v>
      </c>
      <c r="I6379" s="4" t="s">
        <v>16139</v>
      </c>
      <c r="J6379" s="4" t="s">
        <v>1548</v>
      </c>
      <c r="K6379" s="4" t="s">
        <v>1317</v>
      </c>
      <c r="L6379" s="4" t="s">
        <v>1526</v>
      </c>
      <c r="M6379" s="4">
        <v>0</v>
      </c>
      <c r="N6379" s="4">
        <v>1</v>
      </c>
      <c r="O6379" s="4">
        <v>1</v>
      </c>
      <c r="P6379" s="4">
        <v>0.3</v>
      </c>
    </row>
    <row r="6380" spans="1:16" x14ac:dyDescent="0.25">
      <c r="A6380" s="4">
        <v>6383</v>
      </c>
      <c r="B6380" s="4" t="s">
        <v>351</v>
      </c>
      <c r="C6380" s="4">
        <v>1756997.1</v>
      </c>
      <c r="D6380" s="4">
        <v>5448881.966</v>
      </c>
      <c r="E6380" s="4">
        <v>1204</v>
      </c>
      <c r="F6380" s="4" t="s">
        <v>16140</v>
      </c>
      <c r="G6380" s="4"/>
      <c r="H6380" s="4" t="s">
        <v>1546</v>
      </c>
      <c r="I6380" s="4" t="s">
        <v>16141</v>
      </c>
      <c r="J6380" s="4" t="s">
        <v>1548</v>
      </c>
      <c r="K6380" s="4" t="s">
        <v>1317</v>
      </c>
      <c r="L6380" s="4" t="s">
        <v>1526</v>
      </c>
      <c r="M6380" s="4">
        <v>0</v>
      </c>
      <c r="N6380" s="4">
        <v>1</v>
      </c>
      <c r="O6380" s="4">
        <v>1</v>
      </c>
      <c r="P6380" s="4">
        <v>0.3</v>
      </c>
    </row>
    <row r="6381" spans="1:16" x14ac:dyDescent="0.25">
      <c r="A6381" s="4">
        <v>6384</v>
      </c>
      <c r="B6381" s="4" t="s">
        <v>351</v>
      </c>
      <c r="C6381" s="4">
        <v>1757095.62</v>
      </c>
      <c r="D6381" s="4">
        <v>5450838.21</v>
      </c>
      <c r="E6381" s="4" t="s">
        <v>16142</v>
      </c>
      <c r="F6381" s="4" t="s">
        <v>16143</v>
      </c>
      <c r="G6381" s="4"/>
      <c r="H6381" s="4" t="s">
        <v>1546</v>
      </c>
      <c r="I6381" s="4" t="s">
        <v>16144</v>
      </c>
      <c r="J6381" s="4" t="s">
        <v>1548</v>
      </c>
      <c r="K6381" s="4" t="s">
        <v>1317</v>
      </c>
      <c r="L6381" s="4" t="s">
        <v>1526</v>
      </c>
      <c r="M6381" s="4">
        <v>0</v>
      </c>
      <c r="N6381" s="4">
        <v>1</v>
      </c>
      <c r="O6381" s="4">
        <v>1</v>
      </c>
      <c r="P6381" s="4">
        <v>0.3</v>
      </c>
    </row>
    <row r="6382" spans="1:16" x14ac:dyDescent="0.25">
      <c r="A6382" s="4">
        <v>6386</v>
      </c>
      <c r="B6382" s="4" t="s">
        <v>351</v>
      </c>
      <c r="C6382" s="4">
        <v>1756981.1950000001</v>
      </c>
      <c r="D6382" s="4">
        <v>5448259.2819999997</v>
      </c>
      <c r="E6382" s="4" t="s">
        <v>16145</v>
      </c>
      <c r="F6382" s="4" t="s">
        <v>16146</v>
      </c>
      <c r="G6382" s="4"/>
      <c r="H6382" s="4" t="s">
        <v>1546</v>
      </c>
      <c r="I6382" s="4" t="s">
        <v>16147</v>
      </c>
      <c r="J6382" s="4" t="s">
        <v>1548</v>
      </c>
      <c r="K6382" s="4" t="s">
        <v>1317</v>
      </c>
      <c r="L6382" s="4" t="s">
        <v>1526</v>
      </c>
      <c r="M6382" s="4">
        <v>0</v>
      </c>
      <c r="N6382" s="4">
        <v>1</v>
      </c>
      <c r="O6382" s="4">
        <v>1</v>
      </c>
      <c r="P6382" s="4">
        <v>0.3</v>
      </c>
    </row>
    <row r="6383" spans="1:16" x14ac:dyDescent="0.25">
      <c r="A6383" s="4">
        <v>6387</v>
      </c>
      <c r="B6383" s="4" t="s">
        <v>351</v>
      </c>
      <c r="C6383" s="4">
        <v>1757272.6129999999</v>
      </c>
      <c r="D6383" s="4">
        <v>5451054.3890000004</v>
      </c>
      <c r="E6383" s="4" t="s">
        <v>16148</v>
      </c>
      <c r="F6383" s="4" t="s">
        <v>16149</v>
      </c>
      <c r="G6383" s="4"/>
      <c r="H6383" s="4" t="s">
        <v>1546</v>
      </c>
      <c r="I6383" s="4" t="s">
        <v>16150</v>
      </c>
      <c r="J6383" s="4" t="s">
        <v>1548</v>
      </c>
      <c r="K6383" s="4" t="s">
        <v>1317</v>
      </c>
      <c r="L6383" s="4" t="s">
        <v>1526</v>
      </c>
      <c r="M6383" s="4">
        <v>0</v>
      </c>
      <c r="N6383" s="4">
        <v>1</v>
      </c>
      <c r="O6383" s="4">
        <v>1</v>
      </c>
      <c r="P6383" s="4">
        <v>0.3</v>
      </c>
    </row>
    <row r="6384" spans="1:16" x14ac:dyDescent="0.25">
      <c r="A6384" s="4">
        <v>6388</v>
      </c>
      <c r="B6384" s="4" t="s">
        <v>351</v>
      </c>
      <c r="C6384" s="4">
        <v>1757024.825</v>
      </c>
      <c r="D6384" s="4">
        <v>5448607.5789999999</v>
      </c>
      <c r="E6384" s="4" t="s">
        <v>16151</v>
      </c>
      <c r="F6384" s="4" t="s">
        <v>16152</v>
      </c>
      <c r="G6384" s="4"/>
      <c r="H6384" s="4" t="s">
        <v>15670</v>
      </c>
      <c r="I6384" s="4" t="s">
        <v>16153</v>
      </c>
      <c r="J6384" s="4" t="s">
        <v>1548</v>
      </c>
      <c r="K6384" s="4" t="s">
        <v>1317</v>
      </c>
      <c r="L6384" s="4" t="s">
        <v>1526</v>
      </c>
      <c r="M6384" s="4">
        <v>0</v>
      </c>
      <c r="N6384" s="4">
        <v>1</v>
      </c>
      <c r="O6384" s="4">
        <v>1</v>
      </c>
      <c r="P6384" s="4">
        <v>0.3</v>
      </c>
    </row>
    <row r="6385" spans="1:16" x14ac:dyDescent="0.25">
      <c r="A6385" s="4">
        <v>6389</v>
      </c>
      <c r="B6385" s="4" t="s">
        <v>22013</v>
      </c>
      <c r="C6385" s="4">
        <v>1756080.6780000001</v>
      </c>
      <c r="D6385" s="4">
        <v>5446319.8190000001</v>
      </c>
      <c r="E6385" s="4">
        <v>13077841</v>
      </c>
      <c r="F6385" s="4" t="s">
        <v>16154</v>
      </c>
      <c r="G6385" s="4"/>
      <c r="H6385" s="4" t="s">
        <v>1546</v>
      </c>
      <c r="I6385" s="4" t="s">
        <v>16155</v>
      </c>
      <c r="J6385" s="4" t="s">
        <v>1548</v>
      </c>
      <c r="K6385" s="4" t="s">
        <v>1317</v>
      </c>
      <c r="L6385" s="4" t="s">
        <v>1526</v>
      </c>
      <c r="M6385" s="4">
        <v>0</v>
      </c>
      <c r="N6385" s="4">
        <v>1</v>
      </c>
      <c r="O6385" s="4">
        <v>1</v>
      </c>
      <c r="P6385" s="4">
        <v>0.3</v>
      </c>
    </row>
    <row r="6386" spans="1:16" x14ac:dyDescent="0.25">
      <c r="A6386" s="4">
        <v>6390</v>
      </c>
      <c r="B6386" s="4" t="s">
        <v>22012</v>
      </c>
      <c r="C6386" s="4">
        <v>1756935.99</v>
      </c>
      <c r="D6386" s="4">
        <v>5447728.1030000001</v>
      </c>
      <c r="E6386" s="4" t="s">
        <v>16157</v>
      </c>
      <c r="F6386" s="4" t="s">
        <v>16158</v>
      </c>
      <c r="G6386" s="4"/>
      <c r="H6386" s="4" t="s">
        <v>1546</v>
      </c>
      <c r="I6386" s="4" t="s">
        <v>16159</v>
      </c>
      <c r="J6386" s="4" t="s">
        <v>1548</v>
      </c>
      <c r="K6386" s="4" t="s">
        <v>1317</v>
      </c>
      <c r="L6386" s="4" t="s">
        <v>1526</v>
      </c>
      <c r="M6386" s="4">
        <v>0</v>
      </c>
      <c r="N6386" s="4">
        <v>1</v>
      </c>
      <c r="O6386" s="4">
        <v>1</v>
      </c>
      <c r="P6386" s="4">
        <v>0.3</v>
      </c>
    </row>
    <row r="6387" spans="1:16" x14ac:dyDescent="0.25">
      <c r="A6387" s="4">
        <v>6391</v>
      </c>
      <c r="B6387" s="4" t="s">
        <v>379</v>
      </c>
      <c r="C6387" s="4">
        <v>1759928.1969999999</v>
      </c>
      <c r="D6387" s="4">
        <v>5447020.8210000005</v>
      </c>
      <c r="E6387" s="4">
        <v>2029</v>
      </c>
      <c r="F6387" s="4" t="s">
        <v>16160</v>
      </c>
      <c r="G6387" s="4"/>
      <c r="H6387" s="4" t="s">
        <v>1546</v>
      </c>
      <c r="I6387" s="4" t="s">
        <v>16161</v>
      </c>
      <c r="J6387" s="4" t="s">
        <v>1548</v>
      </c>
      <c r="K6387" s="4" t="s">
        <v>1317</v>
      </c>
      <c r="L6387" s="4" t="s">
        <v>1526</v>
      </c>
      <c r="M6387" s="4">
        <v>0</v>
      </c>
      <c r="N6387" s="4">
        <v>1</v>
      </c>
      <c r="O6387" s="4">
        <v>1</v>
      </c>
      <c r="P6387" s="4">
        <v>0.3</v>
      </c>
    </row>
    <row r="6388" spans="1:16" x14ac:dyDescent="0.25">
      <c r="A6388" s="4">
        <v>6392</v>
      </c>
      <c r="B6388" s="4" t="s">
        <v>368</v>
      </c>
      <c r="C6388" s="4">
        <v>1759085.0009999999</v>
      </c>
      <c r="D6388" s="4">
        <v>5446563.3830000004</v>
      </c>
      <c r="E6388" s="4">
        <v>2031</v>
      </c>
      <c r="F6388" s="4" t="s">
        <v>16162</v>
      </c>
      <c r="G6388" s="4"/>
      <c r="H6388" s="4" t="s">
        <v>1546</v>
      </c>
      <c r="I6388" s="4" t="s">
        <v>16163</v>
      </c>
      <c r="J6388" s="4" t="s">
        <v>1548</v>
      </c>
      <c r="K6388" s="4" t="s">
        <v>1317</v>
      </c>
      <c r="L6388" s="4" t="s">
        <v>1526</v>
      </c>
      <c r="M6388" s="4">
        <v>0</v>
      </c>
      <c r="N6388" s="4">
        <v>1</v>
      </c>
      <c r="O6388" s="4">
        <v>1</v>
      </c>
      <c r="P6388" s="4">
        <v>0.3</v>
      </c>
    </row>
    <row r="6389" spans="1:16" x14ac:dyDescent="0.25">
      <c r="A6389" s="4">
        <v>6393</v>
      </c>
      <c r="B6389" s="4" t="s">
        <v>22013</v>
      </c>
      <c r="C6389" s="4">
        <v>1756646.12</v>
      </c>
      <c r="D6389" s="4">
        <v>5447381.557</v>
      </c>
      <c r="E6389" s="4" t="s">
        <v>16164</v>
      </c>
      <c r="F6389" s="4" t="s">
        <v>16165</v>
      </c>
      <c r="G6389" s="4"/>
      <c r="H6389" s="4" t="s">
        <v>15670</v>
      </c>
      <c r="I6389" s="4" t="s">
        <v>16166</v>
      </c>
      <c r="J6389" s="4" t="s">
        <v>1548</v>
      </c>
      <c r="K6389" s="4" t="s">
        <v>1317</v>
      </c>
      <c r="L6389" s="4" t="s">
        <v>1526</v>
      </c>
      <c r="M6389" s="4">
        <v>0</v>
      </c>
      <c r="N6389" s="4">
        <v>1</v>
      </c>
      <c r="O6389" s="4">
        <v>1</v>
      </c>
      <c r="P6389" s="4">
        <v>0.3</v>
      </c>
    </row>
    <row r="6390" spans="1:16" x14ac:dyDescent="0.25">
      <c r="A6390" s="4">
        <v>6394</v>
      </c>
      <c r="B6390" s="4" t="s">
        <v>371</v>
      </c>
      <c r="C6390" s="4">
        <v>1758807.4439999999</v>
      </c>
      <c r="D6390" s="4">
        <v>5446699.8260000004</v>
      </c>
      <c r="E6390" s="4" t="s">
        <v>16167</v>
      </c>
      <c r="F6390" s="4" t="s">
        <v>16168</v>
      </c>
      <c r="G6390" s="4"/>
      <c r="H6390" s="4" t="s">
        <v>1546</v>
      </c>
      <c r="I6390" s="4" t="s">
        <v>16169</v>
      </c>
      <c r="J6390" s="4" t="s">
        <v>1548</v>
      </c>
      <c r="K6390" s="4" t="s">
        <v>1317</v>
      </c>
      <c r="L6390" s="4" t="s">
        <v>1526</v>
      </c>
      <c r="M6390" s="4">
        <v>0</v>
      </c>
      <c r="N6390" s="4">
        <v>1</v>
      </c>
      <c r="O6390" s="4">
        <v>1</v>
      </c>
      <c r="P6390" s="4">
        <v>0.3</v>
      </c>
    </row>
    <row r="6391" spans="1:16" x14ac:dyDescent="0.25">
      <c r="A6391" s="4">
        <v>6395</v>
      </c>
      <c r="B6391" s="4" t="s">
        <v>357</v>
      </c>
      <c r="C6391" s="4">
        <v>1757886.629</v>
      </c>
      <c r="D6391" s="4">
        <v>5445907.8269999996</v>
      </c>
      <c r="E6391" s="4">
        <v>2049</v>
      </c>
      <c r="F6391" s="4"/>
      <c r="G6391" s="4"/>
      <c r="H6391" s="4"/>
      <c r="I6391" s="4" t="s">
        <v>16170</v>
      </c>
      <c r="J6391" s="4" t="s">
        <v>1548</v>
      </c>
      <c r="K6391" s="4" t="s">
        <v>1317</v>
      </c>
      <c r="L6391" s="4" t="s">
        <v>1526</v>
      </c>
      <c r="M6391" s="4">
        <v>0</v>
      </c>
      <c r="N6391" s="4">
        <v>1</v>
      </c>
      <c r="O6391" s="4">
        <v>1</v>
      </c>
      <c r="P6391" s="4">
        <v>0.3</v>
      </c>
    </row>
    <row r="6392" spans="1:16" x14ac:dyDescent="0.25">
      <c r="A6392" s="4">
        <v>6397</v>
      </c>
      <c r="B6392" s="4" t="s">
        <v>368</v>
      </c>
      <c r="C6392" s="4">
        <v>1758900.524</v>
      </c>
      <c r="D6392" s="4">
        <v>5446315.4819999998</v>
      </c>
      <c r="E6392" s="4" t="s">
        <v>16171</v>
      </c>
      <c r="F6392" s="4" t="s">
        <v>16172</v>
      </c>
      <c r="G6392" s="4"/>
      <c r="H6392" s="4" t="s">
        <v>1546</v>
      </c>
      <c r="I6392" s="4" t="s">
        <v>16173</v>
      </c>
      <c r="J6392" s="4" t="s">
        <v>1548</v>
      </c>
      <c r="K6392" s="4" t="s">
        <v>1317</v>
      </c>
      <c r="L6392" s="4" t="s">
        <v>1526</v>
      </c>
      <c r="M6392" s="4">
        <v>0</v>
      </c>
      <c r="N6392" s="4">
        <v>1</v>
      </c>
      <c r="O6392" s="4">
        <v>1</v>
      </c>
      <c r="P6392" s="4">
        <v>0.3</v>
      </c>
    </row>
    <row r="6393" spans="1:16" x14ac:dyDescent="0.25">
      <c r="A6393" s="4">
        <v>6398</v>
      </c>
      <c r="B6393" s="4" t="s">
        <v>368</v>
      </c>
      <c r="C6393" s="4">
        <v>1759706.642</v>
      </c>
      <c r="D6393" s="4">
        <v>5447107.6370000001</v>
      </c>
      <c r="E6393" s="4" t="s">
        <v>16174</v>
      </c>
      <c r="F6393" s="4" t="s">
        <v>16175</v>
      </c>
      <c r="G6393" s="4"/>
      <c r="H6393" s="4" t="s">
        <v>15670</v>
      </c>
      <c r="I6393" s="4" t="s">
        <v>16176</v>
      </c>
      <c r="J6393" s="4" t="s">
        <v>1548</v>
      </c>
      <c r="K6393" s="4" t="s">
        <v>1317</v>
      </c>
      <c r="L6393" s="4" t="s">
        <v>1526</v>
      </c>
      <c r="M6393" s="4">
        <v>0</v>
      </c>
      <c r="N6393" s="4">
        <v>1</v>
      </c>
      <c r="O6393" s="4">
        <v>1</v>
      </c>
      <c r="P6393" s="4">
        <v>0.3</v>
      </c>
    </row>
    <row r="6394" spans="1:16" x14ac:dyDescent="0.25">
      <c r="A6394" s="4">
        <v>6399</v>
      </c>
      <c r="B6394" s="4" t="s">
        <v>357</v>
      </c>
      <c r="C6394" s="4">
        <v>1758028.42</v>
      </c>
      <c r="D6394" s="4">
        <v>5446056.0439999998</v>
      </c>
      <c r="E6394" s="4" t="s">
        <v>16177</v>
      </c>
      <c r="F6394" s="4" t="s">
        <v>16178</v>
      </c>
      <c r="G6394" s="4"/>
      <c r="H6394" s="4" t="s">
        <v>15670</v>
      </c>
      <c r="I6394" s="4" t="s">
        <v>16179</v>
      </c>
      <c r="J6394" s="4" t="s">
        <v>1548</v>
      </c>
      <c r="K6394" s="4" t="s">
        <v>1317</v>
      </c>
      <c r="L6394" s="4" t="s">
        <v>1526</v>
      </c>
      <c r="M6394" s="4">
        <v>0</v>
      </c>
      <c r="N6394" s="4">
        <v>1</v>
      </c>
      <c r="O6394" s="4">
        <v>1</v>
      </c>
      <c r="P6394" s="4">
        <v>0.3</v>
      </c>
    </row>
    <row r="6395" spans="1:16" x14ac:dyDescent="0.25">
      <c r="A6395" s="4">
        <v>6400</v>
      </c>
      <c r="B6395" s="4" t="s">
        <v>371</v>
      </c>
      <c r="C6395" s="4">
        <v>1758760.892</v>
      </c>
      <c r="D6395" s="4">
        <v>5446889.9850000003</v>
      </c>
      <c r="E6395" s="4" t="s">
        <v>16187</v>
      </c>
      <c r="F6395" s="4" t="s">
        <v>16188</v>
      </c>
      <c r="G6395" s="4"/>
      <c r="H6395" s="4" t="s">
        <v>15670</v>
      </c>
      <c r="I6395" s="4"/>
      <c r="J6395" s="4" t="s">
        <v>1548</v>
      </c>
      <c r="K6395" s="4" t="s">
        <v>1317</v>
      </c>
      <c r="L6395" s="4" t="s">
        <v>1526</v>
      </c>
      <c r="M6395" s="4">
        <v>0</v>
      </c>
      <c r="N6395" s="4">
        <v>1</v>
      </c>
      <c r="O6395" s="4">
        <v>1</v>
      </c>
      <c r="P6395" s="4">
        <v>0.3</v>
      </c>
    </row>
    <row r="6396" spans="1:16" x14ac:dyDescent="0.25">
      <c r="A6396" s="4">
        <v>6401</v>
      </c>
      <c r="B6396" s="4" t="s">
        <v>307</v>
      </c>
      <c r="C6396" s="4">
        <v>1756971.5989999999</v>
      </c>
      <c r="D6396" s="4">
        <v>5446335.5049999999</v>
      </c>
      <c r="E6396" s="4" t="s">
        <v>16189</v>
      </c>
      <c r="F6396" s="4" t="s">
        <v>16190</v>
      </c>
      <c r="G6396" s="4"/>
      <c r="H6396" s="4" t="s">
        <v>15670</v>
      </c>
      <c r="I6396" s="4" t="s">
        <v>16191</v>
      </c>
      <c r="J6396" s="4" t="s">
        <v>1548</v>
      </c>
      <c r="K6396" s="4" t="s">
        <v>1317</v>
      </c>
      <c r="L6396" s="4" t="s">
        <v>1526</v>
      </c>
      <c r="M6396" s="4">
        <v>0</v>
      </c>
      <c r="N6396" s="4">
        <v>1</v>
      </c>
      <c r="O6396" s="4">
        <v>1</v>
      </c>
      <c r="P6396" s="4">
        <v>0.3</v>
      </c>
    </row>
    <row r="6397" spans="1:16" x14ac:dyDescent="0.25">
      <c r="A6397" s="4">
        <v>6402</v>
      </c>
      <c r="B6397" s="4" t="s">
        <v>371</v>
      </c>
      <c r="C6397" s="4">
        <v>1757861.213</v>
      </c>
      <c r="D6397" s="4">
        <v>5447059.9709999999</v>
      </c>
      <c r="E6397" s="4" t="s">
        <v>16192</v>
      </c>
      <c r="F6397" s="4" t="s">
        <v>16193</v>
      </c>
      <c r="G6397" s="4"/>
      <c r="H6397" s="4" t="s">
        <v>1546</v>
      </c>
      <c r="I6397" s="4" t="s">
        <v>16194</v>
      </c>
      <c r="J6397" s="4" t="s">
        <v>1548</v>
      </c>
      <c r="K6397" s="4" t="s">
        <v>1317</v>
      </c>
      <c r="L6397" s="4" t="s">
        <v>1526</v>
      </c>
      <c r="M6397" s="4">
        <v>0</v>
      </c>
      <c r="N6397" s="4">
        <v>1</v>
      </c>
      <c r="O6397" s="4">
        <v>1</v>
      </c>
      <c r="P6397" s="4">
        <v>0.3</v>
      </c>
    </row>
    <row r="6398" spans="1:16" x14ac:dyDescent="0.25">
      <c r="A6398" s="4">
        <v>6404</v>
      </c>
      <c r="B6398" s="4" t="s">
        <v>379</v>
      </c>
      <c r="C6398" s="4">
        <v>1759827.159</v>
      </c>
      <c r="D6398" s="4">
        <v>5447067.7929999996</v>
      </c>
      <c r="E6398" s="4">
        <v>2028</v>
      </c>
      <c r="F6398" s="4" t="s">
        <v>16195</v>
      </c>
      <c r="G6398" s="4"/>
      <c r="H6398" s="4" t="s">
        <v>1546</v>
      </c>
      <c r="I6398" s="4" t="s">
        <v>16196</v>
      </c>
      <c r="J6398" s="4" t="s">
        <v>1548</v>
      </c>
      <c r="K6398" s="4" t="s">
        <v>1317</v>
      </c>
      <c r="L6398" s="4" t="s">
        <v>1526</v>
      </c>
      <c r="M6398" s="4">
        <v>0</v>
      </c>
      <c r="N6398" s="4">
        <v>1</v>
      </c>
      <c r="O6398" s="4">
        <v>1</v>
      </c>
      <c r="P6398" s="4">
        <v>0.3</v>
      </c>
    </row>
    <row r="6399" spans="1:16" x14ac:dyDescent="0.25">
      <c r="A6399" s="4">
        <v>6405</v>
      </c>
      <c r="B6399" s="4" t="s">
        <v>307</v>
      </c>
      <c r="C6399" s="4">
        <v>1757532.733</v>
      </c>
      <c r="D6399" s="4">
        <v>5446186.0350000001</v>
      </c>
      <c r="E6399" s="4" t="s">
        <v>16197</v>
      </c>
      <c r="F6399" s="4" t="s">
        <v>16198</v>
      </c>
      <c r="G6399" s="4"/>
      <c r="H6399" s="4" t="s">
        <v>1546</v>
      </c>
      <c r="I6399" s="4" t="s">
        <v>16199</v>
      </c>
      <c r="J6399" s="4" t="s">
        <v>1548</v>
      </c>
      <c r="K6399" s="4" t="s">
        <v>1317</v>
      </c>
      <c r="L6399" s="4" t="s">
        <v>1526</v>
      </c>
      <c r="M6399" s="4">
        <v>0</v>
      </c>
      <c r="N6399" s="4">
        <v>1</v>
      </c>
      <c r="O6399" s="4">
        <v>1</v>
      </c>
      <c r="P6399" s="4">
        <v>0.3</v>
      </c>
    </row>
    <row r="6400" spans="1:16" x14ac:dyDescent="0.25">
      <c r="A6400" s="4">
        <v>6406</v>
      </c>
      <c r="B6400" s="4" t="s">
        <v>22013</v>
      </c>
      <c r="C6400" s="4">
        <v>1755765.702</v>
      </c>
      <c r="D6400" s="4">
        <v>5445980.9979999997</v>
      </c>
      <c r="E6400" s="4">
        <v>13080924</v>
      </c>
      <c r="F6400" s="4" t="s">
        <v>16200</v>
      </c>
      <c r="G6400" s="4"/>
      <c r="H6400" s="4" t="s">
        <v>1546</v>
      </c>
      <c r="I6400" s="4" t="s">
        <v>16201</v>
      </c>
      <c r="J6400" s="4" t="s">
        <v>1548</v>
      </c>
      <c r="K6400" s="4" t="s">
        <v>1317</v>
      </c>
      <c r="L6400" s="4" t="s">
        <v>1526</v>
      </c>
      <c r="M6400" s="4">
        <v>0</v>
      </c>
      <c r="N6400" s="4">
        <v>1</v>
      </c>
      <c r="O6400" s="4">
        <v>1</v>
      </c>
      <c r="P6400" s="4">
        <v>0.3</v>
      </c>
    </row>
    <row r="6401" spans="1:16" x14ac:dyDescent="0.25">
      <c r="A6401" s="4">
        <v>6407</v>
      </c>
      <c r="B6401" s="4" t="s">
        <v>22013</v>
      </c>
      <c r="C6401" s="4">
        <v>1756740.4890000001</v>
      </c>
      <c r="D6401" s="4">
        <v>5446838.6189999999</v>
      </c>
      <c r="E6401" s="4">
        <v>1073</v>
      </c>
      <c r="F6401" s="4" t="s">
        <v>16202</v>
      </c>
      <c r="G6401" s="4"/>
      <c r="H6401" s="4" t="s">
        <v>1546</v>
      </c>
      <c r="I6401" s="4" t="s">
        <v>16203</v>
      </c>
      <c r="J6401" s="4" t="s">
        <v>1548</v>
      </c>
      <c r="K6401" s="4" t="s">
        <v>1317</v>
      </c>
      <c r="L6401" s="4" t="s">
        <v>1526</v>
      </c>
      <c r="M6401" s="4">
        <v>0</v>
      </c>
      <c r="N6401" s="4">
        <v>1</v>
      </c>
      <c r="O6401" s="4">
        <v>1</v>
      </c>
      <c r="P6401" s="4">
        <v>0.3</v>
      </c>
    </row>
    <row r="6402" spans="1:16" x14ac:dyDescent="0.25">
      <c r="A6402" s="4">
        <v>6408</v>
      </c>
      <c r="B6402" s="4" t="s">
        <v>22013</v>
      </c>
      <c r="C6402" s="4">
        <v>1756346.824</v>
      </c>
      <c r="D6402" s="4">
        <v>5447284.1119999997</v>
      </c>
      <c r="E6402" s="4">
        <v>1075</v>
      </c>
      <c r="F6402" s="4" t="s">
        <v>16204</v>
      </c>
      <c r="G6402" s="4"/>
      <c r="H6402" s="4" t="s">
        <v>1546</v>
      </c>
      <c r="I6402" s="4" t="s">
        <v>16205</v>
      </c>
      <c r="J6402" s="4" t="s">
        <v>1548</v>
      </c>
      <c r="K6402" s="4" t="s">
        <v>1317</v>
      </c>
      <c r="L6402" s="4" t="s">
        <v>1526</v>
      </c>
      <c r="M6402" s="4">
        <v>0</v>
      </c>
      <c r="N6402" s="4">
        <v>1</v>
      </c>
      <c r="O6402" s="4">
        <v>1</v>
      </c>
      <c r="P6402" s="4">
        <v>0.3</v>
      </c>
    </row>
    <row r="6403" spans="1:16" x14ac:dyDescent="0.25">
      <c r="A6403" s="4">
        <v>6409</v>
      </c>
      <c r="B6403" s="4" t="s">
        <v>22012</v>
      </c>
      <c r="C6403" s="4">
        <v>1756902.077</v>
      </c>
      <c r="D6403" s="4">
        <v>5447654.4210000001</v>
      </c>
      <c r="E6403" s="4" t="s">
        <v>16206</v>
      </c>
      <c r="F6403" s="4" t="s">
        <v>16207</v>
      </c>
      <c r="G6403" s="4"/>
      <c r="H6403" s="4" t="s">
        <v>1546</v>
      </c>
      <c r="I6403" s="4" t="s">
        <v>16208</v>
      </c>
      <c r="J6403" s="4" t="s">
        <v>1548</v>
      </c>
      <c r="K6403" s="4" t="s">
        <v>1317</v>
      </c>
      <c r="L6403" s="4" t="s">
        <v>1526</v>
      </c>
      <c r="M6403" s="4">
        <v>0</v>
      </c>
      <c r="N6403" s="4">
        <v>1</v>
      </c>
      <c r="O6403" s="4">
        <v>1</v>
      </c>
      <c r="P6403" s="4">
        <v>0.3</v>
      </c>
    </row>
    <row r="6404" spans="1:16" x14ac:dyDescent="0.25">
      <c r="A6404" s="4">
        <v>6410</v>
      </c>
      <c r="B6404" s="4" t="s">
        <v>371</v>
      </c>
      <c r="C6404" s="4">
        <v>1757426.736</v>
      </c>
      <c r="D6404" s="4">
        <v>5447968.0199999996</v>
      </c>
      <c r="E6404" s="4">
        <v>2002</v>
      </c>
      <c r="F6404" s="4" t="s">
        <v>16211</v>
      </c>
      <c r="G6404" s="4"/>
      <c r="H6404" s="4" t="s">
        <v>1546</v>
      </c>
      <c r="I6404" s="4" t="s">
        <v>16212</v>
      </c>
      <c r="J6404" s="4" t="s">
        <v>1548</v>
      </c>
      <c r="K6404" s="4" t="s">
        <v>1317</v>
      </c>
      <c r="L6404" s="4" t="s">
        <v>1526</v>
      </c>
      <c r="M6404" s="4">
        <v>0</v>
      </c>
      <c r="N6404" s="4">
        <v>1</v>
      </c>
      <c r="O6404" s="4">
        <v>1</v>
      </c>
      <c r="P6404" s="4">
        <v>0.3</v>
      </c>
    </row>
    <row r="6405" spans="1:16" x14ac:dyDescent="0.25">
      <c r="A6405" s="4">
        <v>6413</v>
      </c>
      <c r="B6405" s="4" t="s">
        <v>371</v>
      </c>
      <c r="C6405" s="4">
        <v>1758680.33</v>
      </c>
      <c r="D6405" s="4">
        <v>5446228.4079999998</v>
      </c>
      <c r="E6405" s="4">
        <v>2038</v>
      </c>
      <c r="F6405" s="4" t="s">
        <v>16213</v>
      </c>
      <c r="G6405" s="4"/>
      <c r="H6405" s="4" t="s">
        <v>1546</v>
      </c>
      <c r="I6405" s="4" t="s">
        <v>16214</v>
      </c>
      <c r="J6405" s="4" t="s">
        <v>1548</v>
      </c>
      <c r="K6405" s="4" t="s">
        <v>1317</v>
      </c>
      <c r="L6405" s="4" t="s">
        <v>1526</v>
      </c>
      <c r="M6405" s="4">
        <v>0</v>
      </c>
      <c r="N6405" s="4">
        <v>1</v>
      </c>
      <c r="O6405" s="4">
        <v>1</v>
      </c>
      <c r="P6405" s="4">
        <v>0.3</v>
      </c>
    </row>
    <row r="6406" spans="1:16" x14ac:dyDescent="0.25">
      <c r="A6406" s="4">
        <v>6414</v>
      </c>
      <c r="B6406" s="4" t="s">
        <v>307</v>
      </c>
      <c r="C6406" s="4">
        <v>1757714.963</v>
      </c>
      <c r="D6406" s="4">
        <v>5445993.8389999997</v>
      </c>
      <c r="E6406" s="4">
        <v>100022136</v>
      </c>
      <c r="F6406" s="4" t="s">
        <v>16215</v>
      </c>
      <c r="G6406" s="4"/>
      <c r="H6406" s="4" t="s">
        <v>1546</v>
      </c>
      <c r="I6406" s="4" t="s">
        <v>16216</v>
      </c>
      <c r="J6406" s="4" t="s">
        <v>1548</v>
      </c>
      <c r="K6406" s="4" t="s">
        <v>1317</v>
      </c>
      <c r="L6406" s="4" t="s">
        <v>1526</v>
      </c>
      <c r="M6406" s="4">
        <v>0</v>
      </c>
      <c r="N6406" s="4">
        <v>1</v>
      </c>
      <c r="O6406" s="4">
        <v>1</v>
      </c>
      <c r="P6406" s="4">
        <v>0.3</v>
      </c>
    </row>
    <row r="6407" spans="1:16" x14ac:dyDescent="0.25">
      <c r="A6407" s="4">
        <v>6415</v>
      </c>
      <c r="B6407" s="4" t="s">
        <v>307</v>
      </c>
      <c r="C6407" s="4">
        <v>1757131.9539999999</v>
      </c>
      <c r="D6407" s="4">
        <v>5446199.3279999997</v>
      </c>
      <c r="E6407" s="4">
        <v>2052</v>
      </c>
      <c r="F6407" s="4" t="s">
        <v>16217</v>
      </c>
      <c r="G6407" s="4"/>
      <c r="H6407" s="4" t="s">
        <v>1546</v>
      </c>
      <c r="I6407" s="4" t="s">
        <v>16218</v>
      </c>
      <c r="J6407" s="4" t="s">
        <v>1548</v>
      </c>
      <c r="K6407" s="4" t="s">
        <v>1317</v>
      </c>
      <c r="L6407" s="4" t="s">
        <v>1526</v>
      </c>
      <c r="M6407" s="4">
        <v>0</v>
      </c>
      <c r="N6407" s="4">
        <v>1</v>
      </c>
      <c r="O6407" s="4">
        <v>1</v>
      </c>
      <c r="P6407" s="4">
        <v>0.3</v>
      </c>
    </row>
    <row r="6408" spans="1:16" x14ac:dyDescent="0.25">
      <c r="A6408" s="4">
        <v>6416</v>
      </c>
      <c r="B6408" s="4" t="s">
        <v>307</v>
      </c>
      <c r="C6408" s="4">
        <v>1757104.983</v>
      </c>
      <c r="D6408" s="4">
        <v>5446499.3360000001</v>
      </c>
      <c r="E6408" s="4" t="s">
        <v>16219</v>
      </c>
      <c r="F6408" s="4" t="s">
        <v>16220</v>
      </c>
      <c r="G6408" s="4"/>
      <c r="H6408" s="4" t="s">
        <v>1546</v>
      </c>
      <c r="I6408" s="4" t="s">
        <v>16221</v>
      </c>
      <c r="J6408" s="4" t="s">
        <v>1548</v>
      </c>
      <c r="K6408" s="4" t="s">
        <v>1317</v>
      </c>
      <c r="L6408" s="4" t="s">
        <v>1526</v>
      </c>
      <c r="M6408" s="4">
        <v>0</v>
      </c>
      <c r="N6408" s="4">
        <v>1</v>
      </c>
      <c r="O6408" s="4">
        <v>1</v>
      </c>
      <c r="P6408" s="4">
        <v>0.3</v>
      </c>
    </row>
    <row r="6409" spans="1:16" x14ac:dyDescent="0.25">
      <c r="A6409" s="4">
        <v>6417</v>
      </c>
      <c r="B6409" s="4" t="s">
        <v>307</v>
      </c>
      <c r="C6409" s="4">
        <v>1757466.233</v>
      </c>
      <c r="D6409" s="4">
        <v>5446311.7589999996</v>
      </c>
      <c r="E6409" s="4">
        <v>2054</v>
      </c>
      <c r="F6409" s="4" t="s">
        <v>16222</v>
      </c>
      <c r="G6409" s="4"/>
      <c r="H6409" s="4" t="s">
        <v>1546</v>
      </c>
      <c r="I6409" s="4" t="s">
        <v>16223</v>
      </c>
      <c r="J6409" s="4" t="s">
        <v>1548</v>
      </c>
      <c r="K6409" s="4" t="s">
        <v>1317</v>
      </c>
      <c r="L6409" s="4" t="s">
        <v>1526</v>
      </c>
      <c r="M6409" s="4">
        <v>0</v>
      </c>
      <c r="N6409" s="4">
        <v>1</v>
      </c>
      <c r="O6409" s="4">
        <v>1</v>
      </c>
      <c r="P6409" s="4">
        <v>0.3</v>
      </c>
    </row>
    <row r="6410" spans="1:16" x14ac:dyDescent="0.25">
      <c r="A6410" s="4">
        <v>6418</v>
      </c>
      <c r="B6410" s="4" t="s">
        <v>368</v>
      </c>
      <c r="C6410" s="4">
        <v>1758992.5859999999</v>
      </c>
      <c r="D6410" s="4">
        <v>5446396.6739999996</v>
      </c>
      <c r="E6410" s="4" t="s">
        <v>16224</v>
      </c>
      <c r="F6410" s="4" t="s">
        <v>16172</v>
      </c>
      <c r="G6410" s="4"/>
      <c r="H6410" s="4" t="s">
        <v>1546</v>
      </c>
      <c r="I6410" s="4" t="s">
        <v>16225</v>
      </c>
      <c r="J6410" s="4" t="s">
        <v>1548</v>
      </c>
      <c r="K6410" s="4" t="s">
        <v>1317</v>
      </c>
      <c r="L6410" s="4" t="s">
        <v>1526</v>
      </c>
      <c r="M6410" s="4">
        <v>0</v>
      </c>
      <c r="N6410" s="4">
        <v>1</v>
      </c>
      <c r="O6410" s="4">
        <v>1</v>
      </c>
      <c r="P6410" s="4">
        <v>0.3</v>
      </c>
    </row>
    <row r="6411" spans="1:16" x14ac:dyDescent="0.25">
      <c r="A6411" s="4">
        <v>6419</v>
      </c>
      <c r="B6411" s="4" t="s">
        <v>22013</v>
      </c>
      <c r="C6411" s="4">
        <v>1755641.3030000001</v>
      </c>
      <c r="D6411" s="4">
        <v>5445736.0729999999</v>
      </c>
      <c r="E6411" s="4">
        <v>1064</v>
      </c>
      <c r="F6411" s="4" t="s">
        <v>16226</v>
      </c>
      <c r="G6411" s="4"/>
      <c r="H6411" s="4" t="s">
        <v>1546</v>
      </c>
      <c r="I6411" s="4" t="s">
        <v>16227</v>
      </c>
      <c r="J6411" s="4" t="s">
        <v>1548</v>
      </c>
      <c r="K6411" s="4" t="s">
        <v>1317</v>
      </c>
      <c r="L6411" s="4" t="s">
        <v>1526</v>
      </c>
      <c r="M6411" s="4">
        <v>0</v>
      </c>
      <c r="N6411" s="4">
        <v>1</v>
      </c>
      <c r="O6411" s="4">
        <v>1</v>
      </c>
      <c r="P6411" s="4">
        <v>0.3</v>
      </c>
    </row>
    <row r="6412" spans="1:16" x14ac:dyDescent="0.25">
      <c r="A6412" s="4">
        <v>6420</v>
      </c>
      <c r="B6412" s="4" t="s">
        <v>357</v>
      </c>
      <c r="C6412" s="4">
        <v>1757911.8149999999</v>
      </c>
      <c r="D6412" s="4">
        <v>5445934.4960000003</v>
      </c>
      <c r="E6412" s="4" t="s">
        <v>16231</v>
      </c>
      <c r="F6412" s="4" t="s">
        <v>16232</v>
      </c>
      <c r="G6412" s="4"/>
      <c r="H6412" s="4" t="s">
        <v>1546</v>
      </c>
      <c r="I6412" s="4" t="s">
        <v>16233</v>
      </c>
      <c r="J6412" s="4" t="s">
        <v>1548</v>
      </c>
      <c r="K6412" s="4" t="s">
        <v>1317</v>
      </c>
      <c r="L6412" s="4" t="s">
        <v>1526</v>
      </c>
      <c r="M6412" s="4">
        <v>0</v>
      </c>
      <c r="N6412" s="4">
        <v>1</v>
      </c>
      <c r="O6412" s="4">
        <v>1</v>
      </c>
      <c r="P6412" s="4">
        <v>0.3</v>
      </c>
    </row>
    <row r="6413" spans="1:16" x14ac:dyDescent="0.25">
      <c r="A6413" s="4">
        <v>6421</v>
      </c>
      <c r="B6413" s="4" t="s">
        <v>22013</v>
      </c>
      <c r="C6413" s="4">
        <v>1755733.605</v>
      </c>
      <c r="D6413" s="4">
        <v>5445597.5899999999</v>
      </c>
      <c r="E6413" s="4" t="s">
        <v>16234</v>
      </c>
      <c r="F6413" s="4" t="s">
        <v>16226</v>
      </c>
      <c r="G6413" s="4"/>
      <c r="H6413" s="4" t="s">
        <v>1546</v>
      </c>
      <c r="I6413" s="4" t="s">
        <v>16235</v>
      </c>
      <c r="J6413" s="4" t="s">
        <v>1548</v>
      </c>
      <c r="K6413" s="4" t="s">
        <v>1317</v>
      </c>
      <c r="L6413" s="4" t="s">
        <v>1526</v>
      </c>
      <c r="M6413" s="4">
        <v>0</v>
      </c>
      <c r="N6413" s="4">
        <v>1</v>
      </c>
      <c r="O6413" s="4">
        <v>1</v>
      </c>
      <c r="P6413" s="4">
        <v>0.3</v>
      </c>
    </row>
    <row r="6414" spans="1:16" x14ac:dyDescent="0.25">
      <c r="A6414" s="4">
        <v>6422</v>
      </c>
      <c r="B6414" s="4" t="s">
        <v>368</v>
      </c>
      <c r="C6414" s="4">
        <v>1759071.442</v>
      </c>
      <c r="D6414" s="4">
        <v>5446561.79</v>
      </c>
      <c r="E6414" s="4" t="s">
        <v>16236</v>
      </c>
      <c r="F6414" s="4" t="s">
        <v>16172</v>
      </c>
      <c r="G6414" s="4"/>
      <c r="H6414" s="4" t="s">
        <v>1546</v>
      </c>
      <c r="I6414" s="4" t="s">
        <v>16237</v>
      </c>
      <c r="J6414" s="4" t="s">
        <v>1548</v>
      </c>
      <c r="K6414" s="4" t="s">
        <v>1317</v>
      </c>
      <c r="L6414" s="4" t="s">
        <v>1526</v>
      </c>
      <c r="M6414" s="4">
        <v>0</v>
      </c>
      <c r="N6414" s="4">
        <v>1</v>
      </c>
      <c r="O6414" s="4">
        <v>1</v>
      </c>
      <c r="P6414" s="4">
        <v>0.3</v>
      </c>
    </row>
    <row r="6415" spans="1:16" x14ac:dyDescent="0.25">
      <c r="A6415" s="4">
        <v>6423</v>
      </c>
      <c r="B6415" s="4" t="s">
        <v>22013</v>
      </c>
      <c r="C6415" s="4">
        <v>1755980.726</v>
      </c>
      <c r="D6415" s="4">
        <v>5446193.0269999998</v>
      </c>
      <c r="E6415" s="4" t="s">
        <v>16238</v>
      </c>
      <c r="F6415" s="4" t="s">
        <v>16239</v>
      </c>
      <c r="G6415" s="4"/>
      <c r="H6415" s="4" t="s">
        <v>1546</v>
      </c>
      <c r="I6415" s="4" t="s">
        <v>16240</v>
      </c>
      <c r="J6415" s="4" t="s">
        <v>1548</v>
      </c>
      <c r="K6415" s="4" t="s">
        <v>1317</v>
      </c>
      <c r="L6415" s="4" t="s">
        <v>1526</v>
      </c>
      <c r="M6415" s="4">
        <v>0</v>
      </c>
      <c r="N6415" s="4">
        <v>1</v>
      </c>
      <c r="O6415" s="4">
        <v>1</v>
      </c>
      <c r="P6415" s="4">
        <v>0.3</v>
      </c>
    </row>
    <row r="6416" spans="1:16" x14ac:dyDescent="0.25">
      <c r="A6416" s="4">
        <v>6424</v>
      </c>
      <c r="B6416" s="4" t="s">
        <v>368</v>
      </c>
      <c r="C6416" s="4">
        <v>1759085.1259999999</v>
      </c>
      <c r="D6416" s="4">
        <v>5446566.3629999999</v>
      </c>
      <c r="E6416" s="4">
        <v>2032</v>
      </c>
      <c r="F6416" s="4" t="s">
        <v>16162</v>
      </c>
      <c r="G6416" s="4"/>
      <c r="H6416" s="4" t="s">
        <v>1546</v>
      </c>
      <c r="I6416" s="4" t="s">
        <v>16241</v>
      </c>
      <c r="J6416" s="4" t="s">
        <v>1548</v>
      </c>
      <c r="K6416" s="4" t="s">
        <v>1317</v>
      </c>
      <c r="L6416" s="4" t="s">
        <v>1526</v>
      </c>
      <c r="M6416" s="4">
        <v>0</v>
      </c>
      <c r="N6416" s="4">
        <v>1</v>
      </c>
      <c r="O6416" s="4">
        <v>1</v>
      </c>
      <c r="P6416" s="4">
        <v>0.3</v>
      </c>
    </row>
    <row r="6417" spans="1:16" x14ac:dyDescent="0.25">
      <c r="A6417" s="4">
        <v>6425</v>
      </c>
      <c r="B6417" s="4" t="s">
        <v>22012</v>
      </c>
      <c r="C6417" s="4">
        <v>1756672.254</v>
      </c>
      <c r="D6417" s="4">
        <v>5447589.5889999997</v>
      </c>
      <c r="E6417" s="4">
        <v>1076</v>
      </c>
      <c r="F6417" s="4" t="s">
        <v>16242</v>
      </c>
      <c r="G6417" s="4"/>
      <c r="H6417" s="4" t="s">
        <v>1546</v>
      </c>
      <c r="I6417" s="4" t="s">
        <v>16243</v>
      </c>
      <c r="J6417" s="4" t="s">
        <v>1548</v>
      </c>
      <c r="K6417" s="4" t="s">
        <v>1317</v>
      </c>
      <c r="L6417" s="4" t="s">
        <v>1526</v>
      </c>
      <c r="M6417" s="4">
        <v>0</v>
      </c>
      <c r="N6417" s="4">
        <v>1</v>
      </c>
      <c r="O6417" s="4">
        <v>1</v>
      </c>
      <c r="P6417" s="4">
        <v>0.3</v>
      </c>
    </row>
    <row r="6418" spans="1:16" x14ac:dyDescent="0.25">
      <c r="A6418" s="4">
        <v>6426</v>
      </c>
      <c r="B6418" s="4" t="s">
        <v>22013</v>
      </c>
      <c r="C6418" s="4">
        <v>1756174.01</v>
      </c>
      <c r="D6418" s="4">
        <v>5446642.7079999996</v>
      </c>
      <c r="E6418" s="4" t="s">
        <v>16244</v>
      </c>
      <c r="F6418" s="4" t="s">
        <v>16245</v>
      </c>
      <c r="G6418" s="4"/>
      <c r="H6418" s="4" t="s">
        <v>1546</v>
      </c>
      <c r="I6418" s="4" t="s">
        <v>16246</v>
      </c>
      <c r="J6418" s="4" t="s">
        <v>1548</v>
      </c>
      <c r="K6418" s="4" t="s">
        <v>1317</v>
      </c>
      <c r="L6418" s="4" t="s">
        <v>1526</v>
      </c>
      <c r="M6418" s="4">
        <v>0</v>
      </c>
      <c r="N6418" s="4">
        <v>1</v>
      </c>
      <c r="O6418" s="4">
        <v>1</v>
      </c>
      <c r="P6418" s="4">
        <v>0.3</v>
      </c>
    </row>
    <row r="6419" spans="1:16" x14ac:dyDescent="0.25">
      <c r="A6419" s="4">
        <v>6427</v>
      </c>
      <c r="B6419" s="4" t="s">
        <v>22013</v>
      </c>
      <c r="C6419" s="4">
        <v>1756759.534</v>
      </c>
      <c r="D6419" s="4">
        <v>5446982.807</v>
      </c>
      <c r="E6419" s="4" t="s">
        <v>16247</v>
      </c>
      <c r="F6419" s="4" t="s">
        <v>16248</v>
      </c>
      <c r="G6419" s="4"/>
      <c r="H6419" s="4" t="s">
        <v>1546</v>
      </c>
      <c r="I6419" s="4" t="s">
        <v>16249</v>
      </c>
      <c r="J6419" s="4" t="s">
        <v>1548</v>
      </c>
      <c r="K6419" s="4" t="s">
        <v>1317</v>
      </c>
      <c r="L6419" s="4" t="s">
        <v>1526</v>
      </c>
      <c r="M6419" s="4">
        <v>0</v>
      </c>
      <c r="N6419" s="4">
        <v>1</v>
      </c>
      <c r="O6419" s="4">
        <v>1</v>
      </c>
      <c r="P6419" s="4">
        <v>0.3</v>
      </c>
    </row>
    <row r="6420" spans="1:16" x14ac:dyDescent="0.25">
      <c r="A6420" s="4">
        <v>6428</v>
      </c>
      <c r="B6420" s="4" t="s">
        <v>22012</v>
      </c>
      <c r="C6420" s="4">
        <v>1756926.115</v>
      </c>
      <c r="D6420" s="4">
        <v>5447679</v>
      </c>
      <c r="E6420" s="4" t="s">
        <v>16250</v>
      </c>
      <c r="F6420" s="4" t="s">
        <v>16251</v>
      </c>
      <c r="G6420" s="4"/>
      <c r="H6420" s="4" t="s">
        <v>1546</v>
      </c>
      <c r="I6420" s="4" t="s">
        <v>16252</v>
      </c>
      <c r="J6420" s="4" t="s">
        <v>1548</v>
      </c>
      <c r="K6420" s="4" t="s">
        <v>1317</v>
      </c>
      <c r="L6420" s="4" t="s">
        <v>1526</v>
      </c>
      <c r="M6420" s="4">
        <v>0</v>
      </c>
      <c r="N6420" s="4">
        <v>1</v>
      </c>
      <c r="O6420" s="4">
        <v>1</v>
      </c>
      <c r="P6420" s="4">
        <v>0.3</v>
      </c>
    </row>
    <row r="6421" spans="1:16" x14ac:dyDescent="0.25">
      <c r="A6421" s="4">
        <v>6429</v>
      </c>
      <c r="B6421" s="4" t="s">
        <v>22013</v>
      </c>
      <c r="C6421" s="4">
        <v>1755645.3740000001</v>
      </c>
      <c r="D6421" s="4">
        <v>5445824.6210000003</v>
      </c>
      <c r="E6421" s="4" t="s">
        <v>16253</v>
      </c>
      <c r="F6421" s="4" t="s">
        <v>16226</v>
      </c>
      <c r="G6421" s="4"/>
      <c r="H6421" s="4" t="s">
        <v>1546</v>
      </c>
      <c r="I6421" s="4" t="s">
        <v>16254</v>
      </c>
      <c r="J6421" s="4" t="s">
        <v>1548</v>
      </c>
      <c r="K6421" s="4" t="s">
        <v>1317</v>
      </c>
      <c r="L6421" s="4" t="s">
        <v>1526</v>
      </c>
      <c r="M6421" s="4">
        <v>0</v>
      </c>
      <c r="N6421" s="4">
        <v>1</v>
      </c>
      <c r="O6421" s="4">
        <v>1</v>
      </c>
      <c r="P6421" s="4">
        <v>0.3</v>
      </c>
    </row>
    <row r="6422" spans="1:16" x14ac:dyDescent="0.25">
      <c r="A6422" s="4">
        <v>6430</v>
      </c>
      <c r="B6422" s="4" t="s">
        <v>307</v>
      </c>
      <c r="C6422" s="4">
        <v>1757498.3570000001</v>
      </c>
      <c r="D6422" s="4">
        <v>5446251.1979999999</v>
      </c>
      <c r="E6422" s="4" t="s">
        <v>16256</v>
      </c>
      <c r="F6422" s="4" t="s">
        <v>16222</v>
      </c>
      <c r="G6422" s="4"/>
      <c r="H6422" s="4" t="s">
        <v>1546</v>
      </c>
      <c r="I6422" s="4" t="s">
        <v>16257</v>
      </c>
      <c r="J6422" s="4" t="s">
        <v>1548</v>
      </c>
      <c r="K6422" s="4" t="s">
        <v>1317</v>
      </c>
      <c r="L6422" s="4" t="s">
        <v>1526</v>
      </c>
      <c r="M6422" s="4">
        <v>0</v>
      </c>
      <c r="N6422" s="4">
        <v>1</v>
      </c>
      <c r="O6422" s="4">
        <v>1</v>
      </c>
      <c r="P6422" s="4">
        <v>0.3</v>
      </c>
    </row>
    <row r="6423" spans="1:16" x14ac:dyDescent="0.25">
      <c r="A6423" s="4">
        <v>6431</v>
      </c>
      <c r="B6423" s="4" t="s">
        <v>22013</v>
      </c>
      <c r="C6423" s="4">
        <v>1755811.8759999999</v>
      </c>
      <c r="D6423" s="4">
        <v>5446098.193</v>
      </c>
      <c r="E6423" s="4" t="s">
        <v>16258</v>
      </c>
      <c r="F6423" s="4" t="s">
        <v>16239</v>
      </c>
      <c r="G6423" s="4"/>
      <c r="H6423" s="4" t="s">
        <v>1546</v>
      </c>
      <c r="I6423" s="4" t="s">
        <v>16259</v>
      </c>
      <c r="J6423" s="4" t="s">
        <v>1548</v>
      </c>
      <c r="K6423" s="4" t="s">
        <v>1317</v>
      </c>
      <c r="L6423" s="4" t="s">
        <v>1526</v>
      </c>
      <c r="M6423" s="4">
        <v>0</v>
      </c>
      <c r="N6423" s="4">
        <v>1</v>
      </c>
      <c r="O6423" s="4">
        <v>1</v>
      </c>
      <c r="P6423" s="4">
        <v>0.3</v>
      </c>
    </row>
    <row r="6424" spans="1:16" x14ac:dyDescent="0.25">
      <c r="A6424" s="4">
        <v>6434</v>
      </c>
      <c r="B6424" s="4" t="s">
        <v>371</v>
      </c>
      <c r="C6424" s="4">
        <v>1757827.8959999999</v>
      </c>
      <c r="D6424" s="4">
        <v>5448018.4630000005</v>
      </c>
      <c r="E6424" s="4">
        <v>2004</v>
      </c>
      <c r="F6424" s="4" t="s">
        <v>16260</v>
      </c>
      <c r="G6424" s="4"/>
      <c r="H6424" s="4" t="s">
        <v>1546</v>
      </c>
      <c r="I6424" s="4" t="s">
        <v>16261</v>
      </c>
      <c r="J6424" s="4" t="s">
        <v>1548</v>
      </c>
      <c r="K6424" s="4" t="s">
        <v>1317</v>
      </c>
      <c r="L6424" s="4" t="s">
        <v>1526</v>
      </c>
      <c r="M6424" s="4">
        <v>0</v>
      </c>
      <c r="N6424" s="4">
        <v>1</v>
      </c>
      <c r="O6424" s="4">
        <v>1</v>
      </c>
      <c r="P6424" s="4">
        <v>0.3</v>
      </c>
    </row>
    <row r="6425" spans="1:16" x14ac:dyDescent="0.25">
      <c r="A6425" s="4">
        <v>6435</v>
      </c>
      <c r="B6425" s="4" t="s">
        <v>379</v>
      </c>
      <c r="C6425" s="4">
        <v>1760715.439</v>
      </c>
      <c r="D6425" s="4">
        <v>5447469.29</v>
      </c>
      <c r="E6425" s="4">
        <v>2025</v>
      </c>
      <c r="F6425" s="4" t="s">
        <v>16262</v>
      </c>
      <c r="G6425" s="4"/>
      <c r="H6425" s="4" t="s">
        <v>1546</v>
      </c>
      <c r="I6425" s="4" t="s">
        <v>16263</v>
      </c>
      <c r="J6425" s="4" t="s">
        <v>1548</v>
      </c>
      <c r="K6425" s="4" t="s">
        <v>1317</v>
      </c>
      <c r="L6425" s="4" t="s">
        <v>1526</v>
      </c>
      <c r="M6425" s="4">
        <v>0</v>
      </c>
      <c r="N6425" s="4">
        <v>1</v>
      </c>
      <c r="O6425" s="4">
        <v>1</v>
      </c>
      <c r="P6425" s="4">
        <v>0.3</v>
      </c>
    </row>
    <row r="6426" spans="1:16" x14ac:dyDescent="0.25">
      <c r="A6426" s="4">
        <v>6436</v>
      </c>
      <c r="B6426" s="4" t="s">
        <v>371</v>
      </c>
      <c r="C6426" s="4">
        <v>1758659.736</v>
      </c>
      <c r="D6426" s="4">
        <v>5447225.733</v>
      </c>
      <c r="E6426" s="4" t="s">
        <v>16264</v>
      </c>
      <c r="F6426" s="4" t="s">
        <v>16265</v>
      </c>
      <c r="G6426" s="4"/>
      <c r="H6426" s="4" t="s">
        <v>1546</v>
      </c>
      <c r="I6426" s="4" t="s">
        <v>16266</v>
      </c>
      <c r="J6426" s="4" t="s">
        <v>1548</v>
      </c>
      <c r="K6426" s="4" t="s">
        <v>1317</v>
      </c>
      <c r="L6426" s="4" t="s">
        <v>1526</v>
      </c>
      <c r="M6426" s="4">
        <v>0</v>
      </c>
      <c r="N6426" s="4">
        <v>1</v>
      </c>
      <c r="O6426" s="4">
        <v>1</v>
      </c>
      <c r="P6426" s="4">
        <v>0.3</v>
      </c>
    </row>
    <row r="6427" spans="1:16" x14ac:dyDescent="0.25">
      <c r="A6427" s="4">
        <v>6437</v>
      </c>
      <c r="B6427" s="4" t="s">
        <v>371</v>
      </c>
      <c r="C6427" s="4">
        <v>1758653.13</v>
      </c>
      <c r="D6427" s="4">
        <v>5447389.7070000004</v>
      </c>
      <c r="E6427" s="4">
        <v>2042</v>
      </c>
      <c r="F6427" s="4" t="s">
        <v>16267</v>
      </c>
      <c r="G6427" s="4"/>
      <c r="H6427" s="4" t="s">
        <v>1546</v>
      </c>
      <c r="I6427" s="4" t="s">
        <v>16268</v>
      </c>
      <c r="J6427" s="4" t="s">
        <v>1548</v>
      </c>
      <c r="K6427" s="4" t="s">
        <v>1317</v>
      </c>
      <c r="L6427" s="4" t="s">
        <v>1526</v>
      </c>
      <c r="M6427" s="4">
        <v>0</v>
      </c>
      <c r="N6427" s="4">
        <v>1</v>
      </c>
      <c r="O6427" s="4">
        <v>1</v>
      </c>
      <c r="P6427" s="4">
        <v>0.3</v>
      </c>
    </row>
    <row r="6428" spans="1:16" x14ac:dyDescent="0.25">
      <c r="A6428" s="4">
        <v>6438</v>
      </c>
      <c r="B6428" s="4" t="s">
        <v>371</v>
      </c>
      <c r="C6428" s="4">
        <v>1758587.041</v>
      </c>
      <c r="D6428" s="4">
        <v>5447212.7580000004</v>
      </c>
      <c r="E6428" s="4" t="s">
        <v>16269</v>
      </c>
      <c r="F6428" s="4" t="s">
        <v>16265</v>
      </c>
      <c r="G6428" s="4"/>
      <c r="H6428" s="4" t="s">
        <v>1546</v>
      </c>
      <c r="I6428" s="4" t="s">
        <v>16270</v>
      </c>
      <c r="J6428" s="4" t="s">
        <v>1548</v>
      </c>
      <c r="K6428" s="4" t="s">
        <v>1317</v>
      </c>
      <c r="L6428" s="4" t="s">
        <v>1526</v>
      </c>
      <c r="M6428" s="4">
        <v>0</v>
      </c>
      <c r="N6428" s="4">
        <v>1</v>
      </c>
      <c r="O6428" s="4">
        <v>1</v>
      </c>
      <c r="P6428" s="4">
        <v>0.3</v>
      </c>
    </row>
    <row r="6429" spans="1:16" x14ac:dyDescent="0.25">
      <c r="A6429" s="4">
        <v>6439</v>
      </c>
      <c r="B6429" s="4" t="s">
        <v>371</v>
      </c>
      <c r="C6429" s="4">
        <v>1758646.615</v>
      </c>
      <c r="D6429" s="4">
        <v>5447244.3439999996</v>
      </c>
      <c r="E6429" s="4">
        <v>2045</v>
      </c>
      <c r="F6429" s="4" t="s">
        <v>16271</v>
      </c>
      <c r="G6429" s="4"/>
      <c r="H6429" s="4" t="s">
        <v>1546</v>
      </c>
      <c r="I6429" s="4" t="s">
        <v>16272</v>
      </c>
      <c r="J6429" s="4" t="s">
        <v>1548</v>
      </c>
      <c r="K6429" s="4" t="s">
        <v>1317</v>
      </c>
      <c r="L6429" s="4" t="s">
        <v>1526</v>
      </c>
      <c r="M6429" s="4">
        <v>0</v>
      </c>
      <c r="N6429" s="4">
        <v>1</v>
      </c>
      <c r="O6429" s="4">
        <v>1</v>
      </c>
      <c r="P6429" s="4">
        <v>0.3</v>
      </c>
    </row>
    <row r="6430" spans="1:16" x14ac:dyDescent="0.25">
      <c r="A6430" s="4">
        <v>6440</v>
      </c>
      <c r="B6430" s="4" t="s">
        <v>371</v>
      </c>
      <c r="C6430" s="4">
        <v>1758036.382</v>
      </c>
      <c r="D6430" s="4">
        <v>5446905.6840000004</v>
      </c>
      <c r="E6430" s="4" t="s">
        <v>16274</v>
      </c>
      <c r="F6430" s="4" t="s">
        <v>16275</v>
      </c>
      <c r="G6430" s="4"/>
      <c r="H6430" s="4" t="s">
        <v>1546</v>
      </c>
      <c r="I6430" s="4" t="s">
        <v>16276</v>
      </c>
      <c r="J6430" s="4" t="s">
        <v>1548</v>
      </c>
      <c r="K6430" s="4" t="s">
        <v>1317</v>
      </c>
      <c r="L6430" s="4" t="s">
        <v>1526</v>
      </c>
      <c r="M6430" s="4">
        <v>0</v>
      </c>
      <c r="N6430" s="4">
        <v>1</v>
      </c>
      <c r="O6430" s="4">
        <v>1</v>
      </c>
      <c r="P6430" s="4">
        <v>0.3</v>
      </c>
    </row>
    <row r="6431" spans="1:16" x14ac:dyDescent="0.25">
      <c r="A6431" s="4">
        <v>6441</v>
      </c>
      <c r="B6431" s="4" t="s">
        <v>307</v>
      </c>
      <c r="C6431" s="4">
        <v>1757548.523</v>
      </c>
      <c r="D6431" s="4">
        <v>5446080.8439999996</v>
      </c>
      <c r="E6431" s="4" t="s">
        <v>16277</v>
      </c>
      <c r="F6431" s="4" t="s">
        <v>16278</v>
      </c>
      <c r="G6431" s="4"/>
      <c r="H6431" s="4" t="s">
        <v>1546</v>
      </c>
      <c r="I6431" s="4" t="s">
        <v>16279</v>
      </c>
      <c r="J6431" s="4" t="s">
        <v>1548</v>
      </c>
      <c r="K6431" s="4" t="s">
        <v>1317</v>
      </c>
      <c r="L6431" s="4" t="s">
        <v>1526</v>
      </c>
      <c r="M6431" s="4">
        <v>0</v>
      </c>
      <c r="N6431" s="4">
        <v>1</v>
      </c>
      <c r="O6431" s="4">
        <v>1</v>
      </c>
      <c r="P6431" s="4">
        <v>0.3</v>
      </c>
    </row>
    <row r="6432" spans="1:16" x14ac:dyDescent="0.25">
      <c r="A6432" s="4">
        <v>6442</v>
      </c>
      <c r="B6432" s="4" t="s">
        <v>307</v>
      </c>
      <c r="C6432" s="4">
        <v>1756630.9180000001</v>
      </c>
      <c r="D6432" s="4">
        <v>5446049.4740000004</v>
      </c>
      <c r="E6432" s="4" t="s">
        <v>16280</v>
      </c>
      <c r="F6432" s="4" t="s">
        <v>16281</v>
      </c>
      <c r="G6432" s="4"/>
      <c r="H6432" s="4" t="s">
        <v>1546</v>
      </c>
      <c r="I6432" s="4" t="s">
        <v>16282</v>
      </c>
      <c r="J6432" s="4" t="s">
        <v>1548</v>
      </c>
      <c r="K6432" s="4" t="s">
        <v>1317</v>
      </c>
      <c r="L6432" s="4" t="s">
        <v>1526</v>
      </c>
      <c r="M6432" s="4">
        <v>0</v>
      </c>
      <c r="N6432" s="4">
        <v>1</v>
      </c>
      <c r="O6432" s="4">
        <v>1</v>
      </c>
      <c r="P6432" s="4">
        <v>0.3</v>
      </c>
    </row>
    <row r="6433" spans="1:16" x14ac:dyDescent="0.25">
      <c r="A6433" s="4">
        <v>6443</v>
      </c>
      <c r="B6433" s="4" t="s">
        <v>371</v>
      </c>
      <c r="C6433" s="4">
        <v>1757158.3130000001</v>
      </c>
      <c r="D6433" s="4">
        <v>5448044.9460000005</v>
      </c>
      <c r="E6433" s="4" t="s">
        <v>16283</v>
      </c>
      <c r="F6433" s="4" t="s">
        <v>16284</v>
      </c>
      <c r="G6433" s="4"/>
      <c r="H6433" s="4" t="s">
        <v>1546</v>
      </c>
      <c r="I6433" s="4" t="s">
        <v>16285</v>
      </c>
      <c r="J6433" s="4" t="s">
        <v>1548</v>
      </c>
      <c r="K6433" s="4" t="s">
        <v>1317</v>
      </c>
      <c r="L6433" s="4" t="s">
        <v>1526</v>
      </c>
      <c r="M6433" s="4">
        <v>0</v>
      </c>
      <c r="N6433" s="4">
        <v>1</v>
      </c>
      <c r="O6433" s="4">
        <v>1</v>
      </c>
      <c r="P6433" s="4">
        <v>0.3</v>
      </c>
    </row>
    <row r="6434" spans="1:16" x14ac:dyDescent="0.25">
      <c r="A6434" s="4">
        <v>6444</v>
      </c>
      <c r="B6434" s="4" t="s">
        <v>22012</v>
      </c>
      <c r="C6434" s="4">
        <v>1756881.183</v>
      </c>
      <c r="D6434" s="4">
        <v>5447744.2759999996</v>
      </c>
      <c r="E6434" s="4" t="s">
        <v>16286</v>
      </c>
      <c r="F6434" s="4" t="s">
        <v>16287</v>
      </c>
      <c r="G6434" s="4"/>
      <c r="H6434" s="4" t="s">
        <v>1546</v>
      </c>
      <c r="I6434" s="4" t="s">
        <v>16288</v>
      </c>
      <c r="J6434" s="4" t="s">
        <v>1548</v>
      </c>
      <c r="K6434" s="4" t="s">
        <v>1317</v>
      </c>
      <c r="L6434" s="4" t="s">
        <v>1526</v>
      </c>
      <c r="M6434" s="4">
        <v>0</v>
      </c>
      <c r="N6434" s="4">
        <v>1</v>
      </c>
      <c r="O6434" s="4">
        <v>1</v>
      </c>
      <c r="P6434" s="4">
        <v>0.3</v>
      </c>
    </row>
    <row r="6435" spans="1:16" x14ac:dyDescent="0.25">
      <c r="A6435" s="4">
        <v>6445</v>
      </c>
      <c r="B6435" s="4" t="s">
        <v>379</v>
      </c>
      <c r="C6435" s="4">
        <v>1759739.581</v>
      </c>
      <c r="D6435" s="4">
        <v>5447433.7510000002</v>
      </c>
      <c r="E6435" s="4" t="s">
        <v>16289</v>
      </c>
      <c r="F6435" s="4" t="s">
        <v>16290</v>
      </c>
      <c r="G6435" s="4"/>
      <c r="H6435" s="4" t="s">
        <v>1546</v>
      </c>
      <c r="I6435" s="4" t="s">
        <v>16291</v>
      </c>
      <c r="J6435" s="4" t="s">
        <v>1548</v>
      </c>
      <c r="K6435" s="4" t="s">
        <v>1317</v>
      </c>
      <c r="L6435" s="4" t="s">
        <v>1526</v>
      </c>
      <c r="M6435" s="4">
        <v>0</v>
      </c>
      <c r="N6435" s="4">
        <v>1</v>
      </c>
      <c r="O6435" s="4">
        <v>1</v>
      </c>
      <c r="P6435" s="4">
        <v>0.3</v>
      </c>
    </row>
    <row r="6436" spans="1:16" x14ac:dyDescent="0.25">
      <c r="A6436" s="4">
        <v>6446</v>
      </c>
      <c r="B6436" s="4" t="s">
        <v>379</v>
      </c>
      <c r="C6436" s="4">
        <v>1760850.1569999999</v>
      </c>
      <c r="D6436" s="4">
        <v>5447616.7989999996</v>
      </c>
      <c r="E6436" s="4" t="s">
        <v>16292</v>
      </c>
      <c r="F6436" s="4" t="s">
        <v>16293</v>
      </c>
      <c r="G6436" s="4"/>
      <c r="H6436" s="4" t="s">
        <v>1546</v>
      </c>
      <c r="I6436" s="4"/>
      <c r="J6436" s="4" t="s">
        <v>1548</v>
      </c>
      <c r="K6436" s="4" t="s">
        <v>1317</v>
      </c>
      <c r="L6436" s="4" t="s">
        <v>1526</v>
      </c>
      <c r="M6436" s="4">
        <v>0</v>
      </c>
      <c r="N6436" s="4">
        <v>1</v>
      </c>
      <c r="O6436" s="4">
        <v>1</v>
      </c>
      <c r="P6436" s="4">
        <v>0.3</v>
      </c>
    </row>
    <row r="6437" spans="1:16" x14ac:dyDescent="0.25">
      <c r="A6437" s="4">
        <v>6447</v>
      </c>
      <c r="B6437" s="4" t="s">
        <v>371</v>
      </c>
      <c r="C6437" s="4">
        <v>1758683.3359999999</v>
      </c>
      <c r="D6437" s="4">
        <v>5446185.8890000004</v>
      </c>
      <c r="E6437" s="4" t="s">
        <v>16294</v>
      </c>
      <c r="F6437" s="4" t="s">
        <v>16295</v>
      </c>
      <c r="G6437" s="4"/>
      <c r="H6437" s="4" t="s">
        <v>1546</v>
      </c>
      <c r="I6437" s="4" t="s">
        <v>16296</v>
      </c>
      <c r="J6437" s="4" t="s">
        <v>1548</v>
      </c>
      <c r="K6437" s="4" t="s">
        <v>1317</v>
      </c>
      <c r="L6437" s="4" t="s">
        <v>1526</v>
      </c>
      <c r="M6437" s="4">
        <v>0</v>
      </c>
      <c r="N6437" s="4">
        <v>1</v>
      </c>
      <c r="O6437" s="4">
        <v>1</v>
      </c>
      <c r="P6437" s="4">
        <v>0.3</v>
      </c>
    </row>
    <row r="6438" spans="1:16" x14ac:dyDescent="0.25">
      <c r="A6438" s="4">
        <v>6448</v>
      </c>
      <c r="B6438" s="4" t="s">
        <v>368</v>
      </c>
      <c r="C6438" s="4">
        <v>1759018.0819999999</v>
      </c>
      <c r="D6438" s="4">
        <v>5446738.9800000004</v>
      </c>
      <c r="E6438" s="4" t="s">
        <v>16297</v>
      </c>
      <c r="F6438" s="4" t="s">
        <v>16298</v>
      </c>
      <c r="G6438" s="4"/>
      <c r="H6438" s="4" t="s">
        <v>1546</v>
      </c>
      <c r="I6438" s="4" t="s">
        <v>16299</v>
      </c>
      <c r="J6438" s="4" t="s">
        <v>1548</v>
      </c>
      <c r="K6438" s="4" t="s">
        <v>1317</v>
      </c>
      <c r="L6438" s="4" t="s">
        <v>1526</v>
      </c>
      <c r="M6438" s="4">
        <v>0</v>
      </c>
      <c r="N6438" s="4">
        <v>1</v>
      </c>
      <c r="O6438" s="4">
        <v>1</v>
      </c>
      <c r="P6438" s="4">
        <v>0.3</v>
      </c>
    </row>
    <row r="6439" spans="1:16" x14ac:dyDescent="0.25">
      <c r="A6439" s="4">
        <v>6449</v>
      </c>
      <c r="B6439" s="4" t="s">
        <v>22013</v>
      </c>
      <c r="C6439" s="4">
        <v>1755823.841</v>
      </c>
      <c r="D6439" s="4">
        <v>5446092.051</v>
      </c>
      <c r="E6439" s="4">
        <v>1068</v>
      </c>
      <c r="F6439" s="4" t="s">
        <v>16239</v>
      </c>
      <c r="G6439" s="4"/>
      <c r="H6439" s="4" t="s">
        <v>1546</v>
      </c>
      <c r="I6439" s="4" t="s">
        <v>16300</v>
      </c>
      <c r="J6439" s="4" t="s">
        <v>1548</v>
      </c>
      <c r="K6439" s="4" t="s">
        <v>1317</v>
      </c>
      <c r="L6439" s="4" t="s">
        <v>1526</v>
      </c>
      <c r="M6439" s="4">
        <v>0</v>
      </c>
      <c r="N6439" s="4">
        <v>1</v>
      </c>
      <c r="O6439" s="4">
        <v>1</v>
      </c>
      <c r="P6439" s="4">
        <v>0.3</v>
      </c>
    </row>
    <row r="6440" spans="1:16" x14ac:dyDescent="0.25">
      <c r="A6440" s="4">
        <v>6450</v>
      </c>
      <c r="B6440" s="4" t="s">
        <v>22013</v>
      </c>
      <c r="C6440" s="4">
        <v>1756043.9809999999</v>
      </c>
      <c r="D6440" s="4">
        <v>5446306.5190000003</v>
      </c>
      <c r="E6440" s="4" t="s">
        <v>16302</v>
      </c>
      <c r="F6440" s="4" t="s">
        <v>16239</v>
      </c>
      <c r="G6440" s="4"/>
      <c r="H6440" s="4" t="s">
        <v>1546</v>
      </c>
      <c r="I6440" s="4"/>
      <c r="J6440" s="4" t="s">
        <v>1548</v>
      </c>
      <c r="K6440" s="4" t="s">
        <v>1317</v>
      </c>
      <c r="L6440" s="4" t="s">
        <v>1526</v>
      </c>
      <c r="M6440" s="4">
        <v>0</v>
      </c>
      <c r="N6440" s="4">
        <v>1</v>
      </c>
      <c r="O6440" s="4">
        <v>1</v>
      </c>
      <c r="P6440" s="4">
        <v>0.3</v>
      </c>
    </row>
    <row r="6441" spans="1:16" x14ac:dyDescent="0.25">
      <c r="A6441" s="4">
        <v>6451</v>
      </c>
      <c r="B6441" s="4" t="s">
        <v>371</v>
      </c>
      <c r="C6441" s="4">
        <v>1757980.4210000001</v>
      </c>
      <c r="D6441" s="4">
        <v>5447763.7019999996</v>
      </c>
      <c r="E6441" s="4">
        <v>2005</v>
      </c>
      <c r="F6441" s="4"/>
      <c r="G6441" s="4"/>
      <c r="H6441" s="4"/>
      <c r="I6441" s="4" t="s">
        <v>16303</v>
      </c>
      <c r="J6441" s="4" t="s">
        <v>1548</v>
      </c>
      <c r="K6441" s="4" t="s">
        <v>1317</v>
      </c>
      <c r="L6441" s="4" t="s">
        <v>1526</v>
      </c>
      <c r="M6441" s="4">
        <v>0</v>
      </c>
      <c r="N6441" s="4">
        <v>1</v>
      </c>
      <c r="O6441" s="4">
        <v>1</v>
      </c>
      <c r="P6441" s="4">
        <v>0.3</v>
      </c>
    </row>
    <row r="6442" spans="1:16" x14ac:dyDescent="0.25">
      <c r="A6442" s="4">
        <v>6452</v>
      </c>
      <c r="B6442" s="4" t="s">
        <v>379</v>
      </c>
      <c r="C6442" s="4">
        <v>1760938.422</v>
      </c>
      <c r="D6442" s="4">
        <v>5447701.017</v>
      </c>
      <c r="E6442" s="4" t="s">
        <v>16304</v>
      </c>
      <c r="F6442" s="4" t="s">
        <v>16305</v>
      </c>
      <c r="G6442" s="4"/>
      <c r="H6442" s="4" t="s">
        <v>1546</v>
      </c>
      <c r="I6442" s="4" t="s">
        <v>16306</v>
      </c>
      <c r="J6442" s="4" t="s">
        <v>1548</v>
      </c>
      <c r="K6442" s="4" t="s">
        <v>1317</v>
      </c>
      <c r="L6442" s="4" t="s">
        <v>1526</v>
      </c>
      <c r="M6442" s="4">
        <v>0</v>
      </c>
      <c r="N6442" s="4">
        <v>1</v>
      </c>
      <c r="O6442" s="4">
        <v>1</v>
      </c>
      <c r="P6442" s="4">
        <v>0.3</v>
      </c>
    </row>
    <row r="6443" spans="1:16" x14ac:dyDescent="0.25">
      <c r="A6443" s="4">
        <v>6453</v>
      </c>
      <c r="B6443" s="4" t="s">
        <v>379</v>
      </c>
      <c r="C6443" s="4">
        <v>1760938.37</v>
      </c>
      <c r="D6443" s="4">
        <v>5447699.4040000001</v>
      </c>
      <c r="E6443" s="4">
        <v>1840974</v>
      </c>
      <c r="F6443" s="4" t="s">
        <v>16305</v>
      </c>
      <c r="G6443" s="4"/>
      <c r="H6443" s="4" t="s">
        <v>1546</v>
      </c>
      <c r="I6443" s="4" t="s">
        <v>16307</v>
      </c>
      <c r="J6443" s="4" t="s">
        <v>1548</v>
      </c>
      <c r="K6443" s="4" t="s">
        <v>1317</v>
      </c>
      <c r="L6443" s="4" t="s">
        <v>1526</v>
      </c>
      <c r="M6443" s="4">
        <v>0</v>
      </c>
      <c r="N6443" s="4">
        <v>1</v>
      </c>
      <c r="O6443" s="4">
        <v>1</v>
      </c>
      <c r="P6443" s="4">
        <v>0.3</v>
      </c>
    </row>
    <row r="6444" spans="1:16" x14ac:dyDescent="0.25">
      <c r="A6444" s="4">
        <v>6454</v>
      </c>
      <c r="B6444" s="4" t="s">
        <v>357</v>
      </c>
      <c r="C6444" s="4">
        <v>1757926.179</v>
      </c>
      <c r="D6444" s="4">
        <v>5445943.5789999999</v>
      </c>
      <c r="E6444" s="4" t="s">
        <v>16308</v>
      </c>
      <c r="F6444" s="4" t="s">
        <v>16232</v>
      </c>
      <c r="G6444" s="4"/>
      <c r="H6444" s="4" t="s">
        <v>1546</v>
      </c>
      <c r="I6444" s="4" t="s">
        <v>16309</v>
      </c>
      <c r="J6444" s="4" t="s">
        <v>1548</v>
      </c>
      <c r="K6444" s="4" t="s">
        <v>1317</v>
      </c>
      <c r="L6444" s="4" t="s">
        <v>1526</v>
      </c>
      <c r="M6444" s="4">
        <v>0</v>
      </c>
      <c r="N6444" s="4">
        <v>1</v>
      </c>
      <c r="O6444" s="4">
        <v>1</v>
      </c>
      <c r="P6444" s="4">
        <v>0.3</v>
      </c>
    </row>
    <row r="6445" spans="1:16" x14ac:dyDescent="0.25">
      <c r="A6445" s="4">
        <v>6456</v>
      </c>
      <c r="B6445" s="4" t="s">
        <v>368</v>
      </c>
      <c r="C6445" s="4">
        <v>1759733.297</v>
      </c>
      <c r="D6445" s="4">
        <v>5447342.4079999998</v>
      </c>
      <c r="E6445" s="4" t="s">
        <v>16310</v>
      </c>
      <c r="F6445" s="4" t="s">
        <v>16311</v>
      </c>
      <c r="G6445" s="4"/>
      <c r="H6445" s="4" t="s">
        <v>1546</v>
      </c>
      <c r="I6445" s="4" t="s">
        <v>16312</v>
      </c>
      <c r="J6445" s="4" t="s">
        <v>1548</v>
      </c>
      <c r="K6445" s="4" t="s">
        <v>1317</v>
      </c>
      <c r="L6445" s="4" t="s">
        <v>1526</v>
      </c>
      <c r="M6445" s="4">
        <v>0</v>
      </c>
      <c r="N6445" s="4">
        <v>1</v>
      </c>
      <c r="O6445" s="4">
        <v>1</v>
      </c>
      <c r="P6445" s="4">
        <v>0.3</v>
      </c>
    </row>
    <row r="6446" spans="1:16" x14ac:dyDescent="0.25">
      <c r="A6446" s="4">
        <v>6458</v>
      </c>
      <c r="B6446" s="4" t="s">
        <v>368</v>
      </c>
      <c r="C6446" s="4">
        <v>1759017.1359999999</v>
      </c>
      <c r="D6446" s="4">
        <v>5446738.9060000004</v>
      </c>
      <c r="E6446" s="4" t="s">
        <v>16313</v>
      </c>
      <c r="F6446" s="4" t="s">
        <v>16298</v>
      </c>
      <c r="G6446" s="4"/>
      <c r="H6446" s="4" t="s">
        <v>1546</v>
      </c>
      <c r="I6446" s="4" t="s">
        <v>16299</v>
      </c>
      <c r="J6446" s="4" t="s">
        <v>1548</v>
      </c>
      <c r="K6446" s="4" t="s">
        <v>1317</v>
      </c>
      <c r="L6446" s="4" t="s">
        <v>1526</v>
      </c>
      <c r="M6446" s="4">
        <v>0</v>
      </c>
      <c r="N6446" s="4">
        <v>1</v>
      </c>
      <c r="O6446" s="4">
        <v>1</v>
      </c>
      <c r="P6446" s="4">
        <v>0.3</v>
      </c>
    </row>
    <row r="6447" spans="1:16" x14ac:dyDescent="0.25">
      <c r="A6447" s="4">
        <v>6459</v>
      </c>
      <c r="B6447" s="4" t="s">
        <v>368</v>
      </c>
      <c r="C6447" s="4">
        <v>1759054.6640000001</v>
      </c>
      <c r="D6447" s="4">
        <v>5446801.8059999999</v>
      </c>
      <c r="E6447" s="4" t="s">
        <v>16314</v>
      </c>
      <c r="F6447" s="4" t="s">
        <v>16298</v>
      </c>
      <c r="G6447" s="4"/>
      <c r="H6447" s="4" t="s">
        <v>1546</v>
      </c>
      <c r="I6447" s="4" t="s">
        <v>16315</v>
      </c>
      <c r="J6447" s="4" t="s">
        <v>1548</v>
      </c>
      <c r="K6447" s="4" t="s">
        <v>1317</v>
      </c>
      <c r="L6447" s="4" t="s">
        <v>1526</v>
      </c>
      <c r="M6447" s="4">
        <v>0</v>
      </c>
      <c r="N6447" s="4">
        <v>1</v>
      </c>
      <c r="O6447" s="4">
        <v>1</v>
      </c>
      <c r="P6447" s="4">
        <v>0.3</v>
      </c>
    </row>
    <row r="6448" spans="1:16" x14ac:dyDescent="0.25">
      <c r="A6448" s="4">
        <v>6460</v>
      </c>
      <c r="B6448" s="4" t="s">
        <v>22013</v>
      </c>
      <c r="C6448" s="4">
        <v>1755548.1710000001</v>
      </c>
      <c r="D6448" s="4">
        <v>5445742.9270000001</v>
      </c>
      <c r="E6448" s="4" t="s">
        <v>16316</v>
      </c>
      <c r="F6448" s="4" t="s">
        <v>16226</v>
      </c>
      <c r="G6448" s="4"/>
      <c r="H6448" s="4" t="s">
        <v>1546</v>
      </c>
      <c r="I6448" s="4"/>
      <c r="J6448" s="4" t="s">
        <v>1548</v>
      </c>
      <c r="K6448" s="4" t="s">
        <v>1317</v>
      </c>
      <c r="L6448" s="4" t="s">
        <v>1526</v>
      </c>
      <c r="M6448" s="4">
        <v>0</v>
      </c>
      <c r="N6448" s="4">
        <v>1</v>
      </c>
      <c r="O6448" s="4">
        <v>1</v>
      </c>
      <c r="P6448" s="4">
        <v>0.3</v>
      </c>
    </row>
    <row r="6449" spans="1:16" x14ac:dyDescent="0.25">
      <c r="A6449" s="4">
        <v>6461</v>
      </c>
      <c r="B6449" s="4" t="s">
        <v>368</v>
      </c>
      <c r="C6449" s="4">
        <v>1758953.8019999999</v>
      </c>
      <c r="D6449" s="4">
        <v>5446472.0580000002</v>
      </c>
      <c r="E6449" s="4">
        <v>100052809</v>
      </c>
      <c r="F6449" s="4" t="s">
        <v>16317</v>
      </c>
      <c r="G6449" s="4"/>
      <c r="H6449" s="4" t="s">
        <v>1546</v>
      </c>
      <c r="I6449" s="4" t="s">
        <v>16318</v>
      </c>
      <c r="J6449" s="4" t="s">
        <v>1548</v>
      </c>
      <c r="K6449" s="4" t="s">
        <v>1317</v>
      </c>
      <c r="L6449" s="4" t="s">
        <v>1526</v>
      </c>
      <c r="M6449" s="4">
        <v>0</v>
      </c>
      <c r="N6449" s="4">
        <v>1</v>
      </c>
      <c r="O6449" s="4">
        <v>1</v>
      </c>
      <c r="P6449" s="4">
        <v>0.3</v>
      </c>
    </row>
    <row r="6450" spans="1:16" x14ac:dyDescent="0.25">
      <c r="A6450" s="4">
        <v>6462</v>
      </c>
      <c r="B6450" s="4" t="s">
        <v>379</v>
      </c>
      <c r="C6450" s="4">
        <v>1759843.378</v>
      </c>
      <c r="D6450" s="4">
        <v>5446991.1919999998</v>
      </c>
      <c r="E6450" s="4" t="s">
        <v>16319</v>
      </c>
      <c r="F6450" s="4" t="s">
        <v>16320</v>
      </c>
      <c r="G6450" s="4"/>
      <c r="H6450" s="4" t="s">
        <v>1546</v>
      </c>
      <c r="I6450" s="4" t="s">
        <v>16321</v>
      </c>
      <c r="J6450" s="4" t="s">
        <v>1548</v>
      </c>
      <c r="K6450" s="4" t="s">
        <v>1317</v>
      </c>
      <c r="L6450" s="4" t="s">
        <v>1526</v>
      </c>
      <c r="M6450" s="4">
        <v>0</v>
      </c>
      <c r="N6450" s="4">
        <v>1</v>
      </c>
      <c r="O6450" s="4">
        <v>1</v>
      </c>
      <c r="P6450" s="4">
        <v>0.3</v>
      </c>
    </row>
    <row r="6451" spans="1:16" x14ac:dyDescent="0.25">
      <c r="A6451" s="4">
        <v>6463</v>
      </c>
      <c r="B6451" s="4" t="s">
        <v>379</v>
      </c>
      <c r="C6451" s="4">
        <v>1760866.9129999999</v>
      </c>
      <c r="D6451" s="4">
        <v>5447603.5860000001</v>
      </c>
      <c r="E6451" s="4" t="s">
        <v>16322</v>
      </c>
      <c r="F6451" s="4" t="s">
        <v>16323</v>
      </c>
      <c r="G6451" s="4"/>
      <c r="H6451" s="4" t="s">
        <v>1546</v>
      </c>
      <c r="I6451" s="4" t="s">
        <v>16324</v>
      </c>
      <c r="J6451" s="4" t="s">
        <v>1548</v>
      </c>
      <c r="K6451" s="4" t="s">
        <v>1317</v>
      </c>
      <c r="L6451" s="4" t="s">
        <v>1526</v>
      </c>
      <c r="M6451" s="4">
        <v>0</v>
      </c>
      <c r="N6451" s="4">
        <v>1</v>
      </c>
      <c r="O6451" s="4">
        <v>1</v>
      </c>
      <c r="P6451" s="4">
        <v>0.3</v>
      </c>
    </row>
    <row r="6452" spans="1:16" x14ac:dyDescent="0.25">
      <c r="A6452" s="4">
        <v>6464</v>
      </c>
      <c r="B6452" s="4" t="s">
        <v>317</v>
      </c>
      <c r="C6452" s="4">
        <v>1754268.1440000001</v>
      </c>
      <c r="D6452" s="4">
        <v>5443113.5389999999</v>
      </c>
      <c r="E6452" s="4" t="s">
        <v>16325</v>
      </c>
      <c r="F6452" s="4" t="s">
        <v>16326</v>
      </c>
      <c r="G6452" s="4"/>
      <c r="H6452" s="4" t="s">
        <v>1546</v>
      </c>
      <c r="I6452" s="4" t="s">
        <v>16327</v>
      </c>
      <c r="J6452" s="4" t="s">
        <v>1548</v>
      </c>
      <c r="K6452" s="4" t="s">
        <v>1317</v>
      </c>
      <c r="L6452" s="4" t="s">
        <v>1526</v>
      </c>
      <c r="M6452" s="4">
        <v>0</v>
      </c>
      <c r="N6452" s="4">
        <v>1</v>
      </c>
      <c r="O6452" s="4">
        <v>1</v>
      </c>
      <c r="P6452" s="4">
        <v>0.3</v>
      </c>
    </row>
    <row r="6453" spans="1:16" x14ac:dyDescent="0.25">
      <c r="A6453" s="4">
        <v>6465</v>
      </c>
      <c r="B6453" s="4" t="s">
        <v>317</v>
      </c>
      <c r="C6453" s="4">
        <v>1754621.5649999999</v>
      </c>
      <c r="D6453" s="4">
        <v>5443492.5580000002</v>
      </c>
      <c r="E6453" s="4" t="s">
        <v>16328</v>
      </c>
      <c r="F6453" s="4" t="s">
        <v>16329</v>
      </c>
      <c r="G6453" s="4"/>
      <c r="H6453" s="4" t="s">
        <v>1546</v>
      </c>
      <c r="I6453" s="4" t="s">
        <v>16330</v>
      </c>
      <c r="J6453" s="4" t="s">
        <v>1548</v>
      </c>
      <c r="K6453" s="4" t="s">
        <v>1317</v>
      </c>
      <c r="L6453" s="4" t="s">
        <v>1526</v>
      </c>
      <c r="M6453" s="4">
        <v>0</v>
      </c>
      <c r="N6453" s="4">
        <v>1</v>
      </c>
      <c r="O6453" s="4">
        <v>1</v>
      </c>
      <c r="P6453" s="4">
        <v>0.3</v>
      </c>
    </row>
    <row r="6454" spans="1:16" x14ac:dyDescent="0.25">
      <c r="A6454" s="4">
        <v>6466</v>
      </c>
      <c r="B6454" s="4" t="s">
        <v>317</v>
      </c>
      <c r="C6454" s="4">
        <v>1754515.2339999999</v>
      </c>
      <c r="D6454" s="4">
        <v>5443240.9040000001</v>
      </c>
      <c r="E6454" s="4" t="s">
        <v>16331</v>
      </c>
      <c r="F6454" s="4" t="s">
        <v>16332</v>
      </c>
      <c r="G6454" s="4"/>
      <c r="H6454" s="4" t="s">
        <v>1546</v>
      </c>
      <c r="I6454" s="4" t="s">
        <v>16333</v>
      </c>
      <c r="J6454" s="4" t="s">
        <v>1548</v>
      </c>
      <c r="K6454" s="4" t="s">
        <v>1317</v>
      </c>
      <c r="L6454" s="4" t="s">
        <v>1526</v>
      </c>
      <c r="M6454" s="4">
        <v>0</v>
      </c>
      <c r="N6454" s="4">
        <v>1</v>
      </c>
      <c r="O6454" s="4">
        <v>1</v>
      </c>
      <c r="P6454" s="4">
        <v>0.3</v>
      </c>
    </row>
    <row r="6455" spans="1:16" x14ac:dyDescent="0.25">
      <c r="A6455" s="4">
        <v>6467</v>
      </c>
      <c r="B6455" s="4" t="s">
        <v>317</v>
      </c>
      <c r="C6455" s="4">
        <v>1753704.8759999999</v>
      </c>
      <c r="D6455" s="4">
        <v>5444978.5300000003</v>
      </c>
      <c r="E6455" s="4">
        <v>182501790</v>
      </c>
      <c r="F6455" s="4" t="s">
        <v>16334</v>
      </c>
      <c r="G6455" s="4"/>
      <c r="H6455" s="4" t="s">
        <v>1546</v>
      </c>
      <c r="I6455" s="4" t="s">
        <v>16335</v>
      </c>
      <c r="J6455" s="4" t="s">
        <v>1548</v>
      </c>
      <c r="K6455" s="4" t="s">
        <v>1317</v>
      </c>
      <c r="L6455" s="4" t="s">
        <v>1526</v>
      </c>
      <c r="M6455" s="4">
        <v>0</v>
      </c>
      <c r="N6455" s="4">
        <v>1</v>
      </c>
      <c r="O6455" s="4">
        <v>1</v>
      </c>
      <c r="P6455" s="4">
        <v>0.3</v>
      </c>
    </row>
    <row r="6456" spans="1:16" x14ac:dyDescent="0.25">
      <c r="A6456" s="4">
        <v>6468</v>
      </c>
      <c r="B6456" s="4" t="s">
        <v>317</v>
      </c>
      <c r="C6456" s="4">
        <v>1754372.55</v>
      </c>
      <c r="D6456" s="4">
        <v>5443191.551</v>
      </c>
      <c r="E6456" s="4" t="s">
        <v>16336</v>
      </c>
      <c r="F6456" s="4" t="s">
        <v>15903</v>
      </c>
      <c r="G6456" s="4"/>
      <c r="H6456" s="4" t="s">
        <v>1546</v>
      </c>
      <c r="I6456" s="4" t="s">
        <v>16337</v>
      </c>
      <c r="J6456" s="4" t="s">
        <v>1548</v>
      </c>
      <c r="K6456" s="4" t="s">
        <v>1317</v>
      </c>
      <c r="L6456" s="4" t="s">
        <v>1526</v>
      </c>
      <c r="M6456" s="4">
        <v>0</v>
      </c>
      <c r="N6456" s="4">
        <v>1</v>
      </c>
      <c r="O6456" s="4">
        <v>1</v>
      </c>
      <c r="P6456" s="4">
        <v>0.3</v>
      </c>
    </row>
    <row r="6457" spans="1:16" x14ac:dyDescent="0.25">
      <c r="A6457" s="4">
        <v>6469</v>
      </c>
      <c r="B6457" s="4" t="s">
        <v>317</v>
      </c>
      <c r="C6457" s="4">
        <v>1753878.2479999999</v>
      </c>
      <c r="D6457" s="4">
        <v>5443061.3169999998</v>
      </c>
      <c r="E6457" s="4">
        <v>3130</v>
      </c>
      <c r="F6457" s="4" t="s">
        <v>16338</v>
      </c>
      <c r="G6457" s="4"/>
      <c r="H6457" s="4" t="s">
        <v>1546</v>
      </c>
      <c r="I6457" s="4" t="s">
        <v>16339</v>
      </c>
      <c r="J6457" s="4" t="s">
        <v>1548</v>
      </c>
      <c r="K6457" s="4" t="s">
        <v>1317</v>
      </c>
      <c r="L6457" s="4" t="s">
        <v>1526</v>
      </c>
      <c r="M6457" s="4">
        <v>0</v>
      </c>
      <c r="N6457" s="4">
        <v>1</v>
      </c>
      <c r="O6457" s="4">
        <v>1</v>
      </c>
      <c r="P6457" s="4">
        <v>0.3</v>
      </c>
    </row>
    <row r="6458" spans="1:16" x14ac:dyDescent="0.25">
      <c r="A6458" s="4">
        <v>6470</v>
      </c>
      <c r="B6458" s="4" t="s">
        <v>317</v>
      </c>
      <c r="C6458" s="4">
        <v>1754295.7209999999</v>
      </c>
      <c r="D6458" s="4">
        <v>5443095.6009999998</v>
      </c>
      <c r="E6458" s="4">
        <v>3118</v>
      </c>
      <c r="F6458" s="4" t="s">
        <v>15894</v>
      </c>
      <c r="G6458" s="4"/>
      <c r="H6458" s="4" t="s">
        <v>1546</v>
      </c>
      <c r="I6458" s="4" t="s">
        <v>16343</v>
      </c>
      <c r="J6458" s="4" t="s">
        <v>1548</v>
      </c>
      <c r="K6458" s="4" t="s">
        <v>1317</v>
      </c>
      <c r="L6458" s="4" t="s">
        <v>1526</v>
      </c>
      <c r="M6458" s="4">
        <v>0</v>
      </c>
      <c r="N6458" s="4">
        <v>1</v>
      </c>
      <c r="O6458" s="4">
        <v>1</v>
      </c>
      <c r="P6458" s="4">
        <v>0.3</v>
      </c>
    </row>
    <row r="6459" spans="1:16" x14ac:dyDescent="0.25">
      <c r="A6459" s="4">
        <v>6471</v>
      </c>
      <c r="B6459" s="4" t="s">
        <v>317</v>
      </c>
      <c r="C6459" s="4">
        <v>1753966.068</v>
      </c>
      <c r="D6459" s="4">
        <v>5443069.4610000001</v>
      </c>
      <c r="E6459" s="4" t="s">
        <v>16344</v>
      </c>
      <c r="F6459" s="4" t="s">
        <v>16345</v>
      </c>
      <c r="G6459" s="4"/>
      <c r="H6459" s="4" t="s">
        <v>1546</v>
      </c>
      <c r="I6459" s="4" t="s">
        <v>16346</v>
      </c>
      <c r="J6459" s="4" t="s">
        <v>1548</v>
      </c>
      <c r="K6459" s="4" t="s">
        <v>1317</v>
      </c>
      <c r="L6459" s="4" t="s">
        <v>1526</v>
      </c>
      <c r="M6459" s="4">
        <v>0</v>
      </c>
      <c r="N6459" s="4">
        <v>1</v>
      </c>
      <c r="O6459" s="4">
        <v>1</v>
      </c>
      <c r="P6459" s="4">
        <v>0.3</v>
      </c>
    </row>
    <row r="6460" spans="1:16" x14ac:dyDescent="0.25">
      <c r="A6460" s="4">
        <v>6472</v>
      </c>
      <c r="B6460" s="4" t="s">
        <v>317</v>
      </c>
      <c r="C6460" s="4">
        <v>1753837.4</v>
      </c>
      <c r="D6460" s="4">
        <v>5443033.1519999998</v>
      </c>
      <c r="E6460" s="4">
        <v>3129</v>
      </c>
      <c r="F6460" s="4" t="s">
        <v>16338</v>
      </c>
      <c r="G6460" s="4"/>
      <c r="H6460" s="4" t="s">
        <v>1546</v>
      </c>
      <c r="I6460" s="4" t="s">
        <v>16347</v>
      </c>
      <c r="J6460" s="4" t="s">
        <v>15688</v>
      </c>
      <c r="K6460" s="4" t="s">
        <v>1317</v>
      </c>
      <c r="L6460" s="4" t="s">
        <v>1527</v>
      </c>
      <c r="M6460" s="4">
        <v>0</v>
      </c>
      <c r="N6460" s="4">
        <v>1</v>
      </c>
      <c r="O6460" s="4">
        <v>1</v>
      </c>
      <c r="P6460" s="4">
        <v>0.3</v>
      </c>
    </row>
    <row r="6461" spans="1:16" x14ac:dyDescent="0.25">
      <c r="A6461" s="4">
        <v>6473</v>
      </c>
      <c r="B6461" s="4" t="s">
        <v>317</v>
      </c>
      <c r="C6461" s="4">
        <v>1754213.9369999999</v>
      </c>
      <c r="D6461" s="4">
        <v>5444233.2489999998</v>
      </c>
      <c r="E6461" s="4" t="s">
        <v>16348</v>
      </c>
      <c r="F6461" s="4" t="s">
        <v>16349</v>
      </c>
      <c r="G6461" s="4"/>
      <c r="H6461" s="4" t="s">
        <v>1546</v>
      </c>
      <c r="I6461" s="4" t="s">
        <v>16350</v>
      </c>
      <c r="J6461" s="4" t="s">
        <v>1548</v>
      </c>
      <c r="K6461" s="4" t="s">
        <v>1317</v>
      </c>
      <c r="L6461" s="4" t="s">
        <v>1526</v>
      </c>
      <c r="M6461" s="4">
        <v>0</v>
      </c>
      <c r="N6461" s="4">
        <v>1</v>
      </c>
      <c r="O6461" s="4">
        <v>1</v>
      </c>
      <c r="P6461" s="4">
        <v>0.3</v>
      </c>
    </row>
    <row r="6462" spans="1:16" x14ac:dyDescent="0.25">
      <c r="A6462" s="4">
        <v>6474</v>
      </c>
      <c r="B6462" s="4" t="s">
        <v>317</v>
      </c>
      <c r="C6462" s="4">
        <v>1754214.3740000001</v>
      </c>
      <c r="D6462" s="4">
        <v>5444233.9040000001</v>
      </c>
      <c r="E6462" s="4" t="s">
        <v>16351</v>
      </c>
      <c r="F6462" s="4" t="s">
        <v>16349</v>
      </c>
      <c r="G6462" s="4"/>
      <c r="H6462" s="4" t="s">
        <v>1546</v>
      </c>
      <c r="I6462" s="4" t="s">
        <v>16352</v>
      </c>
      <c r="J6462" s="4" t="s">
        <v>1548</v>
      </c>
      <c r="K6462" s="4" t="s">
        <v>1317</v>
      </c>
      <c r="L6462" s="4" t="s">
        <v>1526</v>
      </c>
      <c r="M6462" s="4">
        <v>0</v>
      </c>
      <c r="N6462" s="4">
        <v>1</v>
      </c>
      <c r="O6462" s="4">
        <v>1</v>
      </c>
      <c r="P6462" s="4">
        <v>0.3</v>
      </c>
    </row>
    <row r="6463" spans="1:16" x14ac:dyDescent="0.25">
      <c r="A6463" s="4">
        <v>6475</v>
      </c>
      <c r="B6463" s="4" t="s">
        <v>317</v>
      </c>
      <c r="C6463" s="4">
        <v>1753784.612</v>
      </c>
      <c r="D6463" s="4">
        <v>5442799.9630000005</v>
      </c>
      <c r="E6463" s="4" t="s">
        <v>16353</v>
      </c>
      <c r="F6463" s="4" t="s">
        <v>16354</v>
      </c>
      <c r="G6463" s="4"/>
      <c r="H6463" s="4" t="s">
        <v>1546</v>
      </c>
      <c r="I6463" s="4" t="s">
        <v>16355</v>
      </c>
      <c r="J6463" s="4" t="s">
        <v>1548</v>
      </c>
      <c r="K6463" s="4" t="s">
        <v>1317</v>
      </c>
      <c r="L6463" s="4" t="s">
        <v>1526</v>
      </c>
      <c r="M6463" s="4">
        <v>0</v>
      </c>
      <c r="N6463" s="4">
        <v>1</v>
      </c>
      <c r="O6463" s="4">
        <v>1</v>
      </c>
      <c r="P6463" s="4">
        <v>0.3</v>
      </c>
    </row>
    <row r="6464" spans="1:16" x14ac:dyDescent="0.25">
      <c r="A6464" s="4">
        <v>6476</v>
      </c>
      <c r="B6464" s="4" t="s">
        <v>317</v>
      </c>
      <c r="C6464" s="4">
        <v>1754302.4439999999</v>
      </c>
      <c r="D6464" s="4">
        <v>5443113.0410000002</v>
      </c>
      <c r="E6464" s="4">
        <v>3113</v>
      </c>
      <c r="F6464" s="4" t="s">
        <v>15890</v>
      </c>
      <c r="G6464" s="4"/>
      <c r="H6464" s="4" t="s">
        <v>1546</v>
      </c>
      <c r="I6464" s="4" t="s">
        <v>16356</v>
      </c>
      <c r="J6464" s="4" t="s">
        <v>1548</v>
      </c>
      <c r="K6464" s="4" t="s">
        <v>1317</v>
      </c>
      <c r="L6464" s="4" t="s">
        <v>1526</v>
      </c>
      <c r="M6464" s="4">
        <v>0</v>
      </c>
      <c r="N6464" s="4">
        <v>1</v>
      </c>
      <c r="O6464" s="4">
        <v>1</v>
      </c>
      <c r="P6464" s="4">
        <v>0.3</v>
      </c>
    </row>
    <row r="6465" spans="1:16" x14ac:dyDescent="0.25">
      <c r="A6465" s="4">
        <v>6477</v>
      </c>
      <c r="B6465" s="4" t="s">
        <v>317</v>
      </c>
      <c r="C6465" s="4">
        <v>1753770.997</v>
      </c>
      <c r="D6465" s="4">
        <v>5444777.1560000004</v>
      </c>
      <c r="E6465" s="4" t="s">
        <v>16357</v>
      </c>
      <c r="F6465" s="4" t="s">
        <v>16358</v>
      </c>
      <c r="G6465" s="4"/>
      <c r="H6465" s="4" t="s">
        <v>1546</v>
      </c>
      <c r="I6465" s="4" t="s">
        <v>16359</v>
      </c>
      <c r="J6465" s="4" t="s">
        <v>1548</v>
      </c>
      <c r="K6465" s="4" t="s">
        <v>1317</v>
      </c>
      <c r="L6465" s="4" t="s">
        <v>1526</v>
      </c>
      <c r="M6465" s="4">
        <v>0</v>
      </c>
      <c r="N6465" s="4">
        <v>1</v>
      </c>
      <c r="O6465" s="4">
        <v>1</v>
      </c>
      <c r="P6465" s="4">
        <v>0.3</v>
      </c>
    </row>
    <row r="6466" spans="1:16" x14ac:dyDescent="0.25">
      <c r="A6466" s="4">
        <v>6478</v>
      </c>
      <c r="B6466" s="4" t="s">
        <v>317</v>
      </c>
      <c r="C6466" s="4">
        <v>1753795.6769999999</v>
      </c>
      <c r="D6466" s="4">
        <v>5444792.7419999996</v>
      </c>
      <c r="E6466" s="4">
        <v>3010</v>
      </c>
      <c r="F6466" s="4" t="s">
        <v>16360</v>
      </c>
      <c r="G6466" s="4"/>
      <c r="H6466" s="4" t="s">
        <v>1546</v>
      </c>
      <c r="I6466" s="4" t="s">
        <v>16361</v>
      </c>
      <c r="J6466" s="4" t="s">
        <v>1548</v>
      </c>
      <c r="K6466" s="4" t="s">
        <v>1317</v>
      </c>
      <c r="L6466" s="4" t="s">
        <v>1526</v>
      </c>
      <c r="M6466" s="4">
        <v>0</v>
      </c>
      <c r="N6466" s="4">
        <v>1</v>
      </c>
      <c r="O6466" s="4">
        <v>1</v>
      </c>
      <c r="P6466" s="4">
        <v>0.3</v>
      </c>
    </row>
    <row r="6467" spans="1:16" x14ac:dyDescent="0.25">
      <c r="A6467" s="4">
        <v>6479</v>
      </c>
      <c r="B6467" s="4" t="s">
        <v>317</v>
      </c>
      <c r="C6467" s="4">
        <v>1753919.564</v>
      </c>
      <c r="D6467" s="4">
        <v>5444746.1500000004</v>
      </c>
      <c r="E6467" s="4" t="s">
        <v>16362</v>
      </c>
      <c r="F6467" s="4" t="s">
        <v>16363</v>
      </c>
      <c r="G6467" s="4"/>
      <c r="H6467" s="4" t="s">
        <v>1546</v>
      </c>
      <c r="I6467" s="4" t="s">
        <v>16364</v>
      </c>
      <c r="J6467" s="4" t="s">
        <v>1548</v>
      </c>
      <c r="K6467" s="4" t="s">
        <v>1317</v>
      </c>
      <c r="L6467" s="4" t="s">
        <v>1526</v>
      </c>
      <c r="M6467" s="4">
        <v>0</v>
      </c>
      <c r="N6467" s="4">
        <v>1</v>
      </c>
      <c r="O6467" s="4">
        <v>1</v>
      </c>
      <c r="P6467" s="4">
        <v>0.3</v>
      </c>
    </row>
    <row r="6468" spans="1:16" x14ac:dyDescent="0.25">
      <c r="A6468" s="4">
        <v>6480</v>
      </c>
      <c r="B6468" s="4" t="s">
        <v>317</v>
      </c>
      <c r="C6468" s="4">
        <v>1753975.254</v>
      </c>
      <c r="D6468" s="4">
        <v>5444841.8210000005</v>
      </c>
      <c r="E6468" s="4">
        <v>3013</v>
      </c>
      <c r="F6468" s="4" t="s">
        <v>16368</v>
      </c>
      <c r="G6468" s="4"/>
      <c r="H6468" s="4" t="s">
        <v>1546</v>
      </c>
      <c r="I6468" s="4" t="s">
        <v>16369</v>
      </c>
      <c r="J6468" s="4" t="s">
        <v>1548</v>
      </c>
      <c r="K6468" s="4" t="s">
        <v>1317</v>
      </c>
      <c r="L6468" s="4" t="s">
        <v>1526</v>
      </c>
      <c r="M6468" s="4">
        <v>0</v>
      </c>
      <c r="N6468" s="4">
        <v>1</v>
      </c>
      <c r="O6468" s="4">
        <v>1</v>
      </c>
      <c r="P6468" s="4">
        <v>0.3</v>
      </c>
    </row>
    <row r="6469" spans="1:16" x14ac:dyDescent="0.25">
      <c r="A6469" s="4">
        <v>6481</v>
      </c>
      <c r="B6469" s="4" t="s">
        <v>317</v>
      </c>
      <c r="C6469" s="4">
        <v>1754069.3810000001</v>
      </c>
      <c r="D6469" s="4">
        <v>5444961.4649999999</v>
      </c>
      <c r="E6469" s="4">
        <v>3015</v>
      </c>
      <c r="F6469" s="4" t="s">
        <v>15961</v>
      </c>
      <c r="G6469" s="4"/>
      <c r="H6469" s="4" t="s">
        <v>1546</v>
      </c>
      <c r="I6469" s="4" t="s">
        <v>16370</v>
      </c>
      <c r="J6469" s="4" t="s">
        <v>1548</v>
      </c>
      <c r="K6469" s="4" t="s">
        <v>1317</v>
      </c>
      <c r="L6469" s="4" t="s">
        <v>1526</v>
      </c>
      <c r="M6469" s="4">
        <v>0</v>
      </c>
      <c r="N6469" s="4">
        <v>1</v>
      </c>
      <c r="O6469" s="4">
        <v>1</v>
      </c>
      <c r="P6469" s="4">
        <v>0.3</v>
      </c>
    </row>
    <row r="6470" spans="1:16" x14ac:dyDescent="0.25">
      <c r="A6470" s="4">
        <v>6482</v>
      </c>
      <c r="B6470" s="4" t="s">
        <v>317</v>
      </c>
      <c r="C6470" s="4">
        <v>1753457.638</v>
      </c>
      <c r="D6470" s="4">
        <v>5444175.4189999998</v>
      </c>
      <c r="E6470" s="4" t="s">
        <v>16371</v>
      </c>
      <c r="F6470" s="4" t="s">
        <v>16372</v>
      </c>
      <c r="G6470" s="4"/>
      <c r="H6470" s="4" t="s">
        <v>1546</v>
      </c>
      <c r="I6470" s="4" t="s">
        <v>16373</v>
      </c>
      <c r="J6470" s="4" t="s">
        <v>1548</v>
      </c>
      <c r="K6470" s="4" t="s">
        <v>1317</v>
      </c>
      <c r="L6470" s="4" t="s">
        <v>1526</v>
      </c>
      <c r="M6470" s="4">
        <v>0</v>
      </c>
      <c r="N6470" s="4">
        <v>1</v>
      </c>
      <c r="O6470" s="4">
        <v>1</v>
      </c>
      <c r="P6470" s="4">
        <v>0.3</v>
      </c>
    </row>
    <row r="6471" spans="1:16" x14ac:dyDescent="0.25">
      <c r="A6471" s="4">
        <v>6483</v>
      </c>
      <c r="B6471" s="4" t="s">
        <v>317</v>
      </c>
      <c r="C6471" s="4">
        <v>1754128.7879999999</v>
      </c>
      <c r="D6471" s="4">
        <v>5444796.0499999998</v>
      </c>
      <c r="E6471" s="4">
        <v>3018</v>
      </c>
      <c r="F6471" s="4" t="s">
        <v>16374</v>
      </c>
      <c r="G6471" s="4"/>
      <c r="H6471" s="4" t="s">
        <v>1546</v>
      </c>
      <c r="I6471" s="4" t="s">
        <v>16375</v>
      </c>
      <c r="J6471" s="4" t="s">
        <v>1548</v>
      </c>
      <c r="K6471" s="4" t="s">
        <v>1317</v>
      </c>
      <c r="L6471" s="4" t="s">
        <v>1526</v>
      </c>
      <c r="M6471" s="4">
        <v>0</v>
      </c>
      <c r="N6471" s="4">
        <v>1</v>
      </c>
      <c r="O6471" s="4">
        <v>1</v>
      </c>
      <c r="P6471" s="4">
        <v>0.3</v>
      </c>
    </row>
    <row r="6472" spans="1:16" x14ac:dyDescent="0.25">
      <c r="A6472" s="4">
        <v>6484</v>
      </c>
      <c r="B6472" s="4" t="s">
        <v>317</v>
      </c>
      <c r="C6472" s="4">
        <v>1754030.598</v>
      </c>
      <c r="D6472" s="4">
        <v>5444842.6610000003</v>
      </c>
      <c r="E6472" s="4">
        <v>3019</v>
      </c>
      <c r="F6472" s="4" t="s">
        <v>16376</v>
      </c>
      <c r="G6472" s="4"/>
      <c r="H6472" s="4" t="s">
        <v>1546</v>
      </c>
      <c r="I6472" s="4" t="s">
        <v>16377</v>
      </c>
      <c r="J6472" s="4" t="s">
        <v>1548</v>
      </c>
      <c r="K6472" s="4" t="s">
        <v>1317</v>
      </c>
      <c r="L6472" s="4" t="s">
        <v>1526</v>
      </c>
      <c r="M6472" s="4">
        <v>0</v>
      </c>
      <c r="N6472" s="4">
        <v>1</v>
      </c>
      <c r="O6472" s="4">
        <v>1</v>
      </c>
      <c r="P6472" s="4">
        <v>0.3</v>
      </c>
    </row>
    <row r="6473" spans="1:16" x14ac:dyDescent="0.25">
      <c r="A6473" s="4">
        <v>6485</v>
      </c>
      <c r="B6473" s="4" t="s">
        <v>317</v>
      </c>
      <c r="C6473" s="4">
        <v>1753891.2320000001</v>
      </c>
      <c r="D6473" s="4">
        <v>5444852.1509999996</v>
      </c>
      <c r="E6473" s="4">
        <v>3020</v>
      </c>
      <c r="F6473" s="4" t="s">
        <v>16378</v>
      </c>
      <c r="G6473" s="4"/>
      <c r="H6473" s="4" t="s">
        <v>1546</v>
      </c>
      <c r="I6473" s="4" t="s">
        <v>16379</v>
      </c>
      <c r="J6473" s="4" t="s">
        <v>1548</v>
      </c>
      <c r="K6473" s="4" t="s">
        <v>1317</v>
      </c>
      <c r="L6473" s="4" t="s">
        <v>1526</v>
      </c>
      <c r="M6473" s="4">
        <v>0</v>
      </c>
      <c r="N6473" s="4">
        <v>1</v>
      </c>
      <c r="O6473" s="4">
        <v>1</v>
      </c>
      <c r="P6473" s="4">
        <v>0.3</v>
      </c>
    </row>
    <row r="6474" spans="1:16" x14ac:dyDescent="0.25">
      <c r="A6474" s="4">
        <v>6486</v>
      </c>
      <c r="B6474" s="4" t="s">
        <v>317</v>
      </c>
      <c r="C6474" s="4">
        <v>1753759.8049999999</v>
      </c>
      <c r="D6474" s="4">
        <v>5444616.5630000001</v>
      </c>
      <c r="E6474" s="4" t="s">
        <v>16380</v>
      </c>
      <c r="F6474" s="4" t="s">
        <v>16381</v>
      </c>
      <c r="G6474" s="4"/>
      <c r="H6474" s="4" t="s">
        <v>1546</v>
      </c>
      <c r="I6474" s="4" t="s">
        <v>16382</v>
      </c>
      <c r="J6474" s="4" t="s">
        <v>15688</v>
      </c>
      <c r="K6474" s="4" t="s">
        <v>1317</v>
      </c>
      <c r="L6474" s="4" t="s">
        <v>1527</v>
      </c>
      <c r="M6474" s="4">
        <v>0</v>
      </c>
      <c r="N6474" s="4">
        <v>1</v>
      </c>
      <c r="O6474" s="4">
        <v>1</v>
      </c>
      <c r="P6474" s="4">
        <v>0.3</v>
      </c>
    </row>
    <row r="6475" spans="1:16" x14ac:dyDescent="0.25">
      <c r="A6475" s="4">
        <v>6487</v>
      </c>
      <c r="B6475" s="4" t="s">
        <v>317</v>
      </c>
      <c r="C6475" s="4">
        <v>1753875.818</v>
      </c>
      <c r="D6475" s="4">
        <v>5445017.3030000003</v>
      </c>
      <c r="E6475" s="4">
        <v>3024</v>
      </c>
      <c r="F6475" s="4" t="s">
        <v>15961</v>
      </c>
      <c r="G6475" s="4"/>
      <c r="H6475" s="4" t="s">
        <v>1546</v>
      </c>
      <c r="I6475" s="4" t="s">
        <v>16383</v>
      </c>
      <c r="J6475" s="4" t="s">
        <v>1548</v>
      </c>
      <c r="K6475" s="4" t="s">
        <v>1317</v>
      </c>
      <c r="L6475" s="4" t="s">
        <v>1526</v>
      </c>
      <c r="M6475" s="4">
        <v>0</v>
      </c>
      <c r="N6475" s="4">
        <v>1</v>
      </c>
      <c r="O6475" s="4">
        <v>1</v>
      </c>
      <c r="P6475" s="4">
        <v>0.3</v>
      </c>
    </row>
    <row r="6476" spans="1:16" x14ac:dyDescent="0.25">
      <c r="A6476" s="4">
        <v>6488</v>
      </c>
      <c r="B6476" s="4" t="s">
        <v>317</v>
      </c>
      <c r="C6476" s="4">
        <v>1753810.402</v>
      </c>
      <c r="D6476" s="4">
        <v>5445057.2220000001</v>
      </c>
      <c r="E6476" s="4">
        <v>3028</v>
      </c>
      <c r="F6476" s="4" t="s">
        <v>16384</v>
      </c>
      <c r="G6476" s="4"/>
      <c r="H6476" s="4" t="s">
        <v>1546</v>
      </c>
      <c r="I6476" s="4" t="s">
        <v>16385</v>
      </c>
      <c r="J6476" s="4" t="s">
        <v>1548</v>
      </c>
      <c r="K6476" s="4" t="s">
        <v>1317</v>
      </c>
      <c r="L6476" s="4" t="s">
        <v>1526</v>
      </c>
      <c r="M6476" s="4">
        <v>0</v>
      </c>
      <c r="N6476" s="4">
        <v>1</v>
      </c>
      <c r="O6476" s="4">
        <v>1</v>
      </c>
      <c r="P6476" s="4">
        <v>0.3</v>
      </c>
    </row>
    <row r="6477" spans="1:16" x14ac:dyDescent="0.25">
      <c r="A6477" s="4">
        <v>6489</v>
      </c>
      <c r="B6477" s="4" t="s">
        <v>317</v>
      </c>
      <c r="C6477" s="4">
        <v>1753592.9950000001</v>
      </c>
      <c r="D6477" s="4">
        <v>5444961.8329999996</v>
      </c>
      <c r="E6477" s="4">
        <v>3035</v>
      </c>
      <c r="F6477" s="4" t="s">
        <v>16386</v>
      </c>
      <c r="G6477" s="4"/>
      <c r="H6477" s="4" t="s">
        <v>1546</v>
      </c>
      <c r="I6477" s="4" t="s">
        <v>16387</v>
      </c>
      <c r="J6477" s="4" t="s">
        <v>1548</v>
      </c>
      <c r="K6477" s="4" t="s">
        <v>1317</v>
      </c>
      <c r="L6477" s="4" t="s">
        <v>1526</v>
      </c>
      <c r="M6477" s="4">
        <v>0</v>
      </c>
      <c r="N6477" s="4">
        <v>1</v>
      </c>
      <c r="O6477" s="4">
        <v>1</v>
      </c>
      <c r="P6477" s="4">
        <v>0.3</v>
      </c>
    </row>
    <row r="6478" spans="1:16" x14ac:dyDescent="0.25">
      <c r="A6478" s="4">
        <v>6490</v>
      </c>
      <c r="B6478" s="4" t="s">
        <v>317</v>
      </c>
      <c r="C6478" s="4">
        <v>1753687.121</v>
      </c>
      <c r="D6478" s="4">
        <v>5444664.4529999997</v>
      </c>
      <c r="E6478" s="4" t="s">
        <v>16389</v>
      </c>
      <c r="F6478" s="4" t="s">
        <v>16390</v>
      </c>
      <c r="G6478" s="4"/>
      <c r="H6478" s="4" t="s">
        <v>1546</v>
      </c>
      <c r="I6478" s="4" t="s">
        <v>16391</v>
      </c>
      <c r="J6478" s="4" t="s">
        <v>1548</v>
      </c>
      <c r="K6478" s="4" t="s">
        <v>1317</v>
      </c>
      <c r="L6478" s="4" t="s">
        <v>1526</v>
      </c>
      <c r="M6478" s="4">
        <v>0</v>
      </c>
      <c r="N6478" s="4">
        <v>1</v>
      </c>
      <c r="O6478" s="4">
        <v>1</v>
      </c>
      <c r="P6478" s="4">
        <v>0.3</v>
      </c>
    </row>
    <row r="6479" spans="1:16" x14ac:dyDescent="0.25">
      <c r="A6479" s="4">
        <v>6491</v>
      </c>
      <c r="B6479" s="4" t="s">
        <v>317</v>
      </c>
      <c r="C6479" s="4">
        <v>1753759.7879999999</v>
      </c>
      <c r="D6479" s="4">
        <v>5444615.7860000003</v>
      </c>
      <c r="E6479" s="4">
        <v>3041</v>
      </c>
      <c r="F6479" s="4" t="s">
        <v>16381</v>
      </c>
      <c r="G6479" s="4"/>
      <c r="H6479" s="4" t="s">
        <v>1546</v>
      </c>
      <c r="I6479" s="4" t="s">
        <v>16392</v>
      </c>
      <c r="J6479" s="4" t="s">
        <v>15688</v>
      </c>
      <c r="K6479" s="4" t="s">
        <v>1317</v>
      </c>
      <c r="L6479" s="4" t="s">
        <v>1527</v>
      </c>
      <c r="M6479" s="4">
        <v>0</v>
      </c>
      <c r="N6479" s="4">
        <v>1</v>
      </c>
      <c r="O6479" s="4">
        <v>1</v>
      </c>
      <c r="P6479" s="4">
        <v>0.3</v>
      </c>
    </row>
    <row r="6480" spans="1:16" x14ac:dyDescent="0.25">
      <c r="A6480" s="4">
        <v>6492</v>
      </c>
      <c r="B6480" s="4" t="s">
        <v>317</v>
      </c>
      <c r="C6480" s="4">
        <v>1753760.1980000001</v>
      </c>
      <c r="D6480" s="4">
        <v>5444615.3329999996</v>
      </c>
      <c r="E6480" s="4">
        <v>3040</v>
      </c>
      <c r="F6480" s="4" t="s">
        <v>16381</v>
      </c>
      <c r="G6480" s="4"/>
      <c r="H6480" s="4" t="s">
        <v>1546</v>
      </c>
      <c r="I6480" s="4" t="s">
        <v>16392</v>
      </c>
      <c r="J6480" s="4" t="s">
        <v>15688</v>
      </c>
      <c r="K6480" s="4" t="s">
        <v>1317</v>
      </c>
      <c r="L6480" s="4" t="s">
        <v>1527</v>
      </c>
      <c r="M6480" s="4">
        <v>0</v>
      </c>
      <c r="N6480" s="4">
        <v>1</v>
      </c>
      <c r="O6480" s="4">
        <v>1</v>
      </c>
      <c r="P6480" s="4">
        <v>0.3</v>
      </c>
    </row>
    <row r="6481" spans="1:16" x14ac:dyDescent="0.25">
      <c r="A6481" s="4">
        <v>6493</v>
      </c>
      <c r="B6481" s="4" t="s">
        <v>317</v>
      </c>
      <c r="C6481" s="4">
        <v>1753690.9950000001</v>
      </c>
      <c r="D6481" s="4">
        <v>5444590.9100000001</v>
      </c>
      <c r="E6481" s="4">
        <v>3043</v>
      </c>
      <c r="F6481" s="4"/>
      <c r="G6481" s="4"/>
      <c r="H6481" s="4"/>
      <c r="I6481" s="4" t="s">
        <v>16393</v>
      </c>
      <c r="J6481" s="4" t="s">
        <v>15688</v>
      </c>
      <c r="K6481" s="4" t="s">
        <v>1317</v>
      </c>
      <c r="L6481" s="4" t="s">
        <v>1527</v>
      </c>
      <c r="M6481" s="4">
        <v>0</v>
      </c>
      <c r="N6481" s="4">
        <v>1</v>
      </c>
      <c r="O6481" s="4">
        <v>1</v>
      </c>
      <c r="P6481" s="4">
        <v>0.3</v>
      </c>
    </row>
    <row r="6482" spans="1:16" x14ac:dyDescent="0.25">
      <c r="A6482" s="4">
        <v>6494</v>
      </c>
      <c r="B6482" s="4" t="s">
        <v>317</v>
      </c>
      <c r="C6482" s="4">
        <v>1753655.8759999999</v>
      </c>
      <c r="D6482" s="4">
        <v>5444558.1069999998</v>
      </c>
      <c r="E6482" s="4">
        <v>3045</v>
      </c>
      <c r="F6482" s="4" t="s">
        <v>16394</v>
      </c>
      <c r="G6482" s="4"/>
      <c r="H6482" s="4" t="s">
        <v>1546</v>
      </c>
      <c r="I6482" s="4" t="s">
        <v>16395</v>
      </c>
      <c r="J6482" s="4" t="s">
        <v>1548</v>
      </c>
      <c r="K6482" s="4" t="s">
        <v>1317</v>
      </c>
      <c r="L6482" s="4" t="s">
        <v>1526</v>
      </c>
      <c r="M6482" s="4">
        <v>0</v>
      </c>
      <c r="N6482" s="4">
        <v>1</v>
      </c>
      <c r="O6482" s="4">
        <v>1</v>
      </c>
      <c r="P6482" s="4">
        <v>0.3</v>
      </c>
    </row>
    <row r="6483" spans="1:16" x14ac:dyDescent="0.25">
      <c r="A6483" s="4">
        <v>6495</v>
      </c>
      <c r="B6483" s="4" t="s">
        <v>317</v>
      </c>
      <c r="C6483" s="4">
        <v>1753636.8230000001</v>
      </c>
      <c r="D6483" s="4">
        <v>5444542.5130000003</v>
      </c>
      <c r="E6483" s="4">
        <v>3046</v>
      </c>
      <c r="F6483" s="4" t="s">
        <v>16396</v>
      </c>
      <c r="G6483" s="4"/>
      <c r="H6483" s="4" t="s">
        <v>1546</v>
      </c>
      <c r="I6483" s="4" t="s">
        <v>16397</v>
      </c>
      <c r="J6483" s="4" t="s">
        <v>1548</v>
      </c>
      <c r="K6483" s="4" t="s">
        <v>1317</v>
      </c>
      <c r="L6483" s="4" t="s">
        <v>1526</v>
      </c>
      <c r="M6483" s="4">
        <v>0</v>
      </c>
      <c r="N6483" s="4">
        <v>1</v>
      </c>
      <c r="O6483" s="4">
        <v>1</v>
      </c>
      <c r="P6483" s="4">
        <v>0.3</v>
      </c>
    </row>
    <row r="6484" spans="1:16" x14ac:dyDescent="0.25">
      <c r="A6484" s="4">
        <v>6496</v>
      </c>
      <c r="B6484" s="4" t="s">
        <v>317</v>
      </c>
      <c r="C6484" s="4">
        <v>1753636.6529999999</v>
      </c>
      <c r="D6484" s="4">
        <v>5444542.4060000004</v>
      </c>
      <c r="E6484" s="4">
        <v>3047</v>
      </c>
      <c r="F6484" s="4" t="s">
        <v>16396</v>
      </c>
      <c r="G6484" s="4"/>
      <c r="H6484" s="4" t="s">
        <v>1546</v>
      </c>
      <c r="I6484" s="4" t="s">
        <v>16398</v>
      </c>
      <c r="J6484" s="4" t="s">
        <v>1548</v>
      </c>
      <c r="K6484" s="4" t="s">
        <v>1317</v>
      </c>
      <c r="L6484" s="4" t="s">
        <v>1526</v>
      </c>
      <c r="M6484" s="4">
        <v>0</v>
      </c>
      <c r="N6484" s="4">
        <v>1</v>
      </c>
      <c r="O6484" s="4">
        <v>1</v>
      </c>
      <c r="P6484" s="4">
        <v>0.3</v>
      </c>
    </row>
    <row r="6485" spans="1:16" x14ac:dyDescent="0.25">
      <c r="A6485" s="4">
        <v>6497</v>
      </c>
      <c r="B6485" s="4" t="s">
        <v>317</v>
      </c>
      <c r="C6485" s="4">
        <v>1753476.8489999999</v>
      </c>
      <c r="D6485" s="4">
        <v>5444386.2709999997</v>
      </c>
      <c r="E6485" s="4">
        <v>3053</v>
      </c>
      <c r="F6485" s="4"/>
      <c r="G6485" s="4"/>
      <c r="H6485" s="4"/>
      <c r="I6485" s="4" t="s">
        <v>16399</v>
      </c>
      <c r="J6485" s="4" t="s">
        <v>1548</v>
      </c>
      <c r="K6485" s="4" t="s">
        <v>1317</v>
      </c>
      <c r="L6485" s="4" t="s">
        <v>1526</v>
      </c>
      <c r="M6485" s="4">
        <v>0</v>
      </c>
      <c r="N6485" s="4">
        <v>1</v>
      </c>
      <c r="O6485" s="4">
        <v>1</v>
      </c>
      <c r="P6485" s="4">
        <v>0.3</v>
      </c>
    </row>
    <row r="6486" spans="1:16" x14ac:dyDescent="0.25">
      <c r="A6486" s="4">
        <v>6498</v>
      </c>
      <c r="B6486" s="4" t="s">
        <v>317</v>
      </c>
      <c r="C6486" s="4">
        <v>1753450.1470000001</v>
      </c>
      <c r="D6486" s="4">
        <v>5444278.4270000001</v>
      </c>
      <c r="E6486" s="4" t="s">
        <v>16400</v>
      </c>
      <c r="F6486" s="4" t="s">
        <v>16401</v>
      </c>
      <c r="G6486" s="4"/>
      <c r="H6486" s="4" t="s">
        <v>1546</v>
      </c>
      <c r="I6486" s="4" t="s">
        <v>16402</v>
      </c>
      <c r="J6486" s="4" t="s">
        <v>1548</v>
      </c>
      <c r="K6486" s="4" t="s">
        <v>1317</v>
      </c>
      <c r="L6486" s="4" t="s">
        <v>1526</v>
      </c>
      <c r="M6486" s="4">
        <v>0</v>
      </c>
      <c r="N6486" s="4">
        <v>1</v>
      </c>
      <c r="O6486" s="4">
        <v>1</v>
      </c>
      <c r="P6486" s="4">
        <v>0.3</v>
      </c>
    </row>
    <row r="6487" spans="1:16" x14ac:dyDescent="0.25">
      <c r="A6487" s="4">
        <v>6499</v>
      </c>
      <c r="B6487" s="4" t="s">
        <v>317</v>
      </c>
      <c r="C6487" s="4">
        <v>1753413.203</v>
      </c>
      <c r="D6487" s="4">
        <v>5443471.5070000002</v>
      </c>
      <c r="E6487" s="4" t="s">
        <v>16403</v>
      </c>
      <c r="F6487" s="4" t="s">
        <v>16404</v>
      </c>
      <c r="G6487" s="4"/>
      <c r="H6487" s="4" t="s">
        <v>1546</v>
      </c>
      <c r="I6487" s="4" t="s">
        <v>16405</v>
      </c>
      <c r="J6487" s="4" t="s">
        <v>1548</v>
      </c>
      <c r="K6487" s="4" t="s">
        <v>1317</v>
      </c>
      <c r="L6487" s="4" t="s">
        <v>1526</v>
      </c>
      <c r="M6487" s="4">
        <v>0</v>
      </c>
      <c r="N6487" s="4">
        <v>1</v>
      </c>
      <c r="O6487" s="4">
        <v>1</v>
      </c>
      <c r="P6487" s="4">
        <v>0.3</v>
      </c>
    </row>
    <row r="6488" spans="1:16" x14ac:dyDescent="0.25">
      <c r="A6488" s="4">
        <v>6500</v>
      </c>
      <c r="B6488" s="4" t="s">
        <v>317</v>
      </c>
      <c r="C6488" s="4">
        <v>1753490.162</v>
      </c>
      <c r="D6488" s="4">
        <v>5443318.3909999998</v>
      </c>
      <c r="E6488" s="4">
        <v>3063</v>
      </c>
      <c r="F6488" s="4"/>
      <c r="G6488" s="4"/>
      <c r="H6488" s="4"/>
      <c r="I6488" s="4" t="s">
        <v>16409</v>
      </c>
      <c r="J6488" s="4" t="s">
        <v>15688</v>
      </c>
      <c r="K6488" s="4" t="s">
        <v>1317</v>
      </c>
      <c r="L6488" s="4" t="s">
        <v>1527</v>
      </c>
      <c r="M6488" s="4">
        <v>0</v>
      </c>
      <c r="N6488" s="4">
        <v>1</v>
      </c>
      <c r="O6488" s="4">
        <v>1</v>
      </c>
      <c r="P6488" s="4">
        <v>0.3</v>
      </c>
    </row>
    <row r="6489" spans="1:16" x14ac:dyDescent="0.25">
      <c r="A6489" s="4">
        <v>6501</v>
      </c>
      <c r="B6489" s="4" t="s">
        <v>317</v>
      </c>
      <c r="C6489" s="4">
        <v>1753398.8829999999</v>
      </c>
      <c r="D6489" s="4">
        <v>5443278.5990000004</v>
      </c>
      <c r="E6489" s="4">
        <v>3064</v>
      </c>
      <c r="F6489" s="4" t="s">
        <v>16410</v>
      </c>
      <c r="G6489" s="4"/>
      <c r="H6489" s="4" t="s">
        <v>1546</v>
      </c>
      <c r="I6489" s="4" t="s">
        <v>16411</v>
      </c>
      <c r="J6489" s="4" t="s">
        <v>1548</v>
      </c>
      <c r="K6489" s="4" t="s">
        <v>1317</v>
      </c>
      <c r="L6489" s="4" t="s">
        <v>1526</v>
      </c>
      <c r="M6489" s="4">
        <v>0</v>
      </c>
      <c r="N6489" s="4">
        <v>1</v>
      </c>
      <c r="O6489" s="4">
        <v>1</v>
      </c>
      <c r="P6489" s="4">
        <v>0.3</v>
      </c>
    </row>
    <row r="6490" spans="1:16" x14ac:dyDescent="0.25">
      <c r="A6490" s="4">
        <v>6502</v>
      </c>
      <c r="B6490" s="4" t="s">
        <v>317</v>
      </c>
      <c r="C6490" s="4">
        <v>1753314.8389999999</v>
      </c>
      <c r="D6490" s="4">
        <v>5442913.6720000003</v>
      </c>
      <c r="E6490" s="4">
        <v>3069</v>
      </c>
      <c r="F6490" s="4" t="s">
        <v>16412</v>
      </c>
      <c r="G6490" s="4"/>
      <c r="H6490" s="4" t="s">
        <v>1546</v>
      </c>
      <c r="I6490" s="4" t="s">
        <v>16413</v>
      </c>
      <c r="J6490" s="4" t="s">
        <v>1548</v>
      </c>
      <c r="K6490" s="4" t="s">
        <v>1317</v>
      </c>
      <c r="L6490" s="4" t="s">
        <v>1526</v>
      </c>
      <c r="M6490" s="4">
        <v>0</v>
      </c>
      <c r="N6490" s="4">
        <v>1</v>
      </c>
      <c r="O6490" s="4">
        <v>1</v>
      </c>
      <c r="P6490" s="4">
        <v>0.3</v>
      </c>
    </row>
    <row r="6491" spans="1:16" x14ac:dyDescent="0.25">
      <c r="A6491" s="4">
        <v>6503</v>
      </c>
      <c r="B6491" s="4" t="s">
        <v>317</v>
      </c>
      <c r="C6491" s="4">
        <v>1753291.21</v>
      </c>
      <c r="D6491" s="4">
        <v>5442936.4879999999</v>
      </c>
      <c r="E6491" s="4">
        <v>3071</v>
      </c>
      <c r="F6491" s="4" t="s">
        <v>16412</v>
      </c>
      <c r="G6491" s="4"/>
      <c r="H6491" s="4" t="s">
        <v>1546</v>
      </c>
      <c r="I6491" s="4" t="s">
        <v>16414</v>
      </c>
      <c r="J6491" s="4" t="s">
        <v>1548</v>
      </c>
      <c r="K6491" s="4" t="s">
        <v>1317</v>
      </c>
      <c r="L6491" s="4" t="s">
        <v>1526</v>
      </c>
      <c r="M6491" s="4">
        <v>0</v>
      </c>
      <c r="N6491" s="4">
        <v>1</v>
      </c>
      <c r="O6491" s="4">
        <v>1</v>
      </c>
      <c r="P6491" s="4">
        <v>0.3</v>
      </c>
    </row>
    <row r="6492" spans="1:16" x14ac:dyDescent="0.25">
      <c r="A6492" s="4">
        <v>6504</v>
      </c>
      <c r="B6492" s="4" t="s">
        <v>317</v>
      </c>
      <c r="C6492" s="4">
        <v>1753291.743</v>
      </c>
      <c r="D6492" s="4">
        <v>5442936.0070000002</v>
      </c>
      <c r="E6492" s="4">
        <v>3072</v>
      </c>
      <c r="F6492" s="4" t="s">
        <v>16412</v>
      </c>
      <c r="G6492" s="4"/>
      <c r="H6492" s="4" t="s">
        <v>1546</v>
      </c>
      <c r="I6492" s="4" t="s">
        <v>16414</v>
      </c>
      <c r="J6492" s="4" t="s">
        <v>1548</v>
      </c>
      <c r="K6492" s="4" t="s">
        <v>1317</v>
      </c>
      <c r="L6492" s="4" t="s">
        <v>1526</v>
      </c>
      <c r="M6492" s="4">
        <v>0</v>
      </c>
      <c r="N6492" s="4">
        <v>1</v>
      </c>
      <c r="O6492" s="4">
        <v>1</v>
      </c>
      <c r="P6492" s="4">
        <v>0.3</v>
      </c>
    </row>
    <row r="6493" spans="1:16" x14ac:dyDescent="0.25">
      <c r="A6493" s="4">
        <v>6505</v>
      </c>
      <c r="B6493" s="4" t="s">
        <v>317</v>
      </c>
      <c r="C6493" s="4">
        <v>1753069.3119999999</v>
      </c>
      <c r="D6493" s="4">
        <v>5442731.1169999996</v>
      </c>
      <c r="E6493" s="4">
        <v>3079</v>
      </c>
      <c r="F6493" s="4"/>
      <c r="G6493" s="4"/>
      <c r="H6493" s="4"/>
      <c r="I6493" s="4" t="s">
        <v>16415</v>
      </c>
      <c r="J6493" s="4" t="s">
        <v>1548</v>
      </c>
      <c r="K6493" s="4" t="s">
        <v>1317</v>
      </c>
      <c r="L6493" s="4" t="s">
        <v>1526</v>
      </c>
      <c r="M6493" s="4">
        <v>0</v>
      </c>
      <c r="N6493" s="4">
        <v>1</v>
      </c>
      <c r="O6493" s="4">
        <v>1</v>
      </c>
      <c r="P6493" s="4">
        <v>0.3</v>
      </c>
    </row>
    <row r="6494" spans="1:16" x14ac:dyDescent="0.25">
      <c r="A6494" s="4">
        <v>6506</v>
      </c>
      <c r="B6494" s="4" t="s">
        <v>317</v>
      </c>
      <c r="C6494" s="4">
        <v>1753086.6229999999</v>
      </c>
      <c r="D6494" s="4">
        <v>5442727.3250000002</v>
      </c>
      <c r="E6494" s="4">
        <v>3077</v>
      </c>
      <c r="F6494" s="4" t="s">
        <v>16416</v>
      </c>
      <c r="G6494" s="4"/>
      <c r="H6494" s="4" t="s">
        <v>1546</v>
      </c>
      <c r="I6494" s="4" t="s">
        <v>16417</v>
      </c>
      <c r="J6494" s="4" t="s">
        <v>1548</v>
      </c>
      <c r="K6494" s="4" t="s">
        <v>1317</v>
      </c>
      <c r="L6494" s="4" t="s">
        <v>1526</v>
      </c>
      <c r="M6494" s="4">
        <v>0</v>
      </c>
      <c r="N6494" s="4">
        <v>1</v>
      </c>
      <c r="O6494" s="4">
        <v>1</v>
      </c>
      <c r="P6494" s="4">
        <v>0.3</v>
      </c>
    </row>
    <row r="6495" spans="1:16" x14ac:dyDescent="0.25">
      <c r="A6495" s="4">
        <v>6507</v>
      </c>
      <c r="B6495" s="4" t="s">
        <v>317</v>
      </c>
      <c r="C6495" s="4">
        <v>1753097.442</v>
      </c>
      <c r="D6495" s="4">
        <v>5442726.0439999998</v>
      </c>
      <c r="E6495" s="4">
        <v>3078</v>
      </c>
      <c r="F6495" s="4" t="s">
        <v>16416</v>
      </c>
      <c r="G6495" s="4"/>
      <c r="H6495" s="4" t="s">
        <v>1546</v>
      </c>
      <c r="I6495" s="4" t="s">
        <v>16417</v>
      </c>
      <c r="J6495" s="4" t="s">
        <v>1548</v>
      </c>
      <c r="K6495" s="4" t="s">
        <v>1317</v>
      </c>
      <c r="L6495" s="4" t="s">
        <v>1526</v>
      </c>
      <c r="M6495" s="4">
        <v>0</v>
      </c>
      <c r="N6495" s="4">
        <v>1</v>
      </c>
      <c r="O6495" s="4">
        <v>1</v>
      </c>
      <c r="P6495" s="4">
        <v>0.3</v>
      </c>
    </row>
    <row r="6496" spans="1:16" x14ac:dyDescent="0.25">
      <c r="A6496" s="4">
        <v>6508</v>
      </c>
      <c r="B6496" s="4" t="s">
        <v>317</v>
      </c>
      <c r="C6496" s="4">
        <v>1753943.7350000001</v>
      </c>
      <c r="D6496" s="4">
        <v>5444857.0429999996</v>
      </c>
      <c r="E6496" s="4" t="s">
        <v>16418</v>
      </c>
      <c r="F6496" s="4" t="s">
        <v>16419</v>
      </c>
      <c r="G6496" s="4"/>
      <c r="H6496" s="4" t="s">
        <v>1546</v>
      </c>
      <c r="I6496" s="4" t="s">
        <v>16420</v>
      </c>
      <c r="J6496" s="4" t="s">
        <v>1548</v>
      </c>
      <c r="K6496" s="4" t="s">
        <v>1317</v>
      </c>
      <c r="L6496" s="4" t="s">
        <v>1526</v>
      </c>
      <c r="M6496" s="4">
        <v>0</v>
      </c>
      <c r="N6496" s="4">
        <v>1</v>
      </c>
      <c r="O6496" s="4">
        <v>1</v>
      </c>
      <c r="P6496" s="4">
        <v>0.3</v>
      </c>
    </row>
    <row r="6497" spans="1:16" x14ac:dyDescent="0.25">
      <c r="A6497" s="4">
        <v>6509</v>
      </c>
      <c r="B6497" s="4" t="s">
        <v>317</v>
      </c>
      <c r="C6497" s="4">
        <v>1753731.9979999999</v>
      </c>
      <c r="D6497" s="4">
        <v>5444994.8959999997</v>
      </c>
      <c r="E6497" s="4">
        <v>3031</v>
      </c>
      <c r="F6497" s="4" t="s">
        <v>16421</v>
      </c>
      <c r="G6497" s="4"/>
      <c r="H6497" s="4" t="s">
        <v>1546</v>
      </c>
      <c r="I6497" s="4" t="s">
        <v>16422</v>
      </c>
      <c r="J6497" s="4" t="s">
        <v>1548</v>
      </c>
      <c r="K6497" s="4" t="s">
        <v>1317</v>
      </c>
      <c r="L6497" s="4" t="s">
        <v>1526</v>
      </c>
      <c r="M6497" s="4">
        <v>0</v>
      </c>
      <c r="N6497" s="4">
        <v>1</v>
      </c>
      <c r="O6497" s="4">
        <v>1</v>
      </c>
      <c r="P6497" s="4">
        <v>0.3</v>
      </c>
    </row>
    <row r="6498" spans="1:16" x14ac:dyDescent="0.25">
      <c r="A6498" s="4">
        <v>6510</v>
      </c>
      <c r="B6498" s="4" t="s">
        <v>317</v>
      </c>
      <c r="C6498" s="4">
        <v>1753638.044</v>
      </c>
      <c r="D6498" s="4">
        <v>5444585.2800000003</v>
      </c>
      <c r="E6498" s="4" t="s">
        <v>16427</v>
      </c>
      <c r="F6498" s="4" t="s">
        <v>16428</v>
      </c>
      <c r="G6498" s="4"/>
      <c r="H6498" s="4" t="s">
        <v>1546</v>
      </c>
      <c r="I6498" s="4"/>
      <c r="J6498" s="4" t="s">
        <v>1548</v>
      </c>
      <c r="K6498" s="4" t="s">
        <v>1317</v>
      </c>
      <c r="L6498" s="4" t="s">
        <v>1526</v>
      </c>
      <c r="M6498" s="4">
        <v>0</v>
      </c>
      <c r="N6498" s="4">
        <v>1</v>
      </c>
      <c r="O6498" s="4">
        <v>1</v>
      </c>
      <c r="P6498" s="4">
        <v>0.3</v>
      </c>
    </row>
    <row r="6499" spans="1:16" x14ac:dyDescent="0.25">
      <c r="A6499" s="4">
        <v>6511</v>
      </c>
      <c r="B6499" s="4" t="s">
        <v>317</v>
      </c>
      <c r="C6499" s="4">
        <v>1753604.1710000001</v>
      </c>
      <c r="D6499" s="4">
        <v>5444515.2110000001</v>
      </c>
      <c r="E6499" s="4" t="s">
        <v>16429</v>
      </c>
      <c r="F6499" s="4" t="s">
        <v>16430</v>
      </c>
      <c r="G6499" s="4"/>
      <c r="H6499" s="4" t="s">
        <v>1546</v>
      </c>
      <c r="I6499" s="4" t="s">
        <v>16431</v>
      </c>
      <c r="J6499" s="4" t="s">
        <v>1548</v>
      </c>
      <c r="K6499" s="4" t="s">
        <v>1317</v>
      </c>
      <c r="L6499" s="4" t="s">
        <v>1526</v>
      </c>
      <c r="M6499" s="4">
        <v>0</v>
      </c>
      <c r="N6499" s="4">
        <v>1</v>
      </c>
      <c r="O6499" s="4">
        <v>1</v>
      </c>
      <c r="P6499" s="4">
        <v>0.3</v>
      </c>
    </row>
    <row r="6500" spans="1:16" x14ac:dyDescent="0.25">
      <c r="A6500" s="4">
        <v>6512</v>
      </c>
      <c r="B6500" s="4" t="s">
        <v>317</v>
      </c>
      <c r="C6500" s="4">
        <v>1753483.4950000001</v>
      </c>
      <c r="D6500" s="4">
        <v>5444426.7810000004</v>
      </c>
      <c r="E6500" s="4">
        <v>112</v>
      </c>
      <c r="F6500" s="4" t="s">
        <v>16432</v>
      </c>
      <c r="G6500" s="4"/>
      <c r="H6500" s="4" t="s">
        <v>1546</v>
      </c>
      <c r="I6500" s="4" t="s">
        <v>16433</v>
      </c>
      <c r="J6500" s="4" t="s">
        <v>1548</v>
      </c>
      <c r="K6500" s="4" t="s">
        <v>1317</v>
      </c>
      <c r="L6500" s="4" t="s">
        <v>1526</v>
      </c>
      <c r="M6500" s="4">
        <v>0</v>
      </c>
      <c r="N6500" s="4">
        <v>1</v>
      </c>
      <c r="O6500" s="4">
        <v>1</v>
      </c>
      <c r="P6500" s="4">
        <v>0.3</v>
      </c>
    </row>
    <row r="6501" spans="1:16" x14ac:dyDescent="0.25">
      <c r="A6501" s="4">
        <v>6513</v>
      </c>
      <c r="B6501" s="4" t="s">
        <v>317</v>
      </c>
      <c r="C6501" s="4">
        <v>1754374.004</v>
      </c>
      <c r="D6501" s="4">
        <v>5443192.5769999996</v>
      </c>
      <c r="E6501" s="4" t="s">
        <v>16434</v>
      </c>
      <c r="F6501" s="4" t="s">
        <v>16435</v>
      </c>
      <c r="G6501" s="4"/>
      <c r="H6501" s="4" t="s">
        <v>1546</v>
      </c>
      <c r="I6501" s="4" t="s">
        <v>16436</v>
      </c>
      <c r="J6501" s="4" t="s">
        <v>1548</v>
      </c>
      <c r="K6501" s="4" t="s">
        <v>1317</v>
      </c>
      <c r="L6501" s="4" t="s">
        <v>1526</v>
      </c>
      <c r="M6501" s="4">
        <v>0</v>
      </c>
      <c r="N6501" s="4">
        <v>1</v>
      </c>
      <c r="O6501" s="4">
        <v>1</v>
      </c>
      <c r="P6501" s="4">
        <v>0.3</v>
      </c>
    </row>
    <row r="6502" spans="1:16" x14ac:dyDescent="0.25">
      <c r="A6502" s="4">
        <v>6514</v>
      </c>
      <c r="B6502" s="4" t="s">
        <v>317</v>
      </c>
      <c r="C6502" s="4">
        <v>1753163.1780000001</v>
      </c>
      <c r="D6502" s="4">
        <v>5442654.6289999997</v>
      </c>
      <c r="E6502" s="4">
        <v>1730639</v>
      </c>
      <c r="F6502" s="4" t="s">
        <v>16437</v>
      </c>
      <c r="G6502" s="4"/>
      <c r="H6502" s="4" t="s">
        <v>1546</v>
      </c>
      <c r="I6502" s="4" t="s">
        <v>16438</v>
      </c>
      <c r="J6502" s="4" t="s">
        <v>1548</v>
      </c>
      <c r="K6502" s="4" t="s">
        <v>1317</v>
      </c>
      <c r="L6502" s="4" t="s">
        <v>1526</v>
      </c>
      <c r="M6502" s="4">
        <v>0</v>
      </c>
      <c r="N6502" s="4">
        <v>1</v>
      </c>
      <c r="O6502" s="4">
        <v>1</v>
      </c>
      <c r="P6502" s="4">
        <v>0.3</v>
      </c>
    </row>
    <row r="6503" spans="1:16" x14ac:dyDescent="0.25">
      <c r="A6503" s="4">
        <v>6515</v>
      </c>
      <c r="B6503" s="4" t="s">
        <v>317</v>
      </c>
      <c r="C6503" s="4">
        <v>1753390.6159999999</v>
      </c>
      <c r="D6503" s="4">
        <v>5443455.432</v>
      </c>
      <c r="E6503" s="4" t="s">
        <v>16439</v>
      </c>
      <c r="F6503" s="4" t="s">
        <v>16440</v>
      </c>
      <c r="G6503" s="4"/>
      <c r="H6503" s="4" t="s">
        <v>1546</v>
      </c>
      <c r="I6503" s="4" t="s">
        <v>16441</v>
      </c>
      <c r="J6503" s="4" t="s">
        <v>1548</v>
      </c>
      <c r="K6503" s="4" t="s">
        <v>1317</v>
      </c>
      <c r="L6503" s="4" t="s">
        <v>1526</v>
      </c>
      <c r="M6503" s="4">
        <v>0</v>
      </c>
      <c r="N6503" s="4">
        <v>1</v>
      </c>
      <c r="O6503" s="4">
        <v>1</v>
      </c>
      <c r="P6503" s="4">
        <v>0.3</v>
      </c>
    </row>
    <row r="6504" spans="1:16" x14ac:dyDescent="0.25">
      <c r="A6504" s="4">
        <v>6516</v>
      </c>
      <c r="B6504" s="4" t="s">
        <v>317</v>
      </c>
      <c r="C6504" s="4">
        <v>1753397.882</v>
      </c>
      <c r="D6504" s="4">
        <v>5443473.6059999997</v>
      </c>
      <c r="E6504" s="4">
        <v>1999</v>
      </c>
      <c r="F6504" s="4" t="s">
        <v>16442</v>
      </c>
      <c r="G6504" s="4"/>
      <c r="H6504" s="4" t="s">
        <v>1546</v>
      </c>
      <c r="I6504" s="4" t="s">
        <v>16443</v>
      </c>
      <c r="J6504" s="4" t="s">
        <v>1548</v>
      </c>
      <c r="K6504" s="4" t="s">
        <v>1317</v>
      </c>
      <c r="L6504" s="4" t="s">
        <v>1526</v>
      </c>
      <c r="M6504" s="4">
        <v>0</v>
      </c>
      <c r="N6504" s="4">
        <v>1</v>
      </c>
      <c r="O6504" s="4">
        <v>1</v>
      </c>
      <c r="P6504" s="4">
        <v>0.3</v>
      </c>
    </row>
    <row r="6505" spans="1:16" x14ac:dyDescent="0.25">
      <c r="A6505" s="4">
        <v>6517</v>
      </c>
      <c r="B6505" s="4" t="s">
        <v>317</v>
      </c>
      <c r="C6505" s="4">
        <v>1753193.003</v>
      </c>
      <c r="D6505" s="4">
        <v>5442632.7819999997</v>
      </c>
      <c r="E6505" s="4" t="s">
        <v>16444</v>
      </c>
      <c r="F6505" s="4" t="s">
        <v>16445</v>
      </c>
      <c r="G6505" s="4"/>
      <c r="H6505" s="4" t="s">
        <v>1546</v>
      </c>
      <c r="I6505" s="4" t="s">
        <v>16446</v>
      </c>
      <c r="J6505" s="4" t="s">
        <v>1548</v>
      </c>
      <c r="K6505" s="4" t="s">
        <v>1317</v>
      </c>
      <c r="L6505" s="4" t="s">
        <v>1526</v>
      </c>
      <c r="M6505" s="4">
        <v>0</v>
      </c>
      <c r="N6505" s="4">
        <v>1</v>
      </c>
      <c r="O6505" s="4">
        <v>1</v>
      </c>
      <c r="P6505" s="4">
        <v>0.3</v>
      </c>
    </row>
    <row r="6506" spans="1:16" x14ac:dyDescent="0.25">
      <c r="A6506" s="4">
        <v>6518</v>
      </c>
      <c r="B6506" s="4" t="s">
        <v>317</v>
      </c>
      <c r="C6506" s="4">
        <v>1753809.7069999999</v>
      </c>
      <c r="D6506" s="4">
        <v>5445040.2429999998</v>
      </c>
      <c r="E6506" s="4" t="s">
        <v>16447</v>
      </c>
      <c r="F6506" s="4" t="s">
        <v>16448</v>
      </c>
      <c r="G6506" s="4"/>
      <c r="H6506" s="4" t="s">
        <v>1546</v>
      </c>
      <c r="I6506" s="4" t="s">
        <v>16449</v>
      </c>
      <c r="J6506" s="4" t="s">
        <v>1548</v>
      </c>
      <c r="K6506" s="4" t="s">
        <v>1317</v>
      </c>
      <c r="L6506" s="4" t="s">
        <v>1526</v>
      </c>
      <c r="M6506" s="4">
        <v>0</v>
      </c>
      <c r="N6506" s="4">
        <v>1</v>
      </c>
      <c r="O6506" s="4">
        <v>1</v>
      </c>
      <c r="P6506" s="4">
        <v>0.3</v>
      </c>
    </row>
    <row r="6507" spans="1:16" x14ac:dyDescent="0.25">
      <c r="A6507" s="4">
        <v>6519</v>
      </c>
      <c r="B6507" s="4" t="s">
        <v>317</v>
      </c>
      <c r="C6507" s="4">
        <v>1753456.8859999999</v>
      </c>
      <c r="D6507" s="4">
        <v>5444171.5480000004</v>
      </c>
      <c r="E6507" s="4" t="s">
        <v>16450</v>
      </c>
      <c r="F6507" s="4" t="s">
        <v>16451</v>
      </c>
      <c r="G6507" s="4"/>
      <c r="H6507" s="4" t="s">
        <v>1546</v>
      </c>
      <c r="I6507" s="4" t="s">
        <v>16452</v>
      </c>
      <c r="J6507" s="4" t="s">
        <v>1548</v>
      </c>
      <c r="K6507" s="4" t="s">
        <v>1317</v>
      </c>
      <c r="L6507" s="4" t="s">
        <v>1526</v>
      </c>
      <c r="M6507" s="4">
        <v>0</v>
      </c>
      <c r="N6507" s="4">
        <v>1</v>
      </c>
      <c r="O6507" s="4">
        <v>1</v>
      </c>
      <c r="P6507" s="4">
        <v>0.3</v>
      </c>
    </row>
    <row r="6508" spans="1:16" x14ac:dyDescent="0.25">
      <c r="A6508" s="4">
        <v>6520</v>
      </c>
      <c r="B6508" s="4" t="s">
        <v>317</v>
      </c>
      <c r="C6508" s="4">
        <v>1753176.084</v>
      </c>
      <c r="D6508" s="4">
        <v>5442702.5549999997</v>
      </c>
      <c r="E6508" s="4" t="s">
        <v>16457</v>
      </c>
      <c r="F6508" s="4" t="s">
        <v>16458</v>
      </c>
      <c r="G6508" s="4"/>
      <c r="H6508" s="4" t="s">
        <v>1546</v>
      </c>
      <c r="I6508" s="4" t="s">
        <v>16459</v>
      </c>
      <c r="J6508" s="4" t="s">
        <v>1548</v>
      </c>
      <c r="K6508" s="4" t="s">
        <v>1317</v>
      </c>
      <c r="L6508" s="4" t="s">
        <v>1526</v>
      </c>
      <c r="M6508" s="4">
        <v>0</v>
      </c>
      <c r="N6508" s="4">
        <v>1</v>
      </c>
      <c r="O6508" s="4">
        <v>1</v>
      </c>
      <c r="P6508" s="4">
        <v>0.3</v>
      </c>
    </row>
    <row r="6509" spans="1:16" x14ac:dyDescent="0.25">
      <c r="A6509" s="4">
        <v>6521</v>
      </c>
      <c r="B6509" s="4" t="s">
        <v>317</v>
      </c>
      <c r="C6509" s="4">
        <v>1753438.1189999999</v>
      </c>
      <c r="D6509" s="4">
        <v>5444417.2939999998</v>
      </c>
      <c r="E6509" s="4" t="s">
        <v>16460</v>
      </c>
      <c r="F6509" s="4" t="s">
        <v>16461</v>
      </c>
      <c r="G6509" s="4"/>
      <c r="H6509" s="4" t="s">
        <v>1546</v>
      </c>
      <c r="I6509" s="4" t="s">
        <v>16462</v>
      </c>
      <c r="J6509" s="4" t="s">
        <v>1548</v>
      </c>
      <c r="K6509" s="4" t="s">
        <v>1317</v>
      </c>
      <c r="L6509" s="4" t="s">
        <v>1526</v>
      </c>
      <c r="M6509" s="4">
        <v>0</v>
      </c>
      <c r="N6509" s="4">
        <v>1</v>
      </c>
      <c r="O6509" s="4">
        <v>1</v>
      </c>
      <c r="P6509" s="4">
        <v>0.3</v>
      </c>
    </row>
    <row r="6510" spans="1:16" x14ac:dyDescent="0.25">
      <c r="A6510" s="4">
        <v>6522</v>
      </c>
      <c r="B6510" s="4" t="s">
        <v>317</v>
      </c>
      <c r="C6510" s="4">
        <v>1752970.966</v>
      </c>
      <c r="D6510" s="4">
        <v>5442569.0180000002</v>
      </c>
      <c r="E6510" s="4">
        <v>3080</v>
      </c>
      <c r="F6510" s="4" t="s">
        <v>16463</v>
      </c>
      <c r="G6510" s="4"/>
      <c r="H6510" s="4" t="s">
        <v>1546</v>
      </c>
      <c r="I6510" s="4" t="s">
        <v>16464</v>
      </c>
      <c r="J6510" s="4" t="s">
        <v>1548</v>
      </c>
      <c r="K6510" s="4" t="s">
        <v>1317</v>
      </c>
      <c r="L6510" s="4" t="s">
        <v>1526</v>
      </c>
      <c r="M6510" s="4">
        <v>0</v>
      </c>
      <c r="N6510" s="4">
        <v>1</v>
      </c>
      <c r="O6510" s="4">
        <v>1</v>
      </c>
      <c r="P6510" s="4">
        <v>0.3</v>
      </c>
    </row>
    <row r="6511" spans="1:16" x14ac:dyDescent="0.25">
      <c r="A6511" s="4">
        <v>6523</v>
      </c>
      <c r="B6511" s="4" t="s">
        <v>317</v>
      </c>
      <c r="C6511" s="4">
        <v>1753805.9310000001</v>
      </c>
      <c r="D6511" s="4">
        <v>5442904.4539999999</v>
      </c>
      <c r="E6511" s="4">
        <v>3131</v>
      </c>
      <c r="F6511" s="4" t="s">
        <v>16465</v>
      </c>
      <c r="G6511" s="4"/>
      <c r="H6511" s="4" t="s">
        <v>1546</v>
      </c>
      <c r="I6511" s="4" t="s">
        <v>16466</v>
      </c>
      <c r="J6511" s="4" t="s">
        <v>1548</v>
      </c>
      <c r="K6511" s="4" t="s">
        <v>1317</v>
      </c>
      <c r="L6511" s="4" t="s">
        <v>1526</v>
      </c>
      <c r="M6511" s="4">
        <v>0</v>
      </c>
      <c r="N6511" s="4">
        <v>1</v>
      </c>
      <c r="O6511" s="4">
        <v>1</v>
      </c>
      <c r="P6511" s="4">
        <v>0.3</v>
      </c>
    </row>
    <row r="6512" spans="1:16" x14ac:dyDescent="0.25">
      <c r="A6512" s="4">
        <v>6524</v>
      </c>
      <c r="B6512" s="4" t="s">
        <v>317</v>
      </c>
      <c r="C6512" s="4">
        <v>1753995.827</v>
      </c>
      <c r="D6512" s="4">
        <v>5444858.3890000004</v>
      </c>
      <c r="E6512" s="4" t="s">
        <v>16467</v>
      </c>
      <c r="F6512" s="4" t="s">
        <v>16468</v>
      </c>
      <c r="G6512" s="4"/>
      <c r="H6512" s="4" t="s">
        <v>1546</v>
      </c>
      <c r="I6512" s="4" t="s">
        <v>16469</v>
      </c>
      <c r="J6512" s="4" t="s">
        <v>1548</v>
      </c>
      <c r="K6512" s="4" t="s">
        <v>1317</v>
      </c>
      <c r="L6512" s="4" t="s">
        <v>1526</v>
      </c>
      <c r="M6512" s="4">
        <v>0</v>
      </c>
      <c r="N6512" s="4">
        <v>1</v>
      </c>
      <c r="O6512" s="4">
        <v>1</v>
      </c>
      <c r="P6512" s="4">
        <v>0.3</v>
      </c>
    </row>
    <row r="6513" spans="1:16" x14ac:dyDescent="0.25">
      <c r="A6513" s="4">
        <v>6525</v>
      </c>
      <c r="B6513" s="4" t="s">
        <v>317</v>
      </c>
      <c r="C6513" s="4">
        <v>1754073.5549999999</v>
      </c>
      <c r="D6513" s="4">
        <v>5444960.0199999996</v>
      </c>
      <c r="E6513" s="4">
        <v>120063143</v>
      </c>
      <c r="F6513" s="4" t="s">
        <v>16470</v>
      </c>
      <c r="G6513" s="4"/>
      <c r="H6513" s="4" t="s">
        <v>1546</v>
      </c>
      <c r="I6513" s="4"/>
      <c r="J6513" s="4" t="s">
        <v>1548</v>
      </c>
      <c r="K6513" s="4" t="s">
        <v>1317</v>
      </c>
      <c r="L6513" s="4" t="s">
        <v>1526</v>
      </c>
      <c r="M6513" s="4">
        <v>0</v>
      </c>
      <c r="N6513" s="4">
        <v>1</v>
      </c>
      <c r="O6513" s="4">
        <v>1</v>
      </c>
      <c r="P6513" s="4">
        <v>0.3</v>
      </c>
    </row>
    <row r="6514" spans="1:16" x14ac:dyDescent="0.25">
      <c r="A6514" s="4">
        <v>6526</v>
      </c>
      <c r="B6514" s="4" t="s">
        <v>317</v>
      </c>
      <c r="C6514" s="4">
        <v>1753864.851</v>
      </c>
      <c r="D6514" s="4">
        <v>5445034.8600000003</v>
      </c>
      <c r="E6514" s="4" t="s">
        <v>16471</v>
      </c>
      <c r="F6514" s="4" t="s">
        <v>16472</v>
      </c>
      <c r="G6514" s="4"/>
      <c r="H6514" s="4" t="s">
        <v>1546</v>
      </c>
      <c r="I6514" s="4" t="s">
        <v>16473</v>
      </c>
      <c r="J6514" s="4" t="s">
        <v>1548</v>
      </c>
      <c r="K6514" s="4" t="s">
        <v>1317</v>
      </c>
      <c r="L6514" s="4" t="s">
        <v>1526</v>
      </c>
      <c r="M6514" s="4">
        <v>0</v>
      </c>
      <c r="N6514" s="4">
        <v>1</v>
      </c>
      <c r="O6514" s="4">
        <v>1</v>
      </c>
      <c r="P6514" s="4">
        <v>0.3</v>
      </c>
    </row>
    <row r="6515" spans="1:16" x14ac:dyDescent="0.25">
      <c r="A6515" s="4">
        <v>6527</v>
      </c>
      <c r="B6515" s="4" t="s">
        <v>317</v>
      </c>
      <c r="C6515" s="4">
        <v>1753746.425</v>
      </c>
      <c r="D6515" s="4">
        <v>5445010.0310000004</v>
      </c>
      <c r="E6515" s="4">
        <v>3029</v>
      </c>
      <c r="F6515" s="4" t="s">
        <v>16474</v>
      </c>
      <c r="G6515" s="4"/>
      <c r="H6515" s="4" t="s">
        <v>1546</v>
      </c>
      <c r="I6515" s="4" t="s">
        <v>16475</v>
      </c>
      <c r="J6515" s="4" t="s">
        <v>1548</v>
      </c>
      <c r="K6515" s="4" t="s">
        <v>1317</v>
      </c>
      <c r="L6515" s="4" t="s">
        <v>1526</v>
      </c>
      <c r="M6515" s="4">
        <v>0</v>
      </c>
      <c r="N6515" s="4">
        <v>1</v>
      </c>
      <c r="O6515" s="4">
        <v>1</v>
      </c>
      <c r="P6515" s="4">
        <v>0.3</v>
      </c>
    </row>
    <row r="6516" spans="1:16" x14ac:dyDescent="0.25">
      <c r="A6516" s="4">
        <v>6528</v>
      </c>
      <c r="B6516" s="4" t="s">
        <v>317</v>
      </c>
      <c r="C6516" s="4">
        <v>1753655.719</v>
      </c>
      <c r="D6516" s="4">
        <v>5444558.5539999995</v>
      </c>
      <c r="E6516" s="4">
        <v>3044</v>
      </c>
      <c r="F6516" s="4" t="s">
        <v>16394</v>
      </c>
      <c r="G6516" s="4"/>
      <c r="H6516" s="4" t="s">
        <v>1546</v>
      </c>
      <c r="I6516" s="4" t="s">
        <v>16395</v>
      </c>
      <c r="J6516" s="4" t="s">
        <v>1548</v>
      </c>
      <c r="K6516" s="4" t="s">
        <v>1317</v>
      </c>
      <c r="L6516" s="4" t="s">
        <v>1526</v>
      </c>
      <c r="M6516" s="4">
        <v>0</v>
      </c>
      <c r="N6516" s="4">
        <v>1</v>
      </c>
      <c r="O6516" s="4">
        <v>1</v>
      </c>
      <c r="P6516" s="4">
        <v>0.3</v>
      </c>
    </row>
    <row r="6517" spans="1:16" x14ac:dyDescent="0.25">
      <c r="A6517" s="4">
        <v>6529</v>
      </c>
      <c r="B6517" s="4" t="s">
        <v>317</v>
      </c>
      <c r="C6517" s="4">
        <v>1754356.108</v>
      </c>
      <c r="D6517" s="4">
        <v>5443237.7520000003</v>
      </c>
      <c r="E6517" s="4">
        <v>3083</v>
      </c>
      <c r="F6517" s="4" t="s">
        <v>16476</v>
      </c>
      <c r="G6517" s="4"/>
      <c r="H6517" s="4" t="s">
        <v>1546</v>
      </c>
      <c r="I6517" s="4" t="s">
        <v>16477</v>
      </c>
      <c r="J6517" s="4" t="s">
        <v>1548</v>
      </c>
      <c r="K6517" s="4" t="s">
        <v>1317</v>
      </c>
      <c r="L6517" s="4" t="s">
        <v>1526</v>
      </c>
      <c r="M6517" s="4">
        <v>0</v>
      </c>
      <c r="N6517" s="4">
        <v>1</v>
      </c>
      <c r="O6517" s="4">
        <v>1</v>
      </c>
      <c r="P6517" s="4">
        <v>0.3</v>
      </c>
    </row>
    <row r="6518" spans="1:16" x14ac:dyDescent="0.25">
      <c r="A6518" s="4">
        <v>6530</v>
      </c>
      <c r="B6518" s="4" t="s">
        <v>317</v>
      </c>
      <c r="C6518" s="4">
        <v>1753290.557</v>
      </c>
      <c r="D6518" s="4">
        <v>5442937.1770000001</v>
      </c>
      <c r="E6518" s="4" t="s">
        <v>16481</v>
      </c>
      <c r="F6518" s="4" t="s">
        <v>16412</v>
      </c>
      <c r="G6518" s="4"/>
      <c r="H6518" s="4" t="s">
        <v>1546</v>
      </c>
      <c r="I6518" s="4" t="s">
        <v>16414</v>
      </c>
      <c r="J6518" s="4" t="s">
        <v>1548</v>
      </c>
      <c r="K6518" s="4" t="s">
        <v>1317</v>
      </c>
      <c r="L6518" s="4" t="s">
        <v>1526</v>
      </c>
      <c r="M6518" s="4">
        <v>0</v>
      </c>
      <c r="N6518" s="4">
        <v>1</v>
      </c>
      <c r="O6518" s="4">
        <v>1</v>
      </c>
      <c r="P6518" s="4">
        <v>0.3</v>
      </c>
    </row>
    <row r="6519" spans="1:16" x14ac:dyDescent="0.25">
      <c r="A6519" s="4">
        <v>6531</v>
      </c>
      <c r="B6519" s="4" t="s">
        <v>317</v>
      </c>
      <c r="C6519" s="4">
        <v>1753082.977</v>
      </c>
      <c r="D6519" s="4">
        <v>5442731.3380000005</v>
      </c>
      <c r="E6519" s="4">
        <v>3076</v>
      </c>
      <c r="F6519" s="4" t="s">
        <v>16416</v>
      </c>
      <c r="G6519" s="4"/>
      <c r="H6519" s="4" t="s">
        <v>1546</v>
      </c>
      <c r="I6519" s="4" t="s">
        <v>16417</v>
      </c>
      <c r="J6519" s="4" t="s">
        <v>1548</v>
      </c>
      <c r="K6519" s="4" t="s">
        <v>1317</v>
      </c>
      <c r="L6519" s="4" t="s">
        <v>1526</v>
      </c>
      <c r="M6519" s="4">
        <v>0</v>
      </c>
      <c r="N6519" s="4">
        <v>1</v>
      </c>
      <c r="O6519" s="4">
        <v>1</v>
      </c>
      <c r="P6519" s="4">
        <v>0.3</v>
      </c>
    </row>
    <row r="6520" spans="1:16" x14ac:dyDescent="0.25">
      <c r="A6520" s="4">
        <v>6532</v>
      </c>
      <c r="B6520" s="4" t="s">
        <v>317</v>
      </c>
      <c r="C6520" s="4">
        <v>1753733.4680000001</v>
      </c>
      <c r="D6520" s="4">
        <v>5444741.6270000003</v>
      </c>
      <c r="E6520" s="4" t="s">
        <v>16482</v>
      </c>
      <c r="F6520" s="4" t="s">
        <v>16483</v>
      </c>
      <c r="G6520" s="4"/>
      <c r="H6520" s="4" t="s">
        <v>1546</v>
      </c>
      <c r="I6520" s="4" t="s">
        <v>16484</v>
      </c>
      <c r="J6520" s="4" t="s">
        <v>1548</v>
      </c>
      <c r="K6520" s="4" t="s">
        <v>1317</v>
      </c>
      <c r="L6520" s="4" t="s">
        <v>1526</v>
      </c>
      <c r="M6520" s="4">
        <v>0</v>
      </c>
      <c r="N6520" s="4">
        <v>1</v>
      </c>
      <c r="O6520" s="4">
        <v>1</v>
      </c>
      <c r="P6520" s="4">
        <v>0.3</v>
      </c>
    </row>
    <row r="6521" spans="1:16" x14ac:dyDescent="0.25">
      <c r="A6521" s="4">
        <v>6533</v>
      </c>
      <c r="B6521" s="4" t="s">
        <v>317</v>
      </c>
      <c r="C6521" s="4">
        <v>1753701.6969999999</v>
      </c>
      <c r="D6521" s="4">
        <v>5444720.3030000003</v>
      </c>
      <c r="E6521" s="4" t="s">
        <v>16485</v>
      </c>
      <c r="F6521" s="4" t="s">
        <v>16486</v>
      </c>
      <c r="G6521" s="4"/>
      <c r="H6521" s="4" t="s">
        <v>1546</v>
      </c>
      <c r="I6521" s="4" t="s">
        <v>16487</v>
      </c>
      <c r="J6521" s="4" t="s">
        <v>1548</v>
      </c>
      <c r="K6521" s="4" t="s">
        <v>1317</v>
      </c>
      <c r="L6521" s="4" t="s">
        <v>1526</v>
      </c>
      <c r="M6521" s="4">
        <v>0</v>
      </c>
      <c r="N6521" s="4">
        <v>1</v>
      </c>
      <c r="O6521" s="4">
        <v>1</v>
      </c>
      <c r="P6521" s="4">
        <v>0.3</v>
      </c>
    </row>
    <row r="6522" spans="1:16" x14ac:dyDescent="0.25">
      <c r="A6522" s="4">
        <v>6534</v>
      </c>
      <c r="B6522" s="4" t="s">
        <v>317</v>
      </c>
      <c r="C6522" s="4">
        <v>1753629.9110000001</v>
      </c>
      <c r="D6522" s="4">
        <v>5444537.216</v>
      </c>
      <c r="E6522" s="4" t="s">
        <v>16488</v>
      </c>
      <c r="F6522" s="4" t="s">
        <v>16489</v>
      </c>
      <c r="G6522" s="4"/>
      <c r="H6522" s="4" t="s">
        <v>1546</v>
      </c>
      <c r="I6522" s="4" t="s">
        <v>16490</v>
      </c>
      <c r="J6522" s="4" t="s">
        <v>1548</v>
      </c>
      <c r="K6522" s="4" t="s">
        <v>1317</v>
      </c>
      <c r="L6522" s="4" t="s">
        <v>1526</v>
      </c>
      <c r="M6522" s="4">
        <v>0</v>
      </c>
      <c r="N6522" s="4">
        <v>1</v>
      </c>
      <c r="O6522" s="4">
        <v>1</v>
      </c>
      <c r="P6522" s="4">
        <v>0.3</v>
      </c>
    </row>
    <row r="6523" spans="1:16" x14ac:dyDescent="0.25">
      <c r="A6523" s="4">
        <v>6535</v>
      </c>
      <c r="B6523" s="4" t="s">
        <v>317</v>
      </c>
      <c r="C6523" s="4">
        <v>1753458.8659999999</v>
      </c>
      <c r="D6523" s="4">
        <v>5444345.6629999997</v>
      </c>
      <c r="E6523" s="4">
        <v>3055</v>
      </c>
      <c r="F6523" s="4" t="s">
        <v>16491</v>
      </c>
      <c r="G6523" s="4"/>
      <c r="H6523" s="4" t="s">
        <v>1546</v>
      </c>
      <c r="I6523" s="4" t="s">
        <v>16492</v>
      </c>
      <c r="J6523" s="4" t="s">
        <v>1548</v>
      </c>
      <c r="K6523" s="4" t="s">
        <v>1317</v>
      </c>
      <c r="L6523" s="4" t="s">
        <v>1526</v>
      </c>
      <c r="M6523" s="4">
        <v>0</v>
      </c>
      <c r="N6523" s="4">
        <v>1</v>
      </c>
      <c r="O6523" s="4">
        <v>1</v>
      </c>
      <c r="P6523" s="4">
        <v>0.3</v>
      </c>
    </row>
    <row r="6524" spans="1:16" x14ac:dyDescent="0.25">
      <c r="A6524" s="4">
        <v>6536</v>
      </c>
      <c r="B6524" s="4" t="s">
        <v>317</v>
      </c>
      <c r="C6524" s="4">
        <v>1753450.3770000001</v>
      </c>
      <c r="D6524" s="4">
        <v>5444225.4419999998</v>
      </c>
      <c r="E6524" s="4" t="s">
        <v>16493</v>
      </c>
      <c r="F6524" s="4" t="s">
        <v>16494</v>
      </c>
      <c r="G6524" s="4"/>
      <c r="H6524" s="4" t="s">
        <v>1546</v>
      </c>
      <c r="I6524" s="4" t="s">
        <v>16495</v>
      </c>
      <c r="J6524" s="4" t="s">
        <v>1548</v>
      </c>
      <c r="K6524" s="4" t="s">
        <v>1317</v>
      </c>
      <c r="L6524" s="4" t="s">
        <v>1526</v>
      </c>
      <c r="M6524" s="4">
        <v>0</v>
      </c>
      <c r="N6524" s="4">
        <v>1</v>
      </c>
      <c r="O6524" s="4">
        <v>1</v>
      </c>
      <c r="P6524" s="4">
        <v>0.3</v>
      </c>
    </row>
    <row r="6525" spans="1:16" x14ac:dyDescent="0.25">
      <c r="A6525" s="4">
        <v>6537</v>
      </c>
      <c r="B6525" s="4" t="s">
        <v>317</v>
      </c>
      <c r="C6525" s="4">
        <v>1753474.8740000001</v>
      </c>
      <c r="D6525" s="4">
        <v>5443613.3799999999</v>
      </c>
      <c r="E6525" s="4">
        <v>3059</v>
      </c>
      <c r="F6525" s="4" t="s">
        <v>16496</v>
      </c>
      <c r="G6525" s="4"/>
      <c r="H6525" s="4" t="s">
        <v>1546</v>
      </c>
      <c r="I6525" s="4" t="s">
        <v>16497</v>
      </c>
      <c r="J6525" s="4" t="s">
        <v>1548</v>
      </c>
      <c r="K6525" s="4" t="s">
        <v>1317</v>
      </c>
      <c r="L6525" s="4" t="s">
        <v>1526</v>
      </c>
      <c r="M6525" s="4">
        <v>0</v>
      </c>
      <c r="N6525" s="4">
        <v>1</v>
      </c>
      <c r="O6525" s="4">
        <v>1</v>
      </c>
      <c r="P6525" s="4">
        <v>0.3</v>
      </c>
    </row>
    <row r="6526" spans="1:16" x14ac:dyDescent="0.25">
      <c r="A6526" s="4">
        <v>6538</v>
      </c>
      <c r="B6526" s="4" t="s">
        <v>317</v>
      </c>
      <c r="C6526" s="4">
        <v>1753431.9839999999</v>
      </c>
      <c r="D6526" s="4">
        <v>5443536.9359999998</v>
      </c>
      <c r="E6526" s="4">
        <v>172501755</v>
      </c>
      <c r="F6526" s="4" t="s">
        <v>16498</v>
      </c>
      <c r="G6526" s="4"/>
      <c r="H6526" s="4" t="s">
        <v>1546</v>
      </c>
      <c r="I6526" s="4" t="s">
        <v>16499</v>
      </c>
      <c r="J6526" s="4" t="s">
        <v>1548</v>
      </c>
      <c r="K6526" s="4" t="s">
        <v>1317</v>
      </c>
      <c r="L6526" s="4" t="s">
        <v>1526</v>
      </c>
      <c r="M6526" s="4">
        <v>0</v>
      </c>
      <c r="N6526" s="4">
        <v>1</v>
      </c>
      <c r="O6526" s="4">
        <v>1</v>
      </c>
      <c r="P6526" s="4">
        <v>0.3</v>
      </c>
    </row>
    <row r="6527" spans="1:16" x14ac:dyDescent="0.25">
      <c r="A6527" s="4">
        <v>6539</v>
      </c>
      <c r="B6527" s="4" t="s">
        <v>317</v>
      </c>
      <c r="C6527" s="4">
        <v>1754110.807</v>
      </c>
      <c r="D6527" s="4">
        <v>5443037.7510000002</v>
      </c>
      <c r="E6527" s="4" t="s">
        <v>16500</v>
      </c>
      <c r="F6527" s="4" t="s">
        <v>16501</v>
      </c>
      <c r="G6527" s="4"/>
      <c r="H6527" s="4" t="s">
        <v>1546</v>
      </c>
      <c r="I6527" s="4" t="s">
        <v>16502</v>
      </c>
      <c r="J6527" s="4" t="s">
        <v>1548</v>
      </c>
      <c r="K6527" s="4" t="s">
        <v>1317</v>
      </c>
      <c r="L6527" s="4" t="s">
        <v>1526</v>
      </c>
      <c r="M6527" s="4">
        <v>0</v>
      </c>
      <c r="N6527" s="4">
        <v>1</v>
      </c>
      <c r="O6527" s="4">
        <v>1</v>
      </c>
      <c r="P6527" s="4">
        <v>0.3</v>
      </c>
    </row>
    <row r="6528" spans="1:16" x14ac:dyDescent="0.25">
      <c r="A6528" s="4">
        <v>6540</v>
      </c>
      <c r="B6528" s="4" t="s">
        <v>317</v>
      </c>
      <c r="C6528" s="4">
        <v>1754059.2220000001</v>
      </c>
      <c r="D6528" s="4">
        <v>5443107.5920000002</v>
      </c>
      <c r="E6528" s="4">
        <v>3125</v>
      </c>
      <c r="F6528" s="4" t="s">
        <v>16507</v>
      </c>
      <c r="G6528" s="4"/>
      <c r="H6528" s="4" t="s">
        <v>1546</v>
      </c>
      <c r="I6528" s="4" t="s">
        <v>16508</v>
      </c>
      <c r="J6528" s="4" t="s">
        <v>1548</v>
      </c>
      <c r="K6528" s="4" t="s">
        <v>1317</v>
      </c>
      <c r="L6528" s="4" t="s">
        <v>1526</v>
      </c>
      <c r="M6528" s="4">
        <v>0</v>
      </c>
      <c r="N6528" s="4">
        <v>1</v>
      </c>
      <c r="O6528" s="4">
        <v>1</v>
      </c>
      <c r="P6528" s="4">
        <v>0.3</v>
      </c>
    </row>
    <row r="6529" spans="1:16" x14ac:dyDescent="0.25">
      <c r="A6529" s="4">
        <v>6541</v>
      </c>
      <c r="B6529" s="4" t="s">
        <v>317</v>
      </c>
      <c r="C6529" s="4">
        <v>1753904.199</v>
      </c>
      <c r="D6529" s="4">
        <v>5443097.8339999998</v>
      </c>
      <c r="E6529" s="4" t="s">
        <v>16509</v>
      </c>
      <c r="F6529" s="4" t="s">
        <v>16510</v>
      </c>
      <c r="G6529" s="4"/>
      <c r="H6529" s="4" t="s">
        <v>1546</v>
      </c>
      <c r="I6529" s="4" t="s">
        <v>16511</v>
      </c>
      <c r="J6529" s="4" t="s">
        <v>1548</v>
      </c>
      <c r="K6529" s="4" t="s">
        <v>1317</v>
      </c>
      <c r="L6529" s="4" t="s">
        <v>1526</v>
      </c>
      <c r="M6529" s="4">
        <v>0</v>
      </c>
      <c r="N6529" s="4">
        <v>1</v>
      </c>
      <c r="O6529" s="4">
        <v>1</v>
      </c>
      <c r="P6529" s="4">
        <v>0.3</v>
      </c>
    </row>
    <row r="6530" spans="1:16" x14ac:dyDescent="0.25">
      <c r="A6530" s="4">
        <v>6542</v>
      </c>
      <c r="B6530" s="4" t="s">
        <v>317</v>
      </c>
      <c r="C6530" s="4">
        <v>1753199.8829999999</v>
      </c>
      <c r="D6530" s="4">
        <v>5442730.6940000001</v>
      </c>
      <c r="E6530" s="4" t="s">
        <v>16512</v>
      </c>
      <c r="F6530" s="4" t="s">
        <v>16513</v>
      </c>
      <c r="G6530" s="4"/>
      <c r="H6530" s="4" t="s">
        <v>2013</v>
      </c>
      <c r="I6530" s="4" t="s">
        <v>16514</v>
      </c>
      <c r="J6530" s="4" t="s">
        <v>1548</v>
      </c>
      <c r="K6530" s="4" t="s">
        <v>1317</v>
      </c>
      <c r="L6530" s="4" t="s">
        <v>1526</v>
      </c>
      <c r="M6530" s="4">
        <v>0</v>
      </c>
      <c r="N6530" s="4">
        <v>1</v>
      </c>
      <c r="O6530" s="4">
        <v>1</v>
      </c>
      <c r="P6530" s="4">
        <v>0.3</v>
      </c>
    </row>
    <row r="6531" spans="1:16" x14ac:dyDescent="0.25">
      <c r="A6531" s="4">
        <v>6543</v>
      </c>
      <c r="B6531" s="4" t="s">
        <v>317</v>
      </c>
      <c r="C6531" s="4">
        <v>1753448.558</v>
      </c>
      <c r="D6531" s="4">
        <v>5444134.898</v>
      </c>
      <c r="E6531" s="4" t="s">
        <v>16515</v>
      </c>
      <c r="F6531" s="4" t="s">
        <v>16451</v>
      </c>
      <c r="G6531" s="4"/>
      <c r="H6531" s="4" t="s">
        <v>1546</v>
      </c>
      <c r="I6531" s="4" t="s">
        <v>16516</v>
      </c>
      <c r="J6531" s="4" t="s">
        <v>1548</v>
      </c>
      <c r="K6531" s="4" t="s">
        <v>1317</v>
      </c>
      <c r="L6531" s="4" t="s">
        <v>1526</v>
      </c>
      <c r="M6531" s="4">
        <v>0</v>
      </c>
      <c r="N6531" s="4">
        <v>1</v>
      </c>
      <c r="O6531" s="4">
        <v>1</v>
      </c>
      <c r="P6531" s="4">
        <v>0.3</v>
      </c>
    </row>
    <row r="6532" spans="1:16" x14ac:dyDescent="0.25">
      <c r="A6532" s="4">
        <v>6544</v>
      </c>
      <c r="B6532" s="4" t="s">
        <v>317</v>
      </c>
      <c r="C6532" s="4">
        <v>1753195.432</v>
      </c>
      <c r="D6532" s="4">
        <v>5442704.4289999995</v>
      </c>
      <c r="E6532" s="4" t="s">
        <v>16517</v>
      </c>
      <c r="F6532" s="4" t="s">
        <v>16445</v>
      </c>
      <c r="G6532" s="4"/>
      <c r="H6532" s="4" t="s">
        <v>1546</v>
      </c>
      <c r="I6532" s="4" t="s">
        <v>16518</v>
      </c>
      <c r="J6532" s="4" t="s">
        <v>1548</v>
      </c>
      <c r="K6532" s="4" t="s">
        <v>1317</v>
      </c>
      <c r="L6532" s="4" t="s">
        <v>1526</v>
      </c>
      <c r="M6532" s="4">
        <v>0</v>
      </c>
      <c r="N6532" s="4">
        <v>1</v>
      </c>
      <c r="O6532" s="4">
        <v>1</v>
      </c>
      <c r="P6532" s="4">
        <v>0.3</v>
      </c>
    </row>
    <row r="6533" spans="1:16" x14ac:dyDescent="0.25">
      <c r="A6533" s="4">
        <v>6545</v>
      </c>
      <c r="B6533" s="4" t="s">
        <v>317</v>
      </c>
      <c r="C6533" s="4">
        <v>1753676.5819999999</v>
      </c>
      <c r="D6533" s="4">
        <v>5444160.1289999997</v>
      </c>
      <c r="E6533" s="4" t="s">
        <v>16519</v>
      </c>
      <c r="F6533" s="4" t="s">
        <v>16520</v>
      </c>
      <c r="G6533" s="4"/>
      <c r="H6533" s="4" t="s">
        <v>1546</v>
      </c>
      <c r="I6533" s="4" t="s">
        <v>16521</v>
      </c>
      <c r="J6533" s="4" t="s">
        <v>1548</v>
      </c>
      <c r="K6533" s="4" t="s">
        <v>1317</v>
      </c>
      <c r="L6533" s="4" t="s">
        <v>1526</v>
      </c>
      <c r="M6533" s="4">
        <v>0</v>
      </c>
      <c r="N6533" s="4">
        <v>1</v>
      </c>
      <c r="O6533" s="4">
        <v>1</v>
      </c>
      <c r="P6533" s="4">
        <v>0.3</v>
      </c>
    </row>
    <row r="6534" spans="1:16" x14ac:dyDescent="0.25">
      <c r="A6534" s="4">
        <v>6546</v>
      </c>
      <c r="B6534" s="4" t="s">
        <v>317</v>
      </c>
      <c r="C6534" s="4">
        <v>1754025.4480000001</v>
      </c>
      <c r="D6534" s="4">
        <v>5444617.2699999996</v>
      </c>
      <c r="E6534" s="4" t="s">
        <v>16522</v>
      </c>
      <c r="F6534" s="4" t="s">
        <v>16523</v>
      </c>
      <c r="G6534" s="4"/>
      <c r="H6534" s="4" t="s">
        <v>1546</v>
      </c>
      <c r="I6534" s="4" t="s">
        <v>16524</v>
      </c>
      <c r="J6534" s="4" t="s">
        <v>1548</v>
      </c>
      <c r="K6534" s="4" t="s">
        <v>1317</v>
      </c>
      <c r="L6534" s="4" t="s">
        <v>1526</v>
      </c>
      <c r="M6534" s="4">
        <v>0</v>
      </c>
      <c r="N6534" s="4">
        <v>1</v>
      </c>
      <c r="O6534" s="4">
        <v>1</v>
      </c>
      <c r="P6534" s="4">
        <v>0.3</v>
      </c>
    </row>
    <row r="6535" spans="1:16" x14ac:dyDescent="0.25">
      <c r="A6535" s="4">
        <v>6547</v>
      </c>
      <c r="B6535" s="4" t="s">
        <v>317</v>
      </c>
      <c r="C6535" s="4">
        <v>1753631.9620000001</v>
      </c>
      <c r="D6535" s="4">
        <v>5444298.3959999997</v>
      </c>
      <c r="E6535" s="4" t="s">
        <v>16525</v>
      </c>
      <c r="F6535" s="4" t="s">
        <v>16526</v>
      </c>
      <c r="G6535" s="4"/>
      <c r="H6535" s="4" t="s">
        <v>1546</v>
      </c>
      <c r="I6535" s="4" t="s">
        <v>16527</v>
      </c>
      <c r="J6535" s="4" t="s">
        <v>1548</v>
      </c>
      <c r="K6535" s="4" t="s">
        <v>1317</v>
      </c>
      <c r="L6535" s="4" t="s">
        <v>1526</v>
      </c>
      <c r="M6535" s="4">
        <v>0</v>
      </c>
      <c r="N6535" s="4">
        <v>1</v>
      </c>
      <c r="O6535" s="4">
        <v>1</v>
      </c>
      <c r="P6535" s="4">
        <v>0.3</v>
      </c>
    </row>
    <row r="6536" spans="1:16" x14ac:dyDescent="0.25">
      <c r="A6536" s="4">
        <v>6548</v>
      </c>
      <c r="B6536" s="4" t="s">
        <v>317</v>
      </c>
      <c r="C6536" s="4">
        <v>1752672.442</v>
      </c>
      <c r="D6536" s="4">
        <v>5442094.0999999996</v>
      </c>
      <c r="E6536" s="4">
        <v>1236</v>
      </c>
      <c r="F6536" s="4" t="s">
        <v>15950</v>
      </c>
      <c r="G6536" s="4"/>
      <c r="H6536" s="4" t="s">
        <v>1546</v>
      </c>
      <c r="I6536" s="4" t="s">
        <v>16528</v>
      </c>
      <c r="J6536" s="4" t="s">
        <v>1548</v>
      </c>
      <c r="K6536" s="4" t="s">
        <v>1317</v>
      </c>
      <c r="L6536" s="4" t="s">
        <v>1526</v>
      </c>
      <c r="M6536" s="4">
        <v>0</v>
      </c>
      <c r="N6536" s="4">
        <v>1</v>
      </c>
      <c r="O6536" s="4">
        <v>1</v>
      </c>
      <c r="P6536" s="4">
        <v>0.3</v>
      </c>
    </row>
    <row r="6537" spans="1:16" x14ac:dyDescent="0.25">
      <c r="A6537" s="4">
        <v>6549</v>
      </c>
      <c r="B6537" s="4" t="s">
        <v>317</v>
      </c>
      <c r="C6537" s="4">
        <v>1753421.6440000001</v>
      </c>
      <c r="D6537" s="4">
        <v>5443912.0710000005</v>
      </c>
      <c r="E6537" s="4" t="s">
        <v>16529</v>
      </c>
      <c r="F6537" s="4" t="s">
        <v>16530</v>
      </c>
      <c r="G6537" s="4"/>
      <c r="H6537" s="4" t="s">
        <v>2013</v>
      </c>
      <c r="I6537" s="4" t="s">
        <v>16531</v>
      </c>
      <c r="J6537" s="4" t="s">
        <v>1548</v>
      </c>
      <c r="K6537" s="4" t="s">
        <v>1317</v>
      </c>
      <c r="L6537" s="4" t="s">
        <v>1527</v>
      </c>
      <c r="M6537" s="4">
        <v>0</v>
      </c>
      <c r="N6537" s="4">
        <v>1</v>
      </c>
      <c r="O6537" s="4">
        <v>1</v>
      </c>
      <c r="P6537" s="4">
        <v>0.3</v>
      </c>
    </row>
    <row r="6538" spans="1:16" x14ac:dyDescent="0.25">
      <c r="A6538" s="4">
        <v>6550</v>
      </c>
      <c r="B6538" s="4" t="s">
        <v>317</v>
      </c>
      <c r="C6538" s="4">
        <v>1753423.263</v>
      </c>
      <c r="D6538" s="4">
        <v>5443912.1909999996</v>
      </c>
      <c r="E6538" s="4" t="s">
        <v>16535</v>
      </c>
      <c r="F6538" s="4" t="s">
        <v>16530</v>
      </c>
      <c r="G6538" s="4"/>
      <c r="H6538" s="4" t="s">
        <v>2013</v>
      </c>
      <c r="I6538" s="4" t="s">
        <v>16531</v>
      </c>
      <c r="J6538" s="4" t="s">
        <v>1548</v>
      </c>
      <c r="K6538" s="4" t="s">
        <v>1317</v>
      </c>
      <c r="L6538" s="4" t="s">
        <v>1526</v>
      </c>
      <c r="M6538" s="4">
        <v>0</v>
      </c>
      <c r="N6538" s="4">
        <v>1</v>
      </c>
      <c r="O6538" s="4">
        <v>1</v>
      </c>
      <c r="P6538" s="4">
        <v>0.3</v>
      </c>
    </row>
    <row r="6539" spans="1:16" x14ac:dyDescent="0.25">
      <c r="A6539" s="4">
        <v>6551</v>
      </c>
      <c r="B6539" s="4" t="s">
        <v>317</v>
      </c>
      <c r="C6539" s="4">
        <v>1754409.067</v>
      </c>
      <c r="D6539" s="4">
        <v>5443233.6320000002</v>
      </c>
      <c r="E6539" s="4" t="s">
        <v>16536</v>
      </c>
      <c r="F6539" s="4" t="s">
        <v>16537</v>
      </c>
      <c r="G6539" s="4"/>
      <c r="H6539" s="4" t="s">
        <v>1546</v>
      </c>
      <c r="I6539" s="4" t="s">
        <v>16538</v>
      </c>
      <c r="J6539" s="4" t="s">
        <v>1548</v>
      </c>
      <c r="K6539" s="4" t="s">
        <v>1317</v>
      </c>
      <c r="L6539" s="4" t="s">
        <v>1526</v>
      </c>
      <c r="M6539" s="4">
        <v>0</v>
      </c>
      <c r="N6539" s="4">
        <v>1</v>
      </c>
      <c r="O6539" s="4">
        <v>1</v>
      </c>
      <c r="P6539" s="4">
        <v>0.3</v>
      </c>
    </row>
    <row r="6540" spans="1:16" x14ac:dyDescent="0.25">
      <c r="A6540" s="4">
        <v>6552</v>
      </c>
      <c r="B6540" s="4" t="s">
        <v>317</v>
      </c>
      <c r="C6540" s="4">
        <v>1754410.327</v>
      </c>
      <c r="D6540" s="4">
        <v>5443233.6320000002</v>
      </c>
      <c r="E6540" s="4" t="s">
        <v>16539</v>
      </c>
      <c r="F6540" s="4" t="s">
        <v>16537</v>
      </c>
      <c r="G6540" s="4"/>
      <c r="H6540" s="4" t="s">
        <v>1546</v>
      </c>
      <c r="I6540" s="4" t="s">
        <v>16538</v>
      </c>
      <c r="J6540" s="4" t="s">
        <v>1548</v>
      </c>
      <c r="K6540" s="4" t="s">
        <v>1317</v>
      </c>
      <c r="L6540" s="4" t="s">
        <v>1526</v>
      </c>
      <c r="M6540" s="4">
        <v>0</v>
      </c>
      <c r="N6540" s="4">
        <v>1</v>
      </c>
      <c r="O6540" s="4">
        <v>1</v>
      </c>
      <c r="P6540" s="4">
        <v>0.3</v>
      </c>
    </row>
    <row r="6541" spans="1:16" x14ac:dyDescent="0.25">
      <c r="A6541" s="4">
        <v>6553</v>
      </c>
      <c r="B6541" s="4" t="s">
        <v>317</v>
      </c>
      <c r="C6541" s="4">
        <v>1754601.622</v>
      </c>
      <c r="D6541" s="4">
        <v>5443510.0530000003</v>
      </c>
      <c r="E6541" s="4" t="s">
        <v>16540</v>
      </c>
      <c r="F6541" s="4" t="s">
        <v>16541</v>
      </c>
      <c r="G6541" s="4"/>
      <c r="H6541" s="4" t="s">
        <v>2013</v>
      </c>
      <c r="I6541" s="4" t="s">
        <v>16531</v>
      </c>
      <c r="J6541" s="4" t="s">
        <v>1548</v>
      </c>
      <c r="K6541" s="4" t="s">
        <v>1317</v>
      </c>
      <c r="L6541" s="4" t="s">
        <v>1527</v>
      </c>
      <c r="M6541" s="4">
        <v>0</v>
      </c>
      <c r="N6541" s="4">
        <v>1</v>
      </c>
      <c r="O6541" s="4">
        <v>1</v>
      </c>
      <c r="P6541" s="4">
        <v>0.3</v>
      </c>
    </row>
    <row r="6542" spans="1:16" x14ac:dyDescent="0.25">
      <c r="A6542" s="4">
        <v>6554</v>
      </c>
      <c r="B6542" s="4" t="s">
        <v>317</v>
      </c>
      <c r="C6542" s="4">
        <v>1754602.5</v>
      </c>
      <c r="D6542" s="4">
        <v>5443509.7759999996</v>
      </c>
      <c r="E6542" s="4" t="s">
        <v>16542</v>
      </c>
      <c r="F6542" s="4" t="s">
        <v>16541</v>
      </c>
      <c r="G6542" s="4"/>
      <c r="H6542" s="4" t="s">
        <v>2013</v>
      </c>
      <c r="I6542" s="4" t="s">
        <v>16543</v>
      </c>
      <c r="J6542" s="4" t="s">
        <v>1548</v>
      </c>
      <c r="K6542" s="4" t="s">
        <v>1317</v>
      </c>
      <c r="L6542" s="4" t="s">
        <v>1527</v>
      </c>
      <c r="M6542" s="4">
        <v>0</v>
      </c>
      <c r="N6542" s="4">
        <v>1</v>
      </c>
      <c r="O6542" s="4">
        <v>1</v>
      </c>
      <c r="P6542" s="4">
        <v>0.3</v>
      </c>
    </row>
    <row r="6543" spans="1:16" x14ac:dyDescent="0.25">
      <c r="A6543" s="4">
        <v>6555</v>
      </c>
      <c r="B6543" s="4" t="s">
        <v>317</v>
      </c>
      <c r="C6543" s="4">
        <v>1753895.4480000001</v>
      </c>
      <c r="D6543" s="4">
        <v>5443455.9620000003</v>
      </c>
      <c r="E6543" s="4" t="s">
        <v>16544</v>
      </c>
      <c r="F6543" s="4" t="s">
        <v>16545</v>
      </c>
      <c r="G6543" s="4"/>
      <c r="H6543" s="4" t="s">
        <v>2013</v>
      </c>
      <c r="I6543" s="4" t="s">
        <v>16546</v>
      </c>
      <c r="J6543" s="4" t="s">
        <v>1548</v>
      </c>
      <c r="K6543" s="4" t="s">
        <v>1317</v>
      </c>
      <c r="L6543" s="4" t="s">
        <v>1527</v>
      </c>
      <c r="M6543" s="4">
        <v>0</v>
      </c>
      <c r="N6543" s="4">
        <v>1</v>
      </c>
      <c r="O6543" s="4">
        <v>1</v>
      </c>
      <c r="P6543" s="4">
        <v>0.3</v>
      </c>
    </row>
    <row r="6544" spans="1:16" x14ac:dyDescent="0.25">
      <c r="A6544" s="4">
        <v>6556</v>
      </c>
      <c r="B6544" s="4" t="s">
        <v>317</v>
      </c>
      <c r="C6544" s="4">
        <v>1753896.463</v>
      </c>
      <c r="D6544" s="4">
        <v>5443455.7759999996</v>
      </c>
      <c r="E6544" s="4" t="s">
        <v>16547</v>
      </c>
      <c r="F6544" s="4" t="s">
        <v>16545</v>
      </c>
      <c r="G6544" s="4"/>
      <c r="H6544" s="4" t="s">
        <v>2013</v>
      </c>
      <c r="I6544" s="4" t="s">
        <v>16546</v>
      </c>
      <c r="J6544" s="4" t="s">
        <v>1548</v>
      </c>
      <c r="K6544" s="4" t="s">
        <v>1317</v>
      </c>
      <c r="L6544" s="4" t="s">
        <v>1527</v>
      </c>
      <c r="M6544" s="4">
        <v>0</v>
      </c>
      <c r="N6544" s="4">
        <v>1</v>
      </c>
      <c r="O6544" s="4">
        <v>1</v>
      </c>
      <c r="P6544" s="4">
        <v>0.3</v>
      </c>
    </row>
    <row r="6545" spans="1:16" x14ac:dyDescent="0.25">
      <c r="A6545" s="4">
        <v>6557</v>
      </c>
      <c r="B6545" s="4" t="s">
        <v>317</v>
      </c>
      <c r="C6545" s="4">
        <v>1753945.1440000001</v>
      </c>
      <c r="D6545" s="4">
        <v>5443624.7570000002</v>
      </c>
      <c r="E6545" s="4" t="s">
        <v>16548</v>
      </c>
      <c r="F6545" s="4" t="s">
        <v>16549</v>
      </c>
      <c r="G6545" s="4"/>
      <c r="H6545" s="4" t="s">
        <v>1546</v>
      </c>
      <c r="I6545" s="4" t="s">
        <v>16550</v>
      </c>
      <c r="J6545" s="4" t="s">
        <v>1548</v>
      </c>
      <c r="K6545" s="4" t="s">
        <v>1317</v>
      </c>
      <c r="L6545" s="4" t="s">
        <v>1526</v>
      </c>
      <c r="M6545" s="4">
        <v>0</v>
      </c>
      <c r="N6545" s="4">
        <v>1</v>
      </c>
      <c r="O6545" s="4">
        <v>1</v>
      </c>
      <c r="P6545" s="4">
        <v>0.3</v>
      </c>
    </row>
    <row r="6546" spans="1:16" x14ac:dyDescent="0.25">
      <c r="A6546" s="4">
        <v>6558</v>
      </c>
      <c r="B6546" s="4" t="s">
        <v>317</v>
      </c>
      <c r="C6546" s="4">
        <v>1753946.298</v>
      </c>
      <c r="D6546" s="4">
        <v>5443624.71</v>
      </c>
      <c r="E6546" s="4" t="s">
        <v>16551</v>
      </c>
      <c r="F6546" s="4" t="s">
        <v>16549</v>
      </c>
      <c r="G6546" s="4"/>
      <c r="H6546" s="4" t="s">
        <v>1546</v>
      </c>
      <c r="I6546" s="4" t="s">
        <v>16550</v>
      </c>
      <c r="J6546" s="4" t="s">
        <v>1548</v>
      </c>
      <c r="K6546" s="4" t="s">
        <v>1317</v>
      </c>
      <c r="L6546" s="4" t="s">
        <v>1526</v>
      </c>
      <c r="M6546" s="4">
        <v>0</v>
      </c>
      <c r="N6546" s="4">
        <v>1</v>
      </c>
      <c r="O6546" s="4">
        <v>1</v>
      </c>
      <c r="P6546" s="4">
        <v>0.3</v>
      </c>
    </row>
    <row r="6547" spans="1:16" x14ac:dyDescent="0.25">
      <c r="A6547" s="4">
        <v>6559</v>
      </c>
      <c r="B6547" s="4" t="s">
        <v>317</v>
      </c>
      <c r="C6547" s="4">
        <v>1754194.048</v>
      </c>
      <c r="D6547" s="4">
        <v>5443158.0020000003</v>
      </c>
      <c r="E6547" s="4" t="s">
        <v>16552</v>
      </c>
      <c r="F6547" s="4" t="s">
        <v>16545</v>
      </c>
      <c r="G6547" s="4"/>
      <c r="H6547" s="4" t="s">
        <v>2013</v>
      </c>
      <c r="I6547" s="4" t="s">
        <v>16553</v>
      </c>
      <c r="J6547" s="4" t="s">
        <v>1548</v>
      </c>
      <c r="K6547" s="4" t="s">
        <v>1317</v>
      </c>
      <c r="L6547" s="4" t="s">
        <v>1526</v>
      </c>
      <c r="M6547" s="4">
        <v>0</v>
      </c>
      <c r="N6547" s="4">
        <v>1</v>
      </c>
      <c r="O6547" s="4">
        <v>1</v>
      </c>
      <c r="P6547" s="4">
        <v>0.3</v>
      </c>
    </row>
    <row r="6548" spans="1:16" x14ac:dyDescent="0.25">
      <c r="A6548" s="4">
        <v>6560</v>
      </c>
      <c r="B6548" s="4" t="s">
        <v>365</v>
      </c>
      <c r="C6548" s="4">
        <v>1755259.7660000001</v>
      </c>
      <c r="D6548" s="4">
        <v>5444062.0279999999</v>
      </c>
      <c r="E6548" s="4" t="s">
        <v>16557</v>
      </c>
      <c r="F6548" s="4" t="s">
        <v>16558</v>
      </c>
      <c r="G6548" s="4"/>
      <c r="H6548" s="4" t="s">
        <v>1546</v>
      </c>
      <c r="I6548" s="4" t="s">
        <v>16559</v>
      </c>
      <c r="J6548" s="4" t="s">
        <v>1548</v>
      </c>
      <c r="K6548" s="4" t="s">
        <v>1317</v>
      </c>
      <c r="L6548" s="4" t="s">
        <v>1526</v>
      </c>
      <c r="M6548" s="4">
        <v>0</v>
      </c>
      <c r="N6548" s="4">
        <v>1</v>
      </c>
      <c r="O6548" s="4">
        <v>1</v>
      </c>
      <c r="P6548" s="4">
        <v>0.3</v>
      </c>
    </row>
    <row r="6549" spans="1:16" x14ac:dyDescent="0.25">
      <c r="A6549" s="4">
        <v>6561</v>
      </c>
      <c r="B6549" s="4" t="s">
        <v>357</v>
      </c>
      <c r="C6549" s="4">
        <v>1756074.041</v>
      </c>
      <c r="D6549" s="4">
        <v>5442878.5360000003</v>
      </c>
      <c r="E6549" s="4">
        <v>90759982</v>
      </c>
      <c r="F6549" s="4" t="s">
        <v>16560</v>
      </c>
      <c r="G6549" s="4"/>
      <c r="H6549" s="4" t="s">
        <v>1546</v>
      </c>
      <c r="I6549" s="4" t="s">
        <v>16561</v>
      </c>
      <c r="J6549" s="4" t="s">
        <v>1548</v>
      </c>
      <c r="K6549" s="4" t="s">
        <v>1317</v>
      </c>
      <c r="L6549" s="4" t="s">
        <v>1526</v>
      </c>
      <c r="M6549" s="4">
        <v>0</v>
      </c>
      <c r="N6549" s="4">
        <v>1</v>
      </c>
      <c r="O6549" s="4">
        <v>1</v>
      </c>
      <c r="P6549" s="4">
        <v>0.3</v>
      </c>
    </row>
    <row r="6550" spans="1:16" x14ac:dyDescent="0.25">
      <c r="A6550" s="4">
        <v>6562</v>
      </c>
      <c r="B6550" s="4" t="s">
        <v>365</v>
      </c>
      <c r="C6550" s="4">
        <v>1754960.966</v>
      </c>
      <c r="D6550" s="4">
        <v>5444245.7529999996</v>
      </c>
      <c r="E6550" s="4" t="s">
        <v>16562</v>
      </c>
      <c r="F6550" s="4" t="s">
        <v>16563</v>
      </c>
      <c r="G6550" s="4"/>
      <c r="H6550" s="4" t="s">
        <v>1546</v>
      </c>
      <c r="I6550" s="4" t="s">
        <v>16564</v>
      </c>
      <c r="J6550" s="4" t="s">
        <v>1548</v>
      </c>
      <c r="K6550" s="4" t="s">
        <v>1317</v>
      </c>
      <c r="L6550" s="4" t="s">
        <v>1526</v>
      </c>
      <c r="M6550" s="4">
        <v>0</v>
      </c>
      <c r="N6550" s="4">
        <v>1</v>
      </c>
      <c r="O6550" s="4">
        <v>1</v>
      </c>
      <c r="P6550" s="4">
        <v>0.3</v>
      </c>
    </row>
    <row r="6551" spans="1:16" x14ac:dyDescent="0.25">
      <c r="A6551" s="4">
        <v>6563</v>
      </c>
      <c r="B6551" s="4" t="s">
        <v>347</v>
      </c>
      <c r="C6551" s="4">
        <v>1753159.2620000001</v>
      </c>
      <c r="D6551" s="4">
        <v>5447257.0659999996</v>
      </c>
      <c r="E6551" s="4" t="s">
        <v>16565</v>
      </c>
      <c r="F6551" s="4" t="s">
        <v>16566</v>
      </c>
      <c r="G6551" s="4"/>
      <c r="H6551" s="4" t="s">
        <v>15670</v>
      </c>
      <c r="I6551" s="4" t="s">
        <v>16567</v>
      </c>
      <c r="J6551" s="4" t="s">
        <v>1548</v>
      </c>
      <c r="K6551" s="4" t="s">
        <v>1317</v>
      </c>
      <c r="L6551" s="4" t="s">
        <v>1526</v>
      </c>
      <c r="M6551" s="4">
        <v>0</v>
      </c>
      <c r="N6551" s="4">
        <v>1</v>
      </c>
      <c r="O6551" s="4">
        <v>1</v>
      </c>
      <c r="P6551" s="4">
        <v>0.3</v>
      </c>
    </row>
    <row r="6552" spans="1:16" x14ac:dyDescent="0.25">
      <c r="A6552" s="4">
        <v>6564</v>
      </c>
      <c r="B6552" s="4" t="s">
        <v>330</v>
      </c>
      <c r="C6552" s="4">
        <v>1755198.129</v>
      </c>
      <c r="D6552" s="4">
        <v>5446971.9850000003</v>
      </c>
      <c r="E6552" s="4">
        <v>1057</v>
      </c>
      <c r="F6552" s="4" t="s">
        <v>16568</v>
      </c>
      <c r="G6552" s="4"/>
      <c r="H6552" s="4" t="s">
        <v>1546</v>
      </c>
      <c r="I6552" s="4" t="s">
        <v>16569</v>
      </c>
      <c r="J6552" s="4" t="s">
        <v>1548</v>
      </c>
      <c r="K6552" s="4" t="s">
        <v>1317</v>
      </c>
      <c r="L6552" s="4" t="s">
        <v>1526</v>
      </c>
      <c r="M6552" s="4">
        <v>0</v>
      </c>
      <c r="N6552" s="4">
        <v>1</v>
      </c>
      <c r="O6552" s="4">
        <v>1</v>
      </c>
      <c r="P6552" s="4">
        <v>0.3</v>
      </c>
    </row>
    <row r="6553" spans="1:16" x14ac:dyDescent="0.25">
      <c r="A6553" s="4">
        <v>6565</v>
      </c>
      <c r="B6553" s="4" t="s">
        <v>338</v>
      </c>
      <c r="C6553" s="4">
        <v>1753718.426</v>
      </c>
      <c r="D6553" s="4">
        <v>5445355.4900000002</v>
      </c>
      <c r="E6553" s="4" t="s">
        <v>16570</v>
      </c>
      <c r="F6553" s="4" t="s">
        <v>16571</v>
      </c>
      <c r="G6553" s="4"/>
      <c r="H6553" s="4" t="s">
        <v>1546</v>
      </c>
      <c r="I6553" s="4"/>
      <c r="J6553" s="4" t="s">
        <v>1548</v>
      </c>
      <c r="K6553" s="4" t="s">
        <v>1317</v>
      </c>
      <c r="L6553" s="4" t="s">
        <v>1526</v>
      </c>
      <c r="M6553" s="4">
        <v>0</v>
      </c>
      <c r="N6553" s="4">
        <v>1</v>
      </c>
      <c r="O6553" s="4">
        <v>1</v>
      </c>
      <c r="P6553" s="4">
        <v>0.3</v>
      </c>
    </row>
    <row r="6554" spans="1:16" x14ac:dyDescent="0.25">
      <c r="A6554" s="4">
        <v>6566</v>
      </c>
      <c r="B6554" s="4" t="s">
        <v>338</v>
      </c>
      <c r="C6554" s="4">
        <v>1754133.9550000001</v>
      </c>
      <c r="D6554" s="4">
        <v>5445550.2139999997</v>
      </c>
      <c r="E6554" s="4" t="s">
        <v>16572</v>
      </c>
      <c r="F6554" s="4" t="s">
        <v>16573</v>
      </c>
      <c r="G6554" s="4"/>
      <c r="H6554" s="4" t="s">
        <v>1546</v>
      </c>
      <c r="I6554" s="4" t="s">
        <v>16574</v>
      </c>
      <c r="J6554" s="4" t="s">
        <v>1548</v>
      </c>
      <c r="K6554" s="4" t="s">
        <v>1317</v>
      </c>
      <c r="L6554" s="4" t="s">
        <v>1526</v>
      </c>
      <c r="M6554" s="4">
        <v>0</v>
      </c>
      <c r="N6554" s="4">
        <v>1</v>
      </c>
      <c r="O6554" s="4">
        <v>1</v>
      </c>
      <c r="P6554" s="4">
        <v>0.3</v>
      </c>
    </row>
    <row r="6555" spans="1:16" x14ac:dyDescent="0.25">
      <c r="A6555" s="4">
        <v>6567</v>
      </c>
      <c r="B6555" s="4" t="s">
        <v>330</v>
      </c>
      <c r="C6555" s="4">
        <v>1754437.352</v>
      </c>
      <c r="D6555" s="4">
        <v>5447268.9409999996</v>
      </c>
      <c r="E6555" s="4">
        <v>1023</v>
      </c>
      <c r="F6555" s="4" t="s">
        <v>16575</v>
      </c>
      <c r="G6555" s="4"/>
      <c r="H6555" s="4" t="s">
        <v>1546</v>
      </c>
      <c r="I6555" s="4" t="s">
        <v>16576</v>
      </c>
      <c r="J6555" s="4" t="s">
        <v>1548</v>
      </c>
      <c r="K6555" s="4" t="s">
        <v>1317</v>
      </c>
      <c r="L6555" s="4" t="s">
        <v>1526</v>
      </c>
      <c r="M6555" s="4">
        <v>0</v>
      </c>
      <c r="N6555" s="4">
        <v>1</v>
      </c>
      <c r="O6555" s="4">
        <v>1</v>
      </c>
      <c r="P6555" s="4">
        <v>0.3</v>
      </c>
    </row>
    <row r="6556" spans="1:16" x14ac:dyDescent="0.25">
      <c r="A6556" s="4">
        <v>6568</v>
      </c>
      <c r="B6556" s="4" t="s">
        <v>338</v>
      </c>
      <c r="C6556" s="4">
        <v>1754446.1810000001</v>
      </c>
      <c r="D6556" s="4">
        <v>5445453.7680000002</v>
      </c>
      <c r="E6556" s="4">
        <v>1002</v>
      </c>
      <c r="F6556" s="4" t="s">
        <v>16577</v>
      </c>
      <c r="G6556" s="4"/>
      <c r="H6556" s="4" t="s">
        <v>1546</v>
      </c>
      <c r="I6556" s="4" t="s">
        <v>16578</v>
      </c>
      <c r="J6556" s="4" t="s">
        <v>1548</v>
      </c>
      <c r="K6556" s="4" t="s">
        <v>1317</v>
      </c>
      <c r="L6556" s="4" t="s">
        <v>1526</v>
      </c>
      <c r="M6556" s="4">
        <v>0</v>
      </c>
      <c r="N6556" s="4">
        <v>1</v>
      </c>
      <c r="O6556" s="4">
        <v>1</v>
      </c>
      <c r="P6556" s="4">
        <v>0.3</v>
      </c>
    </row>
    <row r="6557" spans="1:16" x14ac:dyDescent="0.25">
      <c r="A6557" s="4">
        <v>6569</v>
      </c>
      <c r="B6557" s="4" t="s">
        <v>330</v>
      </c>
      <c r="C6557" s="4">
        <v>1754618.321</v>
      </c>
      <c r="D6557" s="4">
        <v>5447639.4189999998</v>
      </c>
      <c r="E6557" s="4" t="s">
        <v>16579</v>
      </c>
      <c r="F6557" s="4" t="s">
        <v>16580</v>
      </c>
      <c r="G6557" s="4"/>
      <c r="H6557" s="4" t="s">
        <v>1546</v>
      </c>
      <c r="I6557" s="4" t="s">
        <v>16581</v>
      </c>
      <c r="J6557" s="4" t="s">
        <v>1548</v>
      </c>
      <c r="K6557" s="4" t="s">
        <v>1317</v>
      </c>
      <c r="L6557" s="4" t="s">
        <v>1526</v>
      </c>
      <c r="M6557" s="4">
        <v>0</v>
      </c>
      <c r="N6557" s="4">
        <v>1</v>
      </c>
      <c r="O6557" s="4">
        <v>1</v>
      </c>
      <c r="P6557" s="4">
        <v>0.3</v>
      </c>
    </row>
    <row r="6558" spans="1:16" x14ac:dyDescent="0.25">
      <c r="A6558" s="4">
        <v>6570</v>
      </c>
      <c r="B6558" s="4" t="s">
        <v>338</v>
      </c>
      <c r="C6558" s="4">
        <v>1754438.0090000001</v>
      </c>
      <c r="D6558" s="4">
        <v>5445238.1310000001</v>
      </c>
      <c r="E6558" s="4" t="s">
        <v>16584</v>
      </c>
      <c r="F6558" s="4" t="s">
        <v>16585</v>
      </c>
      <c r="G6558" s="4"/>
      <c r="H6558" s="4" t="s">
        <v>1546</v>
      </c>
      <c r="I6558" s="4" t="s">
        <v>13694</v>
      </c>
      <c r="J6558" s="4" t="s">
        <v>1548</v>
      </c>
      <c r="K6558" s="4" t="s">
        <v>1317</v>
      </c>
      <c r="L6558" s="4" t="s">
        <v>1526</v>
      </c>
      <c r="M6558" s="4">
        <v>0</v>
      </c>
      <c r="N6558" s="4">
        <v>1</v>
      </c>
      <c r="O6558" s="4">
        <v>1</v>
      </c>
      <c r="P6558" s="4">
        <v>0.3</v>
      </c>
    </row>
    <row r="6559" spans="1:16" x14ac:dyDescent="0.25">
      <c r="A6559" s="4">
        <v>6571</v>
      </c>
      <c r="B6559" s="4" t="s">
        <v>338</v>
      </c>
      <c r="C6559" s="4">
        <v>1754438.345</v>
      </c>
      <c r="D6559" s="4">
        <v>5445242.1220000004</v>
      </c>
      <c r="E6559" s="4" t="s">
        <v>16586</v>
      </c>
      <c r="F6559" s="4" t="s">
        <v>16585</v>
      </c>
      <c r="G6559" s="4"/>
      <c r="H6559" s="4" t="s">
        <v>1546</v>
      </c>
      <c r="I6559" s="4" t="s">
        <v>13694</v>
      </c>
      <c r="J6559" s="4" t="s">
        <v>1548</v>
      </c>
      <c r="K6559" s="4" t="s">
        <v>1317</v>
      </c>
      <c r="L6559" s="4" t="s">
        <v>1526</v>
      </c>
      <c r="M6559" s="4">
        <v>0</v>
      </c>
      <c r="N6559" s="4">
        <v>1</v>
      </c>
      <c r="O6559" s="4">
        <v>1</v>
      </c>
      <c r="P6559" s="4">
        <v>0.3</v>
      </c>
    </row>
    <row r="6560" spans="1:16" x14ac:dyDescent="0.25">
      <c r="A6560" s="4">
        <v>6572</v>
      </c>
      <c r="B6560" s="4" t="s">
        <v>338</v>
      </c>
      <c r="C6560" s="4">
        <v>1754439.385</v>
      </c>
      <c r="D6560" s="4">
        <v>5445263.5369999995</v>
      </c>
      <c r="E6560" s="4" t="s">
        <v>16587</v>
      </c>
      <c r="F6560" s="4" t="s">
        <v>16585</v>
      </c>
      <c r="G6560" s="4"/>
      <c r="H6560" s="4" t="s">
        <v>1546</v>
      </c>
      <c r="I6560" s="4" t="s">
        <v>13694</v>
      </c>
      <c r="J6560" s="4" t="s">
        <v>1548</v>
      </c>
      <c r="K6560" s="4" t="s">
        <v>1317</v>
      </c>
      <c r="L6560" s="4" t="s">
        <v>1526</v>
      </c>
      <c r="M6560" s="4">
        <v>0</v>
      </c>
      <c r="N6560" s="4">
        <v>1</v>
      </c>
      <c r="O6560" s="4">
        <v>1</v>
      </c>
      <c r="P6560" s="4">
        <v>0.3</v>
      </c>
    </row>
    <row r="6561" spans="1:16" x14ac:dyDescent="0.25">
      <c r="A6561" s="4">
        <v>6573</v>
      </c>
      <c r="B6561" s="4" t="s">
        <v>338</v>
      </c>
      <c r="C6561" s="4">
        <v>1754439.331</v>
      </c>
      <c r="D6561" s="4">
        <v>5445284.9019999998</v>
      </c>
      <c r="E6561" s="4" t="s">
        <v>16588</v>
      </c>
      <c r="F6561" s="4" t="s">
        <v>16589</v>
      </c>
      <c r="G6561" s="4"/>
      <c r="H6561" s="4" t="s">
        <v>1546</v>
      </c>
      <c r="I6561" s="4" t="s">
        <v>16590</v>
      </c>
      <c r="J6561" s="4" t="s">
        <v>1548</v>
      </c>
      <c r="K6561" s="4" t="s">
        <v>1317</v>
      </c>
      <c r="L6561" s="4" t="s">
        <v>1526</v>
      </c>
      <c r="M6561" s="4">
        <v>0</v>
      </c>
      <c r="N6561" s="4">
        <v>1</v>
      </c>
      <c r="O6561" s="4">
        <v>1</v>
      </c>
      <c r="P6561" s="4">
        <v>0.3</v>
      </c>
    </row>
    <row r="6562" spans="1:16" x14ac:dyDescent="0.25">
      <c r="A6562" s="4">
        <v>6574</v>
      </c>
      <c r="B6562" s="4" t="s">
        <v>338</v>
      </c>
      <c r="C6562" s="4">
        <v>1754295.0989999999</v>
      </c>
      <c r="D6562" s="4">
        <v>5445405.9950000001</v>
      </c>
      <c r="E6562" s="4" t="s">
        <v>16591</v>
      </c>
      <c r="F6562" s="4" t="s">
        <v>16592</v>
      </c>
      <c r="G6562" s="4"/>
      <c r="H6562" s="4" t="s">
        <v>1546</v>
      </c>
      <c r="I6562" s="4" t="s">
        <v>16593</v>
      </c>
      <c r="J6562" s="4" t="s">
        <v>15688</v>
      </c>
      <c r="K6562" s="4" t="s">
        <v>1317</v>
      </c>
      <c r="L6562" s="4" t="s">
        <v>1527</v>
      </c>
      <c r="M6562" s="4">
        <v>0</v>
      </c>
      <c r="N6562" s="4">
        <v>1</v>
      </c>
      <c r="O6562" s="4">
        <v>1</v>
      </c>
      <c r="P6562" s="4">
        <v>0.3</v>
      </c>
    </row>
    <row r="6563" spans="1:16" x14ac:dyDescent="0.25">
      <c r="A6563" s="4">
        <v>6575</v>
      </c>
      <c r="B6563" s="4" t="s">
        <v>338</v>
      </c>
      <c r="C6563" s="4">
        <v>1754243.0870000001</v>
      </c>
      <c r="D6563" s="4">
        <v>5445403.3899999997</v>
      </c>
      <c r="E6563" s="4" t="s">
        <v>16594</v>
      </c>
      <c r="F6563" s="4" t="s">
        <v>16595</v>
      </c>
      <c r="G6563" s="4"/>
      <c r="H6563" s="4" t="s">
        <v>1546</v>
      </c>
      <c r="I6563" s="4" t="s">
        <v>16596</v>
      </c>
      <c r="J6563" s="4" t="s">
        <v>1548</v>
      </c>
      <c r="K6563" s="4" t="s">
        <v>1317</v>
      </c>
      <c r="L6563" s="4" t="s">
        <v>1526</v>
      </c>
      <c r="M6563" s="4">
        <v>0</v>
      </c>
      <c r="N6563" s="4">
        <v>1</v>
      </c>
      <c r="O6563" s="4">
        <v>1</v>
      </c>
      <c r="P6563" s="4">
        <v>0.3</v>
      </c>
    </row>
    <row r="6564" spans="1:16" x14ac:dyDescent="0.25">
      <c r="A6564" s="4">
        <v>6576</v>
      </c>
      <c r="B6564" s="4" t="s">
        <v>338</v>
      </c>
      <c r="C6564" s="4">
        <v>1754028.4839999999</v>
      </c>
      <c r="D6564" s="4">
        <v>5445726.7079999996</v>
      </c>
      <c r="E6564" s="4" t="s">
        <v>16597</v>
      </c>
      <c r="F6564" s="4" t="s">
        <v>16598</v>
      </c>
      <c r="G6564" s="4"/>
      <c r="H6564" s="4" t="s">
        <v>1546</v>
      </c>
      <c r="I6564" s="4" t="s">
        <v>16599</v>
      </c>
      <c r="J6564" s="4" t="s">
        <v>1548</v>
      </c>
      <c r="K6564" s="4" t="s">
        <v>1317</v>
      </c>
      <c r="L6564" s="4" t="s">
        <v>1526</v>
      </c>
      <c r="M6564" s="4">
        <v>0</v>
      </c>
      <c r="N6564" s="4">
        <v>1</v>
      </c>
      <c r="O6564" s="4">
        <v>1</v>
      </c>
      <c r="P6564" s="4">
        <v>0.3</v>
      </c>
    </row>
    <row r="6565" spans="1:16" x14ac:dyDescent="0.25">
      <c r="A6565" s="4">
        <v>6577</v>
      </c>
      <c r="B6565" s="4" t="s">
        <v>338</v>
      </c>
      <c r="C6565" s="4">
        <v>1753756.199</v>
      </c>
      <c r="D6565" s="4">
        <v>5445761.4299999997</v>
      </c>
      <c r="E6565" s="4">
        <v>1007</v>
      </c>
      <c r="F6565" s="4" t="s">
        <v>16600</v>
      </c>
      <c r="G6565" s="4"/>
      <c r="H6565" s="4" t="s">
        <v>1546</v>
      </c>
      <c r="I6565" s="4" t="s">
        <v>16601</v>
      </c>
      <c r="J6565" s="4" t="s">
        <v>1548</v>
      </c>
      <c r="K6565" s="4" t="s">
        <v>1317</v>
      </c>
      <c r="L6565" s="4" t="s">
        <v>1526</v>
      </c>
      <c r="M6565" s="4">
        <v>0</v>
      </c>
      <c r="N6565" s="4">
        <v>1</v>
      </c>
      <c r="O6565" s="4">
        <v>1</v>
      </c>
      <c r="P6565" s="4">
        <v>0.3</v>
      </c>
    </row>
    <row r="6566" spans="1:16" x14ac:dyDescent="0.25">
      <c r="A6566" s="4">
        <v>6578</v>
      </c>
      <c r="B6566" s="4" t="s">
        <v>330</v>
      </c>
      <c r="C6566" s="4">
        <v>1754393.385</v>
      </c>
      <c r="D6566" s="4">
        <v>5447263.3159999996</v>
      </c>
      <c r="E6566" s="4">
        <v>1020</v>
      </c>
      <c r="F6566" s="4" t="s">
        <v>16602</v>
      </c>
      <c r="G6566" s="4"/>
      <c r="H6566" s="4" t="s">
        <v>1546</v>
      </c>
      <c r="I6566" s="4" t="s">
        <v>16603</v>
      </c>
      <c r="J6566" s="4" t="s">
        <v>1548</v>
      </c>
      <c r="K6566" s="4" t="s">
        <v>1317</v>
      </c>
      <c r="L6566" s="4" t="s">
        <v>1526</v>
      </c>
      <c r="M6566" s="4">
        <v>0</v>
      </c>
      <c r="N6566" s="4">
        <v>1</v>
      </c>
      <c r="O6566" s="4">
        <v>1</v>
      </c>
      <c r="P6566" s="4">
        <v>0.3</v>
      </c>
    </row>
    <row r="6567" spans="1:16" x14ac:dyDescent="0.25">
      <c r="A6567" s="4">
        <v>6579</v>
      </c>
      <c r="B6567" s="4" t="s">
        <v>330</v>
      </c>
      <c r="C6567" s="4">
        <v>1754328.6129999999</v>
      </c>
      <c r="D6567" s="4">
        <v>5447318.7740000002</v>
      </c>
      <c r="E6567" s="4">
        <v>1021</v>
      </c>
      <c r="F6567" s="4" t="s">
        <v>16602</v>
      </c>
      <c r="G6567" s="4"/>
      <c r="H6567" s="4" t="s">
        <v>1546</v>
      </c>
      <c r="I6567" s="4" t="s">
        <v>16604</v>
      </c>
      <c r="J6567" s="4" t="s">
        <v>1548</v>
      </c>
      <c r="K6567" s="4" t="s">
        <v>1317</v>
      </c>
      <c r="L6567" s="4" t="s">
        <v>1526</v>
      </c>
      <c r="M6567" s="4">
        <v>0</v>
      </c>
      <c r="N6567" s="4">
        <v>1</v>
      </c>
      <c r="O6567" s="4">
        <v>1</v>
      </c>
      <c r="P6567" s="4">
        <v>0.3</v>
      </c>
    </row>
    <row r="6568" spans="1:16" x14ac:dyDescent="0.25">
      <c r="A6568" s="4">
        <v>6580</v>
      </c>
      <c r="B6568" s="4" t="s">
        <v>330</v>
      </c>
      <c r="C6568" s="4">
        <v>1754337.3629999999</v>
      </c>
      <c r="D6568" s="4">
        <v>5447259.7230000002</v>
      </c>
      <c r="E6568" s="4" t="s">
        <v>16606</v>
      </c>
      <c r="F6568" s="4" t="s">
        <v>16602</v>
      </c>
      <c r="G6568" s="4"/>
      <c r="H6568" s="4" t="s">
        <v>1546</v>
      </c>
      <c r="I6568" s="4" t="s">
        <v>16607</v>
      </c>
      <c r="J6568" s="4" t="s">
        <v>1548</v>
      </c>
      <c r="K6568" s="4" t="s">
        <v>1317</v>
      </c>
      <c r="L6568" s="4" t="s">
        <v>1526</v>
      </c>
      <c r="M6568" s="4">
        <v>0</v>
      </c>
      <c r="N6568" s="4">
        <v>1</v>
      </c>
      <c r="O6568" s="4">
        <v>1</v>
      </c>
      <c r="P6568" s="4">
        <v>0.3</v>
      </c>
    </row>
    <row r="6569" spans="1:16" x14ac:dyDescent="0.25">
      <c r="A6569" s="4">
        <v>6581</v>
      </c>
      <c r="B6569" s="4" t="s">
        <v>330</v>
      </c>
      <c r="C6569" s="4">
        <v>1754490.7450000001</v>
      </c>
      <c r="D6569" s="4">
        <v>5447199.8380000005</v>
      </c>
      <c r="E6569" s="4" t="s">
        <v>16608</v>
      </c>
      <c r="F6569" s="4" t="s">
        <v>16609</v>
      </c>
      <c r="G6569" s="4"/>
      <c r="H6569" s="4" t="s">
        <v>1546</v>
      </c>
      <c r="I6569" s="4" t="s">
        <v>16610</v>
      </c>
      <c r="J6569" s="4" t="s">
        <v>1548</v>
      </c>
      <c r="K6569" s="4" t="s">
        <v>1317</v>
      </c>
      <c r="L6569" s="4" t="s">
        <v>1526</v>
      </c>
      <c r="M6569" s="4">
        <v>0</v>
      </c>
      <c r="N6569" s="4">
        <v>1</v>
      </c>
      <c r="O6569" s="4">
        <v>1</v>
      </c>
      <c r="P6569" s="4">
        <v>0.3</v>
      </c>
    </row>
    <row r="6570" spans="1:16" x14ac:dyDescent="0.25">
      <c r="A6570" s="4">
        <v>6582</v>
      </c>
      <c r="B6570" s="4" t="s">
        <v>330</v>
      </c>
      <c r="C6570" s="4">
        <v>1754516.19</v>
      </c>
      <c r="D6570" s="4">
        <v>5447139.8789999997</v>
      </c>
      <c r="E6570" s="4">
        <v>1026</v>
      </c>
      <c r="F6570" s="4" t="s">
        <v>16611</v>
      </c>
      <c r="G6570" s="4"/>
      <c r="H6570" s="4" t="s">
        <v>1546</v>
      </c>
      <c r="I6570" s="4" t="s">
        <v>16612</v>
      </c>
      <c r="J6570" s="4" t="s">
        <v>1548</v>
      </c>
      <c r="K6570" s="4" t="s">
        <v>1317</v>
      </c>
      <c r="L6570" s="4" t="s">
        <v>1526</v>
      </c>
      <c r="M6570" s="4">
        <v>0</v>
      </c>
      <c r="N6570" s="4">
        <v>1</v>
      </c>
      <c r="O6570" s="4">
        <v>1</v>
      </c>
      <c r="P6570" s="4">
        <v>0.3</v>
      </c>
    </row>
    <row r="6571" spans="1:16" x14ac:dyDescent="0.25">
      <c r="A6571" s="4">
        <v>6583</v>
      </c>
      <c r="B6571" s="4" t="s">
        <v>330</v>
      </c>
      <c r="C6571" s="4">
        <v>1754227.0870000001</v>
      </c>
      <c r="D6571" s="4">
        <v>5447499.5159999998</v>
      </c>
      <c r="E6571" s="4">
        <v>1030</v>
      </c>
      <c r="F6571" s="4" t="s">
        <v>16613</v>
      </c>
      <c r="G6571" s="4"/>
      <c r="H6571" s="4" t="s">
        <v>1546</v>
      </c>
      <c r="I6571" s="4" t="s">
        <v>16614</v>
      </c>
      <c r="J6571" s="4" t="s">
        <v>1548</v>
      </c>
      <c r="K6571" s="4" t="s">
        <v>1317</v>
      </c>
      <c r="L6571" s="4" t="s">
        <v>1526</v>
      </c>
      <c r="M6571" s="4">
        <v>0</v>
      </c>
      <c r="N6571" s="4">
        <v>1</v>
      </c>
      <c r="O6571" s="4">
        <v>1</v>
      </c>
      <c r="P6571" s="4">
        <v>0.3</v>
      </c>
    </row>
    <row r="6572" spans="1:16" x14ac:dyDescent="0.25">
      <c r="A6572" s="4">
        <v>6584</v>
      </c>
      <c r="B6572" s="4" t="s">
        <v>330</v>
      </c>
      <c r="C6572" s="4">
        <v>1754242.402</v>
      </c>
      <c r="D6572" s="4">
        <v>5447604.1529999999</v>
      </c>
      <c r="E6572" s="4">
        <v>1034</v>
      </c>
      <c r="F6572" s="4" t="s">
        <v>16615</v>
      </c>
      <c r="G6572" s="4"/>
      <c r="H6572" s="4" t="s">
        <v>1546</v>
      </c>
      <c r="I6572" s="4" t="s">
        <v>16616</v>
      </c>
      <c r="J6572" s="4" t="s">
        <v>1548</v>
      </c>
      <c r="K6572" s="4" t="s">
        <v>1317</v>
      </c>
      <c r="L6572" s="4" t="s">
        <v>1526</v>
      </c>
      <c r="M6572" s="4">
        <v>0</v>
      </c>
      <c r="N6572" s="4">
        <v>1</v>
      </c>
      <c r="O6572" s="4">
        <v>1</v>
      </c>
      <c r="P6572" s="4">
        <v>0.3</v>
      </c>
    </row>
    <row r="6573" spans="1:16" x14ac:dyDescent="0.25">
      <c r="A6573" s="4">
        <v>6585</v>
      </c>
      <c r="B6573" s="4" t="s">
        <v>330</v>
      </c>
      <c r="C6573" s="4">
        <v>1754149.4720000001</v>
      </c>
      <c r="D6573" s="4">
        <v>5447818.3660000004</v>
      </c>
      <c r="E6573" s="4">
        <v>1038</v>
      </c>
      <c r="F6573" s="4" t="s">
        <v>16617</v>
      </c>
      <c r="G6573" s="4"/>
      <c r="H6573" s="4" t="s">
        <v>1546</v>
      </c>
      <c r="I6573" s="4" t="s">
        <v>16618</v>
      </c>
      <c r="J6573" s="4" t="s">
        <v>1548</v>
      </c>
      <c r="K6573" s="4" t="s">
        <v>1317</v>
      </c>
      <c r="L6573" s="4" t="s">
        <v>1526</v>
      </c>
      <c r="M6573" s="4">
        <v>0</v>
      </c>
      <c r="N6573" s="4">
        <v>1</v>
      </c>
      <c r="O6573" s="4">
        <v>1</v>
      </c>
      <c r="P6573" s="4">
        <v>0.3</v>
      </c>
    </row>
    <row r="6574" spans="1:16" x14ac:dyDescent="0.25">
      <c r="A6574" s="4">
        <v>6586</v>
      </c>
      <c r="B6574" s="4" t="s">
        <v>338</v>
      </c>
      <c r="C6574" s="4">
        <v>1753958.673</v>
      </c>
      <c r="D6574" s="4">
        <v>5445250.7300000004</v>
      </c>
      <c r="E6574" s="4" t="s">
        <v>16619</v>
      </c>
      <c r="F6574" s="4" t="s">
        <v>16620</v>
      </c>
      <c r="G6574" s="4"/>
      <c r="H6574" s="4" t="s">
        <v>1546</v>
      </c>
      <c r="I6574" s="4" t="s">
        <v>16621</v>
      </c>
      <c r="J6574" s="4" t="s">
        <v>1548</v>
      </c>
      <c r="K6574" s="4" t="s">
        <v>1317</v>
      </c>
      <c r="L6574" s="4" t="s">
        <v>1526</v>
      </c>
      <c r="M6574" s="4">
        <v>0</v>
      </c>
      <c r="N6574" s="4">
        <v>1</v>
      </c>
      <c r="O6574" s="4">
        <v>1</v>
      </c>
      <c r="P6574" s="4">
        <v>0.3</v>
      </c>
    </row>
    <row r="6575" spans="1:16" x14ac:dyDescent="0.25">
      <c r="A6575" s="4">
        <v>6587</v>
      </c>
      <c r="B6575" s="4" t="s">
        <v>338</v>
      </c>
      <c r="C6575" s="4">
        <v>1754082.1140000001</v>
      </c>
      <c r="D6575" s="4">
        <v>5446046.6780000003</v>
      </c>
      <c r="E6575" s="4" t="s">
        <v>16622</v>
      </c>
      <c r="F6575" s="4" t="s">
        <v>16623</v>
      </c>
      <c r="G6575" s="4"/>
      <c r="H6575" s="4" t="s">
        <v>1546</v>
      </c>
      <c r="I6575" s="4" t="s">
        <v>16624</v>
      </c>
      <c r="J6575" s="4" t="s">
        <v>1548</v>
      </c>
      <c r="K6575" s="4" t="s">
        <v>1317</v>
      </c>
      <c r="L6575" s="4" t="s">
        <v>1526</v>
      </c>
      <c r="M6575" s="4">
        <v>0</v>
      </c>
      <c r="N6575" s="4">
        <v>1</v>
      </c>
      <c r="O6575" s="4">
        <v>1</v>
      </c>
      <c r="P6575" s="4">
        <v>0.3</v>
      </c>
    </row>
    <row r="6576" spans="1:16" x14ac:dyDescent="0.25">
      <c r="A6576" s="4">
        <v>6588</v>
      </c>
      <c r="B6576" s="4" t="s">
        <v>338</v>
      </c>
      <c r="C6576" s="4">
        <v>1754219.9450000001</v>
      </c>
      <c r="D6576" s="4">
        <v>5446162.2810000004</v>
      </c>
      <c r="E6576" s="4" t="s">
        <v>16625</v>
      </c>
      <c r="F6576" s="4" t="s">
        <v>16626</v>
      </c>
      <c r="G6576" s="4"/>
      <c r="H6576" s="4" t="s">
        <v>1546</v>
      </c>
      <c r="I6576" s="4" t="s">
        <v>16627</v>
      </c>
      <c r="J6576" s="4" t="s">
        <v>1548</v>
      </c>
      <c r="K6576" s="4" t="s">
        <v>1317</v>
      </c>
      <c r="L6576" s="4" t="s">
        <v>1526</v>
      </c>
      <c r="M6576" s="4">
        <v>0</v>
      </c>
      <c r="N6576" s="4">
        <v>1</v>
      </c>
      <c r="O6576" s="4">
        <v>1</v>
      </c>
      <c r="P6576" s="4">
        <v>0.3</v>
      </c>
    </row>
    <row r="6577" spans="1:16" x14ac:dyDescent="0.25">
      <c r="A6577" s="4">
        <v>6589</v>
      </c>
      <c r="B6577" s="4" t="s">
        <v>347</v>
      </c>
      <c r="C6577" s="4">
        <v>1753083.0589999999</v>
      </c>
      <c r="D6577" s="4">
        <v>5447233.6059999997</v>
      </c>
      <c r="E6577" s="4" t="s">
        <v>16628</v>
      </c>
      <c r="F6577" s="4" t="s">
        <v>16629</v>
      </c>
      <c r="G6577" s="4"/>
      <c r="H6577" s="4" t="s">
        <v>1546</v>
      </c>
      <c r="I6577" s="4" t="s">
        <v>16630</v>
      </c>
      <c r="J6577" s="4" t="s">
        <v>1548</v>
      </c>
      <c r="K6577" s="4" t="s">
        <v>1317</v>
      </c>
      <c r="L6577" s="4" t="s">
        <v>1526</v>
      </c>
      <c r="M6577" s="4">
        <v>0</v>
      </c>
      <c r="N6577" s="4">
        <v>1</v>
      </c>
      <c r="O6577" s="4">
        <v>1</v>
      </c>
      <c r="P6577" s="4">
        <v>0.3</v>
      </c>
    </row>
    <row r="6578" spans="1:16" x14ac:dyDescent="0.25">
      <c r="A6578" s="4">
        <v>6590</v>
      </c>
      <c r="B6578" s="4" t="s">
        <v>357</v>
      </c>
      <c r="C6578" s="4">
        <v>1757858.9850000001</v>
      </c>
      <c r="D6578" s="4">
        <v>5445180.6799999997</v>
      </c>
      <c r="E6578" s="4">
        <v>2062</v>
      </c>
      <c r="F6578" s="4" t="s">
        <v>16635</v>
      </c>
      <c r="G6578" s="4"/>
      <c r="H6578" s="4" t="s">
        <v>1546</v>
      </c>
      <c r="I6578" s="4" t="s">
        <v>16636</v>
      </c>
      <c r="J6578" s="4" t="s">
        <v>1548</v>
      </c>
      <c r="K6578" s="4" t="s">
        <v>1317</v>
      </c>
      <c r="L6578" s="4" t="s">
        <v>1526</v>
      </c>
      <c r="M6578" s="4">
        <v>0</v>
      </c>
      <c r="N6578" s="4">
        <v>1</v>
      </c>
      <c r="O6578" s="4">
        <v>1</v>
      </c>
      <c r="P6578" s="4">
        <v>0.3</v>
      </c>
    </row>
    <row r="6579" spans="1:16" x14ac:dyDescent="0.25">
      <c r="A6579" s="4">
        <v>6591</v>
      </c>
      <c r="B6579" s="4" t="s">
        <v>357</v>
      </c>
      <c r="C6579" s="4">
        <v>1757895.209</v>
      </c>
      <c r="D6579" s="4">
        <v>5445135.3559999997</v>
      </c>
      <c r="E6579" s="4">
        <v>2064</v>
      </c>
      <c r="F6579" s="4" t="s">
        <v>16637</v>
      </c>
      <c r="G6579" s="4"/>
      <c r="H6579" s="4" t="s">
        <v>1546</v>
      </c>
      <c r="I6579" s="4" t="s">
        <v>16638</v>
      </c>
      <c r="J6579" s="4" t="s">
        <v>1548</v>
      </c>
      <c r="K6579" s="4" t="s">
        <v>1317</v>
      </c>
      <c r="L6579" s="4" t="s">
        <v>1526</v>
      </c>
      <c r="M6579" s="4">
        <v>0</v>
      </c>
      <c r="N6579" s="4">
        <v>1</v>
      </c>
      <c r="O6579" s="4">
        <v>1</v>
      </c>
      <c r="P6579" s="4">
        <v>0.3</v>
      </c>
    </row>
    <row r="6580" spans="1:16" x14ac:dyDescent="0.25">
      <c r="A6580" s="4">
        <v>6592</v>
      </c>
      <c r="B6580" s="4" t="s">
        <v>357</v>
      </c>
      <c r="C6580" s="4">
        <v>1757795.7649999999</v>
      </c>
      <c r="D6580" s="4">
        <v>5444260.5880000005</v>
      </c>
      <c r="E6580" s="4" t="s">
        <v>16639</v>
      </c>
      <c r="F6580" s="4" t="s">
        <v>16640</v>
      </c>
      <c r="G6580" s="4"/>
      <c r="H6580" s="4" t="s">
        <v>1546</v>
      </c>
      <c r="I6580" s="4" t="s">
        <v>16641</v>
      </c>
      <c r="J6580" s="4" t="s">
        <v>1548</v>
      </c>
      <c r="K6580" s="4" t="s">
        <v>1317</v>
      </c>
      <c r="L6580" s="4" t="s">
        <v>1526</v>
      </c>
      <c r="M6580" s="4">
        <v>0</v>
      </c>
      <c r="N6580" s="4">
        <v>1</v>
      </c>
      <c r="O6580" s="4">
        <v>1</v>
      </c>
      <c r="P6580" s="4">
        <v>0.3</v>
      </c>
    </row>
    <row r="6581" spans="1:16" x14ac:dyDescent="0.25">
      <c r="A6581" s="4">
        <v>6593</v>
      </c>
      <c r="B6581" s="4" t="s">
        <v>357</v>
      </c>
      <c r="C6581" s="4">
        <v>1757706.325</v>
      </c>
      <c r="D6581" s="4">
        <v>5445208.7450000001</v>
      </c>
      <c r="E6581" s="4">
        <v>2067</v>
      </c>
      <c r="F6581" s="4" t="s">
        <v>16642</v>
      </c>
      <c r="G6581" s="4"/>
      <c r="H6581" s="4" t="s">
        <v>1546</v>
      </c>
      <c r="I6581" s="4" t="s">
        <v>16643</v>
      </c>
      <c r="J6581" s="4" t="s">
        <v>1548</v>
      </c>
      <c r="K6581" s="4" t="s">
        <v>1317</v>
      </c>
      <c r="L6581" s="4" t="s">
        <v>1526</v>
      </c>
      <c r="M6581" s="4">
        <v>0</v>
      </c>
      <c r="N6581" s="4">
        <v>1</v>
      </c>
      <c r="O6581" s="4">
        <v>1</v>
      </c>
      <c r="P6581" s="4">
        <v>0.3</v>
      </c>
    </row>
    <row r="6582" spans="1:16" x14ac:dyDescent="0.25">
      <c r="A6582" s="4">
        <v>6594</v>
      </c>
      <c r="B6582" s="4" t="s">
        <v>357</v>
      </c>
      <c r="C6582" s="4">
        <v>1757752.0020000001</v>
      </c>
      <c r="D6582" s="4">
        <v>5444998.3870000001</v>
      </c>
      <c r="E6582" s="4" t="s">
        <v>16644</v>
      </c>
      <c r="F6582" s="4" t="s">
        <v>16645</v>
      </c>
      <c r="G6582" s="4"/>
      <c r="H6582" s="4" t="s">
        <v>1546</v>
      </c>
      <c r="I6582" s="4" t="s">
        <v>16646</v>
      </c>
      <c r="J6582" s="4" t="s">
        <v>1548</v>
      </c>
      <c r="K6582" s="4" t="s">
        <v>1317</v>
      </c>
      <c r="L6582" s="4" t="s">
        <v>1526</v>
      </c>
      <c r="M6582" s="4">
        <v>0</v>
      </c>
      <c r="N6582" s="4">
        <v>1</v>
      </c>
      <c r="O6582" s="4">
        <v>1</v>
      </c>
      <c r="P6582" s="4">
        <v>0.3</v>
      </c>
    </row>
    <row r="6583" spans="1:16" x14ac:dyDescent="0.25">
      <c r="A6583" s="4">
        <v>6595</v>
      </c>
      <c r="B6583" s="4" t="s">
        <v>357</v>
      </c>
      <c r="C6583" s="4">
        <v>1757869.8259999999</v>
      </c>
      <c r="D6583" s="4">
        <v>5444905.2070000004</v>
      </c>
      <c r="E6583" s="4">
        <v>2074</v>
      </c>
      <c r="F6583" s="4" t="s">
        <v>16647</v>
      </c>
      <c r="G6583" s="4"/>
      <c r="H6583" s="4" t="s">
        <v>1546</v>
      </c>
      <c r="I6583" s="4" t="s">
        <v>16648</v>
      </c>
      <c r="J6583" s="4" t="s">
        <v>1548</v>
      </c>
      <c r="K6583" s="4" t="s">
        <v>1317</v>
      </c>
      <c r="L6583" s="4" t="s">
        <v>1526</v>
      </c>
      <c r="M6583" s="4">
        <v>0</v>
      </c>
      <c r="N6583" s="4">
        <v>1</v>
      </c>
      <c r="O6583" s="4">
        <v>1</v>
      </c>
      <c r="P6583" s="4">
        <v>0.3</v>
      </c>
    </row>
    <row r="6584" spans="1:16" x14ac:dyDescent="0.25">
      <c r="A6584" s="4">
        <v>6596</v>
      </c>
      <c r="B6584" s="4" t="s">
        <v>357</v>
      </c>
      <c r="C6584" s="4">
        <v>1757798.7279999999</v>
      </c>
      <c r="D6584" s="4">
        <v>5444755.1310000001</v>
      </c>
      <c r="E6584" s="4">
        <v>2075</v>
      </c>
      <c r="F6584" s="4" t="s">
        <v>16649</v>
      </c>
      <c r="G6584" s="4"/>
      <c r="H6584" s="4" t="s">
        <v>1546</v>
      </c>
      <c r="I6584" s="4" t="s">
        <v>16650</v>
      </c>
      <c r="J6584" s="4" t="s">
        <v>1548</v>
      </c>
      <c r="K6584" s="4" t="s">
        <v>1317</v>
      </c>
      <c r="L6584" s="4" t="s">
        <v>1526</v>
      </c>
      <c r="M6584" s="4">
        <v>0</v>
      </c>
      <c r="N6584" s="4">
        <v>1</v>
      </c>
      <c r="O6584" s="4">
        <v>1</v>
      </c>
      <c r="P6584" s="4">
        <v>0.3</v>
      </c>
    </row>
    <row r="6585" spans="1:16" x14ac:dyDescent="0.25">
      <c r="A6585" s="4">
        <v>6597</v>
      </c>
      <c r="B6585" s="4" t="s">
        <v>357</v>
      </c>
      <c r="C6585" s="4">
        <v>1757182.919</v>
      </c>
      <c r="D6585" s="4">
        <v>5444364.4979999997</v>
      </c>
      <c r="E6585" s="4" t="s">
        <v>16651</v>
      </c>
      <c r="F6585" s="4" t="s">
        <v>16652</v>
      </c>
      <c r="G6585" s="4"/>
      <c r="H6585" s="4" t="s">
        <v>1546</v>
      </c>
      <c r="I6585" s="4" t="s">
        <v>16653</v>
      </c>
      <c r="J6585" s="4" t="s">
        <v>1548</v>
      </c>
      <c r="K6585" s="4" t="s">
        <v>1317</v>
      </c>
      <c r="L6585" s="4" t="s">
        <v>1526</v>
      </c>
      <c r="M6585" s="4">
        <v>0</v>
      </c>
      <c r="N6585" s="4">
        <v>1</v>
      </c>
      <c r="O6585" s="4">
        <v>1</v>
      </c>
      <c r="P6585" s="4">
        <v>0.3</v>
      </c>
    </row>
    <row r="6586" spans="1:16" x14ac:dyDescent="0.25">
      <c r="A6586" s="4">
        <v>6598</v>
      </c>
      <c r="B6586" s="4" t="s">
        <v>357</v>
      </c>
      <c r="C6586" s="4">
        <v>1757052.8770000001</v>
      </c>
      <c r="D6586" s="4">
        <v>5444588.4890000001</v>
      </c>
      <c r="E6586" s="4">
        <v>2081</v>
      </c>
      <c r="F6586" s="4" t="s">
        <v>16654</v>
      </c>
      <c r="G6586" s="4"/>
      <c r="H6586" s="4" t="s">
        <v>1546</v>
      </c>
      <c r="I6586" s="4" t="s">
        <v>16655</v>
      </c>
      <c r="J6586" s="4" t="s">
        <v>1548</v>
      </c>
      <c r="K6586" s="4" t="s">
        <v>1317</v>
      </c>
      <c r="L6586" s="4" t="s">
        <v>1526</v>
      </c>
      <c r="M6586" s="4">
        <v>0</v>
      </c>
      <c r="N6586" s="4">
        <v>1</v>
      </c>
      <c r="O6586" s="4">
        <v>1</v>
      </c>
      <c r="P6586" s="4">
        <v>0.3</v>
      </c>
    </row>
    <row r="6587" spans="1:16" x14ac:dyDescent="0.25">
      <c r="A6587" s="4">
        <v>6599</v>
      </c>
      <c r="B6587" s="4" t="s">
        <v>357</v>
      </c>
      <c r="C6587" s="4">
        <v>1757215.7069999999</v>
      </c>
      <c r="D6587" s="4">
        <v>5444253.3269999996</v>
      </c>
      <c r="E6587" s="4" t="s">
        <v>16656</v>
      </c>
      <c r="F6587" s="4" t="s">
        <v>16657</v>
      </c>
      <c r="G6587" s="4"/>
      <c r="H6587" s="4" t="s">
        <v>1546</v>
      </c>
      <c r="I6587" s="4" t="s">
        <v>16658</v>
      </c>
      <c r="J6587" s="4" t="s">
        <v>1548</v>
      </c>
      <c r="K6587" s="4" t="s">
        <v>1317</v>
      </c>
      <c r="L6587" s="4" t="s">
        <v>1526</v>
      </c>
      <c r="M6587" s="4">
        <v>0</v>
      </c>
      <c r="N6587" s="4">
        <v>1</v>
      </c>
      <c r="O6587" s="4">
        <v>1</v>
      </c>
      <c r="P6587" s="4">
        <v>0.3</v>
      </c>
    </row>
    <row r="6588" spans="1:16" x14ac:dyDescent="0.25">
      <c r="A6588" s="4">
        <v>6600</v>
      </c>
      <c r="B6588" s="4" t="s">
        <v>357</v>
      </c>
      <c r="C6588" s="4">
        <v>1756160.03</v>
      </c>
      <c r="D6588" s="4">
        <v>5443656.4179999996</v>
      </c>
      <c r="E6588" s="4" t="s">
        <v>16663</v>
      </c>
      <c r="F6588" s="4" t="s">
        <v>16664</v>
      </c>
      <c r="G6588" s="4"/>
      <c r="H6588" s="4" t="s">
        <v>1546</v>
      </c>
      <c r="I6588" s="4" t="s">
        <v>16665</v>
      </c>
      <c r="J6588" s="4" t="s">
        <v>1548</v>
      </c>
      <c r="K6588" s="4" t="s">
        <v>1317</v>
      </c>
      <c r="L6588" s="4" t="s">
        <v>1526</v>
      </c>
      <c r="M6588" s="4">
        <v>0</v>
      </c>
      <c r="N6588" s="4">
        <v>1</v>
      </c>
      <c r="O6588" s="4">
        <v>1</v>
      </c>
      <c r="P6588" s="4">
        <v>0.3</v>
      </c>
    </row>
    <row r="6589" spans="1:16" x14ac:dyDescent="0.25">
      <c r="A6589" s="4">
        <v>6601</v>
      </c>
      <c r="B6589" s="4" t="s">
        <v>357</v>
      </c>
      <c r="C6589" s="4">
        <v>1757040.9950000001</v>
      </c>
      <c r="D6589" s="4">
        <v>5443610.7570000002</v>
      </c>
      <c r="E6589" s="4">
        <v>2099</v>
      </c>
      <c r="F6589" s="4" t="s">
        <v>16666</v>
      </c>
      <c r="G6589" s="4"/>
      <c r="H6589" s="4" t="s">
        <v>1546</v>
      </c>
      <c r="I6589" s="4" t="s">
        <v>16667</v>
      </c>
      <c r="J6589" s="4" t="s">
        <v>1548</v>
      </c>
      <c r="K6589" s="4" t="s">
        <v>1317</v>
      </c>
      <c r="L6589" s="4" t="s">
        <v>1526</v>
      </c>
      <c r="M6589" s="4">
        <v>0</v>
      </c>
      <c r="N6589" s="4">
        <v>1</v>
      </c>
      <c r="O6589" s="4">
        <v>1</v>
      </c>
      <c r="P6589" s="4">
        <v>0.3</v>
      </c>
    </row>
    <row r="6590" spans="1:16" x14ac:dyDescent="0.25">
      <c r="A6590" s="4">
        <v>6602</v>
      </c>
      <c r="B6590" s="4" t="s">
        <v>365</v>
      </c>
      <c r="C6590" s="4">
        <v>1754951.709</v>
      </c>
      <c r="D6590" s="4">
        <v>5444288.2659999998</v>
      </c>
      <c r="E6590" s="4" t="s">
        <v>16668</v>
      </c>
      <c r="F6590" s="4" t="s">
        <v>16669</v>
      </c>
      <c r="G6590" s="4"/>
      <c r="H6590" s="4" t="s">
        <v>1546</v>
      </c>
      <c r="I6590" s="4" t="s">
        <v>16670</v>
      </c>
      <c r="J6590" s="4" t="s">
        <v>1548</v>
      </c>
      <c r="K6590" s="4" t="s">
        <v>1317</v>
      </c>
      <c r="L6590" s="4" t="s">
        <v>1526</v>
      </c>
      <c r="M6590" s="4">
        <v>0</v>
      </c>
      <c r="N6590" s="4">
        <v>1</v>
      </c>
      <c r="O6590" s="4">
        <v>1</v>
      </c>
      <c r="P6590" s="4">
        <v>0.3</v>
      </c>
    </row>
    <row r="6591" spans="1:16" x14ac:dyDescent="0.25">
      <c r="A6591" s="4">
        <v>6603</v>
      </c>
      <c r="B6591" s="4" t="s">
        <v>365</v>
      </c>
      <c r="C6591" s="4">
        <v>1756436.8929999999</v>
      </c>
      <c r="D6591" s="4">
        <v>5444143.9819999998</v>
      </c>
      <c r="E6591" s="4">
        <v>2103</v>
      </c>
      <c r="F6591" s="4" t="s">
        <v>16671</v>
      </c>
      <c r="G6591" s="4"/>
      <c r="H6591" s="4" t="s">
        <v>1546</v>
      </c>
      <c r="I6591" s="4" t="s">
        <v>16672</v>
      </c>
      <c r="J6591" s="4" t="s">
        <v>1548</v>
      </c>
      <c r="K6591" s="4" t="s">
        <v>1317</v>
      </c>
      <c r="L6591" s="4" t="s">
        <v>1526</v>
      </c>
      <c r="M6591" s="4">
        <v>0</v>
      </c>
      <c r="N6591" s="4">
        <v>1</v>
      </c>
      <c r="O6591" s="4">
        <v>1</v>
      </c>
      <c r="P6591" s="4">
        <v>0.3</v>
      </c>
    </row>
    <row r="6592" spans="1:16" x14ac:dyDescent="0.25">
      <c r="A6592" s="4">
        <v>6604</v>
      </c>
      <c r="B6592" s="4" t="s">
        <v>365</v>
      </c>
      <c r="C6592" s="4">
        <v>1756439.0460000001</v>
      </c>
      <c r="D6592" s="4">
        <v>5444173.926</v>
      </c>
      <c r="E6592" s="4">
        <v>2104</v>
      </c>
      <c r="F6592" s="4" t="s">
        <v>16671</v>
      </c>
      <c r="G6592" s="4"/>
      <c r="H6592" s="4" t="s">
        <v>1546</v>
      </c>
      <c r="I6592" s="4" t="s">
        <v>16673</v>
      </c>
      <c r="J6592" s="4" t="s">
        <v>1548</v>
      </c>
      <c r="K6592" s="4" t="s">
        <v>1317</v>
      </c>
      <c r="L6592" s="4" t="s">
        <v>1526</v>
      </c>
      <c r="M6592" s="4">
        <v>0</v>
      </c>
      <c r="N6592" s="4">
        <v>1</v>
      </c>
      <c r="O6592" s="4">
        <v>1</v>
      </c>
      <c r="P6592" s="4">
        <v>0.3</v>
      </c>
    </row>
    <row r="6593" spans="1:16" x14ac:dyDescent="0.25">
      <c r="A6593" s="4">
        <v>6605</v>
      </c>
      <c r="B6593" s="4" t="s">
        <v>365</v>
      </c>
      <c r="C6593" s="4">
        <v>1756522.2120000001</v>
      </c>
      <c r="D6593" s="4">
        <v>5443952.443</v>
      </c>
      <c r="E6593" s="4" t="s">
        <v>16674</v>
      </c>
      <c r="F6593" s="4" t="s">
        <v>16675</v>
      </c>
      <c r="G6593" s="4"/>
      <c r="H6593" s="4" t="s">
        <v>1546</v>
      </c>
      <c r="I6593" s="4" t="s">
        <v>16676</v>
      </c>
      <c r="J6593" s="4" t="s">
        <v>1548</v>
      </c>
      <c r="K6593" s="4" t="s">
        <v>1317</v>
      </c>
      <c r="L6593" s="4" t="s">
        <v>1526</v>
      </c>
      <c r="M6593" s="4">
        <v>0</v>
      </c>
      <c r="N6593" s="4">
        <v>1</v>
      </c>
      <c r="O6593" s="4">
        <v>1</v>
      </c>
      <c r="P6593" s="4">
        <v>0.3</v>
      </c>
    </row>
    <row r="6594" spans="1:16" x14ac:dyDescent="0.25">
      <c r="A6594" s="4">
        <v>6606</v>
      </c>
      <c r="B6594" s="4" t="s">
        <v>357</v>
      </c>
      <c r="C6594" s="4">
        <v>1756496.1329999999</v>
      </c>
      <c r="D6594" s="4">
        <v>5443801.2790000001</v>
      </c>
      <c r="E6594" s="4" t="s">
        <v>16677</v>
      </c>
      <c r="F6594" s="4" t="s">
        <v>16678</v>
      </c>
      <c r="G6594" s="4"/>
      <c r="H6594" s="4" t="s">
        <v>1546</v>
      </c>
      <c r="I6594" s="4" t="s">
        <v>16679</v>
      </c>
      <c r="J6594" s="4" t="s">
        <v>1548</v>
      </c>
      <c r="K6594" s="4" t="s">
        <v>1317</v>
      </c>
      <c r="L6594" s="4" t="s">
        <v>1526</v>
      </c>
      <c r="M6594" s="4">
        <v>0</v>
      </c>
      <c r="N6594" s="4">
        <v>1</v>
      </c>
      <c r="O6594" s="4">
        <v>1</v>
      </c>
      <c r="P6594" s="4">
        <v>0.3</v>
      </c>
    </row>
    <row r="6595" spans="1:16" x14ac:dyDescent="0.25">
      <c r="A6595" s="4">
        <v>6607</v>
      </c>
      <c r="B6595" s="4" t="s">
        <v>357</v>
      </c>
      <c r="C6595" s="4">
        <v>1756590.5819999999</v>
      </c>
      <c r="D6595" s="4">
        <v>5443879.0039999997</v>
      </c>
      <c r="E6595" s="4">
        <v>2110</v>
      </c>
      <c r="F6595" s="4" t="s">
        <v>16680</v>
      </c>
      <c r="G6595" s="4"/>
      <c r="H6595" s="4" t="s">
        <v>1546</v>
      </c>
      <c r="I6595" s="4" t="s">
        <v>16681</v>
      </c>
      <c r="J6595" s="4" t="s">
        <v>1548</v>
      </c>
      <c r="K6595" s="4" t="s">
        <v>1317</v>
      </c>
      <c r="L6595" s="4" t="s">
        <v>1526</v>
      </c>
      <c r="M6595" s="4">
        <v>0</v>
      </c>
      <c r="N6595" s="4">
        <v>1</v>
      </c>
      <c r="O6595" s="4">
        <v>1</v>
      </c>
      <c r="P6595" s="4">
        <v>0.3</v>
      </c>
    </row>
    <row r="6596" spans="1:16" x14ac:dyDescent="0.25">
      <c r="A6596" s="4">
        <v>6608</v>
      </c>
      <c r="B6596" s="4" t="s">
        <v>357</v>
      </c>
      <c r="C6596" s="4">
        <v>1756596.4269999999</v>
      </c>
      <c r="D6596" s="4">
        <v>5443865.773</v>
      </c>
      <c r="E6596" s="4" t="s">
        <v>16682</v>
      </c>
      <c r="F6596" s="4" t="s">
        <v>16683</v>
      </c>
      <c r="G6596" s="4"/>
      <c r="H6596" s="4" t="s">
        <v>1546</v>
      </c>
      <c r="I6596" s="4" t="s">
        <v>16684</v>
      </c>
      <c r="J6596" s="4" t="s">
        <v>1548</v>
      </c>
      <c r="K6596" s="4" t="s">
        <v>1317</v>
      </c>
      <c r="L6596" s="4" t="s">
        <v>1526</v>
      </c>
      <c r="M6596" s="4">
        <v>0</v>
      </c>
      <c r="N6596" s="4">
        <v>1</v>
      </c>
      <c r="O6596" s="4">
        <v>1</v>
      </c>
      <c r="P6596" s="4">
        <v>0.3</v>
      </c>
    </row>
    <row r="6597" spans="1:16" x14ac:dyDescent="0.25">
      <c r="A6597" s="4">
        <v>6609</v>
      </c>
      <c r="B6597" s="4" t="s">
        <v>357</v>
      </c>
      <c r="C6597" s="4">
        <v>1756688.807</v>
      </c>
      <c r="D6597" s="4">
        <v>5443283.8849999998</v>
      </c>
      <c r="E6597" s="4" t="s">
        <v>16685</v>
      </c>
      <c r="F6597" s="4" t="s">
        <v>16686</v>
      </c>
      <c r="G6597" s="4"/>
      <c r="H6597" s="4" t="s">
        <v>1546</v>
      </c>
      <c r="I6597" s="4" t="s">
        <v>16687</v>
      </c>
      <c r="J6597" s="4" t="s">
        <v>1548</v>
      </c>
      <c r="K6597" s="4" t="s">
        <v>1317</v>
      </c>
      <c r="L6597" s="4" t="s">
        <v>1526</v>
      </c>
      <c r="M6597" s="4">
        <v>0</v>
      </c>
      <c r="N6597" s="4">
        <v>1</v>
      </c>
      <c r="O6597" s="4">
        <v>1</v>
      </c>
      <c r="P6597" s="4">
        <v>0.3</v>
      </c>
    </row>
    <row r="6598" spans="1:16" x14ac:dyDescent="0.25">
      <c r="A6598" s="4">
        <v>6610</v>
      </c>
      <c r="B6598" s="4" t="s">
        <v>357</v>
      </c>
      <c r="C6598" s="4">
        <v>1756539.18</v>
      </c>
      <c r="D6598" s="4">
        <v>5443189.352</v>
      </c>
      <c r="E6598" s="4">
        <v>13300463</v>
      </c>
      <c r="F6598" s="4" t="s">
        <v>16691</v>
      </c>
      <c r="G6598" s="4"/>
      <c r="H6598" s="4" t="s">
        <v>1546</v>
      </c>
      <c r="I6598" s="4"/>
      <c r="J6598" s="4" t="s">
        <v>1548</v>
      </c>
      <c r="K6598" s="4" t="s">
        <v>1317</v>
      </c>
      <c r="L6598" s="4" t="s">
        <v>1526</v>
      </c>
      <c r="M6598" s="4">
        <v>0</v>
      </c>
      <c r="N6598" s="4">
        <v>1</v>
      </c>
      <c r="O6598" s="4">
        <v>1</v>
      </c>
      <c r="P6598" s="4">
        <v>0.3</v>
      </c>
    </row>
    <row r="6599" spans="1:16" x14ac:dyDescent="0.25">
      <c r="A6599" s="4">
        <v>6611</v>
      </c>
      <c r="B6599" s="4" t="s">
        <v>357</v>
      </c>
      <c r="C6599" s="4">
        <v>1756157.3430000001</v>
      </c>
      <c r="D6599" s="4">
        <v>5443640.7019999996</v>
      </c>
      <c r="E6599" s="4" t="s">
        <v>16692</v>
      </c>
      <c r="F6599" s="4" t="s">
        <v>16664</v>
      </c>
      <c r="G6599" s="4"/>
      <c r="H6599" s="4" t="s">
        <v>1546</v>
      </c>
      <c r="I6599" s="4"/>
      <c r="J6599" s="4" t="s">
        <v>1548</v>
      </c>
      <c r="K6599" s="4" t="s">
        <v>1317</v>
      </c>
      <c r="L6599" s="4" t="s">
        <v>1526</v>
      </c>
      <c r="M6599" s="4">
        <v>0</v>
      </c>
      <c r="N6599" s="4">
        <v>1</v>
      </c>
      <c r="O6599" s="4">
        <v>1</v>
      </c>
      <c r="P6599" s="4">
        <v>0.3</v>
      </c>
    </row>
    <row r="6600" spans="1:16" x14ac:dyDescent="0.25">
      <c r="A6600" s="4">
        <v>6612</v>
      </c>
      <c r="B6600" s="4" t="s">
        <v>365</v>
      </c>
      <c r="C6600" s="4">
        <v>1755226.68</v>
      </c>
      <c r="D6600" s="4">
        <v>5444164.5820000004</v>
      </c>
      <c r="E6600" s="4">
        <v>2146</v>
      </c>
      <c r="F6600" s="4" t="s">
        <v>16693</v>
      </c>
      <c r="G6600" s="4"/>
      <c r="H6600" s="4" t="s">
        <v>1546</v>
      </c>
      <c r="I6600" s="4" t="s">
        <v>16694</v>
      </c>
      <c r="J6600" s="4" t="s">
        <v>1548</v>
      </c>
      <c r="K6600" s="4" t="s">
        <v>1317</v>
      </c>
      <c r="L6600" s="4" t="s">
        <v>1526</v>
      </c>
      <c r="M6600" s="4">
        <v>0</v>
      </c>
      <c r="N6600" s="4">
        <v>1</v>
      </c>
      <c r="O6600" s="4">
        <v>1</v>
      </c>
      <c r="P6600" s="4">
        <v>0.3</v>
      </c>
    </row>
    <row r="6601" spans="1:16" x14ac:dyDescent="0.25">
      <c r="A6601" s="4">
        <v>6613</v>
      </c>
      <c r="B6601" s="4" t="s">
        <v>365</v>
      </c>
      <c r="C6601" s="4">
        <v>1755085.426</v>
      </c>
      <c r="D6601" s="4">
        <v>5444309.8650000002</v>
      </c>
      <c r="E6601" s="4" t="s">
        <v>16695</v>
      </c>
      <c r="F6601" s="4" t="s">
        <v>16696</v>
      </c>
      <c r="G6601" s="4"/>
      <c r="H6601" s="4" t="s">
        <v>1546</v>
      </c>
      <c r="I6601" s="4" t="s">
        <v>16697</v>
      </c>
      <c r="J6601" s="4" t="s">
        <v>1548</v>
      </c>
      <c r="K6601" s="4" t="s">
        <v>1317</v>
      </c>
      <c r="L6601" s="4" t="s">
        <v>1526</v>
      </c>
      <c r="M6601" s="4">
        <v>0</v>
      </c>
      <c r="N6601" s="4">
        <v>1</v>
      </c>
      <c r="O6601" s="4">
        <v>1</v>
      </c>
      <c r="P6601" s="4">
        <v>0.3</v>
      </c>
    </row>
    <row r="6602" spans="1:16" x14ac:dyDescent="0.25">
      <c r="A6602" s="4">
        <v>6614</v>
      </c>
      <c r="B6602" s="4" t="s">
        <v>365</v>
      </c>
      <c r="C6602" s="4">
        <v>1755097.8219999999</v>
      </c>
      <c r="D6602" s="4">
        <v>5444249.068</v>
      </c>
      <c r="E6602" s="4">
        <v>2148</v>
      </c>
      <c r="F6602" s="4" t="s">
        <v>16698</v>
      </c>
      <c r="G6602" s="4"/>
      <c r="H6602" s="4" t="s">
        <v>1546</v>
      </c>
      <c r="I6602" s="4" t="s">
        <v>16699</v>
      </c>
      <c r="J6602" s="4" t="s">
        <v>1548</v>
      </c>
      <c r="K6602" s="4" t="s">
        <v>1317</v>
      </c>
      <c r="L6602" s="4" t="s">
        <v>1526</v>
      </c>
      <c r="M6602" s="4">
        <v>0</v>
      </c>
      <c r="N6602" s="4">
        <v>1</v>
      </c>
      <c r="O6602" s="4">
        <v>1</v>
      </c>
      <c r="P6602" s="4">
        <v>0.3</v>
      </c>
    </row>
    <row r="6603" spans="1:16" x14ac:dyDescent="0.25">
      <c r="A6603" s="4">
        <v>6615</v>
      </c>
      <c r="B6603" s="4" t="s">
        <v>365</v>
      </c>
      <c r="C6603" s="4">
        <v>1755417.855</v>
      </c>
      <c r="D6603" s="4">
        <v>5444317.46</v>
      </c>
      <c r="E6603" s="4">
        <v>2152</v>
      </c>
      <c r="F6603" s="4" t="s">
        <v>16700</v>
      </c>
      <c r="G6603" s="4"/>
      <c r="H6603" s="4" t="s">
        <v>1546</v>
      </c>
      <c r="I6603" s="4" t="s">
        <v>16701</v>
      </c>
      <c r="J6603" s="4" t="s">
        <v>1548</v>
      </c>
      <c r="K6603" s="4" t="s">
        <v>1317</v>
      </c>
      <c r="L6603" s="4" t="s">
        <v>1526</v>
      </c>
      <c r="M6603" s="4">
        <v>0</v>
      </c>
      <c r="N6603" s="4">
        <v>1</v>
      </c>
      <c r="O6603" s="4">
        <v>1</v>
      </c>
      <c r="P6603" s="4">
        <v>0.3</v>
      </c>
    </row>
    <row r="6604" spans="1:16" x14ac:dyDescent="0.25">
      <c r="A6604" s="4">
        <v>6616</v>
      </c>
      <c r="B6604" s="4" t="s">
        <v>365</v>
      </c>
      <c r="C6604" s="4">
        <v>1755036.66</v>
      </c>
      <c r="D6604" s="4">
        <v>5444041.9979999997</v>
      </c>
      <c r="E6604" s="4">
        <v>2154</v>
      </c>
      <c r="F6604" s="4" t="s">
        <v>16702</v>
      </c>
      <c r="G6604" s="4"/>
      <c r="H6604" s="4" t="s">
        <v>1546</v>
      </c>
      <c r="I6604" s="4" t="s">
        <v>16703</v>
      </c>
      <c r="J6604" s="4" t="s">
        <v>1548</v>
      </c>
      <c r="K6604" s="4" t="s">
        <v>1317</v>
      </c>
      <c r="L6604" s="4" t="s">
        <v>1526</v>
      </c>
      <c r="M6604" s="4">
        <v>0</v>
      </c>
      <c r="N6604" s="4">
        <v>1</v>
      </c>
      <c r="O6604" s="4">
        <v>1</v>
      </c>
      <c r="P6604" s="4">
        <v>0.3</v>
      </c>
    </row>
    <row r="6605" spans="1:16" x14ac:dyDescent="0.25">
      <c r="A6605" s="4">
        <v>6617</v>
      </c>
      <c r="B6605" s="4" t="s">
        <v>365</v>
      </c>
      <c r="C6605" s="4">
        <v>1754840.726</v>
      </c>
      <c r="D6605" s="4">
        <v>5443687.7300000004</v>
      </c>
      <c r="E6605" s="4">
        <v>2159</v>
      </c>
      <c r="F6605" s="4" t="s">
        <v>16704</v>
      </c>
      <c r="G6605" s="4"/>
      <c r="H6605" s="4" t="s">
        <v>1546</v>
      </c>
      <c r="I6605" s="4" t="s">
        <v>16705</v>
      </c>
      <c r="J6605" s="4" t="s">
        <v>1548</v>
      </c>
      <c r="K6605" s="4" t="s">
        <v>1317</v>
      </c>
      <c r="L6605" s="4" t="s">
        <v>1526</v>
      </c>
      <c r="M6605" s="4">
        <v>0</v>
      </c>
      <c r="N6605" s="4">
        <v>1</v>
      </c>
      <c r="O6605" s="4">
        <v>1</v>
      </c>
      <c r="P6605" s="4">
        <v>0.3</v>
      </c>
    </row>
    <row r="6606" spans="1:16" x14ac:dyDescent="0.25">
      <c r="A6606" s="4">
        <v>6618</v>
      </c>
      <c r="B6606" s="4" t="s">
        <v>365</v>
      </c>
      <c r="C6606" s="4">
        <v>1754933.2290000001</v>
      </c>
      <c r="D6606" s="4">
        <v>5444145.4900000002</v>
      </c>
      <c r="E6606" s="4" t="s">
        <v>16706</v>
      </c>
      <c r="F6606" s="4" t="s">
        <v>16707</v>
      </c>
      <c r="G6606" s="4"/>
      <c r="H6606" s="4" t="s">
        <v>1546</v>
      </c>
      <c r="I6606" s="4" t="s">
        <v>16708</v>
      </c>
      <c r="J6606" s="4" t="s">
        <v>1548</v>
      </c>
      <c r="K6606" s="4" t="s">
        <v>1317</v>
      </c>
      <c r="L6606" s="4" t="s">
        <v>1526</v>
      </c>
      <c r="M6606" s="4">
        <v>0</v>
      </c>
      <c r="N6606" s="4">
        <v>1</v>
      </c>
      <c r="O6606" s="4">
        <v>1</v>
      </c>
      <c r="P6606" s="4">
        <v>0.3</v>
      </c>
    </row>
    <row r="6607" spans="1:16" x14ac:dyDescent="0.25">
      <c r="A6607" s="4">
        <v>6619</v>
      </c>
      <c r="B6607" s="4" t="s">
        <v>365</v>
      </c>
      <c r="C6607" s="4">
        <v>1755720.236</v>
      </c>
      <c r="D6607" s="4">
        <v>5444026.4560000002</v>
      </c>
      <c r="E6607" s="4" t="s">
        <v>16709</v>
      </c>
      <c r="F6607" s="4" t="s">
        <v>16710</v>
      </c>
      <c r="G6607" s="4"/>
      <c r="H6607" s="4" t="s">
        <v>15670</v>
      </c>
      <c r="I6607" s="4" t="s">
        <v>16711</v>
      </c>
      <c r="J6607" s="4" t="s">
        <v>1548</v>
      </c>
      <c r="K6607" s="4" t="s">
        <v>1317</v>
      </c>
      <c r="L6607" s="4" t="s">
        <v>1526</v>
      </c>
      <c r="M6607" s="4">
        <v>0</v>
      </c>
      <c r="N6607" s="4">
        <v>1</v>
      </c>
      <c r="O6607" s="4">
        <v>1</v>
      </c>
      <c r="P6607" s="4">
        <v>0.3</v>
      </c>
    </row>
    <row r="6608" spans="1:16" x14ac:dyDescent="0.25">
      <c r="A6608" s="4">
        <v>6620</v>
      </c>
      <c r="B6608" s="4" t="s">
        <v>357</v>
      </c>
      <c r="C6608" s="4">
        <v>1757736.7220000001</v>
      </c>
      <c r="D6608" s="4">
        <v>5444170.6739999996</v>
      </c>
      <c r="E6608" s="4" t="s">
        <v>16715</v>
      </c>
      <c r="F6608" s="4" t="s">
        <v>16716</v>
      </c>
      <c r="G6608" s="4"/>
      <c r="H6608" s="4" t="s">
        <v>1546</v>
      </c>
      <c r="I6608" s="4" t="s">
        <v>16717</v>
      </c>
      <c r="J6608" s="4" t="s">
        <v>1548</v>
      </c>
      <c r="K6608" s="4" t="s">
        <v>1317</v>
      </c>
      <c r="L6608" s="4" t="s">
        <v>1526</v>
      </c>
      <c r="M6608" s="4">
        <v>0</v>
      </c>
      <c r="N6608" s="4">
        <v>1</v>
      </c>
      <c r="O6608" s="4">
        <v>1</v>
      </c>
      <c r="P6608" s="4">
        <v>0.3</v>
      </c>
    </row>
    <row r="6609" spans="1:16" x14ac:dyDescent="0.25">
      <c r="A6609" s="4">
        <v>6621</v>
      </c>
      <c r="B6609" s="4" t="s">
        <v>357</v>
      </c>
      <c r="C6609" s="4">
        <v>1756595.7860000001</v>
      </c>
      <c r="D6609" s="4">
        <v>5443879.0029999996</v>
      </c>
      <c r="E6609" s="4" t="s">
        <v>16718</v>
      </c>
      <c r="F6609" s="4" t="s">
        <v>16719</v>
      </c>
      <c r="G6609" s="4"/>
      <c r="H6609" s="4" t="s">
        <v>1546</v>
      </c>
      <c r="I6609" s="4" t="s">
        <v>16720</v>
      </c>
      <c r="J6609" s="4" t="s">
        <v>1548</v>
      </c>
      <c r="K6609" s="4" t="s">
        <v>1317</v>
      </c>
      <c r="L6609" s="4" t="s">
        <v>1526</v>
      </c>
      <c r="M6609" s="4">
        <v>0</v>
      </c>
      <c r="N6609" s="4">
        <v>1</v>
      </c>
      <c r="O6609" s="4">
        <v>1</v>
      </c>
      <c r="P6609" s="4">
        <v>0.3</v>
      </c>
    </row>
    <row r="6610" spans="1:16" x14ac:dyDescent="0.25">
      <c r="A6610" s="4">
        <v>6622</v>
      </c>
      <c r="B6610" s="4" t="s">
        <v>357</v>
      </c>
      <c r="C6610" s="4">
        <v>1757503.7439999999</v>
      </c>
      <c r="D6610" s="4">
        <v>5443927.233</v>
      </c>
      <c r="E6610" s="4">
        <v>2095</v>
      </c>
      <c r="F6610" s="4" t="s">
        <v>16721</v>
      </c>
      <c r="G6610" s="4"/>
      <c r="H6610" s="4" t="s">
        <v>1546</v>
      </c>
      <c r="I6610" s="4" t="s">
        <v>16722</v>
      </c>
      <c r="J6610" s="4" t="s">
        <v>1548</v>
      </c>
      <c r="K6610" s="4" t="s">
        <v>1317</v>
      </c>
      <c r="L6610" s="4" t="s">
        <v>1526</v>
      </c>
      <c r="M6610" s="4">
        <v>0</v>
      </c>
      <c r="N6610" s="4">
        <v>1</v>
      </c>
      <c r="O6610" s="4">
        <v>1</v>
      </c>
      <c r="P6610" s="4">
        <v>0.3</v>
      </c>
    </row>
    <row r="6611" spans="1:16" x14ac:dyDescent="0.25">
      <c r="A6611" s="4">
        <v>6623</v>
      </c>
      <c r="B6611" s="4" t="s">
        <v>357</v>
      </c>
      <c r="C6611" s="4">
        <v>1756764.095</v>
      </c>
      <c r="D6611" s="4">
        <v>5444346.6660000002</v>
      </c>
      <c r="E6611" s="4">
        <v>90751852</v>
      </c>
      <c r="F6611" s="4" t="s">
        <v>16723</v>
      </c>
      <c r="G6611" s="4"/>
      <c r="H6611" s="4" t="s">
        <v>1546</v>
      </c>
      <c r="I6611" s="4" t="s">
        <v>16724</v>
      </c>
      <c r="J6611" s="4" t="s">
        <v>1548</v>
      </c>
      <c r="K6611" s="4" t="s">
        <v>1317</v>
      </c>
      <c r="L6611" s="4" t="s">
        <v>1526</v>
      </c>
      <c r="M6611" s="4">
        <v>0</v>
      </c>
      <c r="N6611" s="4">
        <v>1</v>
      </c>
      <c r="O6611" s="4">
        <v>1</v>
      </c>
      <c r="P6611" s="4">
        <v>0.3</v>
      </c>
    </row>
    <row r="6612" spans="1:16" x14ac:dyDescent="0.25">
      <c r="A6612" s="4">
        <v>6624</v>
      </c>
      <c r="B6612" s="4" t="s">
        <v>365</v>
      </c>
      <c r="C6612" s="4">
        <v>1755717.375</v>
      </c>
      <c r="D6612" s="4">
        <v>5443475.1610000003</v>
      </c>
      <c r="E6612" s="4" t="s">
        <v>16725</v>
      </c>
      <c r="F6612" s="4" t="s">
        <v>16726</v>
      </c>
      <c r="G6612" s="4"/>
      <c r="H6612" s="4" t="s">
        <v>1546</v>
      </c>
      <c r="I6612" s="4" t="s">
        <v>16727</v>
      </c>
      <c r="J6612" s="4" t="s">
        <v>1548</v>
      </c>
      <c r="K6612" s="4" t="s">
        <v>1317</v>
      </c>
      <c r="L6612" s="4" t="s">
        <v>1526</v>
      </c>
      <c r="M6612" s="4">
        <v>0</v>
      </c>
      <c r="N6612" s="4">
        <v>1</v>
      </c>
      <c r="O6612" s="4">
        <v>1</v>
      </c>
      <c r="P6612" s="4">
        <v>0.3</v>
      </c>
    </row>
    <row r="6613" spans="1:16" x14ac:dyDescent="0.25">
      <c r="A6613" s="4">
        <v>6625</v>
      </c>
      <c r="B6613" s="4" t="s">
        <v>357</v>
      </c>
      <c r="C6613" s="4">
        <v>1757907.0079999999</v>
      </c>
      <c r="D6613" s="4">
        <v>5445471.3169999998</v>
      </c>
      <c r="E6613" s="4" t="s">
        <v>16728</v>
      </c>
      <c r="F6613" s="4" t="s">
        <v>16729</v>
      </c>
      <c r="G6613" s="4"/>
      <c r="H6613" s="4" t="s">
        <v>1546</v>
      </c>
      <c r="I6613" s="4" t="s">
        <v>16730</v>
      </c>
      <c r="J6613" s="4" t="s">
        <v>1548</v>
      </c>
      <c r="K6613" s="4" t="s">
        <v>1317</v>
      </c>
      <c r="L6613" s="4" t="s">
        <v>1526</v>
      </c>
      <c r="M6613" s="4">
        <v>0</v>
      </c>
      <c r="N6613" s="4">
        <v>1</v>
      </c>
      <c r="O6613" s="4">
        <v>1</v>
      </c>
      <c r="P6613" s="4">
        <v>0.3</v>
      </c>
    </row>
    <row r="6614" spans="1:16" x14ac:dyDescent="0.25">
      <c r="A6614" s="4">
        <v>6626</v>
      </c>
      <c r="B6614" s="4" t="s">
        <v>365</v>
      </c>
      <c r="C6614" s="4">
        <v>1756069.997</v>
      </c>
      <c r="D6614" s="4">
        <v>5443996.8870000001</v>
      </c>
      <c r="E6614" s="4" t="s">
        <v>16731</v>
      </c>
      <c r="F6614" s="4" t="s">
        <v>16732</v>
      </c>
      <c r="G6614" s="4"/>
      <c r="H6614" s="4" t="s">
        <v>1546</v>
      </c>
      <c r="I6614" s="4" t="s">
        <v>16733</v>
      </c>
      <c r="J6614" s="4" t="s">
        <v>1548</v>
      </c>
      <c r="K6614" s="4" t="s">
        <v>1317</v>
      </c>
      <c r="L6614" s="4" t="s">
        <v>1526</v>
      </c>
      <c r="M6614" s="4">
        <v>0</v>
      </c>
      <c r="N6614" s="4">
        <v>1</v>
      </c>
      <c r="O6614" s="4">
        <v>1</v>
      </c>
      <c r="P6614" s="4">
        <v>0.3</v>
      </c>
    </row>
    <row r="6615" spans="1:16" x14ac:dyDescent="0.25">
      <c r="A6615" s="4">
        <v>6627</v>
      </c>
      <c r="B6615" s="4" t="s">
        <v>365</v>
      </c>
      <c r="C6615" s="4">
        <v>1755361.32</v>
      </c>
      <c r="D6615" s="4">
        <v>5444130.9529999997</v>
      </c>
      <c r="E6615" s="4" t="s">
        <v>16734</v>
      </c>
      <c r="F6615" s="4" t="s">
        <v>16735</v>
      </c>
      <c r="G6615" s="4"/>
      <c r="H6615" s="4" t="s">
        <v>1546</v>
      </c>
      <c r="I6615" s="4" t="s">
        <v>16736</v>
      </c>
      <c r="J6615" s="4" t="s">
        <v>1548</v>
      </c>
      <c r="K6615" s="4" t="s">
        <v>1317</v>
      </c>
      <c r="L6615" s="4" t="s">
        <v>1526</v>
      </c>
      <c r="M6615" s="4">
        <v>0</v>
      </c>
      <c r="N6615" s="4">
        <v>1</v>
      </c>
      <c r="O6615" s="4">
        <v>1</v>
      </c>
      <c r="P6615" s="4">
        <v>0.3</v>
      </c>
    </row>
    <row r="6616" spans="1:16" x14ac:dyDescent="0.25">
      <c r="A6616" s="4">
        <v>6628</v>
      </c>
      <c r="B6616" s="4" t="s">
        <v>365</v>
      </c>
      <c r="C6616" s="4">
        <v>1755115.8470000001</v>
      </c>
      <c r="D6616" s="4">
        <v>5444340.9129999997</v>
      </c>
      <c r="E6616" s="4" t="s">
        <v>16737</v>
      </c>
      <c r="F6616" s="4" t="s">
        <v>16696</v>
      </c>
      <c r="G6616" s="4"/>
      <c r="H6616" s="4" t="s">
        <v>1546</v>
      </c>
      <c r="I6616" s="4" t="s">
        <v>16738</v>
      </c>
      <c r="J6616" s="4" t="s">
        <v>1548</v>
      </c>
      <c r="K6616" s="4" t="s">
        <v>1317</v>
      </c>
      <c r="L6616" s="4" t="s">
        <v>1526</v>
      </c>
      <c r="M6616" s="4">
        <v>0</v>
      </c>
      <c r="N6616" s="4">
        <v>1</v>
      </c>
      <c r="O6616" s="4">
        <v>1</v>
      </c>
      <c r="P6616" s="4">
        <v>0.3</v>
      </c>
    </row>
    <row r="6617" spans="1:16" x14ac:dyDescent="0.25">
      <c r="A6617" s="4">
        <v>6629</v>
      </c>
      <c r="B6617" s="4" t="s">
        <v>365</v>
      </c>
      <c r="C6617" s="4">
        <v>1756037.855</v>
      </c>
      <c r="D6617" s="4">
        <v>5443985.9100000001</v>
      </c>
      <c r="E6617" s="4" t="s">
        <v>16739</v>
      </c>
      <c r="F6617" s="4" t="s">
        <v>16732</v>
      </c>
      <c r="G6617" s="4"/>
      <c r="H6617" s="4" t="s">
        <v>1546</v>
      </c>
      <c r="I6617" s="4" t="s">
        <v>16740</v>
      </c>
      <c r="J6617" s="4" t="s">
        <v>1548</v>
      </c>
      <c r="K6617" s="4" t="s">
        <v>1317</v>
      </c>
      <c r="L6617" s="4" t="s">
        <v>1526</v>
      </c>
      <c r="M6617" s="4">
        <v>0</v>
      </c>
      <c r="N6617" s="4">
        <v>1</v>
      </c>
      <c r="O6617" s="4">
        <v>1</v>
      </c>
      <c r="P6617" s="4">
        <v>0.3</v>
      </c>
    </row>
    <row r="6618" spans="1:16" x14ac:dyDescent="0.25">
      <c r="A6618" s="4">
        <v>6630</v>
      </c>
      <c r="B6618" s="4" t="s">
        <v>357</v>
      </c>
      <c r="C6618" s="4">
        <v>1757836.26</v>
      </c>
      <c r="D6618" s="4">
        <v>5445392.0959999999</v>
      </c>
      <c r="E6618" s="4" t="s">
        <v>16743</v>
      </c>
      <c r="F6618" s="4" t="s">
        <v>16744</v>
      </c>
      <c r="G6618" s="4"/>
      <c r="H6618" s="4" t="s">
        <v>1546</v>
      </c>
      <c r="I6618" s="4" t="s">
        <v>16745</v>
      </c>
      <c r="J6618" s="4" t="s">
        <v>1548</v>
      </c>
      <c r="K6618" s="4" t="s">
        <v>1317</v>
      </c>
      <c r="L6618" s="4" t="s">
        <v>1526</v>
      </c>
      <c r="M6618" s="4">
        <v>0</v>
      </c>
      <c r="N6618" s="4">
        <v>1</v>
      </c>
      <c r="O6618" s="4">
        <v>1</v>
      </c>
      <c r="P6618" s="4">
        <v>0.3</v>
      </c>
    </row>
    <row r="6619" spans="1:16" x14ac:dyDescent="0.25">
      <c r="A6619" s="4">
        <v>6631</v>
      </c>
      <c r="B6619" s="4" t="s">
        <v>357</v>
      </c>
      <c r="C6619" s="4">
        <v>1757852.6939999999</v>
      </c>
      <c r="D6619" s="4">
        <v>5445192.699</v>
      </c>
      <c r="E6619" s="4" t="s">
        <v>16746</v>
      </c>
      <c r="F6619" s="4" t="s">
        <v>16747</v>
      </c>
      <c r="G6619" s="4"/>
      <c r="H6619" s="4" t="s">
        <v>1546</v>
      </c>
      <c r="I6619" s="4" t="s">
        <v>16748</v>
      </c>
      <c r="J6619" s="4" t="s">
        <v>1548</v>
      </c>
      <c r="K6619" s="4" t="s">
        <v>1317</v>
      </c>
      <c r="L6619" s="4" t="s">
        <v>1526</v>
      </c>
      <c r="M6619" s="4">
        <v>0</v>
      </c>
      <c r="N6619" s="4">
        <v>1</v>
      </c>
      <c r="O6619" s="4">
        <v>1</v>
      </c>
      <c r="P6619" s="4">
        <v>0.3</v>
      </c>
    </row>
    <row r="6620" spans="1:16" x14ac:dyDescent="0.25">
      <c r="A6620" s="4">
        <v>6632</v>
      </c>
      <c r="B6620" s="4" t="s">
        <v>365</v>
      </c>
      <c r="C6620" s="4">
        <v>1755295.8629999999</v>
      </c>
      <c r="D6620" s="4">
        <v>5444203.7630000003</v>
      </c>
      <c r="E6620" s="4">
        <v>2145</v>
      </c>
      <c r="F6620" s="4" t="s">
        <v>16749</v>
      </c>
      <c r="G6620" s="4"/>
      <c r="H6620" s="4" t="s">
        <v>1546</v>
      </c>
      <c r="I6620" s="4" t="s">
        <v>16750</v>
      </c>
      <c r="J6620" s="4" t="s">
        <v>1548</v>
      </c>
      <c r="K6620" s="4" t="s">
        <v>1317</v>
      </c>
      <c r="L6620" s="4" t="s">
        <v>1526</v>
      </c>
      <c r="M6620" s="4">
        <v>0</v>
      </c>
      <c r="N6620" s="4">
        <v>1</v>
      </c>
      <c r="O6620" s="4">
        <v>1</v>
      </c>
      <c r="P6620" s="4">
        <v>0.3</v>
      </c>
    </row>
    <row r="6621" spans="1:16" x14ac:dyDescent="0.25">
      <c r="A6621" s="4">
        <v>6633</v>
      </c>
      <c r="B6621" s="4" t="s">
        <v>357</v>
      </c>
      <c r="C6621" s="4">
        <v>1756823.209</v>
      </c>
      <c r="D6621" s="4">
        <v>5444213.2249999996</v>
      </c>
      <c r="E6621" s="4" t="s">
        <v>16751</v>
      </c>
      <c r="F6621" s="4" t="s">
        <v>16752</v>
      </c>
      <c r="G6621" s="4"/>
      <c r="H6621" s="4" t="s">
        <v>1546</v>
      </c>
      <c r="I6621" s="4" t="s">
        <v>16753</v>
      </c>
      <c r="J6621" s="4" t="s">
        <v>1548</v>
      </c>
      <c r="K6621" s="4" t="s">
        <v>1317</v>
      </c>
      <c r="L6621" s="4" t="s">
        <v>1526</v>
      </c>
      <c r="M6621" s="4">
        <v>0</v>
      </c>
      <c r="N6621" s="4">
        <v>1</v>
      </c>
      <c r="O6621" s="4">
        <v>1</v>
      </c>
      <c r="P6621" s="4">
        <v>0.3</v>
      </c>
    </row>
    <row r="6622" spans="1:16" x14ac:dyDescent="0.25">
      <c r="A6622" s="4">
        <v>6634</v>
      </c>
      <c r="B6622" s="4" t="s">
        <v>357</v>
      </c>
      <c r="C6622" s="4">
        <v>1757156.4580000001</v>
      </c>
      <c r="D6622" s="4">
        <v>5443896.0609999998</v>
      </c>
      <c r="E6622" s="4" t="s">
        <v>16754</v>
      </c>
      <c r="F6622" s="4" t="s">
        <v>16755</v>
      </c>
      <c r="G6622" s="4"/>
      <c r="H6622" s="4" t="s">
        <v>1546</v>
      </c>
      <c r="I6622" s="4" t="s">
        <v>16756</v>
      </c>
      <c r="J6622" s="4" t="s">
        <v>1548</v>
      </c>
      <c r="K6622" s="4" t="s">
        <v>1317</v>
      </c>
      <c r="L6622" s="4" t="s">
        <v>1526</v>
      </c>
      <c r="M6622" s="4">
        <v>0</v>
      </c>
      <c r="N6622" s="4">
        <v>1</v>
      </c>
      <c r="O6622" s="4">
        <v>1</v>
      </c>
      <c r="P6622" s="4">
        <v>0.3</v>
      </c>
    </row>
    <row r="6623" spans="1:16" x14ac:dyDescent="0.25">
      <c r="A6623" s="4">
        <v>6635</v>
      </c>
      <c r="B6623" s="4" t="s">
        <v>365</v>
      </c>
      <c r="C6623" s="4">
        <v>1756493.4040000001</v>
      </c>
      <c r="D6623" s="4">
        <v>5443912.8540000003</v>
      </c>
      <c r="E6623" s="4" t="s">
        <v>16757</v>
      </c>
      <c r="F6623" s="4" t="s">
        <v>16758</v>
      </c>
      <c r="G6623" s="4"/>
      <c r="H6623" s="4" t="s">
        <v>1546</v>
      </c>
      <c r="I6623" s="4" t="s">
        <v>16759</v>
      </c>
      <c r="J6623" s="4" t="s">
        <v>1548</v>
      </c>
      <c r="K6623" s="4" t="s">
        <v>1317</v>
      </c>
      <c r="L6623" s="4" t="s">
        <v>1526</v>
      </c>
      <c r="M6623" s="4">
        <v>0</v>
      </c>
      <c r="N6623" s="4">
        <v>1</v>
      </c>
      <c r="O6623" s="4">
        <v>1</v>
      </c>
      <c r="P6623" s="4">
        <v>0.3</v>
      </c>
    </row>
    <row r="6624" spans="1:16" x14ac:dyDescent="0.25">
      <c r="A6624" s="4">
        <v>6636</v>
      </c>
      <c r="B6624" s="4" t="s">
        <v>365</v>
      </c>
      <c r="C6624" s="4">
        <v>1756468.226</v>
      </c>
      <c r="D6624" s="4">
        <v>5443983.9239999996</v>
      </c>
      <c r="E6624" s="4" t="s">
        <v>16760</v>
      </c>
      <c r="F6624" s="4" t="s">
        <v>16761</v>
      </c>
      <c r="G6624" s="4"/>
      <c r="H6624" s="4" t="s">
        <v>1546</v>
      </c>
      <c r="I6624" s="4"/>
      <c r="J6624" s="4" t="s">
        <v>1548</v>
      </c>
      <c r="K6624" s="4" t="s">
        <v>1317</v>
      </c>
      <c r="L6624" s="4" t="s">
        <v>1526</v>
      </c>
      <c r="M6624" s="4">
        <v>0</v>
      </c>
      <c r="N6624" s="4">
        <v>1</v>
      </c>
      <c r="O6624" s="4">
        <v>1</v>
      </c>
      <c r="P6624" s="4">
        <v>0.3</v>
      </c>
    </row>
    <row r="6625" spans="1:16" x14ac:dyDescent="0.25">
      <c r="A6625" s="4">
        <v>6637</v>
      </c>
      <c r="B6625" s="4" t="s">
        <v>365</v>
      </c>
      <c r="C6625" s="4">
        <v>1756164.382</v>
      </c>
      <c r="D6625" s="4">
        <v>5443808.8250000002</v>
      </c>
      <c r="E6625" s="4">
        <v>2129</v>
      </c>
      <c r="F6625" s="4" t="s">
        <v>16762</v>
      </c>
      <c r="G6625" s="4"/>
      <c r="H6625" s="4" t="s">
        <v>1546</v>
      </c>
      <c r="I6625" s="4" t="s">
        <v>16763</v>
      </c>
      <c r="J6625" s="4" t="s">
        <v>1548</v>
      </c>
      <c r="K6625" s="4" t="s">
        <v>1317</v>
      </c>
      <c r="L6625" s="4" t="s">
        <v>1526</v>
      </c>
      <c r="M6625" s="4">
        <v>0</v>
      </c>
      <c r="N6625" s="4">
        <v>1</v>
      </c>
      <c r="O6625" s="4">
        <v>1</v>
      </c>
      <c r="P6625" s="4">
        <v>0.3</v>
      </c>
    </row>
    <row r="6626" spans="1:16" x14ac:dyDescent="0.25">
      <c r="A6626" s="4">
        <v>6638</v>
      </c>
      <c r="B6626" s="4" t="s">
        <v>357</v>
      </c>
      <c r="C6626" s="4">
        <v>1756049.2379999999</v>
      </c>
      <c r="D6626" s="4">
        <v>5443147.7460000003</v>
      </c>
      <c r="E6626" s="4">
        <v>2135</v>
      </c>
      <c r="F6626" s="4" t="s">
        <v>16726</v>
      </c>
      <c r="G6626" s="4"/>
      <c r="H6626" s="4" t="s">
        <v>1546</v>
      </c>
      <c r="I6626" s="4" t="s">
        <v>16764</v>
      </c>
      <c r="J6626" s="4" t="s">
        <v>1548</v>
      </c>
      <c r="K6626" s="4" t="s">
        <v>1317</v>
      </c>
      <c r="L6626" s="4" t="s">
        <v>1526</v>
      </c>
      <c r="M6626" s="4">
        <v>0</v>
      </c>
      <c r="N6626" s="4">
        <v>1</v>
      </c>
      <c r="O6626" s="4">
        <v>1</v>
      </c>
      <c r="P6626" s="4">
        <v>0.3</v>
      </c>
    </row>
    <row r="6627" spans="1:16" x14ac:dyDescent="0.25">
      <c r="A6627" s="4">
        <v>6639</v>
      </c>
      <c r="B6627" s="4" t="s">
        <v>365</v>
      </c>
      <c r="C6627" s="4">
        <v>1754906.176</v>
      </c>
      <c r="D6627" s="4">
        <v>5443895.4879999999</v>
      </c>
      <c r="E6627" s="4" t="s">
        <v>16765</v>
      </c>
      <c r="F6627" s="4" t="s">
        <v>16766</v>
      </c>
      <c r="G6627" s="4"/>
      <c r="H6627" s="4" t="s">
        <v>1546</v>
      </c>
      <c r="I6627" s="4" t="s">
        <v>16767</v>
      </c>
      <c r="J6627" s="4" t="s">
        <v>1548</v>
      </c>
      <c r="K6627" s="4" t="s">
        <v>1317</v>
      </c>
      <c r="L6627" s="4" t="s">
        <v>1526</v>
      </c>
      <c r="M6627" s="4">
        <v>0</v>
      </c>
      <c r="N6627" s="4">
        <v>1</v>
      </c>
      <c r="O6627" s="4">
        <v>1</v>
      </c>
      <c r="P6627" s="4">
        <v>0.3</v>
      </c>
    </row>
    <row r="6628" spans="1:16" x14ac:dyDescent="0.25">
      <c r="A6628" s="4">
        <v>6640</v>
      </c>
      <c r="B6628" s="4" t="s">
        <v>365</v>
      </c>
      <c r="C6628" s="4">
        <v>1754933.757</v>
      </c>
      <c r="D6628" s="4">
        <v>5444395.9419999998</v>
      </c>
      <c r="E6628" s="4">
        <v>2163</v>
      </c>
      <c r="F6628" s="4" t="s">
        <v>16771</v>
      </c>
      <c r="G6628" s="4"/>
      <c r="H6628" s="4" t="s">
        <v>1546</v>
      </c>
      <c r="I6628" s="4" t="s">
        <v>16772</v>
      </c>
      <c r="J6628" s="4" t="s">
        <v>1548</v>
      </c>
      <c r="K6628" s="4" t="s">
        <v>1317</v>
      </c>
      <c r="L6628" s="4" t="s">
        <v>1526</v>
      </c>
      <c r="M6628" s="4">
        <v>0</v>
      </c>
      <c r="N6628" s="4">
        <v>1</v>
      </c>
      <c r="O6628" s="4">
        <v>1</v>
      </c>
      <c r="P6628" s="4">
        <v>0.3</v>
      </c>
    </row>
    <row r="6629" spans="1:16" x14ac:dyDescent="0.25">
      <c r="A6629" s="4">
        <v>6641</v>
      </c>
      <c r="B6629" s="4" t="s">
        <v>365</v>
      </c>
      <c r="C6629" s="4">
        <v>1755697.7009999999</v>
      </c>
      <c r="D6629" s="4">
        <v>5444052.483</v>
      </c>
      <c r="E6629" s="4" t="s">
        <v>16773</v>
      </c>
      <c r="F6629" s="4" t="s">
        <v>16774</v>
      </c>
      <c r="G6629" s="4"/>
      <c r="H6629" s="4" t="s">
        <v>15670</v>
      </c>
      <c r="I6629" s="4" t="s">
        <v>16775</v>
      </c>
      <c r="J6629" s="4" t="s">
        <v>1548</v>
      </c>
      <c r="K6629" s="4" t="s">
        <v>1317</v>
      </c>
      <c r="L6629" s="4" t="s">
        <v>1526</v>
      </c>
      <c r="M6629" s="4">
        <v>0</v>
      </c>
      <c r="N6629" s="4">
        <v>1</v>
      </c>
      <c r="O6629" s="4">
        <v>1</v>
      </c>
      <c r="P6629" s="4">
        <v>0.3</v>
      </c>
    </row>
    <row r="6630" spans="1:16" x14ac:dyDescent="0.25">
      <c r="A6630" s="4">
        <v>6642</v>
      </c>
      <c r="B6630" s="4" t="s">
        <v>357</v>
      </c>
      <c r="C6630" s="4">
        <v>1756589.8330000001</v>
      </c>
      <c r="D6630" s="4">
        <v>5443735.142</v>
      </c>
      <c r="E6630" s="4" t="s">
        <v>16776</v>
      </c>
      <c r="F6630" s="4" t="s">
        <v>16777</v>
      </c>
      <c r="G6630" s="4"/>
      <c r="H6630" s="4" t="s">
        <v>1546</v>
      </c>
      <c r="I6630" s="4" t="s">
        <v>16778</v>
      </c>
      <c r="J6630" s="4" t="s">
        <v>1548</v>
      </c>
      <c r="K6630" s="4" t="s">
        <v>1317</v>
      </c>
      <c r="L6630" s="4" t="s">
        <v>1526</v>
      </c>
      <c r="M6630" s="4">
        <v>0</v>
      </c>
      <c r="N6630" s="4">
        <v>1</v>
      </c>
      <c r="O6630" s="4">
        <v>1</v>
      </c>
      <c r="P6630" s="4">
        <v>0.3</v>
      </c>
    </row>
    <row r="6631" spans="1:16" x14ac:dyDescent="0.25">
      <c r="A6631" s="4">
        <v>6643</v>
      </c>
      <c r="B6631" s="4" t="s">
        <v>357</v>
      </c>
      <c r="C6631" s="4">
        <v>1756851.03</v>
      </c>
      <c r="D6631" s="4">
        <v>5443804.2170000002</v>
      </c>
      <c r="E6631" s="4" t="s">
        <v>16779</v>
      </c>
      <c r="F6631" s="4" t="s">
        <v>16780</v>
      </c>
      <c r="G6631" s="4"/>
      <c r="H6631" s="4" t="s">
        <v>1546</v>
      </c>
      <c r="I6631" s="4" t="s">
        <v>16781</v>
      </c>
      <c r="J6631" s="4" t="s">
        <v>1548</v>
      </c>
      <c r="K6631" s="4" t="s">
        <v>1317</v>
      </c>
      <c r="L6631" s="4" t="s">
        <v>1526</v>
      </c>
      <c r="M6631" s="4">
        <v>0</v>
      </c>
      <c r="N6631" s="4">
        <v>1</v>
      </c>
      <c r="O6631" s="4">
        <v>1</v>
      </c>
      <c r="P6631" s="4">
        <v>0.3</v>
      </c>
    </row>
    <row r="6632" spans="1:16" x14ac:dyDescent="0.25">
      <c r="A6632" s="4">
        <v>6644</v>
      </c>
      <c r="B6632" s="4" t="s">
        <v>357</v>
      </c>
      <c r="C6632" s="4">
        <v>1756685.737</v>
      </c>
      <c r="D6632" s="4">
        <v>5443676.7010000004</v>
      </c>
      <c r="E6632" s="4">
        <v>90752377</v>
      </c>
      <c r="F6632" s="4" t="s">
        <v>16782</v>
      </c>
      <c r="G6632" s="4"/>
      <c r="H6632" s="4" t="s">
        <v>1546</v>
      </c>
      <c r="I6632" s="4" t="s">
        <v>16783</v>
      </c>
      <c r="J6632" s="4" t="s">
        <v>1548</v>
      </c>
      <c r="K6632" s="4" t="s">
        <v>1317</v>
      </c>
      <c r="L6632" s="4" t="s">
        <v>1526</v>
      </c>
      <c r="M6632" s="4">
        <v>0</v>
      </c>
      <c r="N6632" s="4">
        <v>1</v>
      </c>
      <c r="O6632" s="4">
        <v>1</v>
      </c>
      <c r="P6632" s="4">
        <v>0.3</v>
      </c>
    </row>
    <row r="6633" spans="1:16" x14ac:dyDescent="0.25">
      <c r="A6633" s="4">
        <v>6645</v>
      </c>
      <c r="B6633" s="4" t="s">
        <v>365</v>
      </c>
      <c r="C6633" s="4">
        <v>1755809.561</v>
      </c>
      <c r="D6633" s="4">
        <v>5443573.3799999999</v>
      </c>
      <c r="E6633" s="4">
        <v>90761673</v>
      </c>
      <c r="F6633" s="4" t="s">
        <v>16726</v>
      </c>
      <c r="G6633" s="4"/>
      <c r="H6633" s="4" t="s">
        <v>1546</v>
      </c>
      <c r="I6633" s="4" t="s">
        <v>16784</v>
      </c>
      <c r="J6633" s="4" t="s">
        <v>1548</v>
      </c>
      <c r="K6633" s="4" t="s">
        <v>1317</v>
      </c>
      <c r="L6633" s="4" t="s">
        <v>1526</v>
      </c>
      <c r="M6633" s="4">
        <v>0</v>
      </c>
      <c r="N6633" s="4">
        <v>1</v>
      </c>
      <c r="O6633" s="4">
        <v>1</v>
      </c>
      <c r="P6633" s="4">
        <v>0.3</v>
      </c>
    </row>
    <row r="6634" spans="1:16" x14ac:dyDescent="0.25">
      <c r="A6634" s="4">
        <v>6646</v>
      </c>
      <c r="B6634" s="4" t="s">
        <v>365</v>
      </c>
      <c r="C6634" s="4">
        <v>1756010.8629999999</v>
      </c>
      <c r="D6634" s="4">
        <v>5443948.7230000002</v>
      </c>
      <c r="E6634" s="4" t="s">
        <v>16785</v>
      </c>
      <c r="F6634" s="4" t="s">
        <v>16786</v>
      </c>
      <c r="G6634" s="4"/>
      <c r="H6634" s="4" t="s">
        <v>1546</v>
      </c>
      <c r="I6634" s="4" t="s">
        <v>16787</v>
      </c>
      <c r="J6634" s="4" t="s">
        <v>1548</v>
      </c>
      <c r="K6634" s="4" t="s">
        <v>1317</v>
      </c>
      <c r="L6634" s="4" t="s">
        <v>1526</v>
      </c>
      <c r="M6634" s="4">
        <v>0</v>
      </c>
      <c r="N6634" s="4">
        <v>1</v>
      </c>
      <c r="O6634" s="4">
        <v>1</v>
      </c>
      <c r="P6634" s="4">
        <v>0.3</v>
      </c>
    </row>
    <row r="6635" spans="1:16" x14ac:dyDescent="0.25">
      <c r="A6635" s="4">
        <v>6647</v>
      </c>
      <c r="B6635" s="4" t="s">
        <v>357</v>
      </c>
      <c r="C6635" s="4">
        <v>1756601.385</v>
      </c>
      <c r="D6635" s="4">
        <v>5443873.7740000002</v>
      </c>
      <c r="E6635" s="4" t="s">
        <v>16788</v>
      </c>
      <c r="F6635" s="4" t="s">
        <v>16789</v>
      </c>
      <c r="G6635" s="4"/>
      <c r="H6635" s="4" t="s">
        <v>1546</v>
      </c>
      <c r="I6635" s="4" t="s">
        <v>16790</v>
      </c>
      <c r="J6635" s="4" t="s">
        <v>1548</v>
      </c>
      <c r="K6635" s="4" t="s">
        <v>1317</v>
      </c>
      <c r="L6635" s="4" t="s">
        <v>1526</v>
      </c>
      <c r="M6635" s="4">
        <v>0</v>
      </c>
      <c r="N6635" s="4">
        <v>1</v>
      </c>
      <c r="O6635" s="4">
        <v>1</v>
      </c>
      <c r="P6635" s="4">
        <v>0.3</v>
      </c>
    </row>
    <row r="6636" spans="1:16" x14ac:dyDescent="0.25">
      <c r="A6636" s="4">
        <v>6648</v>
      </c>
      <c r="B6636" s="4" t="s">
        <v>365</v>
      </c>
      <c r="C6636" s="4">
        <v>1754862.1329999999</v>
      </c>
      <c r="D6636" s="4">
        <v>5443402.7149999999</v>
      </c>
      <c r="E6636" s="4">
        <v>2157</v>
      </c>
      <c r="F6636" s="4" t="s">
        <v>16791</v>
      </c>
      <c r="G6636" s="4"/>
      <c r="H6636" s="4" t="s">
        <v>1546</v>
      </c>
      <c r="I6636" s="4" t="s">
        <v>16792</v>
      </c>
      <c r="J6636" s="4" t="s">
        <v>1548</v>
      </c>
      <c r="K6636" s="4" t="s">
        <v>1317</v>
      </c>
      <c r="L6636" s="4" t="s">
        <v>1526</v>
      </c>
      <c r="M6636" s="4">
        <v>0</v>
      </c>
      <c r="N6636" s="4">
        <v>1</v>
      </c>
      <c r="O6636" s="4">
        <v>1</v>
      </c>
      <c r="P6636" s="4">
        <v>0.3</v>
      </c>
    </row>
    <row r="6637" spans="1:16" x14ac:dyDescent="0.25">
      <c r="A6637" s="4">
        <v>6649</v>
      </c>
      <c r="B6637" s="4" t="s">
        <v>357</v>
      </c>
      <c r="C6637" s="4">
        <v>1756958.963</v>
      </c>
      <c r="D6637" s="4">
        <v>5444305.8320000004</v>
      </c>
      <c r="E6637" s="4">
        <v>2088</v>
      </c>
      <c r="F6637" s="4" t="s">
        <v>16793</v>
      </c>
      <c r="G6637" s="4"/>
      <c r="H6637" s="4" t="s">
        <v>1546</v>
      </c>
      <c r="I6637" s="4" t="s">
        <v>16794</v>
      </c>
      <c r="J6637" s="4" t="s">
        <v>1548</v>
      </c>
      <c r="K6637" s="4" t="s">
        <v>1317</v>
      </c>
      <c r="L6637" s="4" t="s">
        <v>1526</v>
      </c>
      <c r="M6637" s="4">
        <v>0</v>
      </c>
      <c r="N6637" s="4">
        <v>1</v>
      </c>
      <c r="O6637" s="4">
        <v>1</v>
      </c>
      <c r="P6637" s="4">
        <v>0.3</v>
      </c>
    </row>
    <row r="6638" spans="1:16" x14ac:dyDescent="0.25">
      <c r="A6638" s="4">
        <v>6650</v>
      </c>
      <c r="B6638" s="4" t="s">
        <v>357</v>
      </c>
      <c r="C6638" s="4">
        <v>1756536.1029999999</v>
      </c>
      <c r="D6638" s="4">
        <v>5443942.3720000004</v>
      </c>
      <c r="E6638" s="4" t="s">
        <v>16798</v>
      </c>
      <c r="F6638" s="4" t="s">
        <v>16799</v>
      </c>
      <c r="G6638" s="4"/>
      <c r="H6638" s="4" t="s">
        <v>1546</v>
      </c>
      <c r="I6638" s="4" t="s">
        <v>16800</v>
      </c>
      <c r="J6638" s="4" t="s">
        <v>1548</v>
      </c>
      <c r="K6638" s="4" t="s">
        <v>1317</v>
      </c>
      <c r="L6638" s="4" t="s">
        <v>1526</v>
      </c>
      <c r="M6638" s="4">
        <v>0</v>
      </c>
      <c r="N6638" s="4">
        <v>1</v>
      </c>
      <c r="O6638" s="4">
        <v>1</v>
      </c>
      <c r="P6638" s="4">
        <v>0.3</v>
      </c>
    </row>
    <row r="6639" spans="1:16" x14ac:dyDescent="0.25">
      <c r="A6639" s="4">
        <v>6651</v>
      </c>
      <c r="B6639" s="4" t="s">
        <v>365</v>
      </c>
      <c r="C6639" s="4">
        <v>1755350.976</v>
      </c>
      <c r="D6639" s="4">
        <v>5444098.6299999999</v>
      </c>
      <c r="E6639" s="4" t="s">
        <v>16801</v>
      </c>
      <c r="F6639" s="4" t="s">
        <v>16802</v>
      </c>
      <c r="G6639" s="4"/>
      <c r="H6639" s="4" t="s">
        <v>1546</v>
      </c>
      <c r="I6639" s="4" t="s">
        <v>16803</v>
      </c>
      <c r="J6639" s="4" t="s">
        <v>1548</v>
      </c>
      <c r="K6639" s="4" t="s">
        <v>1317</v>
      </c>
      <c r="L6639" s="4" t="s">
        <v>1526</v>
      </c>
      <c r="M6639" s="4">
        <v>0</v>
      </c>
      <c r="N6639" s="4">
        <v>1</v>
      </c>
      <c r="O6639" s="4">
        <v>1</v>
      </c>
      <c r="P6639" s="4">
        <v>0.3</v>
      </c>
    </row>
    <row r="6640" spans="1:16" x14ac:dyDescent="0.25">
      <c r="A6640" s="4">
        <v>6652</v>
      </c>
      <c r="B6640" s="4" t="s">
        <v>365</v>
      </c>
      <c r="C6640" s="4">
        <v>1754928.416</v>
      </c>
      <c r="D6640" s="4">
        <v>5444136.3720000004</v>
      </c>
      <c r="E6640" s="4" t="s">
        <v>16804</v>
      </c>
      <c r="F6640" s="4" t="s">
        <v>16805</v>
      </c>
      <c r="G6640" s="4"/>
      <c r="H6640" s="4" t="s">
        <v>1546</v>
      </c>
      <c r="I6640" s="4" t="s">
        <v>16806</v>
      </c>
      <c r="J6640" s="4" t="s">
        <v>1548</v>
      </c>
      <c r="K6640" s="4" t="s">
        <v>1317</v>
      </c>
      <c r="L6640" s="4" t="s">
        <v>1526</v>
      </c>
      <c r="M6640" s="4">
        <v>0</v>
      </c>
      <c r="N6640" s="4">
        <v>1</v>
      </c>
      <c r="O6640" s="4">
        <v>1</v>
      </c>
      <c r="P6640" s="4">
        <v>0.3</v>
      </c>
    </row>
    <row r="6641" spans="1:16" x14ac:dyDescent="0.25">
      <c r="A6641" s="4">
        <v>6653</v>
      </c>
      <c r="B6641" s="4" t="s">
        <v>365</v>
      </c>
      <c r="C6641" s="4">
        <v>1756074.8970000001</v>
      </c>
      <c r="D6641" s="4">
        <v>5443998.2259999998</v>
      </c>
      <c r="E6641" s="4" t="s">
        <v>16807</v>
      </c>
      <c r="F6641" s="4" t="s">
        <v>16732</v>
      </c>
      <c r="G6641" s="4"/>
      <c r="H6641" s="4" t="s">
        <v>1546</v>
      </c>
      <c r="I6641" s="4" t="s">
        <v>16808</v>
      </c>
      <c r="J6641" s="4" t="s">
        <v>1548</v>
      </c>
      <c r="K6641" s="4" t="s">
        <v>1317</v>
      </c>
      <c r="L6641" s="4" t="s">
        <v>1526</v>
      </c>
      <c r="M6641" s="4">
        <v>0</v>
      </c>
      <c r="N6641" s="4">
        <v>1</v>
      </c>
      <c r="O6641" s="4">
        <v>1</v>
      </c>
      <c r="P6641" s="4">
        <v>0.3</v>
      </c>
    </row>
    <row r="6642" spans="1:16" x14ac:dyDescent="0.25">
      <c r="A6642" s="4">
        <v>6654</v>
      </c>
      <c r="B6642" s="4" t="s">
        <v>365</v>
      </c>
      <c r="C6642" s="4">
        <v>1754882.7209999999</v>
      </c>
      <c r="D6642" s="4">
        <v>5443415.3839999996</v>
      </c>
      <c r="E6642" s="4" t="s">
        <v>16809</v>
      </c>
      <c r="F6642" s="4"/>
      <c r="G6642" s="4"/>
      <c r="H6642" s="4"/>
      <c r="I6642" s="4" t="s">
        <v>16810</v>
      </c>
      <c r="J6642" s="4" t="s">
        <v>1548</v>
      </c>
      <c r="K6642" s="4" t="s">
        <v>1317</v>
      </c>
      <c r="L6642" s="4" t="s">
        <v>1526</v>
      </c>
      <c r="M6642" s="4">
        <v>0</v>
      </c>
      <c r="N6642" s="4">
        <v>1</v>
      </c>
      <c r="O6642" s="4">
        <v>1</v>
      </c>
      <c r="P6642" s="4">
        <v>0.3</v>
      </c>
    </row>
    <row r="6643" spans="1:16" x14ac:dyDescent="0.25">
      <c r="A6643" s="4">
        <v>6655</v>
      </c>
      <c r="B6643" s="4" t="s">
        <v>365</v>
      </c>
      <c r="C6643" s="4">
        <v>1755552.14</v>
      </c>
      <c r="D6643" s="4">
        <v>5443928.1849999996</v>
      </c>
      <c r="E6643" s="4" t="s">
        <v>16811</v>
      </c>
      <c r="F6643" s="4" t="s">
        <v>16812</v>
      </c>
      <c r="G6643" s="4"/>
      <c r="H6643" s="4" t="s">
        <v>15670</v>
      </c>
      <c r="I6643" s="4" t="s">
        <v>16813</v>
      </c>
      <c r="J6643" s="4" t="s">
        <v>1548</v>
      </c>
      <c r="K6643" s="4" t="s">
        <v>1317</v>
      </c>
      <c r="L6643" s="4" t="s">
        <v>1526</v>
      </c>
      <c r="M6643" s="4">
        <v>0</v>
      </c>
      <c r="N6643" s="4">
        <v>1</v>
      </c>
      <c r="O6643" s="4">
        <v>1</v>
      </c>
      <c r="P6643" s="4">
        <v>0.3</v>
      </c>
    </row>
    <row r="6644" spans="1:16" x14ac:dyDescent="0.25">
      <c r="A6644" s="4">
        <v>6656</v>
      </c>
      <c r="B6644" s="4" t="s">
        <v>357</v>
      </c>
      <c r="C6644" s="4">
        <v>1757914.226</v>
      </c>
      <c r="D6644" s="4">
        <v>5445515.9179999996</v>
      </c>
      <c r="E6644" s="4" t="s">
        <v>16814</v>
      </c>
      <c r="F6644" s="4" t="s">
        <v>16815</v>
      </c>
      <c r="G6644" s="4"/>
      <c r="H6644" s="4" t="s">
        <v>1546</v>
      </c>
      <c r="I6644" s="4" t="s">
        <v>16816</v>
      </c>
      <c r="J6644" s="4" t="s">
        <v>1548</v>
      </c>
      <c r="K6644" s="4" t="s">
        <v>1317</v>
      </c>
      <c r="L6644" s="4" t="s">
        <v>1526</v>
      </c>
      <c r="M6644" s="4">
        <v>0</v>
      </c>
      <c r="N6644" s="4">
        <v>1</v>
      </c>
      <c r="O6644" s="4">
        <v>1</v>
      </c>
      <c r="P6644" s="4">
        <v>0.3</v>
      </c>
    </row>
    <row r="6645" spans="1:16" x14ac:dyDescent="0.25">
      <c r="A6645" s="4">
        <v>6657</v>
      </c>
      <c r="B6645" s="4" t="s">
        <v>357</v>
      </c>
      <c r="C6645" s="4">
        <v>1757885.949</v>
      </c>
      <c r="D6645" s="4">
        <v>5445153.7719999999</v>
      </c>
      <c r="E6645" s="4">
        <v>2063</v>
      </c>
      <c r="F6645" s="4" t="s">
        <v>16635</v>
      </c>
      <c r="G6645" s="4"/>
      <c r="H6645" s="4" t="s">
        <v>1546</v>
      </c>
      <c r="I6645" s="4" t="s">
        <v>16817</v>
      </c>
      <c r="J6645" s="4" t="s">
        <v>1548</v>
      </c>
      <c r="K6645" s="4" t="s">
        <v>1317</v>
      </c>
      <c r="L6645" s="4" t="s">
        <v>1526</v>
      </c>
      <c r="M6645" s="4">
        <v>0</v>
      </c>
      <c r="N6645" s="4">
        <v>1</v>
      </c>
      <c r="O6645" s="4">
        <v>1</v>
      </c>
      <c r="P6645" s="4">
        <v>0.3</v>
      </c>
    </row>
    <row r="6646" spans="1:16" x14ac:dyDescent="0.25">
      <c r="A6646" s="4">
        <v>6658</v>
      </c>
      <c r="B6646" s="4" t="s">
        <v>357</v>
      </c>
      <c r="C6646" s="4">
        <v>1758002.0660000001</v>
      </c>
      <c r="D6646" s="4">
        <v>5444725.5219999999</v>
      </c>
      <c r="E6646" s="4" t="s">
        <v>16818</v>
      </c>
      <c r="F6646" s="4" t="s">
        <v>16819</v>
      </c>
      <c r="G6646" s="4"/>
      <c r="H6646" s="4" t="s">
        <v>1546</v>
      </c>
      <c r="I6646" s="4" t="s">
        <v>20869</v>
      </c>
      <c r="J6646" s="4" t="s">
        <v>1548</v>
      </c>
      <c r="K6646" s="4" t="s">
        <v>1317</v>
      </c>
      <c r="L6646" s="4" t="s">
        <v>1526</v>
      </c>
      <c r="M6646" s="4">
        <v>0</v>
      </c>
      <c r="N6646" s="4">
        <v>1</v>
      </c>
      <c r="O6646" s="4">
        <v>1</v>
      </c>
      <c r="P6646" s="4">
        <v>0.3</v>
      </c>
    </row>
    <row r="6647" spans="1:16" x14ac:dyDescent="0.25">
      <c r="A6647" s="4">
        <v>6659</v>
      </c>
      <c r="B6647" s="4" t="s">
        <v>357</v>
      </c>
      <c r="C6647" s="4">
        <v>1757144.3770000001</v>
      </c>
      <c r="D6647" s="4">
        <v>5444372.375</v>
      </c>
      <c r="E6647" s="4" t="s">
        <v>16820</v>
      </c>
      <c r="F6647" s="4" t="s">
        <v>16821</v>
      </c>
      <c r="G6647" s="4"/>
      <c r="H6647" s="4" t="s">
        <v>1546</v>
      </c>
      <c r="I6647" s="4" t="s">
        <v>16822</v>
      </c>
      <c r="J6647" s="4" t="s">
        <v>1548</v>
      </c>
      <c r="K6647" s="4" t="s">
        <v>1317</v>
      </c>
      <c r="L6647" s="4" t="s">
        <v>1526</v>
      </c>
      <c r="M6647" s="4">
        <v>0</v>
      </c>
      <c r="N6647" s="4">
        <v>1</v>
      </c>
      <c r="O6647" s="4">
        <v>1</v>
      </c>
      <c r="P6647" s="4">
        <v>0.3</v>
      </c>
    </row>
    <row r="6648" spans="1:16" x14ac:dyDescent="0.25">
      <c r="A6648" s="4">
        <v>6660</v>
      </c>
      <c r="B6648" s="4" t="s">
        <v>357</v>
      </c>
      <c r="C6648" s="4">
        <v>1757841.453</v>
      </c>
      <c r="D6648" s="4">
        <v>5445131.0760000004</v>
      </c>
      <c r="E6648" s="4" t="s">
        <v>16826</v>
      </c>
      <c r="F6648" s="4" t="s">
        <v>16827</v>
      </c>
      <c r="G6648" s="4"/>
      <c r="H6648" s="4" t="s">
        <v>1546</v>
      </c>
      <c r="I6648" s="4" t="s">
        <v>16828</v>
      </c>
      <c r="J6648" s="4" t="s">
        <v>1548</v>
      </c>
      <c r="K6648" s="4" t="s">
        <v>1317</v>
      </c>
      <c r="L6648" s="4" t="s">
        <v>1526</v>
      </c>
      <c r="M6648" s="4">
        <v>0</v>
      </c>
      <c r="N6648" s="4">
        <v>1</v>
      </c>
      <c r="O6648" s="4">
        <v>1</v>
      </c>
      <c r="P6648" s="4">
        <v>0.3</v>
      </c>
    </row>
    <row r="6649" spans="1:16" x14ac:dyDescent="0.25">
      <c r="A6649" s="4">
        <v>6661</v>
      </c>
      <c r="B6649" s="4" t="s">
        <v>357</v>
      </c>
      <c r="C6649" s="4">
        <v>1757912.6259999999</v>
      </c>
      <c r="D6649" s="4">
        <v>5445517.5130000003</v>
      </c>
      <c r="E6649" s="4" t="s">
        <v>16829</v>
      </c>
      <c r="F6649" s="4" t="s">
        <v>16815</v>
      </c>
      <c r="G6649" s="4"/>
      <c r="H6649" s="4" t="s">
        <v>1546</v>
      </c>
      <c r="I6649" s="4" t="s">
        <v>16830</v>
      </c>
      <c r="J6649" s="4" t="s">
        <v>1548</v>
      </c>
      <c r="K6649" s="4" t="s">
        <v>1317</v>
      </c>
      <c r="L6649" s="4" t="s">
        <v>1526</v>
      </c>
      <c r="M6649" s="4">
        <v>0</v>
      </c>
      <c r="N6649" s="4">
        <v>1</v>
      </c>
      <c r="O6649" s="4">
        <v>1</v>
      </c>
      <c r="P6649" s="4">
        <v>0.3</v>
      </c>
    </row>
    <row r="6650" spans="1:16" x14ac:dyDescent="0.25">
      <c r="A6650" s="4">
        <v>6662</v>
      </c>
      <c r="B6650" s="4" t="s">
        <v>357</v>
      </c>
      <c r="C6650" s="4">
        <v>1756650.308</v>
      </c>
      <c r="D6650" s="4">
        <v>5443887.7920000004</v>
      </c>
      <c r="E6650" s="4" t="s">
        <v>16831</v>
      </c>
      <c r="F6650" s="4" t="s">
        <v>16832</v>
      </c>
      <c r="G6650" s="4"/>
      <c r="H6650" s="4" t="s">
        <v>1546</v>
      </c>
      <c r="I6650" s="4" t="s">
        <v>16833</v>
      </c>
      <c r="J6650" s="4" t="s">
        <v>1548</v>
      </c>
      <c r="K6650" s="4" t="s">
        <v>1317</v>
      </c>
      <c r="L6650" s="4" t="s">
        <v>1526</v>
      </c>
      <c r="M6650" s="4">
        <v>0</v>
      </c>
      <c r="N6650" s="4">
        <v>1</v>
      </c>
      <c r="O6650" s="4">
        <v>1</v>
      </c>
      <c r="P6650" s="4">
        <v>0.3</v>
      </c>
    </row>
    <row r="6651" spans="1:16" x14ac:dyDescent="0.25">
      <c r="A6651" s="4">
        <v>6663</v>
      </c>
      <c r="B6651" s="4" t="s">
        <v>365</v>
      </c>
      <c r="C6651" s="4">
        <v>1756024.81</v>
      </c>
      <c r="D6651" s="4">
        <v>5443980.5250000004</v>
      </c>
      <c r="E6651" s="4" t="s">
        <v>16834</v>
      </c>
      <c r="F6651" s="4" t="s">
        <v>16835</v>
      </c>
      <c r="G6651" s="4"/>
      <c r="H6651" s="4" t="s">
        <v>1546</v>
      </c>
      <c r="I6651" s="4" t="s">
        <v>16836</v>
      </c>
      <c r="J6651" s="4" t="s">
        <v>1548</v>
      </c>
      <c r="K6651" s="4" t="s">
        <v>1317</v>
      </c>
      <c r="L6651" s="4" t="s">
        <v>1526</v>
      </c>
      <c r="M6651" s="4">
        <v>0</v>
      </c>
      <c r="N6651" s="4">
        <v>1</v>
      </c>
      <c r="O6651" s="4">
        <v>1</v>
      </c>
      <c r="P6651" s="4">
        <v>0.3</v>
      </c>
    </row>
    <row r="6652" spans="1:16" x14ac:dyDescent="0.25">
      <c r="A6652" s="4">
        <v>6664</v>
      </c>
      <c r="B6652" s="4" t="s">
        <v>365</v>
      </c>
      <c r="C6652" s="4">
        <v>1755202.2990000001</v>
      </c>
      <c r="D6652" s="4">
        <v>5444333.4989999998</v>
      </c>
      <c r="E6652" s="4" t="s">
        <v>16837</v>
      </c>
      <c r="F6652" s="4" t="s">
        <v>16838</v>
      </c>
      <c r="G6652" s="4"/>
      <c r="H6652" s="4" t="s">
        <v>1546</v>
      </c>
      <c r="I6652" s="4"/>
      <c r="J6652" s="4" t="s">
        <v>1548</v>
      </c>
      <c r="K6652" s="4" t="s">
        <v>1317</v>
      </c>
      <c r="L6652" s="4" t="s">
        <v>1526</v>
      </c>
      <c r="M6652" s="4">
        <v>0</v>
      </c>
      <c r="N6652" s="4">
        <v>1</v>
      </c>
      <c r="O6652" s="4">
        <v>1</v>
      </c>
      <c r="P6652" s="4">
        <v>0.3</v>
      </c>
    </row>
    <row r="6653" spans="1:16" x14ac:dyDescent="0.25">
      <c r="A6653" s="4">
        <v>6665</v>
      </c>
      <c r="B6653" s="4" t="s">
        <v>357</v>
      </c>
      <c r="C6653" s="4">
        <v>1757934.5049999999</v>
      </c>
      <c r="D6653" s="4">
        <v>5445371.8689999999</v>
      </c>
      <c r="E6653" s="4" t="s">
        <v>16839</v>
      </c>
      <c r="F6653" s="4" t="s">
        <v>16840</v>
      </c>
      <c r="G6653" s="4"/>
      <c r="H6653" s="4" t="s">
        <v>1546</v>
      </c>
      <c r="I6653" s="4" t="s">
        <v>16841</v>
      </c>
      <c r="J6653" s="4" t="s">
        <v>1548</v>
      </c>
      <c r="K6653" s="4" t="s">
        <v>1317</v>
      </c>
      <c r="L6653" s="4" t="s">
        <v>1526</v>
      </c>
      <c r="M6653" s="4">
        <v>0</v>
      </c>
      <c r="N6653" s="4">
        <v>1</v>
      </c>
      <c r="O6653" s="4">
        <v>1</v>
      </c>
      <c r="P6653" s="4">
        <v>0.3</v>
      </c>
    </row>
    <row r="6654" spans="1:16" x14ac:dyDescent="0.25">
      <c r="A6654" s="4">
        <v>6666</v>
      </c>
      <c r="B6654" s="4" t="s">
        <v>357</v>
      </c>
      <c r="C6654" s="4">
        <v>1757519.3259999999</v>
      </c>
      <c r="D6654" s="4">
        <v>5445248.2010000004</v>
      </c>
      <c r="E6654" s="4" t="s">
        <v>16842</v>
      </c>
      <c r="F6654" s="4" t="s">
        <v>16843</v>
      </c>
      <c r="G6654" s="4"/>
      <c r="H6654" s="4" t="s">
        <v>1546</v>
      </c>
      <c r="I6654" s="4" t="s">
        <v>16844</v>
      </c>
      <c r="J6654" s="4" t="s">
        <v>1548</v>
      </c>
      <c r="K6654" s="4" t="s">
        <v>1317</v>
      </c>
      <c r="L6654" s="4" t="s">
        <v>1526</v>
      </c>
      <c r="M6654" s="4">
        <v>0</v>
      </c>
      <c r="N6654" s="4">
        <v>1</v>
      </c>
      <c r="O6654" s="4">
        <v>1</v>
      </c>
      <c r="P6654" s="4">
        <v>0.3</v>
      </c>
    </row>
    <row r="6655" spans="1:16" x14ac:dyDescent="0.25">
      <c r="A6655" s="4">
        <v>6667</v>
      </c>
      <c r="B6655" s="4" t="s">
        <v>357</v>
      </c>
      <c r="C6655" s="4">
        <v>1757507.152</v>
      </c>
      <c r="D6655" s="4">
        <v>5444801.409</v>
      </c>
      <c r="E6655" s="4" t="s">
        <v>16845</v>
      </c>
      <c r="F6655" s="4" t="s">
        <v>16846</v>
      </c>
      <c r="G6655" s="4"/>
      <c r="H6655" s="4" t="s">
        <v>1546</v>
      </c>
      <c r="I6655" s="4" t="s">
        <v>16847</v>
      </c>
      <c r="J6655" s="4" t="s">
        <v>1548</v>
      </c>
      <c r="K6655" s="4" t="s">
        <v>1317</v>
      </c>
      <c r="L6655" s="4" t="s">
        <v>1526</v>
      </c>
      <c r="M6655" s="4">
        <v>0</v>
      </c>
      <c r="N6655" s="4">
        <v>1</v>
      </c>
      <c r="O6655" s="4">
        <v>1</v>
      </c>
      <c r="P6655" s="4">
        <v>0.3</v>
      </c>
    </row>
    <row r="6656" spans="1:16" x14ac:dyDescent="0.25">
      <c r="A6656" s="4">
        <v>6668</v>
      </c>
      <c r="B6656" s="4" t="s">
        <v>357</v>
      </c>
      <c r="C6656" s="4">
        <v>1757748.3430000001</v>
      </c>
      <c r="D6656" s="4">
        <v>5444172.199</v>
      </c>
      <c r="E6656" s="4">
        <v>2077</v>
      </c>
      <c r="F6656" s="4" t="s">
        <v>16848</v>
      </c>
      <c r="G6656" s="4"/>
      <c r="H6656" s="4" t="s">
        <v>1546</v>
      </c>
      <c r="I6656" s="4" t="s">
        <v>16849</v>
      </c>
      <c r="J6656" s="4" t="s">
        <v>1548</v>
      </c>
      <c r="K6656" s="4" t="s">
        <v>1317</v>
      </c>
      <c r="L6656" s="4" t="s">
        <v>1526</v>
      </c>
      <c r="M6656" s="4">
        <v>0</v>
      </c>
      <c r="N6656" s="4">
        <v>1</v>
      </c>
      <c r="O6656" s="4">
        <v>1</v>
      </c>
      <c r="P6656" s="4">
        <v>0.3</v>
      </c>
    </row>
    <row r="6657" spans="1:16" x14ac:dyDescent="0.25">
      <c r="A6657" s="4">
        <v>6669</v>
      </c>
      <c r="B6657" s="4" t="s">
        <v>357</v>
      </c>
      <c r="C6657" s="4">
        <v>1757697.22</v>
      </c>
      <c r="D6657" s="4">
        <v>5444188.4100000001</v>
      </c>
      <c r="E6657" s="4" t="s">
        <v>16850</v>
      </c>
      <c r="F6657" s="4" t="s">
        <v>16716</v>
      </c>
      <c r="G6657" s="4"/>
      <c r="H6657" s="4" t="s">
        <v>1546</v>
      </c>
      <c r="I6657" s="4" t="s">
        <v>16851</v>
      </c>
      <c r="J6657" s="4" t="s">
        <v>1548</v>
      </c>
      <c r="K6657" s="4" t="s">
        <v>1317</v>
      </c>
      <c r="L6657" s="4" t="s">
        <v>1526</v>
      </c>
      <c r="M6657" s="4">
        <v>0</v>
      </c>
      <c r="N6657" s="4">
        <v>1</v>
      </c>
      <c r="O6657" s="4">
        <v>1</v>
      </c>
      <c r="P6657" s="4">
        <v>0.3</v>
      </c>
    </row>
    <row r="6658" spans="1:16" x14ac:dyDescent="0.25">
      <c r="A6658" s="4">
        <v>6670</v>
      </c>
      <c r="B6658" s="4" t="s">
        <v>357</v>
      </c>
      <c r="C6658" s="4">
        <v>1757096.6510000001</v>
      </c>
      <c r="D6658" s="4">
        <v>5444612.9850000003</v>
      </c>
      <c r="E6658" s="4">
        <v>2082</v>
      </c>
      <c r="F6658" s="4" t="s">
        <v>16855</v>
      </c>
      <c r="G6658" s="4"/>
      <c r="H6658" s="4" t="s">
        <v>1546</v>
      </c>
      <c r="I6658" s="4" t="s">
        <v>16856</v>
      </c>
      <c r="J6658" s="4" t="s">
        <v>1548</v>
      </c>
      <c r="K6658" s="4" t="s">
        <v>1317</v>
      </c>
      <c r="L6658" s="4" t="s">
        <v>1526</v>
      </c>
      <c r="M6658" s="4">
        <v>0</v>
      </c>
      <c r="N6658" s="4">
        <v>1</v>
      </c>
      <c r="O6658" s="4">
        <v>1</v>
      </c>
      <c r="P6658" s="4">
        <v>0.3</v>
      </c>
    </row>
    <row r="6659" spans="1:16" x14ac:dyDescent="0.25">
      <c r="A6659" s="4">
        <v>6671</v>
      </c>
      <c r="B6659" s="4" t="s">
        <v>357</v>
      </c>
      <c r="C6659" s="4">
        <v>1757112.7779999999</v>
      </c>
      <c r="D6659" s="4">
        <v>5444901.9790000003</v>
      </c>
      <c r="E6659" s="4" t="s">
        <v>16857</v>
      </c>
      <c r="F6659" s="4" t="s">
        <v>16858</v>
      </c>
      <c r="G6659" s="4"/>
      <c r="H6659" s="4" t="s">
        <v>1546</v>
      </c>
      <c r="I6659" s="4" t="s">
        <v>16859</v>
      </c>
      <c r="J6659" s="4" t="s">
        <v>1548</v>
      </c>
      <c r="K6659" s="4" t="s">
        <v>1317</v>
      </c>
      <c r="L6659" s="4" t="s">
        <v>1526</v>
      </c>
      <c r="M6659" s="4">
        <v>0</v>
      </c>
      <c r="N6659" s="4">
        <v>1</v>
      </c>
      <c r="O6659" s="4">
        <v>1</v>
      </c>
      <c r="P6659" s="4">
        <v>0.3</v>
      </c>
    </row>
    <row r="6660" spans="1:16" x14ac:dyDescent="0.25">
      <c r="A6660" s="4">
        <v>6672</v>
      </c>
      <c r="B6660" s="4" t="s">
        <v>357</v>
      </c>
      <c r="C6660" s="4">
        <v>1756744.281</v>
      </c>
      <c r="D6660" s="4">
        <v>5444525.3169999998</v>
      </c>
      <c r="E6660" s="4">
        <v>2084</v>
      </c>
      <c r="F6660" s="4" t="s">
        <v>16860</v>
      </c>
      <c r="G6660" s="4"/>
      <c r="H6660" s="4" t="s">
        <v>1546</v>
      </c>
      <c r="I6660" s="4" t="s">
        <v>16861</v>
      </c>
      <c r="J6660" s="4" t="s">
        <v>1548</v>
      </c>
      <c r="K6660" s="4" t="s">
        <v>1317</v>
      </c>
      <c r="L6660" s="4" t="s">
        <v>1526</v>
      </c>
      <c r="M6660" s="4">
        <v>0</v>
      </c>
      <c r="N6660" s="4">
        <v>1</v>
      </c>
      <c r="O6660" s="4">
        <v>1</v>
      </c>
      <c r="P6660" s="4">
        <v>0.3</v>
      </c>
    </row>
    <row r="6661" spans="1:16" x14ac:dyDescent="0.25">
      <c r="A6661" s="4">
        <v>6673</v>
      </c>
      <c r="B6661" s="4" t="s">
        <v>357</v>
      </c>
      <c r="C6661" s="4">
        <v>1756765.446</v>
      </c>
      <c r="D6661" s="4">
        <v>5444344.5829999996</v>
      </c>
      <c r="E6661" s="4">
        <v>90761667</v>
      </c>
      <c r="F6661" s="4" t="s">
        <v>16723</v>
      </c>
      <c r="G6661" s="4"/>
      <c r="H6661" s="4" t="s">
        <v>1546</v>
      </c>
      <c r="I6661" s="4" t="s">
        <v>16862</v>
      </c>
      <c r="J6661" s="4" t="s">
        <v>1548</v>
      </c>
      <c r="K6661" s="4" t="s">
        <v>1317</v>
      </c>
      <c r="L6661" s="4" t="s">
        <v>1526</v>
      </c>
      <c r="M6661" s="4">
        <v>0</v>
      </c>
      <c r="N6661" s="4">
        <v>1</v>
      </c>
      <c r="O6661" s="4">
        <v>1</v>
      </c>
      <c r="P6661" s="4">
        <v>0.3</v>
      </c>
    </row>
    <row r="6662" spans="1:16" x14ac:dyDescent="0.25">
      <c r="A6662" s="4">
        <v>6674</v>
      </c>
      <c r="B6662" s="4" t="s">
        <v>357</v>
      </c>
      <c r="C6662" s="4">
        <v>1757212.9909999999</v>
      </c>
      <c r="D6662" s="4">
        <v>5444251.9409999996</v>
      </c>
      <c r="E6662" s="4" t="s">
        <v>16863</v>
      </c>
      <c r="F6662" s="4" t="s">
        <v>16864</v>
      </c>
      <c r="G6662" s="4"/>
      <c r="H6662" s="4" t="s">
        <v>1546</v>
      </c>
      <c r="I6662" s="4" t="s">
        <v>16865</v>
      </c>
      <c r="J6662" s="4" t="s">
        <v>1548</v>
      </c>
      <c r="K6662" s="4" t="s">
        <v>1317</v>
      </c>
      <c r="L6662" s="4" t="s">
        <v>1526</v>
      </c>
      <c r="M6662" s="4">
        <v>0</v>
      </c>
      <c r="N6662" s="4">
        <v>1</v>
      </c>
      <c r="O6662" s="4">
        <v>1</v>
      </c>
      <c r="P6662" s="4">
        <v>0.3</v>
      </c>
    </row>
    <row r="6663" spans="1:16" x14ac:dyDescent="0.25">
      <c r="A6663" s="4">
        <v>6675</v>
      </c>
      <c r="B6663" s="4" t="s">
        <v>357</v>
      </c>
      <c r="C6663" s="4">
        <v>1756764.1810000001</v>
      </c>
      <c r="D6663" s="4">
        <v>5443927.9270000001</v>
      </c>
      <c r="E6663" s="4">
        <v>2101</v>
      </c>
      <c r="F6663" s="4" t="s">
        <v>16866</v>
      </c>
      <c r="G6663" s="4"/>
      <c r="H6663" s="4" t="s">
        <v>1546</v>
      </c>
      <c r="I6663" s="4" t="s">
        <v>16867</v>
      </c>
      <c r="J6663" s="4" t="s">
        <v>1548</v>
      </c>
      <c r="K6663" s="4" t="s">
        <v>1317</v>
      </c>
      <c r="L6663" s="4" t="s">
        <v>1526</v>
      </c>
      <c r="M6663" s="4">
        <v>0</v>
      </c>
      <c r="N6663" s="4">
        <v>1</v>
      </c>
      <c r="O6663" s="4">
        <v>1</v>
      </c>
      <c r="P6663" s="4">
        <v>0.3</v>
      </c>
    </row>
    <row r="6664" spans="1:16" x14ac:dyDescent="0.25">
      <c r="A6664" s="4">
        <v>6676</v>
      </c>
      <c r="B6664" s="4" t="s">
        <v>357</v>
      </c>
      <c r="C6664" s="4">
        <v>1756619.5249999999</v>
      </c>
      <c r="D6664" s="4">
        <v>5443815.2939999998</v>
      </c>
      <c r="E6664" s="4" t="s">
        <v>16868</v>
      </c>
      <c r="F6664" s="4" t="s">
        <v>16869</v>
      </c>
      <c r="G6664" s="4"/>
      <c r="H6664" s="4" t="s">
        <v>1546</v>
      </c>
      <c r="I6664" s="4" t="s">
        <v>16870</v>
      </c>
      <c r="J6664" s="4" t="s">
        <v>1548</v>
      </c>
      <c r="K6664" s="4" t="s">
        <v>1317</v>
      </c>
      <c r="L6664" s="4" t="s">
        <v>1526</v>
      </c>
      <c r="M6664" s="4">
        <v>0</v>
      </c>
      <c r="N6664" s="4">
        <v>1</v>
      </c>
      <c r="O6664" s="4">
        <v>1</v>
      </c>
      <c r="P6664" s="4">
        <v>0.3</v>
      </c>
    </row>
    <row r="6665" spans="1:16" x14ac:dyDescent="0.25">
      <c r="A6665" s="4">
        <v>6677</v>
      </c>
      <c r="B6665" s="4" t="s">
        <v>357</v>
      </c>
      <c r="C6665" s="4">
        <v>1756624.415</v>
      </c>
      <c r="D6665" s="4">
        <v>5443851.3990000002</v>
      </c>
      <c r="E6665" s="4" t="s">
        <v>16871</v>
      </c>
      <c r="F6665" s="4" t="s">
        <v>16872</v>
      </c>
      <c r="G6665" s="4"/>
      <c r="H6665" s="4" t="s">
        <v>1546</v>
      </c>
      <c r="I6665" s="4" t="s">
        <v>16873</v>
      </c>
      <c r="J6665" s="4" t="s">
        <v>1548</v>
      </c>
      <c r="K6665" s="4" t="s">
        <v>1317</v>
      </c>
      <c r="L6665" s="4" t="s">
        <v>1526</v>
      </c>
      <c r="M6665" s="4">
        <v>0</v>
      </c>
      <c r="N6665" s="4">
        <v>1</v>
      </c>
      <c r="O6665" s="4">
        <v>1</v>
      </c>
      <c r="P6665" s="4">
        <v>0.3</v>
      </c>
    </row>
    <row r="6666" spans="1:16" x14ac:dyDescent="0.25">
      <c r="A6666" s="4">
        <v>6678</v>
      </c>
      <c r="B6666" s="4" t="s">
        <v>357</v>
      </c>
      <c r="C6666" s="4">
        <v>1756556.423</v>
      </c>
      <c r="D6666" s="4">
        <v>5443856.6330000004</v>
      </c>
      <c r="E6666" s="4" t="s">
        <v>16874</v>
      </c>
      <c r="F6666" s="4" t="s">
        <v>16875</v>
      </c>
      <c r="G6666" s="4"/>
      <c r="H6666" s="4" t="s">
        <v>1546</v>
      </c>
      <c r="I6666" s="4" t="s">
        <v>16876</v>
      </c>
      <c r="J6666" s="4" t="s">
        <v>1548</v>
      </c>
      <c r="K6666" s="4" t="s">
        <v>1317</v>
      </c>
      <c r="L6666" s="4" t="s">
        <v>1526</v>
      </c>
      <c r="M6666" s="4">
        <v>0</v>
      </c>
      <c r="N6666" s="4">
        <v>1</v>
      </c>
      <c r="O6666" s="4">
        <v>1</v>
      </c>
      <c r="P6666" s="4">
        <v>0.3</v>
      </c>
    </row>
    <row r="6667" spans="1:16" x14ac:dyDescent="0.25">
      <c r="A6667" s="4">
        <v>6679</v>
      </c>
      <c r="B6667" s="4" t="s">
        <v>365</v>
      </c>
      <c r="C6667" s="4">
        <v>1755807.9839999999</v>
      </c>
      <c r="D6667" s="4">
        <v>5443574.1909999996</v>
      </c>
      <c r="E6667" s="4" t="s">
        <v>16877</v>
      </c>
      <c r="F6667" s="4" t="s">
        <v>16878</v>
      </c>
      <c r="G6667" s="4"/>
      <c r="H6667" s="4" t="s">
        <v>1546</v>
      </c>
      <c r="I6667" s="4" t="s">
        <v>16879</v>
      </c>
      <c r="J6667" s="4" t="s">
        <v>1548</v>
      </c>
      <c r="K6667" s="4" t="s">
        <v>1317</v>
      </c>
      <c r="L6667" s="4" t="s">
        <v>1526</v>
      </c>
      <c r="M6667" s="4">
        <v>0</v>
      </c>
      <c r="N6667" s="4">
        <v>1</v>
      </c>
      <c r="O6667" s="4">
        <v>1</v>
      </c>
      <c r="P6667" s="4">
        <v>0.3</v>
      </c>
    </row>
    <row r="6668" spans="1:16" x14ac:dyDescent="0.25">
      <c r="A6668" s="4">
        <v>6680</v>
      </c>
      <c r="B6668" s="4" t="s">
        <v>365</v>
      </c>
      <c r="C6668" s="4">
        <v>1754889.004</v>
      </c>
      <c r="D6668" s="4">
        <v>5443418.6950000003</v>
      </c>
      <c r="E6668" s="4">
        <v>2156</v>
      </c>
      <c r="F6668" s="4" t="s">
        <v>16883</v>
      </c>
      <c r="G6668" s="4"/>
      <c r="H6668" s="4" t="s">
        <v>1546</v>
      </c>
      <c r="I6668" s="4" t="s">
        <v>16884</v>
      </c>
      <c r="J6668" s="4" t="s">
        <v>15688</v>
      </c>
      <c r="K6668" s="4" t="s">
        <v>1317</v>
      </c>
      <c r="L6668" s="4" t="s">
        <v>1527</v>
      </c>
      <c r="M6668" s="4">
        <v>0</v>
      </c>
      <c r="N6668" s="4">
        <v>1</v>
      </c>
      <c r="O6668" s="4">
        <v>1</v>
      </c>
      <c r="P6668" s="4">
        <v>0.3</v>
      </c>
    </row>
    <row r="6669" spans="1:16" x14ac:dyDescent="0.25">
      <c r="A6669" s="4">
        <v>6681</v>
      </c>
      <c r="B6669" s="4" t="s">
        <v>365</v>
      </c>
      <c r="C6669" s="4">
        <v>1754939.841</v>
      </c>
      <c r="D6669" s="4">
        <v>5444154.2960000001</v>
      </c>
      <c r="E6669" s="4" t="s">
        <v>16885</v>
      </c>
      <c r="F6669" s="4" t="s">
        <v>16886</v>
      </c>
      <c r="G6669" s="4"/>
      <c r="H6669" s="4" t="s">
        <v>1546</v>
      </c>
      <c r="I6669" s="4" t="s">
        <v>16887</v>
      </c>
      <c r="J6669" s="4" t="s">
        <v>1548</v>
      </c>
      <c r="K6669" s="4" t="s">
        <v>1317</v>
      </c>
      <c r="L6669" s="4" t="s">
        <v>1526</v>
      </c>
      <c r="M6669" s="4">
        <v>0</v>
      </c>
      <c r="N6669" s="4">
        <v>1</v>
      </c>
      <c r="O6669" s="4">
        <v>1</v>
      </c>
      <c r="P6669" s="4">
        <v>0.3</v>
      </c>
    </row>
    <row r="6670" spans="1:16" x14ac:dyDescent="0.25">
      <c r="A6670" s="4">
        <v>6682</v>
      </c>
      <c r="B6670" s="4" t="s">
        <v>365</v>
      </c>
      <c r="C6670" s="4">
        <v>1755253.335</v>
      </c>
      <c r="D6670" s="4">
        <v>5444194.2970000003</v>
      </c>
      <c r="E6670" s="4">
        <v>2143</v>
      </c>
      <c r="F6670" s="4" t="s">
        <v>16888</v>
      </c>
      <c r="G6670" s="4"/>
      <c r="H6670" s="4" t="s">
        <v>1546</v>
      </c>
      <c r="I6670" s="4" t="s">
        <v>16889</v>
      </c>
      <c r="J6670" s="4" t="s">
        <v>1548</v>
      </c>
      <c r="K6670" s="4" t="s">
        <v>1317</v>
      </c>
      <c r="L6670" s="4" t="s">
        <v>1526</v>
      </c>
      <c r="M6670" s="4">
        <v>0</v>
      </c>
      <c r="N6670" s="4">
        <v>1</v>
      </c>
      <c r="O6670" s="4">
        <v>1</v>
      </c>
      <c r="P6670" s="4">
        <v>0.3</v>
      </c>
    </row>
    <row r="6671" spans="1:16" x14ac:dyDescent="0.25">
      <c r="A6671" s="4">
        <v>6683</v>
      </c>
      <c r="B6671" s="4" t="s">
        <v>365</v>
      </c>
      <c r="C6671" s="4">
        <v>1755281.871</v>
      </c>
      <c r="D6671" s="4">
        <v>5444171.2630000003</v>
      </c>
      <c r="E6671" s="4" t="s">
        <v>16890</v>
      </c>
      <c r="F6671" s="4" t="s">
        <v>16891</v>
      </c>
      <c r="G6671" s="4"/>
      <c r="H6671" s="4" t="s">
        <v>1546</v>
      </c>
      <c r="I6671" s="4" t="s">
        <v>16892</v>
      </c>
      <c r="J6671" s="4" t="s">
        <v>1548</v>
      </c>
      <c r="K6671" s="4" t="s">
        <v>1317</v>
      </c>
      <c r="L6671" s="4" t="s">
        <v>1526</v>
      </c>
      <c r="M6671" s="4">
        <v>0</v>
      </c>
      <c r="N6671" s="4">
        <v>1</v>
      </c>
      <c r="O6671" s="4">
        <v>1</v>
      </c>
      <c r="P6671" s="4">
        <v>0.3</v>
      </c>
    </row>
    <row r="6672" spans="1:16" x14ac:dyDescent="0.25">
      <c r="A6672" s="4">
        <v>6684</v>
      </c>
      <c r="B6672" s="4" t="s">
        <v>365</v>
      </c>
      <c r="C6672" s="4">
        <v>1755154.824</v>
      </c>
      <c r="D6672" s="4">
        <v>5444262.2910000002</v>
      </c>
      <c r="E6672" s="4">
        <v>2149</v>
      </c>
      <c r="F6672" s="4" t="s">
        <v>16893</v>
      </c>
      <c r="G6672" s="4"/>
      <c r="H6672" s="4" t="s">
        <v>1546</v>
      </c>
      <c r="I6672" s="4" t="s">
        <v>16894</v>
      </c>
      <c r="J6672" s="4" t="s">
        <v>1548</v>
      </c>
      <c r="K6672" s="4" t="s">
        <v>1317</v>
      </c>
      <c r="L6672" s="4" t="s">
        <v>1526</v>
      </c>
      <c r="M6672" s="4">
        <v>0</v>
      </c>
      <c r="N6672" s="4">
        <v>1</v>
      </c>
      <c r="O6672" s="4">
        <v>1</v>
      </c>
      <c r="P6672" s="4">
        <v>0.3</v>
      </c>
    </row>
    <row r="6673" spans="1:16" x14ac:dyDescent="0.25">
      <c r="A6673" s="4">
        <v>6685</v>
      </c>
      <c r="B6673" s="4" t="s">
        <v>357</v>
      </c>
      <c r="C6673" s="4">
        <v>1756573.53</v>
      </c>
      <c r="D6673" s="4">
        <v>5443782.0810000002</v>
      </c>
      <c r="E6673" s="4" t="s">
        <v>16895</v>
      </c>
      <c r="F6673" s="4" t="s">
        <v>16896</v>
      </c>
      <c r="G6673" s="4"/>
      <c r="H6673" s="4" t="s">
        <v>1546</v>
      </c>
      <c r="I6673" s="4" t="s">
        <v>16897</v>
      </c>
      <c r="J6673" s="4" t="s">
        <v>1548</v>
      </c>
      <c r="K6673" s="4" t="s">
        <v>1317</v>
      </c>
      <c r="L6673" s="4" t="s">
        <v>1526</v>
      </c>
      <c r="M6673" s="4">
        <v>0</v>
      </c>
      <c r="N6673" s="4">
        <v>1</v>
      </c>
      <c r="O6673" s="4">
        <v>1</v>
      </c>
      <c r="P6673" s="4">
        <v>0.3</v>
      </c>
    </row>
    <row r="6674" spans="1:16" x14ac:dyDescent="0.25">
      <c r="A6674" s="4">
        <v>6686</v>
      </c>
      <c r="B6674" s="4" t="s">
        <v>357</v>
      </c>
      <c r="C6674" s="4">
        <v>1756553.6710000001</v>
      </c>
      <c r="D6674" s="4">
        <v>5443853.6030000001</v>
      </c>
      <c r="E6674" s="4">
        <v>2121</v>
      </c>
      <c r="F6674" s="4"/>
      <c r="G6674" s="4"/>
      <c r="H6674" s="4"/>
      <c r="I6674" s="4" t="s">
        <v>16898</v>
      </c>
      <c r="J6674" s="4" t="s">
        <v>1548</v>
      </c>
      <c r="K6674" s="4" t="s">
        <v>1317</v>
      </c>
      <c r="L6674" s="4" t="s">
        <v>1526</v>
      </c>
      <c r="M6674" s="4">
        <v>0</v>
      </c>
      <c r="N6674" s="4">
        <v>1</v>
      </c>
      <c r="O6674" s="4">
        <v>1</v>
      </c>
      <c r="P6674" s="4">
        <v>0.3</v>
      </c>
    </row>
    <row r="6675" spans="1:16" x14ac:dyDescent="0.25">
      <c r="A6675" s="4">
        <v>6687</v>
      </c>
      <c r="B6675" s="4" t="s">
        <v>357</v>
      </c>
      <c r="C6675" s="4">
        <v>1757606.024</v>
      </c>
      <c r="D6675" s="4">
        <v>5444921.9709999999</v>
      </c>
      <c r="E6675" s="4" t="s">
        <v>16899</v>
      </c>
      <c r="F6675" s="4" t="s">
        <v>16900</v>
      </c>
      <c r="G6675" s="4"/>
      <c r="H6675" s="4" t="s">
        <v>1546</v>
      </c>
      <c r="I6675" s="4" t="s">
        <v>16901</v>
      </c>
      <c r="J6675" s="4" t="s">
        <v>1548</v>
      </c>
      <c r="K6675" s="4" t="s">
        <v>1317</v>
      </c>
      <c r="L6675" s="4" t="s">
        <v>1526</v>
      </c>
      <c r="M6675" s="4">
        <v>0</v>
      </c>
      <c r="N6675" s="4">
        <v>1</v>
      </c>
      <c r="O6675" s="4">
        <v>1</v>
      </c>
      <c r="P6675" s="4">
        <v>0.3</v>
      </c>
    </row>
    <row r="6676" spans="1:16" x14ac:dyDescent="0.25">
      <c r="A6676" s="4">
        <v>6688</v>
      </c>
      <c r="B6676" s="4" t="s">
        <v>357</v>
      </c>
      <c r="C6676" s="4">
        <v>1757068.615</v>
      </c>
      <c r="D6676" s="4">
        <v>5443991.4079999998</v>
      </c>
      <c r="E6676" s="4" t="s">
        <v>16902</v>
      </c>
      <c r="F6676" s="4" t="s">
        <v>16903</v>
      </c>
      <c r="G6676" s="4"/>
      <c r="H6676" s="4" t="s">
        <v>1546</v>
      </c>
      <c r="I6676" s="4" t="s">
        <v>16904</v>
      </c>
      <c r="J6676" s="4" t="s">
        <v>1548</v>
      </c>
      <c r="K6676" s="4" t="s">
        <v>1317</v>
      </c>
      <c r="L6676" s="4" t="s">
        <v>1526</v>
      </c>
      <c r="M6676" s="4">
        <v>0</v>
      </c>
      <c r="N6676" s="4">
        <v>1</v>
      </c>
      <c r="O6676" s="4">
        <v>1</v>
      </c>
      <c r="P6676" s="4">
        <v>0.3</v>
      </c>
    </row>
    <row r="6677" spans="1:16" x14ac:dyDescent="0.25">
      <c r="A6677" s="4">
        <v>6689</v>
      </c>
      <c r="B6677" s="4" t="s">
        <v>357</v>
      </c>
      <c r="C6677" s="4">
        <v>1757070.959</v>
      </c>
      <c r="D6677" s="4">
        <v>5443991.8770000003</v>
      </c>
      <c r="E6677" s="4" t="s">
        <v>16905</v>
      </c>
      <c r="F6677" s="4" t="s">
        <v>16903</v>
      </c>
      <c r="G6677" s="4"/>
      <c r="H6677" s="4" t="s">
        <v>1546</v>
      </c>
      <c r="I6677" s="4" t="s">
        <v>16906</v>
      </c>
      <c r="J6677" s="4" t="s">
        <v>1548</v>
      </c>
      <c r="K6677" s="4" t="s">
        <v>1317</v>
      </c>
      <c r="L6677" s="4" t="s">
        <v>1526</v>
      </c>
      <c r="M6677" s="4">
        <v>0</v>
      </c>
      <c r="N6677" s="4">
        <v>1</v>
      </c>
      <c r="O6677" s="4">
        <v>1</v>
      </c>
      <c r="P6677" s="4">
        <v>0.3</v>
      </c>
    </row>
    <row r="6678" spans="1:16" x14ac:dyDescent="0.25">
      <c r="A6678" s="4">
        <v>6690</v>
      </c>
      <c r="B6678" s="4" t="s">
        <v>357</v>
      </c>
      <c r="C6678" s="4">
        <v>1756515.371</v>
      </c>
      <c r="D6678" s="4">
        <v>5443761.3609999996</v>
      </c>
      <c r="E6678" s="4" t="s">
        <v>16907</v>
      </c>
      <c r="F6678" s="4" t="s">
        <v>16908</v>
      </c>
      <c r="G6678" s="4"/>
      <c r="H6678" s="4" t="s">
        <v>1546</v>
      </c>
      <c r="I6678" s="4" t="s">
        <v>16909</v>
      </c>
      <c r="J6678" s="4" t="s">
        <v>1548</v>
      </c>
      <c r="K6678" s="4" t="s">
        <v>1317</v>
      </c>
      <c r="L6678" s="4" t="s">
        <v>1526</v>
      </c>
      <c r="M6678" s="4">
        <v>0</v>
      </c>
      <c r="N6678" s="4">
        <v>1</v>
      </c>
      <c r="O6678" s="4">
        <v>1</v>
      </c>
      <c r="P6678" s="4">
        <v>0.3</v>
      </c>
    </row>
    <row r="6679" spans="1:16" x14ac:dyDescent="0.25">
      <c r="A6679" s="4">
        <v>6691</v>
      </c>
      <c r="B6679" s="4" t="s">
        <v>357</v>
      </c>
      <c r="C6679" s="4">
        <v>1757113.4240000001</v>
      </c>
      <c r="D6679" s="4">
        <v>5444901.9910000004</v>
      </c>
      <c r="E6679" s="4" t="s">
        <v>16910</v>
      </c>
      <c r="F6679" s="4" t="s">
        <v>16858</v>
      </c>
      <c r="G6679" s="4"/>
      <c r="H6679" s="4" t="s">
        <v>1546</v>
      </c>
      <c r="I6679" s="4" t="s">
        <v>16859</v>
      </c>
      <c r="J6679" s="4" t="s">
        <v>1548</v>
      </c>
      <c r="K6679" s="4" t="s">
        <v>1317</v>
      </c>
      <c r="L6679" s="4" t="s">
        <v>1526</v>
      </c>
      <c r="M6679" s="4">
        <v>0</v>
      </c>
      <c r="N6679" s="4">
        <v>1</v>
      </c>
      <c r="O6679" s="4">
        <v>1</v>
      </c>
      <c r="P6679" s="4">
        <v>0.3</v>
      </c>
    </row>
    <row r="6680" spans="1:16" x14ac:dyDescent="0.25">
      <c r="A6680" s="4">
        <v>6692</v>
      </c>
      <c r="B6680" s="4" t="s">
        <v>330</v>
      </c>
      <c r="C6680" s="4">
        <v>1754321.845</v>
      </c>
      <c r="D6680" s="4">
        <v>5447619.6560000004</v>
      </c>
      <c r="E6680" s="4">
        <v>90751845</v>
      </c>
      <c r="F6680" s="4" t="s">
        <v>16911</v>
      </c>
      <c r="G6680" s="4"/>
      <c r="H6680" s="4" t="s">
        <v>1546</v>
      </c>
      <c r="I6680" s="4" t="s">
        <v>16912</v>
      </c>
      <c r="J6680" s="4" t="s">
        <v>1548</v>
      </c>
      <c r="K6680" s="4" t="s">
        <v>1317</v>
      </c>
      <c r="L6680" s="4" t="s">
        <v>1526</v>
      </c>
      <c r="M6680" s="4">
        <v>0</v>
      </c>
      <c r="N6680" s="4">
        <v>1</v>
      </c>
      <c r="O6680" s="4">
        <v>1</v>
      </c>
      <c r="P6680" s="4">
        <v>0.3</v>
      </c>
    </row>
    <row r="6681" spans="1:16" x14ac:dyDescent="0.25">
      <c r="A6681" s="4">
        <v>6693</v>
      </c>
      <c r="B6681" s="4" t="s">
        <v>330</v>
      </c>
      <c r="C6681" s="4">
        <v>1754690.62</v>
      </c>
      <c r="D6681" s="4">
        <v>5448491.4589999998</v>
      </c>
      <c r="E6681" s="4">
        <v>1047</v>
      </c>
      <c r="F6681" s="4" t="s">
        <v>16913</v>
      </c>
      <c r="G6681" s="4"/>
      <c r="H6681" s="4" t="s">
        <v>1546</v>
      </c>
      <c r="I6681" s="4" t="s">
        <v>16914</v>
      </c>
      <c r="J6681" s="4" t="s">
        <v>1548</v>
      </c>
      <c r="K6681" s="4" t="s">
        <v>1317</v>
      </c>
      <c r="L6681" s="4" t="s">
        <v>1526</v>
      </c>
      <c r="M6681" s="4">
        <v>0</v>
      </c>
      <c r="N6681" s="4">
        <v>1</v>
      </c>
      <c r="O6681" s="4">
        <v>1</v>
      </c>
      <c r="P6681" s="4">
        <v>0.3</v>
      </c>
    </row>
    <row r="6682" spans="1:16" x14ac:dyDescent="0.25">
      <c r="A6682" s="4">
        <v>6694</v>
      </c>
      <c r="B6682" s="4" t="s">
        <v>338</v>
      </c>
      <c r="C6682" s="4">
        <v>1754459.216</v>
      </c>
      <c r="D6682" s="4">
        <v>5445224.3540000003</v>
      </c>
      <c r="E6682" s="4">
        <v>3148</v>
      </c>
      <c r="F6682" s="4" t="s">
        <v>16915</v>
      </c>
      <c r="G6682" s="4"/>
      <c r="H6682" s="4" t="s">
        <v>1546</v>
      </c>
      <c r="I6682" s="4" t="s">
        <v>16916</v>
      </c>
      <c r="J6682" s="4" t="s">
        <v>1548</v>
      </c>
      <c r="K6682" s="4" t="s">
        <v>1317</v>
      </c>
      <c r="L6682" s="4" t="s">
        <v>1526</v>
      </c>
      <c r="M6682" s="4">
        <v>0</v>
      </c>
      <c r="N6682" s="4">
        <v>1</v>
      </c>
      <c r="O6682" s="4">
        <v>1</v>
      </c>
      <c r="P6682" s="4">
        <v>0.3</v>
      </c>
    </row>
    <row r="6683" spans="1:16" x14ac:dyDescent="0.25">
      <c r="A6683" s="4">
        <v>6695</v>
      </c>
      <c r="B6683" s="4" t="s">
        <v>330</v>
      </c>
      <c r="C6683" s="4">
        <v>1754657.7930000001</v>
      </c>
      <c r="D6683" s="4">
        <v>5447734.216</v>
      </c>
      <c r="E6683" s="4" t="s">
        <v>16917</v>
      </c>
      <c r="F6683" s="4" t="s">
        <v>16918</v>
      </c>
      <c r="G6683" s="4"/>
      <c r="H6683" s="4" t="s">
        <v>1546</v>
      </c>
      <c r="I6683" s="4" t="s">
        <v>16919</v>
      </c>
      <c r="J6683" s="4" t="s">
        <v>1548</v>
      </c>
      <c r="K6683" s="4" t="s">
        <v>1317</v>
      </c>
      <c r="L6683" s="4" t="s">
        <v>1526</v>
      </c>
      <c r="M6683" s="4">
        <v>0</v>
      </c>
      <c r="N6683" s="4">
        <v>1</v>
      </c>
      <c r="O6683" s="4">
        <v>1</v>
      </c>
      <c r="P6683" s="4">
        <v>0.3</v>
      </c>
    </row>
    <row r="6684" spans="1:16" x14ac:dyDescent="0.25">
      <c r="A6684" s="4">
        <v>6696</v>
      </c>
      <c r="B6684" s="4" t="s">
        <v>330</v>
      </c>
      <c r="C6684" s="4">
        <v>1754522.8740000001</v>
      </c>
      <c r="D6684" s="4">
        <v>5447582.4539999999</v>
      </c>
      <c r="E6684" s="4" t="s">
        <v>16920</v>
      </c>
      <c r="F6684" s="4" t="s">
        <v>16921</v>
      </c>
      <c r="G6684" s="4"/>
      <c r="H6684" s="4" t="s">
        <v>1546</v>
      </c>
      <c r="I6684" s="4" t="s">
        <v>16922</v>
      </c>
      <c r="J6684" s="4" t="s">
        <v>1548</v>
      </c>
      <c r="K6684" s="4" t="s">
        <v>1317</v>
      </c>
      <c r="L6684" s="4" t="s">
        <v>1526</v>
      </c>
      <c r="M6684" s="4">
        <v>0</v>
      </c>
      <c r="N6684" s="4">
        <v>1</v>
      </c>
      <c r="O6684" s="4">
        <v>1</v>
      </c>
      <c r="P6684" s="4">
        <v>0.3</v>
      </c>
    </row>
    <row r="6685" spans="1:16" x14ac:dyDescent="0.25">
      <c r="A6685" s="4">
        <v>6697</v>
      </c>
      <c r="B6685" s="4" t="s">
        <v>330</v>
      </c>
      <c r="C6685" s="4">
        <v>1754072.602</v>
      </c>
      <c r="D6685" s="4">
        <v>5447543.3130000001</v>
      </c>
      <c r="E6685" s="4" t="s">
        <v>16923</v>
      </c>
      <c r="F6685" s="4" t="s">
        <v>16924</v>
      </c>
      <c r="G6685" s="4"/>
      <c r="H6685" s="4" t="s">
        <v>15670</v>
      </c>
      <c r="I6685" s="4" t="s">
        <v>16925</v>
      </c>
      <c r="J6685" s="4" t="s">
        <v>1548</v>
      </c>
      <c r="K6685" s="4" t="s">
        <v>1317</v>
      </c>
      <c r="L6685" s="4" t="s">
        <v>1526</v>
      </c>
      <c r="M6685" s="4">
        <v>0</v>
      </c>
      <c r="N6685" s="4">
        <v>1</v>
      </c>
      <c r="O6685" s="4">
        <v>1</v>
      </c>
      <c r="P6685" s="4">
        <v>0.3</v>
      </c>
    </row>
    <row r="6686" spans="1:16" x14ac:dyDescent="0.25">
      <c r="A6686" s="4">
        <v>6698</v>
      </c>
      <c r="B6686" s="4" t="s">
        <v>330</v>
      </c>
      <c r="C6686" s="4">
        <v>1754263.5959999999</v>
      </c>
      <c r="D6686" s="4">
        <v>5448727.949</v>
      </c>
      <c r="E6686" s="4" t="s">
        <v>16926</v>
      </c>
      <c r="F6686" s="4" t="s">
        <v>16927</v>
      </c>
      <c r="G6686" s="4"/>
      <c r="H6686" s="4" t="s">
        <v>15670</v>
      </c>
      <c r="I6686" s="4" t="s">
        <v>16928</v>
      </c>
      <c r="J6686" s="4" t="s">
        <v>1548</v>
      </c>
      <c r="K6686" s="4" t="s">
        <v>1317</v>
      </c>
      <c r="L6686" s="4" t="s">
        <v>1526</v>
      </c>
      <c r="M6686" s="4">
        <v>0</v>
      </c>
      <c r="N6686" s="4">
        <v>1</v>
      </c>
      <c r="O6686" s="4">
        <v>1</v>
      </c>
      <c r="P6686" s="4">
        <v>0.3</v>
      </c>
    </row>
    <row r="6687" spans="1:16" x14ac:dyDescent="0.25">
      <c r="A6687" s="4">
        <v>6699</v>
      </c>
      <c r="B6687" s="4" t="s">
        <v>338</v>
      </c>
      <c r="C6687" s="4">
        <v>1754323.8089999999</v>
      </c>
      <c r="D6687" s="4">
        <v>5445226.7719999999</v>
      </c>
      <c r="E6687" s="4" t="s">
        <v>16929</v>
      </c>
      <c r="F6687" s="4" t="s">
        <v>16585</v>
      </c>
      <c r="G6687" s="4"/>
      <c r="H6687" s="4" t="s">
        <v>1546</v>
      </c>
      <c r="I6687" s="4" t="s">
        <v>16930</v>
      </c>
      <c r="J6687" s="4" t="s">
        <v>1548</v>
      </c>
      <c r="K6687" s="4" t="s">
        <v>1317</v>
      </c>
      <c r="L6687" s="4" t="s">
        <v>1526</v>
      </c>
      <c r="M6687" s="4">
        <v>0</v>
      </c>
      <c r="N6687" s="4">
        <v>1</v>
      </c>
      <c r="O6687" s="4">
        <v>1</v>
      </c>
      <c r="P6687" s="4">
        <v>0.3</v>
      </c>
    </row>
    <row r="6688" spans="1:16" x14ac:dyDescent="0.25">
      <c r="A6688" s="4">
        <v>6700</v>
      </c>
      <c r="B6688" s="4" t="s">
        <v>347</v>
      </c>
      <c r="C6688" s="4">
        <v>1752929.976</v>
      </c>
      <c r="D6688" s="4">
        <v>5447078.2690000003</v>
      </c>
      <c r="E6688" s="4" t="s">
        <v>16937</v>
      </c>
      <c r="F6688" s="4" t="s">
        <v>16938</v>
      </c>
      <c r="G6688" s="4"/>
      <c r="H6688" s="4" t="s">
        <v>1546</v>
      </c>
      <c r="I6688" s="4" t="s">
        <v>16939</v>
      </c>
      <c r="J6688" s="4" t="s">
        <v>1548</v>
      </c>
      <c r="K6688" s="4" t="s">
        <v>1317</v>
      </c>
      <c r="L6688" s="4" t="s">
        <v>1526</v>
      </c>
      <c r="M6688" s="4">
        <v>0</v>
      </c>
      <c r="N6688" s="4">
        <v>1</v>
      </c>
      <c r="O6688" s="4">
        <v>1</v>
      </c>
      <c r="P6688" s="4">
        <v>0.3</v>
      </c>
    </row>
    <row r="6689" spans="1:16" x14ac:dyDescent="0.25">
      <c r="A6689" s="4">
        <v>6701</v>
      </c>
      <c r="B6689" s="4" t="s">
        <v>330</v>
      </c>
      <c r="C6689" s="4">
        <v>1754317.706</v>
      </c>
      <c r="D6689" s="4">
        <v>5447526.2599999998</v>
      </c>
      <c r="E6689" s="4">
        <v>1029</v>
      </c>
      <c r="F6689" s="4" t="s">
        <v>16940</v>
      </c>
      <c r="G6689" s="4"/>
      <c r="H6689" s="4" t="s">
        <v>1546</v>
      </c>
      <c r="I6689" s="4" t="s">
        <v>16941</v>
      </c>
      <c r="J6689" s="4" t="s">
        <v>1548</v>
      </c>
      <c r="K6689" s="4" t="s">
        <v>1317</v>
      </c>
      <c r="L6689" s="4" t="s">
        <v>1526</v>
      </c>
      <c r="M6689" s="4">
        <v>0</v>
      </c>
      <c r="N6689" s="4">
        <v>1</v>
      </c>
      <c r="O6689" s="4">
        <v>1</v>
      </c>
      <c r="P6689" s="4">
        <v>0.3</v>
      </c>
    </row>
    <row r="6690" spans="1:16" x14ac:dyDescent="0.25">
      <c r="A6690" s="4">
        <v>6702</v>
      </c>
      <c r="B6690" s="4" t="s">
        <v>338</v>
      </c>
      <c r="C6690" s="4">
        <v>1754436.068</v>
      </c>
      <c r="D6690" s="4">
        <v>5445221.8890000004</v>
      </c>
      <c r="E6690" s="4" t="s">
        <v>16942</v>
      </c>
      <c r="F6690" s="4" t="s">
        <v>16585</v>
      </c>
      <c r="G6690" s="4"/>
      <c r="H6690" s="4" t="s">
        <v>1546</v>
      </c>
      <c r="I6690" s="4" t="s">
        <v>16943</v>
      </c>
      <c r="J6690" s="4" t="s">
        <v>1548</v>
      </c>
      <c r="K6690" s="4" t="s">
        <v>1317</v>
      </c>
      <c r="L6690" s="4" t="s">
        <v>1526</v>
      </c>
      <c r="M6690" s="4">
        <v>0</v>
      </c>
      <c r="N6690" s="4">
        <v>1</v>
      </c>
      <c r="O6690" s="4">
        <v>1</v>
      </c>
      <c r="P6690" s="4">
        <v>0.3</v>
      </c>
    </row>
    <row r="6691" spans="1:16" x14ac:dyDescent="0.25">
      <c r="A6691" s="4">
        <v>6703</v>
      </c>
      <c r="B6691" s="4" t="s">
        <v>347</v>
      </c>
      <c r="C6691" s="4">
        <v>1753277.4310000001</v>
      </c>
      <c r="D6691" s="4">
        <v>5447396.2000000002</v>
      </c>
      <c r="E6691" s="4">
        <v>1019</v>
      </c>
      <c r="F6691" s="4" t="s">
        <v>16629</v>
      </c>
      <c r="G6691" s="4"/>
      <c r="H6691" s="4" t="s">
        <v>1546</v>
      </c>
      <c r="I6691" s="4" t="s">
        <v>16944</v>
      </c>
      <c r="J6691" s="4" t="s">
        <v>1548</v>
      </c>
      <c r="K6691" s="4" t="s">
        <v>1317</v>
      </c>
      <c r="L6691" s="4" t="s">
        <v>1526</v>
      </c>
      <c r="M6691" s="4">
        <v>0</v>
      </c>
      <c r="N6691" s="4">
        <v>1</v>
      </c>
      <c r="O6691" s="4">
        <v>1</v>
      </c>
      <c r="P6691" s="4">
        <v>0.3</v>
      </c>
    </row>
    <row r="6692" spans="1:16" x14ac:dyDescent="0.25">
      <c r="A6692" s="4">
        <v>6704</v>
      </c>
      <c r="B6692" s="4" t="s">
        <v>330</v>
      </c>
      <c r="C6692" s="4">
        <v>1754505.969</v>
      </c>
      <c r="D6692" s="4">
        <v>5447260.3820000002</v>
      </c>
      <c r="E6692" s="4">
        <v>1024</v>
      </c>
      <c r="F6692" s="4" t="s">
        <v>16945</v>
      </c>
      <c r="G6692" s="4"/>
      <c r="H6692" s="4" t="s">
        <v>1546</v>
      </c>
      <c r="I6692" s="4" t="s">
        <v>16946</v>
      </c>
      <c r="J6692" s="4" t="s">
        <v>1548</v>
      </c>
      <c r="K6692" s="4" t="s">
        <v>1317</v>
      </c>
      <c r="L6692" s="4" t="s">
        <v>1526</v>
      </c>
      <c r="M6692" s="4">
        <v>0</v>
      </c>
      <c r="N6692" s="4">
        <v>1</v>
      </c>
      <c r="O6692" s="4">
        <v>1</v>
      </c>
      <c r="P6692" s="4">
        <v>0.3</v>
      </c>
    </row>
    <row r="6693" spans="1:16" x14ac:dyDescent="0.25">
      <c r="A6693" s="4">
        <v>6705</v>
      </c>
      <c r="B6693" s="4" t="s">
        <v>330</v>
      </c>
      <c r="C6693" s="4">
        <v>1754296.3289999999</v>
      </c>
      <c r="D6693" s="4">
        <v>5447257.8130000001</v>
      </c>
      <c r="E6693" s="4">
        <v>1028</v>
      </c>
      <c r="F6693" s="4" t="s">
        <v>16947</v>
      </c>
      <c r="G6693" s="4"/>
      <c r="H6693" s="4" t="s">
        <v>1546</v>
      </c>
      <c r="I6693" s="4" t="s">
        <v>16948</v>
      </c>
      <c r="J6693" s="4" t="s">
        <v>1548</v>
      </c>
      <c r="K6693" s="4" t="s">
        <v>1317</v>
      </c>
      <c r="L6693" s="4" t="s">
        <v>1526</v>
      </c>
      <c r="M6693" s="4">
        <v>0</v>
      </c>
      <c r="N6693" s="4">
        <v>1</v>
      </c>
      <c r="O6693" s="4">
        <v>1</v>
      </c>
      <c r="P6693" s="4">
        <v>0.3</v>
      </c>
    </row>
    <row r="6694" spans="1:16" x14ac:dyDescent="0.25">
      <c r="A6694" s="4">
        <v>6706</v>
      </c>
      <c r="B6694" s="4" t="s">
        <v>330</v>
      </c>
      <c r="C6694" s="4">
        <v>1754274.129</v>
      </c>
      <c r="D6694" s="4">
        <v>5447590.0310000004</v>
      </c>
      <c r="E6694" s="4">
        <v>1032</v>
      </c>
      <c r="F6694" s="4" t="s">
        <v>16949</v>
      </c>
      <c r="G6694" s="4"/>
      <c r="H6694" s="4" t="s">
        <v>1546</v>
      </c>
      <c r="I6694" s="4" t="s">
        <v>16950</v>
      </c>
      <c r="J6694" s="4" t="s">
        <v>1548</v>
      </c>
      <c r="K6694" s="4" t="s">
        <v>1317</v>
      </c>
      <c r="L6694" s="4" t="s">
        <v>1526</v>
      </c>
      <c r="M6694" s="4">
        <v>0</v>
      </c>
      <c r="N6694" s="4">
        <v>1</v>
      </c>
      <c r="O6694" s="4">
        <v>1</v>
      </c>
      <c r="P6694" s="4">
        <v>0.3</v>
      </c>
    </row>
    <row r="6695" spans="1:16" x14ac:dyDescent="0.25">
      <c r="A6695" s="4">
        <v>6707</v>
      </c>
      <c r="B6695" s="4" t="s">
        <v>330</v>
      </c>
      <c r="C6695" s="4">
        <v>1754299.8570000001</v>
      </c>
      <c r="D6695" s="4">
        <v>5447719.3420000002</v>
      </c>
      <c r="E6695" s="4">
        <v>1039</v>
      </c>
      <c r="F6695" s="4" t="s">
        <v>16911</v>
      </c>
      <c r="G6695" s="4"/>
      <c r="H6695" s="4" t="s">
        <v>1546</v>
      </c>
      <c r="I6695" s="4" t="s">
        <v>16951</v>
      </c>
      <c r="J6695" s="4" t="s">
        <v>1548</v>
      </c>
      <c r="K6695" s="4" t="s">
        <v>1317</v>
      </c>
      <c r="L6695" s="4" t="s">
        <v>1526</v>
      </c>
      <c r="M6695" s="4">
        <v>0</v>
      </c>
      <c r="N6695" s="4">
        <v>1</v>
      </c>
      <c r="O6695" s="4">
        <v>1</v>
      </c>
      <c r="P6695" s="4">
        <v>0.3</v>
      </c>
    </row>
    <row r="6696" spans="1:16" x14ac:dyDescent="0.25">
      <c r="A6696" s="4">
        <v>6708</v>
      </c>
      <c r="B6696" s="4" t="s">
        <v>338</v>
      </c>
      <c r="C6696" s="4">
        <v>1754429.121</v>
      </c>
      <c r="D6696" s="4">
        <v>5445206.9970000004</v>
      </c>
      <c r="E6696" s="4" t="s">
        <v>16952</v>
      </c>
      <c r="F6696" s="4" t="s">
        <v>16953</v>
      </c>
      <c r="G6696" s="4"/>
      <c r="H6696" s="4" t="s">
        <v>1546</v>
      </c>
      <c r="I6696" s="4" t="s">
        <v>16954</v>
      </c>
      <c r="J6696" s="4" t="s">
        <v>1548</v>
      </c>
      <c r="K6696" s="4" t="s">
        <v>1317</v>
      </c>
      <c r="L6696" s="4" t="s">
        <v>1526</v>
      </c>
      <c r="M6696" s="4">
        <v>0</v>
      </c>
      <c r="N6696" s="4">
        <v>1</v>
      </c>
      <c r="O6696" s="4">
        <v>1</v>
      </c>
      <c r="P6696" s="4">
        <v>0.3</v>
      </c>
    </row>
    <row r="6697" spans="1:16" x14ac:dyDescent="0.25">
      <c r="A6697" s="4">
        <v>6709</v>
      </c>
      <c r="B6697" s="4" t="s">
        <v>338</v>
      </c>
      <c r="C6697" s="4">
        <v>1754356.463</v>
      </c>
      <c r="D6697" s="4">
        <v>5445218.1960000005</v>
      </c>
      <c r="E6697" s="4" t="s">
        <v>16955</v>
      </c>
      <c r="F6697" s="4" t="s">
        <v>16956</v>
      </c>
      <c r="G6697" s="4"/>
      <c r="H6697" s="4" t="s">
        <v>1546</v>
      </c>
      <c r="I6697" s="4" t="s">
        <v>16957</v>
      </c>
      <c r="J6697" s="4" t="s">
        <v>1548</v>
      </c>
      <c r="K6697" s="4" t="s">
        <v>1317</v>
      </c>
      <c r="L6697" s="4" t="s">
        <v>1526</v>
      </c>
      <c r="M6697" s="4">
        <v>0</v>
      </c>
      <c r="N6697" s="4">
        <v>1</v>
      </c>
      <c r="O6697" s="4">
        <v>1</v>
      </c>
      <c r="P6697" s="4">
        <v>0.3</v>
      </c>
    </row>
    <row r="6698" spans="1:16" x14ac:dyDescent="0.25">
      <c r="A6698" s="4">
        <v>6710</v>
      </c>
      <c r="B6698" s="4" t="s">
        <v>338</v>
      </c>
      <c r="C6698" s="4">
        <v>1754460.1189999999</v>
      </c>
      <c r="D6698" s="4">
        <v>5445179.6849999996</v>
      </c>
      <c r="E6698" s="4" t="s">
        <v>16961</v>
      </c>
      <c r="F6698" s="4" t="s">
        <v>16962</v>
      </c>
      <c r="G6698" s="4"/>
      <c r="H6698" s="4" t="s">
        <v>1546</v>
      </c>
      <c r="I6698" s="4" t="s">
        <v>16963</v>
      </c>
      <c r="J6698" s="4" t="s">
        <v>1548</v>
      </c>
      <c r="K6698" s="4" t="s">
        <v>1317</v>
      </c>
      <c r="L6698" s="4" t="s">
        <v>1526</v>
      </c>
      <c r="M6698" s="4">
        <v>0</v>
      </c>
      <c r="N6698" s="4">
        <v>1</v>
      </c>
      <c r="O6698" s="4">
        <v>1</v>
      </c>
      <c r="P6698" s="4">
        <v>0.3</v>
      </c>
    </row>
    <row r="6699" spans="1:16" x14ac:dyDescent="0.25">
      <c r="A6699" s="4">
        <v>6711</v>
      </c>
      <c r="B6699" s="4" t="s">
        <v>330</v>
      </c>
      <c r="C6699" s="4">
        <v>1754303.9469999999</v>
      </c>
      <c r="D6699" s="4">
        <v>5447228.7750000004</v>
      </c>
      <c r="E6699" s="4">
        <v>1027</v>
      </c>
      <c r="F6699" s="4" t="s">
        <v>16947</v>
      </c>
      <c r="G6699" s="4"/>
      <c r="H6699" s="4" t="s">
        <v>1546</v>
      </c>
      <c r="I6699" s="4" t="s">
        <v>16964</v>
      </c>
      <c r="J6699" s="4" t="s">
        <v>1548</v>
      </c>
      <c r="K6699" s="4" t="s">
        <v>1317</v>
      </c>
      <c r="L6699" s="4" t="s">
        <v>1526</v>
      </c>
      <c r="M6699" s="4">
        <v>0</v>
      </c>
      <c r="N6699" s="4">
        <v>1</v>
      </c>
      <c r="O6699" s="4">
        <v>1</v>
      </c>
      <c r="P6699" s="4">
        <v>0.3</v>
      </c>
    </row>
    <row r="6700" spans="1:16" x14ac:dyDescent="0.25">
      <c r="A6700" s="4">
        <v>6712</v>
      </c>
      <c r="B6700" s="4" t="s">
        <v>347</v>
      </c>
      <c r="C6700" s="4">
        <v>1753091.629</v>
      </c>
      <c r="D6700" s="4">
        <v>5447264.3169999998</v>
      </c>
      <c r="E6700" s="4">
        <v>1015</v>
      </c>
      <c r="F6700" s="4" t="s">
        <v>16629</v>
      </c>
      <c r="G6700" s="4"/>
      <c r="H6700" s="4" t="s">
        <v>1546</v>
      </c>
      <c r="I6700" s="4" t="s">
        <v>16965</v>
      </c>
      <c r="J6700" s="4" t="s">
        <v>1548</v>
      </c>
      <c r="K6700" s="4" t="s">
        <v>1317</v>
      </c>
      <c r="L6700" s="4" t="s">
        <v>1526</v>
      </c>
      <c r="M6700" s="4">
        <v>0</v>
      </c>
      <c r="N6700" s="4">
        <v>1</v>
      </c>
      <c r="O6700" s="4">
        <v>1</v>
      </c>
      <c r="P6700" s="4">
        <v>0.3</v>
      </c>
    </row>
    <row r="6701" spans="1:16" x14ac:dyDescent="0.25">
      <c r="A6701" s="4">
        <v>6713</v>
      </c>
      <c r="B6701" s="4" t="s">
        <v>338</v>
      </c>
      <c r="C6701" s="4">
        <v>1754257.3459999999</v>
      </c>
      <c r="D6701" s="4">
        <v>5445229.0630000001</v>
      </c>
      <c r="E6701" s="4">
        <v>3145</v>
      </c>
      <c r="F6701" s="4" t="s">
        <v>16956</v>
      </c>
      <c r="G6701" s="4"/>
      <c r="H6701" s="4" t="s">
        <v>1546</v>
      </c>
      <c r="I6701" s="4" t="s">
        <v>16966</v>
      </c>
      <c r="J6701" s="4" t="s">
        <v>1548</v>
      </c>
      <c r="K6701" s="4" t="s">
        <v>1317</v>
      </c>
      <c r="L6701" s="4" t="s">
        <v>1526</v>
      </c>
      <c r="M6701" s="4">
        <v>0</v>
      </c>
      <c r="N6701" s="4">
        <v>1</v>
      </c>
      <c r="O6701" s="4">
        <v>1</v>
      </c>
      <c r="P6701" s="4">
        <v>0.3</v>
      </c>
    </row>
    <row r="6702" spans="1:16" x14ac:dyDescent="0.25">
      <c r="A6702" s="4">
        <v>6714</v>
      </c>
      <c r="B6702" s="4" t="s">
        <v>338</v>
      </c>
      <c r="C6702" s="4">
        <v>1753979.875</v>
      </c>
      <c r="D6702" s="4">
        <v>5445240.8030000003</v>
      </c>
      <c r="E6702" s="4" t="s">
        <v>16967</v>
      </c>
      <c r="F6702" s="4" t="s">
        <v>16968</v>
      </c>
      <c r="G6702" s="4"/>
      <c r="H6702" s="4" t="s">
        <v>1546</v>
      </c>
      <c r="I6702" s="4" t="s">
        <v>16969</v>
      </c>
      <c r="J6702" s="4" t="s">
        <v>1548</v>
      </c>
      <c r="K6702" s="4" t="s">
        <v>1317</v>
      </c>
      <c r="L6702" s="4" t="s">
        <v>1526</v>
      </c>
      <c r="M6702" s="4">
        <v>0</v>
      </c>
      <c r="N6702" s="4">
        <v>1</v>
      </c>
      <c r="O6702" s="4">
        <v>1</v>
      </c>
      <c r="P6702" s="4">
        <v>0.3</v>
      </c>
    </row>
    <row r="6703" spans="1:16" x14ac:dyDescent="0.25">
      <c r="A6703" s="4">
        <v>6715</v>
      </c>
      <c r="B6703" s="4" t="s">
        <v>338</v>
      </c>
      <c r="C6703" s="4">
        <v>1753668.2620000001</v>
      </c>
      <c r="D6703" s="4">
        <v>5445417.966</v>
      </c>
      <c r="E6703" s="4">
        <v>3005</v>
      </c>
      <c r="F6703" s="4" t="s">
        <v>16571</v>
      </c>
      <c r="G6703" s="4"/>
      <c r="H6703" s="4" t="s">
        <v>1546</v>
      </c>
      <c r="I6703" s="4" t="s">
        <v>16970</v>
      </c>
      <c r="J6703" s="4" t="s">
        <v>1548</v>
      </c>
      <c r="K6703" s="4" t="s">
        <v>1317</v>
      </c>
      <c r="L6703" s="4" t="s">
        <v>1526</v>
      </c>
      <c r="M6703" s="4">
        <v>0</v>
      </c>
      <c r="N6703" s="4">
        <v>1</v>
      </c>
      <c r="O6703" s="4">
        <v>1</v>
      </c>
      <c r="P6703" s="4">
        <v>0.3</v>
      </c>
    </row>
    <row r="6704" spans="1:16" x14ac:dyDescent="0.25">
      <c r="A6704" s="4">
        <v>6716</v>
      </c>
      <c r="B6704" s="4" t="s">
        <v>338</v>
      </c>
      <c r="C6704" s="4">
        <v>1754216.236</v>
      </c>
      <c r="D6704" s="4">
        <v>5445238.9280000003</v>
      </c>
      <c r="E6704" s="4" t="s">
        <v>16971</v>
      </c>
      <c r="F6704" s="4" t="s">
        <v>16972</v>
      </c>
      <c r="G6704" s="4"/>
      <c r="H6704" s="4" t="s">
        <v>1546</v>
      </c>
      <c r="I6704" s="4" t="s">
        <v>16973</v>
      </c>
      <c r="J6704" s="4" t="s">
        <v>1548</v>
      </c>
      <c r="K6704" s="4" t="s">
        <v>1317</v>
      </c>
      <c r="L6704" s="4" t="s">
        <v>1526</v>
      </c>
      <c r="M6704" s="4">
        <v>0</v>
      </c>
      <c r="N6704" s="4">
        <v>1</v>
      </c>
      <c r="O6704" s="4">
        <v>1</v>
      </c>
      <c r="P6704" s="4">
        <v>0.3</v>
      </c>
    </row>
    <row r="6705" spans="1:16" x14ac:dyDescent="0.25">
      <c r="A6705" s="4">
        <v>6717</v>
      </c>
      <c r="B6705" s="4" t="s">
        <v>371</v>
      </c>
      <c r="C6705" s="4">
        <v>1757705.06</v>
      </c>
      <c r="D6705" s="4">
        <v>5447944.3760000002</v>
      </c>
      <c r="E6705" s="4" t="s">
        <v>16974</v>
      </c>
      <c r="F6705" s="4"/>
      <c r="G6705" s="4"/>
      <c r="H6705" s="4"/>
      <c r="I6705" s="4"/>
      <c r="J6705" s="4" t="s">
        <v>1548</v>
      </c>
      <c r="K6705" s="4" t="s">
        <v>1317</v>
      </c>
      <c r="L6705" s="4" t="s">
        <v>1526</v>
      </c>
      <c r="M6705" s="4">
        <v>0</v>
      </c>
      <c r="N6705" s="4">
        <v>1</v>
      </c>
      <c r="O6705" s="4">
        <v>1</v>
      </c>
      <c r="P6705" s="4">
        <v>0.3</v>
      </c>
    </row>
    <row r="6706" spans="1:16" x14ac:dyDescent="0.25">
      <c r="A6706" s="4">
        <v>6718</v>
      </c>
      <c r="B6706" s="4" t="s">
        <v>371</v>
      </c>
      <c r="C6706" s="4">
        <v>1757685.2150000001</v>
      </c>
      <c r="D6706" s="4">
        <v>5448199.7209999999</v>
      </c>
      <c r="E6706" s="4" t="s">
        <v>16975</v>
      </c>
      <c r="F6706" s="4"/>
      <c r="G6706" s="4"/>
      <c r="H6706" s="4"/>
      <c r="I6706" s="4"/>
      <c r="J6706" s="4" t="s">
        <v>1548</v>
      </c>
      <c r="K6706" s="4" t="s">
        <v>1317</v>
      </c>
      <c r="L6706" s="4" t="s">
        <v>1526</v>
      </c>
      <c r="M6706" s="4">
        <v>0</v>
      </c>
      <c r="N6706" s="4">
        <v>1</v>
      </c>
      <c r="O6706" s="4">
        <v>1</v>
      </c>
      <c r="P6706" s="4">
        <v>0.3</v>
      </c>
    </row>
    <row r="6707" spans="1:16" x14ac:dyDescent="0.25">
      <c r="A6707" s="4">
        <v>6719</v>
      </c>
      <c r="B6707" s="4" t="s">
        <v>371</v>
      </c>
      <c r="C6707" s="4">
        <v>1758089.2150000001</v>
      </c>
      <c r="D6707" s="4">
        <v>5448445.4079999998</v>
      </c>
      <c r="E6707" s="4" t="s">
        <v>16976</v>
      </c>
      <c r="F6707" s="4"/>
      <c r="G6707" s="4"/>
      <c r="H6707" s="4"/>
      <c r="I6707" s="4"/>
      <c r="J6707" s="4" t="s">
        <v>1548</v>
      </c>
      <c r="K6707" s="4" t="s">
        <v>1317</v>
      </c>
      <c r="L6707" s="4" t="s">
        <v>1526</v>
      </c>
      <c r="M6707" s="4">
        <v>0</v>
      </c>
      <c r="N6707" s="4">
        <v>1</v>
      </c>
      <c r="O6707" s="4">
        <v>1</v>
      </c>
      <c r="P6707" s="4">
        <v>0.3</v>
      </c>
    </row>
    <row r="6708" spans="1:16" x14ac:dyDescent="0.25">
      <c r="A6708" s="4">
        <v>6720</v>
      </c>
      <c r="B6708" s="4" t="s">
        <v>22013</v>
      </c>
      <c r="C6708" s="4">
        <v>1756313.5619999999</v>
      </c>
      <c r="D6708" s="4">
        <v>5446675.8710000003</v>
      </c>
      <c r="E6708" s="4" t="s">
        <v>16979</v>
      </c>
      <c r="F6708" s="4"/>
      <c r="G6708" s="4"/>
      <c r="H6708" s="4"/>
      <c r="I6708" s="4"/>
      <c r="J6708" s="4" t="s">
        <v>1548</v>
      </c>
      <c r="K6708" s="4" t="s">
        <v>1317</v>
      </c>
      <c r="L6708" s="4" t="s">
        <v>1526</v>
      </c>
      <c r="M6708" s="4">
        <v>0</v>
      </c>
      <c r="N6708" s="4">
        <v>1</v>
      </c>
      <c r="O6708" s="4">
        <v>1</v>
      </c>
      <c r="P6708" s="4">
        <v>0.3</v>
      </c>
    </row>
    <row r="6709" spans="1:16" x14ac:dyDescent="0.25">
      <c r="A6709" s="4">
        <v>6721</v>
      </c>
      <c r="B6709" s="4" t="s">
        <v>22013</v>
      </c>
      <c r="C6709" s="4">
        <v>1756339.051</v>
      </c>
      <c r="D6709" s="4">
        <v>5446663.9299999997</v>
      </c>
      <c r="E6709" s="4" t="s">
        <v>16980</v>
      </c>
      <c r="F6709" s="4"/>
      <c r="G6709" s="4"/>
      <c r="H6709" s="4"/>
      <c r="I6709" s="4"/>
      <c r="J6709" s="4" t="s">
        <v>1548</v>
      </c>
      <c r="K6709" s="4" t="s">
        <v>1317</v>
      </c>
      <c r="L6709" s="4" t="s">
        <v>1526</v>
      </c>
      <c r="M6709" s="4">
        <v>0</v>
      </c>
      <c r="N6709" s="4">
        <v>1</v>
      </c>
      <c r="O6709" s="4">
        <v>1</v>
      </c>
      <c r="P6709" s="4">
        <v>0.3</v>
      </c>
    </row>
    <row r="6710" spans="1:16" x14ac:dyDescent="0.25">
      <c r="A6710" s="4">
        <v>6722</v>
      </c>
      <c r="B6710" s="4" t="s">
        <v>22013</v>
      </c>
      <c r="C6710" s="4">
        <v>1756319.3319999999</v>
      </c>
      <c r="D6710" s="4">
        <v>5446661.5300000003</v>
      </c>
      <c r="E6710" s="4" t="s">
        <v>16981</v>
      </c>
      <c r="F6710" s="4"/>
      <c r="G6710" s="4"/>
      <c r="H6710" s="4"/>
      <c r="I6710" s="4"/>
      <c r="J6710" s="4" t="s">
        <v>1548</v>
      </c>
      <c r="K6710" s="4" t="s">
        <v>1317</v>
      </c>
      <c r="L6710" s="4" t="s">
        <v>1526</v>
      </c>
      <c r="M6710" s="4">
        <v>0</v>
      </c>
      <c r="N6710" s="4">
        <v>1</v>
      </c>
      <c r="O6710" s="4">
        <v>1</v>
      </c>
      <c r="P6710" s="4">
        <v>0.3</v>
      </c>
    </row>
    <row r="6711" spans="1:16" x14ac:dyDescent="0.25">
      <c r="A6711" s="4">
        <v>6723</v>
      </c>
      <c r="B6711" s="4" t="s">
        <v>22013</v>
      </c>
      <c r="C6711" s="4">
        <v>1756346.8689999999</v>
      </c>
      <c r="D6711" s="4">
        <v>5446952.9680000003</v>
      </c>
      <c r="E6711" s="4" t="s">
        <v>16982</v>
      </c>
      <c r="F6711" s="4"/>
      <c r="G6711" s="4"/>
      <c r="H6711" s="4"/>
      <c r="I6711" s="4"/>
      <c r="J6711" s="4" t="s">
        <v>1548</v>
      </c>
      <c r="K6711" s="4" t="s">
        <v>1317</v>
      </c>
      <c r="L6711" s="4" t="s">
        <v>1526</v>
      </c>
      <c r="M6711" s="4">
        <v>0</v>
      </c>
      <c r="N6711" s="4">
        <v>1</v>
      </c>
      <c r="O6711" s="4">
        <v>1</v>
      </c>
      <c r="P6711" s="4">
        <v>0.3</v>
      </c>
    </row>
    <row r="6712" spans="1:16" x14ac:dyDescent="0.25">
      <c r="A6712" s="4">
        <v>6724</v>
      </c>
      <c r="B6712" s="4" t="s">
        <v>307</v>
      </c>
      <c r="C6712" s="4">
        <v>1756927.6540000001</v>
      </c>
      <c r="D6712" s="4">
        <v>5447254.3669999996</v>
      </c>
      <c r="E6712" s="4" t="s">
        <v>16983</v>
      </c>
      <c r="F6712" s="4"/>
      <c r="G6712" s="4"/>
      <c r="H6712" s="4"/>
      <c r="I6712" s="4"/>
      <c r="J6712" s="4" t="s">
        <v>1548</v>
      </c>
      <c r="K6712" s="4" t="s">
        <v>1317</v>
      </c>
      <c r="L6712" s="4" t="s">
        <v>1526</v>
      </c>
      <c r="M6712" s="4">
        <v>0</v>
      </c>
      <c r="N6712" s="4">
        <v>1</v>
      </c>
      <c r="O6712" s="4">
        <v>1</v>
      </c>
      <c r="P6712" s="4">
        <v>0.3</v>
      </c>
    </row>
    <row r="6713" spans="1:16" x14ac:dyDescent="0.25">
      <c r="A6713" s="4">
        <v>6725</v>
      </c>
      <c r="B6713" s="4" t="s">
        <v>22013</v>
      </c>
      <c r="C6713" s="4">
        <v>1756719.0430000001</v>
      </c>
      <c r="D6713" s="4">
        <v>5446851.5190000003</v>
      </c>
      <c r="E6713" s="4" t="s">
        <v>16984</v>
      </c>
      <c r="F6713" s="4"/>
      <c r="G6713" s="4"/>
      <c r="H6713" s="4"/>
      <c r="I6713" s="4"/>
      <c r="J6713" s="4" t="s">
        <v>1548</v>
      </c>
      <c r="K6713" s="4" t="s">
        <v>1317</v>
      </c>
      <c r="L6713" s="4" t="s">
        <v>1526</v>
      </c>
      <c r="M6713" s="4">
        <v>0</v>
      </c>
      <c r="N6713" s="4">
        <v>1</v>
      </c>
      <c r="O6713" s="4">
        <v>1</v>
      </c>
      <c r="P6713" s="4">
        <v>0.3</v>
      </c>
    </row>
    <row r="6714" spans="1:16" x14ac:dyDescent="0.25">
      <c r="A6714" s="4">
        <v>6726</v>
      </c>
      <c r="B6714" s="4" t="s">
        <v>307</v>
      </c>
      <c r="C6714" s="4">
        <v>1757191.976</v>
      </c>
      <c r="D6714" s="4">
        <v>5446109.0099999998</v>
      </c>
      <c r="E6714" s="4" t="s">
        <v>16985</v>
      </c>
      <c r="F6714" s="4"/>
      <c r="G6714" s="4"/>
      <c r="H6714" s="4"/>
      <c r="I6714" s="4"/>
      <c r="J6714" s="4" t="s">
        <v>1548</v>
      </c>
      <c r="K6714" s="4" t="s">
        <v>1317</v>
      </c>
      <c r="L6714" s="4" t="s">
        <v>1526</v>
      </c>
      <c r="M6714" s="4">
        <v>0</v>
      </c>
      <c r="N6714" s="4">
        <v>1</v>
      </c>
      <c r="O6714" s="4">
        <v>1</v>
      </c>
      <c r="P6714" s="4">
        <v>0.3</v>
      </c>
    </row>
    <row r="6715" spans="1:16" x14ac:dyDescent="0.25">
      <c r="A6715" s="4">
        <v>6727</v>
      </c>
      <c r="B6715" s="4" t="s">
        <v>307</v>
      </c>
      <c r="C6715" s="4">
        <v>1757463.4790000001</v>
      </c>
      <c r="D6715" s="4">
        <v>5446452.1629999997</v>
      </c>
      <c r="E6715" s="4" t="s">
        <v>16986</v>
      </c>
      <c r="F6715" s="4"/>
      <c r="G6715" s="4"/>
      <c r="H6715" s="4"/>
      <c r="I6715" s="4"/>
      <c r="J6715" s="4" t="s">
        <v>1548</v>
      </c>
      <c r="K6715" s="4" t="s">
        <v>1317</v>
      </c>
      <c r="L6715" s="4" t="s">
        <v>1526</v>
      </c>
      <c r="M6715" s="4">
        <v>0</v>
      </c>
      <c r="N6715" s="4">
        <v>1</v>
      </c>
      <c r="O6715" s="4">
        <v>1</v>
      </c>
      <c r="P6715" s="4">
        <v>0.3</v>
      </c>
    </row>
    <row r="6716" spans="1:16" x14ac:dyDescent="0.25">
      <c r="A6716" s="4">
        <v>6728</v>
      </c>
      <c r="B6716" s="4" t="s">
        <v>312</v>
      </c>
      <c r="C6716" s="4">
        <v>1757228.6410000001</v>
      </c>
      <c r="D6716" s="4">
        <v>5446856.3210000005</v>
      </c>
      <c r="E6716" s="4" t="s">
        <v>16987</v>
      </c>
      <c r="F6716" s="4"/>
      <c r="G6716" s="4"/>
      <c r="H6716" s="4"/>
      <c r="I6716" s="4"/>
      <c r="J6716" s="4" t="s">
        <v>1548</v>
      </c>
      <c r="K6716" s="4" t="s">
        <v>1317</v>
      </c>
      <c r="L6716" s="4" t="s">
        <v>1526</v>
      </c>
      <c r="M6716" s="4">
        <v>0</v>
      </c>
      <c r="N6716" s="4">
        <v>1</v>
      </c>
      <c r="O6716" s="4">
        <v>1</v>
      </c>
      <c r="P6716" s="4">
        <v>0.3</v>
      </c>
    </row>
    <row r="6717" spans="1:16" x14ac:dyDescent="0.25">
      <c r="A6717" s="4">
        <v>6729</v>
      </c>
      <c r="B6717" s="4" t="s">
        <v>307</v>
      </c>
      <c r="C6717" s="4">
        <v>1757539.827</v>
      </c>
      <c r="D6717" s="4">
        <v>5445690.4800000004</v>
      </c>
      <c r="E6717" s="4" t="s">
        <v>16988</v>
      </c>
      <c r="F6717" s="4"/>
      <c r="G6717" s="4"/>
      <c r="H6717" s="4"/>
      <c r="I6717" s="4"/>
      <c r="J6717" s="4" t="s">
        <v>1548</v>
      </c>
      <c r="K6717" s="4" t="s">
        <v>1317</v>
      </c>
      <c r="L6717" s="4" t="s">
        <v>1526</v>
      </c>
      <c r="M6717" s="4">
        <v>0</v>
      </c>
      <c r="N6717" s="4">
        <v>1</v>
      </c>
      <c r="O6717" s="4">
        <v>1</v>
      </c>
      <c r="P6717" s="4">
        <v>0.3</v>
      </c>
    </row>
    <row r="6718" spans="1:16" x14ac:dyDescent="0.25">
      <c r="A6718" s="4">
        <v>6730</v>
      </c>
      <c r="B6718" s="4" t="s">
        <v>379</v>
      </c>
      <c r="C6718" s="4">
        <v>1760018.594</v>
      </c>
      <c r="D6718" s="4">
        <v>5446776.0559999999</v>
      </c>
      <c r="E6718" s="4" t="s">
        <v>16992</v>
      </c>
      <c r="F6718" s="4"/>
      <c r="G6718" s="4"/>
      <c r="H6718" s="4"/>
      <c r="I6718" s="4"/>
      <c r="J6718" s="4" t="s">
        <v>1548</v>
      </c>
      <c r="K6718" s="4" t="s">
        <v>1317</v>
      </c>
      <c r="L6718" s="4" t="s">
        <v>1526</v>
      </c>
      <c r="M6718" s="4">
        <v>0</v>
      </c>
      <c r="N6718" s="4">
        <v>1</v>
      </c>
      <c r="O6718" s="4">
        <v>1</v>
      </c>
      <c r="P6718" s="4">
        <v>0.3</v>
      </c>
    </row>
    <row r="6719" spans="1:16" x14ac:dyDescent="0.25">
      <c r="A6719" s="4">
        <v>6731</v>
      </c>
      <c r="B6719" s="4" t="s">
        <v>379</v>
      </c>
      <c r="C6719" s="4">
        <v>1760412.9240000001</v>
      </c>
      <c r="D6719" s="4">
        <v>5447580.2889999999</v>
      </c>
      <c r="E6719" s="4" t="s">
        <v>16993</v>
      </c>
      <c r="F6719" s="4"/>
      <c r="G6719" s="4"/>
      <c r="H6719" s="4"/>
      <c r="I6719" s="4"/>
      <c r="J6719" s="4" t="s">
        <v>1548</v>
      </c>
      <c r="K6719" s="4" t="s">
        <v>1317</v>
      </c>
      <c r="L6719" s="4" t="s">
        <v>1526</v>
      </c>
      <c r="M6719" s="4">
        <v>0</v>
      </c>
      <c r="N6719" s="4">
        <v>1</v>
      </c>
      <c r="O6719" s="4">
        <v>1</v>
      </c>
      <c r="P6719" s="4">
        <v>0.3</v>
      </c>
    </row>
    <row r="6720" spans="1:16" x14ac:dyDescent="0.25">
      <c r="A6720" s="4">
        <v>6732</v>
      </c>
      <c r="B6720" s="4" t="s">
        <v>379</v>
      </c>
      <c r="C6720" s="4">
        <v>1760615.9990000001</v>
      </c>
      <c r="D6720" s="4">
        <v>5447216.0489999996</v>
      </c>
      <c r="E6720" s="4" t="s">
        <v>16994</v>
      </c>
      <c r="F6720" s="4"/>
      <c r="G6720" s="4"/>
      <c r="H6720" s="4"/>
      <c r="I6720" s="4"/>
      <c r="J6720" s="4" t="s">
        <v>1548</v>
      </c>
      <c r="K6720" s="4" t="s">
        <v>1317</v>
      </c>
      <c r="L6720" s="4" t="s">
        <v>1526</v>
      </c>
      <c r="M6720" s="4">
        <v>0</v>
      </c>
      <c r="N6720" s="4">
        <v>1</v>
      </c>
      <c r="O6720" s="4">
        <v>1</v>
      </c>
      <c r="P6720" s="4">
        <v>0.3</v>
      </c>
    </row>
    <row r="6721" spans="1:16" x14ac:dyDescent="0.25">
      <c r="A6721" s="4">
        <v>6733</v>
      </c>
      <c r="B6721" s="4" t="s">
        <v>371</v>
      </c>
      <c r="C6721" s="4">
        <v>1758273.9850000001</v>
      </c>
      <c r="D6721" s="4">
        <v>5447420.6200000001</v>
      </c>
      <c r="E6721" s="4" t="s">
        <v>16995</v>
      </c>
      <c r="F6721" s="4"/>
      <c r="G6721" s="4"/>
      <c r="H6721" s="4"/>
      <c r="I6721" s="4"/>
      <c r="J6721" s="4" t="s">
        <v>1548</v>
      </c>
      <c r="K6721" s="4" t="s">
        <v>1317</v>
      </c>
      <c r="L6721" s="4" t="s">
        <v>1526</v>
      </c>
      <c r="M6721" s="4">
        <v>0</v>
      </c>
      <c r="N6721" s="4">
        <v>1</v>
      </c>
      <c r="O6721" s="4">
        <v>1</v>
      </c>
      <c r="P6721" s="4">
        <v>0.3</v>
      </c>
    </row>
    <row r="6722" spans="1:16" x14ac:dyDescent="0.25">
      <c r="A6722" s="4">
        <v>6734</v>
      </c>
      <c r="B6722" s="4" t="s">
        <v>371</v>
      </c>
      <c r="C6722" s="4">
        <v>1758533.7849999999</v>
      </c>
      <c r="D6722" s="4">
        <v>5447614.6009999998</v>
      </c>
      <c r="E6722" s="4" t="s">
        <v>16996</v>
      </c>
      <c r="F6722" s="4"/>
      <c r="G6722" s="4"/>
      <c r="H6722" s="4"/>
      <c r="I6722" s="4"/>
      <c r="J6722" s="4" t="s">
        <v>1548</v>
      </c>
      <c r="K6722" s="4" t="s">
        <v>1317</v>
      </c>
      <c r="L6722" s="4" t="s">
        <v>1526</v>
      </c>
      <c r="M6722" s="4">
        <v>0</v>
      </c>
      <c r="N6722" s="4">
        <v>1</v>
      </c>
      <c r="O6722" s="4">
        <v>1</v>
      </c>
      <c r="P6722" s="4">
        <v>0.3</v>
      </c>
    </row>
    <row r="6723" spans="1:16" x14ac:dyDescent="0.25">
      <c r="A6723" s="4">
        <v>6735</v>
      </c>
      <c r="B6723" s="4" t="s">
        <v>371</v>
      </c>
      <c r="C6723" s="4">
        <v>1758301.317</v>
      </c>
      <c r="D6723" s="4">
        <v>5447062.8080000002</v>
      </c>
      <c r="E6723" s="4" t="s">
        <v>16997</v>
      </c>
      <c r="F6723" s="4"/>
      <c r="G6723" s="4"/>
      <c r="H6723" s="4"/>
      <c r="I6723" s="4"/>
      <c r="J6723" s="4" t="s">
        <v>1548</v>
      </c>
      <c r="K6723" s="4" t="s">
        <v>1317</v>
      </c>
      <c r="L6723" s="4" t="s">
        <v>1526</v>
      </c>
      <c r="M6723" s="4">
        <v>0</v>
      </c>
      <c r="N6723" s="4">
        <v>1</v>
      </c>
      <c r="O6723" s="4">
        <v>1</v>
      </c>
      <c r="P6723" s="4">
        <v>0.3</v>
      </c>
    </row>
    <row r="6724" spans="1:16" x14ac:dyDescent="0.25">
      <c r="A6724" s="4">
        <v>6736</v>
      </c>
      <c r="B6724" s="4" t="s">
        <v>357</v>
      </c>
      <c r="C6724" s="4">
        <v>1758177.6070000001</v>
      </c>
      <c r="D6724" s="4">
        <v>5444733.0109999999</v>
      </c>
      <c r="E6724" s="4" t="s">
        <v>16998</v>
      </c>
      <c r="F6724" s="4"/>
      <c r="G6724" s="4"/>
      <c r="H6724" s="4"/>
      <c r="I6724" s="4"/>
      <c r="J6724" s="4" t="s">
        <v>1548</v>
      </c>
      <c r="K6724" s="4" t="s">
        <v>1317</v>
      </c>
      <c r="L6724" s="4" t="s">
        <v>1526</v>
      </c>
      <c r="M6724" s="4">
        <v>0</v>
      </c>
      <c r="N6724" s="4">
        <v>1</v>
      </c>
      <c r="O6724" s="4">
        <v>1</v>
      </c>
      <c r="P6724" s="4">
        <v>0.3</v>
      </c>
    </row>
    <row r="6725" spans="1:16" x14ac:dyDescent="0.25">
      <c r="A6725" s="4">
        <v>6737</v>
      </c>
      <c r="B6725" s="4" t="s">
        <v>357</v>
      </c>
      <c r="C6725" s="4">
        <v>1757578.3470000001</v>
      </c>
      <c r="D6725" s="4">
        <v>5444951.9500000002</v>
      </c>
      <c r="E6725" s="4" t="s">
        <v>16999</v>
      </c>
      <c r="F6725" s="4"/>
      <c r="G6725" s="4"/>
      <c r="H6725" s="4"/>
      <c r="I6725" s="4"/>
      <c r="J6725" s="4" t="s">
        <v>1548</v>
      </c>
      <c r="K6725" s="4" t="s">
        <v>1317</v>
      </c>
      <c r="L6725" s="4" t="s">
        <v>1526</v>
      </c>
      <c r="M6725" s="4">
        <v>0</v>
      </c>
      <c r="N6725" s="4">
        <v>1</v>
      </c>
      <c r="O6725" s="4">
        <v>1</v>
      </c>
      <c r="P6725" s="4">
        <v>0.3</v>
      </c>
    </row>
    <row r="6726" spans="1:16" x14ac:dyDescent="0.25">
      <c r="A6726" s="4">
        <v>6738</v>
      </c>
      <c r="B6726" s="4" t="s">
        <v>357</v>
      </c>
      <c r="C6726" s="4">
        <v>1757661.19</v>
      </c>
      <c r="D6726" s="4">
        <v>5445190.4460000005</v>
      </c>
      <c r="E6726" s="4" t="s">
        <v>17000</v>
      </c>
      <c r="F6726" s="4"/>
      <c r="G6726" s="4"/>
      <c r="H6726" s="4"/>
      <c r="I6726" s="4"/>
      <c r="J6726" s="4" t="s">
        <v>1548</v>
      </c>
      <c r="K6726" s="4" t="s">
        <v>1317</v>
      </c>
      <c r="L6726" s="4" t="s">
        <v>1526</v>
      </c>
      <c r="M6726" s="4">
        <v>0</v>
      </c>
      <c r="N6726" s="4">
        <v>1</v>
      </c>
      <c r="O6726" s="4">
        <v>1</v>
      </c>
      <c r="P6726" s="4">
        <v>0.3</v>
      </c>
    </row>
    <row r="6727" spans="1:16" x14ac:dyDescent="0.25">
      <c r="A6727" s="4">
        <v>6739</v>
      </c>
      <c r="B6727" s="4" t="s">
        <v>338</v>
      </c>
      <c r="C6727" s="4">
        <v>1753435.5279999999</v>
      </c>
      <c r="D6727" s="4">
        <v>5445401.7680000002</v>
      </c>
      <c r="E6727" s="4" t="s">
        <v>17001</v>
      </c>
      <c r="F6727" s="4"/>
      <c r="G6727" s="4"/>
      <c r="H6727" s="4"/>
      <c r="I6727" s="4"/>
      <c r="J6727" s="4" t="s">
        <v>1548</v>
      </c>
      <c r="K6727" s="4" t="s">
        <v>1317</v>
      </c>
      <c r="L6727" s="4" t="s">
        <v>1526</v>
      </c>
      <c r="M6727" s="4">
        <v>0</v>
      </c>
      <c r="N6727" s="4">
        <v>1</v>
      </c>
      <c r="O6727" s="4">
        <v>1</v>
      </c>
      <c r="P6727" s="4">
        <v>0.3</v>
      </c>
    </row>
    <row r="6728" spans="1:16" x14ac:dyDescent="0.25">
      <c r="A6728" s="4">
        <v>6740</v>
      </c>
      <c r="B6728" s="4" t="s">
        <v>317</v>
      </c>
      <c r="C6728" s="4">
        <v>1753431.1059999999</v>
      </c>
      <c r="D6728" s="4">
        <v>5444884.8619999997</v>
      </c>
      <c r="E6728" s="4" t="s">
        <v>17005</v>
      </c>
      <c r="F6728" s="4"/>
      <c r="G6728" s="4"/>
      <c r="H6728" s="4"/>
      <c r="I6728" s="4"/>
      <c r="J6728" s="4" t="s">
        <v>1548</v>
      </c>
      <c r="K6728" s="4" t="s">
        <v>1317</v>
      </c>
      <c r="L6728" s="4" t="s">
        <v>1526</v>
      </c>
      <c r="M6728" s="4">
        <v>0</v>
      </c>
      <c r="N6728" s="4">
        <v>1</v>
      </c>
      <c r="O6728" s="4">
        <v>1</v>
      </c>
      <c r="P6728" s="4">
        <v>0.3</v>
      </c>
    </row>
    <row r="6729" spans="1:16" x14ac:dyDescent="0.25">
      <c r="A6729" s="4">
        <v>6741</v>
      </c>
      <c r="B6729" s="4" t="s">
        <v>338</v>
      </c>
      <c r="C6729" s="4">
        <v>1753162.3019999999</v>
      </c>
      <c r="D6729" s="4">
        <v>5445696.6500000004</v>
      </c>
      <c r="E6729" s="4" t="s">
        <v>17006</v>
      </c>
      <c r="F6729" s="4"/>
      <c r="G6729" s="4"/>
      <c r="H6729" s="4"/>
      <c r="I6729" s="4"/>
      <c r="J6729" s="4" t="s">
        <v>1548</v>
      </c>
      <c r="K6729" s="4" t="s">
        <v>1317</v>
      </c>
      <c r="L6729" s="4" t="s">
        <v>1526</v>
      </c>
      <c r="M6729" s="4">
        <v>0</v>
      </c>
      <c r="N6729" s="4">
        <v>1</v>
      </c>
      <c r="O6729" s="4">
        <v>1</v>
      </c>
      <c r="P6729" s="4">
        <v>0.3</v>
      </c>
    </row>
    <row r="6730" spans="1:16" x14ac:dyDescent="0.25">
      <c r="A6730" s="4">
        <v>6742</v>
      </c>
      <c r="B6730" s="4" t="s">
        <v>338</v>
      </c>
      <c r="C6730" s="4">
        <v>1754083.818</v>
      </c>
      <c r="D6730" s="4">
        <v>5445951.6579999998</v>
      </c>
      <c r="E6730" s="4" t="s">
        <v>17007</v>
      </c>
      <c r="F6730" s="4"/>
      <c r="G6730" s="4"/>
      <c r="H6730" s="4"/>
      <c r="I6730" s="4"/>
      <c r="J6730" s="4" t="s">
        <v>1548</v>
      </c>
      <c r="K6730" s="4" t="s">
        <v>1317</v>
      </c>
      <c r="L6730" s="4" t="s">
        <v>1526</v>
      </c>
      <c r="M6730" s="4">
        <v>0</v>
      </c>
      <c r="N6730" s="4">
        <v>1</v>
      </c>
      <c r="O6730" s="4">
        <v>1</v>
      </c>
      <c r="P6730" s="4">
        <v>0.3</v>
      </c>
    </row>
    <row r="6731" spans="1:16" x14ac:dyDescent="0.25">
      <c r="A6731" s="4">
        <v>6743</v>
      </c>
      <c r="B6731" s="4" t="s">
        <v>338</v>
      </c>
      <c r="C6731" s="4">
        <v>1754034.3</v>
      </c>
      <c r="D6731" s="4">
        <v>5446137.9939999999</v>
      </c>
      <c r="E6731" s="4" t="s">
        <v>17008</v>
      </c>
      <c r="F6731" s="4"/>
      <c r="G6731" s="4"/>
      <c r="H6731" s="4"/>
      <c r="I6731" s="4"/>
      <c r="J6731" s="4" t="s">
        <v>1548</v>
      </c>
      <c r="K6731" s="4" t="s">
        <v>1317</v>
      </c>
      <c r="L6731" s="4" t="s">
        <v>1526</v>
      </c>
      <c r="M6731" s="4">
        <v>0</v>
      </c>
      <c r="N6731" s="4">
        <v>1</v>
      </c>
      <c r="O6731" s="4">
        <v>1</v>
      </c>
      <c r="P6731" s="4">
        <v>0.3</v>
      </c>
    </row>
    <row r="6732" spans="1:16" x14ac:dyDescent="0.25">
      <c r="A6732" s="4">
        <v>6744</v>
      </c>
      <c r="B6732" s="4" t="s">
        <v>338</v>
      </c>
      <c r="C6732" s="4">
        <v>1753883.3060000001</v>
      </c>
      <c r="D6732" s="4">
        <v>5445613.8389999997</v>
      </c>
      <c r="E6732" s="4" t="s">
        <v>17009</v>
      </c>
      <c r="F6732" s="4"/>
      <c r="G6732" s="4"/>
      <c r="H6732" s="4"/>
      <c r="I6732" s="4"/>
      <c r="J6732" s="4" t="s">
        <v>1548</v>
      </c>
      <c r="K6732" s="4" t="s">
        <v>1317</v>
      </c>
      <c r="L6732" s="4" t="s">
        <v>1526</v>
      </c>
      <c r="M6732" s="4">
        <v>0</v>
      </c>
      <c r="N6732" s="4">
        <v>1</v>
      </c>
      <c r="O6732" s="4">
        <v>1</v>
      </c>
      <c r="P6732" s="4">
        <v>0.3</v>
      </c>
    </row>
    <row r="6733" spans="1:16" x14ac:dyDescent="0.25">
      <c r="A6733" s="4">
        <v>6745</v>
      </c>
      <c r="B6733" s="4" t="s">
        <v>357</v>
      </c>
      <c r="C6733" s="4">
        <v>1756806.442</v>
      </c>
      <c r="D6733" s="4">
        <v>5443384.3619999997</v>
      </c>
      <c r="E6733" s="4" t="s">
        <v>17010</v>
      </c>
      <c r="F6733" s="4"/>
      <c r="G6733" s="4"/>
      <c r="H6733" s="4"/>
      <c r="I6733" s="4"/>
      <c r="J6733" s="4" t="s">
        <v>1548</v>
      </c>
      <c r="K6733" s="4" t="s">
        <v>1317</v>
      </c>
      <c r="L6733" s="4" t="s">
        <v>1526</v>
      </c>
      <c r="M6733" s="4">
        <v>0</v>
      </c>
      <c r="N6733" s="4">
        <v>1</v>
      </c>
      <c r="O6733" s="4">
        <v>1</v>
      </c>
      <c r="P6733" s="4">
        <v>0.3</v>
      </c>
    </row>
    <row r="6734" spans="1:16" x14ac:dyDescent="0.25">
      <c r="A6734" s="4">
        <v>6746</v>
      </c>
      <c r="B6734" s="4" t="s">
        <v>357</v>
      </c>
      <c r="C6734" s="4">
        <v>1756644.7479999999</v>
      </c>
      <c r="D6734" s="4">
        <v>5443542.8320000004</v>
      </c>
      <c r="E6734" s="4" t="s">
        <v>17011</v>
      </c>
      <c r="F6734" s="4"/>
      <c r="G6734" s="4"/>
      <c r="H6734" s="4"/>
      <c r="I6734" s="4"/>
      <c r="J6734" s="4" t="s">
        <v>1548</v>
      </c>
      <c r="K6734" s="4" t="s">
        <v>1317</v>
      </c>
      <c r="L6734" s="4" t="s">
        <v>1526</v>
      </c>
      <c r="M6734" s="4">
        <v>0</v>
      </c>
      <c r="N6734" s="4">
        <v>1</v>
      </c>
      <c r="O6734" s="4">
        <v>1</v>
      </c>
      <c r="P6734" s="4">
        <v>0.3</v>
      </c>
    </row>
    <row r="6735" spans="1:16" x14ac:dyDescent="0.25">
      <c r="A6735" s="4">
        <v>6747</v>
      </c>
      <c r="B6735" s="4" t="s">
        <v>357</v>
      </c>
      <c r="C6735" s="4">
        <v>1756080.939</v>
      </c>
      <c r="D6735" s="4">
        <v>5443018.9170000004</v>
      </c>
      <c r="E6735" s="4" t="s">
        <v>17012</v>
      </c>
      <c r="F6735" s="4"/>
      <c r="G6735" s="4"/>
      <c r="H6735" s="4"/>
      <c r="I6735" s="4"/>
      <c r="J6735" s="4" t="s">
        <v>1548</v>
      </c>
      <c r="K6735" s="4" t="s">
        <v>1317</v>
      </c>
      <c r="L6735" s="4" t="s">
        <v>1526</v>
      </c>
      <c r="M6735" s="4">
        <v>0</v>
      </c>
      <c r="N6735" s="4">
        <v>1</v>
      </c>
      <c r="O6735" s="4">
        <v>1</v>
      </c>
      <c r="P6735" s="4">
        <v>0.3</v>
      </c>
    </row>
    <row r="6736" spans="1:16" x14ac:dyDescent="0.25">
      <c r="A6736" s="4">
        <v>6748</v>
      </c>
      <c r="B6736" s="4" t="s">
        <v>365</v>
      </c>
      <c r="C6736" s="4">
        <v>1756116.6340000001</v>
      </c>
      <c r="D6736" s="4">
        <v>5444479.398</v>
      </c>
      <c r="E6736" s="4" t="s">
        <v>17013</v>
      </c>
      <c r="F6736" s="4"/>
      <c r="G6736" s="4"/>
      <c r="H6736" s="4"/>
      <c r="I6736" s="4"/>
      <c r="J6736" s="4" t="s">
        <v>1548</v>
      </c>
      <c r="K6736" s="4" t="s">
        <v>1317</v>
      </c>
      <c r="L6736" s="4" t="s">
        <v>1526</v>
      </c>
      <c r="M6736" s="4">
        <v>0</v>
      </c>
      <c r="N6736" s="4">
        <v>1</v>
      </c>
      <c r="O6736" s="4">
        <v>1</v>
      </c>
      <c r="P6736" s="4">
        <v>0.3</v>
      </c>
    </row>
    <row r="6737" spans="1:16" x14ac:dyDescent="0.25">
      <c r="A6737" s="4">
        <v>6749</v>
      </c>
      <c r="B6737" s="4" t="s">
        <v>365</v>
      </c>
      <c r="C6737" s="4">
        <v>1756126.037</v>
      </c>
      <c r="D6737" s="4">
        <v>5444135.2609999999</v>
      </c>
      <c r="E6737" s="4">
        <v>1535207</v>
      </c>
      <c r="F6737" s="4"/>
      <c r="G6737" s="4"/>
      <c r="H6737" s="4"/>
      <c r="I6737" s="4"/>
      <c r="J6737" s="4" t="s">
        <v>1548</v>
      </c>
      <c r="K6737" s="4" t="s">
        <v>1317</v>
      </c>
      <c r="L6737" s="4" t="s">
        <v>1526</v>
      </c>
      <c r="M6737" s="4">
        <v>0</v>
      </c>
      <c r="N6737" s="4">
        <v>1</v>
      </c>
      <c r="O6737" s="4">
        <v>1</v>
      </c>
      <c r="P6737" s="4">
        <v>0.3</v>
      </c>
    </row>
    <row r="6738" spans="1:16" x14ac:dyDescent="0.25">
      <c r="A6738" s="4">
        <v>6750</v>
      </c>
      <c r="B6738" s="4" t="s">
        <v>365</v>
      </c>
      <c r="C6738" s="4">
        <v>1756194.84</v>
      </c>
      <c r="D6738" s="4">
        <v>5444098.4939999999</v>
      </c>
      <c r="E6738" s="4" t="s">
        <v>17017</v>
      </c>
      <c r="F6738" s="4"/>
      <c r="G6738" s="4"/>
      <c r="H6738" s="4"/>
      <c r="I6738" s="4"/>
      <c r="J6738" s="4" t="s">
        <v>1548</v>
      </c>
      <c r="K6738" s="4" t="s">
        <v>1317</v>
      </c>
      <c r="L6738" s="4" t="s">
        <v>1526</v>
      </c>
      <c r="M6738" s="4">
        <v>0</v>
      </c>
      <c r="N6738" s="4">
        <v>1</v>
      </c>
      <c r="O6738" s="4">
        <v>1</v>
      </c>
      <c r="P6738" s="4">
        <v>0.3</v>
      </c>
    </row>
    <row r="6739" spans="1:16" x14ac:dyDescent="0.25">
      <c r="A6739" s="4">
        <v>6751</v>
      </c>
      <c r="B6739" s="4" t="s">
        <v>365</v>
      </c>
      <c r="C6739" s="4">
        <v>1755750.324</v>
      </c>
      <c r="D6739" s="4">
        <v>5444019.4800000004</v>
      </c>
      <c r="E6739" s="4" t="s">
        <v>17018</v>
      </c>
      <c r="F6739" s="4"/>
      <c r="G6739" s="4"/>
      <c r="H6739" s="4"/>
      <c r="I6739" s="4"/>
      <c r="J6739" s="4" t="s">
        <v>1548</v>
      </c>
      <c r="K6739" s="4" t="s">
        <v>1317</v>
      </c>
      <c r="L6739" s="4" t="s">
        <v>1526</v>
      </c>
      <c r="M6739" s="4">
        <v>0</v>
      </c>
      <c r="N6739" s="4">
        <v>1</v>
      </c>
      <c r="O6739" s="4">
        <v>1</v>
      </c>
      <c r="P6739" s="4">
        <v>0.3</v>
      </c>
    </row>
    <row r="6740" spans="1:16" x14ac:dyDescent="0.25">
      <c r="A6740" s="4">
        <v>6752</v>
      </c>
      <c r="B6740" s="4" t="s">
        <v>365</v>
      </c>
      <c r="C6740" s="4">
        <v>1755310.939</v>
      </c>
      <c r="D6740" s="4">
        <v>5444339.5499999998</v>
      </c>
      <c r="E6740" s="4" t="s">
        <v>17019</v>
      </c>
      <c r="F6740" s="4"/>
      <c r="G6740" s="4"/>
      <c r="H6740" s="4"/>
      <c r="I6740" s="4"/>
      <c r="J6740" s="4" t="s">
        <v>1548</v>
      </c>
      <c r="K6740" s="4" t="s">
        <v>1317</v>
      </c>
      <c r="L6740" s="4" t="s">
        <v>1526</v>
      </c>
      <c r="M6740" s="4">
        <v>0</v>
      </c>
      <c r="N6740" s="4">
        <v>1</v>
      </c>
      <c r="O6740" s="4">
        <v>1</v>
      </c>
      <c r="P6740" s="4">
        <v>0.3</v>
      </c>
    </row>
    <row r="6741" spans="1:16" x14ac:dyDescent="0.25">
      <c r="A6741" s="4">
        <v>6753</v>
      </c>
      <c r="B6741" s="4" t="s">
        <v>365</v>
      </c>
      <c r="C6741" s="4">
        <v>1755479.5460000001</v>
      </c>
      <c r="D6741" s="4">
        <v>5444199.25</v>
      </c>
      <c r="E6741" s="4" t="s">
        <v>17020</v>
      </c>
      <c r="F6741" s="4"/>
      <c r="G6741" s="4"/>
      <c r="H6741" s="4"/>
      <c r="I6741" s="4"/>
      <c r="J6741" s="4" t="s">
        <v>1548</v>
      </c>
      <c r="K6741" s="4" t="s">
        <v>1317</v>
      </c>
      <c r="L6741" s="4" t="s">
        <v>1526</v>
      </c>
      <c r="M6741" s="4">
        <v>0</v>
      </c>
      <c r="N6741" s="4">
        <v>1</v>
      </c>
      <c r="O6741" s="4">
        <v>1</v>
      </c>
      <c r="P6741" s="4">
        <v>0.3</v>
      </c>
    </row>
    <row r="6742" spans="1:16" x14ac:dyDescent="0.25">
      <c r="A6742" s="4">
        <v>6754</v>
      </c>
      <c r="B6742" s="4" t="s">
        <v>365</v>
      </c>
      <c r="C6742" s="4">
        <v>1755368.675</v>
      </c>
      <c r="D6742" s="4">
        <v>5443582.125</v>
      </c>
      <c r="E6742" s="4" t="s">
        <v>17021</v>
      </c>
      <c r="F6742" s="4"/>
      <c r="G6742" s="4"/>
      <c r="H6742" s="4"/>
      <c r="I6742" s="4"/>
      <c r="J6742" s="4" t="s">
        <v>1548</v>
      </c>
      <c r="K6742" s="4" t="s">
        <v>1317</v>
      </c>
      <c r="L6742" s="4" t="s">
        <v>1526</v>
      </c>
      <c r="M6742" s="4">
        <v>0</v>
      </c>
      <c r="N6742" s="4">
        <v>1</v>
      </c>
      <c r="O6742" s="4">
        <v>1</v>
      </c>
      <c r="P6742" s="4">
        <v>0.3</v>
      </c>
    </row>
    <row r="6743" spans="1:16" x14ac:dyDescent="0.25">
      <c r="A6743" s="4">
        <v>6755</v>
      </c>
      <c r="B6743" s="4" t="s">
        <v>365</v>
      </c>
      <c r="C6743" s="4">
        <v>1755224.173</v>
      </c>
      <c r="D6743" s="4">
        <v>5443393.6169999996</v>
      </c>
      <c r="E6743" s="4" t="s">
        <v>17022</v>
      </c>
      <c r="F6743" s="4"/>
      <c r="G6743" s="4"/>
      <c r="H6743" s="4"/>
      <c r="I6743" s="4"/>
      <c r="J6743" s="4" t="s">
        <v>1548</v>
      </c>
      <c r="K6743" s="4" t="s">
        <v>1317</v>
      </c>
      <c r="L6743" s="4" t="s">
        <v>1526</v>
      </c>
      <c r="M6743" s="4">
        <v>0</v>
      </c>
      <c r="N6743" s="4">
        <v>1</v>
      </c>
      <c r="O6743" s="4">
        <v>1</v>
      </c>
      <c r="P6743" s="4">
        <v>0.3</v>
      </c>
    </row>
    <row r="6744" spans="1:16" x14ac:dyDescent="0.25">
      <c r="A6744" s="4">
        <v>6756</v>
      </c>
      <c r="B6744" s="4" t="s">
        <v>330</v>
      </c>
      <c r="C6744" s="4">
        <v>1755401.1070000001</v>
      </c>
      <c r="D6744" s="4">
        <v>5447409.5860000001</v>
      </c>
      <c r="E6744" s="4" t="s">
        <v>17023</v>
      </c>
      <c r="F6744" s="4"/>
      <c r="G6744" s="4"/>
      <c r="H6744" s="4"/>
      <c r="I6744" s="4"/>
      <c r="J6744" s="4" t="s">
        <v>1548</v>
      </c>
      <c r="K6744" s="4" t="s">
        <v>1317</v>
      </c>
      <c r="L6744" s="4" t="s">
        <v>1526</v>
      </c>
      <c r="M6744" s="4">
        <v>0</v>
      </c>
      <c r="N6744" s="4">
        <v>1</v>
      </c>
      <c r="O6744" s="4">
        <v>1</v>
      </c>
      <c r="P6744" s="4">
        <v>0.3</v>
      </c>
    </row>
    <row r="6745" spans="1:16" x14ac:dyDescent="0.25">
      <c r="A6745" s="4">
        <v>6757</v>
      </c>
      <c r="B6745" s="4" t="s">
        <v>330</v>
      </c>
      <c r="C6745" s="4">
        <v>1755136.1170000001</v>
      </c>
      <c r="D6745" s="4">
        <v>5448153.4409999996</v>
      </c>
      <c r="E6745" s="4" t="s">
        <v>17024</v>
      </c>
      <c r="F6745" s="4"/>
      <c r="G6745" s="4"/>
      <c r="H6745" s="4"/>
      <c r="I6745" s="4"/>
      <c r="J6745" s="4" t="s">
        <v>1548</v>
      </c>
      <c r="K6745" s="4" t="s">
        <v>1317</v>
      </c>
      <c r="L6745" s="4" t="s">
        <v>1526</v>
      </c>
      <c r="M6745" s="4">
        <v>0</v>
      </c>
      <c r="N6745" s="4">
        <v>1</v>
      </c>
      <c r="O6745" s="4">
        <v>1</v>
      </c>
      <c r="P6745" s="4">
        <v>0.3</v>
      </c>
    </row>
    <row r="6746" spans="1:16" x14ac:dyDescent="0.25">
      <c r="A6746" s="4">
        <v>6758</v>
      </c>
      <c r="B6746" s="4" t="s">
        <v>330</v>
      </c>
      <c r="C6746" s="4">
        <v>1754499.544</v>
      </c>
      <c r="D6746" s="4">
        <v>5447526.4129999997</v>
      </c>
      <c r="E6746" s="4" t="s">
        <v>17025</v>
      </c>
      <c r="F6746" s="4"/>
      <c r="G6746" s="4"/>
      <c r="H6746" s="4"/>
      <c r="I6746" s="4"/>
      <c r="J6746" s="4" t="s">
        <v>1548</v>
      </c>
      <c r="K6746" s="4" t="s">
        <v>1317</v>
      </c>
      <c r="L6746" s="4" t="s">
        <v>1526</v>
      </c>
      <c r="M6746" s="4">
        <v>0</v>
      </c>
      <c r="N6746" s="4">
        <v>1</v>
      </c>
      <c r="O6746" s="4">
        <v>1</v>
      </c>
      <c r="P6746" s="4">
        <v>0.3</v>
      </c>
    </row>
    <row r="6747" spans="1:16" x14ac:dyDescent="0.25">
      <c r="A6747" s="4">
        <v>6759</v>
      </c>
      <c r="B6747" s="4" t="s">
        <v>330</v>
      </c>
      <c r="C6747" s="4">
        <v>1763491.7860000001</v>
      </c>
      <c r="D6747" s="4">
        <v>5429653.4309999999</v>
      </c>
      <c r="E6747" s="4" t="s">
        <v>15126</v>
      </c>
      <c r="F6747" s="4"/>
      <c r="G6747" s="4"/>
      <c r="H6747" s="4"/>
      <c r="I6747" s="4"/>
      <c r="J6747" s="4" t="s">
        <v>1548</v>
      </c>
      <c r="K6747" s="4" t="s">
        <v>1317</v>
      </c>
      <c r="L6747" s="4" t="s">
        <v>1526</v>
      </c>
      <c r="M6747" s="4">
        <v>0</v>
      </c>
      <c r="N6747" s="4">
        <v>1</v>
      </c>
      <c r="O6747" s="4">
        <v>1</v>
      </c>
      <c r="P6747" s="4">
        <v>0.3</v>
      </c>
    </row>
    <row r="6748" spans="1:16" x14ac:dyDescent="0.25">
      <c r="A6748" s="4">
        <v>6760</v>
      </c>
      <c r="B6748" s="4" t="s">
        <v>347</v>
      </c>
      <c r="C6748" s="4">
        <v>1753252.111</v>
      </c>
      <c r="D6748" s="4">
        <v>5447291.4349999996</v>
      </c>
      <c r="E6748" s="4" t="s">
        <v>17028</v>
      </c>
      <c r="F6748" s="4"/>
      <c r="G6748" s="4"/>
      <c r="H6748" s="4"/>
      <c r="I6748" s="4"/>
      <c r="J6748" s="4" t="s">
        <v>1548</v>
      </c>
      <c r="K6748" s="4" t="s">
        <v>1317</v>
      </c>
      <c r="L6748" s="4" t="s">
        <v>1526</v>
      </c>
      <c r="M6748" s="4">
        <v>0</v>
      </c>
      <c r="N6748" s="4">
        <v>1</v>
      </c>
      <c r="O6748" s="4">
        <v>1</v>
      </c>
      <c r="P6748" s="4">
        <v>0.3</v>
      </c>
    </row>
    <row r="6749" spans="1:16" x14ac:dyDescent="0.25">
      <c r="A6749" s="4">
        <v>6761</v>
      </c>
      <c r="B6749" s="4" t="s">
        <v>330</v>
      </c>
      <c r="C6749" s="4">
        <v>1755184.2339999999</v>
      </c>
      <c r="D6749" s="4">
        <v>5447954.4620000003</v>
      </c>
      <c r="E6749" s="4" t="s">
        <v>17029</v>
      </c>
      <c r="F6749" s="4"/>
      <c r="G6749" s="4"/>
      <c r="H6749" s="4"/>
      <c r="I6749" s="4"/>
      <c r="J6749" s="4" t="s">
        <v>1548</v>
      </c>
      <c r="K6749" s="4" t="s">
        <v>1317</v>
      </c>
      <c r="L6749" s="4" t="s">
        <v>1526</v>
      </c>
      <c r="M6749" s="4">
        <v>0</v>
      </c>
      <c r="N6749" s="4">
        <v>1</v>
      </c>
      <c r="O6749" s="4">
        <v>1</v>
      </c>
      <c r="P6749" s="4">
        <v>0.3</v>
      </c>
    </row>
    <row r="6750" spans="1:16" x14ac:dyDescent="0.25">
      <c r="A6750" s="4">
        <v>6762</v>
      </c>
      <c r="B6750" s="4" t="s">
        <v>347</v>
      </c>
      <c r="C6750" s="4">
        <v>1753452.551</v>
      </c>
      <c r="D6750" s="4">
        <v>5447299.7640000004</v>
      </c>
      <c r="E6750" s="4" t="s">
        <v>17030</v>
      </c>
      <c r="F6750" s="4"/>
      <c r="G6750" s="4"/>
      <c r="H6750" s="4"/>
      <c r="I6750" s="4"/>
      <c r="J6750" s="4" t="s">
        <v>1548</v>
      </c>
      <c r="K6750" s="4" t="s">
        <v>1317</v>
      </c>
      <c r="L6750" s="4" t="s">
        <v>1526</v>
      </c>
      <c r="M6750" s="4">
        <v>0</v>
      </c>
      <c r="N6750" s="4">
        <v>1</v>
      </c>
      <c r="O6750" s="4">
        <v>1</v>
      </c>
      <c r="P6750" s="4">
        <v>0.3</v>
      </c>
    </row>
    <row r="6751" spans="1:16" x14ac:dyDescent="0.25">
      <c r="A6751" s="4">
        <v>6763</v>
      </c>
      <c r="B6751" s="4" t="s">
        <v>357</v>
      </c>
      <c r="C6751" s="4">
        <v>1756645.2890000001</v>
      </c>
      <c r="D6751" s="4">
        <v>5445908.8569999998</v>
      </c>
      <c r="E6751" s="4" t="s">
        <v>17031</v>
      </c>
      <c r="F6751" s="4"/>
      <c r="G6751" s="4"/>
      <c r="H6751" s="4"/>
      <c r="I6751" s="4"/>
      <c r="J6751" s="4" t="s">
        <v>1548</v>
      </c>
      <c r="K6751" s="4" t="s">
        <v>1317</v>
      </c>
      <c r="L6751" s="4" t="s">
        <v>1526</v>
      </c>
      <c r="M6751" s="4">
        <v>0</v>
      </c>
      <c r="N6751" s="4">
        <v>1</v>
      </c>
      <c r="O6751" s="4">
        <v>1</v>
      </c>
      <c r="P6751" s="4">
        <v>0.3</v>
      </c>
    </row>
    <row r="6752" spans="1:16" x14ac:dyDescent="0.25">
      <c r="A6752" s="4">
        <v>6764</v>
      </c>
      <c r="B6752" s="4" t="s">
        <v>317</v>
      </c>
      <c r="C6752" s="4">
        <v>1753900.8729999999</v>
      </c>
      <c r="D6752" s="4">
        <v>5443764.9500000002</v>
      </c>
      <c r="E6752" s="4" t="s">
        <v>7443</v>
      </c>
      <c r="F6752" s="4"/>
      <c r="G6752" s="4"/>
      <c r="H6752" s="4"/>
      <c r="I6752" s="4"/>
      <c r="J6752" s="4" t="s">
        <v>1548</v>
      </c>
      <c r="K6752" s="4" t="s">
        <v>1317</v>
      </c>
      <c r="L6752" s="4" t="s">
        <v>1526</v>
      </c>
      <c r="M6752" s="4">
        <v>0</v>
      </c>
      <c r="N6752" s="4">
        <v>1</v>
      </c>
      <c r="O6752" s="4">
        <v>1</v>
      </c>
      <c r="P6752" s="4">
        <v>0.3</v>
      </c>
    </row>
    <row r="6753" spans="1:16" x14ac:dyDescent="0.25">
      <c r="A6753" s="4">
        <v>6765</v>
      </c>
      <c r="B6753" s="4" t="s">
        <v>357</v>
      </c>
      <c r="C6753" s="4">
        <v>1756882.395</v>
      </c>
      <c r="D6753" s="4">
        <v>5445288.5130000003</v>
      </c>
      <c r="E6753" s="4" t="s">
        <v>17032</v>
      </c>
      <c r="F6753" s="4"/>
      <c r="G6753" s="4"/>
      <c r="H6753" s="4"/>
      <c r="I6753" s="4"/>
      <c r="J6753" s="4" t="s">
        <v>1548</v>
      </c>
      <c r="K6753" s="4" t="s">
        <v>1317</v>
      </c>
      <c r="L6753" s="4" t="s">
        <v>1526</v>
      </c>
      <c r="M6753" s="4">
        <v>0</v>
      </c>
      <c r="N6753" s="4">
        <v>1</v>
      </c>
      <c r="O6753" s="4">
        <v>1</v>
      </c>
      <c r="P6753" s="4">
        <v>0.3</v>
      </c>
    </row>
    <row r="6754" spans="1:16" x14ac:dyDescent="0.25">
      <c r="A6754" s="4">
        <v>6766</v>
      </c>
      <c r="B6754" s="4" t="s">
        <v>357</v>
      </c>
      <c r="C6754" s="4">
        <v>1756681.49</v>
      </c>
      <c r="D6754" s="4">
        <v>5445021.5789999999</v>
      </c>
      <c r="E6754" s="4" t="s">
        <v>17033</v>
      </c>
      <c r="F6754" s="4"/>
      <c r="G6754" s="4"/>
      <c r="H6754" s="4"/>
      <c r="I6754" s="4"/>
      <c r="J6754" s="4" t="s">
        <v>1548</v>
      </c>
      <c r="K6754" s="4" t="s">
        <v>1317</v>
      </c>
      <c r="L6754" s="4" t="s">
        <v>1526</v>
      </c>
      <c r="M6754" s="4">
        <v>0</v>
      </c>
      <c r="N6754" s="4">
        <v>1</v>
      </c>
      <c r="O6754" s="4">
        <v>1</v>
      </c>
      <c r="P6754" s="4">
        <v>0.3</v>
      </c>
    </row>
    <row r="6755" spans="1:16" x14ac:dyDescent="0.25">
      <c r="A6755" s="4">
        <v>6767</v>
      </c>
      <c r="B6755" s="4" t="s">
        <v>330</v>
      </c>
      <c r="C6755" s="4">
        <v>1754773.9410000001</v>
      </c>
      <c r="D6755" s="4">
        <v>5448256.2290000003</v>
      </c>
      <c r="E6755" s="4" t="s">
        <v>17034</v>
      </c>
      <c r="F6755" s="4" t="s">
        <v>17035</v>
      </c>
      <c r="G6755" s="4"/>
      <c r="H6755" s="4" t="s">
        <v>1546</v>
      </c>
      <c r="I6755" s="4" t="s">
        <v>17036</v>
      </c>
      <c r="J6755" s="4" t="s">
        <v>1548</v>
      </c>
      <c r="K6755" s="4" t="s">
        <v>1317</v>
      </c>
      <c r="L6755" s="4" t="s">
        <v>1526</v>
      </c>
      <c r="M6755" s="4">
        <v>0</v>
      </c>
      <c r="N6755" s="4">
        <v>1</v>
      </c>
      <c r="O6755" s="4">
        <v>1</v>
      </c>
      <c r="P6755" s="4">
        <v>0.3</v>
      </c>
    </row>
    <row r="6756" spans="1:16" x14ac:dyDescent="0.25">
      <c r="A6756" s="4">
        <v>6768</v>
      </c>
      <c r="B6756" s="4" t="s">
        <v>338</v>
      </c>
      <c r="C6756" s="4">
        <v>1754296.7679999999</v>
      </c>
      <c r="D6756" s="4">
        <v>5445422.0999999996</v>
      </c>
      <c r="E6756" s="4" t="s">
        <v>17037</v>
      </c>
      <c r="F6756" s="4" t="s">
        <v>16592</v>
      </c>
      <c r="G6756" s="4"/>
      <c r="H6756" s="4" t="s">
        <v>1546</v>
      </c>
      <c r="I6756" s="4" t="s">
        <v>16593</v>
      </c>
      <c r="J6756" s="4" t="s">
        <v>1548</v>
      </c>
      <c r="K6756" s="4" t="s">
        <v>1317</v>
      </c>
      <c r="L6756" s="4" t="s">
        <v>1526</v>
      </c>
      <c r="M6756" s="4">
        <v>0</v>
      </c>
      <c r="N6756" s="4">
        <v>1</v>
      </c>
      <c r="O6756" s="4">
        <v>1</v>
      </c>
      <c r="P6756" s="4">
        <v>0.3</v>
      </c>
    </row>
    <row r="6757" spans="1:16" x14ac:dyDescent="0.25">
      <c r="A6757" s="4">
        <v>6769</v>
      </c>
      <c r="B6757" s="4" t="s">
        <v>330</v>
      </c>
      <c r="C6757" s="4">
        <v>1754865.186</v>
      </c>
      <c r="D6757" s="4">
        <v>5446975.9960000003</v>
      </c>
      <c r="E6757" s="4">
        <v>1054</v>
      </c>
      <c r="F6757" s="4" t="s">
        <v>17038</v>
      </c>
      <c r="G6757" s="4"/>
      <c r="H6757" s="4" t="s">
        <v>1546</v>
      </c>
      <c r="I6757" s="4" t="s">
        <v>17039</v>
      </c>
      <c r="J6757" s="4" t="s">
        <v>15688</v>
      </c>
      <c r="K6757" s="4" t="s">
        <v>1317</v>
      </c>
      <c r="L6757" s="4" t="s">
        <v>1527</v>
      </c>
      <c r="M6757" s="4">
        <v>0</v>
      </c>
      <c r="N6757" s="4">
        <v>1</v>
      </c>
      <c r="O6757" s="4">
        <v>1</v>
      </c>
      <c r="P6757" s="4">
        <v>0.3</v>
      </c>
    </row>
    <row r="6758" spans="1:16" x14ac:dyDescent="0.25">
      <c r="A6758" s="4">
        <v>6770</v>
      </c>
      <c r="B6758" s="4" t="s">
        <v>330</v>
      </c>
      <c r="C6758" s="4">
        <v>1754643.4469999999</v>
      </c>
      <c r="D6758" s="4">
        <v>5447346.1090000002</v>
      </c>
      <c r="E6758" s="4" t="s">
        <v>17042</v>
      </c>
      <c r="F6758" s="4" t="s">
        <v>16568</v>
      </c>
      <c r="G6758" s="4"/>
      <c r="H6758" s="4" t="s">
        <v>1546</v>
      </c>
      <c r="I6758" s="4" t="s">
        <v>17043</v>
      </c>
      <c r="J6758" s="4" t="s">
        <v>1548</v>
      </c>
      <c r="K6758" s="4" t="s">
        <v>1317</v>
      </c>
      <c r="L6758" s="4" t="s">
        <v>1526</v>
      </c>
      <c r="M6758" s="4">
        <v>0</v>
      </c>
      <c r="N6758" s="4">
        <v>1</v>
      </c>
      <c r="O6758" s="4">
        <v>1</v>
      </c>
      <c r="P6758" s="4">
        <v>0.3</v>
      </c>
    </row>
    <row r="6759" spans="1:16" x14ac:dyDescent="0.25">
      <c r="A6759" s="4">
        <v>6771</v>
      </c>
      <c r="B6759" s="4" t="s">
        <v>338</v>
      </c>
      <c r="C6759" s="4">
        <v>1754439.557</v>
      </c>
      <c r="D6759" s="4">
        <v>5445267.6440000003</v>
      </c>
      <c r="E6759" s="4" t="s">
        <v>17044</v>
      </c>
      <c r="F6759" s="4" t="s">
        <v>16585</v>
      </c>
      <c r="G6759" s="4"/>
      <c r="H6759" s="4" t="s">
        <v>1546</v>
      </c>
      <c r="I6759" s="4" t="s">
        <v>13694</v>
      </c>
      <c r="J6759" s="4" t="s">
        <v>1548</v>
      </c>
      <c r="K6759" s="4" t="s">
        <v>1317</v>
      </c>
      <c r="L6759" s="4" t="s">
        <v>1526</v>
      </c>
      <c r="M6759" s="4">
        <v>0</v>
      </c>
      <c r="N6759" s="4">
        <v>1</v>
      </c>
      <c r="O6759" s="4">
        <v>1</v>
      </c>
      <c r="P6759" s="4">
        <v>0.3</v>
      </c>
    </row>
    <row r="6760" spans="1:16" x14ac:dyDescent="0.25">
      <c r="A6760" s="4">
        <v>6772</v>
      </c>
      <c r="B6760" s="4" t="s">
        <v>338</v>
      </c>
      <c r="C6760" s="4">
        <v>1754198.7239999999</v>
      </c>
      <c r="D6760" s="4">
        <v>5445523.1919999998</v>
      </c>
      <c r="E6760" s="4" t="s">
        <v>17045</v>
      </c>
      <c r="F6760" s="4" t="s">
        <v>16577</v>
      </c>
      <c r="G6760" s="4"/>
      <c r="H6760" s="4" t="s">
        <v>1546</v>
      </c>
      <c r="I6760" s="4" t="s">
        <v>17046</v>
      </c>
      <c r="J6760" s="4" t="s">
        <v>1548</v>
      </c>
      <c r="K6760" s="4" t="s">
        <v>1317</v>
      </c>
      <c r="L6760" s="4" t="s">
        <v>1526</v>
      </c>
      <c r="M6760" s="4">
        <v>0</v>
      </c>
      <c r="N6760" s="4">
        <v>1</v>
      </c>
      <c r="O6760" s="4">
        <v>1</v>
      </c>
      <c r="P6760" s="4">
        <v>0.3</v>
      </c>
    </row>
    <row r="6761" spans="1:16" x14ac:dyDescent="0.25">
      <c r="A6761" s="4">
        <v>6773</v>
      </c>
      <c r="B6761" s="4" t="s">
        <v>338</v>
      </c>
      <c r="C6761" s="4">
        <v>1754445.7849999999</v>
      </c>
      <c r="D6761" s="4">
        <v>5445395.3530000001</v>
      </c>
      <c r="E6761" s="4" t="s">
        <v>17047</v>
      </c>
      <c r="F6761" s="4" t="s">
        <v>16585</v>
      </c>
      <c r="G6761" s="4"/>
      <c r="H6761" s="4" t="s">
        <v>1546</v>
      </c>
      <c r="I6761" s="4" t="s">
        <v>17048</v>
      </c>
      <c r="J6761" s="4" t="s">
        <v>1548</v>
      </c>
      <c r="K6761" s="4" t="s">
        <v>1317</v>
      </c>
      <c r="L6761" s="4" t="s">
        <v>1526</v>
      </c>
      <c r="M6761" s="4">
        <v>0</v>
      </c>
      <c r="N6761" s="4">
        <v>1</v>
      </c>
      <c r="O6761" s="4">
        <v>1</v>
      </c>
      <c r="P6761" s="4">
        <v>0.3</v>
      </c>
    </row>
    <row r="6762" spans="1:16" x14ac:dyDescent="0.25">
      <c r="A6762" s="4">
        <v>6774</v>
      </c>
      <c r="B6762" s="4" t="s">
        <v>330</v>
      </c>
      <c r="C6762" s="4">
        <v>1754277.5930000001</v>
      </c>
      <c r="D6762" s="4">
        <v>5447581.6399999997</v>
      </c>
      <c r="E6762" s="4">
        <v>1031</v>
      </c>
      <c r="F6762" s="4" t="s">
        <v>17049</v>
      </c>
      <c r="G6762" s="4"/>
      <c r="H6762" s="4" t="s">
        <v>1546</v>
      </c>
      <c r="I6762" s="4" t="s">
        <v>17050</v>
      </c>
      <c r="J6762" s="4" t="s">
        <v>1548</v>
      </c>
      <c r="K6762" s="4" t="s">
        <v>1317</v>
      </c>
      <c r="L6762" s="4" t="s">
        <v>1526</v>
      </c>
      <c r="M6762" s="4">
        <v>0</v>
      </c>
      <c r="N6762" s="4">
        <v>1</v>
      </c>
      <c r="O6762" s="4">
        <v>1</v>
      </c>
      <c r="P6762" s="4">
        <v>0.3</v>
      </c>
    </row>
    <row r="6763" spans="1:16" x14ac:dyDescent="0.25">
      <c r="A6763" s="4">
        <v>6775</v>
      </c>
      <c r="B6763" s="4" t="s">
        <v>338</v>
      </c>
      <c r="C6763" s="4">
        <v>1754247.99</v>
      </c>
      <c r="D6763" s="4">
        <v>5445101.5980000002</v>
      </c>
      <c r="E6763" s="4" t="s">
        <v>17051</v>
      </c>
      <c r="F6763" s="4" t="s">
        <v>17052</v>
      </c>
      <c r="G6763" s="4"/>
      <c r="H6763" s="4" t="s">
        <v>1546</v>
      </c>
      <c r="I6763" s="4" t="s">
        <v>17053</v>
      </c>
      <c r="J6763" s="4" t="s">
        <v>1548</v>
      </c>
      <c r="K6763" s="4" t="s">
        <v>1317</v>
      </c>
      <c r="L6763" s="4" t="s">
        <v>1526</v>
      </c>
      <c r="M6763" s="4">
        <v>0</v>
      </c>
      <c r="N6763" s="4">
        <v>1</v>
      </c>
      <c r="O6763" s="4">
        <v>1</v>
      </c>
      <c r="P6763" s="4">
        <v>0.3</v>
      </c>
    </row>
    <row r="6764" spans="1:16" x14ac:dyDescent="0.25">
      <c r="A6764" s="4">
        <v>6776</v>
      </c>
      <c r="B6764" s="4" t="s">
        <v>338</v>
      </c>
      <c r="C6764" s="4">
        <v>1754163.2520000001</v>
      </c>
      <c r="D6764" s="4">
        <v>5445216.7769999998</v>
      </c>
      <c r="E6764" s="4" t="s">
        <v>17054</v>
      </c>
      <c r="F6764" s="4" t="s">
        <v>17052</v>
      </c>
      <c r="G6764" s="4"/>
      <c r="H6764" s="4" t="s">
        <v>1546</v>
      </c>
      <c r="I6764" s="4" t="s">
        <v>17055</v>
      </c>
      <c r="J6764" s="4" t="s">
        <v>1548</v>
      </c>
      <c r="K6764" s="4" t="s">
        <v>1317</v>
      </c>
      <c r="L6764" s="4" t="s">
        <v>1526</v>
      </c>
      <c r="M6764" s="4">
        <v>0</v>
      </c>
      <c r="N6764" s="4">
        <v>1</v>
      </c>
      <c r="O6764" s="4">
        <v>1</v>
      </c>
      <c r="P6764" s="4">
        <v>0.3</v>
      </c>
    </row>
    <row r="6765" spans="1:16" x14ac:dyDescent="0.25">
      <c r="A6765" s="4">
        <v>6777</v>
      </c>
      <c r="B6765" s="4" t="s">
        <v>330</v>
      </c>
      <c r="C6765" s="4">
        <v>1754509.1059999999</v>
      </c>
      <c r="D6765" s="4">
        <v>5448271.0480000004</v>
      </c>
      <c r="E6765" s="4" t="s">
        <v>17056</v>
      </c>
      <c r="F6765" s="4"/>
      <c r="G6765" s="4"/>
      <c r="H6765" s="4"/>
      <c r="I6765" s="4" t="s">
        <v>17057</v>
      </c>
      <c r="J6765" s="4" t="s">
        <v>1548</v>
      </c>
      <c r="K6765" s="4" t="s">
        <v>1317</v>
      </c>
      <c r="L6765" s="4" t="s">
        <v>1526</v>
      </c>
      <c r="M6765" s="4">
        <v>0</v>
      </c>
      <c r="N6765" s="4">
        <v>1</v>
      </c>
      <c r="O6765" s="4">
        <v>1</v>
      </c>
      <c r="P6765" s="4">
        <v>0.3</v>
      </c>
    </row>
    <row r="6766" spans="1:16" x14ac:dyDescent="0.25">
      <c r="A6766" s="4">
        <v>6778</v>
      </c>
      <c r="B6766" s="4" t="s">
        <v>330</v>
      </c>
      <c r="C6766" s="4">
        <v>1754707.7709999999</v>
      </c>
      <c r="D6766" s="4">
        <v>5446948.2309999997</v>
      </c>
      <c r="E6766" s="4">
        <v>89822469</v>
      </c>
      <c r="F6766" s="4" t="s">
        <v>17058</v>
      </c>
      <c r="G6766" s="4"/>
      <c r="H6766" s="4" t="s">
        <v>1546</v>
      </c>
      <c r="I6766" s="4" t="s">
        <v>17059</v>
      </c>
      <c r="J6766" s="4" t="s">
        <v>1548</v>
      </c>
      <c r="K6766" s="4" t="s">
        <v>1317</v>
      </c>
      <c r="L6766" s="4" t="s">
        <v>1526</v>
      </c>
      <c r="M6766" s="4">
        <v>0</v>
      </c>
      <c r="N6766" s="4">
        <v>1</v>
      </c>
      <c r="O6766" s="4">
        <v>1</v>
      </c>
      <c r="P6766" s="4">
        <v>0.3</v>
      </c>
    </row>
    <row r="6767" spans="1:16" x14ac:dyDescent="0.25">
      <c r="A6767" s="4">
        <v>6779</v>
      </c>
      <c r="B6767" s="4" t="s">
        <v>330</v>
      </c>
      <c r="C6767" s="4">
        <v>1759973.4650000001</v>
      </c>
      <c r="D6767" s="4">
        <v>5437717.6279999996</v>
      </c>
      <c r="E6767" s="4">
        <v>1041</v>
      </c>
      <c r="F6767" s="4" t="s">
        <v>17060</v>
      </c>
      <c r="G6767" s="4"/>
      <c r="H6767" s="4" t="s">
        <v>1546</v>
      </c>
      <c r="I6767" s="4" t="s">
        <v>17061</v>
      </c>
      <c r="J6767" s="4" t="s">
        <v>1548</v>
      </c>
      <c r="K6767" s="4" t="s">
        <v>1317</v>
      </c>
      <c r="L6767" s="4" t="s">
        <v>1526</v>
      </c>
      <c r="M6767" s="4">
        <v>0</v>
      </c>
      <c r="N6767" s="4">
        <v>1</v>
      </c>
      <c r="O6767" s="4">
        <v>1</v>
      </c>
      <c r="P6767" s="4">
        <v>0.3</v>
      </c>
    </row>
    <row r="6768" spans="1:16" x14ac:dyDescent="0.25">
      <c r="A6768" s="4">
        <v>6780</v>
      </c>
      <c r="B6768" s="4" t="s">
        <v>330</v>
      </c>
      <c r="C6768" s="4">
        <v>1754091.7250000001</v>
      </c>
      <c r="D6768" s="4">
        <v>5446558.0609999998</v>
      </c>
      <c r="E6768" s="4" t="s">
        <v>17065</v>
      </c>
      <c r="F6768" s="4"/>
      <c r="G6768" s="4"/>
      <c r="H6768" s="4"/>
      <c r="I6768" s="4" t="s">
        <v>17066</v>
      </c>
      <c r="J6768" s="4" t="s">
        <v>1548</v>
      </c>
      <c r="K6768" s="4" t="s">
        <v>1317</v>
      </c>
      <c r="L6768" s="4" t="s">
        <v>1526</v>
      </c>
      <c r="M6768" s="4">
        <v>0</v>
      </c>
      <c r="N6768" s="4">
        <v>1</v>
      </c>
      <c r="O6768" s="4">
        <v>1</v>
      </c>
      <c r="P6768" s="4">
        <v>0.3</v>
      </c>
    </row>
    <row r="6769" spans="1:16" x14ac:dyDescent="0.25">
      <c r="A6769" s="4">
        <v>6781</v>
      </c>
      <c r="B6769" s="4" t="s">
        <v>330</v>
      </c>
      <c r="C6769" s="4">
        <v>1754133.5379999999</v>
      </c>
      <c r="D6769" s="4">
        <v>5446535.3789999997</v>
      </c>
      <c r="E6769" s="4">
        <v>1730625</v>
      </c>
      <c r="F6769" s="4" t="s">
        <v>17067</v>
      </c>
      <c r="G6769" s="4"/>
      <c r="H6769" s="4" t="s">
        <v>1546</v>
      </c>
      <c r="I6769" s="4" t="s">
        <v>17068</v>
      </c>
      <c r="J6769" s="4" t="s">
        <v>1548</v>
      </c>
      <c r="K6769" s="4" t="s">
        <v>1317</v>
      </c>
      <c r="L6769" s="4" t="s">
        <v>1526</v>
      </c>
      <c r="M6769" s="4">
        <v>0</v>
      </c>
      <c r="N6769" s="4">
        <v>1</v>
      </c>
      <c r="O6769" s="4">
        <v>1</v>
      </c>
      <c r="P6769" s="4">
        <v>0.3</v>
      </c>
    </row>
    <row r="6770" spans="1:16" x14ac:dyDescent="0.25">
      <c r="A6770" s="4">
        <v>6782</v>
      </c>
      <c r="B6770" s="4" t="s">
        <v>330</v>
      </c>
      <c r="C6770" s="4">
        <v>1754613.58</v>
      </c>
      <c r="D6770" s="4">
        <v>5447607.6919999998</v>
      </c>
      <c r="E6770" s="4" t="s">
        <v>17069</v>
      </c>
      <c r="F6770" s="4" t="s">
        <v>17070</v>
      </c>
      <c r="G6770" s="4"/>
      <c r="H6770" s="4" t="s">
        <v>1546</v>
      </c>
      <c r="I6770" s="4" t="s">
        <v>17071</v>
      </c>
      <c r="J6770" s="4" t="s">
        <v>1548</v>
      </c>
      <c r="K6770" s="4" t="s">
        <v>1317</v>
      </c>
      <c r="L6770" s="4" t="s">
        <v>1526</v>
      </c>
      <c r="M6770" s="4">
        <v>0</v>
      </c>
      <c r="N6770" s="4">
        <v>1</v>
      </c>
      <c r="O6770" s="4">
        <v>1</v>
      </c>
      <c r="P6770" s="4">
        <v>0.3</v>
      </c>
    </row>
    <row r="6771" spans="1:16" x14ac:dyDescent="0.25">
      <c r="A6771" s="4">
        <v>6783</v>
      </c>
      <c r="B6771" s="4" t="s">
        <v>330</v>
      </c>
      <c r="C6771" s="4">
        <v>1755291.963</v>
      </c>
      <c r="D6771" s="4">
        <v>5448048.8859999999</v>
      </c>
      <c r="E6771" s="4" t="s">
        <v>17072</v>
      </c>
      <c r="F6771" s="4" t="s">
        <v>17073</v>
      </c>
      <c r="G6771" s="4"/>
      <c r="H6771" s="4" t="s">
        <v>1546</v>
      </c>
      <c r="I6771" s="4" t="s">
        <v>17074</v>
      </c>
      <c r="J6771" s="4" t="s">
        <v>1548</v>
      </c>
      <c r="K6771" s="4" t="s">
        <v>1317</v>
      </c>
      <c r="L6771" s="4" t="s">
        <v>1526</v>
      </c>
      <c r="M6771" s="4">
        <v>0</v>
      </c>
      <c r="N6771" s="4">
        <v>1</v>
      </c>
      <c r="O6771" s="4">
        <v>1</v>
      </c>
      <c r="P6771" s="4">
        <v>0.3</v>
      </c>
    </row>
    <row r="6772" spans="1:16" x14ac:dyDescent="0.25">
      <c r="A6772" s="4">
        <v>6784</v>
      </c>
      <c r="B6772" s="4" t="s">
        <v>347</v>
      </c>
      <c r="C6772" s="4">
        <v>1753158.9439999999</v>
      </c>
      <c r="D6772" s="4">
        <v>5447421.6440000003</v>
      </c>
      <c r="E6772" s="4" t="s">
        <v>17075</v>
      </c>
      <c r="F6772" s="4" t="s">
        <v>17076</v>
      </c>
      <c r="G6772" s="4"/>
      <c r="H6772" s="4" t="s">
        <v>1546</v>
      </c>
      <c r="I6772" s="4"/>
      <c r="J6772" s="4" t="s">
        <v>1548</v>
      </c>
      <c r="K6772" s="4" t="s">
        <v>1317</v>
      </c>
      <c r="L6772" s="4" t="s">
        <v>1526</v>
      </c>
      <c r="M6772" s="4">
        <v>0</v>
      </c>
      <c r="N6772" s="4">
        <v>1</v>
      </c>
      <c r="O6772" s="4">
        <v>1</v>
      </c>
      <c r="P6772" s="4">
        <v>0.3</v>
      </c>
    </row>
    <row r="6773" spans="1:16" x14ac:dyDescent="0.25">
      <c r="A6773" s="4">
        <v>6785</v>
      </c>
      <c r="B6773" s="4" t="s">
        <v>330</v>
      </c>
      <c r="C6773" s="4">
        <v>1754282.665</v>
      </c>
      <c r="D6773" s="4">
        <v>5447594.3789999997</v>
      </c>
      <c r="E6773" s="4" t="s">
        <v>17077</v>
      </c>
      <c r="F6773" s="4" t="s">
        <v>17078</v>
      </c>
      <c r="G6773" s="4"/>
      <c r="H6773" s="4" t="s">
        <v>1546</v>
      </c>
      <c r="I6773" s="4" t="s">
        <v>17079</v>
      </c>
      <c r="J6773" s="4" t="s">
        <v>1548</v>
      </c>
      <c r="K6773" s="4" t="s">
        <v>1317</v>
      </c>
      <c r="L6773" s="4" t="s">
        <v>1526</v>
      </c>
      <c r="M6773" s="4">
        <v>0</v>
      </c>
      <c r="N6773" s="4">
        <v>1</v>
      </c>
      <c r="O6773" s="4">
        <v>1</v>
      </c>
      <c r="P6773" s="4">
        <v>0.3</v>
      </c>
    </row>
    <row r="6774" spans="1:16" x14ac:dyDescent="0.25">
      <c r="A6774" s="4">
        <v>6786</v>
      </c>
      <c r="B6774" s="4" t="s">
        <v>330</v>
      </c>
      <c r="C6774" s="4">
        <v>1753979.9129999999</v>
      </c>
      <c r="D6774" s="4">
        <v>5446674.4309999999</v>
      </c>
      <c r="E6774" s="4" t="s">
        <v>17080</v>
      </c>
      <c r="F6774" s="4" t="s">
        <v>17067</v>
      </c>
      <c r="G6774" s="4"/>
      <c r="H6774" s="4" t="s">
        <v>1546</v>
      </c>
      <c r="I6774" s="4" t="s">
        <v>20870</v>
      </c>
      <c r="J6774" s="4" t="s">
        <v>1548</v>
      </c>
      <c r="K6774" s="4" t="s">
        <v>1317</v>
      </c>
      <c r="L6774" s="4" t="s">
        <v>1526</v>
      </c>
      <c r="M6774" s="4">
        <v>0</v>
      </c>
      <c r="N6774" s="4">
        <v>1</v>
      </c>
      <c r="O6774" s="4">
        <v>1</v>
      </c>
      <c r="P6774" s="4">
        <v>0.3</v>
      </c>
    </row>
    <row r="6775" spans="1:16" x14ac:dyDescent="0.25">
      <c r="A6775" s="4">
        <v>6787</v>
      </c>
      <c r="B6775" s="4" t="s">
        <v>330</v>
      </c>
      <c r="C6775" s="4">
        <v>1755299.3829999999</v>
      </c>
      <c r="D6775" s="4">
        <v>5448049.7089999998</v>
      </c>
      <c r="E6775" s="4" t="s">
        <v>17081</v>
      </c>
      <c r="F6775" s="4" t="s">
        <v>17073</v>
      </c>
      <c r="G6775" s="4"/>
      <c r="H6775" s="4" t="s">
        <v>1546</v>
      </c>
      <c r="I6775" s="4" t="s">
        <v>17082</v>
      </c>
      <c r="J6775" s="4" t="s">
        <v>1548</v>
      </c>
      <c r="K6775" s="4" t="s">
        <v>1317</v>
      </c>
      <c r="L6775" s="4" t="s">
        <v>1526</v>
      </c>
      <c r="M6775" s="4">
        <v>0</v>
      </c>
      <c r="N6775" s="4">
        <v>1</v>
      </c>
      <c r="O6775" s="4">
        <v>1</v>
      </c>
      <c r="P6775" s="4">
        <v>0.3</v>
      </c>
    </row>
    <row r="6776" spans="1:16" x14ac:dyDescent="0.25">
      <c r="A6776" s="4">
        <v>6788</v>
      </c>
      <c r="B6776" s="4" t="s">
        <v>330</v>
      </c>
      <c r="C6776" s="4">
        <v>1754053.0120000001</v>
      </c>
      <c r="D6776" s="4">
        <v>5448263.1629999997</v>
      </c>
      <c r="E6776" s="4">
        <v>1042</v>
      </c>
      <c r="F6776" s="4" t="s">
        <v>15770</v>
      </c>
      <c r="G6776" s="4"/>
      <c r="H6776" s="4" t="s">
        <v>1546</v>
      </c>
      <c r="I6776" s="4" t="s">
        <v>17083</v>
      </c>
      <c r="J6776" s="4" t="s">
        <v>1548</v>
      </c>
      <c r="K6776" s="4" t="s">
        <v>1317</v>
      </c>
      <c r="L6776" s="4" t="s">
        <v>1526</v>
      </c>
      <c r="M6776" s="4">
        <v>0</v>
      </c>
      <c r="N6776" s="4">
        <v>1</v>
      </c>
      <c r="O6776" s="4">
        <v>1</v>
      </c>
      <c r="P6776" s="4">
        <v>0.3</v>
      </c>
    </row>
    <row r="6777" spans="1:16" x14ac:dyDescent="0.25">
      <c r="A6777" s="4">
        <v>6789</v>
      </c>
      <c r="B6777" s="4" t="s">
        <v>330</v>
      </c>
      <c r="C6777" s="4">
        <v>1754058.91</v>
      </c>
      <c r="D6777" s="4">
        <v>5448268.5319999997</v>
      </c>
      <c r="E6777" s="4">
        <v>1043</v>
      </c>
      <c r="F6777" s="4" t="s">
        <v>17084</v>
      </c>
      <c r="G6777" s="4"/>
      <c r="H6777" s="4" t="s">
        <v>1546</v>
      </c>
      <c r="I6777" s="4" t="s">
        <v>17085</v>
      </c>
      <c r="J6777" s="4" t="s">
        <v>1548</v>
      </c>
      <c r="K6777" s="4" t="s">
        <v>1317</v>
      </c>
      <c r="L6777" s="4" t="s">
        <v>1526</v>
      </c>
      <c r="M6777" s="4">
        <v>0</v>
      </c>
      <c r="N6777" s="4">
        <v>1</v>
      </c>
      <c r="O6777" s="4">
        <v>1</v>
      </c>
      <c r="P6777" s="4">
        <v>0.3</v>
      </c>
    </row>
    <row r="6778" spans="1:16" x14ac:dyDescent="0.25">
      <c r="A6778" s="4">
        <v>6790</v>
      </c>
      <c r="B6778" s="4" t="s">
        <v>330</v>
      </c>
      <c r="C6778" s="4">
        <v>1754956.7849999999</v>
      </c>
      <c r="D6778" s="4">
        <v>5448771.6359999999</v>
      </c>
      <c r="E6778" s="4" t="s">
        <v>17088</v>
      </c>
      <c r="F6778" s="4" t="s">
        <v>17073</v>
      </c>
      <c r="G6778" s="4"/>
      <c r="H6778" s="4" t="s">
        <v>1546</v>
      </c>
      <c r="I6778" s="4"/>
      <c r="J6778" s="4" t="s">
        <v>1548</v>
      </c>
      <c r="K6778" s="4" t="s">
        <v>1317</v>
      </c>
      <c r="L6778" s="4" t="s">
        <v>1526</v>
      </c>
      <c r="M6778" s="4">
        <v>0</v>
      </c>
      <c r="N6778" s="4">
        <v>1</v>
      </c>
      <c r="O6778" s="4">
        <v>1</v>
      </c>
      <c r="P6778" s="4">
        <v>0.3</v>
      </c>
    </row>
    <row r="6779" spans="1:16" x14ac:dyDescent="0.25">
      <c r="A6779" s="4">
        <v>6791</v>
      </c>
      <c r="B6779" s="4" t="s">
        <v>330</v>
      </c>
      <c r="C6779" s="4">
        <v>1754204.683</v>
      </c>
      <c r="D6779" s="4">
        <v>5448228.2079999996</v>
      </c>
      <c r="E6779" s="4" t="s">
        <v>17089</v>
      </c>
      <c r="F6779" s="4" t="s">
        <v>17090</v>
      </c>
      <c r="G6779" s="4"/>
      <c r="H6779" s="4" t="s">
        <v>1546</v>
      </c>
      <c r="I6779" s="4" t="s">
        <v>17091</v>
      </c>
      <c r="J6779" s="4" t="s">
        <v>15688</v>
      </c>
      <c r="K6779" s="4" t="s">
        <v>1317</v>
      </c>
      <c r="L6779" s="4" t="s">
        <v>1527</v>
      </c>
      <c r="M6779" s="4">
        <v>0</v>
      </c>
      <c r="N6779" s="4">
        <v>1</v>
      </c>
      <c r="O6779" s="4">
        <v>1</v>
      </c>
      <c r="P6779" s="4">
        <v>0.3</v>
      </c>
    </row>
    <row r="6780" spans="1:16" x14ac:dyDescent="0.25">
      <c r="A6780" s="4">
        <v>6792</v>
      </c>
      <c r="B6780" s="4" t="s">
        <v>338</v>
      </c>
      <c r="C6780" s="4">
        <v>1754458.047</v>
      </c>
      <c r="D6780" s="4">
        <v>5445237.5049999999</v>
      </c>
      <c r="E6780" s="4" t="s">
        <v>17092</v>
      </c>
      <c r="F6780" s="4" t="s">
        <v>17093</v>
      </c>
      <c r="G6780" s="4"/>
      <c r="H6780" s="4" t="s">
        <v>1546</v>
      </c>
      <c r="I6780" s="4"/>
      <c r="J6780" s="4" t="s">
        <v>1548</v>
      </c>
      <c r="K6780" s="4" t="s">
        <v>1317</v>
      </c>
      <c r="L6780" s="4" t="s">
        <v>1526</v>
      </c>
      <c r="M6780" s="4">
        <v>0</v>
      </c>
      <c r="N6780" s="4">
        <v>1</v>
      </c>
      <c r="O6780" s="4">
        <v>1</v>
      </c>
      <c r="P6780" s="4">
        <v>0.3</v>
      </c>
    </row>
    <row r="6781" spans="1:16" x14ac:dyDescent="0.25">
      <c r="A6781" s="4">
        <v>6793</v>
      </c>
      <c r="B6781" s="4" t="s">
        <v>338</v>
      </c>
      <c r="C6781" s="4">
        <v>1754248.2949999999</v>
      </c>
      <c r="D6781" s="4">
        <v>5445101.074</v>
      </c>
      <c r="E6781" s="4" t="s">
        <v>17094</v>
      </c>
      <c r="F6781" s="4" t="s">
        <v>17052</v>
      </c>
      <c r="G6781" s="4"/>
      <c r="H6781" s="4" t="s">
        <v>1546</v>
      </c>
      <c r="I6781" s="4" t="s">
        <v>17095</v>
      </c>
      <c r="J6781" s="4" t="s">
        <v>1548</v>
      </c>
      <c r="K6781" s="4" t="s">
        <v>1317</v>
      </c>
      <c r="L6781" s="4" t="s">
        <v>1526</v>
      </c>
      <c r="M6781" s="4">
        <v>0</v>
      </c>
      <c r="N6781" s="4">
        <v>1</v>
      </c>
      <c r="O6781" s="4">
        <v>1</v>
      </c>
      <c r="P6781" s="4">
        <v>0.3</v>
      </c>
    </row>
    <row r="6782" spans="1:16" x14ac:dyDescent="0.25">
      <c r="A6782" s="4">
        <v>6794</v>
      </c>
      <c r="B6782" s="4" t="s">
        <v>338</v>
      </c>
      <c r="C6782" s="4">
        <v>1754396.0090000001</v>
      </c>
      <c r="D6782" s="4">
        <v>5445694.5149999997</v>
      </c>
      <c r="E6782" s="4">
        <v>1003</v>
      </c>
      <c r="F6782" s="4" t="s">
        <v>16577</v>
      </c>
      <c r="G6782" s="4"/>
      <c r="H6782" s="4" t="s">
        <v>1546</v>
      </c>
      <c r="I6782" s="4" t="s">
        <v>17096</v>
      </c>
      <c r="J6782" s="4" t="s">
        <v>1548</v>
      </c>
      <c r="K6782" s="4" t="s">
        <v>1317</v>
      </c>
      <c r="L6782" s="4" t="s">
        <v>1526</v>
      </c>
      <c r="M6782" s="4">
        <v>0</v>
      </c>
      <c r="N6782" s="4">
        <v>1</v>
      </c>
      <c r="O6782" s="4">
        <v>1</v>
      </c>
      <c r="P6782" s="4">
        <v>0.3</v>
      </c>
    </row>
    <row r="6783" spans="1:16" x14ac:dyDescent="0.25">
      <c r="A6783" s="4">
        <v>6795</v>
      </c>
      <c r="B6783" s="4" t="s">
        <v>338</v>
      </c>
      <c r="C6783" s="4">
        <v>1754201.0930000001</v>
      </c>
      <c r="D6783" s="4">
        <v>5445584.2589999996</v>
      </c>
      <c r="E6783" s="4" t="s">
        <v>17097</v>
      </c>
      <c r="F6783" s="4" t="s">
        <v>16577</v>
      </c>
      <c r="G6783" s="4"/>
      <c r="H6783" s="4" t="s">
        <v>1546</v>
      </c>
      <c r="I6783" s="4" t="s">
        <v>17098</v>
      </c>
      <c r="J6783" s="4" t="s">
        <v>1548</v>
      </c>
      <c r="K6783" s="4" t="s">
        <v>1317</v>
      </c>
      <c r="L6783" s="4" t="s">
        <v>1526</v>
      </c>
      <c r="M6783" s="4">
        <v>0</v>
      </c>
      <c r="N6783" s="4">
        <v>1</v>
      </c>
      <c r="O6783" s="4">
        <v>1</v>
      </c>
      <c r="P6783" s="4">
        <v>0.3</v>
      </c>
    </row>
    <row r="6784" spans="1:16" x14ac:dyDescent="0.25">
      <c r="A6784" s="4">
        <v>6796</v>
      </c>
      <c r="B6784" s="4" t="s">
        <v>330</v>
      </c>
      <c r="C6784" s="4">
        <v>1754962.7779999999</v>
      </c>
      <c r="D6784" s="4">
        <v>5448767.8130000001</v>
      </c>
      <c r="E6784" s="4" t="s">
        <v>17099</v>
      </c>
      <c r="F6784" s="4" t="s">
        <v>17073</v>
      </c>
      <c r="G6784" s="4"/>
      <c r="H6784" s="4" t="s">
        <v>1546</v>
      </c>
      <c r="I6784" s="4" t="s">
        <v>17100</v>
      </c>
      <c r="J6784" s="4" t="s">
        <v>1548</v>
      </c>
      <c r="K6784" s="4" t="s">
        <v>1317</v>
      </c>
      <c r="L6784" s="4" t="s">
        <v>1526</v>
      </c>
      <c r="M6784" s="4">
        <v>0</v>
      </c>
      <c r="N6784" s="4">
        <v>1</v>
      </c>
      <c r="O6784" s="4">
        <v>1</v>
      </c>
      <c r="P6784" s="4">
        <v>0.3</v>
      </c>
    </row>
    <row r="6785" spans="1:16" x14ac:dyDescent="0.25">
      <c r="A6785" s="4">
        <v>6797</v>
      </c>
      <c r="B6785" s="4" t="s">
        <v>330</v>
      </c>
      <c r="C6785" s="4">
        <v>1754965.531</v>
      </c>
      <c r="D6785" s="4">
        <v>5447013.966</v>
      </c>
      <c r="E6785" s="4" t="s">
        <v>17101</v>
      </c>
      <c r="F6785" s="4"/>
      <c r="G6785" s="4"/>
      <c r="H6785" s="4"/>
      <c r="I6785" s="4" t="s">
        <v>20871</v>
      </c>
      <c r="J6785" s="4" t="s">
        <v>1548</v>
      </c>
      <c r="K6785" s="4" t="s">
        <v>1317</v>
      </c>
      <c r="L6785" s="4" t="s">
        <v>1526</v>
      </c>
      <c r="M6785" s="4">
        <v>0</v>
      </c>
      <c r="N6785" s="4">
        <v>1</v>
      </c>
      <c r="O6785" s="4">
        <v>1</v>
      </c>
      <c r="P6785" s="4">
        <v>0.3</v>
      </c>
    </row>
    <row r="6786" spans="1:16" x14ac:dyDescent="0.25">
      <c r="A6786" s="4">
        <v>6798</v>
      </c>
      <c r="B6786" s="4" t="s">
        <v>338</v>
      </c>
      <c r="C6786" s="4">
        <v>1753911.3759999999</v>
      </c>
      <c r="D6786" s="4">
        <v>5445251.0269999998</v>
      </c>
      <c r="E6786" s="4" t="s">
        <v>17102</v>
      </c>
      <c r="F6786" s="4" t="s">
        <v>17103</v>
      </c>
      <c r="G6786" s="4"/>
      <c r="H6786" s="4" t="s">
        <v>1546</v>
      </c>
      <c r="I6786" s="4" t="s">
        <v>17104</v>
      </c>
      <c r="J6786" s="4" t="s">
        <v>1548</v>
      </c>
      <c r="K6786" s="4" t="s">
        <v>1317</v>
      </c>
      <c r="L6786" s="4" t="s">
        <v>1526</v>
      </c>
      <c r="M6786" s="4">
        <v>0</v>
      </c>
      <c r="N6786" s="4">
        <v>1</v>
      </c>
      <c r="O6786" s="4">
        <v>1</v>
      </c>
      <c r="P6786" s="4">
        <v>0.3</v>
      </c>
    </row>
    <row r="6787" spans="1:16" x14ac:dyDescent="0.25">
      <c r="A6787" s="4">
        <v>6799</v>
      </c>
      <c r="B6787" s="4" t="s">
        <v>347</v>
      </c>
      <c r="C6787" s="4">
        <v>1752620.108</v>
      </c>
      <c r="D6787" s="4">
        <v>5447174.4589999998</v>
      </c>
      <c r="E6787" s="4" t="s">
        <v>17105</v>
      </c>
      <c r="F6787" s="4" t="s">
        <v>16629</v>
      </c>
      <c r="G6787" s="4"/>
      <c r="H6787" s="4" t="s">
        <v>1546</v>
      </c>
      <c r="I6787" s="4" t="s">
        <v>17106</v>
      </c>
      <c r="J6787" s="4" t="s">
        <v>1548</v>
      </c>
      <c r="K6787" s="4" t="s">
        <v>1317</v>
      </c>
      <c r="L6787" s="4" t="s">
        <v>1526</v>
      </c>
      <c r="M6787" s="4">
        <v>0</v>
      </c>
      <c r="N6787" s="4">
        <v>1</v>
      </c>
      <c r="O6787" s="4">
        <v>1</v>
      </c>
      <c r="P6787" s="4">
        <v>0.3</v>
      </c>
    </row>
    <row r="6788" spans="1:16" x14ac:dyDescent="0.25">
      <c r="A6788" s="4">
        <v>6800</v>
      </c>
      <c r="B6788" s="4" t="s">
        <v>338</v>
      </c>
      <c r="C6788" s="4">
        <v>1754141.723</v>
      </c>
      <c r="D6788" s="4">
        <v>5445255.9670000002</v>
      </c>
      <c r="E6788" s="4" t="s">
        <v>17112</v>
      </c>
      <c r="F6788" s="4" t="s">
        <v>15643</v>
      </c>
      <c r="G6788" s="4"/>
      <c r="H6788" s="4" t="s">
        <v>1546</v>
      </c>
      <c r="I6788" s="4" t="s">
        <v>17113</v>
      </c>
      <c r="J6788" s="4" t="s">
        <v>1548</v>
      </c>
      <c r="K6788" s="4" t="s">
        <v>1317</v>
      </c>
      <c r="L6788" s="4" t="s">
        <v>1526</v>
      </c>
      <c r="M6788" s="4">
        <v>0</v>
      </c>
      <c r="N6788" s="4">
        <v>1</v>
      </c>
      <c r="O6788" s="4">
        <v>1</v>
      </c>
      <c r="P6788" s="4">
        <v>0.3</v>
      </c>
    </row>
    <row r="6789" spans="1:16" x14ac:dyDescent="0.25">
      <c r="A6789" s="4">
        <v>6801</v>
      </c>
      <c r="B6789" s="4" t="s">
        <v>330</v>
      </c>
      <c r="C6789" s="4">
        <v>1754659.35</v>
      </c>
      <c r="D6789" s="4">
        <v>5447313.8760000002</v>
      </c>
      <c r="E6789" s="4" t="s">
        <v>17114</v>
      </c>
      <c r="F6789" s="4" t="s">
        <v>16568</v>
      </c>
      <c r="G6789" s="4"/>
      <c r="H6789" s="4" t="s">
        <v>1546</v>
      </c>
      <c r="I6789" s="4" t="s">
        <v>17115</v>
      </c>
      <c r="J6789" s="4" t="s">
        <v>1548</v>
      </c>
      <c r="K6789" s="4" t="s">
        <v>1317</v>
      </c>
      <c r="L6789" s="4" t="s">
        <v>1526</v>
      </c>
      <c r="M6789" s="4">
        <v>0</v>
      </c>
      <c r="N6789" s="4">
        <v>1</v>
      </c>
      <c r="O6789" s="4">
        <v>1</v>
      </c>
      <c r="P6789" s="4">
        <v>0.3</v>
      </c>
    </row>
    <row r="6790" spans="1:16" x14ac:dyDescent="0.25">
      <c r="A6790" s="4">
        <v>6802</v>
      </c>
      <c r="B6790" s="4" t="s">
        <v>338</v>
      </c>
      <c r="C6790" s="4">
        <v>1753603.365</v>
      </c>
      <c r="D6790" s="4">
        <v>5445492.3339999998</v>
      </c>
      <c r="E6790" s="4">
        <v>100043328</v>
      </c>
      <c r="F6790" s="4" t="s">
        <v>17116</v>
      </c>
      <c r="G6790" s="4"/>
      <c r="H6790" s="4" t="s">
        <v>1546</v>
      </c>
      <c r="I6790" s="4" t="s">
        <v>17117</v>
      </c>
      <c r="J6790" s="4" t="s">
        <v>1548</v>
      </c>
      <c r="K6790" s="4" t="s">
        <v>1317</v>
      </c>
      <c r="L6790" s="4" t="s">
        <v>1526</v>
      </c>
      <c r="M6790" s="4">
        <v>0</v>
      </c>
      <c r="N6790" s="4">
        <v>1</v>
      </c>
      <c r="O6790" s="4">
        <v>1</v>
      </c>
      <c r="P6790" s="4">
        <v>0.3</v>
      </c>
    </row>
    <row r="6791" spans="1:16" x14ac:dyDescent="0.25">
      <c r="A6791" s="4">
        <v>6803</v>
      </c>
      <c r="B6791" s="4" t="s">
        <v>330</v>
      </c>
      <c r="C6791" s="4">
        <v>1754474.6850000001</v>
      </c>
      <c r="D6791" s="4">
        <v>5447257.6310000001</v>
      </c>
      <c r="E6791" s="4" t="s">
        <v>17118</v>
      </c>
      <c r="F6791" s="4" t="s">
        <v>17119</v>
      </c>
      <c r="G6791" s="4"/>
      <c r="H6791" s="4" t="s">
        <v>1546</v>
      </c>
      <c r="I6791" s="4" t="s">
        <v>17120</v>
      </c>
      <c r="J6791" s="4" t="s">
        <v>1548</v>
      </c>
      <c r="K6791" s="4" t="s">
        <v>1317</v>
      </c>
      <c r="L6791" s="4" t="s">
        <v>1526</v>
      </c>
      <c r="M6791" s="4">
        <v>0</v>
      </c>
      <c r="N6791" s="4">
        <v>1</v>
      </c>
      <c r="O6791" s="4">
        <v>1</v>
      </c>
      <c r="P6791" s="4">
        <v>0.3</v>
      </c>
    </row>
    <row r="6792" spans="1:16" x14ac:dyDescent="0.25">
      <c r="A6792" s="4">
        <v>6804</v>
      </c>
      <c r="B6792" s="4" t="s">
        <v>357</v>
      </c>
      <c r="C6792" s="4">
        <v>1756617.1869999999</v>
      </c>
      <c r="D6792" s="4">
        <v>5445540.0310000004</v>
      </c>
      <c r="E6792" s="4" t="s">
        <v>17121</v>
      </c>
      <c r="F6792" s="4" t="s">
        <v>17122</v>
      </c>
      <c r="G6792" s="4"/>
      <c r="H6792" s="4" t="s">
        <v>1546</v>
      </c>
      <c r="I6792" s="4" t="s">
        <v>17123</v>
      </c>
      <c r="J6792" s="4" t="s">
        <v>1548</v>
      </c>
      <c r="K6792" s="4" t="s">
        <v>1317</v>
      </c>
      <c r="L6792" s="4" t="s">
        <v>1526</v>
      </c>
      <c r="M6792" s="4">
        <v>0</v>
      </c>
      <c r="N6792" s="4">
        <v>1</v>
      </c>
      <c r="O6792" s="4">
        <v>1</v>
      </c>
      <c r="P6792" s="4">
        <v>0.3</v>
      </c>
    </row>
    <row r="6793" spans="1:16" x14ac:dyDescent="0.25">
      <c r="A6793" s="4">
        <v>6805</v>
      </c>
      <c r="B6793" s="4" t="s">
        <v>357</v>
      </c>
      <c r="C6793" s="4">
        <v>1756634.3740000001</v>
      </c>
      <c r="D6793" s="4">
        <v>5443918.1320000002</v>
      </c>
      <c r="E6793" s="4" t="s">
        <v>17124</v>
      </c>
      <c r="F6793" s="4" t="s">
        <v>17125</v>
      </c>
      <c r="G6793" s="4"/>
      <c r="H6793" s="4" t="s">
        <v>1546</v>
      </c>
      <c r="I6793" s="4" t="s">
        <v>17126</v>
      </c>
      <c r="J6793" s="4" t="s">
        <v>1548</v>
      </c>
      <c r="K6793" s="4" t="s">
        <v>1317</v>
      </c>
      <c r="L6793" s="4" t="s">
        <v>1526</v>
      </c>
      <c r="M6793" s="4">
        <v>0</v>
      </c>
      <c r="N6793" s="4">
        <v>1</v>
      </c>
      <c r="O6793" s="4">
        <v>1</v>
      </c>
      <c r="P6793" s="4">
        <v>0.3</v>
      </c>
    </row>
    <row r="6794" spans="1:16" x14ac:dyDescent="0.25">
      <c r="A6794" s="4">
        <v>6806</v>
      </c>
      <c r="B6794" s="4" t="s">
        <v>362</v>
      </c>
      <c r="C6794" s="4">
        <v>1758481.926</v>
      </c>
      <c r="D6794" s="4">
        <v>5455429.5499999998</v>
      </c>
      <c r="E6794" s="4" t="s">
        <v>17127</v>
      </c>
      <c r="F6794" s="4" t="s">
        <v>17128</v>
      </c>
      <c r="G6794" s="4"/>
      <c r="H6794" s="4" t="s">
        <v>1546</v>
      </c>
      <c r="I6794" s="4" t="s">
        <v>17129</v>
      </c>
      <c r="J6794" s="4" t="s">
        <v>1548</v>
      </c>
      <c r="K6794" s="4" t="s">
        <v>1317</v>
      </c>
      <c r="L6794" s="4" t="s">
        <v>1526</v>
      </c>
      <c r="M6794" s="4">
        <v>0</v>
      </c>
      <c r="N6794" s="4">
        <v>1</v>
      </c>
      <c r="O6794" s="4">
        <v>1</v>
      </c>
      <c r="P6794" s="4">
        <v>0.3</v>
      </c>
    </row>
    <row r="6795" spans="1:16" x14ac:dyDescent="0.25">
      <c r="A6795" s="4">
        <v>6807</v>
      </c>
      <c r="B6795" s="4" t="s">
        <v>317</v>
      </c>
      <c r="C6795" s="4">
        <v>1753521.507</v>
      </c>
      <c r="D6795" s="4">
        <v>5444477.4539999999</v>
      </c>
      <c r="E6795" s="4" t="s">
        <v>17130</v>
      </c>
      <c r="F6795" s="4" t="s">
        <v>17131</v>
      </c>
      <c r="G6795" s="4"/>
      <c r="H6795" s="4" t="s">
        <v>1546</v>
      </c>
      <c r="I6795" s="4" t="s">
        <v>17132</v>
      </c>
      <c r="J6795" s="4" t="s">
        <v>1548</v>
      </c>
      <c r="K6795" s="4" t="s">
        <v>1317</v>
      </c>
      <c r="L6795" s="4" t="s">
        <v>1526</v>
      </c>
      <c r="M6795" s="4">
        <v>0</v>
      </c>
      <c r="N6795" s="4">
        <v>1</v>
      </c>
      <c r="O6795" s="4">
        <v>1</v>
      </c>
      <c r="P6795" s="4">
        <v>0.3</v>
      </c>
    </row>
    <row r="6796" spans="1:16" x14ac:dyDescent="0.25">
      <c r="A6796" s="4">
        <v>6808</v>
      </c>
      <c r="B6796" s="4" t="s">
        <v>317</v>
      </c>
      <c r="C6796" s="4">
        <v>1752994.219</v>
      </c>
      <c r="D6796" s="4">
        <v>5442617.8389999997</v>
      </c>
      <c r="E6796" s="4" t="s">
        <v>17133</v>
      </c>
      <c r="F6796" s="4" t="s">
        <v>17134</v>
      </c>
      <c r="G6796" s="4"/>
      <c r="H6796" s="4" t="s">
        <v>1546</v>
      </c>
      <c r="I6796" s="4" t="s">
        <v>17135</v>
      </c>
      <c r="J6796" s="4" t="s">
        <v>1548</v>
      </c>
      <c r="K6796" s="4" t="s">
        <v>1317</v>
      </c>
      <c r="L6796" s="4" t="s">
        <v>1526</v>
      </c>
      <c r="M6796" s="4">
        <v>0</v>
      </c>
      <c r="N6796" s="4">
        <v>1</v>
      </c>
      <c r="O6796" s="4">
        <v>1</v>
      </c>
      <c r="P6796" s="4">
        <v>0.3</v>
      </c>
    </row>
    <row r="6797" spans="1:16" x14ac:dyDescent="0.25">
      <c r="A6797" s="4">
        <v>6809</v>
      </c>
      <c r="B6797" s="4" t="s">
        <v>317</v>
      </c>
      <c r="C6797" s="4">
        <v>1753829.1470000001</v>
      </c>
      <c r="D6797" s="4">
        <v>5444782.8229999999</v>
      </c>
      <c r="E6797" s="4">
        <v>13008033</v>
      </c>
      <c r="F6797" s="4" t="s">
        <v>17136</v>
      </c>
      <c r="G6797" s="4"/>
      <c r="H6797" s="4" t="s">
        <v>1546</v>
      </c>
      <c r="I6797" s="4" t="s">
        <v>17137</v>
      </c>
      <c r="J6797" s="4" t="s">
        <v>1548</v>
      </c>
      <c r="K6797" s="4" t="s">
        <v>1317</v>
      </c>
      <c r="L6797" s="4" t="s">
        <v>1526</v>
      </c>
      <c r="M6797" s="4">
        <v>0</v>
      </c>
      <c r="N6797" s="4">
        <v>1</v>
      </c>
      <c r="O6797" s="4">
        <v>1</v>
      </c>
      <c r="P6797" s="4">
        <v>0.3</v>
      </c>
    </row>
    <row r="6798" spans="1:16" x14ac:dyDescent="0.25">
      <c r="A6798" s="4">
        <v>6810</v>
      </c>
      <c r="B6798" s="4" t="s">
        <v>338</v>
      </c>
      <c r="C6798" s="4">
        <v>1754319.807</v>
      </c>
      <c r="D6798" s="4">
        <v>5445441.6430000002</v>
      </c>
      <c r="E6798" s="4" t="s">
        <v>17141</v>
      </c>
      <c r="F6798" s="4" t="s">
        <v>17142</v>
      </c>
      <c r="G6798" s="4"/>
      <c r="H6798" s="4" t="s">
        <v>1546</v>
      </c>
      <c r="I6798" s="4" t="s">
        <v>17143</v>
      </c>
      <c r="J6798" s="4" t="s">
        <v>1548</v>
      </c>
      <c r="K6798" s="4" t="s">
        <v>1317</v>
      </c>
      <c r="L6798" s="4" t="s">
        <v>1526</v>
      </c>
      <c r="M6798" s="4">
        <v>0</v>
      </c>
      <c r="N6798" s="4">
        <v>1</v>
      </c>
      <c r="O6798" s="4">
        <v>1</v>
      </c>
      <c r="P6798" s="4">
        <v>0.3</v>
      </c>
    </row>
    <row r="6799" spans="1:16" x14ac:dyDescent="0.25">
      <c r="A6799" s="4">
        <v>6812</v>
      </c>
      <c r="B6799" s="4" t="s">
        <v>317</v>
      </c>
      <c r="C6799" s="4">
        <v>1753853.963</v>
      </c>
      <c r="D6799" s="4">
        <v>5442780.2719999999</v>
      </c>
      <c r="E6799" s="4" t="s">
        <v>17144</v>
      </c>
      <c r="F6799" s="4" t="s">
        <v>16354</v>
      </c>
      <c r="G6799" s="4"/>
      <c r="H6799" s="4" t="s">
        <v>1546</v>
      </c>
      <c r="I6799" s="4" t="s">
        <v>17145</v>
      </c>
      <c r="J6799" s="4" t="s">
        <v>15688</v>
      </c>
      <c r="K6799" s="4" t="s">
        <v>1317</v>
      </c>
      <c r="L6799" s="4" t="s">
        <v>1527</v>
      </c>
      <c r="M6799" s="4">
        <v>0</v>
      </c>
      <c r="N6799" s="4">
        <v>1</v>
      </c>
      <c r="O6799" s="4">
        <v>1</v>
      </c>
      <c r="P6799" s="4">
        <v>0.3</v>
      </c>
    </row>
    <row r="6800" spans="1:16" x14ac:dyDescent="0.25">
      <c r="A6800" s="4">
        <v>6813</v>
      </c>
      <c r="B6800" s="4" t="s">
        <v>354</v>
      </c>
      <c r="C6800" s="4">
        <v>1756688.85</v>
      </c>
      <c r="D6800" s="4">
        <v>5450452.642</v>
      </c>
      <c r="E6800" s="4" t="s">
        <v>17146</v>
      </c>
      <c r="F6800" s="4" t="s">
        <v>15701</v>
      </c>
      <c r="G6800" s="4"/>
      <c r="H6800" s="4" t="s">
        <v>1546</v>
      </c>
      <c r="I6800" s="4" t="s">
        <v>17147</v>
      </c>
      <c r="J6800" s="4" t="s">
        <v>1548</v>
      </c>
      <c r="K6800" s="4" t="s">
        <v>1317</v>
      </c>
      <c r="L6800" s="4" t="s">
        <v>1526</v>
      </c>
      <c r="M6800" s="4">
        <v>0</v>
      </c>
      <c r="N6800" s="4">
        <v>1</v>
      </c>
      <c r="O6800" s="4">
        <v>1</v>
      </c>
      <c r="P6800" s="4">
        <v>0.3</v>
      </c>
    </row>
    <row r="6801" spans="1:16" x14ac:dyDescent="0.25">
      <c r="A6801" s="4">
        <v>6814</v>
      </c>
      <c r="B6801" s="4" t="s">
        <v>379</v>
      </c>
      <c r="C6801" s="4">
        <v>1760954.1470000001</v>
      </c>
      <c r="D6801" s="4">
        <v>5447804.6960000005</v>
      </c>
      <c r="E6801" s="4">
        <v>1308093</v>
      </c>
      <c r="F6801" s="4" t="s">
        <v>17148</v>
      </c>
      <c r="G6801" s="4"/>
      <c r="H6801" s="4" t="s">
        <v>1546</v>
      </c>
      <c r="I6801" s="4"/>
      <c r="J6801" s="4" t="s">
        <v>1548</v>
      </c>
      <c r="K6801" s="4" t="s">
        <v>1317</v>
      </c>
      <c r="L6801" s="4" t="s">
        <v>1526</v>
      </c>
      <c r="M6801" s="4">
        <v>0</v>
      </c>
      <c r="N6801" s="4">
        <v>1</v>
      </c>
      <c r="O6801" s="4">
        <v>1</v>
      </c>
      <c r="P6801" s="4">
        <v>0.3</v>
      </c>
    </row>
    <row r="6802" spans="1:16" x14ac:dyDescent="0.25">
      <c r="A6802" s="4">
        <v>6815</v>
      </c>
      <c r="B6802" s="4" t="s">
        <v>317</v>
      </c>
      <c r="C6802" s="4">
        <v>1754329.189</v>
      </c>
      <c r="D6802" s="4">
        <v>5443147.3279999997</v>
      </c>
      <c r="E6802" s="4">
        <v>172501762</v>
      </c>
      <c r="F6802" s="4" t="s">
        <v>15888</v>
      </c>
      <c r="G6802" s="4"/>
      <c r="H6802" s="4" t="s">
        <v>1546</v>
      </c>
      <c r="I6802" s="4" t="s">
        <v>17149</v>
      </c>
      <c r="J6802" s="4" t="s">
        <v>1548</v>
      </c>
      <c r="K6802" s="4" t="s">
        <v>1317</v>
      </c>
      <c r="L6802" s="4" t="s">
        <v>1526</v>
      </c>
      <c r="M6802" s="4">
        <v>0</v>
      </c>
      <c r="N6802" s="4">
        <v>1</v>
      </c>
      <c r="O6802" s="4">
        <v>1</v>
      </c>
      <c r="P6802" s="4">
        <v>0.3</v>
      </c>
    </row>
    <row r="6803" spans="1:16" x14ac:dyDescent="0.25">
      <c r="A6803" s="4">
        <v>6816</v>
      </c>
      <c r="B6803" s="4" t="s">
        <v>354</v>
      </c>
      <c r="C6803" s="4">
        <v>1757600.254</v>
      </c>
      <c r="D6803" s="4">
        <v>5453343.2589999996</v>
      </c>
      <c r="E6803" s="4" t="s">
        <v>17150</v>
      </c>
      <c r="F6803" s="4" t="s">
        <v>15729</v>
      </c>
      <c r="G6803" s="4"/>
      <c r="H6803" s="4" t="s">
        <v>1546</v>
      </c>
      <c r="I6803" s="4" t="s">
        <v>17151</v>
      </c>
      <c r="J6803" s="4" t="s">
        <v>1548</v>
      </c>
      <c r="K6803" s="4" t="s">
        <v>1317</v>
      </c>
      <c r="L6803" s="4" t="s">
        <v>1526</v>
      </c>
      <c r="M6803" s="4">
        <v>0</v>
      </c>
      <c r="N6803" s="4">
        <v>1</v>
      </c>
      <c r="O6803" s="4">
        <v>1</v>
      </c>
      <c r="P6803" s="4">
        <v>0.3</v>
      </c>
    </row>
    <row r="6804" spans="1:16" x14ac:dyDescent="0.25">
      <c r="A6804" s="4">
        <v>6817</v>
      </c>
      <c r="B6804" s="4" t="s">
        <v>317</v>
      </c>
      <c r="C6804" s="4">
        <v>1754083.726</v>
      </c>
      <c r="D6804" s="4">
        <v>5444791.1370000001</v>
      </c>
      <c r="E6804" s="4">
        <v>1333000243</v>
      </c>
      <c r="F6804" s="4" t="s">
        <v>16363</v>
      </c>
      <c r="G6804" s="4"/>
      <c r="H6804" s="4" t="s">
        <v>1546</v>
      </c>
      <c r="I6804" s="4" t="s">
        <v>17152</v>
      </c>
      <c r="J6804" s="4" t="s">
        <v>1548</v>
      </c>
      <c r="K6804" s="4" t="s">
        <v>1317</v>
      </c>
      <c r="L6804" s="4" t="s">
        <v>1526</v>
      </c>
      <c r="M6804" s="4">
        <v>0</v>
      </c>
      <c r="N6804" s="4">
        <v>1</v>
      </c>
      <c r="O6804" s="4">
        <v>1</v>
      </c>
      <c r="P6804" s="4">
        <v>0.3</v>
      </c>
    </row>
    <row r="6805" spans="1:16" x14ac:dyDescent="0.25">
      <c r="A6805" s="4">
        <v>6818</v>
      </c>
      <c r="B6805" s="4" t="s">
        <v>317</v>
      </c>
      <c r="C6805" s="4">
        <v>1753591.649</v>
      </c>
      <c r="D6805" s="4">
        <v>5444134.54</v>
      </c>
      <c r="E6805" s="4" t="s">
        <v>17153</v>
      </c>
      <c r="F6805" s="4" t="s">
        <v>17154</v>
      </c>
      <c r="G6805" s="4"/>
      <c r="H6805" s="4" t="s">
        <v>1546</v>
      </c>
      <c r="I6805" s="4"/>
      <c r="J6805" s="4" t="s">
        <v>1548</v>
      </c>
      <c r="K6805" s="4" t="s">
        <v>1317</v>
      </c>
      <c r="L6805" s="4" t="s">
        <v>1526</v>
      </c>
      <c r="M6805" s="4">
        <v>0</v>
      </c>
      <c r="N6805" s="4">
        <v>1</v>
      </c>
      <c r="O6805" s="4">
        <v>1</v>
      </c>
      <c r="P6805" s="4">
        <v>0.3</v>
      </c>
    </row>
    <row r="6806" spans="1:16" x14ac:dyDescent="0.25">
      <c r="A6806" s="4">
        <v>6819</v>
      </c>
      <c r="B6806" s="4" t="s">
        <v>317</v>
      </c>
      <c r="C6806" s="4">
        <v>1753590.362</v>
      </c>
      <c r="D6806" s="4">
        <v>5444135.1500000004</v>
      </c>
      <c r="E6806" s="4" t="s">
        <v>17155</v>
      </c>
      <c r="F6806" s="4" t="s">
        <v>17156</v>
      </c>
      <c r="G6806" s="4"/>
      <c r="H6806" s="4" t="s">
        <v>1546</v>
      </c>
      <c r="I6806" s="4"/>
      <c r="J6806" s="4" t="s">
        <v>1548</v>
      </c>
      <c r="K6806" s="4" t="s">
        <v>1317</v>
      </c>
      <c r="L6806" s="4" t="s">
        <v>1526</v>
      </c>
      <c r="M6806" s="4">
        <v>0</v>
      </c>
      <c r="N6806" s="4">
        <v>1</v>
      </c>
      <c r="O6806" s="4">
        <v>1</v>
      </c>
      <c r="P6806" s="4">
        <v>0.3</v>
      </c>
    </row>
    <row r="6807" spans="1:16" x14ac:dyDescent="0.25">
      <c r="A6807" s="4">
        <v>6820</v>
      </c>
      <c r="B6807" s="4" t="s">
        <v>365</v>
      </c>
      <c r="C6807" s="4">
        <v>1756448.6540000001</v>
      </c>
      <c r="D6807" s="4">
        <v>5444136.9369999999</v>
      </c>
      <c r="E6807" s="4" t="s">
        <v>17159</v>
      </c>
      <c r="F6807" s="4" t="s">
        <v>17160</v>
      </c>
      <c r="G6807" s="4"/>
      <c r="H6807" s="4" t="s">
        <v>1546</v>
      </c>
      <c r="I6807" s="4"/>
      <c r="J6807" s="4" t="s">
        <v>1548</v>
      </c>
      <c r="K6807" s="4" t="s">
        <v>1317</v>
      </c>
      <c r="L6807" s="4" t="s">
        <v>1526</v>
      </c>
      <c r="M6807" s="4">
        <v>0</v>
      </c>
      <c r="N6807" s="4">
        <v>1</v>
      </c>
      <c r="O6807" s="4">
        <v>1</v>
      </c>
      <c r="P6807" s="4">
        <v>0.3</v>
      </c>
    </row>
    <row r="6808" spans="1:16" x14ac:dyDescent="0.25">
      <c r="A6808" s="4">
        <v>6821</v>
      </c>
      <c r="B6808" s="4" t="s">
        <v>317</v>
      </c>
      <c r="C6808" s="4">
        <v>1753663.57</v>
      </c>
      <c r="D6808" s="4">
        <v>5444652.4560000002</v>
      </c>
      <c r="E6808" s="4" t="s">
        <v>17161</v>
      </c>
      <c r="F6808" s="4" t="s">
        <v>17162</v>
      </c>
      <c r="G6808" s="4"/>
      <c r="H6808" s="4" t="s">
        <v>1546</v>
      </c>
      <c r="I6808" s="4" t="s">
        <v>17163</v>
      </c>
      <c r="J6808" s="4" t="s">
        <v>1548</v>
      </c>
      <c r="K6808" s="4" t="s">
        <v>1317</v>
      </c>
      <c r="L6808" s="4" t="s">
        <v>1526</v>
      </c>
      <c r="M6808" s="4">
        <v>0</v>
      </c>
      <c r="N6808" s="4">
        <v>1</v>
      </c>
      <c r="O6808" s="4">
        <v>1</v>
      </c>
      <c r="P6808" s="4">
        <v>0.3</v>
      </c>
    </row>
    <row r="6809" spans="1:16" x14ac:dyDescent="0.25">
      <c r="A6809" s="4">
        <v>6822</v>
      </c>
      <c r="B6809" s="4" t="s">
        <v>338</v>
      </c>
      <c r="C6809" s="4">
        <v>1754309.7509999999</v>
      </c>
      <c r="D6809" s="4">
        <v>5444866.1210000003</v>
      </c>
      <c r="E6809" s="4">
        <v>80029500</v>
      </c>
      <c r="F6809" s="4" t="s">
        <v>15494</v>
      </c>
      <c r="G6809" s="4"/>
      <c r="H6809" s="4" t="s">
        <v>1546</v>
      </c>
      <c r="I6809" s="4" t="s">
        <v>17164</v>
      </c>
      <c r="J6809" s="4" t="s">
        <v>1548</v>
      </c>
      <c r="K6809" s="4" t="s">
        <v>1317</v>
      </c>
      <c r="L6809" s="4" t="s">
        <v>1526</v>
      </c>
      <c r="M6809" s="4">
        <v>0</v>
      </c>
      <c r="N6809" s="4">
        <v>1</v>
      </c>
      <c r="O6809" s="4">
        <v>1</v>
      </c>
      <c r="P6809" s="4">
        <v>0.3</v>
      </c>
    </row>
    <row r="6810" spans="1:16" x14ac:dyDescent="0.25">
      <c r="A6810" s="4">
        <v>6823</v>
      </c>
      <c r="B6810" s="4" t="s">
        <v>365</v>
      </c>
      <c r="C6810" s="4">
        <v>1755174.6429999999</v>
      </c>
      <c r="D6810" s="4">
        <v>5444292.0870000003</v>
      </c>
      <c r="E6810" s="4">
        <v>81530529</v>
      </c>
      <c r="F6810" s="4" t="s">
        <v>17165</v>
      </c>
      <c r="G6810" s="4"/>
      <c r="H6810" s="4" t="s">
        <v>1546</v>
      </c>
      <c r="I6810" s="4" t="s">
        <v>17166</v>
      </c>
      <c r="J6810" s="4" t="s">
        <v>1548</v>
      </c>
      <c r="K6810" s="4" t="s">
        <v>1317</v>
      </c>
      <c r="L6810" s="4" t="s">
        <v>1526</v>
      </c>
      <c r="M6810" s="4">
        <v>0</v>
      </c>
      <c r="N6810" s="4">
        <v>1</v>
      </c>
      <c r="O6810" s="4">
        <v>1</v>
      </c>
      <c r="P6810" s="4">
        <v>0.3</v>
      </c>
    </row>
    <row r="6811" spans="1:16" x14ac:dyDescent="0.25">
      <c r="A6811" s="4">
        <v>6824</v>
      </c>
      <c r="B6811" s="4" t="s">
        <v>357</v>
      </c>
      <c r="C6811" s="4">
        <v>1757357.7990000001</v>
      </c>
      <c r="D6811" s="4">
        <v>5443894.9060000004</v>
      </c>
      <c r="E6811" s="4">
        <v>90107447</v>
      </c>
      <c r="F6811" s="4" t="s">
        <v>17167</v>
      </c>
      <c r="G6811" s="4"/>
      <c r="H6811" s="4" t="s">
        <v>1546</v>
      </c>
      <c r="I6811" s="4" t="s">
        <v>17168</v>
      </c>
      <c r="J6811" s="4" t="s">
        <v>1548</v>
      </c>
      <c r="K6811" s="4" t="s">
        <v>1317</v>
      </c>
      <c r="L6811" s="4" t="s">
        <v>1526</v>
      </c>
      <c r="M6811" s="4">
        <v>0</v>
      </c>
      <c r="N6811" s="4">
        <v>1</v>
      </c>
      <c r="O6811" s="4">
        <v>1</v>
      </c>
      <c r="P6811" s="4">
        <v>0.3</v>
      </c>
    </row>
    <row r="6812" spans="1:16" x14ac:dyDescent="0.25">
      <c r="A6812" s="4">
        <v>6825</v>
      </c>
      <c r="B6812" s="4" t="s">
        <v>357</v>
      </c>
      <c r="C6812" s="4">
        <v>1757355.294</v>
      </c>
      <c r="D6812" s="4">
        <v>5443894.7549999999</v>
      </c>
      <c r="E6812" s="4">
        <v>90108618</v>
      </c>
      <c r="F6812" s="4" t="s">
        <v>17169</v>
      </c>
      <c r="G6812" s="4"/>
      <c r="H6812" s="4" t="s">
        <v>1546</v>
      </c>
      <c r="I6812" s="4" t="s">
        <v>17170</v>
      </c>
      <c r="J6812" s="4" t="s">
        <v>1548</v>
      </c>
      <c r="K6812" s="4" t="s">
        <v>1317</v>
      </c>
      <c r="L6812" s="4" t="s">
        <v>1526</v>
      </c>
      <c r="M6812" s="4">
        <v>0</v>
      </c>
      <c r="N6812" s="4">
        <v>1</v>
      </c>
      <c r="O6812" s="4">
        <v>1</v>
      </c>
      <c r="P6812" s="4">
        <v>0.3</v>
      </c>
    </row>
    <row r="6813" spans="1:16" x14ac:dyDescent="0.25">
      <c r="A6813" s="4">
        <v>6826</v>
      </c>
      <c r="B6813" s="4" t="s">
        <v>330</v>
      </c>
      <c r="C6813" s="4">
        <v>1754365.17</v>
      </c>
      <c r="D6813" s="4">
        <v>5448141.6299999999</v>
      </c>
      <c r="E6813" s="4" t="s">
        <v>17171</v>
      </c>
      <c r="F6813" s="4" t="s">
        <v>17172</v>
      </c>
      <c r="G6813" s="4"/>
      <c r="H6813" s="4" t="s">
        <v>15670</v>
      </c>
      <c r="I6813" s="4" t="s">
        <v>17173</v>
      </c>
      <c r="J6813" s="4" t="s">
        <v>1548</v>
      </c>
      <c r="K6813" s="4" t="s">
        <v>1317</v>
      </c>
      <c r="L6813" s="4" t="s">
        <v>1526</v>
      </c>
      <c r="M6813" s="4">
        <v>0</v>
      </c>
      <c r="N6813" s="4">
        <v>1</v>
      </c>
      <c r="O6813" s="4">
        <v>1</v>
      </c>
      <c r="P6813" s="4">
        <v>0.3</v>
      </c>
    </row>
    <row r="6814" spans="1:16" x14ac:dyDescent="0.25">
      <c r="A6814" s="4">
        <v>6827</v>
      </c>
      <c r="B6814" s="4" t="s">
        <v>338</v>
      </c>
      <c r="C6814" s="4">
        <v>1754267.86</v>
      </c>
      <c r="D6814" s="4">
        <v>5445461.8260000004</v>
      </c>
      <c r="E6814" s="4">
        <v>110103169</v>
      </c>
      <c r="F6814" s="4" t="s">
        <v>17174</v>
      </c>
      <c r="G6814" s="4"/>
      <c r="H6814" s="4" t="s">
        <v>1546</v>
      </c>
      <c r="I6814" s="4" t="s">
        <v>17175</v>
      </c>
      <c r="J6814" s="4" t="s">
        <v>1548</v>
      </c>
      <c r="K6814" s="4" t="s">
        <v>1317</v>
      </c>
      <c r="L6814" s="4" t="s">
        <v>1526</v>
      </c>
      <c r="M6814" s="4">
        <v>0</v>
      </c>
      <c r="N6814" s="4">
        <v>1</v>
      </c>
      <c r="O6814" s="4">
        <v>1</v>
      </c>
      <c r="P6814" s="4">
        <v>0.3</v>
      </c>
    </row>
    <row r="6815" spans="1:16" x14ac:dyDescent="0.25">
      <c r="A6815" s="4">
        <v>6828</v>
      </c>
      <c r="B6815" s="4" t="s">
        <v>330</v>
      </c>
      <c r="C6815" s="4">
        <v>1754371.94</v>
      </c>
      <c r="D6815" s="4">
        <v>5448139.5099999998</v>
      </c>
      <c r="E6815" s="4" t="s">
        <v>17176</v>
      </c>
      <c r="F6815" s="4" t="s">
        <v>17177</v>
      </c>
      <c r="G6815" s="4"/>
      <c r="H6815" s="4" t="s">
        <v>15670</v>
      </c>
      <c r="I6815" s="4"/>
      <c r="J6815" s="4" t="s">
        <v>1548</v>
      </c>
      <c r="K6815" s="4" t="s">
        <v>1317</v>
      </c>
      <c r="L6815" s="4" t="s">
        <v>1526</v>
      </c>
      <c r="M6815" s="4">
        <v>0</v>
      </c>
      <c r="N6815" s="4">
        <v>1</v>
      </c>
      <c r="O6815" s="4">
        <v>1</v>
      </c>
      <c r="P6815" s="4">
        <v>0.3</v>
      </c>
    </row>
    <row r="6816" spans="1:16" x14ac:dyDescent="0.25">
      <c r="A6816" s="4">
        <v>6829</v>
      </c>
      <c r="B6816" s="4" t="s">
        <v>351</v>
      </c>
      <c r="C6816" s="4">
        <v>1757097.3</v>
      </c>
      <c r="D6816" s="4">
        <v>5450732.3260000004</v>
      </c>
      <c r="E6816" s="4" t="s">
        <v>17178</v>
      </c>
      <c r="F6816" s="4" t="s">
        <v>17179</v>
      </c>
      <c r="G6816" s="4"/>
      <c r="H6816" s="4" t="s">
        <v>1546</v>
      </c>
      <c r="I6816" s="4" t="s">
        <v>17180</v>
      </c>
      <c r="J6816" s="4" t="s">
        <v>1548</v>
      </c>
      <c r="K6816" s="4" t="s">
        <v>1317</v>
      </c>
      <c r="L6816" s="4" t="s">
        <v>1526</v>
      </c>
      <c r="M6816" s="4">
        <v>0</v>
      </c>
      <c r="N6816" s="4">
        <v>1</v>
      </c>
      <c r="O6816" s="4">
        <v>1</v>
      </c>
      <c r="P6816" s="4">
        <v>0.3</v>
      </c>
    </row>
    <row r="6817" spans="1:16" x14ac:dyDescent="0.25">
      <c r="A6817" s="4">
        <v>6830</v>
      </c>
      <c r="B6817" s="4" t="s">
        <v>326</v>
      </c>
      <c r="C6817" s="4">
        <v>1754401.689</v>
      </c>
      <c r="D6817" s="4">
        <v>5444643.4929999998</v>
      </c>
      <c r="E6817" s="4">
        <v>120053043</v>
      </c>
      <c r="F6817" s="4" t="s">
        <v>17181</v>
      </c>
      <c r="G6817" s="4"/>
      <c r="H6817" s="4" t="s">
        <v>1546</v>
      </c>
      <c r="I6817" s="4"/>
      <c r="J6817" s="4" t="s">
        <v>1548</v>
      </c>
      <c r="K6817" s="4" t="s">
        <v>1317</v>
      </c>
      <c r="L6817" s="4" t="s">
        <v>1526</v>
      </c>
      <c r="M6817" s="4">
        <v>0</v>
      </c>
      <c r="N6817" s="4">
        <v>1</v>
      </c>
      <c r="O6817" s="4">
        <v>1</v>
      </c>
      <c r="P6817" s="4">
        <v>0.3</v>
      </c>
    </row>
    <row r="6818" spans="1:16" x14ac:dyDescent="0.25">
      <c r="A6818" s="4">
        <v>6832</v>
      </c>
      <c r="B6818" s="4" t="s">
        <v>317</v>
      </c>
      <c r="C6818" s="4">
        <v>1752554.8689999999</v>
      </c>
      <c r="D6818" s="4">
        <v>5442037.6500000004</v>
      </c>
      <c r="E6818" s="4">
        <v>13080878</v>
      </c>
      <c r="F6818" s="4" t="s">
        <v>16463</v>
      </c>
      <c r="G6818" s="4"/>
      <c r="H6818" s="4" t="s">
        <v>1546</v>
      </c>
      <c r="I6818" s="4" t="s">
        <v>17182</v>
      </c>
      <c r="J6818" s="4" t="s">
        <v>1548</v>
      </c>
      <c r="K6818" s="4" t="s">
        <v>1317</v>
      </c>
      <c r="L6818" s="4" t="s">
        <v>1526</v>
      </c>
      <c r="M6818" s="4">
        <v>0</v>
      </c>
      <c r="N6818" s="4">
        <v>1</v>
      </c>
      <c r="O6818" s="4">
        <v>1</v>
      </c>
      <c r="P6818" s="4">
        <v>0.3</v>
      </c>
    </row>
    <row r="6819" spans="1:16" x14ac:dyDescent="0.25">
      <c r="A6819" s="4">
        <v>6833</v>
      </c>
      <c r="B6819" s="4" t="s">
        <v>326</v>
      </c>
      <c r="C6819" s="4">
        <v>1754432.3959999999</v>
      </c>
      <c r="D6819" s="4">
        <v>5444655.3710000003</v>
      </c>
      <c r="E6819" s="4">
        <v>13300492</v>
      </c>
      <c r="F6819" s="4" t="s">
        <v>17183</v>
      </c>
      <c r="G6819" s="4"/>
      <c r="H6819" s="4" t="s">
        <v>1546</v>
      </c>
      <c r="I6819" s="4" t="s">
        <v>17184</v>
      </c>
      <c r="J6819" s="4" t="s">
        <v>1548</v>
      </c>
      <c r="K6819" s="4" t="s">
        <v>1317</v>
      </c>
      <c r="L6819" s="4" t="s">
        <v>1526</v>
      </c>
      <c r="M6819" s="4">
        <v>0</v>
      </c>
      <c r="N6819" s="4">
        <v>1</v>
      </c>
      <c r="O6819" s="4">
        <v>1</v>
      </c>
      <c r="P6819" s="4">
        <v>0.3</v>
      </c>
    </row>
    <row r="6820" spans="1:16" x14ac:dyDescent="0.25">
      <c r="A6820" s="4">
        <v>6835</v>
      </c>
      <c r="B6820" s="4" t="s">
        <v>330</v>
      </c>
      <c r="C6820" s="4">
        <v>1754524.044</v>
      </c>
      <c r="D6820" s="4">
        <v>5447543.1169999996</v>
      </c>
      <c r="E6820" s="4" t="s">
        <v>17185</v>
      </c>
      <c r="F6820" s="4" t="s">
        <v>17186</v>
      </c>
      <c r="G6820" s="4"/>
      <c r="H6820" s="4" t="s">
        <v>1546</v>
      </c>
      <c r="I6820" s="4" t="s">
        <v>17187</v>
      </c>
      <c r="J6820" s="4" t="s">
        <v>1548</v>
      </c>
      <c r="K6820" s="4" t="s">
        <v>1317</v>
      </c>
      <c r="L6820" s="4" t="s">
        <v>1526</v>
      </c>
      <c r="M6820" s="4">
        <v>0</v>
      </c>
      <c r="N6820" s="4">
        <v>1</v>
      </c>
      <c r="O6820" s="4">
        <v>1</v>
      </c>
      <c r="P6820" s="4">
        <v>0.3</v>
      </c>
    </row>
    <row r="6821" spans="1:16" x14ac:dyDescent="0.25">
      <c r="A6821" s="4">
        <v>6836</v>
      </c>
      <c r="B6821" s="4" t="s">
        <v>351</v>
      </c>
      <c r="C6821" s="4">
        <v>1757044.0049999999</v>
      </c>
      <c r="D6821" s="4">
        <v>5450875.9819999998</v>
      </c>
      <c r="E6821" s="4" t="s">
        <v>17188</v>
      </c>
      <c r="F6821" s="4" t="s">
        <v>17189</v>
      </c>
      <c r="G6821" s="4"/>
      <c r="H6821" s="4" t="s">
        <v>1546</v>
      </c>
      <c r="I6821" s="4" t="s">
        <v>17190</v>
      </c>
      <c r="J6821" s="4" t="s">
        <v>1548</v>
      </c>
      <c r="K6821" s="4" t="s">
        <v>1317</v>
      </c>
      <c r="L6821" s="4" t="s">
        <v>1526</v>
      </c>
      <c r="M6821" s="4">
        <v>0</v>
      </c>
      <c r="N6821" s="4">
        <v>1</v>
      </c>
      <c r="O6821" s="4">
        <v>1</v>
      </c>
      <c r="P6821" s="4">
        <v>0.3</v>
      </c>
    </row>
    <row r="6822" spans="1:16" x14ac:dyDescent="0.25">
      <c r="A6822" s="4">
        <v>6837</v>
      </c>
      <c r="B6822" s="4" t="s">
        <v>357</v>
      </c>
      <c r="C6822" s="4">
        <v>1757863.1980000001</v>
      </c>
      <c r="D6822" s="4">
        <v>5445076.4029999999</v>
      </c>
      <c r="E6822" s="4" t="s">
        <v>17191</v>
      </c>
      <c r="F6822" s="4" t="s">
        <v>17192</v>
      </c>
      <c r="G6822" s="4"/>
      <c r="H6822" s="4" t="s">
        <v>1546</v>
      </c>
      <c r="I6822" s="4" t="s">
        <v>17193</v>
      </c>
      <c r="J6822" s="4" t="s">
        <v>1548</v>
      </c>
      <c r="K6822" s="4" t="s">
        <v>1317</v>
      </c>
      <c r="L6822" s="4" t="s">
        <v>1526</v>
      </c>
      <c r="M6822" s="4">
        <v>0</v>
      </c>
      <c r="N6822" s="4">
        <v>1</v>
      </c>
      <c r="O6822" s="4">
        <v>1</v>
      </c>
      <c r="P6822" s="4">
        <v>0.3</v>
      </c>
    </row>
    <row r="6823" spans="1:16" x14ac:dyDescent="0.25">
      <c r="A6823" s="4">
        <v>6838</v>
      </c>
      <c r="B6823" s="4" t="s">
        <v>354</v>
      </c>
      <c r="C6823" s="4">
        <v>1756785.683</v>
      </c>
      <c r="D6823" s="4">
        <v>5451976.7750000004</v>
      </c>
      <c r="E6823" s="4" t="s">
        <v>17194</v>
      </c>
      <c r="F6823" s="4" t="s">
        <v>17195</v>
      </c>
      <c r="G6823" s="4"/>
      <c r="H6823" s="4" t="s">
        <v>1546</v>
      </c>
      <c r="I6823" s="4" t="s">
        <v>17196</v>
      </c>
      <c r="J6823" s="4" t="s">
        <v>1548</v>
      </c>
      <c r="K6823" s="4" t="s">
        <v>1317</v>
      </c>
      <c r="L6823" s="4" t="s">
        <v>1526</v>
      </c>
      <c r="M6823" s="4">
        <v>0</v>
      </c>
      <c r="N6823" s="4">
        <v>1</v>
      </c>
      <c r="O6823" s="4">
        <v>1</v>
      </c>
      <c r="P6823" s="4">
        <v>0.3</v>
      </c>
    </row>
    <row r="6824" spans="1:16" x14ac:dyDescent="0.25">
      <c r="A6824" s="4">
        <v>6839</v>
      </c>
      <c r="B6824" s="4" t="s">
        <v>362</v>
      </c>
      <c r="C6824" s="4">
        <v>1758713.007</v>
      </c>
      <c r="D6824" s="4">
        <v>5455650.1720000003</v>
      </c>
      <c r="E6824" s="4" t="s">
        <v>17197</v>
      </c>
      <c r="F6824" s="4" t="s">
        <v>17198</v>
      </c>
      <c r="G6824" s="4"/>
      <c r="H6824" s="4" t="s">
        <v>15670</v>
      </c>
      <c r="I6824" s="4" t="s">
        <v>17199</v>
      </c>
      <c r="J6824" s="4" t="s">
        <v>1548</v>
      </c>
      <c r="K6824" s="4" t="s">
        <v>1317</v>
      </c>
      <c r="L6824" s="4" t="s">
        <v>1526</v>
      </c>
      <c r="M6824" s="4">
        <v>0</v>
      </c>
      <c r="N6824" s="4">
        <v>1</v>
      </c>
      <c r="O6824" s="4">
        <v>1</v>
      </c>
      <c r="P6824" s="4">
        <v>0.3</v>
      </c>
    </row>
    <row r="6825" spans="1:16" x14ac:dyDescent="0.25">
      <c r="A6825" s="4">
        <v>6840</v>
      </c>
      <c r="B6825" s="4" t="s">
        <v>326</v>
      </c>
      <c r="C6825" s="4">
        <v>1754492.648</v>
      </c>
      <c r="D6825" s="4">
        <v>5444597.6569999997</v>
      </c>
      <c r="E6825" s="4" t="s">
        <v>17201</v>
      </c>
      <c r="F6825" s="4" t="s">
        <v>17202</v>
      </c>
      <c r="G6825" s="4"/>
      <c r="H6825" s="4" t="s">
        <v>1546</v>
      </c>
      <c r="I6825" s="4" t="s">
        <v>17203</v>
      </c>
      <c r="J6825" s="4" t="s">
        <v>1548</v>
      </c>
      <c r="K6825" s="4" t="s">
        <v>1317</v>
      </c>
      <c r="L6825" s="4" t="s">
        <v>1526</v>
      </c>
      <c r="M6825" s="4">
        <v>0</v>
      </c>
      <c r="N6825" s="4">
        <v>1</v>
      </c>
      <c r="O6825" s="4">
        <v>1</v>
      </c>
      <c r="P6825" s="4">
        <v>0.3</v>
      </c>
    </row>
    <row r="6826" spans="1:16" x14ac:dyDescent="0.25">
      <c r="A6826" s="4">
        <v>6841</v>
      </c>
      <c r="B6826" s="4" t="s">
        <v>357</v>
      </c>
      <c r="C6826" s="4">
        <v>1757063.44</v>
      </c>
      <c r="D6826" s="4">
        <v>5444158.3039999995</v>
      </c>
      <c r="E6826" s="4" t="s">
        <v>17204</v>
      </c>
      <c r="F6826" s="4" t="s">
        <v>17205</v>
      </c>
      <c r="G6826" s="4"/>
      <c r="H6826" s="4" t="s">
        <v>1546</v>
      </c>
      <c r="I6826" s="4" t="s">
        <v>17206</v>
      </c>
      <c r="J6826" s="4" t="s">
        <v>1548</v>
      </c>
      <c r="K6826" s="4" t="s">
        <v>1317</v>
      </c>
      <c r="L6826" s="4" t="s">
        <v>1526</v>
      </c>
      <c r="M6826" s="4">
        <v>0</v>
      </c>
      <c r="N6826" s="4">
        <v>1</v>
      </c>
      <c r="O6826" s="4">
        <v>1</v>
      </c>
      <c r="P6826" s="4">
        <v>0.3</v>
      </c>
    </row>
    <row r="6827" spans="1:16" x14ac:dyDescent="0.25">
      <c r="A6827" s="4">
        <v>6842</v>
      </c>
      <c r="B6827" s="4" t="s">
        <v>354</v>
      </c>
      <c r="C6827" s="4">
        <v>1755580.08</v>
      </c>
      <c r="D6827" s="4">
        <v>5452255.5089999996</v>
      </c>
      <c r="E6827" s="4" t="s">
        <v>17207</v>
      </c>
      <c r="F6827" s="4" t="s">
        <v>15782</v>
      </c>
      <c r="G6827" s="4"/>
      <c r="H6827" s="4" t="s">
        <v>1546</v>
      </c>
      <c r="I6827" s="4" t="s">
        <v>15848</v>
      </c>
      <c r="J6827" s="4" t="s">
        <v>1548</v>
      </c>
      <c r="K6827" s="4" t="s">
        <v>1317</v>
      </c>
      <c r="L6827" s="4" t="s">
        <v>1526</v>
      </c>
      <c r="M6827" s="4">
        <v>0</v>
      </c>
      <c r="N6827" s="4">
        <v>1</v>
      </c>
      <c r="O6827" s="4">
        <v>1</v>
      </c>
      <c r="P6827" s="4">
        <v>0.3</v>
      </c>
    </row>
    <row r="6828" spans="1:16" x14ac:dyDescent="0.25">
      <c r="A6828" s="4">
        <v>6843</v>
      </c>
      <c r="B6828" s="4" t="s">
        <v>354</v>
      </c>
      <c r="C6828" s="4">
        <v>1756852.2150000001</v>
      </c>
      <c r="D6828" s="4">
        <v>5450108.591</v>
      </c>
      <c r="E6828" s="4" t="s">
        <v>17208</v>
      </c>
      <c r="F6828" s="4" t="s">
        <v>17209</v>
      </c>
      <c r="G6828" s="4"/>
      <c r="H6828" s="4" t="s">
        <v>15670</v>
      </c>
      <c r="I6828" s="4" t="s">
        <v>17210</v>
      </c>
      <c r="J6828" s="4" t="s">
        <v>1548</v>
      </c>
      <c r="K6828" s="4" t="s">
        <v>1317</v>
      </c>
      <c r="L6828" s="4" t="s">
        <v>1526</v>
      </c>
      <c r="M6828" s="4">
        <v>0</v>
      </c>
      <c r="N6828" s="4">
        <v>1</v>
      </c>
      <c r="O6828" s="4">
        <v>1</v>
      </c>
      <c r="P6828" s="4">
        <v>0.3</v>
      </c>
    </row>
    <row r="6829" spans="1:16" x14ac:dyDescent="0.25">
      <c r="A6829" s="4">
        <v>6844</v>
      </c>
      <c r="B6829" s="4" t="s">
        <v>351</v>
      </c>
      <c r="C6829" s="4">
        <v>1757133.8089999999</v>
      </c>
      <c r="D6829" s="4">
        <v>5450835.6160000004</v>
      </c>
      <c r="E6829" s="4" t="s">
        <v>17211</v>
      </c>
      <c r="F6829" s="4" t="s">
        <v>17212</v>
      </c>
      <c r="G6829" s="4"/>
      <c r="H6829" s="4" t="s">
        <v>1546</v>
      </c>
      <c r="I6829" s="4" t="s">
        <v>17213</v>
      </c>
      <c r="J6829" s="4" t="s">
        <v>1548</v>
      </c>
      <c r="K6829" s="4" t="s">
        <v>1317</v>
      </c>
      <c r="L6829" s="4" t="s">
        <v>1526</v>
      </c>
      <c r="M6829" s="4">
        <v>0</v>
      </c>
      <c r="N6829" s="4">
        <v>1</v>
      </c>
      <c r="O6829" s="4">
        <v>1</v>
      </c>
      <c r="P6829" s="4">
        <v>0.3</v>
      </c>
    </row>
    <row r="6830" spans="1:16" x14ac:dyDescent="0.25">
      <c r="A6830" s="4">
        <v>6845</v>
      </c>
      <c r="B6830" s="4" t="s">
        <v>317</v>
      </c>
      <c r="C6830" s="4">
        <v>1754135.679</v>
      </c>
      <c r="D6830" s="4">
        <v>5444452.1239999998</v>
      </c>
      <c r="E6830" s="4">
        <v>14770975</v>
      </c>
      <c r="F6830" s="4" t="s">
        <v>17214</v>
      </c>
      <c r="G6830" s="4"/>
      <c r="H6830" s="4" t="s">
        <v>1546</v>
      </c>
      <c r="I6830" s="4"/>
      <c r="J6830" s="4" t="s">
        <v>1548</v>
      </c>
      <c r="K6830" s="4" t="s">
        <v>1317</v>
      </c>
      <c r="L6830" s="4" t="s">
        <v>1526</v>
      </c>
      <c r="M6830" s="4">
        <v>0</v>
      </c>
      <c r="N6830" s="4">
        <v>1</v>
      </c>
      <c r="O6830" s="4">
        <v>1</v>
      </c>
      <c r="P6830" s="4">
        <v>0.3</v>
      </c>
    </row>
    <row r="6831" spans="1:16" x14ac:dyDescent="0.25">
      <c r="A6831" s="4">
        <v>6846</v>
      </c>
      <c r="B6831" s="4" t="s">
        <v>317</v>
      </c>
      <c r="C6831" s="4">
        <v>1753752.959</v>
      </c>
      <c r="D6831" s="4">
        <v>5443139.5949999997</v>
      </c>
      <c r="E6831" s="4">
        <v>14778018</v>
      </c>
      <c r="F6831" s="4" t="s">
        <v>17215</v>
      </c>
      <c r="G6831" s="4"/>
      <c r="H6831" s="4" t="s">
        <v>1546</v>
      </c>
      <c r="I6831" s="4" t="s">
        <v>17216</v>
      </c>
      <c r="J6831" s="4" t="s">
        <v>1548</v>
      </c>
      <c r="K6831" s="4" t="s">
        <v>1317</v>
      </c>
      <c r="L6831" s="4" t="s">
        <v>1526</v>
      </c>
      <c r="M6831" s="4">
        <v>0</v>
      </c>
      <c r="N6831" s="4">
        <v>1</v>
      </c>
      <c r="O6831" s="4">
        <v>1</v>
      </c>
      <c r="P6831" s="4">
        <v>0.3</v>
      </c>
    </row>
    <row r="6832" spans="1:16" x14ac:dyDescent="0.25">
      <c r="A6832" s="4">
        <v>6847</v>
      </c>
      <c r="B6832" s="4" t="s">
        <v>365</v>
      </c>
      <c r="C6832" s="4">
        <v>1754853.4979999999</v>
      </c>
      <c r="D6832" s="4">
        <v>5443049.477</v>
      </c>
      <c r="E6832" s="4">
        <v>14778026</v>
      </c>
      <c r="F6832" s="4" t="s">
        <v>17217</v>
      </c>
      <c r="G6832" s="4"/>
      <c r="H6832" s="4" t="s">
        <v>1546</v>
      </c>
      <c r="I6832" s="4"/>
      <c r="J6832" s="4" t="s">
        <v>1548</v>
      </c>
      <c r="K6832" s="4" t="s">
        <v>1317</v>
      </c>
      <c r="L6832" s="4" t="s">
        <v>1526</v>
      </c>
      <c r="M6832" s="4">
        <v>0</v>
      </c>
      <c r="N6832" s="4">
        <v>1</v>
      </c>
      <c r="O6832" s="4">
        <v>1</v>
      </c>
      <c r="P6832" s="4">
        <v>0.3</v>
      </c>
    </row>
    <row r="6833" spans="1:16" x14ac:dyDescent="0.25">
      <c r="A6833" s="4">
        <v>6848</v>
      </c>
      <c r="B6833" s="4" t="s">
        <v>379</v>
      </c>
      <c r="C6833" s="4">
        <v>1760700.611</v>
      </c>
      <c r="D6833" s="4">
        <v>5447495.1179999998</v>
      </c>
      <c r="E6833" s="4">
        <v>14785248</v>
      </c>
      <c r="F6833" s="4" t="s">
        <v>17218</v>
      </c>
      <c r="G6833" s="4"/>
      <c r="H6833" s="4" t="s">
        <v>1546</v>
      </c>
      <c r="I6833" s="4"/>
      <c r="J6833" s="4" t="s">
        <v>1548</v>
      </c>
      <c r="K6833" s="4" t="s">
        <v>1317</v>
      </c>
      <c r="L6833" s="4" t="s">
        <v>1526</v>
      </c>
      <c r="M6833" s="4">
        <v>0</v>
      </c>
      <c r="N6833" s="4">
        <v>1</v>
      </c>
      <c r="O6833" s="4">
        <v>1</v>
      </c>
      <c r="P6833" s="4">
        <v>0.3</v>
      </c>
    </row>
    <row r="6834" spans="1:16" x14ac:dyDescent="0.25">
      <c r="A6834" s="4">
        <v>6849</v>
      </c>
      <c r="B6834" s="4" t="s">
        <v>357</v>
      </c>
      <c r="C6834" s="4">
        <v>1757904.294</v>
      </c>
      <c r="D6834" s="4">
        <v>5445334.8320000004</v>
      </c>
      <c r="E6834" s="4">
        <v>14785258</v>
      </c>
      <c r="F6834" s="4" t="s">
        <v>17219</v>
      </c>
      <c r="G6834" s="4"/>
      <c r="H6834" s="4" t="s">
        <v>1546</v>
      </c>
      <c r="I6834" s="4" t="s">
        <v>17220</v>
      </c>
      <c r="J6834" s="4" t="s">
        <v>1548</v>
      </c>
      <c r="K6834" s="4" t="s">
        <v>1317</v>
      </c>
      <c r="L6834" s="4" t="s">
        <v>1526</v>
      </c>
      <c r="M6834" s="4">
        <v>0</v>
      </c>
      <c r="N6834" s="4">
        <v>1</v>
      </c>
      <c r="O6834" s="4">
        <v>1</v>
      </c>
      <c r="P6834" s="4">
        <v>0.3</v>
      </c>
    </row>
    <row r="6835" spans="1:16" x14ac:dyDescent="0.25">
      <c r="A6835" s="4">
        <v>6854</v>
      </c>
      <c r="B6835" s="4" t="s">
        <v>351</v>
      </c>
      <c r="C6835" s="4">
        <v>1756810.997</v>
      </c>
      <c r="D6835" s="4">
        <v>5448613.7980000004</v>
      </c>
      <c r="E6835" s="4" t="s">
        <v>17224</v>
      </c>
      <c r="F6835" s="4" t="s">
        <v>16003</v>
      </c>
      <c r="G6835" s="4"/>
      <c r="H6835" s="4" t="s">
        <v>1546</v>
      </c>
      <c r="I6835" s="4" t="s">
        <v>17225</v>
      </c>
      <c r="J6835" s="4" t="s">
        <v>1548</v>
      </c>
      <c r="K6835" s="4" t="s">
        <v>1317</v>
      </c>
      <c r="L6835" s="4" t="s">
        <v>1526</v>
      </c>
      <c r="M6835" s="4">
        <v>0</v>
      </c>
      <c r="N6835" s="4">
        <v>1</v>
      </c>
      <c r="O6835" s="4">
        <v>1</v>
      </c>
      <c r="P6835" s="4">
        <v>0.3</v>
      </c>
    </row>
    <row r="6836" spans="1:16" x14ac:dyDescent="0.25">
      <c r="A6836" s="4">
        <v>6855</v>
      </c>
      <c r="B6836" s="4" t="s">
        <v>368</v>
      </c>
      <c r="C6836" s="4">
        <v>1759250.5630000001</v>
      </c>
      <c r="D6836" s="4">
        <v>5446305.6210000003</v>
      </c>
      <c r="E6836" s="4">
        <v>152501692</v>
      </c>
      <c r="F6836" s="4" t="s">
        <v>17226</v>
      </c>
      <c r="G6836" s="4"/>
      <c r="H6836" s="4" t="s">
        <v>1546</v>
      </c>
      <c r="I6836" s="4" t="s">
        <v>17227</v>
      </c>
      <c r="J6836" s="4" t="s">
        <v>1548</v>
      </c>
      <c r="K6836" s="4" t="s">
        <v>1317</v>
      </c>
      <c r="L6836" s="4" t="s">
        <v>1526</v>
      </c>
      <c r="M6836" s="4">
        <v>0</v>
      </c>
      <c r="N6836" s="4">
        <v>1</v>
      </c>
      <c r="O6836" s="4">
        <v>1</v>
      </c>
      <c r="P6836" s="4">
        <v>0.3</v>
      </c>
    </row>
    <row r="6837" spans="1:16" x14ac:dyDescent="0.25">
      <c r="A6837" s="4">
        <v>6856</v>
      </c>
      <c r="B6837" s="4" t="s">
        <v>362</v>
      </c>
      <c r="C6837" s="4">
        <v>1758444.463</v>
      </c>
      <c r="D6837" s="4">
        <v>5455629.4759999998</v>
      </c>
      <c r="E6837" s="4">
        <v>1540867</v>
      </c>
      <c r="F6837" s="4" t="s">
        <v>17228</v>
      </c>
      <c r="G6837" s="4"/>
      <c r="H6837" s="4" t="s">
        <v>1546</v>
      </c>
      <c r="I6837" s="4" t="s">
        <v>17229</v>
      </c>
      <c r="J6837" s="4" t="s">
        <v>1548</v>
      </c>
      <c r="K6837" s="4" t="s">
        <v>1317</v>
      </c>
      <c r="L6837" s="4" t="s">
        <v>1526</v>
      </c>
      <c r="M6837" s="4">
        <v>0</v>
      </c>
      <c r="N6837" s="4">
        <v>1</v>
      </c>
      <c r="O6837" s="4">
        <v>1</v>
      </c>
      <c r="P6837" s="4">
        <v>0.3</v>
      </c>
    </row>
    <row r="6838" spans="1:16" x14ac:dyDescent="0.25">
      <c r="A6838" s="4">
        <v>6858</v>
      </c>
      <c r="B6838" s="4" t="s">
        <v>317</v>
      </c>
      <c r="C6838" s="4">
        <v>1753642.095</v>
      </c>
      <c r="D6838" s="4">
        <v>5444785.6739999996</v>
      </c>
      <c r="E6838" s="4" t="s">
        <v>17230</v>
      </c>
      <c r="F6838" s="4" t="s">
        <v>17231</v>
      </c>
      <c r="G6838" s="4"/>
      <c r="H6838" s="4" t="s">
        <v>1546</v>
      </c>
      <c r="I6838" s="4" t="s">
        <v>17232</v>
      </c>
      <c r="J6838" s="4" t="s">
        <v>1548</v>
      </c>
      <c r="K6838" s="4" t="s">
        <v>1317</v>
      </c>
      <c r="L6838" s="4" t="s">
        <v>1526</v>
      </c>
      <c r="M6838" s="4">
        <v>0</v>
      </c>
      <c r="N6838" s="4">
        <v>1</v>
      </c>
      <c r="O6838" s="4">
        <v>1</v>
      </c>
      <c r="P6838" s="4">
        <v>0.3</v>
      </c>
    </row>
    <row r="6839" spans="1:16" x14ac:dyDescent="0.25">
      <c r="A6839" s="4">
        <v>6859</v>
      </c>
      <c r="B6839" s="4" t="s">
        <v>317</v>
      </c>
      <c r="C6839" s="4">
        <v>1753785.635</v>
      </c>
      <c r="D6839" s="4">
        <v>5444754.523</v>
      </c>
      <c r="E6839" s="4" t="s">
        <v>17233</v>
      </c>
      <c r="F6839" s="4" t="s">
        <v>17234</v>
      </c>
      <c r="G6839" s="4"/>
      <c r="H6839" s="4" t="s">
        <v>1546</v>
      </c>
      <c r="I6839" s="4" t="s">
        <v>17235</v>
      </c>
      <c r="J6839" s="4" t="s">
        <v>1548</v>
      </c>
      <c r="K6839" s="4" t="s">
        <v>1317</v>
      </c>
      <c r="L6839" s="4" t="s">
        <v>1526</v>
      </c>
      <c r="M6839" s="4">
        <v>0</v>
      </c>
      <c r="N6839" s="4">
        <v>1</v>
      </c>
      <c r="O6839" s="4">
        <v>1</v>
      </c>
      <c r="P6839" s="4">
        <v>0.3</v>
      </c>
    </row>
    <row r="6840" spans="1:16" x14ac:dyDescent="0.25">
      <c r="A6840" s="4">
        <v>6860</v>
      </c>
      <c r="B6840" s="4" t="s">
        <v>357</v>
      </c>
      <c r="C6840" s="4">
        <v>1756505.175</v>
      </c>
      <c r="D6840" s="4">
        <v>5443854.8439999996</v>
      </c>
      <c r="E6840" s="4" t="s">
        <v>17240</v>
      </c>
      <c r="F6840" s="4" t="s">
        <v>17241</v>
      </c>
      <c r="G6840" s="4"/>
      <c r="H6840" s="4" t="s">
        <v>1546</v>
      </c>
      <c r="I6840" s="4" t="s">
        <v>17242</v>
      </c>
      <c r="J6840" s="4" t="s">
        <v>1548</v>
      </c>
      <c r="K6840" s="4" t="s">
        <v>1317</v>
      </c>
      <c r="L6840" s="4" t="s">
        <v>1526</v>
      </c>
      <c r="M6840" s="4">
        <v>0</v>
      </c>
      <c r="N6840" s="4">
        <v>1</v>
      </c>
      <c r="O6840" s="4">
        <v>1</v>
      </c>
      <c r="P6840" s="4">
        <v>0.3</v>
      </c>
    </row>
    <row r="6841" spans="1:16" x14ac:dyDescent="0.25">
      <c r="A6841" s="4">
        <v>6862</v>
      </c>
      <c r="B6841" s="4" t="s">
        <v>357</v>
      </c>
      <c r="C6841" s="4">
        <v>1757855.5079999999</v>
      </c>
      <c r="D6841" s="4">
        <v>5445315.04</v>
      </c>
      <c r="E6841" s="4" t="s">
        <v>17243</v>
      </c>
      <c r="F6841" s="4" t="s">
        <v>17244</v>
      </c>
      <c r="G6841" s="4"/>
      <c r="H6841" s="4" t="s">
        <v>1546</v>
      </c>
      <c r="I6841" s="4" t="s">
        <v>17245</v>
      </c>
      <c r="J6841" s="4" t="s">
        <v>1548</v>
      </c>
      <c r="K6841" s="4" t="s">
        <v>1317</v>
      </c>
      <c r="L6841" s="4" t="s">
        <v>1526</v>
      </c>
      <c r="M6841" s="4">
        <v>0</v>
      </c>
      <c r="N6841" s="4">
        <v>1</v>
      </c>
      <c r="O6841" s="4">
        <v>1</v>
      </c>
      <c r="P6841" s="4">
        <v>0.3</v>
      </c>
    </row>
    <row r="6842" spans="1:16" x14ac:dyDescent="0.25">
      <c r="A6842" s="4">
        <v>6863</v>
      </c>
      <c r="B6842" s="4" t="s">
        <v>326</v>
      </c>
      <c r="C6842" s="4">
        <v>1754643.5490000001</v>
      </c>
      <c r="D6842" s="4">
        <v>5444648.5029999996</v>
      </c>
      <c r="E6842" s="4" t="s">
        <v>17246</v>
      </c>
      <c r="F6842" s="4" t="s">
        <v>17247</v>
      </c>
      <c r="G6842" s="4"/>
      <c r="H6842" s="4" t="s">
        <v>1546</v>
      </c>
      <c r="I6842" s="4" t="s">
        <v>17248</v>
      </c>
      <c r="J6842" s="4" t="s">
        <v>1548</v>
      </c>
      <c r="K6842" s="4" t="s">
        <v>1317</v>
      </c>
      <c r="L6842" s="4" t="s">
        <v>1526</v>
      </c>
      <c r="M6842" s="4">
        <v>0</v>
      </c>
      <c r="N6842" s="4">
        <v>1</v>
      </c>
      <c r="O6842" s="4">
        <v>1</v>
      </c>
      <c r="P6842" s="4">
        <v>0.3</v>
      </c>
    </row>
    <row r="6843" spans="1:16" x14ac:dyDescent="0.25">
      <c r="A6843" s="4">
        <v>6864</v>
      </c>
      <c r="B6843" s="4" t="s">
        <v>354</v>
      </c>
      <c r="C6843" s="4">
        <v>1756846.798</v>
      </c>
      <c r="D6843" s="4">
        <v>5451800.4199999999</v>
      </c>
      <c r="E6843" s="4" t="s">
        <v>17249</v>
      </c>
      <c r="F6843" s="4" t="s">
        <v>17250</v>
      </c>
      <c r="G6843" s="4"/>
      <c r="H6843" s="4" t="s">
        <v>1546</v>
      </c>
      <c r="I6843" s="4" t="s">
        <v>17251</v>
      </c>
      <c r="J6843" s="4" t="s">
        <v>1548</v>
      </c>
      <c r="K6843" s="4" t="s">
        <v>1317</v>
      </c>
      <c r="L6843" s="4" t="s">
        <v>1526</v>
      </c>
      <c r="M6843" s="4">
        <v>0</v>
      </c>
      <c r="N6843" s="4">
        <v>1</v>
      </c>
      <c r="O6843" s="4">
        <v>1</v>
      </c>
      <c r="P6843" s="4">
        <v>0.3</v>
      </c>
    </row>
    <row r="6844" spans="1:16" x14ac:dyDescent="0.25">
      <c r="A6844" s="4">
        <v>6865</v>
      </c>
      <c r="B6844" s="4" t="s">
        <v>326</v>
      </c>
      <c r="C6844" s="4">
        <v>1754357.1580000001</v>
      </c>
      <c r="D6844" s="4">
        <v>5444591.6370000001</v>
      </c>
      <c r="E6844" s="4" t="s">
        <v>17252</v>
      </c>
      <c r="F6844" s="4" t="s">
        <v>17253</v>
      </c>
      <c r="G6844" s="4"/>
      <c r="H6844" s="4" t="s">
        <v>1546</v>
      </c>
      <c r="I6844" s="4" t="s">
        <v>17254</v>
      </c>
      <c r="J6844" s="4" t="s">
        <v>1548</v>
      </c>
      <c r="K6844" s="4" t="s">
        <v>1317</v>
      </c>
      <c r="L6844" s="4" t="s">
        <v>1526</v>
      </c>
      <c r="M6844" s="4">
        <v>0</v>
      </c>
      <c r="N6844" s="4">
        <v>1</v>
      </c>
      <c r="O6844" s="4">
        <v>1</v>
      </c>
      <c r="P6844" s="4">
        <v>0.3</v>
      </c>
    </row>
    <row r="6845" spans="1:16" x14ac:dyDescent="0.25">
      <c r="A6845" s="4">
        <v>6867</v>
      </c>
      <c r="B6845" s="4" t="s">
        <v>338</v>
      </c>
      <c r="C6845" s="4">
        <v>1754583.344</v>
      </c>
      <c r="D6845" s="4">
        <v>5444855.7539999997</v>
      </c>
      <c r="E6845" s="4" t="s">
        <v>17255</v>
      </c>
      <c r="F6845" s="4" t="s">
        <v>17256</v>
      </c>
      <c r="G6845" s="4"/>
      <c r="H6845" s="4" t="s">
        <v>1546</v>
      </c>
      <c r="I6845" s="4" t="s">
        <v>17257</v>
      </c>
      <c r="J6845" s="4" t="s">
        <v>1548</v>
      </c>
      <c r="K6845" s="4" t="s">
        <v>1317</v>
      </c>
      <c r="L6845" s="4" t="s">
        <v>1526</v>
      </c>
      <c r="M6845" s="4">
        <v>0</v>
      </c>
      <c r="N6845" s="4">
        <v>1</v>
      </c>
      <c r="O6845" s="4">
        <v>1</v>
      </c>
      <c r="P6845" s="4">
        <v>0.3</v>
      </c>
    </row>
    <row r="6846" spans="1:16" x14ac:dyDescent="0.25">
      <c r="A6846" s="4">
        <v>6868</v>
      </c>
      <c r="B6846" s="4" t="s">
        <v>317</v>
      </c>
      <c r="C6846" s="4">
        <v>1753408.3729999999</v>
      </c>
      <c r="D6846" s="4">
        <v>5442850.3969999999</v>
      </c>
      <c r="E6846" s="4" t="s">
        <v>17258</v>
      </c>
      <c r="F6846" s="4" t="s">
        <v>17259</v>
      </c>
      <c r="G6846" s="4"/>
      <c r="H6846" s="4" t="s">
        <v>1546</v>
      </c>
      <c r="I6846" s="4" t="s">
        <v>17260</v>
      </c>
      <c r="J6846" s="4" t="s">
        <v>1548</v>
      </c>
      <c r="K6846" s="4" t="s">
        <v>1317</v>
      </c>
      <c r="L6846" s="4" t="s">
        <v>1526</v>
      </c>
      <c r="M6846" s="4">
        <v>0</v>
      </c>
      <c r="N6846" s="4">
        <v>1</v>
      </c>
      <c r="O6846" s="4">
        <v>1</v>
      </c>
      <c r="P6846" s="4">
        <v>0.3</v>
      </c>
    </row>
    <row r="6847" spans="1:16" x14ac:dyDescent="0.25">
      <c r="A6847" s="4">
        <v>6869</v>
      </c>
      <c r="B6847" s="4" t="s">
        <v>354</v>
      </c>
      <c r="C6847" s="4">
        <v>1756862.4939999999</v>
      </c>
      <c r="D6847" s="4">
        <v>5452897.6780000003</v>
      </c>
      <c r="E6847" s="4" t="s">
        <v>17261</v>
      </c>
      <c r="F6847" s="4" t="s">
        <v>17262</v>
      </c>
      <c r="G6847" s="4"/>
      <c r="H6847" s="4" t="s">
        <v>1546</v>
      </c>
      <c r="I6847" s="4" t="s">
        <v>17263</v>
      </c>
      <c r="J6847" s="4" t="s">
        <v>1548</v>
      </c>
      <c r="K6847" s="4" t="s">
        <v>1317</v>
      </c>
      <c r="L6847" s="4" t="s">
        <v>1526</v>
      </c>
      <c r="M6847" s="4">
        <v>0</v>
      </c>
      <c r="N6847" s="4">
        <v>1</v>
      </c>
      <c r="O6847" s="4">
        <v>1</v>
      </c>
      <c r="P6847" s="4">
        <v>0.3</v>
      </c>
    </row>
    <row r="6848" spans="1:16" x14ac:dyDescent="0.25">
      <c r="A6848" s="4">
        <v>6870</v>
      </c>
      <c r="B6848" s="4" t="s">
        <v>326</v>
      </c>
      <c r="C6848" s="4">
        <v>1754354.71</v>
      </c>
      <c r="D6848" s="4">
        <v>5444621.4270000001</v>
      </c>
      <c r="E6848" s="4" t="s">
        <v>17266</v>
      </c>
      <c r="F6848" s="4" t="s">
        <v>17267</v>
      </c>
      <c r="G6848" s="4"/>
      <c r="H6848" s="4" t="s">
        <v>1546</v>
      </c>
      <c r="I6848" s="4" t="s">
        <v>17268</v>
      </c>
      <c r="J6848" s="4" t="s">
        <v>1548</v>
      </c>
      <c r="K6848" s="4" t="s">
        <v>1317</v>
      </c>
      <c r="L6848" s="4" t="s">
        <v>1526</v>
      </c>
      <c r="M6848" s="4">
        <v>0</v>
      </c>
      <c r="N6848" s="4">
        <v>1</v>
      </c>
      <c r="O6848" s="4">
        <v>1</v>
      </c>
      <c r="P6848" s="4">
        <v>0.3</v>
      </c>
    </row>
    <row r="6849" spans="1:16" x14ac:dyDescent="0.25">
      <c r="A6849" s="4">
        <v>6872</v>
      </c>
      <c r="B6849" s="4" t="s">
        <v>317</v>
      </c>
      <c r="C6849" s="4">
        <v>1754037.639</v>
      </c>
      <c r="D6849" s="4">
        <v>5443103.2709999997</v>
      </c>
      <c r="E6849" s="4" t="s">
        <v>17269</v>
      </c>
      <c r="F6849" s="4" t="s">
        <v>17270</v>
      </c>
      <c r="G6849" s="4"/>
      <c r="H6849" s="4" t="s">
        <v>1546</v>
      </c>
      <c r="I6849" s="4" t="s">
        <v>17271</v>
      </c>
      <c r="J6849" s="4" t="s">
        <v>1548</v>
      </c>
      <c r="K6849" s="4" t="s">
        <v>1317</v>
      </c>
      <c r="L6849" s="4" t="s">
        <v>1526</v>
      </c>
      <c r="M6849" s="4">
        <v>0</v>
      </c>
      <c r="N6849" s="4">
        <v>1</v>
      </c>
      <c r="O6849" s="4">
        <v>1</v>
      </c>
      <c r="P6849" s="4">
        <v>0.3</v>
      </c>
    </row>
    <row r="6850" spans="1:16" x14ac:dyDescent="0.25">
      <c r="A6850" s="4">
        <v>6874</v>
      </c>
      <c r="B6850" s="4" t="s">
        <v>317</v>
      </c>
      <c r="C6850" s="4">
        <v>1753749.202</v>
      </c>
      <c r="D6850" s="4">
        <v>5445054.1780000003</v>
      </c>
      <c r="E6850" s="4" t="s">
        <v>17272</v>
      </c>
      <c r="F6850" s="4" t="s">
        <v>17273</v>
      </c>
      <c r="G6850" s="4"/>
      <c r="H6850" s="4" t="s">
        <v>1546</v>
      </c>
      <c r="I6850" s="4" t="s">
        <v>17274</v>
      </c>
      <c r="J6850" s="4" t="s">
        <v>1548</v>
      </c>
      <c r="K6850" s="4" t="s">
        <v>1317</v>
      </c>
      <c r="L6850" s="4" t="s">
        <v>1526</v>
      </c>
      <c r="M6850" s="4">
        <v>0</v>
      </c>
      <c r="N6850" s="4">
        <v>1</v>
      </c>
      <c r="O6850" s="4">
        <v>1</v>
      </c>
      <c r="P6850" s="4">
        <v>0.3</v>
      </c>
    </row>
    <row r="6851" spans="1:16" x14ac:dyDescent="0.25">
      <c r="A6851" s="4">
        <v>6875</v>
      </c>
      <c r="B6851" s="4" t="s">
        <v>330</v>
      </c>
      <c r="C6851" s="4">
        <v>1754841.1440000001</v>
      </c>
      <c r="D6851" s="4">
        <v>5446998.6069999998</v>
      </c>
      <c r="E6851" s="4" t="s">
        <v>17275</v>
      </c>
      <c r="F6851" s="4" t="s">
        <v>17276</v>
      </c>
      <c r="G6851" s="4"/>
      <c r="H6851" s="4" t="s">
        <v>1546</v>
      </c>
      <c r="I6851" s="4" t="s">
        <v>17277</v>
      </c>
      <c r="J6851" s="4" t="s">
        <v>1548</v>
      </c>
      <c r="K6851" s="4" t="s">
        <v>1317</v>
      </c>
      <c r="L6851" s="4" t="s">
        <v>1526</v>
      </c>
      <c r="M6851" s="4">
        <v>0</v>
      </c>
      <c r="N6851" s="4">
        <v>1</v>
      </c>
      <c r="O6851" s="4">
        <v>1</v>
      </c>
      <c r="P6851" s="4">
        <v>0.3</v>
      </c>
    </row>
    <row r="6852" spans="1:16" x14ac:dyDescent="0.25">
      <c r="A6852" s="4">
        <v>6876</v>
      </c>
      <c r="B6852" s="4" t="s">
        <v>365</v>
      </c>
      <c r="C6852" s="4">
        <v>1755236.7350000001</v>
      </c>
      <c r="D6852" s="4">
        <v>5444183.5899999999</v>
      </c>
      <c r="E6852" s="4" t="s">
        <v>17278</v>
      </c>
      <c r="F6852" s="4" t="s">
        <v>17279</v>
      </c>
      <c r="G6852" s="4"/>
      <c r="H6852" s="4" t="s">
        <v>1546</v>
      </c>
      <c r="I6852" s="4" t="s">
        <v>17280</v>
      </c>
      <c r="J6852" s="4" t="s">
        <v>1548</v>
      </c>
      <c r="K6852" s="4" t="s">
        <v>1317</v>
      </c>
      <c r="L6852" s="4" t="s">
        <v>1526</v>
      </c>
      <c r="M6852" s="4">
        <v>0</v>
      </c>
      <c r="N6852" s="4">
        <v>1</v>
      </c>
      <c r="O6852" s="4">
        <v>1</v>
      </c>
      <c r="P6852" s="4">
        <v>0.3</v>
      </c>
    </row>
    <row r="6853" spans="1:16" x14ac:dyDescent="0.25">
      <c r="A6853" s="4">
        <v>6877</v>
      </c>
      <c r="B6853" s="4" t="s">
        <v>365</v>
      </c>
      <c r="C6853" s="4">
        <v>1755319.9820000001</v>
      </c>
      <c r="D6853" s="4">
        <v>5444148.574</v>
      </c>
      <c r="E6853" s="4" t="s">
        <v>17281</v>
      </c>
      <c r="F6853" s="4" t="s">
        <v>17279</v>
      </c>
      <c r="G6853" s="4"/>
      <c r="H6853" s="4" t="s">
        <v>1546</v>
      </c>
      <c r="I6853" s="4" t="s">
        <v>17282</v>
      </c>
      <c r="J6853" s="4" t="s">
        <v>1548</v>
      </c>
      <c r="K6853" s="4" t="s">
        <v>1317</v>
      </c>
      <c r="L6853" s="4" t="s">
        <v>1526</v>
      </c>
      <c r="M6853" s="4">
        <v>0</v>
      </c>
      <c r="N6853" s="4">
        <v>1</v>
      </c>
      <c r="O6853" s="4">
        <v>1</v>
      </c>
      <c r="P6853" s="4">
        <v>0.3</v>
      </c>
    </row>
    <row r="6854" spans="1:16" x14ac:dyDescent="0.25">
      <c r="A6854" s="4">
        <v>6878</v>
      </c>
      <c r="B6854" s="4" t="s">
        <v>357</v>
      </c>
      <c r="C6854" s="4">
        <v>1757729.0049999999</v>
      </c>
      <c r="D6854" s="4">
        <v>5445286.7829999998</v>
      </c>
      <c r="E6854" s="4">
        <v>2068</v>
      </c>
      <c r="F6854" s="4" t="s">
        <v>17283</v>
      </c>
      <c r="G6854" s="4"/>
      <c r="H6854" s="4" t="s">
        <v>1546</v>
      </c>
      <c r="I6854" s="4" t="s">
        <v>17284</v>
      </c>
      <c r="J6854" s="4" t="s">
        <v>1548</v>
      </c>
      <c r="K6854" s="4" t="s">
        <v>1317</v>
      </c>
      <c r="L6854" s="4" t="s">
        <v>1526</v>
      </c>
      <c r="M6854" s="4">
        <v>0</v>
      </c>
      <c r="N6854" s="4">
        <v>1</v>
      </c>
      <c r="O6854" s="4">
        <v>1</v>
      </c>
      <c r="P6854" s="4">
        <v>0.3</v>
      </c>
    </row>
    <row r="6855" spans="1:16" x14ac:dyDescent="0.25">
      <c r="A6855" s="4">
        <v>6880</v>
      </c>
      <c r="B6855" s="4" t="s">
        <v>326</v>
      </c>
      <c r="C6855" s="4">
        <v>1754459.13</v>
      </c>
      <c r="D6855" s="4">
        <v>5444692.3310000002</v>
      </c>
      <c r="E6855" s="4" t="s">
        <v>17286</v>
      </c>
      <c r="F6855" s="4" t="s">
        <v>17287</v>
      </c>
      <c r="G6855" s="4"/>
      <c r="H6855" s="4" t="s">
        <v>1546</v>
      </c>
      <c r="I6855" s="4" t="s">
        <v>13694</v>
      </c>
      <c r="J6855" s="4" t="s">
        <v>1548</v>
      </c>
      <c r="K6855" s="4" t="s">
        <v>1317</v>
      </c>
      <c r="L6855" s="4" t="s">
        <v>1526</v>
      </c>
      <c r="M6855" s="4">
        <v>0</v>
      </c>
      <c r="N6855" s="4">
        <v>1</v>
      </c>
      <c r="O6855" s="4">
        <v>1</v>
      </c>
      <c r="P6855" s="4">
        <v>0.3</v>
      </c>
    </row>
    <row r="6856" spans="1:16" x14ac:dyDescent="0.25">
      <c r="A6856" s="4">
        <v>6881</v>
      </c>
      <c r="B6856" s="4" t="s">
        <v>317</v>
      </c>
      <c r="C6856" s="4">
        <v>1753400.585</v>
      </c>
      <c r="D6856" s="4">
        <v>5443507.7070000004</v>
      </c>
      <c r="E6856" s="4" t="s">
        <v>17288</v>
      </c>
      <c r="F6856" s="4" t="s">
        <v>17289</v>
      </c>
      <c r="G6856" s="4"/>
      <c r="H6856" s="4" t="s">
        <v>1546</v>
      </c>
      <c r="I6856" s="4" t="s">
        <v>17290</v>
      </c>
      <c r="J6856" s="4" t="s">
        <v>1548</v>
      </c>
      <c r="K6856" s="4" t="s">
        <v>1317</v>
      </c>
      <c r="L6856" s="4" t="s">
        <v>1526</v>
      </c>
      <c r="M6856" s="4">
        <v>0</v>
      </c>
      <c r="N6856" s="4">
        <v>1</v>
      </c>
      <c r="O6856" s="4">
        <v>1</v>
      </c>
      <c r="P6856" s="4">
        <v>0.3</v>
      </c>
    </row>
    <row r="6857" spans="1:16" x14ac:dyDescent="0.25">
      <c r="A6857" s="4">
        <v>6882</v>
      </c>
      <c r="B6857" s="4" t="s">
        <v>338</v>
      </c>
      <c r="C6857" s="4">
        <v>1754356.591</v>
      </c>
      <c r="D6857" s="4">
        <v>5445217.7280000001</v>
      </c>
      <c r="E6857" s="4" t="s">
        <v>17291</v>
      </c>
      <c r="F6857" s="4" t="s">
        <v>17292</v>
      </c>
      <c r="G6857" s="4"/>
      <c r="H6857" s="4" t="s">
        <v>1546</v>
      </c>
      <c r="I6857" s="4" t="s">
        <v>17293</v>
      </c>
      <c r="J6857" s="4" t="s">
        <v>1548</v>
      </c>
      <c r="K6857" s="4" t="s">
        <v>1317</v>
      </c>
      <c r="L6857" s="4" t="s">
        <v>1526</v>
      </c>
      <c r="M6857" s="4">
        <v>0</v>
      </c>
      <c r="N6857" s="4">
        <v>1</v>
      </c>
      <c r="O6857" s="4">
        <v>1</v>
      </c>
      <c r="P6857" s="4">
        <v>0.3</v>
      </c>
    </row>
    <row r="6858" spans="1:16" x14ac:dyDescent="0.25">
      <c r="A6858" s="4">
        <v>6883</v>
      </c>
      <c r="B6858" s="4" t="s">
        <v>317</v>
      </c>
      <c r="C6858" s="4">
        <v>1753443.943</v>
      </c>
      <c r="D6858" s="4">
        <v>5444105.8810000001</v>
      </c>
      <c r="E6858" s="4" t="s">
        <v>17294</v>
      </c>
      <c r="F6858" s="4" t="s">
        <v>17295</v>
      </c>
      <c r="G6858" s="4"/>
      <c r="H6858" s="4" t="s">
        <v>2013</v>
      </c>
      <c r="I6858" s="4" t="s">
        <v>17296</v>
      </c>
      <c r="J6858" s="4" t="s">
        <v>1548</v>
      </c>
      <c r="K6858" s="4" t="s">
        <v>1317</v>
      </c>
      <c r="L6858" s="4" t="s">
        <v>1526</v>
      </c>
      <c r="M6858" s="4">
        <v>0</v>
      </c>
      <c r="N6858" s="4">
        <v>1</v>
      </c>
      <c r="O6858" s="4">
        <v>1</v>
      </c>
      <c r="P6858" s="4">
        <v>0.3</v>
      </c>
    </row>
    <row r="6859" spans="1:16" x14ac:dyDescent="0.25">
      <c r="A6859" s="4">
        <v>6884</v>
      </c>
      <c r="B6859" s="4" t="s">
        <v>317</v>
      </c>
      <c r="C6859" s="4">
        <v>1754594.8160000001</v>
      </c>
      <c r="D6859" s="4">
        <v>5443640.8289999999</v>
      </c>
      <c r="E6859" s="4" t="s">
        <v>17297</v>
      </c>
      <c r="F6859" s="4" t="s">
        <v>17298</v>
      </c>
      <c r="G6859" s="4"/>
      <c r="H6859" s="4" t="s">
        <v>1546</v>
      </c>
      <c r="I6859" s="4" t="s">
        <v>17299</v>
      </c>
      <c r="J6859" s="4" t="s">
        <v>1548</v>
      </c>
      <c r="K6859" s="4" t="s">
        <v>1317</v>
      </c>
      <c r="L6859" s="4" t="s">
        <v>1526</v>
      </c>
      <c r="M6859" s="4">
        <v>0</v>
      </c>
      <c r="N6859" s="4">
        <v>1</v>
      </c>
      <c r="O6859" s="4">
        <v>1</v>
      </c>
      <c r="P6859" s="4">
        <v>0.3</v>
      </c>
    </row>
    <row r="6860" spans="1:16" x14ac:dyDescent="0.25">
      <c r="A6860" s="4">
        <v>6885</v>
      </c>
      <c r="B6860" s="4" t="s">
        <v>317</v>
      </c>
      <c r="C6860" s="4">
        <v>1753838.6410000001</v>
      </c>
      <c r="D6860" s="4">
        <v>5443053.46</v>
      </c>
      <c r="E6860" s="4" t="s">
        <v>17300</v>
      </c>
      <c r="F6860" s="4" t="s">
        <v>17301</v>
      </c>
      <c r="G6860" s="4"/>
      <c r="H6860" s="4" t="s">
        <v>1546</v>
      </c>
      <c r="I6860" s="4" t="s">
        <v>20874</v>
      </c>
      <c r="J6860" s="4" t="s">
        <v>1548</v>
      </c>
      <c r="K6860" s="4" t="s">
        <v>1317</v>
      </c>
      <c r="L6860" s="4" t="s">
        <v>1526</v>
      </c>
      <c r="M6860" s="4">
        <v>0</v>
      </c>
      <c r="N6860" s="4">
        <v>1</v>
      </c>
      <c r="O6860" s="4">
        <v>1</v>
      </c>
      <c r="P6860" s="4">
        <v>0.3</v>
      </c>
    </row>
    <row r="6861" spans="1:16" x14ac:dyDescent="0.25">
      <c r="A6861" s="4">
        <v>6886</v>
      </c>
      <c r="B6861" s="4" t="s">
        <v>738</v>
      </c>
      <c r="C6861" s="4">
        <v>1753800.273</v>
      </c>
      <c r="D6861" s="4">
        <v>5443001.2079999996</v>
      </c>
      <c r="E6861" s="4" t="s">
        <v>17302</v>
      </c>
      <c r="F6861" s="4" t="s">
        <v>17303</v>
      </c>
      <c r="G6861" s="4"/>
      <c r="H6861" s="4" t="s">
        <v>1546</v>
      </c>
      <c r="I6861" s="4" t="s">
        <v>17304</v>
      </c>
      <c r="J6861" s="4" t="s">
        <v>1548</v>
      </c>
      <c r="K6861" s="4" t="s">
        <v>1317</v>
      </c>
      <c r="L6861" s="4" t="s">
        <v>1526</v>
      </c>
      <c r="M6861" s="4">
        <v>0</v>
      </c>
      <c r="N6861" s="4">
        <v>1</v>
      </c>
      <c r="O6861" s="4">
        <v>1</v>
      </c>
      <c r="P6861" s="4">
        <v>0.3</v>
      </c>
    </row>
    <row r="6862" spans="1:16" x14ac:dyDescent="0.25">
      <c r="A6862" s="4">
        <v>6887</v>
      </c>
      <c r="B6862" s="4" t="s">
        <v>738</v>
      </c>
      <c r="C6862" s="4">
        <v>1753800.87</v>
      </c>
      <c r="D6862" s="4">
        <v>5443003</v>
      </c>
      <c r="E6862" s="4" t="s">
        <v>17305</v>
      </c>
      <c r="F6862" s="4" t="s">
        <v>17306</v>
      </c>
      <c r="G6862" s="4"/>
      <c r="H6862" s="4" t="s">
        <v>1546</v>
      </c>
      <c r="I6862" s="4" t="s">
        <v>17304</v>
      </c>
      <c r="J6862" s="4" t="s">
        <v>1548</v>
      </c>
      <c r="K6862" s="4" t="s">
        <v>1317</v>
      </c>
      <c r="L6862" s="4" t="s">
        <v>1526</v>
      </c>
      <c r="M6862" s="4">
        <v>0</v>
      </c>
      <c r="N6862" s="4">
        <v>1</v>
      </c>
      <c r="O6862" s="4">
        <v>1</v>
      </c>
      <c r="P6862" s="4">
        <v>0.3</v>
      </c>
    </row>
    <row r="6863" spans="1:16" x14ac:dyDescent="0.25">
      <c r="A6863" s="4">
        <v>6888</v>
      </c>
      <c r="B6863" s="4" t="s">
        <v>317</v>
      </c>
      <c r="C6863" s="4">
        <v>1753678.827</v>
      </c>
      <c r="D6863" s="4">
        <v>5444638.6490000002</v>
      </c>
      <c r="E6863" s="4" t="s">
        <v>17307</v>
      </c>
      <c r="F6863" s="4" t="s">
        <v>17308</v>
      </c>
      <c r="G6863" s="4"/>
      <c r="H6863" s="4" t="s">
        <v>1546</v>
      </c>
      <c r="I6863" s="4" t="s">
        <v>17309</v>
      </c>
      <c r="J6863" s="4" t="s">
        <v>1548</v>
      </c>
      <c r="K6863" s="4" t="s">
        <v>1317</v>
      </c>
      <c r="L6863" s="4" t="s">
        <v>1526</v>
      </c>
      <c r="M6863" s="4">
        <v>0</v>
      </c>
      <c r="N6863" s="4">
        <v>1</v>
      </c>
      <c r="O6863" s="4">
        <v>1</v>
      </c>
      <c r="P6863" s="4">
        <v>0.3</v>
      </c>
    </row>
    <row r="6864" spans="1:16" x14ac:dyDescent="0.25">
      <c r="A6864" s="4">
        <v>6889</v>
      </c>
      <c r="B6864" s="4" t="s">
        <v>365</v>
      </c>
      <c r="C6864" s="4">
        <v>1755303.0260000001</v>
      </c>
      <c r="D6864" s="4">
        <v>5444206.8949999996</v>
      </c>
      <c r="E6864" s="4" t="s">
        <v>17310</v>
      </c>
      <c r="F6864" s="4">
        <v>0</v>
      </c>
      <c r="G6864" s="4"/>
      <c r="H6864" s="4" t="s">
        <v>1546</v>
      </c>
      <c r="I6864" s="4" t="s">
        <v>17311</v>
      </c>
      <c r="J6864" s="4" t="s">
        <v>1548</v>
      </c>
      <c r="K6864" s="4" t="s">
        <v>1317</v>
      </c>
      <c r="L6864" s="4" t="s">
        <v>1526</v>
      </c>
      <c r="M6864" s="4">
        <v>0</v>
      </c>
      <c r="N6864" s="4">
        <v>1</v>
      </c>
      <c r="O6864" s="4">
        <v>1</v>
      </c>
      <c r="P6864" s="4">
        <v>0.3</v>
      </c>
    </row>
    <row r="6865" spans="1:16" x14ac:dyDescent="0.25">
      <c r="A6865" s="4">
        <v>6890</v>
      </c>
      <c r="B6865" s="4" t="s">
        <v>317</v>
      </c>
      <c r="C6865" s="4">
        <v>1753922.453</v>
      </c>
      <c r="D6865" s="4">
        <v>5444520.193</v>
      </c>
      <c r="E6865" s="4" t="s">
        <v>17313</v>
      </c>
      <c r="F6865" s="4" t="s">
        <v>17314</v>
      </c>
      <c r="G6865" s="4"/>
      <c r="H6865" s="4" t="s">
        <v>1546</v>
      </c>
      <c r="I6865" s="4" t="s">
        <v>20875</v>
      </c>
      <c r="J6865" s="4" t="s">
        <v>1548</v>
      </c>
      <c r="K6865" s="4" t="s">
        <v>1317</v>
      </c>
      <c r="L6865" s="4" t="s">
        <v>1526</v>
      </c>
      <c r="M6865" s="4">
        <v>0</v>
      </c>
      <c r="N6865" s="4">
        <v>1</v>
      </c>
      <c r="O6865" s="4">
        <v>1</v>
      </c>
      <c r="P6865" s="4">
        <v>0.3</v>
      </c>
    </row>
    <row r="6866" spans="1:16" x14ac:dyDescent="0.25">
      <c r="A6866" s="4">
        <v>6891</v>
      </c>
      <c r="B6866" s="4" t="s">
        <v>317</v>
      </c>
      <c r="C6866" s="4">
        <v>1753666.3540000001</v>
      </c>
      <c r="D6866" s="4">
        <v>5444597.216</v>
      </c>
      <c r="E6866" s="4" t="s">
        <v>17315</v>
      </c>
      <c r="F6866" s="4" t="s">
        <v>17316</v>
      </c>
      <c r="G6866" s="4"/>
      <c r="H6866" s="4" t="s">
        <v>1546</v>
      </c>
      <c r="I6866" s="4" t="s">
        <v>20876</v>
      </c>
      <c r="J6866" s="4" t="s">
        <v>1548</v>
      </c>
      <c r="K6866" s="4" t="s">
        <v>1317</v>
      </c>
      <c r="L6866" s="4" t="s">
        <v>1526</v>
      </c>
      <c r="M6866" s="4">
        <v>0</v>
      </c>
      <c r="N6866" s="4">
        <v>1</v>
      </c>
      <c r="O6866" s="4">
        <v>1</v>
      </c>
      <c r="P6866" s="4">
        <v>0.3</v>
      </c>
    </row>
    <row r="6867" spans="1:16" x14ac:dyDescent="0.25">
      <c r="A6867" s="4">
        <v>6892</v>
      </c>
      <c r="B6867" s="4" t="s">
        <v>317</v>
      </c>
      <c r="C6867" s="4">
        <v>1753805.7490000001</v>
      </c>
      <c r="D6867" s="4">
        <v>5442854.398</v>
      </c>
      <c r="E6867" s="4" t="s">
        <v>17317</v>
      </c>
      <c r="F6867" s="4" t="s">
        <v>17318</v>
      </c>
      <c r="G6867" s="4"/>
      <c r="H6867" s="4" t="s">
        <v>1546</v>
      </c>
      <c r="I6867" s="4" t="s">
        <v>20877</v>
      </c>
      <c r="J6867" s="4" t="s">
        <v>1548</v>
      </c>
      <c r="K6867" s="4" t="s">
        <v>1317</v>
      </c>
      <c r="L6867" s="4" t="s">
        <v>1526</v>
      </c>
      <c r="M6867" s="4">
        <v>0</v>
      </c>
      <c r="N6867" s="4">
        <v>1</v>
      </c>
      <c r="O6867" s="4">
        <v>1</v>
      </c>
      <c r="P6867" s="4">
        <v>0.3</v>
      </c>
    </row>
    <row r="6868" spans="1:16" x14ac:dyDescent="0.25">
      <c r="A6868" s="4">
        <v>6893</v>
      </c>
      <c r="B6868" s="4" t="s">
        <v>326</v>
      </c>
      <c r="C6868" s="4">
        <v>1754532.584</v>
      </c>
      <c r="D6868" s="4">
        <v>5444547.9639999997</v>
      </c>
      <c r="E6868" s="4" t="s">
        <v>17319</v>
      </c>
      <c r="F6868" s="4"/>
      <c r="G6868" s="4"/>
      <c r="H6868" s="4"/>
      <c r="I6868" s="4" t="s">
        <v>17320</v>
      </c>
      <c r="J6868" s="4" t="s">
        <v>1548</v>
      </c>
      <c r="K6868" s="4" t="s">
        <v>1317</v>
      </c>
      <c r="L6868" s="4" t="s">
        <v>1526</v>
      </c>
      <c r="M6868" s="4">
        <v>0</v>
      </c>
      <c r="N6868" s="4">
        <v>1</v>
      </c>
      <c r="O6868" s="4">
        <v>1</v>
      </c>
      <c r="P6868" s="4">
        <v>0.3</v>
      </c>
    </row>
    <row r="6869" spans="1:16" x14ac:dyDescent="0.25">
      <c r="A6869" s="4">
        <v>6894</v>
      </c>
      <c r="B6869" s="4" t="s">
        <v>317</v>
      </c>
      <c r="C6869" s="4">
        <v>1753432.4650000001</v>
      </c>
      <c r="D6869" s="4">
        <v>5443316.7580000004</v>
      </c>
      <c r="E6869" s="4" t="s">
        <v>17321</v>
      </c>
      <c r="F6869" s="4" t="s">
        <v>17322</v>
      </c>
      <c r="G6869" s="4"/>
      <c r="H6869" s="4" t="s">
        <v>1546</v>
      </c>
      <c r="I6869" s="4" t="s">
        <v>20878</v>
      </c>
      <c r="J6869" s="4" t="s">
        <v>1548</v>
      </c>
      <c r="K6869" s="4" t="s">
        <v>1317</v>
      </c>
      <c r="L6869" s="4" t="s">
        <v>1526</v>
      </c>
      <c r="M6869" s="4">
        <v>0</v>
      </c>
      <c r="N6869" s="4">
        <v>1</v>
      </c>
      <c r="O6869" s="4">
        <v>1</v>
      </c>
      <c r="P6869" s="4">
        <v>0.3</v>
      </c>
    </row>
    <row r="6870" spans="1:16" x14ac:dyDescent="0.25">
      <c r="A6870" s="4">
        <v>6895</v>
      </c>
      <c r="B6870" s="4" t="s">
        <v>317</v>
      </c>
      <c r="C6870" s="4">
        <v>1753468.1310000001</v>
      </c>
      <c r="D6870" s="4">
        <v>5443358.1179999998</v>
      </c>
      <c r="E6870" s="4" t="s">
        <v>17323</v>
      </c>
      <c r="F6870" s="4" t="s">
        <v>17324</v>
      </c>
      <c r="G6870" s="4"/>
      <c r="H6870" s="4" t="s">
        <v>1546</v>
      </c>
      <c r="I6870" s="4" t="s">
        <v>20879</v>
      </c>
      <c r="J6870" s="4" t="s">
        <v>1548</v>
      </c>
      <c r="K6870" s="4" t="s">
        <v>1317</v>
      </c>
      <c r="L6870" s="4" t="s">
        <v>1526</v>
      </c>
      <c r="M6870" s="4">
        <v>0</v>
      </c>
      <c r="N6870" s="4">
        <v>1</v>
      </c>
      <c r="O6870" s="4">
        <v>1</v>
      </c>
      <c r="P6870" s="4">
        <v>0.3</v>
      </c>
    </row>
    <row r="6871" spans="1:16" x14ac:dyDescent="0.25">
      <c r="A6871" s="4">
        <v>6896</v>
      </c>
      <c r="B6871" s="4" t="s">
        <v>317</v>
      </c>
      <c r="C6871" s="4">
        <v>1753488.3</v>
      </c>
      <c r="D6871" s="4">
        <v>5443378.5640000002</v>
      </c>
      <c r="E6871" s="4" t="s">
        <v>17325</v>
      </c>
      <c r="F6871" s="4"/>
      <c r="G6871" s="4"/>
      <c r="H6871" s="4"/>
      <c r="I6871" s="4" t="s">
        <v>17326</v>
      </c>
      <c r="J6871" s="4" t="s">
        <v>1548</v>
      </c>
      <c r="K6871" s="4" t="s">
        <v>1317</v>
      </c>
      <c r="L6871" s="4" t="s">
        <v>1526</v>
      </c>
      <c r="M6871" s="4">
        <v>0</v>
      </c>
      <c r="N6871" s="4">
        <v>1</v>
      </c>
      <c r="O6871" s="4">
        <v>1</v>
      </c>
      <c r="P6871" s="4">
        <v>0.3</v>
      </c>
    </row>
    <row r="6872" spans="1:16" x14ac:dyDescent="0.25">
      <c r="A6872" s="4">
        <v>6897</v>
      </c>
      <c r="B6872" s="4" t="s">
        <v>317</v>
      </c>
      <c r="C6872" s="4">
        <v>1753819.882</v>
      </c>
      <c r="D6872" s="4">
        <v>5443407.358</v>
      </c>
      <c r="E6872" s="4">
        <v>601043</v>
      </c>
      <c r="F6872" s="4" t="s">
        <v>17327</v>
      </c>
      <c r="G6872" s="4"/>
      <c r="H6872" s="4" t="s">
        <v>2013</v>
      </c>
      <c r="I6872" s="4" t="s">
        <v>20880</v>
      </c>
      <c r="J6872" s="4" t="s">
        <v>1548</v>
      </c>
      <c r="K6872" s="4" t="s">
        <v>1317</v>
      </c>
      <c r="L6872" s="4" t="s">
        <v>1526</v>
      </c>
      <c r="M6872" s="4">
        <v>0</v>
      </c>
      <c r="N6872" s="4">
        <v>1</v>
      </c>
      <c r="O6872" s="4">
        <v>1</v>
      </c>
      <c r="P6872" s="4">
        <v>0.3</v>
      </c>
    </row>
    <row r="6873" spans="1:16" x14ac:dyDescent="0.25">
      <c r="A6873" s="4">
        <v>6899</v>
      </c>
      <c r="B6873" s="4" t="s">
        <v>362</v>
      </c>
      <c r="C6873" s="4">
        <v>1758562.84</v>
      </c>
      <c r="D6873" s="4">
        <v>5455181.1799999997</v>
      </c>
      <c r="E6873" s="4" t="s">
        <v>17328</v>
      </c>
      <c r="F6873" s="4"/>
      <c r="G6873" s="4"/>
      <c r="H6873" s="4"/>
      <c r="I6873" s="4"/>
      <c r="J6873" s="4" t="s">
        <v>1548</v>
      </c>
      <c r="K6873" s="4" t="s">
        <v>1317</v>
      </c>
      <c r="L6873" s="4" t="s">
        <v>1526</v>
      </c>
      <c r="M6873" s="4">
        <v>0</v>
      </c>
      <c r="N6873" s="4">
        <v>1</v>
      </c>
      <c r="O6873" s="4">
        <v>1</v>
      </c>
      <c r="P6873" s="4">
        <v>0.3</v>
      </c>
    </row>
    <row r="6874" spans="1:16" x14ac:dyDescent="0.25">
      <c r="A6874" s="4">
        <v>6900</v>
      </c>
      <c r="B6874" s="4" t="s">
        <v>362</v>
      </c>
      <c r="C6874" s="4">
        <v>1758234.0220000001</v>
      </c>
      <c r="D6874" s="4">
        <v>5455344.1409999998</v>
      </c>
      <c r="E6874" s="4" t="s">
        <v>17333</v>
      </c>
      <c r="F6874" s="4"/>
      <c r="G6874" s="4"/>
      <c r="H6874" s="4"/>
      <c r="I6874" s="4"/>
      <c r="J6874" s="4" t="s">
        <v>1548</v>
      </c>
      <c r="K6874" s="4" t="s">
        <v>1317</v>
      </c>
      <c r="L6874" s="4" t="s">
        <v>1526</v>
      </c>
      <c r="M6874" s="4">
        <v>0</v>
      </c>
      <c r="N6874" s="4">
        <v>1</v>
      </c>
      <c r="O6874" s="4">
        <v>1</v>
      </c>
      <c r="P6874" s="4">
        <v>0.3</v>
      </c>
    </row>
    <row r="6875" spans="1:16" x14ac:dyDescent="0.25">
      <c r="A6875" s="4">
        <v>6901</v>
      </c>
      <c r="B6875" s="4" t="s">
        <v>354</v>
      </c>
      <c r="C6875" s="4">
        <v>1756335.648</v>
      </c>
      <c r="D6875" s="4">
        <v>5451417.818</v>
      </c>
      <c r="E6875" s="4" t="s">
        <v>17334</v>
      </c>
      <c r="F6875" s="4"/>
      <c r="G6875" s="4"/>
      <c r="H6875" s="4"/>
      <c r="I6875" s="4"/>
      <c r="J6875" s="4" t="s">
        <v>1548</v>
      </c>
      <c r="K6875" s="4" t="s">
        <v>1317</v>
      </c>
      <c r="L6875" s="4" t="s">
        <v>1526</v>
      </c>
      <c r="M6875" s="4">
        <v>0</v>
      </c>
      <c r="N6875" s="4">
        <v>1</v>
      </c>
      <c r="O6875" s="4">
        <v>1</v>
      </c>
      <c r="P6875" s="4">
        <v>0.3</v>
      </c>
    </row>
    <row r="6876" spans="1:16" x14ac:dyDescent="0.25">
      <c r="A6876" s="4">
        <v>6902</v>
      </c>
      <c r="B6876" s="4" t="s">
        <v>354</v>
      </c>
      <c r="C6876" s="4">
        <v>1756593.9140000001</v>
      </c>
      <c r="D6876" s="4">
        <v>5451138.2470000004</v>
      </c>
      <c r="E6876" s="4" t="s">
        <v>17335</v>
      </c>
      <c r="F6876" s="4"/>
      <c r="G6876" s="4"/>
      <c r="H6876" s="4"/>
      <c r="I6876" s="4"/>
      <c r="J6876" s="4" t="s">
        <v>1548</v>
      </c>
      <c r="K6876" s="4" t="s">
        <v>1317</v>
      </c>
      <c r="L6876" s="4" t="s">
        <v>1526</v>
      </c>
      <c r="M6876" s="4">
        <v>0</v>
      </c>
      <c r="N6876" s="4">
        <v>1</v>
      </c>
      <c r="O6876" s="4">
        <v>1</v>
      </c>
      <c r="P6876" s="4">
        <v>0.3</v>
      </c>
    </row>
    <row r="6877" spans="1:16" x14ac:dyDescent="0.25">
      <c r="A6877" s="4">
        <v>6903</v>
      </c>
      <c r="B6877" s="4" t="s">
        <v>354</v>
      </c>
      <c r="C6877" s="4">
        <v>1756744.4269999999</v>
      </c>
      <c r="D6877" s="4">
        <v>5451013.6179999998</v>
      </c>
      <c r="E6877" s="4" t="s">
        <v>17336</v>
      </c>
      <c r="F6877" s="4"/>
      <c r="G6877" s="4"/>
      <c r="H6877" s="4"/>
      <c r="I6877" s="4"/>
      <c r="J6877" s="4" t="s">
        <v>1548</v>
      </c>
      <c r="K6877" s="4" t="s">
        <v>1317</v>
      </c>
      <c r="L6877" s="4" t="s">
        <v>1526</v>
      </c>
      <c r="M6877" s="4">
        <v>0</v>
      </c>
      <c r="N6877" s="4">
        <v>1</v>
      </c>
      <c r="O6877" s="4">
        <v>1</v>
      </c>
      <c r="P6877" s="4">
        <v>0.3</v>
      </c>
    </row>
    <row r="6878" spans="1:16" x14ac:dyDescent="0.25">
      <c r="A6878" s="4">
        <v>6904</v>
      </c>
      <c r="B6878" s="4" t="s">
        <v>354</v>
      </c>
      <c r="C6878" s="4">
        <v>1756749.0549999999</v>
      </c>
      <c r="D6878" s="4">
        <v>5450326.4869999997</v>
      </c>
      <c r="E6878" s="4" t="s">
        <v>17337</v>
      </c>
      <c r="F6878" s="4"/>
      <c r="G6878" s="4"/>
      <c r="H6878" s="4"/>
      <c r="I6878" s="4"/>
      <c r="J6878" s="4" t="s">
        <v>1548</v>
      </c>
      <c r="K6878" s="4" t="s">
        <v>1317</v>
      </c>
      <c r="L6878" s="4" t="s">
        <v>1526</v>
      </c>
      <c r="M6878" s="4">
        <v>0</v>
      </c>
      <c r="N6878" s="4">
        <v>1</v>
      </c>
      <c r="O6878" s="4">
        <v>1</v>
      </c>
      <c r="P6878" s="4">
        <v>0.3</v>
      </c>
    </row>
    <row r="6879" spans="1:16" x14ac:dyDescent="0.25">
      <c r="A6879" s="4">
        <v>6905</v>
      </c>
      <c r="B6879" s="4" t="s">
        <v>351</v>
      </c>
      <c r="C6879" s="4">
        <v>1757034.463</v>
      </c>
      <c r="D6879" s="4">
        <v>5449343.392</v>
      </c>
      <c r="E6879" s="4" t="s">
        <v>17338</v>
      </c>
      <c r="F6879" s="4"/>
      <c r="G6879" s="4"/>
      <c r="H6879" s="4"/>
      <c r="I6879" s="4"/>
      <c r="J6879" s="4" t="s">
        <v>1548</v>
      </c>
      <c r="K6879" s="4" t="s">
        <v>1317</v>
      </c>
      <c r="L6879" s="4" t="s">
        <v>1526</v>
      </c>
      <c r="M6879" s="4">
        <v>0</v>
      </c>
      <c r="N6879" s="4">
        <v>1</v>
      </c>
      <c r="O6879" s="4">
        <v>1</v>
      </c>
      <c r="P6879" s="4">
        <v>0.3</v>
      </c>
    </row>
    <row r="6880" spans="1:16" x14ac:dyDescent="0.25">
      <c r="A6880" s="4">
        <v>6906</v>
      </c>
      <c r="B6880" s="4" t="s">
        <v>351</v>
      </c>
      <c r="C6880" s="4">
        <v>1757582.1</v>
      </c>
      <c r="D6880" s="4">
        <v>5449543.8810000001</v>
      </c>
      <c r="E6880" s="4" t="s">
        <v>17339</v>
      </c>
      <c r="F6880" s="4"/>
      <c r="G6880" s="4"/>
      <c r="H6880" s="4"/>
      <c r="I6880" s="4"/>
      <c r="J6880" s="4" t="s">
        <v>1548</v>
      </c>
      <c r="K6880" s="4" t="s">
        <v>1317</v>
      </c>
      <c r="L6880" s="4" t="s">
        <v>1526</v>
      </c>
      <c r="M6880" s="4">
        <v>0</v>
      </c>
      <c r="N6880" s="4">
        <v>1</v>
      </c>
      <c r="O6880" s="4">
        <v>1</v>
      </c>
      <c r="P6880" s="4">
        <v>0.3</v>
      </c>
    </row>
    <row r="6881" spans="1:16" x14ac:dyDescent="0.25">
      <c r="A6881" s="4">
        <v>6907</v>
      </c>
      <c r="B6881" s="4" t="s">
        <v>351</v>
      </c>
      <c r="C6881" s="4">
        <v>1757356.108</v>
      </c>
      <c r="D6881" s="4">
        <v>5449747.9539999999</v>
      </c>
      <c r="E6881" s="4" t="s">
        <v>17340</v>
      </c>
      <c r="F6881" s="4"/>
      <c r="G6881" s="4"/>
      <c r="H6881" s="4"/>
      <c r="I6881" s="4"/>
      <c r="J6881" s="4" t="s">
        <v>1548</v>
      </c>
      <c r="K6881" s="4" t="s">
        <v>1317</v>
      </c>
      <c r="L6881" s="4" t="s">
        <v>1526</v>
      </c>
      <c r="M6881" s="4">
        <v>0</v>
      </c>
      <c r="N6881" s="4">
        <v>1</v>
      </c>
      <c r="O6881" s="4">
        <v>1</v>
      </c>
      <c r="P6881" s="4">
        <v>0.3</v>
      </c>
    </row>
    <row r="6882" spans="1:16" x14ac:dyDescent="0.25">
      <c r="A6882" s="4">
        <v>6908</v>
      </c>
      <c r="B6882" s="4" t="s">
        <v>351</v>
      </c>
      <c r="C6882" s="4">
        <v>1757250.466</v>
      </c>
      <c r="D6882" s="4">
        <v>5449104.7390000001</v>
      </c>
      <c r="E6882" s="4" t="s">
        <v>17341</v>
      </c>
      <c r="F6882" s="4"/>
      <c r="G6882" s="4"/>
      <c r="H6882" s="4"/>
      <c r="I6882" s="4"/>
      <c r="J6882" s="4" t="s">
        <v>1548</v>
      </c>
      <c r="K6882" s="4" t="s">
        <v>1317</v>
      </c>
      <c r="L6882" s="4" t="s">
        <v>1526</v>
      </c>
      <c r="M6882" s="4">
        <v>0</v>
      </c>
      <c r="N6882" s="4">
        <v>1</v>
      </c>
      <c r="O6882" s="4">
        <v>1</v>
      </c>
      <c r="P6882" s="4">
        <v>0.3</v>
      </c>
    </row>
    <row r="6883" spans="1:16" x14ac:dyDescent="0.25">
      <c r="A6883" s="4">
        <v>6909</v>
      </c>
      <c r="B6883" s="4" t="s">
        <v>351</v>
      </c>
      <c r="C6883" s="4">
        <v>1757905.0360000001</v>
      </c>
      <c r="D6883" s="4">
        <v>5449744.1069999998</v>
      </c>
      <c r="E6883" s="4" t="s">
        <v>17342</v>
      </c>
      <c r="F6883" s="4"/>
      <c r="G6883" s="4"/>
      <c r="H6883" s="4"/>
      <c r="I6883" s="4"/>
      <c r="J6883" s="4" t="s">
        <v>1548</v>
      </c>
      <c r="K6883" s="4" t="s">
        <v>1317</v>
      </c>
      <c r="L6883" s="4" t="s">
        <v>1526</v>
      </c>
      <c r="M6883" s="4">
        <v>0</v>
      </c>
      <c r="N6883" s="4">
        <v>1</v>
      </c>
      <c r="O6883" s="4">
        <v>1</v>
      </c>
      <c r="P6883" s="4">
        <v>0.3</v>
      </c>
    </row>
    <row r="6884" spans="1:16" x14ac:dyDescent="0.25">
      <c r="A6884" s="4">
        <v>6910</v>
      </c>
      <c r="B6884" s="4" t="s">
        <v>351</v>
      </c>
      <c r="C6884" s="4">
        <v>1757033.8940000001</v>
      </c>
      <c r="D6884" s="4">
        <v>5448983.1720000003</v>
      </c>
      <c r="E6884" s="4" t="s">
        <v>17346</v>
      </c>
      <c r="F6884" s="4"/>
      <c r="G6884" s="4"/>
      <c r="H6884" s="4"/>
      <c r="I6884" s="4"/>
      <c r="J6884" s="4" t="s">
        <v>1548</v>
      </c>
      <c r="K6884" s="4" t="s">
        <v>1317</v>
      </c>
      <c r="L6884" s="4" t="s">
        <v>1526</v>
      </c>
      <c r="M6884" s="4">
        <v>0</v>
      </c>
      <c r="N6884" s="4">
        <v>1</v>
      </c>
      <c r="O6884" s="4">
        <v>1</v>
      </c>
      <c r="P6884" s="4">
        <v>0.3</v>
      </c>
    </row>
    <row r="6885" spans="1:16" x14ac:dyDescent="0.25">
      <c r="A6885" s="4">
        <v>6911</v>
      </c>
      <c r="B6885" s="4" t="s">
        <v>307</v>
      </c>
      <c r="C6885" s="4">
        <v>1757722.726</v>
      </c>
      <c r="D6885" s="4">
        <v>5447606.534</v>
      </c>
      <c r="E6885" s="4" t="s">
        <v>17347</v>
      </c>
      <c r="F6885" s="4"/>
      <c r="G6885" s="4"/>
      <c r="H6885" s="4"/>
      <c r="I6885" s="4"/>
      <c r="J6885" s="4" t="s">
        <v>1548</v>
      </c>
      <c r="K6885" s="4" t="s">
        <v>1317</v>
      </c>
      <c r="L6885" s="4" t="s">
        <v>1526</v>
      </c>
      <c r="M6885" s="4">
        <v>0</v>
      </c>
      <c r="N6885" s="4">
        <v>1</v>
      </c>
      <c r="O6885" s="4">
        <v>1</v>
      </c>
      <c r="P6885" s="4">
        <v>0.3</v>
      </c>
    </row>
    <row r="6886" spans="1:16" x14ac:dyDescent="0.25">
      <c r="A6886" s="4">
        <v>6912</v>
      </c>
      <c r="B6886" s="4" t="s">
        <v>109</v>
      </c>
      <c r="C6886" s="4">
        <v>1772694.58</v>
      </c>
      <c r="D6886" s="4">
        <v>5444639.3250000002</v>
      </c>
      <c r="E6886" s="4" t="s">
        <v>17348</v>
      </c>
      <c r="F6886" s="4">
        <v>0</v>
      </c>
      <c r="G6886" s="4" t="s">
        <v>17349</v>
      </c>
      <c r="H6886" s="4" t="s">
        <v>1546</v>
      </c>
      <c r="I6886" s="4" t="s">
        <v>17350</v>
      </c>
      <c r="J6886" s="4" t="s">
        <v>1548</v>
      </c>
      <c r="K6886" s="4" t="s">
        <v>1317</v>
      </c>
      <c r="L6886" s="4" t="s">
        <v>1526</v>
      </c>
      <c r="M6886" s="4">
        <v>0</v>
      </c>
      <c r="N6886" s="4">
        <v>1</v>
      </c>
      <c r="O6886" s="4">
        <v>1</v>
      </c>
      <c r="P6886" s="4">
        <v>0.3</v>
      </c>
    </row>
    <row r="6887" spans="1:16" x14ac:dyDescent="0.25">
      <c r="A6887" s="4">
        <v>6913</v>
      </c>
      <c r="B6887" s="4" t="s">
        <v>109</v>
      </c>
      <c r="C6887" s="4">
        <v>1773851.4369999999</v>
      </c>
      <c r="D6887" s="4">
        <v>5444903.6239999998</v>
      </c>
      <c r="E6887" s="4">
        <v>80663351</v>
      </c>
      <c r="F6887" s="4" t="s">
        <v>17351</v>
      </c>
      <c r="G6887" s="4" t="s">
        <v>2012</v>
      </c>
      <c r="H6887" s="4" t="s">
        <v>1546</v>
      </c>
      <c r="I6887" s="4" t="s">
        <v>17352</v>
      </c>
      <c r="J6887" s="4" t="s">
        <v>1548</v>
      </c>
      <c r="K6887" s="4" t="s">
        <v>1317</v>
      </c>
      <c r="L6887" s="4" t="s">
        <v>1526</v>
      </c>
      <c r="M6887" s="4">
        <v>0</v>
      </c>
      <c r="N6887" s="4">
        <v>1</v>
      </c>
      <c r="O6887" s="4">
        <v>1</v>
      </c>
      <c r="P6887" s="4">
        <v>0.3</v>
      </c>
    </row>
    <row r="6888" spans="1:16" x14ac:dyDescent="0.25">
      <c r="A6888" s="4">
        <v>6914</v>
      </c>
      <c r="B6888" s="4" t="s">
        <v>109</v>
      </c>
      <c r="C6888" s="4">
        <v>1773492.392</v>
      </c>
      <c r="D6888" s="4">
        <v>5444719.2309999997</v>
      </c>
      <c r="E6888" s="4" t="s">
        <v>17353</v>
      </c>
      <c r="F6888" s="4" t="s">
        <v>17351</v>
      </c>
      <c r="G6888" s="4" t="s">
        <v>2012</v>
      </c>
      <c r="H6888" s="4" t="s">
        <v>1546</v>
      </c>
      <c r="I6888" s="4" t="s">
        <v>17354</v>
      </c>
      <c r="J6888" s="4" t="s">
        <v>1548</v>
      </c>
      <c r="K6888" s="4" t="s">
        <v>1317</v>
      </c>
      <c r="L6888" s="4" t="s">
        <v>1526</v>
      </c>
      <c r="M6888" s="4">
        <v>0</v>
      </c>
      <c r="N6888" s="4">
        <v>1</v>
      </c>
      <c r="O6888" s="4">
        <v>1</v>
      </c>
      <c r="P6888" s="4">
        <v>0.3</v>
      </c>
    </row>
    <row r="6889" spans="1:16" x14ac:dyDescent="0.25">
      <c r="A6889" s="4">
        <v>6915</v>
      </c>
      <c r="B6889" s="4" t="s">
        <v>109</v>
      </c>
      <c r="C6889" s="4">
        <v>1772085.375</v>
      </c>
      <c r="D6889" s="4">
        <v>5443556.9819999998</v>
      </c>
      <c r="E6889" s="4" t="s">
        <v>17355</v>
      </c>
      <c r="F6889" s="4" t="s">
        <v>17356</v>
      </c>
      <c r="G6889" s="4" t="s">
        <v>17357</v>
      </c>
      <c r="H6889" s="4" t="s">
        <v>1546</v>
      </c>
      <c r="I6889" s="4"/>
      <c r="J6889" s="4" t="s">
        <v>1548</v>
      </c>
      <c r="K6889" s="4" t="s">
        <v>1317</v>
      </c>
      <c r="L6889" s="4" t="s">
        <v>1526</v>
      </c>
      <c r="M6889" s="4">
        <v>0</v>
      </c>
      <c r="N6889" s="4">
        <v>1</v>
      </c>
      <c r="O6889" s="4">
        <v>1</v>
      </c>
      <c r="P6889" s="4">
        <v>0.3</v>
      </c>
    </row>
    <row r="6890" spans="1:16" x14ac:dyDescent="0.25">
      <c r="A6890" s="4">
        <v>6916</v>
      </c>
      <c r="B6890" s="4" t="s">
        <v>109</v>
      </c>
      <c r="C6890" s="4">
        <v>1772100.6680000001</v>
      </c>
      <c r="D6890" s="4">
        <v>5443533.8339999998</v>
      </c>
      <c r="E6890" s="4" t="s">
        <v>17358</v>
      </c>
      <c r="F6890" s="4" t="s">
        <v>17359</v>
      </c>
      <c r="G6890" s="4" t="s">
        <v>4576</v>
      </c>
      <c r="H6890" s="4" t="s">
        <v>1546</v>
      </c>
      <c r="I6890" s="4"/>
      <c r="J6890" s="4" t="s">
        <v>1548</v>
      </c>
      <c r="K6890" s="4" t="s">
        <v>1317</v>
      </c>
      <c r="L6890" s="4" t="s">
        <v>1526</v>
      </c>
      <c r="M6890" s="4">
        <v>0</v>
      </c>
      <c r="N6890" s="4">
        <v>1</v>
      </c>
      <c r="O6890" s="4">
        <v>1</v>
      </c>
      <c r="P6890" s="4">
        <v>0.3</v>
      </c>
    </row>
    <row r="6891" spans="1:16" x14ac:dyDescent="0.25">
      <c r="A6891" s="4">
        <v>6917</v>
      </c>
      <c r="B6891" s="4" t="s">
        <v>109</v>
      </c>
      <c r="C6891" s="4">
        <v>1772114.3230000001</v>
      </c>
      <c r="D6891" s="4">
        <v>5443508.2170000002</v>
      </c>
      <c r="E6891" s="4" t="s">
        <v>17360</v>
      </c>
      <c r="F6891" s="4" t="s">
        <v>17361</v>
      </c>
      <c r="G6891" s="4" t="s">
        <v>17362</v>
      </c>
      <c r="H6891" s="4" t="s">
        <v>1546</v>
      </c>
      <c r="I6891" s="4"/>
      <c r="J6891" s="4" t="s">
        <v>1548</v>
      </c>
      <c r="K6891" s="4" t="s">
        <v>1317</v>
      </c>
      <c r="L6891" s="4" t="s">
        <v>1526</v>
      </c>
      <c r="M6891" s="4">
        <v>0</v>
      </c>
      <c r="N6891" s="4">
        <v>1</v>
      </c>
      <c r="O6891" s="4">
        <v>1</v>
      </c>
      <c r="P6891" s="4">
        <v>0.3</v>
      </c>
    </row>
    <row r="6892" spans="1:16" x14ac:dyDescent="0.25">
      <c r="A6892" s="4">
        <v>6918</v>
      </c>
      <c r="B6892" s="4" t="s">
        <v>109</v>
      </c>
      <c r="C6892" s="4">
        <v>1772127.8189999999</v>
      </c>
      <c r="D6892" s="4">
        <v>5443486.5180000002</v>
      </c>
      <c r="E6892" s="4" t="s">
        <v>17363</v>
      </c>
      <c r="F6892" s="4" t="s">
        <v>17364</v>
      </c>
      <c r="G6892" s="4" t="s">
        <v>4576</v>
      </c>
      <c r="H6892" s="4" t="s">
        <v>1546</v>
      </c>
      <c r="I6892" s="4"/>
      <c r="J6892" s="4" t="s">
        <v>1548</v>
      </c>
      <c r="K6892" s="4" t="s">
        <v>1317</v>
      </c>
      <c r="L6892" s="4" t="s">
        <v>1526</v>
      </c>
      <c r="M6892" s="4">
        <v>0</v>
      </c>
      <c r="N6892" s="4">
        <v>1</v>
      </c>
      <c r="O6892" s="4">
        <v>1</v>
      </c>
      <c r="P6892" s="4">
        <v>0.3</v>
      </c>
    </row>
    <row r="6893" spans="1:16" x14ac:dyDescent="0.25">
      <c r="A6893" s="4">
        <v>6919</v>
      </c>
      <c r="B6893" s="4" t="s">
        <v>109</v>
      </c>
      <c r="C6893" s="4">
        <v>1772146.669</v>
      </c>
      <c r="D6893" s="4">
        <v>5443462.1540000001</v>
      </c>
      <c r="E6893" s="4" t="s">
        <v>17365</v>
      </c>
      <c r="F6893" s="4" t="s">
        <v>17366</v>
      </c>
      <c r="G6893" s="4" t="s">
        <v>17367</v>
      </c>
      <c r="H6893" s="4" t="s">
        <v>1546</v>
      </c>
      <c r="I6893" s="4"/>
      <c r="J6893" s="4" t="s">
        <v>1548</v>
      </c>
      <c r="K6893" s="4" t="s">
        <v>1317</v>
      </c>
      <c r="L6893" s="4" t="s">
        <v>1526</v>
      </c>
      <c r="M6893" s="4">
        <v>0</v>
      </c>
      <c r="N6893" s="4">
        <v>1</v>
      </c>
      <c r="O6893" s="4">
        <v>1</v>
      </c>
      <c r="P6893" s="4">
        <v>0.3</v>
      </c>
    </row>
    <row r="6894" spans="1:16" x14ac:dyDescent="0.25">
      <c r="A6894" s="4">
        <v>6920</v>
      </c>
      <c r="B6894" s="4" t="s">
        <v>109</v>
      </c>
      <c r="C6894" s="4">
        <v>1772162.9210000001</v>
      </c>
      <c r="D6894" s="4">
        <v>5443436.2740000002</v>
      </c>
      <c r="E6894" s="4" t="s">
        <v>17372</v>
      </c>
      <c r="F6894" s="4" t="s">
        <v>17373</v>
      </c>
      <c r="G6894" s="4" t="s">
        <v>4576</v>
      </c>
      <c r="H6894" s="4" t="s">
        <v>1546</v>
      </c>
      <c r="I6894" s="4" t="s">
        <v>4216</v>
      </c>
      <c r="J6894" s="4" t="s">
        <v>1548</v>
      </c>
      <c r="K6894" s="4" t="s">
        <v>1317</v>
      </c>
      <c r="L6894" s="4" t="s">
        <v>1526</v>
      </c>
      <c r="M6894" s="4">
        <v>0</v>
      </c>
      <c r="N6894" s="4">
        <v>1</v>
      </c>
      <c r="O6894" s="4">
        <v>1</v>
      </c>
      <c r="P6894" s="4">
        <v>0.3</v>
      </c>
    </row>
    <row r="6895" spans="1:16" x14ac:dyDescent="0.25">
      <c r="A6895" s="4">
        <v>6921</v>
      </c>
      <c r="B6895" s="4" t="s">
        <v>109</v>
      </c>
      <c r="C6895" s="4">
        <v>1772181.5830000001</v>
      </c>
      <c r="D6895" s="4">
        <v>5443444.6109999996</v>
      </c>
      <c r="E6895" s="4" t="s">
        <v>17374</v>
      </c>
      <c r="F6895" s="4" t="s">
        <v>17375</v>
      </c>
      <c r="G6895" s="4" t="s">
        <v>4703</v>
      </c>
      <c r="H6895" s="4" t="s">
        <v>1546</v>
      </c>
      <c r="I6895" s="4"/>
      <c r="J6895" s="4" t="s">
        <v>1548</v>
      </c>
      <c r="K6895" s="4" t="s">
        <v>1317</v>
      </c>
      <c r="L6895" s="4" t="s">
        <v>1526</v>
      </c>
      <c r="M6895" s="4">
        <v>0</v>
      </c>
      <c r="N6895" s="4">
        <v>1</v>
      </c>
      <c r="O6895" s="4">
        <v>1</v>
      </c>
      <c r="P6895" s="4">
        <v>0.3</v>
      </c>
    </row>
    <row r="6896" spans="1:16" x14ac:dyDescent="0.25">
      <c r="A6896" s="4">
        <v>6922</v>
      </c>
      <c r="B6896" s="4" t="s">
        <v>109</v>
      </c>
      <c r="C6896" s="4">
        <v>1772175.1839999999</v>
      </c>
      <c r="D6896" s="4">
        <v>5443410.3820000002</v>
      </c>
      <c r="E6896" s="4" t="s">
        <v>17376</v>
      </c>
      <c r="F6896" s="4" t="s">
        <v>17377</v>
      </c>
      <c r="G6896" s="4" t="s">
        <v>4738</v>
      </c>
      <c r="H6896" s="4" t="s">
        <v>1546</v>
      </c>
      <c r="I6896" s="4"/>
      <c r="J6896" s="4" t="s">
        <v>1548</v>
      </c>
      <c r="K6896" s="4" t="s">
        <v>1317</v>
      </c>
      <c r="L6896" s="4" t="s">
        <v>1526</v>
      </c>
      <c r="M6896" s="4">
        <v>0</v>
      </c>
      <c r="N6896" s="4">
        <v>1</v>
      </c>
      <c r="O6896" s="4">
        <v>1</v>
      </c>
      <c r="P6896" s="4">
        <v>0.3</v>
      </c>
    </row>
    <row r="6897" spans="1:16" x14ac:dyDescent="0.25">
      <c r="A6897" s="4">
        <v>6923</v>
      </c>
      <c r="B6897" s="4" t="s">
        <v>109</v>
      </c>
      <c r="C6897" s="4">
        <v>1772347.773</v>
      </c>
      <c r="D6897" s="4">
        <v>5443548.7309999997</v>
      </c>
      <c r="E6897" s="4" t="s">
        <v>17378</v>
      </c>
      <c r="F6897" s="4" t="s">
        <v>17379</v>
      </c>
      <c r="G6897" s="4" t="s">
        <v>4576</v>
      </c>
      <c r="H6897" s="4" t="s">
        <v>1546</v>
      </c>
      <c r="I6897" s="4"/>
      <c r="J6897" s="4" t="s">
        <v>1548</v>
      </c>
      <c r="K6897" s="4" t="s">
        <v>1317</v>
      </c>
      <c r="L6897" s="4" t="s">
        <v>1526</v>
      </c>
      <c r="M6897" s="4">
        <v>0</v>
      </c>
      <c r="N6897" s="4">
        <v>1</v>
      </c>
      <c r="O6897" s="4">
        <v>1</v>
      </c>
      <c r="P6897" s="4">
        <v>0.3</v>
      </c>
    </row>
    <row r="6898" spans="1:16" x14ac:dyDescent="0.25">
      <c r="A6898" s="4">
        <v>6924</v>
      </c>
      <c r="B6898" s="4" t="s">
        <v>109</v>
      </c>
      <c r="C6898" s="4">
        <v>1772143.6140000001</v>
      </c>
      <c r="D6898" s="4">
        <v>5443595.1600000001</v>
      </c>
      <c r="E6898" s="4" t="s">
        <v>17380</v>
      </c>
      <c r="F6898" s="4" t="s">
        <v>17381</v>
      </c>
      <c r="G6898" s="4" t="s">
        <v>17382</v>
      </c>
      <c r="H6898" s="4" t="s">
        <v>1546</v>
      </c>
      <c r="I6898" s="4"/>
      <c r="J6898" s="4" t="s">
        <v>1548</v>
      </c>
      <c r="K6898" s="4" t="s">
        <v>1317</v>
      </c>
      <c r="L6898" s="4" t="s">
        <v>1526</v>
      </c>
      <c r="M6898" s="4">
        <v>0</v>
      </c>
      <c r="N6898" s="4">
        <v>1</v>
      </c>
      <c r="O6898" s="4">
        <v>1</v>
      </c>
      <c r="P6898" s="4">
        <v>0.3</v>
      </c>
    </row>
    <row r="6899" spans="1:16" x14ac:dyDescent="0.25">
      <c r="A6899" s="4">
        <v>6925</v>
      </c>
      <c r="B6899" s="4" t="s">
        <v>109</v>
      </c>
      <c r="C6899" s="4">
        <v>1772158.0049999999</v>
      </c>
      <c r="D6899" s="4">
        <v>5443615.0279999999</v>
      </c>
      <c r="E6899" s="4" t="s">
        <v>17383</v>
      </c>
      <c r="F6899" s="4" t="s">
        <v>17384</v>
      </c>
      <c r="G6899" s="4" t="s">
        <v>17385</v>
      </c>
      <c r="H6899" s="4" t="s">
        <v>1546</v>
      </c>
      <c r="I6899" s="4"/>
      <c r="J6899" s="4" t="s">
        <v>1548</v>
      </c>
      <c r="K6899" s="4" t="s">
        <v>1317</v>
      </c>
      <c r="L6899" s="4" t="s">
        <v>1526</v>
      </c>
      <c r="M6899" s="4">
        <v>0</v>
      </c>
      <c r="N6899" s="4">
        <v>1</v>
      </c>
      <c r="O6899" s="4">
        <v>1</v>
      </c>
      <c r="P6899" s="4">
        <v>0.3</v>
      </c>
    </row>
    <row r="6900" spans="1:16" x14ac:dyDescent="0.25">
      <c r="A6900" s="4">
        <v>6926</v>
      </c>
      <c r="B6900" s="4" t="s">
        <v>109</v>
      </c>
      <c r="C6900" s="4">
        <v>1772201.466</v>
      </c>
      <c r="D6900" s="4">
        <v>5443642.2460000003</v>
      </c>
      <c r="E6900" s="4" t="s">
        <v>17386</v>
      </c>
      <c r="F6900" s="4" t="s">
        <v>17387</v>
      </c>
      <c r="G6900" s="4" t="s">
        <v>17388</v>
      </c>
      <c r="H6900" s="4" t="s">
        <v>1546</v>
      </c>
      <c r="I6900" s="4"/>
      <c r="J6900" s="4" t="s">
        <v>1548</v>
      </c>
      <c r="K6900" s="4" t="s">
        <v>1317</v>
      </c>
      <c r="L6900" s="4" t="s">
        <v>1526</v>
      </c>
      <c r="M6900" s="4">
        <v>0</v>
      </c>
      <c r="N6900" s="4">
        <v>1</v>
      </c>
      <c r="O6900" s="4">
        <v>1</v>
      </c>
      <c r="P6900" s="4">
        <v>0.3</v>
      </c>
    </row>
    <row r="6901" spans="1:16" x14ac:dyDescent="0.25">
      <c r="A6901" s="4">
        <v>6927</v>
      </c>
      <c r="B6901" s="4" t="s">
        <v>109</v>
      </c>
      <c r="C6901" s="4">
        <v>1772244.7549999999</v>
      </c>
      <c r="D6901" s="4">
        <v>5443671.0410000002</v>
      </c>
      <c r="E6901" s="4" t="s">
        <v>17389</v>
      </c>
      <c r="F6901" s="4" t="s">
        <v>17390</v>
      </c>
      <c r="G6901" s="4" t="s">
        <v>4576</v>
      </c>
      <c r="H6901" s="4" t="s">
        <v>1546</v>
      </c>
      <c r="I6901" s="4"/>
      <c r="J6901" s="4" t="s">
        <v>1548</v>
      </c>
      <c r="K6901" s="4" t="s">
        <v>1317</v>
      </c>
      <c r="L6901" s="4" t="s">
        <v>1526</v>
      </c>
      <c r="M6901" s="4">
        <v>0</v>
      </c>
      <c r="N6901" s="4">
        <v>1</v>
      </c>
      <c r="O6901" s="4">
        <v>1</v>
      </c>
      <c r="P6901" s="4">
        <v>0.3</v>
      </c>
    </row>
    <row r="6902" spans="1:16" x14ac:dyDescent="0.25">
      <c r="A6902" s="4">
        <v>6928</v>
      </c>
      <c r="B6902" s="4" t="s">
        <v>109</v>
      </c>
      <c r="C6902" s="4">
        <v>1772309.98</v>
      </c>
      <c r="D6902" s="4">
        <v>5443704.1560000004</v>
      </c>
      <c r="E6902" s="4" t="s">
        <v>17391</v>
      </c>
      <c r="F6902" s="4" t="s">
        <v>17392</v>
      </c>
      <c r="G6902" s="4" t="s">
        <v>17393</v>
      </c>
      <c r="H6902" s="4" t="s">
        <v>1546</v>
      </c>
      <c r="I6902" s="4"/>
      <c r="J6902" s="4" t="s">
        <v>1548</v>
      </c>
      <c r="K6902" s="4" t="s">
        <v>1317</v>
      </c>
      <c r="L6902" s="4" t="s">
        <v>1526</v>
      </c>
      <c r="M6902" s="4">
        <v>0</v>
      </c>
      <c r="N6902" s="4">
        <v>1</v>
      </c>
      <c r="O6902" s="4">
        <v>1</v>
      </c>
      <c r="P6902" s="4">
        <v>0.3</v>
      </c>
    </row>
    <row r="6903" spans="1:16" x14ac:dyDescent="0.25">
      <c r="A6903" s="4">
        <v>6929</v>
      </c>
      <c r="B6903" s="4" t="s">
        <v>109</v>
      </c>
      <c r="C6903" s="4">
        <v>1772314.9909999999</v>
      </c>
      <c r="D6903" s="4">
        <v>5443703.7010000004</v>
      </c>
      <c r="E6903" s="4" t="s">
        <v>17394</v>
      </c>
      <c r="F6903" s="4" t="s">
        <v>17395</v>
      </c>
      <c r="G6903" s="4" t="s">
        <v>17396</v>
      </c>
      <c r="H6903" s="4" t="s">
        <v>1546</v>
      </c>
      <c r="I6903" s="4"/>
      <c r="J6903" s="4" t="s">
        <v>1548</v>
      </c>
      <c r="K6903" s="4" t="s">
        <v>1317</v>
      </c>
      <c r="L6903" s="4" t="s">
        <v>1526</v>
      </c>
      <c r="M6903" s="4">
        <v>0</v>
      </c>
      <c r="N6903" s="4">
        <v>1</v>
      </c>
      <c r="O6903" s="4">
        <v>1</v>
      </c>
      <c r="P6903" s="4">
        <v>0.3</v>
      </c>
    </row>
    <row r="6904" spans="1:16" x14ac:dyDescent="0.25">
      <c r="A6904" s="4">
        <v>6930</v>
      </c>
      <c r="B6904" s="4" t="s">
        <v>109</v>
      </c>
      <c r="C6904" s="4">
        <v>1772332.1669999999</v>
      </c>
      <c r="D6904" s="4">
        <v>5443677.0789999999</v>
      </c>
      <c r="E6904" s="4" t="s">
        <v>17398</v>
      </c>
      <c r="F6904" s="4" t="s">
        <v>17399</v>
      </c>
      <c r="G6904" s="4" t="s">
        <v>17396</v>
      </c>
      <c r="H6904" s="4" t="s">
        <v>1546</v>
      </c>
      <c r="I6904" s="4"/>
      <c r="J6904" s="4" t="s">
        <v>1548</v>
      </c>
      <c r="K6904" s="4" t="s">
        <v>1317</v>
      </c>
      <c r="L6904" s="4" t="s">
        <v>1526</v>
      </c>
      <c r="M6904" s="4">
        <v>0</v>
      </c>
      <c r="N6904" s="4">
        <v>1</v>
      </c>
      <c r="O6904" s="4">
        <v>1</v>
      </c>
      <c r="P6904" s="4">
        <v>0.3</v>
      </c>
    </row>
    <row r="6905" spans="1:16" x14ac:dyDescent="0.25">
      <c r="A6905" s="4">
        <v>6931</v>
      </c>
      <c r="B6905" s="4" t="s">
        <v>109</v>
      </c>
      <c r="C6905" s="4">
        <v>1772322.2779999999</v>
      </c>
      <c r="D6905" s="4">
        <v>5443669.415</v>
      </c>
      <c r="E6905" s="4" t="s">
        <v>4893</v>
      </c>
      <c r="F6905" s="4" t="s">
        <v>4894</v>
      </c>
      <c r="G6905" s="4" t="s">
        <v>17393</v>
      </c>
      <c r="H6905" s="4" t="s">
        <v>1546</v>
      </c>
      <c r="I6905" s="4"/>
      <c r="J6905" s="4" t="s">
        <v>1548</v>
      </c>
      <c r="K6905" s="4" t="s">
        <v>1317</v>
      </c>
      <c r="L6905" s="4" t="s">
        <v>1526</v>
      </c>
      <c r="M6905" s="4">
        <v>0</v>
      </c>
      <c r="N6905" s="4">
        <v>1</v>
      </c>
      <c r="O6905" s="4">
        <v>1</v>
      </c>
      <c r="P6905" s="4">
        <v>0.3</v>
      </c>
    </row>
    <row r="6906" spans="1:16" x14ac:dyDescent="0.25">
      <c r="A6906" s="4">
        <v>6932</v>
      </c>
      <c r="B6906" s="4" t="s">
        <v>109</v>
      </c>
      <c r="C6906" s="4">
        <v>1772302.0870000001</v>
      </c>
      <c r="D6906" s="4">
        <v>5443615.5149999997</v>
      </c>
      <c r="E6906" s="4" t="s">
        <v>17400</v>
      </c>
      <c r="F6906" s="4" t="s">
        <v>17401</v>
      </c>
      <c r="G6906" s="4" t="s">
        <v>4576</v>
      </c>
      <c r="H6906" s="4" t="s">
        <v>1546</v>
      </c>
      <c r="I6906" s="4"/>
      <c r="J6906" s="4" t="s">
        <v>1548</v>
      </c>
      <c r="K6906" s="4" t="s">
        <v>1317</v>
      </c>
      <c r="L6906" s="4" t="s">
        <v>1526</v>
      </c>
      <c r="M6906" s="4">
        <v>0</v>
      </c>
      <c r="N6906" s="4">
        <v>1</v>
      </c>
      <c r="O6906" s="4">
        <v>1</v>
      </c>
      <c r="P6906" s="4">
        <v>0.3</v>
      </c>
    </row>
    <row r="6907" spans="1:16" x14ac:dyDescent="0.25">
      <c r="A6907" s="4">
        <v>6933</v>
      </c>
      <c r="B6907" s="4" t="s">
        <v>109</v>
      </c>
      <c r="C6907" s="4">
        <v>1772296.4210000001</v>
      </c>
      <c r="D6907" s="4">
        <v>5443617.0480000004</v>
      </c>
      <c r="E6907" s="4" t="s">
        <v>17402</v>
      </c>
      <c r="F6907" s="4" t="s">
        <v>17401</v>
      </c>
      <c r="G6907" s="4" t="s">
        <v>4576</v>
      </c>
      <c r="H6907" s="4" t="s">
        <v>1546</v>
      </c>
      <c r="I6907" s="4" t="s">
        <v>17403</v>
      </c>
      <c r="J6907" s="4" t="s">
        <v>1548</v>
      </c>
      <c r="K6907" s="4" t="s">
        <v>1317</v>
      </c>
      <c r="L6907" s="4" t="s">
        <v>1526</v>
      </c>
      <c r="M6907" s="4">
        <v>0</v>
      </c>
      <c r="N6907" s="4">
        <v>1</v>
      </c>
      <c r="O6907" s="4">
        <v>1</v>
      </c>
      <c r="P6907" s="4">
        <v>0.3</v>
      </c>
    </row>
    <row r="6908" spans="1:16" x14ac:dyDescent="0.25">
      <c r="A6908" s="4">
        <v>6934</v>
      </c>
      <c r="B6908" s="4" t="s">
        <v>109</v>
      </c>
      <c r="C6908" s="4">
        <v>1772268.513</v>
      </c>
      <c r="D6908" s="4">
        <v>5443618.0180000002</v>
      </c>
      <c r="E6908" s="4" t="s">
        <v>17404</v>
      </c>
      <c r="F6908" s="4" t="s">
        <v>17405</v>
      </c>
      <c r="G6908" s="4" t="s">
        <v>17406</v>
      </c>
      <c r="H6908" s="4" t="s">
        <v>1546</v>
      </c>
      <c r="I6908" s="4"/>
      <c r="J6908" s="4" t="s">
        <v>1548</v>
      </c>
      <c r="K6908" s="4" t="s">
        <v>1317</v>
      </c>
      <c r="L6908" s="4" t="s">
        <v>1526</v>
      </c>
      <c r="M6908" s="4">
        <v>0</v>
      </c>
      <c r="N6908" s="4">
        <v>1</v>
      </c>
      <c r="O6908" s="4">
        <v>1</v>
      </c>
      <c r="P6908" s="4">
        <v>0.3</v>
      </c>
    </row>
    <row r="6909" spans="1:16" x14ac:dyDescent="0.25">
      <c r="A6909" s="4">
        <v>6935</v>
      </c>
      <c r="B6909" s="4" t="s">
        <v>109</v>
      </c>
      <c r="C6909" s="4">
        <v>1772231.023</v>
      </c>
      <c r="D6909" s="4">
        <v>5443600.0820000004</v>
      </c>
      <c r="E6909" s="4" t="s">
        <v>17407</v>
      </c>
      <c r="F6909" s="4" t="s">
        <v>17408</v>
      </c>
      <c r="G6909" s="4" t="s">
        <v>4576</v>
      </c>
      <c r="H6909" s="4" t="s">
        <v>1546</v>
      </c>
      <c r="I6909" s="4"/>
      <c r="J6909" s="4" t="s">
        <v>1548</v>
      </c>
      <c r="K6909" s="4" t="s">
        <v>1317</v>
      </c>
      <c r="L6909" s="4" t="s">
        <v>1526</v>
      </c>
      <c r="M6909" s="4">
        <v>0</v>
      </c>
      <c r="N6909" s="4">
        <v>1</v>
      </c>
      <c r="O6909" s="4">
        <v>1</v>
      </c>
      <c r="P6909" s="4">
        <v>0.3</v>
      </c>
    </row>
    <row r="6910" spans="1:16" x14ac:dyDescent="0.25">
      <c r="A6910" s="4">
        <v>6936</v>
      </c>
      <c r="B6910" s="4" t="s">
        <v>98</v>
      </c>
      <c r="C6910" s="4">
        <v>1767399.1240000001</v>
      </c>
      <c r="D6910" s="4">
        <v>5442773.8660000004</v>
      </c>
      <c r="E6910" s="4" t="s">
        <v>17409</v>
      </c>
      <c r="F6910" s="4" t="s">
        <v>17410</v>
      </c>
      <c r="G6910" s="4" t="s">
        <v>17411</v>
      </c>
      <c r="H6910" s="4" t="s">
        <v>1546</v>
      </c>
      <c r="I6910" s="4"/>
      <c r="J6910" s="4" t="s">
        <v>1548</v>
      </c>
      <c r="K6910" s="4" t="s">
        <v>1317</v>
      </c>
      <c r="L6910" s="4" t="s">
        <v>1526</v>
      </c>
      <c r="M6910" s="4">
        <v>0</v>
      </c>
      <c r="N6910" s="4">
        <v>1</v>
      </c>
      <c r="O6910" s="4">
        <v>1</v>
      </c>
      <c r="P6910" s="4">
        <v>0.3</v>
      </c>
    </row>
    <row r="6911" spans="1:16" x14ac:dyDescent="0.25">
      <c r="A6911" s="4">
        <v>6937</v>
      </c>
      <c r="B6911" s="4" t="s">
        <v>109</v>
      </c>
      <c r="C6911" s="4">
        <v>1772189.764</v>
      </c>
      <c r="D6911" s="4">
        <v>5443572.9639999997</v>
      </c>
      <c r="E6911" s="4" t="s">
        <v>17412</v>
      </c>
      <c r="F6911" s="4" t="s">
        <v>17413</v>
      </c>
      <c r="G6911" s="4" t="s">
        <v>17414</v>
      </c>
      <c r="H6911" s="4" t="s">
        <v>1546</v>
      </c>
      <c r="I6911" s="4"/>
      <c r="J6911" s="4" t="s">
        <v>1548</v>
      </c>
      <c r="K6911" s="4" t="s">
        <v>1317</v>
      </c>
      <c r="L6911" s="4" t="s">
        <v>1526</v>
      </c>
      <c r="M6911" s="4">
        <v>0</v>
      </c>
      <c r="N6911" s="4">
        <v>1</v>
      </c>
      <c r="O6911" s="4">
        <v>1</v>
      </c>
      <c r="P6911" s="4">
        <v>0.3</v>
      </c>
    </row>
    <row r="6912" spans="1:16" x14ac:dyDescent="0.25">
      <c r="A6912" s="4">
        <v>6938</v>
      </c>
      <c r="B6912" s="4" t="s">
        <v>109</v>
      </c>
      <c r="C6912" s="4">
        <v>1772146.9620000001</v>
      </c>
      <c r="D6912" s="4">
        <v>5443549.0880000005</v>
      </c>
      <c r="E6912" s="4" t="s">
        <v>17415</v>
      </c>
      <c r="F6912" s="4" t="s">
        <v>17416</v>
      </c>
      <c r="G6912" s="4" t="s">
        <v>4576</v>
      </c>
      <c r="H6912" s="4" t="s">
        <v>1546</v>
      </c>
      <c r="I6912" s="4"/>
      <c r="J6912" s="4" t="s">
        <v>1548</v>
      </c>
      <c r="K6912" s="4" t="s">
        <v>1317</v>
      </c>
      <c r="L6912" s="4" t="s">
        <v>1526</v>
      </c>
      <c r="M6912" s="4">
        <v>0</v>
      </c>
      <c r="N6912" s="4">
        <v>1</v>
      </c>
      <c r="O6912" s="4">
        <v>1</v>
      </c>
      <c r="P6912" s="4">
        <v>0.3</v>
      </c>
    </row>
    <row r="6913" spans="1:16" x14ac:dyDescent="0.25">
      <c r="A6913" s="4">
        <v>6939</v>
      </c>
      <c r="B6913" s="4" t="s">
        <v>98</v>
      </c>
      <c r="C6913" s="4">
        <v>1767403.051</v>
      </c>
      <c r="D6913" s="4">
        <v>5442775.2510000002</v>
      </c>
      <c r="E6913" s="4">
        <v>102028888</v>
      </c>
      <c r="F6913" s="4" t="s">
        <v>17417</v>
      </c>
      <c r="G6913" s="4" t="s">
        <v>15927</v>
      </c>
      <c r="H6913" s="4" t="s">
        <v>1546</v>
      </c>
      <c r="I6913" s="4" t="s">
        <v>17418</v>
      </c>
      <c r="J6913" s="4" t="s">
        <v>1548</v>
      </c>
      <c r="K6913" s="4" t="s">
        <v>1317</v>
      </c>
      <c r="L6913" s="4" t="s">
        <v>1526</v>
      </c>
      <c r="M6913" s="4">
        <v>0</v>
      </c>
      <c r="N6913" s="4">
        <v>1</v>
      </c>
      <c r="O6913" s="4">
        <v>1</v>
      </c>
      <c r="P6913" s="4">
        <v>0.3</v>
      </c>
    </row>
    <row r="6914" spans="1:16" x14ac:dyDescent="0.25">
      <c r="A6914" s="4">
        <v>6940</v>
      </c>
      <c r="B6914" s="4" t="s">
        <v>98</v>
      </c>
      <c r="C6914" s="4">
        <v>1767403.1669999999</v>
      </c>
      <c r="D6914" s="4">
        <v>5442776.2690000003</v>
      </c>
      <c r="E6914" s="4" t="s">
        <v>17419</v>
      </c>
      <c r="F6914" s="4" t="s">
        <v>17420</v>
      </c>
      <c r="G6914" s="4" t="s">
        <v>17421</v>
      </c>
      <c r="H6914" s="4" t="s">
        <v>1546</v>
      </c>
      <c r="I6914" s="4" t="s">
        <v>17422</v>
      </c>
      <c r="J6914" s="4" t="s">
        <v>1548</v>
      </c>
      <c r="K6914" s="4" t="s">
        <v>1317</v>
      </c>
      <c r="L6914" s="4" t="s">
        <v>1526</v>
      </c>
      <c r="M6914" s="4">
        <v>0</v>
      </c>
      <c r="N6914" s="4">
        <v>1</v>
      </c>
      <c r="O6914" s="4">
        <v>1</v>
      </c>
      <c r="P6914" s="4">
        <v>0.3</v>
      </c>
    </row>
    <row r="6915" spans="1:16" x14ac:dyDescent="0.25">
      <c r="A6915" s="4">
        <v>6941</v>
      </c>
      <c r="B6915" s="4" t="s">
        <v>98</v>
      </c>
      <c r="C6915" s="4">
        <v>1767640</v>
      </c>
      <c r="D6915" s="4">
        <v>5443003.7869999995</v>
      </c>
      <c r="E6915" s="4" t="s">
        <v>17423</v>
      </c>
      <c r="F6915" s="4" t="s">
        <v>17424</v>
      </c>
      <c r="G6915" s="4" t="s">
        <v>17425</v>
      </c>
      <c r="H6915" s="4" t="s">
        <v>1546</v>
      </c>
      <c r="I6915" s="4" t="s">
        <v>17426</v>
      </c>
      <c r="J6915" s="4" t="s">
        <v>1548</v>
      </c>
      <c r="K6915" s="4" t="s">
        <v>1317</v>
      </c>
      <c r="L6915" s="4" t="s">
        <v>1526</v>
      </c>
      <c r="M6915" s="4">
        <v>0</v>
      </c>
      <c r="N6915" s="4">
        <v>1</v>
      </c>
      <c r="O6915" s="4">
        <v>1</v>
      </c>
      <c r="P6915" s="4">
        <v>0.3</v>
      </c>
    </row>
    <row r="6916" spans="1:16" x14ac:dyDescent="0.25">
      <c r="A6916" s="4">
        <v>6942</v>
      </c>
      <c r="B6916" s="4" t="s">
        <v>98</v>
      </c>
      <c r="C6916" s="4">
        <v>1767664.561</v>
      </c>
      <c r="D6916" s="4">
        <v>5443034.1880000001</v>
      </c>
      <c r="E6916" s="4" t="s">
        <v>17427</v>
      </c>
      <c r="F6916" s="4" t="s">
        <v>17428</v>
      </c>
      <c r="G6916" s="4" t="s">
        <v>1921</v>
      </c>
      <c r="H6916" s="4" t="s">
        <v>1546</v>
      </c>
      <c r="I6916" s="4" t="s">
        <v>17429</v>
      </c>
      <c r="J6916" s="4" t="s">
        <v>1548</v>
      </c>
      <c r="K6916" s="4" t="s">
        <v>1317</v>
      </c>
      <c r="L6916" s="4" t="s">
        <v>1526</v>
      </c>
      <c r="M6916" s="4">
        <v>0</v>
      </c>
      <c r="N6916" s="4">
        <v>1</v>
      </c>
      <c r="O6916" s="4">
        <v>1</v>
      </c>
      <c r="P6916" s="4">
        <v>0.3</v>
      </c>
    </row>
    <row r="6917" spans="1:16" x14ac:dyDescent="0.25">
      <c r="A6917" s="4">
        <v>6943</v>
      </c>
      <c r="B6917" s="4" t="s">
        <v>98</v>
      </c>
      <c r="C6917" s="4">
        <v>1769100.9450000001</v>
      </c>
      <c r="D6917" s="4">
        <v>5443225.7390000001</v>
      </c>
      <c r="E6917" s="4">
        <v>9800023</v>
      </c>
      <c r="F6917" s="4" t="s">
        <v>17430</v>
      </c>
      <c r="G6917" s="4" t="s">
        <v>17431</v>
      </c>
      <c r="H6917" s="4" t="s">
        <v>1546</v>
      </c>
      <c r="I6917" s="4"/>
      <c r="J6917" s="4" t="s">
        <v>1548</v>
      </c>
      <c r="K6917" s="4" t="s">
        <v>1317</v>
      </c>
      <c r="L6917" s="4" t="s">
        <v>1526</v>
      </c>
      <c r="M6917" s="4">
        <v>0</v>
      </c>
      <c r="N6917" s="4">
        <v>1</v>
      </c>
      <c r="O6917" s="4">
        <v>1</v>
      </c>
      <c r="P6917" s="4">
        <v>0.3</v>
      </c>
    </row>
    <row r="6918" spans="1:16" x14ac:dyDescent="0.25">
      <c r="A6918" s="4">
        <v>6944</v>
      </c>
      <c r="B6918" s="4" t="s">
        <v>98</v>
      </c>
      <c r="C6918" s="4">
        <v>1769194.669</v>
      </c>
      <c r="D6918" s="4">
        <v>5443261.8909999998</v>
      </c>
      <c r="E6918" s="4" t="s">
        <v>17432</v>
      </c>
      <c r="F6918" s="4" t="s">
        <v>17433</v>
      </c>
      <c r="G6918" s="4" t="s">
        <v>17431</v>
      </c>
      <c r="H6918" s="4" t="s">
        <v>1546</v>
      </c>
      <c r="I6918" s="4"/>
      <c r="J6918" s="4" t="s">
        <v>1548</v>
      </c>
      <c r="K6918" s="4" t="s">
        <v>1317</v>
      </c>
      <c r="L6918" s="4" t="s">
        <v>1526</v>
      </c>
      <c r="M6918" s="4">
        <v>0</v>
      </c>
      <c r="N6918" s="4">
        <v>1</v>
      </c>
      <c r="O6918" s="4">
        <v>1</v>
      </c>
      <c r="P6918" s="4">
        <v>0.3</v>
      </c>
    </row>
    <row r="6919" spans="1:16" x14ac:dyDescent="0.25">
      <c r="A6919" s="4">
        <v>6945</v>
      </c>
      <c r="B6919" s="4" t="s">
        <v>2</v>
      </c>
      <c r="C6919" s="4">
        <v>1773390.871</v>
      </c>
      <c r="D6919" s="4">
        <v>5445202.801</v>
      </c>
      <c r="E6919" s="4" t="s">
        <v>17434</v>
      </c>
      <c r="F6919" s="4" t="s">
        <v>17435</v>
      </c>
      <c r="G6919" s="4" t="s">
        <v>17436</v>
      </c>
      <c r="H6919" s="4" t="s">
        <v>1546</v>
      </c>
      <c r="I6919" s="4"/>
      <c r="J6919" s="4" t="s">
        <v>1548</v>
      </c>
      <c r="K6919" s="4" t="s">
        <v>1317</v>
      </c>
      <c r="L6919" s="4" t="s">
        <v>1526</v>
      </c>
      <c r="M6919" s="4">
        <v>0</v>
      </c>
      <c r="N6919" s="4">
        <v>1</v>
      </c>
      <c r="O6919" s="4">
        <v>1</v>
      </c>
      <c r="P6919" s="4">
        <v>0.3</v>
      </c>
    </row>
    <row r="6920" spans="1:16" x14ac:dyDescent="0.25">
      <c r="A6920" s="4">
        <v>6946</v>
      </c>
      <c r="B6920" s="4" t="s">
        <v>2</v>
      </c>
      <c r="C6920" s="4">
        <v>1773463.0619999999</v>
      </c>
      <c r="D6920" s="4">
        <v>5445206.5420000004</v>
      </c>
      <c r="E6920" s="4">
        <v>122027112</v>
      </c>
      <c r="F6920" s="4" t="s">
        <v>17437</v>
      </c>
      <c r="G6920" s="4" t="s">
        <v>3451</v>
      </c>
      <c r="H6920" s="4" t="s">
        <v>1546</v>
      </c>
      <c r="I6920" s="4" t="s">
        <v>17438</v>
      </c>
      <c r="J6920" s="4" t="s">
        <v>1548</v>
      </c>
      <c r="K6920" s="4" t="s">
        <v>1317</v>
      </c>
      <c r="L6920" s="4" t="s">
        <v>1526</v>
      </c>
      <c r="M6920" s="4">
        <v>0</v>
      </c>
      <c r="N6920" s="4">
        <v>1</v>
      </c>
      <c r="O6920" s="4">
        <v>1</v>
      </c>
      <c r="P6920" s="4">
        <v>0.3</v>
      </c>
    </row>
    <row r="6921" spans="1:16" x14ac:dyDescent="0.25">
      <c r="A6921" s="4">
        <v>6947</v>
      </c>
      <c r="B6921" s="4" t="s">
        <v>2</v>
      </c>
      <c r="C6921" s="4">
        <v>1773454.4169999999</v>
      </c>
      <c r="D6921" s="4">
        <v>5445214.949</v>
      </c>
      <c r="E6921" s="4">
        <v>122027047</v>
      </c>
      <c r="F6921" s="4" t="s">
        <v>17437</v>
      </c>
      <c r="G6921" s="4" t="s">
        <v>3451</v>
      </c>
      <c r="H6921" s="4" t="s">
        <v>1546</v>
      </c>
      <c r="I6921" s="4" t="s">
        <v>17439</v>
      </c>
      <c r="J6921" s="4" t="s">
        <v>1548</v>
      </c>
      <c r="K6921" s="4" t="s">
        <v>1317</v>
      </c>
      <c r="L6921" s="4" t="s">
        <v>1526</v>
      </c>
      <c r="M6921" s="4">
        <v>0</v>
      </c>
      <c r="N6921" s="4">
        <v>1</v>
      </c>
      <c r="O6921" s="4">
        <v>1</v>
      </c>
      <c r="P6921" s="4">
        <v>0.3</v>
      </c>
    </row>
    <row r="6922" spans="1:16" x14ac:dyDescent="0.25">
      <c r="A6922" s="4">
        <v>6948</v>
      </c>
      <c r="B6922" s="4" t="s">
        <v>2</v>
      </c>
      <c r="C6922" s="4">
        <v>1773417.0819999999</v>
      </c>
      <c r="D6922" s="4">
        <v>5445260.6749999998</v>
      </c>
      <c r="E6922" s="4">
        <v>15682</v>
      </c>
      <c r="F6922" s="4" t="s">
        <v>17440</v>
      </c>
      <c r="G6922" s="4" t="s">
        <v>17441</v>
      </c>
      <c r="H6922" s="4" t="s">
        <v>1546</v>
      </c>
      <c r="I6922" s="4"/>
      <c r="J6922" s="4" t="s">
        <v>1548</v>
      </c>
      <c r="K6922" s="4" t="s">
        <v>1317</v>
      </c>
      <c r="L6922" s="4" t="s">
        <v>1526</v>
      </c>
      <c r="M6922" s="4">
        <v>0</v>
      </c>
      <c r="N6922" s="4">
        <v>1</v>
      </c>
      <c r="O6922" s="4">
        <v>1</v>
      </c>
      <c r="P6922" s="4">
        <v>0.3</v>
      </c>
    </row>
    <row r="6923" spans="1:16" x14ac:dyDescent="0.25">
      <c r="A6923" s="4">
        <v>6949</v>
      </c>
      <c r="B6923" s="4" t="s">
        <v>2</v>
      </c>
      <c r="C6923" s="4">
        <v>1773335.186</v>
      </c>
      <c r="D6923" s="4">
        <v>5445301.1090000002</v>
      </c>
      <c r="E6923" s="4" t="s">
        <v>17442</v>
      </c>
      <c r="F6923" s="4" t="s">
        <v>17443</v>
      </c>
      <c r="G6923" s="4" t="s">
        <v>17444</v>
      </c>
      <c r="H6923" s="4" t="s">
        <v>1546</v>
      </c>
      <c r="I6923" s="4"/>
      <c r="J6923" s="4" t="s">
        <v>1548</v>
      </c>
      <c r="K6923" s="4" t="s">
        <v>1317</v>
      </c>
      <c r="L6923" s="4" t="s">
        <v>1526</v>
      </c>
      <c r="M6923" s="4">
        <v>0</v>
      </c>
      <c r="N6923" s="4">
        <v>1</v>
      </c>
      <c r="O6923" s="4">
        <v>1</v>
      </c>
      <c r="P6923" s="4">
        <v>0.3</v>
      </c>
    </row>
    <row r="6924" spans="1:16" x14ac:dyDescent="0.25">
      <c r="A6924" s="4">
        <v>6950</v>
      </c>
      <c r="B6924" s="4" t="s">
        <v>2</v>
      </c>
      <c r="C6924" s="4">
        <v>1773554.4040000001</v>
      </c>
      <c r="D6924" s="4">
        <v>5445224.0959999999</v>
      </c>
      <c r="E6924" s="4">
        <v>9602633</v>
      </c>
      <c r="F6924" s="4" t="s">
        <v>3450</v>
      </c>
      <c r="G6924" s="4" t="s">
        <v>17447</v>
      </c>
      <c r="H6924" s="4" t="s">
        <v>1546</v>
      </c>
      <c r="I6924" s="4"/>
      <c r="J6924" s="4" t="s">
        <v>1548</v>
      </c>
      <c r="K6924" s="4" t="s">
        <v>1317</v>
      </c>
      <c r="L6924" s="4" t="s">
        <v>1526</v>
      </c>
      <c r="M6924" s="4">
        <v>0</v>
      </c>
      <c r="N6924" s="4">
        <v>1</v>
      </c>
      <c r="O6924" s="4">
        <v>1</v>
      </c>
      <c r="P6924" s="4">
        <v>0.3</v>
      </c>
    </row>
    <row r="6925" spans="1:16" x14ac:dyDescent="0.25">
      <c r="A6925" s="4">
        <v>6951</v>
      </c>
      <c r="B6925" s="4" t="s">
        <v>2</v>
      </c>
      <c r="C6925" s="4">
        <v>1773604.3589999999</v>
      </c>
      <c r="D6925" s="4">
        <v>5445258.852</v>
      </c>
      <c r="E6925" s="4" t="s">
        <v>17448</v>
      </c>
      <c r="F6925" s="4" t="s">
        <v>17449</v>
      </c>
      <c r="G6925" s="4" t="s">
        <v>17450</v>
      </c>
      <c r="H6925" s="4" t="s">
        <v>1546</v>
      </c>
      <c r="I6925" s="4"/>
      <c r="J6925" s="4" t="s">
        <v>1548</v>
      </c>
      <c r="K6925" s="4" t="s">
        <v>1317</v>
      </c>
      <c r="L6925" s="4" t="s">
        <v>1526</v>
      </c>
      <c r="M6925" s="4">
        <v>0</v>
      </c>
      <c r="N6925" s="4">
        <v>1</v>
      </c>
      <c r="O6925" s="4">
        <v>1</v>
      </c>
      <c r="P6925" s="4">
        <v>0.3</v>
      </c>
    </row>
    <row r="6926" spans="1:16" x14ac:dyDescent="0.25">
      <c r="A6926" s="4">
        <v>6952</v>
      </c>
      <c r="B6926" s="4" t="s">
        <v>2</v>
      </c>
      <c r="C6926" s="4">
        <v>1773688.7169999999</v>
      </c>
      <c r="D6926" s="4">
        <v>5445235.5120000001</v>
      </c>
      <c r="E6926" s="4">
        <v>19534</v>
      </c>
      <c r="F6926" s="4" t="s">
        <v>17451</v>
      </c>
      <c r="G6926" s="4" t="s">
        <v>1859</v>
      </c>
      <c r="H6926" s="4" t="s">
        <v>1546</v>
      </c>
      <c r="I6926" s="4"/>
      <c r="J6926" s="4" t="s">
        <v>1548</v>
      </c>
      <c r="K6926" s="4" t="s">
        <v>1317</v>
      </c>
      <c r="L6926" s="4" t="s">
        <v>1526</v>
      </c>
      <c r="M6926" s="4">
        <v>0</v>
      </c>
      <c r="N6926" s="4">
        <v>1</v>
      </c>
      <c r="O6926" s="4">
        <v>1</v>
      </c>
      <c r="P6926" s="4">
        <v>0.3</v>
      </c>
    </row>
    <row r="6927" spans="1:16" x14ac:dyDescent="0.25">
      <c r="A6927" s="4">
        <v>6953</v>
      </c>
      <c r="B6927" s="4" t="s">
        <v>2</v>
      </c>
      <c r="C6927" s="4">
        <v>1773740.389</v>
      </c>
      <c r="D6927" s="4">
        <v>5445239.6200000001</v>
      </c>
      <c r="E6927" s="4">
        <v>5614508</v>
      </c>
      <c r="F6927" s="4" t="s">
        <v>17452</v>
      </c>
      <c r="G6927" s="4" t="s">
        <v>1921</v>
      </c>
      <c r="H6927" s="4" t="s">
        <v>1546</v>
      </c>
      <c r="I6927" s="4"/>
      <c r="J6927" s="4" t="s">
        <v>1548</v>
      </c>
      <c r="K6927" s="4" t="s">
        <v>1317</v>
      </c>
      <c r="L6927" s="4" t="s">
        <v>1526</v>
      </c>
      <c r="M6927" s="4">
        <v>0</v>
      </c>
      <c r="N6927" s="4">
        <v>1</v>
      </c>
      <c r="O6927" s="4">
        <v>1</v>
      </c>
      <c r="P6927" s="4">
        <v>0.3</v>
      </c>
    </row>
    <row r="6928" spans="1:16" x14ac:dyDescent="0.25">
      <c r="A6928" s="4">
        <v>6954</v>
      </c>
      <c r="B6928" s="4" t="s">
        <v>2</v>
      </c>
      <c r="C6928" s="4">
        <v>1773772.4110000001</v>
      </c>
      <c r="D6928" s="4">
        <v>5445234.4460000005</v>
      </c>
      <c r="E6928" s="4">
        <v>122027050</v>
      </c>
      <c r="F6928" s="4" t="s">
        <v>17453</v>
      </c>
      <c r="G6928" s="4" t="s">
        <v>3451</v>
      </c>
      <c r="H6928" s="4" t="s">
        <v>1546</v>
      </c>
      <c r="I6928" s="4"/>
      <c r="J6928" s="4" t="s">
        <v>1548</v>
      </c>
      <c r="K6928" s="4" t="s">
        <v>1317</v>
      </c>
      <c r="L6928" s="4" t="s">
        <v>1526</v>
      </c>
      <c r="M6928" s="4">
        <v>0</v>
      </c>
      <c r="N6928" s="4">
        <v>1</v>
      </c>
      <c r="O6928" s="4">
        <v>1</v>
      </c>
      <c r="P6928" s="4">
        <v>0.3</v>
      </c>
    </row>
    <row r="6929" spans="1:16" x14ac:dyDescent="0.25">
      <c r="A6929" s="4">
        <v>6955</v>
      </c>
      <c r="B6929" s="4" t="s">
        <v>2</v>
      </c>
      <c r="C6929" s="4">
        <v>1773773.858</v>
      </c>
      <c r="D6929" s="4">
        <v>5445270.949</v>
      </c>
      <c r="E6929" s="4">
        <v>400390</v>
      </c>
      <c r="F6929" s="4" t="s">
        <v>17454</v>
      </c>
      <c r="G6929" s="4" t="s">
        <v>17455</v>
      </c>
      <c r="H6929" s="4" t="s">
        <v>1546</v>
      </c>
      <c r="I6929" s="4"/>
      <c r="J6929" s="4" t="s">
        <v>1548</v>
      </c>
      <c r="K6929" s="4" t="s">
        <v>1317</v>
      </c>
      <c r="L6929" s="4" t="s">
        <v>1526</v>
      </c>
      <c r="M6929" s="4">
        <v>0</v>
      </c>
      <c r="N6929" s="4">
        <v>1</v>
      </c>
      <c r="O6929" s="4">
        <v>1</v>
      </c>
      <c r="P6929" s="4">
        <v>0.3</v>
      </c>
    </row>
    <row r="6930" spans="1:16" x14ac:dyDescent="0.25">
      <c r="A6930" s="4">
        <v>6956</v>
      </c>
      <c r="B6930" s="4" t="s">
        <v>2</v>
      </c>
      <c r="C6930" s="4">
        <v>1773806.35</v>
      </c>
      <c r="D6930" s="4">
        <v>5445252.3020000001</v>
      </c>
      <c r="E6930" s="4" t="s">
        <v>17456</v>
      </c>
      <c r="F6930" s="4" t="s">
        <v>4859</v>
      </c>
      <c r="G6930" s="4" t="s">
        <v>4860</v>
      </c>
      <c r="H6930" s="4" t="s">
        <v>1546</v>
      </c>
      <c r="I6930" s="4"/>
      <c r="J6930" s="4" t="s">
        <v>1548</v>
      </c>
      <c r="K6930" s="4" t="s">
        <v>1317</v>
      </c>
      <c r="L6930" s="4" t="s">
        <v>1526</v>
      </c>
      <c r="M6930" s="4">
        <v>0</v>
      </c>
      <c r="N6930" s="4">
        <v>1</v>
      </c>
      <c r="O6930" s="4">
        <v>1</v>
      </c>
      <c r="P6930" s="4">
        <v>0.3</v>
      </c>
    </row>
    <row r="6931" spans="1:16" x14ac:dyDescent="0.25">
      <c r="A6931" s="4">
        <v>6957</v>
      </c>
      <c r="B6931" s="4" t="s">
        <v>2</v>
      </c>
      <c r="C6931" s="4">
        <v>1773811.15</v>
      </c>
      <c r="D6931" s="4">
        <v>5445238.6710000001</v>
      </c>
      <c r="E6931" s="4" t="s">
        <v>17457</v>
      </c>
      <c r="F6931" s="4" t="s">
        <v>17458</v>
      </c>
      <c r="G6931" s="4" t="s">
        <v>17459</v>
      </c>
      <c r="H6931" s="4" t="s">
        <v>1546</v>
      </c>
      <c r="I6931" s="4"/>
      <c r="J6931" s="4" t="s">
        <v>1548</v>
      </c>
      <c r="K6931" s="4" t="s">
        <v>1317</v>
      </c>
      <c r="L6931" s="4" t="s">
        <v>1526</v>
      </c>
      <c r="M6931" s="4">
        <v>0</v>
      </c>
      <c r="N6931" s="4">
        <v>1</v>
      </c>
      <c r="O6931" s="4">
        <v>1</v>
      </c>
      <c r="P6931" s="4">
        <v>0.3</v>
      </c>
    </row>
    <row r="6932" spans="1:16" x14ac:dyDescent="0.25">
      <c r="A6932" s="4">
        <v>6958</v>
      </c>
      <c r="B6932" s="4" t="s">
        <v>2</v>
      </c>
      <c r="C6932" s="4">
        <v>1773827.31</v>
      </c>
      <c r="D6932" s="4">
        <v>5445285.6109999996</v>
      </c>
      <c r="E6932" s="4">
        <v>172027966</v>
      </c>
      <c r="F6932" s="4" t="s">
        <v>17460</v>
      </c>
      <c r="G6932" s="4" t="s">
        <v>17461</v>
      </c>
      <c r="H6932" s="4" t="s">
        <v>1546</v>
      </c>
      <c r="I6932" s="4"/>
      <c r="J6932" s="4" t="s">
        <v>1548</v>
      </c>
      <c r="K6932" s="4" t="s">
        <v>1317</v>
      </c>
      <c r="L6932" s="4" t="s">
        <v>1526</v>
      </c>
      <c r="M6932" s="4">
        <v>0</v>
      </c>
      <c r="N6932" s="4">
        <v>1</v>
      </c>
      <c r="O6932" s="4">
        <v>1</v>
      </c>
      <c r="P6932" s="4">
        <v>0.3</v>
      </c>
    </row>
    <row r="6933" spans="1:16" x14ac:dyDescent="0.25">
      <c r="A6933" s="4">
        <v>6959</v>
      </c>
      <c r="B6933" s="4" t="s">
        <v>2</v>
      </c>
      <c r="C6933" s="4">
        <v>1773814.334</v>
      </c>
      <c r="D6933" s="4">
        <v>5445288.1370000001</v>
      </c>
      <c r="E6933" s="4">
        <v>5856036</v>
      </c>
      <c r="F6933" s="4" t="s">
        <v>17462</v>
      </c>
      <c r="G6933" s="4" t="s">
        <v>17463</v>
      </c>
      <c r="H6933" s="4" t="s">
        <v>1546</v>
      </c>
      <c r="I6933" s="4" t="s">
        <v>17464</v>
      </c>
      <c r="J6933" s="4" t="s">
        <v>1548</v>
      </c>
      <c r="K6933" s="4" t="s">
        <v>1317</v>
      </c>
      <c r="L6933" s="4" t="s">
        <v>1526</v>
      </c>
      <c r="M6933" s="4">
        <v>0</v>
      </c>
      <c r="N6933" s="4">
        <v>1</v>
      </c>
      <c r="O6933" s="4">
        <v>1</v>
      </c>
      <c r="P6933" s="4">
        <v>0.3</v>
      </c>
    </row>
    <row r="6934" spans="1:16" x14ac:dyDescent="0.25">
      <c r="A6934" s="4">
        <v>6960</v>
      </c>
      <c r="B6934" s="4" t="s">
        <v>2</v>
      </c>
      <c r="C6934" s="4">
        <v>1773787.926</v>
      </c>
      <c r="D6934" s="4">
        <v>5445295.602</v>
      </c>
      <c r="E6934" s="4">
        <v>5856035</v>
      </c>
      <c r="F6934" s="4" t="s">
        <v>17462</v>
      </c>
      <c r="G6934" s="4" t="s">
        <v>17463</v>
      </c>
      <c r="H6934" s="4" t="s">
        <v>1546</v>
      </c>
      <c r="I6934" s="4" t="s">
        <v>17465</v>
      </c>
      <c r="J6934" s="4" t="s">
        <v>1548</v>
      </c>
      <c r="K6934" s="4" t="s">
        <v>1317</v>
      </c>
      <c r="L6934" s="4" t="s">
        <v>1526</v>
      </c>
      <c r="M6934" s="4">
        <v>0</v>
      </c>
      <c r="N6934" s="4">
        <v>1</v>
      </c>
      <c r="O6934" s="4">
        <v>1</v>
      </c>
      <c r="P6934" s="4">
        <v>0.3</v>
      </c>
    </row>
    <row r="6935" spans="1:16" x14ac:dyDescent="0.25">
      <c r="A6935" s="4">
        <v>6961</v>
      </c>
      <c r="B6935" s="4" t="s">
        <v>2</v>
      </c>
      <c r="C6935" s="4">
        <v>1773769.2009999999</v>
      </c>
      <c r="D6935" s="4">
        <v>5445298.6880000001</v>
      </c>
      <c r="E6935" s="4">
        <v>1559327</v>
      </c>
      <c r="F6935" s="4" t="s">
        <v>17466</v>
      </c>
      <c r="G6935" s="4" t="s">
        <v>17467</v>
      </c>
      <c r="H6935" s="4" t="s">
        <v>1546</v>
      </c>
      <c r="I6935" s="4"/>
      <c r="J6935" s="4" t="s">
        <v>1548</v>
      </c>
      <c r="K6935" s="4" t="s">
        <v>1317</v>
      </c>
      <c r="L6935" s="4" t="s">
        <v>1526</v>
      </c>
      <c r="M6935" s="4">
        <v>0</v>
      </c>
      <c r="N6935" s="4">
        <v>1</v>
      </c>
      <c r="O6935" s="4">
        <v>1</v>
      </c>
      <c r="P6935" s="4">
        <v>0.3</v>
      </c>
    </row>
    <row r="6936" spans="1:16" x14ac:dyDescent="0.25">
      <c r="A6936" s="4">
        <v>6962</v>
      </c>
      <c r="B6936" s="4" t="s">
        <v>2</v>
      </c>
      <c r="C6936" s="4">
        <v>1773771.8430000001</v>
      </c>
      <c r="D6936" s="4">
        <v>5445306.6600000001</v>
      </c>
      <c r="E6936" s="4">
        <v>1559329</v>
      </c>
      <c r="F6936" s="4" t="s">
        <v>17468</v>
      </c>
      <c r="G6936" s="4" t="s">
        <v>17469</v>
      </c>
      <c r="H6936" s="4" t="s">
        <v>1546</v>
      </c>
      <c r="I6936" s="4"/>
      <c r="J6936" s="4" t="s">
        <v>1548</v>
      </c>
      <c r="K6936" s="4" t="s">
        <v>1317</v>
      </c>
      <c r="L6936" s="4" t="s">
        <v>1526</v>
      </c>
      <c r="M6936" s="4">
        <v>0</v>
      </c>
      <c r="N6936" s="4">
        <v>1</v>
      </c>
      <c r="O6936" s="4">
        <v>1</v>
      </c>
      <c r="P6936" s="4">
        <v>0.3</v>
      </c>
    </row>
    <row r="6937" spans="1:16" x14ac:dyDescent="0.25">
      <c r="A6937" s="4">
        <v>6963</v>
      </c>
      <c r="B6937" s="4" t="s">
        <v>2</v>
      </c>
      <c r="C6937" s="4">
        <v>1773963.398</v>
      </c>
      <c r="D6937" s="4">
        <v>5445327.7599999998</v>
      </c>
      <c r="E6937" s="4" t="s">
        <v>17470</v>
      </c>
      <c r="F6937" s="4" t="s">
        <v>17471</v>
      </c>
      <c r="G6937" s="4" t="s">
        <v>17472</v>
      </c>
      <c r="H6937" s="4" t="s">
        <v>1546</v>
      </c>
      <c r="I6937" s="4"/>
      <c r="J6937" s="4" t="s">
        <v>1548</v>
      </c>
      <c r="K6937" s="4" t="s">
        <v>1317</v>
      </c>
      <c r="L6937" s="4" t="s">
        <v>1526</v>
      </c>
      <c r="M6937" s="4">
        <v>0</v>
      </c>
      <c r="N6937" s="4">
        <v>1</v>
      </c>
      <c r="O6937" s="4">
        <v>1</v>
      </c>
      <c r="P6937" s="4">
        <v>0.3</v>
      </c>
    </row>
    <row r="6938" spans="1:16" x14ac:dyDescent="0.25">
      <c r="A6938" s="4">
        <v>6964</v>
      </c>
      <c r="B6938" s="4" t="s">
        <v>2</v>
      </c>
      <c r="C6938" s="4">
        <v>1773959.0379999999</v>
      </c>
      <c r="D6938" s="4">
        <v>5445357.051</v>
      </c>
      <c r="E6938" s="4" t="s">
        <v>17473</v>
      </c>
      <c r="F6938" s="4" t="s">
        <v>17474</v>
      </c>
      <c r="G6938" s="4" t="s">
        <v>17475</v>
      </c>
      <c r="H6938" s="4" t="s">
        <v>1546</v>
      </c>
      <c r="I6938" s="4"/>
      <c r="J6938" s="4" t="s">
        <v>1548</v>
      </c>
      <c r="K6938" s="4" t="s">
        <v>1317</v>
      </c>
      <c r="L6938" s="4" t="s">
        <v>1526</v>
      </c>
      <c r="M6938" s="4">
        <v>0</v>
      </c>
      <c r="N6938" s="4">
        <v>1</v>
      </c>
      <c r="O6938" s="4">
        <v>1</v>
      </c>
      <c r="P6938" s="4">
        <v>0.3</v>
      </c>
    </row>
    <row r="6939" spans="1:16" x14ac:dyDescent="0.25">
      <c r="A6939" s="4">
        <v>6965</v>
      </c>
      <c r="B6939" s="4" t="s">
        <v>2</v>
      </c>
      <c r="C6939" s="4">
        <v>1773959.0870000001</v>
      </c>
      <c r="D6939" s="4">
        <v>5445361.2149999999</v>
      </c>
      <c r="E6939" s="4" t="s">
        <v>17476</v>
      </c>
      <c r="F6939" s="4" t="s">
        <v>17477</v>
      </c>
      <c r="G6939" s="4" t="s">
        <v>1921</v>
      </c>
      <c r="H6939" s="4" t="s">
        <v>1546</v>
      </c>
      <c r="I6939" s="4"/>
      <c r="J6939" s="4" t="s">
        <v>1548</v>
      </c>
      <c r="K6939" s="4" t="s">
        <v>1317</v>
      </c>
      <c r="L6939" s="4" t="s">
        <v>1526</v>
      </c>
      <c r="M6939" s="4">
        <v>0</v>
      </c>
      <c r="N6939" s="4">
        <v>1</v>
      </c>
      <c r="O6939" s="4">
        <v>1</v>
      </c>
      <c r="P6939" s="4">
        <v>0.3</v>
      </c>
    </row>
    <row r="6940" spans="1:16" x14ac:dyDescent="0.25">
      <c r="A6940" s="4">
        <v>6966</v>
      </c>
      <c r="B6940" s="4" t="s">
        <v>2</v>
      </c>
      <c r="C6940" s="4">
        <v>1773964.996</v>
      </c>
      <c r="D6940" s="4">
        <v>5445343.057</v>
      </c>
      <c r="E6940" s="4" t="s">
        <v>17478</v>
      </c>
      <c r="F6940" s="4" t="s">
        <v>17479</v>
      </c>
      <c r="G6940" s="4" t="s">
        <v>17480</v>
      </c>
      <c r="H6940" s="4" t="s">
        <v>1546</v>
      </c>
      <c r="I6940" s="4"/>
      <c r="J6940" s="4" t="s">
        <v>1548</v>
      </c>
      <c r="K6940" s="4" t="s">
        <v>1317</v>
      </c>
      <c r="L6940" s="4" t="s">
        <v>1526</v>
      </c>
      <c r="M6940" s="4">
        <v>0</v>
      </c>
      <c r="N6940" s="4">
        <v>1</v>
      </c>
      <c r="O6940" s="4">
        <v>1</v>
      </c>
      <c r="P6940" s="4">
        <v>0.3</v>
      </c>
    </row>
    <row r="6941" spans="1:16" x14ac:dyDescent="0.25">
      <c r="A6941" s="4">
        <v>6967</v>
      </c>
      <c r="B6941" s="4" t="s">
        <v>2</v>
      </c>
      <c r="C6941" s="4">
        <v>1774086.6780000001</v>
      </c>
      <c r="D6941" s="4">
        <v>5445345.267</v>
      </c>
      <c r="E6941" s="4" t="s">
        <v>17481</v>
      </c>
      <c r="F6941" s="4" t="s">
        <v>17482</v>
      </c>
      <c r="G6941" s="4" t="s">
        <v>17483</v>
      </c>
      <c r="H6941" s="4" t="s">
        <v>1546</v>
      </c>
      <c r="I6941" s="4"/>
      <c r="J6941" s="4" t="s">
        <v>1548</v>
      </c>
      <c r="K6941" s="4" t="s">
        <v>1317</v>
      </c>
      <c r="L6941" s="4" t="s">
        <v>1526</v>
      </c>
      <c r="M6941" s="4">
        <v>0</v>
      </c>
      <c r="N6941" s="4">
        <v>1</v>
      </c>
      <c r="O6941" s="4">
        <v>1</v>
      </c>
      <c r="P6941" s="4">
        <v>0.3</v>
      </c>
    </row>
    <row r="6942" spans="1:16" x14ac:dyDescent="0.25">
      <c r="A6942" s="4">
        <v>6968</v>
      </c>
      <c r="B6942" s="4" t="s">
        <v>2</v>
      </c>
      <c r="C6942" s="4">
        <v>1774083.426</v>
      </c>
      <c r="D6942" s="4">
        <v>5445309.926</v>
      </c>
      <c r="E6942" s="4">
        <v>102022819</v>
      </c>
      <c r="F6942" s="4" t="s">
        <v>17484</v>
      </c>
      <c r="G6942" s="4" t="s">
        <v>3451</v>
      </c>
      <c r="H6942" s="4" t="s">
        <v>1546</v>
      </c>
      <c r="I6942" s="4" t="s">
        <v>17485</v>
      </c>
      <c r="J6942" s="4" t="s">
        <v>1548</v>
      </c>
      <c r="K6942" s="4" t="s">
        <v>1317</v>
      </c>
      <c r="L6942" s="4" t="s">
        <v>1526</v>
      </c>
      <c r="M6942" s="4">
        <v>0</v>
      </c>
      <c r="N6942" s="4">
        <v>1</v>
      </c>
      <c r="O6942" s="4">
        <v>1</v>
      </c>
      <c r="P6942" s="4">
        <v>0.3</v>
      </c>
    </row>
    <row r="6943" spans="1:16" x14ac:dyDescent="0.25">
      <c r="A6943" s="4">
        <v>6969</v>
      </c>
      <c r="B6943" s="4" t="s">
        <v>2</v>
      </c>
      <c r="C6943" s="4">
        <v>1774172.44</v>
      </c>
      <c r="D6943" s="4">
        <v>5445396.7249999996</v>
      </c>
      <c r="E6943" s="4" t="s">
        <v>17486</v>
      </c>
      <c r="F6943" s="4" t="s">
        <v>17484</v>
      </c>
      <c r="G6943" s="4" t="s">
        <v>3451</v>
      </c>
      <c r="H6943" s="4" t="s">
        <v>1546</v>
      </c>
      <c r="I6943" s="4" t="s">
        <v>17487</v>
      </c>
      <c r="J6943" s="4" t="s">
        <v>1548</v>
      </c>
      <c r="K6943" s="4" t="s">
        <v>1317</v>
      </c>
      <c r="L6943" s="4" t="s">
        <v>1526</v>
      </c>
      <c r="M6943" s="4">
        <v>0</v>
      </c>
      <c r="N6943" s="4">
        <v>1</v>
      </c>
      <c r="O6943" s="4">
        <v>1</v>
      </c>
      <c r="P6943" s="4">
        <v>0.3</v>
      </c>
    </row>
    <row r="6944" spans="1:16" x14ac:dyDescent="0.25">
      <c r="A6944" s="4">
        <v>6970</v>
      </c>
      <c r="B6944" s="4" t="s">
        <v>2</v>
      </c>
      <c r="C6944" s="4">
        <v>1774174.7339999999</v>
      </c>
      <c r="D6944" s="4">
        <v>5445398.5010000002</v>
      </c>
      <c r="E6944" s="4" t="s">
        <v>17491</v>
      </c>
      <c r="F6944" s="4" t="s">
        <v>17492</v>
      </c>
      <c r="G6944" s="4" t="s">
        <v>17493</v>
      </c>
      <c r="H6944" s="4" t="s">
        <v>1546</v>
      </c>
      <c r="I6944" s="4"/>
      <c r="J6944" s="4" t="s">
        <v>1548</v>
      </c>
      <c r="K6944" s="4" t="s">
        <v>1317</v>
      </c>
      <c r="L6944" s="4" t="s">
        <v>1526</v>
      </c>
      <c r="M6944" s="4">
        <v>0</v>
      </c>
      <c r="N6944" s="4">
        <v>1</v>
      </c>
      <c r="O6944" s="4">
        <v>1</v>
      </c>
      <c r="P6944" s="4">
        <v>0.3</v>
      </c>
    </row>
    <row r="6945" spans="1:16" x14ac:dyDescent="0.25">
      <c r="A6945" s="4">
        <v>6971</v>
      </c>
      <c r="B6945" s="4" t="s">
        <v>2</v>
      </c>
      <c r="C6945" s="4">
        <v>1774074.2120000001</v>
      </c>
      <c r="D6945" s="4">
        <v>5445368.1469999999</v>
      </c>
      <c r="E6945" s="4">
        <v>16333002175</v>
      </c>
      <c r="F6945" s="4" t="s">
        <v>17494</v>
      </c>
      <c r="G6945" s="4" t="s">
        <v>17495</v>
      </c>
      <c r="H6945" s="4" t="s">
        <v>1546</v>
      </c>
      <c r="I6945" s="4"/>
      <c r="J6945" s="4" t="s">
        <v>1548</v>
      </c>
      <c r="K6945" s="4" t="s">
        <v>1317</v>
      </c>
      <c r="L6945" s="4" t="s">
        <v>1526</v>
      </c>
      <c r="M6945" s="4">
        <v>0</v>
      </c>
      <c r="N6945" s="4">
        <v>1</v>
      </c>
      <c r="O6945" s="4">
        <v>1</v>
      </c>
      <c r="P6945" s="4">
        <v>0.3</v>
      </c>
    </row>
    <row r="6946" spans="1:16" x14ac:dyDescent="0.25">
      <c r="A6946" s="4">
        <v>6972</v>
      </c>
      <c r="B6946" s="4" t="s">
        <v>2</v>
      </c>
      <c r="C6946" s="4">
        <v>1774024.307</v>
      </c>
      <c r="D6946" s="4">
        <v>5445388.1849999996</v>
      </c>
      <c r="E6946" s="4">
        <v>8009221</v>
      </c>
      <c r="F6946" s="4" t="s">
        <v>17496</v>
      </c>
      <c r="G6946" s="4" t="s">
        <v>17497</v>
      </c>
      <c r="H6946" s="4" t="s">
        <v>1546</v>
      </c>
      <c r="I6946" s="4"/>
      <c r="J6946" s="4" t="s">
        <v>1548</v>
      </c>
      <c r="K6946" s="4" t="s">
        <v>1317</v>
      </c>
      <c r="L6946" s="4" t="s">
        <v>1526</v>
      </c>
      <c r="M6946" s="4">
        <v>0</v>
      </c>
      <c r="N6946" s="4">
        <v>1</v>
      </c>
      <c r="O6946" s="4">
        <v>1</v>
      </c>
      <c r="P6946" s="4">
        <v>0.3</v>
      </c>
    </row>
    <row r="6947" spans="1:16" x14ac:dyDescent="0.25">
      <c r="A6947" s="4">
        <v>6973</v>
      </c>
      <c r="B6947" s="4" t="s">
        <v>2</v>
      </c>
      <c r="C6947" s="4">
        <v>1773998.27</v>
      </c>
      <c r="D6947" s="4">
        <v>5445391.8420000002</v>
      </c>
      <c r="E6947" s="4" t="s">
        <v>17498</v>
      </c>
      <c r="F6947" s="4" t="s">
        <v>17499</v>
      </c>
      <c r="G6947" s="4" t="s">
        <v>17500</v>
      </c>
      <c r="H6947" s="4" t="s">
        <v>1546</v>
      </c>
      <c r="I6947" s="4"/>
      <c r="J6947" s="4" t="s">
        <v>1548</v>
      </c>
      <c r="K6947" s="4" t="s">
        <v>1317</v>
      </c>
      <c r="L6947" s="4" t="s">
        <v>1526</v>
      </c>
      <c r="M6947" s="4">
        <v>0</v>
      </c>
      <c r="N6947" s="4">
        <v>1</v>
      </c>
      <c r="O6947" s="4">
        <v>1</v>
      </c>
      <c r="P6947" s="4">
        <v>0.3</v>
      </c>
    </row>
    <row r="6948" spans="1:16" x14ac:dyDescent="0.25">
      <c r="A6948" s="4">
        <v>6974</v>
      </c>
      <c r="B6948" s="4" t="s">
        <v>2</v>
      </c>
      <c r="C6948" s="4">
        <v>1759592.828</v>
      </c>
      <c r="D6948" s="4">
        <v>5436362.8909999998</v>
      </c>
      <c r="E6948" s="4" t="s">
        <v>13727</v>
      </c>
      <c r="F6948" s="4" t="s">
        <v>17501</v>
      </c>
      <c r="G6948" s="4" t="s">
        <v>17502</v>
      </c>
      <c r="H6948" s="4" t="s">
        <v>1546</v>
      </c>
      <c r="I6948" s="4"/>
      <c r="J6948" s="4" t="s">
        <v>1548</v>
      </c>
      <c r="K6948" s="4" t="s">
        <v>1317</v>
      </c>
      <c r="L6948" s="4" t="s">
        <v>1526</v>
      </c>
      <c r="M6948" s="4">
        <v>0</v>
      </c>
      <c r="N6948" s="4">
        <v>1</v>
      </c>
      <c r="O6948" s="4">
        <v>1</v>
      </c>
      <c r="P6948" s="4">
        <v>0.3</v>
      </c>
    </row>
    <row r="6949" spans="1:16" x14ac:dyDescent="0.25">
      <c r="A6949" s="4">
        <v>6975</v>
      </c>
      <c r="B6949" s="4" t="s">
        <v>2</v>
      </c>
      <c r="C6949" s="4">
        <v>1773957.156</v>
      </c>
      <c r="D6949" s="4">
        <v>5445358.4369999999</v>
      </c>
      <c r="E6949" s="4" t="s">
        <v>17503</v>
      </c>
      <c r="F6949" s="4" t="s">
        <v>17504</v>
      </c>
      <c r="G6949" s="4" t="s">
        <v>7354</v>
      </c>
      <c r="H6949" s="4" t="s">
        <v>1546</v>
      </c>
      <c r="I6949" s="4" t="s">
        <v>17505</v>
      </c>
      <c r="J6949" s="4" t="s">
        <v>1548</v>
      </c>
      <c r="K6949" s="4" t="s">
        <v>1317</v>
      </c>
      <c r="L6949" s="4" t="s">
        <v>1526</v>
      </c>
      <c r="M6949" s="4">
        <v>0</v>
      </c>
      <c r="N6949" s="4">
        <v>1</v>
      </c>
      <c r="O6949" s="4">
        <v>1</v>
      </c>
      <c r="P6949" s="4">
        <v>0.3</v>
      </c>
    </row>
    <row r="6950" spans="1:16" x14ac:dyDescent="0.25">
      <c r="A6950" s="4">
        <v>6976</v>
      </c>
      <c r="B6950" s="4" t="s">
        <v>2</v>
      </c>
      <c r="C6950" s="4">
        <v>1773938.74</v>
      </c>
      <c r="D6950" s="4">
        <v>5445382.9979999997</v>
      </c>
      <c r="E6950" s="4">
        <v>26757</v>
      </c>
      <c r="F6950" s="4" t="s">
        <v>17506</v>
      </c>
      <c r="G6950" s="4" t="s">
        <v>17507</v>
      </c>
      <c r="H6950" s="4" t="s">
        <v>1546</v>
      </c>
      <c r="I6950" s="4"/>
      <c r="J6950" s="4" t="s">
        <v>1548</v>
      </c>
      <c r="K6950" s="4" t="s">
        <v>1317</v>
      </c>
      <c r="L6950" s="4" t="s">
        <v>1526</v>
      </c>
      <c r="M6950" s="4">
        <v>0</v>
      </c>
      <c r="N6950" s="4">
        <v>1</v>
      </c>
      <c r="O6950" s="4">
        <v>1</v>
      </c>
      <c r="P6950" s="4">
        <v>0.3</v>
      </c>
    </row>
    <row r="6951" spans="1:16" x14ac:dyDescent="0.25">
      <c r="A6951" s="4">
        <v>6977</v>
      </c>
      <c r="B6951" s="4" t="s">
        <v>2</v>
      </c>
      <c r="C6951" s="4">
        <v>1773924.0179999999</v>
      </c>
      <c r="D6951" s="4">
        <v>5445383.108</v>
      </c>
      <c r="E6951" s="4">
        <v>5614454</v>
      </c>
      <c r="F6951" s="4" t="s">
        <v>17508</v>
      </c>
      <c r="G6951" s="4" t="s">
        <v>17509</v>
      </c>
      <c r="H6951" s="4" t="s">
        <v>1546</v>
      </c>
      <c r="I6951" s="4"/>
      <c r="J6951" s="4" t="s">
        <v>1548</v>
      </c>
      <c r="K6951" s="4" t="s">
        <v>1317</v>
      </c>
      <c r="L6951" s="4" t="s">
        <v>1526</v>
      </c>
      <c r="M6951" s="4">
        <v>0</v>
      </c>
      <c r="N6951" s="4">
        <v>1</v>
      </c>
      <c r="O6951" s="4">
        <v>1</v>
      </c>
      <c r="P6951" s="4">
        <v>0.3</v>
      </c>
    </row>
    <row r="6952" spans="1:16" x14ac:dyDescent="0.25">
      <c r="A6952" s="4">
        <v>6978</v>
      </c>
      <c r="B6952" s="4" t="s">
        <v>2</v>
      </c>
      <c r="C6952" s="4">
        <v>1773915.86</v>
      </c>
      <c r="D6952" s="4">
        <v>5445385.182</v>
      </c>
      <c r="E6952" s="4">
        <v>52013855</v>
      </c>
      <c r="F6952" s="4" t="s">
        <v>17510</v>
      </c>
      <c r="G6952" s="4" t="s">
        <v>17511</v>
      </c>
      <c r="H6952" s="4" t="s">
        <v>1546</v>
      </c>
      <c r="I6952" s="4"/>
      <c r="J6952" s="4" t="s">
        <v>1548</v>
      </c>
      <c r="K6952" s="4" t="s">
        <v>1317</v>
      </c>
      <c r="L6952" s="4" t="s">
        <v>1526</v>
      </c>
      <c r="M6952" s="4">
        <v>0</v>
      </c>
      <c r="N6952" s="4">
        <v>1</v>
      </c>
      <c r="O6952" s="4">
        <v>1</v>
      </c>
      <c r="P6952" s="4">
        <v>0.3</v>
      </c>
    </row>
    <row r="6953" spans="1:16" x14ac:dyDescent="0.25">
      <c r="A6953" s="4">
        <v>6979</v>
      </c>
      <c r="B6953" s="4" t="s">
        <v>2</v>
      </c>
      <c r="C6953" s="4">
        <v>1774872.4180000001</v>
      </c>
      <c r="D6953" s="4">
        <v>5445873.0769999996</v>
      </c>
      <c r="E6953" s="4">
        <v>122027046</v>
      </c>
      <c r="F6953" s="4" t="s">
        <v>17512</v>
      </c>
      <c r="G6953" s="4" t="s">
        <v>3451</v>
      </c>
      <c r="H6953" s="4" t="s">
        <v>1546</v>
      </c>
      <c r="I6953" s="4"/>
      <c r="J6953" s="4" t="s">
        <v>1548</v>
      </c>
      <c r="K6953" s="4" t="s">
        <v>1317</v>
      </c>
      <c r="L6953" s="4" t="s">
        <v>1526</v>
      </c>
      <c r="M6953" s="4">
        <v>0</v>
      </c>
      <c r="N6953" s="4">
        <v>1</v>
      </c>
      <c r="O6953" s="4">
        <v>1</v>
      </c>
      <c r="P6953" s="4">
        <v>0.3</v>
      </c>
    </row>
    <row r="6954" spans="1:16" x14ac:dyDescent="0.25">
      <c r="A6954" s="4">
        <v>6980</v>
      </c>
      <c r="B6954" s="4" t="s">
        <v>2</v>
      </c>
      <c r="C6954" s="4">
        <v>1773904.8740000001</v>
      </c>
      <c r="D6954" s="4">
        <v>5445389.8219999997</v>
      </c>
      <c r="E6954" s="4" t="s">
        <v>17516</v>
      </c>
      <c r="F6954" s="4" t="s">
        <v>17517</v>
      </c>
      <c r="G6954" s="4" t="s">
        <v>17518</v>
      </c>
      <c r="H6954" s="4" t="s">
        <v>1546</v>
      </c>
      <c r="I6954" s="4"/>
      <c r="J6954" s="4" t="s">
        <v>1548</v>
      </c>
      <c r="K6954" s="4" t="s">
        <v>1317</v>
      </c>
      <c r="L6954" s="4" t="s">
        <v>1526</v>
      </c>
      <c r="M6954" s="4">
        <v>0</v>
      </c>
      <c r="N6954" s="4">
        <v>1</v>
      </c>
      <c r="O6954" s="4">
        <v>1</v>
      </c>
      <c r="P6954" s="4">
        <v>0.3</v>
      </c>
    </row>
    <row r="6955" spans="1:16" x14ac:dyDescent="0.25">
      <c r="A6955" s="4">
        <v>6981</v>
      </c>
      <c r="B6955" s="4" t="s">
        <v>2</v>
      </c>
      <c r="C6955" s="4">
        <v>1773885.69</v>
      </c>
      <c r="D6955" s="4">
        <v>5445377.4850000003</v>
      </c>
      <c r="E6955" s="4">
        <v>8009216</v>
      </c>
      <c r="F6955" s="4" t="s">
        <v>17519</v>
      </c>
      <c r="G6955" s="4" t="s">
        <v>17520</v>
      </c>
      <c r="H6955" s="4" t="s">
        <v>1546</v>
      </c>
      <c r="I6955" s="4"/>
      <c r="J6955" s="4" t="s">
        <v>1548</v>
      </c>
      <c r="K6955" s="4" t="s">
        <v>1317</v>
      </c>
      <c r="L6955" s="4" t="s">
        <v>1526</v>
      </c>
      <c r="M6955" s="4">
        <v>0</v>
      </c>
      <c r="N6955" s="4">
        <v>1</v>
      </c>
      <c r="O6955" s="4">
        <v>1</v>
      </c>
      <c r="P6955" s="4">
        <v>0.3</v>
      </c>
    </row>
    <row r="6956" spans="1:16" x14ac:dyDescent="0.25">
      <c r="A6956" s="4">
        <v>6982</v>
      </c>
      <c r="B6956" s="4" t="s">
        <v>2</v>
      </c>
      <c r="C6956" s="4">
        <v>1773852.32</v>
      </c>
      <c r="D6956" s="4">
        <v>5445316.4919999996</v>
      </c>
      <c r="E6956" s="4" t="s">
        <v>17521</v>
      </c>
      <c r="F6956" s="4" t="s">
        <v>17522</v>
      </c>
      <c r="G6956" s="4" t="s">
        <v>17523</v>
      </c>
      <c r="H6956" s="4" t="s">
        <v>1546</v>
      </c>
      <c r="I6956" s="4" t="s">
        <v>17524</v>
      </c>
      <c r="J6956" s="4" t="s">
        <v>1548</v>
      </c>
      <c r="K6956" s="4" t="s">
        <v>1317</v>
      </c>
      <c r="L6956" s="4" t="s">
        <v>1526</v>
      </c>
      <c r="M6956" s="4">
        <v>0</v>
      </c>
      <c r="N6956" s="4">
        <v>1</v>
      </c>
      <c r="O6956" s="4">
        <v>1</v>
      </c>
      <c r="P6956" s="4">
        <v>0.3</v>
      </c>
    </row>
    <row r="6957" spans="1:16" x14ac:dyDescent="0.25">
      <c r="A6957" s="4">
        <v>6983</v>
      </c>
      <c r="B6957" s="4" t="s">
        <v>2</v>
      </c>
      <c r="C6957" s="4">
        <v>1773827.645</v>
      </c>
      <c r="D6957" s="4">
        <v>5445362.909</v>
      </c>
      <c r="E6957" s="4">
        <v>9100625</v>
      </c>
      <c r="F6957" s="4" t="s">
        <v>17525</v>
      </c>
      <c r="G6957" s="4" t="s">
        <v>17382</v>
      </c>
      <c r="H6957" s="4" t="s">
        <v>1546</v>
      </c>
      <c r="I6957" s="4"/>
      <c r="J6957" s="4" t="s">
        <v>1548</v>
      </c>
      <c r="K6957" s="4" t="s">
        <v>1317</v>
      </c>
      <c r="L6957" s="4" t="s">
        <v>1526</v>
      </c>
      <c r="M6957" s="4">
        <v>0</v>
      </c>
      <c r="N6957" s="4">
        <v>1</v>
      </c>
      <c r="O6957" s="4">
        <v>1</v>
      </c>
      <c r="P6957" s="4">
        <v>0.3</v>
      </c>
    </row>
    <row r="6958" spans="1:16" x14ac:dyDescent="0.25">
      <c r="A6958" s="4">
        <v>6984</v>
      </c>
      <c r="B6958" s="4" t="s">
        <v>2</v>
      </c>
      <c r="C6958" s="4">
        <v>1773820.53</v>
      </c>
      <c r="D6958" s="4">
        <v>5445365.0070000002</v>
      </c>
      <c r="E6958" s="4">
        <v>47139</v>
      </c>
      <c r="F6958" s="4" t="s">
        <v>17526</v>
      </c>
      <c r="G6958" s="4" t="s">
        <v>17527</v>
      </c>
      <c r="H6958" s="4" t="s">
        <v>1546</v>
      </c>
      <c r="I6958" s="4"/>
      <c r="J6958" s="4" t="s">
        <v>1548</v>
      </c>
      <c r="K6958" s="4" t="s">
        <v>1317</v>
      </c>
      <c r="L6958" s="4" t="s">
        <v>1526</v>
      </c>
      <c r="M6958" s="4">
        <v>0</v>
      </c>
      <c r="N6958" s="4">
        <v>1</v>
      </c>
      <c r="O6958" s="4">
        <v>1</v>
      </c>
      <c r="P6958" s="4">
        <v>0.3</v>
      </c>
    </row>
    <row r="6959" spans="1:16" x14ac:dyDescent="0.25">
      <c r="A6959" s="4">
        <v>6985</v>
      </c>
      <c r="B6959" s="4" t="s">
        <v>2</v>
      </c>
      <c r="C6959" s="4">
        <v>1773817.9350000001</v>
      </c>
      <c r="D6959" s="4">
        <v>5445367.517</v>
      </c>
      <c r="E6959" s="4" t="s">
        <v>17528</v>
      </c>
      <c r="F6959" s="4" t="s">
        <v>17529</v>
      </c>
      <c r="G6959" s="4" t="s">
        <v>17530</v>
      </c>
      <c r="H6959" s="4" t="s">
        <v>1546</v>
      </c>
      <c r="I6959" s="4"/>
      <c r="J6959" s="4" t="s">
        <v>1548</v>
      </c>
      <c r="K6959" s="4" t="s">
        <v>1317</v>
      </c>
      <c r="L6959" s="4" t="s">
        <v>1526</v>
      </c>
      <c r="M6959" s="4">
        <v>0</v>
      </c>
      <c r="N6959" s="4">
        <v>1</v>
      </c>
      <c r="O6959" s="4">
        <v>1</v>
      </c>
      <c r="P6959" s="4">
        <v>0.3</v>
      </c>
    </row>
    <row r="6960" spans="1:16" x14ac:dyDescent="0.25">
      <c r="A6960" s="4">
        <v>6986</v>
      </c>
      <c r="B6960" s="4" t="s">
        <v>2</v>
      </c>
      <c r="C6960" s="4">
        <v>1773763.294</v>
      </c>
      <c r="D6960" s="4">
        <v>5445334.9929999998</v>
      </c>
      <c r="E6960" s="4" t="s">
        <v>17531</v>
      </c>
      <c r="F6960" s="4" t="s">
        <v>17532</v>
      </c>
      <c r="G6960" s="4" t="s">
        <v>17533</v>
      </c>
      <c r="H6960" s="4" t="s">
        <v>1546</v>
      </c>
      <c r="I6960" s="4"/>
      <c r="J6960" s="4" t="s">
        <v>1548</v>
      </c>
      <c r="K6960" s="4" t="s">
        <v>1317</v>
      </c>
      <c r="L6960" s="4" t="s">
        <v>1526</v>
      </c>
      <c r="M6960" s="4">
        <v>0</v>
      </c>
      <c r="N6960" s="4">
        <v>1</v>
      </c>
      <c r="O6960" s="4">
        <v>1</v>
      </c>
      <c r="P6960" s="4">
        <v>0.3</v>
      </c>
    </row>
    <row r="6961" spans="1:16" x14ac:dyDescent="0.25">
      <c r="A6961" s="4">
        <v>6987</v>
      </c>
      <c r="B6961" s="4" t="s">
        <v>2</v>
      </c>
      <c r="C6961" s="4">
        <v>1773772.199</v>
      </c>
      <c r="D6961" s="4">
        <v>5445326.9510000004</v>
      </c>
      <c r="E6961" s="4" t="s">
        <v>17534</v>
      </c>
      <c r="F6961" s="4" t="s">
        <v>17535</v>
      </c>
      <c r="G6961" s="4" t="s">
        <v>17536</v>
      </c>
      <c r="H6961" s="4" t="s">
        <v>1546</v>
      </c>
      <c r="I6961" s="4"/>
      <c r="J6961" s="4" t="s">
        <v>1548</v>
      </c>
      <c r="K6961" s="4" t="s">
        <v>1317</v>
      </c>
      <c r="L6961" s="4" t="s">
        <v>1526</v>
      </c>
      <c r="M6961" s="4">
        <v>0</v>
      </c>
      <c r="N6961" s="4">
        <v>1</v>
      </c>
      <c r="O6961" s="4">
        <v>1</v>
      </c>
      <c r="P6961" s="4">
        <v>0.3</v>
      </c>
    </row>
    <row r="6962" spans="1:16" x14ac:dyDescent="0.25">
      <c r="A6962" s="4">
        <v>6988</v>
      </c>
      <c r="B6962" s="4" t="s">
        <v>2</v>
      </c>
      <c r="C6962" s="4">
        <v>1773772.037</v>
      </c>
      <c r="D6962" s="4">
        <v>5445323.6629999997</v>
      </c>
      <c r="E6962" s="4">
        <v>61513036</v>
      </c>
      <c r="F6962" s="4" t="s">
        <v>17537</v>
      </c>
      <c r="G6962" s="4" t="s">
        <v>17538</v>
      </c>
      <c r="H6962" s="4" t="s">
        <v>1546</v>
      </c>
      <c r="I6962" s="4"/>
      <c r="J6962" s="4" t="s">
        <v>1548</v>
      </c>
      <c r="K6962" s="4" t="s">
        <v>1317</v>
      </c>
      <c r="L6962" s="4" t="s">
        <v>1526</v>
      </c>
      <c r="M6962" s="4">
        <v>0</v>
      </c>
      <c r="N6962" s="4">
        <v>1</v>
      </c>
      <c r="O6962" s="4">
        <v>1</v>
      </c>
      <c r="P6962" s="4">
        <v>0.3</v>
      </c>
    </row>
    <row r="6963" spans="1:16" x14ac:dyDescent="0.25">
      <c r="A6963" s="4">
        <v>6989</v>
      </c>
      <c r="B6963" s="4" t="s">
        <v>2</v>
      </c>
      <c r="C6963" s="4">
        <v>1773773.2990000001</v>
      </c>
      <c r="D6963" s="4">
        <v>5445331.4939999999</v>
      </c>
      <c r="E6963" s="4">
        <v>1559322</v>
      </c>
      <c r="F6963" s="4" t="s">
        <v>17539</v>
      </c>
      <c r="G6963" s="4" t="s">
        <v>17540</v>
      </c>
      <c r="H6963" s="4" t="s">
        <v>1546</v>
      </c>
      <c r="I6963" s="4"/>
      <c r="J6963" s="4" t="s">
        <v>1548</v>
      </c>
      <c r="K6963" s="4" t="s">
        <v>1317</v>
      </c>
      <c r="L6963" s="4" t="s">
        <v>1526</v>
      </c>
      <c r="M6963" s="4">
        <v>0</v>
      </c>
      <c r="N6963" s="4">
        <v>1</v>
      </c>
      <c r="O6963" s="4">
        <v>1</v>
      </c>
      <c r="P6963" s="4">
        <v>0.3</v>
      </c>
    </row>
    <row r="6964" spans="1:16" x14ac:dyDescent="0.25">
      <c r="A6964" s="4">
        <v>6990</v>
      </c>
      <c r="B6964" s="4" t="s">
        <v>2</v>
      </c>
      <c r="C6964" s="4">
        <v>1773741.388</v>
      </c>
      <c r="D6964" s="4">
        <v>5445348.1229999997</v>
      </c>
      <c r="E6964" s="4" t="s">
        <v>17544</v>
      </c>
      <c r="F6964" s="4" t="s">
        <v>17545</v>
      </c>
      <c r="G6964" s="4" t="s">
        <v>17546</v>
      </c>
      <c r="H6964" s="4" t="s">
        <v>1546</v>
      </c>
      <c r="I6964" s="4"/>
      <c r="J6964" s="4" t="s">
        <v>1548</v>
      </c>
      <c r="K6964" s="4" t="s">
        <v>1317</v>
      </c>
      <c r="L6964" s="4" t="s">
        <v>1526</v>
      </c>
      <c r="M6964" s="4">
        <v>0</v>
      </c>
      <c r="N6964" s="4">
        <v>1</v>
      </c>
      <c r="O6964" s="4">
        <v>1</v>
      </c>
      <c r="P6964" s="4">
        <v>0.3</v>
      </c>
    </row>
    <row r="6965" spans="1:16" x14ac:dyDescent="0.25">
      <c r="A6965" s="4">
        <v>6991</v>
      </c>
      <c r="B6965" s="4" t="s">
        <v>2</v>
      </c>
      <c r="C6965" s="4">
        <v>1773733.7439999999</v>
      </c>
      <c r="D6965" s="4">
        <v>5445349.5149999997</v>
      </c>
      <c r="E6965" s="4" t="s">
        <v>17547</v>
      </c>
      <c r="F6965" s="4" t="s">
        <v>17548</v>
      </c>
      <c r="G6965" s="4" t="s">
        <v>17549</v>
      </c>
      <c r="H6965" s="4" t="s">
        <v>1546</v>
      </c>
      <c r="I6965" s="4"/>
      <c r="J6965" s="4" t="s">
        <v>1548</v>
      </c>
      <c r="K6965" s="4" t="s">
        <v>1317</v>
      </c>
      <c r="L6965" s="4" t="s">
        <v>1526</v>
      </c>
      <c r="M6965" s="4">
        <v>0</v>
      </c>
      <c r="N6965" s="4">
        <v>1</v>
      </c>
      <c r="O6965" s="4">
        <v>1</v>
      </c>
      <c r="P6965" s="4">
        <v>0.3</v>
      </c>
    </row>
    <row r="6966" spans="1:16" x14ac:dyDescent="0.25">
      <c r="A6966" s="4">
        <v>6992</v>
      </c>
      <c r="B6966" s="4" t="s">
        <v>2</v>
      </c>
      <c r="C6966" s="4">
        <v>1773714.7949999999</v>
      </c>
      <c r="D6966" s="4">
        <v>5445321.6059999997</v>
      </c>
      <c r="E6966" s="4" t="s">
        <v>17550</v>
      </c>
      <c r="F6966" s="4" t="s">
        <v>17551</v>
      </c>
      <c r="G6966" s="4" t="s">
        <v>2012</v>
      </c>
      <c r="H6966" s="4" t="s">
        <v>1546</v>
      </c>
      <c r="I6966" s="4"/>
      <c r="J6966" s="4" t="s">
        <v>1548</v>
      </c>
      <c r="K6966" s="4" t="s">
        <v>1317</v>
      </c>
      <c r="L6966" s="4" t="s">
        <v>1526</v>
      </c>
      <c r="M6966" s="4">
        <v>0</v>
      </c>
      <c r="N6966" s="4">
        <v>1</v>
      </c>
      <c r="O6966" s="4">
        <v>1</v>
      </c>
      <c r="P6966" s="4">
        <v>0.3</v>
      </c>
    </row>
    <row r="6967" spans="1:16" x14ac:dyDescent="0.25">
      <c r="A6967" s="4">
        <v>6993</v>
      </c>
      <c r="B6967" s="4" t="s">
        <v>2</v>
      </c>
      <c r="C6967" s="4">
        <v>1773700.5090000001</v>
      </c>
      <c r="D6967" s="4">
        <v>5445346.4460000005</v>
      </c>
      <c r="E6967" s="4">
        <v>5855961</v>
      </c>
      <c r="F6967" s="4" t="s">
        <v>17552</v>
      </c>
      <c r="G6967" s="4" t="s">
        <v>17553</v>
      </c>
      <c r="H6967" s="4" t="s">
        <v>1546</v>
      </c>
      <c r="I6967" s="4"/>
      <c r="J6967" s="4" t="s">
        <v>1548</v>
      </c>
      <c r="K6967" s="4" t="s">
        <v>1317</v>
      </c>
      <c r="L6967" s="4" t="s">
        <v>1526</v>
      </c>
      <c r="M6967" s="4">
        <v>0</v>
      </c>
      <c r="N6967" s="4">
        <v>1</v>
      </c>
      <c r="O6967" s="4">
        <v>1</v>
      </c>
      <c r="P6967" s="4">
        <v>0.3</v>
      </c>
    </row>
    <row r="6968" spans="1:16" x14ac:dyDescent="0.25">
      <c r="A6968" s="4">
        <v>6994</v>
      </c>
      <c r="B6968" s="4" t="s">
        <v>2</v>
      </c>
      <c r="C6968" s="4">
        <v>1773663.2009999999</v>
      </c>
      <c r="D6968" s="4">
        <v>5445338.8490000004</v>
      </c>
      <c r="E6968" s="4">
        <v>816484</v>
      </c>
      <c r="F6968" s="4" t="s">
        <v>17554</v>
      </c>
      <c r="G6968" s="4" t="s">
        <v>17555</v>
      </c>
      <c r="H6968" s="4" t="s">
        <v>1546</v>
      </c>
      <c r="I6968" s="4"/>
      <c r="J6968" s="4" t="s">
        <v>1548</v>
      </c>
      <c r="K6968" s="4" t="s">
        <v>1317</v>
      </c>
      <c r="L6968" s="4" t="s">
        <v>1526</v>
      </c>
      <c r="M6968" s="4">
        <v>0</v>
      </c>
      <c r="N6968" s="4">
        <v>1</v>
      </c>
      <c r="O6968" s="4">
        <v>1</v>
      </c>
      <c r="P6968" s="4">
        <v>0.3</v>
      </c>
    </row>
    <row r="6969" spans="1:16" x14ac:dyDescent="0.25">
      <c r="A6969" s="4">
        <v>6995</v>
      </c>
      <c r="B6969" s="4" t="s">
        <v>2</v>
      </c>
      <c r="C6969" s="4">
        <v>1773657.1159999999</v>
      </c>
      <c r="D6969" s="4">
        <v>5445340.7970000003</v>
      </c>
      <c r="E6969" s="4" t="s">
        <v>17556</v>
      </c>
      <c r="F6969" s="4" t="s">
        <v>17557</v>
      </c>
      <c r="G6969" s="4" t="s">
        <v>17558</v>
      </c>
      <c r="H6969" s="4" t="s">
        <v>1546</v>
      </c>
      <c r="I6969" s="4"/>
      <c r="J6969" s="4" t="s">
        <v>1548</v>
      </c>
      <c r="K6969" s="4" t="s">
        <v>1317</v>
      </c>
      <c r="L6969" s="4" t="s">
        <v>1526</v>
      </c>
      <c r="M6969" s="4">
        <v>0</v>
      </c>
      <c r="N6969" s="4">
        <v>1</v>
      </c>
      <c r="O6969" s="4">
        <v>1</v>
      </c>
      <c r="P6969" s="4">
        <v>0.3</v>
      </c>
    </row>
    <row r="6970" spans="1:16" x14ac:dyDescent="0.25">
      <c r="A6970" s="4">
        <v>6996</v>
      </c>
      <c r="B6970" s="4" t="s">
        <v>2</v>
      </c>
      <c r="C6970" s="4">
        <v>1773625.1610000001</v>
      </c>
      <c r="D6970" s="4">
        <v>5445333.9749999996</v>
      </c>
      <c r="E6970" s="4">
        <v>816480</v>
      </c>
      <c r="F6970" s="4" t="s">
        <v>17559</v>
      </c>
      <c r="G6970" s="4" t="s">
        <v>17558</v>
      </c>
      <c r="H6970" s="4" t="s">
        <v>1546</v>
      </c>
      <c r="I6970" s="4" t="s">
        <v>17560</v>
      </c>
      <c r="J6970" s="4" t="s">
        <v>1548</v>
      </c>
      <c r="K6970" s="4" t="s">
        <v>1317</v>
      </c>
      <c r="L6970" s="4" t="s">
        <v>1526</v>
      </c>
      <c r="M6970" s="4">
        <v>0</v>
      </c>
      <c r="N6970" s="4">
        <v>1</v>
      </c>
      <c r="O6970" s="4">
        <v>1</v>
      </c>
      <c r="P6970" s="4">
        <v>0.3</v>
      </c>
    </row>
    <row r="6971" spans="1:16" x14ac:dyDescent="0.25">
      <c r="A6971" s="4">
        <v>6997</v>
      </c>
      <c r="B6971" s="4" t="s">
        <v>2</v>
      </c>
      <c r="C6971" s="4">
        <v>1773615.061</v>
      </c>
      <c r="D6971" s="4">
        <v>5445312.2659999998</v>
      </c>
      <c r="E6971" s="4" t="s">
        <v>17561</v>
      </c>
      <c r="F6971" s="4" t="s">
        <v>17559</v>
      </c>
      <c r="G6971" s="4" t="s">
        <v>17558</v>
      </c>
      <c r="H6971" s="4" t="s">
        <v>1546</v>
      </c>
      <c r="I6971" s="4" t="s">
        <v>17562</v>
      </c>
      <c r="J6971" s="4" t="s">
        <v>1548</v>
      </c>
      <c r="K6971" s="4" t="s">
        <v>1317</v>
      </c>
      <c r="L6971" s="4" t="s">
        <v>1526</v>
      </c>
      <c r="M6971" s="4">
        <v>0</v>
      </c>
      <c r="N6971" s="4">
        <v>1</v>
      </c>
      <c r="O6971" s="4">
        <v>1</v>
      </c>
      <c r="P6971" s="4">
        <v>0.3</v>
      </c>
    </row>
    <row r="6972" spans="1:16" x14ac:dyDescent="0.25">
      <c r="A6972" s="4">
        <v>6998</v>
      </c>
      <c r="B6972" s="4" t="s">
        <v>2</v>
      </c>
      <c r="C6972" s="4">
        <v>1773591.362</v>
      </c>
      <c r="D6972" s="4">
        <v>5445329.4649999999</v>
      </c>
      <c r="E6972" s="4">
        <v>816483</v>
      </c>
      <c r="F6972" s="4" t="s">
        <v>17563</v>
      </c>
      <c r="G6972" s="4" t="s">
        <v>17564</v>
      </c>
      <c r="H6972" s="4" t="s">
        <v>1546</v>
      </c>
      <c r="I6972" s="4"/>
      <c r="J6972" s="4" t="s">
        <v>1548</v>
      </c>
      <c r="K6972" s="4" t="s">
        <v>1317</v>
      </c>
      <c r="L6972" s="4" t="s">
        <v>1526</v>
      </c>
      <c r="M6972" s="4">
        <v>0</v>
      </c>
      <c r="N6972" s="4">
        <v>1</v>
      </c>
      <c r="O6972" s="4">
        <v>1</v>
      </c>
      <c r="P6972" s="4">
        <v>0.3</v>
      </c>
    </row>
    <row r="6973" spans="1:16" x14ac:dyDescent="0.25">
      <c r="A6973" s="4">
        <v>6999</v>
      </c>
      <c r="B6973" s="4" t="s">
        <v>2</v>
      </c>
      <c r="C6973" s="4">
        <v>1773546.9</v>
      </c>
      <c r="D6973" s="4">
        <v>5445325.8360000001</v>
      </c>
      <c r="E6973" s="4">
        <v>4400137</v>
      </c>
      <c r="F6973" s="4" t="s">
        <v>17565</v>
      </c>
      <c r="G6973" s="4" t="s">
        <v>17566</v>
      </c>
      <c r="H6973" s="4" t="s">
        <v>1546</v>
      </c>
      <c r="I6973" s="4"/>
      <c r="J6973" s="4" t="s">
        <v>1548</v>
      </c>
      <c r="K6973" s="4" t="s">
        <v>1317</v>
      </c>
      <c r="L6973" s="4" t="s">
        <v>1526</v>
      </c>
      <c r="M6973" s="4">
        <v>0</v>
      </c>
      <c r="N6973" s="4">
        <v>1</v>
      </c>
      <c r="O6973" s="4">
        <v>1</v>
      </c>
      <c r="P6973" s="4">
        <v>0.3</v>
      </c>
    </row>
    <row r="6974" spans="1:16" x14ac:dyDescent="0.25">
      <c r="A6974" s="4">
        <v>7000</v>
      </c>
      <c r="B6974" s="4" t="s">
        <v>2</v>
      </c>
      <c r="C6974" s="4">
        <v>1773533.976</v>
      </c>
      <c r="D6974" s="4">
        <v>5445324.21</v>
      </c>
      <c r="E6974" s="4">
        <v>816481</v>
      </c>
      <c r="F6974" s="4" t="s">
        <v>17576</v>
      </c>
      <c r="G6974" s="4" t="s">
        <v>17577</v>
      </c>
      <c r="H6974" s="4" t="s">
        <v>1546</v>
      </c>
      <c r="I6974" s="4"/>
      <c r="J6974" s="4" t="s">
        <v>1548</v>
      </c>
      <c r="K6974" s="4" t="s">
        <v>1317</v>
      </c>
      <c r="L6974" s="4" t="s">
        <v>1526</v>
      </c>
      <c r="M6974" s="4">
        <v>0</v>
      </c>
      <c r="N6974" s="4">
        <v>1</v>
      </c>
      <c r="O6974" s="4">
        <v>1</v>
      </c>
      <c r="P6974" s="4">
        <v>0.3</v>
      </c>
    </row>
    <row r="6975" spans="1:16" x14ac:dyDescent="0.25">
      <c r="A6975" s="4">
        <v>7001</v>
      </c>
      <c r="B6975" s="4" t="s">
        <v>2</v>
      </c>
      <c r="C6975" s="4">
        <v>1773527.013</v>
      </c>
      <c r="D6975" s="4">
        <v>5445326.6840000004</v>
      </c>
      <c r="E6975" s="4" t="s">
        <v>17578</v>
      </c>
      <c r="F6975" s="4" t="s">
        <v>17579</v>
      </c>
      <c r="G6975" s="4" t="s">
        <v>17580</v>
      </c>
      <c r="H6975" s="4" t="s">
        <v>1546</v>
      </c>
      <c r="I6975" s="4"/>
      <c r="J6975" s="4" t="s">
        <v>1548</v>
      </c>
      <c r="K6975" s="4" t="s">
        <v>1317</v>
      </c>
      <c r="L6975" s="4" t="s">
        <v>1526</v>
      </c>
      <c r="M6975" s="4">
        <v>0</v>
      </c>
      <c r="N6975" s="4">
        <v>1</v>
      </c>
      <c r="O6975" s="4">
        <v>1</v>
      </c>
      <c r="P6975" s="4">
        <v>0.3</v>
      </c>
    </row>
    <row r="6976" spans="1:16" x14ac:dyDescent="0.25">
      <c r="A6976" s="4">
        <v>7002</v>
      </c>
      <c r="B6976" s="4" t="s">
        <v>2</v>
      </c>
      <c r="C6976" s="4">
        <v>1773500.152</v>
      </c>
      <c r="D6976" s="4">
        <v>5445321.7910000002</v>
      </c>
      <c r="E6976" s="4">
        <v>816485</v>
      </c>
      <c r="F6976" s="4" t="s">
        <v>17581</v>
      </c>
      <c r="G6976" s="4" t="s">
        <v>17582</v>
      </c>
      <c r="H6976" s="4" t="s">
        <v>1546</v>
      </c>
      <c r="I6976" s="4"/>
      <c r="J6976" s="4" t="s">
        <v>1548</v>
      </c>
      <c r="K6976" s="4" t="s">
        <v>1317</v>
      </c>
      <c r="L6976" s="4" t="s">
        <v>1526</v>
      </c>
      <c r="M6976" s="4">
        <v>0</v>
      </c>
      <c r="N6976" s="4">
        <v>1</v>
      </c>
      <c r="O6976" s="4">
        <v>1</v>
      </c>
      <c r="P6976" s="4">
        <v>0.3</v>
      </c>
    </row>
    <row r="6977" spans="1:16" x14ac:dyDescent="0.25">
      <c r="A6977" s="4">
        <v>7003</v>
      </c>
      <c r="B6977" s="4" t="s">
        <v>2</v>
      </c>
      <c r="C6977" s="4">
        <v>1773499.8219999999</v>
      </c>
      <c r="D6977" s="4">
        <v>5445322.7429999998</v>
      </c>
      <c r="E6977" s="4">
        <v>816478</v>
      </c>
      <c r="F6977" s="4" t="s">
        <v>17583</v>
      </c>
      <c r="G6977" s="4" t="s">
        <v>17584</v>
      </c>
      <c r="H6977" s="4" t="s">
        <v>1546</v>
      </c>
      <c r="I6977" s="4"/>
      <c r="J6977" s="4" t="s">
        <v>1548</v>
      </c>
      <c r="K6977" s="4" t="s">
        <v>1317</v>
      </c>
      <c r="L6977" s="4" t="s">
        <v>1526</v>
      </c>
      <c r="M6977" s="4">
        <v>0</v>
      </c>
      <c r="N6977" s="4">
        <v>1</v>
      </c>
      <c r="O6977" s="4">
        <v>1</v>
      </c>
      <c r="P6977" s="4">
        <v>0.3</v>
      </c>
    </row>
    <row r="6978" spans="1:16" x14ac:dyDescent="0.25">
      <c r="A6978" s="4">
        <v>7004</v>
      </c>
      <c r="B6978" s="4" t="s">
        <v>2</v>
      </c>
      <c r="C6978" s="4">
        <v>1773490.6</v>
      </c>
      <c r="D6978" s="4">
        <v>5445322.8190000001</v>
      </c>
      <c r="E6978" s="4">
        <v>816486</v>
      </c>
      <c r="F6978" s="4" t="s">
        <v>17585</v>
      </c>
      <c r="G6978" s="4" t="s">
        <v>17584</v>
      </c>
      <c r="H6978" s="4" t="s">
        <v>1546</v>
      </c>
      <c r="I6978" s="4"/>
      <c r="J6978" s="4" t="s">
        <v>1548</v>
      </c>
      <c r="K6978" s="4" t="s">
        <v>1317</v>
      </c>
      <c r="L6978" s="4" t="s">
        <v>1526</v>
      </c>
      <c r="M6978" s="4">
        <v>0</v>
      </c>
      <c r="N6978" s="4">
        <v>1</v>
      </c>
      <c r="O6978" s="4">
        <v>1</v>
      </c>
      <c r="P6978" s="4">
        <v>0.3</v>
      </c>
    </row>
    <row r="6979" spans="1:16" x14ac:dyDescent="0.25">
      <c r="A6979" s="4">
        <v>7005</v>
      </c>
      <c r="B6979" s="4" t="s">
        <v>2</v>
      </c>
      <c r="C6979" s="4">
        <v>1773418.68</v>
      </c>
      <c r="D6979" s="4">
        <v>5445294.0669999998</v>
      </c>
      <c r="E6979" s="4">
        <v>801046</v>
      </c>
      <c r="F6979" s="4" t="s">
        <v>17586</v>
      </c>
      <c r="G6979" s="4" t="s">
        <v>17587</v>
      </c>
      <c r="H6979" s="4" t="s">
        <v>1546</v>
      </c>
      <c r="I6979" s="4"/>
      <c r="J6979" s="4" t="s">
        <v>1548</v>
      </c>
      <c r="K6979" s="4" t="s">
        <v>1317</v>
      </c>
      <c r="L6979" s="4" t="s">
        <v>1526</v>
      </c>
      <c r="M6979" s="4">
        <v>0</v>
      </c>
      <c r="N6979" s="4">
        <v>1</v>
      </c>
      <c r="O6979" s="4">
        <v>1</v>
      </c>
      <c r="P6979" s="4">
        <v>0.3</v>
      </c>
    </row>
    <row r="6980" spans="1:16" x14ac:dyDescent="0.25">
      <c r="A6980" s="4">
        <v>7006</v>
      </c>
      <c r="B6980" s="4" t="s">
        <v>2</v>
      </c>
      <c r="C6980" s="4">
        <v>1773422.9040000001</v>
      </c>
      <c r="D6980" s="4">
        <v>5445291.1919999998</v>
      </c>
      <c r="E6980" s="4">
        <v>122027048</v>
      </c>
      <c r="F6980" s="4" t="s">
        <v>17588</v>
      </c>
      <c r="G6980" s="4" t="s">
        <v>3451</v>
      </c>
      <c r="H6980" s="4" t="s">
        <v>1546</v>
      </c>
      <c r="I6980" s="4"/>
      <c r="J6980" s="4" t="s">
        <v>1548</v>
      </c>
      <c r="K6980" s="4" t="s">
        <v>1317</v>
      </c>
      <c r="L6980" s="4" t="s">
        <v>1526</v>
      </c>
      <c r="M6980" s="4">
        <v>0</v>
      </c>
      <c r="N6980" s="4">
        <v>1</v>
      </c>
      <c r="O6980" s="4">
        <v>1</v>
      </c>
      <c r="P6980" s="4">
        <v>0.3</v>
      </c>
    </row>
    <row r="6981" spans="1:16" x14ac:dyDescent="0.25">
      <c r="A6981" s="4">
        <v>7007</v>
      </c>
      <c r="B6981" s="4" t="s">
        <v>2</v>
      </c>
      <c r="C6981" s="4">
        <v>1773445.7549999999</v>
      </c>
      <c r="D6981" s="4">
        <v>5445347.6100000003</v>
      </c>
      <c r="E6981" s="4" t="s">
        <v>17589</v>
      </c>
      <c r="F6981" s="4" t="s">
        <v>17590</v>
      </c>
      <c r="G6981" s="4" t="s">
        <v>2696</v>
      </c>
      <c r="H6981" s="4" t="s">
        <v>1546</v>
      </c>
      <c r="I6981" s="4"/>
      <c r="J6981" s="4" t="s">
        <v>1548</v>
      </c>
      <c r="K6981" s="4" t="s">
        <v>1317</v>
      </c>
      <c r="L6981" s="4" t="s">
        <v>1526</v>
      </c>
      <c r="M6981" s="4">
        <v>0</v>
      </c>
      <c r="N6981" s="4">
        <v>1</v>
      </c>
      <c r="O6981" s="4">
        <v>1</v>
      </c>
      <c r="P6981" s="4">
        <v>0.3</v>
      </c>
    </row>
    <row r="6982" spans="1:16" x14ac:dyDescent="0.25">
      <c r="A6982" s="4">
        <v>7008</v>
      </c>
      <c r="B6982" s="4" t="s">
        <v>2</v>
      </c>
      <c r="C6982" s="4">
        <v>1773480.4580000001</v>
      </c>
      <c r="D6982" s="4">
        <v>5445328.6699999999</v>
      </c>
      <c r="E6982" s="4" t="s">
        <v>17591</v>
      </c>
      <c r="F6982" s="4" t="s">
        <v>17592</v>
      </c>
      <c r="G6982" s="4" t="s">
        <v>17593</v>
      </c>
      <c r="H6982" s="4" t="s">
        <v>1546</v>
      </c>
      <c r="I6982" s="4"/>
      <c r="J6982" s="4" t="s">
        <v>1548</v>
      </c>
      <c r="K6982" s="4" t="s">
        <v>1317</v>
      </c>
      <c r="L6982" s="4" t="s">
        <v>1526</v>
      </c>
      <c r="M6982" s="4">
        <v>0</v>
      </c>
      <c r="N6982" s="4">
        <v>1</v>
      </c>
      <c r="O6982" s="4">
        <v>1</v>
      </c>
      <c r="P6982" s="4">
        <v>0.3</v>
      </c>
    </row>
    <row r="6983" spans="1:16" x14ac:dyDescent="0.25">
      <c r="A6983" s="4">
        <v>7009</v>
      </c>
      <c r="B6983" s="4" t="s">
        <v>2</v>
      </c>
      <c r="C6983" s="4">
        <v>1773486.35</v>
      </c>
      <c r="D6983" s="4">
        <v>5445322.46</v>
      </c>
      <c r="E6983" s="4" t="s">
        <v>17594</v>
      </c>
      <c r="F6983" s="4" t="s">
        <v>17595</v>
      </c>
      <c r="G6983" s="4" t="s">
        <v>17596</v>
      </c>
      <c r="H6983" s="4" t="s">
        <v>1546</v>
      </c>
      <c r="I6983" s="4"/>
      <c r="J6983" s="4" t="s">
        <v>1548</v>
      </c>
      <c r="K6983" s="4" t="s">
        <v>1317</v>
      </c>
      <c r="L6983" s="4" t="s">
        <v>1526</v>
      </c>
      <c r="M6983" s="4">
        <v>0</v>
      </c>
      <c r="N6983" s="4">
        <v>1</v>
      </c>
      <c r="O6983" s="4">
        <v>1</v>
      </c>
      <c r="P6983" s="4">
        <v>0.3</v>
      </c>
    </row>
    <row r="6984" spans="1:16" x14ac:dyDescent="0.25">
      <c r="A6984" s="4">
        <v>7010</v>
      </c>
      <c r="B6984" s="4" t="s">
        <v>2</v>
      </c>
      <c r="C6984" s="4">
        <v>1773498.004</v>
      </c>
      <c r="D6984" s="4">
        <v>5445325.8090000004</v>
      </c>
      <c r="E6984" s="4" t="s">
        <v>17601</v>
      </c>
      <c r="F6984" s="4" t="s">
        <v>17602</v>
      </c>
      <c r="G6984" s="4" t="s">
        <v>17596</v>
      </c>
      <c r="H6984" s="4" t="s">
        <v>1546</v>
      </c>
      <c r="I6984" s="4"/>
      <c r="J6984" s="4" t="s">
        <v>1548</v>
      </c>
      <c r="K6984" s="4" t="s">
        <v>1317</v>
      </c>
      <c r="L6984" s="4" t="s">
        <v>1526</v>
      </c>
      <c r="M6984" s="4">
        <v>0</v>
      </c>
      <c r="N6984" s="4">
        <v>1</v>
      </c>
      <c r="O6984" s="4">
        <v>1</v>
      </c>
      <c r="P6984" s="4">
        <v>0.3</v>
      </c>
    </row>
    <row r="6985" spans="1:16" x14ac:dyDescent="0.25">
      <c r="A6985" s="4">
        <v>7011</v>
      </c>
      <c r="B6985" s="4" t="s">
        <v>2</v>
      </c>
      <c r="C6985" s="4">
        <v>1773532.0290000001</v>
      </c>
      <c r="D6985" s="4">
        <v>5445370.2599999998</v>
      </c>
      <c r="E6985" s="4" t="s">
        <v>17603</v>
      </c>
      <c r="F6985" s="4" t="s">
        <v>17604</v>
      </c>
      <c r="G6985" s="4" t="s">
        <v>17605</v>
      </c>
      <c r="H6985" s="4" t="s">
        <v>1546</v>
      </c>
      <c r="I6985" s="4"/>
      <c r="J6985" s="4" t="s">
        <v>1548</v>
      </c>
      <c r="K6985" s="4" t="s">
        <v>1317</v>
      </c>
      <c r="L6985" s="4" t="s">
        <v>1526</v>
      </c>
      <c r="M6985" s="4">
        <v>0</v>
      </c>
      <c r="N6985" s="4">
        <v>1</v>
      </c>
      <c r="O6985" s="4">
        <v>1</v>
      </c>
      <c r="P6985" s="4">
        <v>0.3</v>
      </c>
    </row>
    <row r="6986" spans="1:16" x14ac:dyDescent="0.25">
      <c r="A6986" s="4">
        <v>7012</v>
      </c>
      <c r="B6986" s="4" t="s">
        <v>2</v>
      </c>
      <c r="C6986" s="4">
        <v>1773549.267</v>
      </c>
      <c r="D6986" s="4">
        <v>5445366.4460000005</v>
      </c>
      <c r="E6986" s="4" t="s">
        <v>17606</v>
      </c>
      <c r="F6986" s="4" t="s">
        <v>17607</v>
      </c>
      <c r="G6986" s="4" t="s">
        <v>17608</v>
      </c>
      <c r="H6986" s="4" t="s">
        <v>1546</v>
      </c>
      <c r="I6986" s="4"/>
      <c r="J6986" s="4" t="s">
        <v>1548</v>
      </c>
      <c r="K6986" s="4" t="s">
        <v>1317</v>
      </c>
      <c r="L6986" s="4" t="s">
        <v>1526</v>
      </c>
      <c r="M6986" s="4">
        <v>0</v>
      </c>
      <c r="N6986" s="4">
        <v>1</v>
      </c>
      <c r="O6986" s="4">
        <v>1</v>
      </c>
      <c r="P6986" s="4">
        <v>0.3</v>
      </c>
    </row>
    <row r="6987" spans="1:16" x14ac:dyDescent="0.25">
      <c r="A6987" s="4">
        <v>7013</v>
      </c>
      <c r="B6987" s="4" t="s">
        <v>2</v>
      </c>
      <c r="C6987" s="4">
        <v>1773568.3759999999</v>
      </c>
      <c r="D6987" s="4">
        <v>5445349.8080000002</v>
      </c>
      <c r="E6987" s="4">
        <v>800890</v>
      </c>
      <c r="F6987" s="4" t="s">
        <v>17609</v>
      </c>
      <c r="G6987" s="4" t="s">
        <v>17610</v>
      </c>
      <c r="H6987" s="4" t="s">
        <v>1546</v>
      </c>
      <c r="I6987" s="4"/>
      <c r="J6987" s="4" t="s">
        <v>1548</v>
      </c>
      <c r="K6987" s="4" t="s">
        <v>1317</v>
      </c>
      <c r="L6987" s="4" t="s">
        <v>1526</v>
      </c>
      <c r="M6987" s="4">
        <v>0</v>
      </c>
      <c r="N6987" s="4">
        <v>1</v>
      </c>
      <c r="O6987" s="4">
        <v>1</v>
      </c>
      <c r="P6987" s="4">
        <v>0.3</v>
      </c>
    </row>
    <row r="6988" spans="1:16" x14ac:dyDescent="0.25">
      <c r="A6988" s="4">
        <v>7014</v>
      </c>
      <c r="B6988" s="4" t="s">
        <v>2</v>
      </c>
      <c r="C6988" s="4">
        <v>1773583.7379999999</v>
      </c>
      <c r="D6988" s="4">
        <v>5445350.1040000003</v>
      </c>
      <c r="E6988" s="4">
        <v>5122760</v>
      </c>
      <c r="F6988" s="4" t="s">
        <v>17611</v>
      </c>
      <c r="G6988" s="4" t="s">
        <v>17612</v>
      </c>
      <c r="H6988" s="4" t="s">
        <v>1546</v>
      </c>
      <c r="I6988" s="4"/>
      <c r="J6988" s="4" t="s">
        <v>1548</v>
      </c>
      <c r="K6988" s="4" t="s">
        <v>1317</v>
      </c>
      <c r="L6988" s="4" t="s">
        <v>1526</v>
      </c>
      <c r="M6988" s="4">
        <v>0</v>
      </c>
      <c r="N6988" s="4">
        <v>1</v>
      </c>
      <c r="O6988" s="4">
        <v>1</v>
      </c>
      <c r="P6988" s="4">
        <v>0.3</v>
      </c>
    </row>
    <row r="6989" spans="1:16" x14ac:dyDescent="0.25">
      <c r="A6989" s="4">
        <v>7015</v>
      </c>
      <c r="B6989" s="4" t="s">
        <v>2</v>
      </c>
      <c r="C6989" s="4">
        <v>1773598.348</v>
      </c>
      <c r="D6989" s="4">
        <v>5445342.0990000004</v>
      </c>
      <c r="E6989" s="4">
        <v>20</v>
      </c>
      <c r="F6989" s="4" t="s">
        <v>17613</v>
      </c>
      <c r="G6989" s="4" t="s">
        <v>17614</v>
      </c>
      <c r="H6989" s="4" t="s">
        <v>1546</v>
      </c>
      <c r="I6989" s="4"/>
      <c r="J6989" s="4" t="s">
        <v>1548</v>
      </c>
      <c r="K6989" s="4" t="s">
        <v>1317</v>
      </c>
      <c r="L6989" s="4" t="s">
        <v>1526</v>
      </c>
      <c r="M6989" s="4">
        <v>0</v>
      </c>
      <c r="N6989" s="4">
        <v>1</v>
      </c>
      <c r="O6989" s="4">
        <v>1</v>
      </c>
      <c r="P6989" s="4">
        <v>0.3</v>
      </c>
    </row>
    <row r="6990" spans="1:16" x14ac:dyDescent="0.25">
      <c r="A6990" s="4">
        <v>7016</v>
      </c>
      <c r="B6990" s="4" t="s">
        <v>2</v>
      </c>
      <c r="C6990" s="4">
        <v>1773605.743</v>
      </c>
      <c r="D6990" s="4">
        <v>5445340.0889999997</v>
      </c>
      <c r="E6990" s="4" t="s">
        <v>17615</v>
      </c>
      <c r="F6990" s="4" t="s">
        <v>17616</v>
      </c>
      <c r="G6990" s="4" t="s">
        <v>17617</v>
      </c>
      <c r="H6990" s="4" t="s">
        <v>1546</v>
      </c>
      <c r="I6990" s="4"/>
      <c r="J6990" s="4" t="s">
        <v>1548</v>
      </c>
      <c r="K6990" s="4" t="s">
        <v>1317</v>
      </c>
      <c r="L6990" s="4" t="s">
        <v>1526</v>
      </c>
      <c r="M6990" s="4">
        <v>0</v>
      </c>
      <c r="N6990" s="4">
        <v>1</v>
      </c>
      <c r="O6990" s="4">
        <v>1</v>
      </c>
      <c r="P6990" s="4">
        <v>0.3</v>
      </c>
    </row>
    <row r="6991" spans="1:16" x14ac:dyDescent="0.25">
      <c r="A6991" s="4">
        <v>7017</v>
      </c>
      <c r="B6991" s="4" t="s">
        <v>2</v>
      </c>
      <c r="C6991" s="4">
        <v>1773631.48</v>
      </c>
      <c r="D6991" s="4">
        <v>5445336.9110000003</v>
      </c>
      <c r="E6991" s="4">
        <v>4400146</v>
      </c>
      <c r="F6991" s="4" t="s">
        <v>17618</v>
      </c>
      <c r="G6991" s="4" t="s">
        <v>17619</v>
      </c>
      <c r="H6991" s="4" t="s">
        <v>1546</v>
      </c>
      <c r="I6991" s="4"/>
      <c r="J6991" s="4" t="s">
        <v>1548</v>
      </c>
      <c r="K6991" s="4" t="s">
        <v>1317</v>
      </c>
      <c r="L6991" s="4" t="s">
        <v>1526</v>
      </c>
      <c r="M6991" s="4">
        <v>0</v>
      </c>
      <c r="N6991" s="4">
        <v>1</v>
      </c>
      <c r="O6991" s="4">
        <v>1</v>
      </c>
      <c r="P6991" s="4">
        <v>0.3</v>
      </c>
    </row>
    <row r="6992" spans="1:16" x14ac:dyDescent="0.25">
      <c r="A6992" s="4">
        <v>7018</v>
      </c>
      <c r="B6992" s="4" t="s">
        <v>2</v>
      </c>
      <c r="C6992" s="4">
        <v>1773696.314</v>
      </c>
      <c r="D6992" s="4">
        <v>5445356.216</v>
      </c>
      <c r="E6992" s="4" t="s">
        <v>17620</v>
      </c>
      <c r="F6992" s="4" t="s">
        <v>17621</v>
      </c>
      <c r="G6992" s="4" t="s">
        <v>1921</v>
      </c>
      <c r="H6992" s="4" t="s">
        <v>1546</v>
      </c>
      <c r="I6992" s="4"/>
      <c r="J6992" s="4" t="s">
        <v>1548</v>
      </c>
      <c r="K6992" s="4" t="s">
        <v>1317</v>
      </c>
      <c r="L6992" s="4" t="s">
        <v>1526</v>
      </c>
      <c r="M6992" s="4">
        <v>0</v>
      </c>
      <c r="N6992" s="4">
        <v>1</v>
      </c>
      <c r="O6992" s="4">
        <v>1</v>
      </c>
      <c r="P6992" s="4">
        <v>0.3</v>
      </c>
    </row>
    <row r="6993" spans="1:16" x14ac:dyDescent="0.25">
      <c r="A6993" s="4">
        <v>7019</v>
      </c>
      <c r="B6993" s="4" t="s">
        <v>2</v>
      </c>
      <c r="C6993" s="4">
        <v>1773717.9820000001</v>
      </c>
      <c r="D6993" s="4">
        <v>5445355.7010000004</v>
      </c>
      <c r="E6993" s="4" t="s">
        <v>17622</v>
      </c>
      <c r="F6993" s="4" t="s">
        <v>17623</v>
      </c>
      <c r="G6993" s="4" t="s">
        <v>17624</v>
      </c>
      <c r="H6993" s="4" t="s">
        <v>1546</v>
      </c>
      <c r="I6993" s="4"/>
      <c r="J6993" s="4" t="s">
        <v>1548</v>
      </c>
      <c r="K6993" s="4" t="s">
        <v>1317</v>
      </c>
      <c r="L6993" s="4" t="s">
        <v>1526</v>
      </c>
      <c r="M6993" s="4">
        <v>0</v>
      </c>
      <c r="N6993" s="4">
        <v>1</v>
      </c>
      <c r="O6993" s="4">
        <v>1</v>
      </c>
      <c r="P6993" s="4">
        <v>0.3</v>
      </c>
    </row>
    <row r="6994" spans="1:16" x14ac:dyDescent="0.25">
      <c r="A6994" s="4">
        <v>7020</v>
      </c>
      <c r="B6994" s="4" t="s">
        <v>2</v>
      </c>
      <c r="C6994" s="4">
        <v>1773733.004</v>
      </c>
      <c r="D6994" s="4">
        <v>5445351.5750000002</v>
      </c>
      <c r="E6994" s="4" t="s">
        <v>17628</v>
      </c>
      <c r="F6994" s="4" t="s">
        <v>17629</v>
      </c>
      <c r="G6994" s="4" t="s">
        <v>17630</v>
      </c>
      <c r="H6994" s="4" t="s">
        <v>1546</v>
      </c>
      <c r="I6994" s="4"/>
      <c r="J6994" s="4" t="s">
        <v>1548</v>
      </c>
      <c r="K6994" s="4" t="s">
        <v>1317</v>
      </c>
      <c r="L6994" s="4" t="s">
        <v>1526</v>
      </c>
      <c r="M6994" s="4">
        <v>0</v>
      </c>
      <c r="N6994" s="4">
        <v>1</v>
      </c>
      <c r="O6994" s="4">
        <v>1</v>
      </c>
      <c r="P6994" s="4">
        <v>0.3</v>
      </c>
    </row>
    <row r="6995" spans="1:16" x14ac:dyDescent="0.25">
      <c r="A6995" s="4">
        <v>7021</v>
      </c>
      <c r="B6995" s="4" t="s">
        <v>2</v>
      </c>
      <c r="C6995" s="4">
        <v>1773744.9650000001</v>
      </c>
      <c r="D6995" s="4">
        <v>5445355.8130000001</v>
      </c>
      <c r="E6995" s="4">
        <v>4400149</v>
      </c>
      <c r="F6995" s="4" t="s">
        <v>17631</v>
      </c>
      <c r="G6995" s="4" t="s">
        <v>17632</v>
      </c>
      <c r="H6995" s="4" t="s">
        <v>1546</v>
      </c>
      <c r="I6995" s="4"/>
      <c r="J6995" s="4" t="s">
        <v>1548</v>
      </c>
      <c r="K6995" s="4" t="s">
        <v>1317</v>
      </c>
      <c r="L6995" s="4" t="s">
        <v>1526</v>
      </c>
      <c r="M6995" s="4">
        <v>0</v>
      </c>
      <c r="N6995" s="4">
        <v>1</v>
      </c>
      <c r="O6995" s="4">
        <v>1</v>
      </c>
      <c r="P6995" s="4">
        <v>0.3</v>
      </c>
    </row>
    <row r="6996" spans="1:16" x14ac:dyDescent="0.25">
      <c r="A6996" s="4">
        <v>7022</v>
      </c>
      <c r="B6996" s="4" t="s">
        <v>2</v>
      </c>
      <c r="C6996" s="4">
        <v>1773746.578</v>
      </c>
      <c r="D6996" s="4">
        <v>5445356.523</v>
      </c>
      <c r="E6996" s="4" t="s">
        <v>17633</v>
      </c>
      <c r="F6996" s="4" t="s">
        <v>17634</v>
      </c>
      <c r="G6996" s="4" t="s">
        <v>17635</v>
      </c>
      <c r="H6996" s="4" t="s">
        <v>1546</v>
      </c>
      <c r="I6996" s="4"/>
      <c r="J6996" s="4" t="s">
        <v>1548</v>
      </c>
      <c r="K6996" s="4" t="s">
        <v>1317</v>
      </c>
      <c r="L6996" s="4" t="s">
        <v>1526</v>
      </c>
      <c r="M6996" s="4">
        <v>0</v>
      </c>
      <c r="N6996" s="4">
        <v>1</v>
      </c>
      <c r="O6996" s="4">
        <v>1</v>
      </c>
      <c r="P6996" s="4">
        <v>0.3</v>
      </c>
    </row>
    <row r="6997" spans="1:16" x14ac:dyDescent="0.25">
      <c r="A6997" s="4">
        <v>7023</v>
      </c>
      <c r="B6997" s="4" t="s">
        <v>2</v>
      </c>
      <c r="C6997" s="4">
        <v>1773770.202</v>
      </c>
      <c r="D6997" s="4">
        <v>5445358.1090000002</v>
      </c>
      <c r="E6997" s="4" t="s">
        <v>17636</v>
      </c>
      <c r="F6997" s="4" t="s">
        <v>17637</v>
      </c>
      <c r="G6997" s="4" t="s">
        <v>17638</v>
      </c>
      <c r="H6997" s="4" t="s">
        <v>1546</v>
      </c>
      <c r="I6997" s="4"/>
      <c r="J6997" s="4" t="s">
        <v>1548</v>
      </c>
      <c r="K6997" s="4" t="s">
        <v>1317</v>
      </c>
      <c r="L6997" s="4" t="s">
        <v>1526</v>
      </c>
      <c r="M6997" s="4">
        <v>0</v>
      </c>
      <c r="N6997" s="4">
        <v>1</v>
      </c>
      <c r="O6997" s="4">
        <v>1</v>
      </c>
      <c r="P6997" s="4">
        <v>0.3</v>
      </c>
    </row>
    <row r="6998" spans="1:16" x14ac:dyDescent="0.25">
      <c r="A6998" s="4">
        <v>7024</v>
      </c>
      <c r="B6998" s="4" t="s">
        <v>2</v>
      </c>
      <c r="C6998" s="4">
        <v>1773769.72</v>
      </c>
      <c r="D6998" s="4">
        <v>5445360.0839999998</v>
      </c>
      <c r="E6998" s="4" t="s">
        <v>17639</v>
      </c>
      <c r="F6998" s="4" t="s">
        <v>17640</v>
      </c>
      <c r="G6998" s="4" t="s">
        <v>17638</v>
      </c>
      <c r="H6998" s="4" t="s">
        <v>1546</v>
      </c>
      <c r="I6998" s="4"/>
      <c r="J6998" s="4" t="s">
        <v>1548</v>
      </c>
      <c r="K6998" s="4" t="s">
        <v>1317</v>
      </c>
      <c r="L6998" s="4" t="s">
        <v>1526</v>
      </c>
      <c r="M6998" s="4">
        <v>0</v>
      </c>
      <c r="N6998" s="4">
        <v>1</v>
      </c>
      <c r="O6998" s="4">
        <v>1</v>
      </c>
      <c r="P6998" s="4">
        <v>0.3</v>
      </c>
    </row>
    <row r="6999" spans="1:16" x14ac:dyDescent="0.25">
      <c r="A6999" s="4">
        <v>7025</v>
      </c>
      <c r="B6999" s="4" t="s">
        <v>2</v>
      </c>
      <c r="C6999" s="4">
        <v>1773791.808</v>
      </c>
      <c r="D6999" s="4">
        <v>5445357.4850000003</v>
      </c>
      <c r="E6999" s="4" t="s">
        <v>17641</v>
      </c>
      <c r="F6999" s="4" t="s">
        <v>17642</v>
      </c>
      <c r="G6999" s="4" t="s">
        <v>17643</v>
      </c>
      <c r="H6999" s="4" t="s">
        <v>1546</v>
      </c>
      <c r="I6999" s="4"/>
      <c r="J6999" s="4" t="s">
        <v>1548</v>
      </c>
      <c r="K6999" s="4" t="s">
        <v>1317</v>
      </c>
      <c r="L6999" s="4" t="s">
        <v>1526</v>
      </c>
      <c r="M6999" s="4">
        <v>0</v>
      </c>
      <c r="N6999" s="4">
        <v>1</v>
      </c>
      <c r="O6999" s="4">
        <v>1</v>
      </c>
      <c r="P6999" s="4">
        <v>0.3</v>
      </c>
    </row>
    <row r="7000" spans="1:16" x14ac:dyDescent="0.25">
      <c r="A7000" s="4">
        <v>7026</v>
      </c>
      <c r="B7000" s="4" t="s">
        <v>2</v>
      </c>
      <c r="C7000" s="4">
        <v>1773791.7890000001</v>
      </c>
      <c r="D7000" s="4">
        <v>5445356.6639999999</v>
      </c>
      <c r="E7000" s="4" t="s">
        <v>17644</v>
      </c>
      <c r="F7000" s="4" t="s">
        <v>17645</v>
      </c>
      <c r="G7000" s="4" t="s">
        <v>17646</v>
      </c>
      <c r="H7000" s="4" t="s">
        <v>1546</v>
      </c>
      <c r="I7000" s="4"/>
      <c r="J7000" s="4" t="s">
        <v>1548</v>
      </c>
      <c r="K7000" s="4" t="s">
        <v>1317</v>
      </c>
      <c r="L7000" s="4" t="s">
        <v>1526</v>
      </c>
      <c r="M7000" s="4">
        <v>0</v>
      </c>
      <c r="N7000" s="4">
        <v>1</v>
      </c>
      <c r="O7000" s="4">
        <v>1</v>
      </c>
      <c r="P7000" s="4">
        <v>0.3</v>
      </c>
    </row>
    <row r="7001" spans="1:16" x14ac:dyDescent="0.25">
      <c r="A7001" s="4">
        <v>7027</v>
      </c>
      <c r="B7001" s="4" t="s">
        <v>2</v>
      </c>
      <c r="C7001" s="4">
        <v>1773797.3770000001</v>
      </c>
      <c r="D7001" s="4">
        <v>5445357.835</v>
      </c>
      <c r="E7001" s="4" t="s">
        <v>17647</v>
      </c>
      <c r="F7001" s="4" t="s">
        <v>17648</v>
      </c>
      <c r="G7001" s="4" t="s">
        <v>17649</v>
      </c>
      <c r="H7001" s="4" t="s">
        <v>1546</v>
      </c>
      <c r="I7001" s="4"/>
      <c r="J7001" s="4" t="s">
        <v>1548</v>
      </c>
      <c r="K7001" s="4" t="s">
        <v>1317</v>
      </c>
      <c r="L7001" s="4" t="s">
        <v>1526</v>
      </c>
      <c r="M7001" s="4">
        <v>0</v>
      </c>
      <c r="N7001" s="4">
        <v>1</v>
      </c>
      <c r="O7001" s="4">
        <v>1</v>
      </c>
      <c r="P7001" s="4">
        <v>0.3</v>
      </c>
    </row>
    <row r="7002" spans="1:16" x14ac:dyDescent="0.25">
      <c r="A7002" s="4">
        <v>7028</v>
      </c>
      <c r="B7002" s="4" t="s">
        <v>2</v>
      </c>
      <c r="C7002" s="4">
        <v>1773824.06</v>
      </c>
      <c r="D7002" s="4">
        <v>5445355.9069999997</v>
      </c>
      <c r="E7002" s="4">
        <v>5122754</v>
      </c>
      <c r="F7002" s="4" t="s">
        <v>17650</v>
      </c>
      <c r="G7002" s="4" t="s">
        <v>17651</v>
      </c>
      <c r="H7002" s="4" t="s">
        <v>1546</v>
      </c>
      <c r="I7002" s="4"/>
      <c r="J7002" s="4" t="s">
        <v>1548</v>
      </c>
      <c r="K7002" s="4" t="s">
        <v>1317</v>
      </c>
      <c r="L7002" s="4" t="s">
        <v>1526</v>
      </c>
      <c r="M7002" s="4">
        <v>0</v>
      </c>
      <c r="N7002" s="4">
        <v>1</v>
      </c>
      <c r="O7002" s="4">
        <v>1</v>
      </c>
      <c r="P7002" s="4">
        <v>0.3</v>
      </c>
    </row>
    <row r="7003" spans="1:16" x14ac:dyDescent="0.25">
      <c r="A7003" s="4">
        <v>7029</v>
      </c>
      <c r="B7003" s="4" t="s">
        <v>2</v>
      </c>
      <c r="C7003" s="4">
        <v>1773823.75</v>
      </c>
      <c r="D7003" s="4">
        <v>5445355.5980000002</v>
      </c>
      <c r="E7003" s="4">
        <v>800882</v>
      </c>
      <c r="F7003" s="4" t="s">
        <v>17652</v>
      </c>
      <c r="G7003" s="4" t="s">
        <v>17653</v>
      </c>
      <c r="H7003" s="4" t="s">
        <v>1546</v>
      </c>
      <c r="I7003" s="4"/>
      <c r="J7003" s="4" t="s">
        <v>1548</v>
      </c>
      <c r="K7003" s="4" t="s">
        <v>1317</v>
      </c>
      <c r="L7003" s="4" t="s">
        <v>1526</v>
      </c>
      <c r="M7003" s="4">
        <v>0</v>
      </c>
      <c r="N7003" s="4">
        <v>1</v>
      </c>
      <c r="O7003" s="4">
        <v>1</v>
      </c>
      <c r="P7003" s="4">
        <v>0.3</v>
      </c>
    </row>
    <row r="7004" spans="1:16" x14ac:dyDescent="0.25">
      <c r="A7004" s="4">
        <v>7030</v>
      </c>
      <c r="B7004" s="4" t="s">
        <v>2</v>
      </c>
      <c r="C7004" s="4">
        <v>1773867.5120000001</v>
      </c>
      <c r="D7004" s="4">
        <v>5445376.7419999996</v>
      </c>
      <c r="E7004" s="4">
        <v>1752</v>
      </c>
      <c r="F7004" s="4" t="s">
        <v>17658</v>
      </c>
      <c r="G7004" s="4" t="s">
        <v>17659</v>
      </c>
      <c r="H7004" s="4" t="s">
        <v>1546</v>
      </c>
      <c r="I7004" s="4"/>
      <c r="J7004" s="4" t="s">
        <v>1548</v>
      </c>
      <c r="K7004" s="4" t="s">
        <v>1317</v>
      </c>
      <c r="L7004" s="4" t="s">
        <v>1526</v>
      </c>
      <c r="M7004" s="4">
        <v>0</v>
      </c>
      <c r="N7004" s="4">
        <v>1</v>
      </c>
      <c r="O7004" s="4">
        <v>1</v>
      </c>
      <c r="P7004" s="4">
        <v>0.3</v>
      </c>
    </row>
    <row r="7005" spans="1:16" x14ac:dyDescent="0.25">
      <c r="A7005" s="4">
        <v>7031</v>
      </c>
      <c r="B7005" s="4" t="s">
        <v>2</v>
      </c>
      <c r="C7005" s="4">
        <v>1773868.1939999999</v>
      </c>
      <c r="D7005" s="4">
        <v>5445367.9879999999</v>
      </c>
      <c r="E7005" s="4" t="s">
        <v>17660</v>
      </c>
      <c r="F7005" s="4" t="s">
        <v>17661</v>
      </c>
      <c r="G7005" s="4" t="s">
        <v>3451</v>
      </c>
      <c r="H7005" s="4" t="s">
        <v>1546</v>
      </c>
      <c r="I7005" s="4" t="s">
        <v>17662</v>
      </c>
      <c r="J7005" s="4" t="s">
        <v>1548</v>
      </c>
      <c r="K7005" s="4" t="s">
        <v>1317</v>
      </c>
      <c r="L7005" s="4" t="s">
        <v>1526</v>
      </c>
      <c r="M7005" s="4">
        <v>0</v>
      </c>
      <c r="N7005" s="4">
        <v>1</v>
      </c>
      <c r="O7005" s="4">
        <v>1</v>
      </c>
      <c r="P7005" s="4">
        <v>0.3</v>
      </c>
    </row>
    <row r="7006" spans="1:16" x14ac:dyDescent="0.25">
      <c r="A7006" s="4">
        <v>7032</v>
      </c>
      <c r="B7006" s="4" t="s">
        <v>2</v>
      </c>
      <c r="C7006" s="4">
        <v>1773908.2609999999</v>
      </c>
      <c r="D7006" s="4">
        <v>5445386.7199999997</v>
      </c>
      <c r="E7006" s="4" t="s">
        <v>17663</v>
      </c>
      <c r="F7006" s="4" t="s">
        <v>17664</v>
      </c>
      <c r="G7006" s="4" t="s">
        <v>17665</v>
      </c>
      <c r="H7006" s="4" t="s">
        <v>1546</v>
      </c>
      <c r="I7006" s="4"/>
      <c r="J7006" s="4" t="s">
        <v>1548</v>
      </c>
      <c r="K7006" s="4" t="s">
        <v>1317</v>
      </c>
      <c r="L7006" s="4" t="s">
        <v>1526</v>
      </c>
      <c r="M7006" s="4">
        <v>0</v>
      </c>
      <c r="N7006" s="4">
        <v>1</v>
      </c>
      <c r="O7006" s="4">
        <v>1</v>
      </c>
      <c r="P7006" s="4">
        <v>0.3</v>
      </c>
    </row>
    <row r="7007" spans="1:16" x14ac:dyDescent="0.25">
      <c r="A7007" s="4">
        <v>7033</v>
      </c>
      <c r="B7007" s="4" t="s">
        <v>2</v>
      </c>
      <c r="C7007" s="4">
        <v>1773912.48</v>
      </c>
      <c r="D7007" s="4">
        <v>5445386.8020000001</v>
      </c>
      <c r="E7007" s="4">
        <v>1400801</v>
      </c>
      <c r="F7007" s="4" t="s">
        <v>17666</v>
      </c>
      <c r="G7007" s="4" t="s">
        <v>17665</v>
      </c>
      <c r="H7007" s="4" t="s">
        <v>1546</v>
      </c>
      <c r="I7007" s="4"/>
      <c r="J7007" s="4" t="s">
        <v>1548</v>
      </c>
      <c r="K7007" s="4" t="s">
        <v>1317</v>
      </c>
      <c r="L7007" s="4" t="s">
        <v>1526</v>
      </c>
      <c r="M7007" s="4">
        <v>0</v>
      </c>
      <c r="N7007" s="4">
        <v>1</v>
      </c>
      <c r="O7007" s="4">
        <v>1</v>
      </c>
      <c r="P7007" s="4">
        <v>0.3</v>
      </c>
    </row>
    <row r="7008" spans="1:16" x14ac:dyDescent="0.25">
      <c r="A7008" s="4">
        <v>7034</v>
      </c>
      <c r="B7008" s="4" t="s">
        <v>2</v>
      </c>
      <c r="C7008" s="4">
        <v>1773929.804</v>
      </c>
      <c r="D7008" s="4">
        <v>5445378.1229999997</v>
      </c>
      <c r="E7008" s="4">
        <v>5614456</v>
      </c>
      <c r="F7008" s="4" t="s">
        <v>17667</v>
      </c>
      <c r="G7008" s="4" t="s">
        <v>17668</v>
      </c>
      <c r="H7008" s="4" t="s">
        <v>1546</v>
      </c>
      <c r="I7008" s="4"/>
      <c r="J7008" s="4" t="s">
        <v>1548</v>
      </c>
      <c r="K7008" s="4" t="s">
        <v>1317</v>
      </c>
      <c r="L7008" s="4" t="s">
        <v>1526</v>
      </c>
      <c r="M7008" s="4">
        <v>0</v>
      </c>
      <c r="N7008" s="4">
        <v>1</v>
      </c>
      <c r="O7008" s="4">
        <v>1</v>
      </c>
      <c r="P7008" s="4">
        <v>0.3</v>
      </c>
    </row>
    <row r="7009" spans="1:16" x14ac:dyDescent="0.25">
      <c r="A7009" s="4">
        <v>7035</v>
      </c>
      <c r="B7009" s="4" t="s">
        <v>2</v>
      </c>
      <c r="C7009" s="4">
        <v>1773932.4820000001</v>
      </c>
      <c r="D7009" s="4">
        <v>5445372.074</v>
      </c>
      <c r="E7009" s="4">
        <v>5614458</v>
      </c>
      <c r="F7009" s="4" t="s">
        <v>17669</v>
      </c>
      <c r="G7009" s="4" t="s">
        <v>17665</v>
      </c>
      <c r="H7009" s="4" t="s">
        <v>1546</v>
      </c>
      <c r="I7009" s="4"/>
      <c r="J7009" s="4" t="s">
        <v>1548</v>
      </c>
      <c r="K7009" s="4" t="s">
        <v>1317</v>
      </c>
      <c r="L7009" s="4" t="s">
        <v>1526</v>
      </c>
      <c r="M7009" s="4">
        <v>0</v>
      </c>
      <c r="N7009" s="4">
        <v>1</v>
      </c>
      <c r="O7009" s="4">
        <v>1</v>
      </c>
      <c r="P7009" s="4">
        <v>0.3</v>
      </c>
    </row>
    <row r="7010" spans="1:16" x14ac:dyDescent="0.25">
      <c r="A7010" s="4">
        <v>7036</v>
      </c>
      <c r="B7010" s="4" t="s">
        <v>2</v>
      </c>
      <c r="C7010" s="4">
        <v>1773959.3130000001</v>
      </c>
      <c r="D7010" s="4">
        <v>5445381.3109999998</v>
      </c>
      <c r="E7010" s="4" t="s">
        <v>17670</v>
      </c>
      <c r="F7010" s="4" t="s">
        <v>17671</v>
      </c>
      <c r="G7010" s="4" t="s">
        <v>17665</v>
      </c>
      <c r="H7010" s="4" t="s">
        <v>1546</v>
      </c>
      <c r="I7010" s="4"/>
      <c r="J7010" s="4" t="s">
        <v>1548</v>
      </c>
      <c r="K7010" s="4" t="s">
        <v>1317</v>
      </c>
      <c r="L7010" s="4" t="s">
        <v>1526</v>
      </c>
      <c r="M7010" s="4">
        <v>0</v>
      </c>
      <c r="N7010" s="4">
        <v>1</v>
      </c>
      <c r="O7010" s="4">
        <v>1</v>
      </c>
      <c r="P7010" s="4">
        <v>0.3</v>
      </c>
    </row>
    <row r="7011" spans="1:16" x14ac:dyDescent="0.25">
      <c r="A7011" s="4">
        <v>7037</v>
      </c>
      <c r="B7011" s="4" t="s">
        <v>2</v>
      </c>
      <c r="C7011" s="4">
        <v>1773973.5049999999</v>
      </c>
      <c r="D7011" s="4">
        <v>5445382.1890000002</v>
      </c>
      <c r="E7011" s="4">
        <v>816482</v>
      </c>
      <c r="F7011" s="4" t="s">
        <v>17672</v>
      </c>
      <c r="G7011" s="4" t="s">
        <v>17665</v>
      </c>
      <c r="H7011" s="4" t="s">
        <v>1546</v>
      </c>
      <c r="I7011" s="4"/>
      <c r="J7011" s="4" t="s">
        <v>1548</v>
      </c>
      <c r="K7011" s="4" t="s">
        <v>1317</v>
      </c>
      <c r="L7011" s="4" t="s">
        <v>1526</v>
      </c>
      <c r="M7011" s="4">
        <v>0</v>
      </c>
      <c r="N7011" s="4">
        <v>1</v>
      </c>
      <c r="O7011" s="4">
        <v>1</v>
      </c>
      <c r="P7011" s="4">
        <v>0.3</v>
      </c>
    </row>
    <row r="7012" spans="1:16" x14ac:dyDescent="0.25">
      <c r="A7012" s="4">
        <v>7038</v>
      </c>
      <c r="B7012" s="4" t="s">
        <v>2</v>
      </c>
      <c r="C7012" s="4">
        <v>1773993.83</v>
      </c>
      <c r="D7012" s="4">
        <v>5445421.6169999996</v>
      </c>
      <c r="E7012" s="4" t="s">
        <v>17673</v>
      </c>
      <c r="F7012" s="4" t="s">
        <v>17674</v>
      </c>
      <c r="G7012" s="4" t="s">
        <v>17665</v>
      </c>
      <c r="H7012" s="4" t="s">
        <v>1546</v>
      </c>
      <c r="I7012" s="4"/>
      <c r="J7012" s="4" t="s">
        <v>1548</v>
      </c>
      <c r="K7012" s="4" t="s">
        <v>1317</v>
      </c>
      <c r="L7012" s="4" t="s">
        <v>1526</v>
      </c>
      <c r="M7012" s="4">
        <v>0</v>
      </c>
      <c r="N7012" s="4">
        <v>1</v>
      </c>
      <c r="O7012" s="4">
        <v>1</v>
      </c>
      <c r="P7012" s="4">
        <v>0.3</v>
      </c>
    </row>
    <row r="7013" spans="1:16" x14ac:dyDescent="0.25">
      <c r="A7013" s="4">
        <v>7039</v>
      </c>
      <c r="B7013" s="4" t="s">
        <v>2</v>
      </c>
      <c r="C7013" s="4">
        <v>1774007.9720000001</v>
      </c>
      <c r="D7013" s="4">
        <v>5445411.9479999999</v>
      </c>
      <c r="E7013" s="4" t="s">
        <v>17675</v>
      </c>
      <c r="F7013" s="4">
        <v>1</v>
      </c>
      <c r="G7013" s="4" t="s">
        <v>17665</v>
      </c>
      <c r="H7013" s="4" t="s">
        <v>1546</v>
      </c>
      <c r="I7013" s="4"/>
      <c r="J7013" s="4" t="s">
        <v>1548</v>
      </c>
      <c r="K7013" s="4" t="s">
        <v>1317</v>
      </c>
      <c r="L7013" s="4" t="s">
        <v>1526</v>
      </c>
      <c r="M7013" s="4">
        <v>0</v>
      </c>
      <c r="N7013" s="4">
        <v>1</v>
      </c>
      <c r="O7013" s="4">
        <v>1</v>
      </c>
      <c r="P7013" s="4">
        <v>0.3</v>
      </c>
    </row>
    <row r="7014" spans="1:16" x14ac:dyDescent="0.25">
      <c r="A7014" s="4">
        <v>7040</v>
      </c>
      <c r="B7014" s="4" t="s">
        <v>2</v>
      </c>
      <c r="C7014" s="4">
        <v>1774099.09</v>
      </c>
      <c r="D7014" s="4">
        <v>5445522.5439999998</v>
      </c>
      <c r="E7014" s="4" t="s">
        <v>17677</v>
      </c>
      <c r="F7014" s="4" t="s">
        <v>17678</v>
      </c>
      <c r="G7014" s="4" t="s">
        <v>17665</v>
      </c>
      <c r="H7014" s="4" t="s">
        <v>1546</v>
      </c>
      <c r="I7014" s="4" t="s">
        <v>17679</v>
      </c>
      <c r="J7014" s="4" t="s">
        <v>1548</v>
      </c>
      <c r="K7014" s="4" t="s">
        <v>1317</v>
      </c>
      <c r="L7014" s="4" t="s">
        <v>1526</v>
      </c>
      <c r="M7014" s="4">
        <v>0</v>
      </c>
      <c r="N7014" s="4">
        <v>1</v>
      </c>
      <c r="O7014" s="4">
        <v>1</v>
      </c>
      <c r="P7014" s="4">
        <v>0.3</v>
      </c>
    </row>
    <row r="7015" spans="1:16" x14ac:dyDescent="0.25">
      <c r="A7015" s="4">
        <v>7041</v>
      </c>
      <c r="B7015" s="4" t="s">
        <v>2</v>
      </c>
      <c r="C7015" s="4">
        <v>1774190.4450000001</v>
      </c>
      <c r="D7015" s="4">
        <v>5445445.8949999996</v>
      </c>
      <c r="E7015" s="4" t="s">
        <v>17680</v>
      </c>
      <c r="F7015" s="4" t="s">
        <v>17681</v>
      </c>
      <c r="G7015" s="4" t="s">
        <v>17682</v>
      </c>
      <c r="H7015" s="4" t="s">
        <v>1546</v>
      </c>
      <c r="I7015" s="4" t="s">
        <v>17683</v>
      </c>
      <c r="J7015" s="4" t="s">
        <v>1548</v>
      </c>
      <c r="K7015" s="4" t="s">
        <v>1317</v>
      </c>
      <c r="L7015" s="4" t="s">
        <v>1526</v>
      </c>
      <c r="M7015" s="4">
        <v>0</v>
      </c>
      <c r="N7015" s="4">
        <v>1</v>
      </c>
      <c r="O7015" s="4">
        <v>1</v>
      </c>
      <c r="P7015" s="4">
        <v>0.3</v>
      </c>
    </row>
    <row r="7016" spans="1:16" x14ac:dyDescent="0.25">
      <c r="A7016" s="4">
        <v>7042</v>
      </c>
      <c r="B7016" s="4" t="s">
        <v>2</v>
      </c>
      <c r="C7016" s="4">
        <v>1774180.236</v>
      </c>
      <c r="D7016" s="4">
        <v>5445488.4079999998</v>
      </c>
      <c r="E7016" s="4">
        <v>9559455</v>
      </c>
      <c r="F7016" s="4" t="s">
        <v>17684</v>
      </c>
      <c r="G7016" s="4" t="s">
        <v>17685</v>
      </c>
      <c r="H7016" s="4" t="s">
        <v>1546</v>
      </c>
      <c r="I7016" s="4"/>
      <c r="J7016" s="4" t="s">
        <v>1548</v>
      </c>
      <c r="K7016" s="4" t="s">
        <v>1317</v>
      </c>
      <c r="L7016" s="4" t="s">
        <v>1526</v>
      </c>
      <c r="M7016" s="4">
        <v>0</v>
      </c>
      <c r="N7016" s="4">
        <v>1</v>
      </c>
      <c r="O7016" s="4">
        <v>1</v>
      </c>
      <c r="P7016" s="4">
        <v>0.3</v>
      </c>
    </row>
    <row r="7017" spans="1:16" x14ac:dyDescent="0.25">
      <c r="A7017" s="4">
        <v>7043</v>
      </c>
      <c r="B7017" s="4" t="s">
        <v>2</v>
      </c>
      <c r="C7017" s="4">
        <v>1774200.287</v>
      </c>
      <c r="D7017" s="4">
        <v>5445466.9110000003</v>
      </c>
      <c r="E7017" s="4" t="s">
        <v>17686</v>
      </c>
      <c r="F7017" s="4" t="s">
        <v>17687</v>
      </c>
      <c r="G7017" s="4" t="s">
        <v>17688</v>
      </c>
      <c r="H7017" s="4" t="s">
        <v>1546</v>
      </c>
      <c r="I7017" s="4"/>
      <c r="J7017" s="4" t="s">
        <v>1548</v>
      </c>
      <c r="K7017" s="4" t="s">
        <v>1317</v>
      </c>
      <c r="L7017" s="4" t="s">
        <v>1526</v>
      </c>
      <c r="M7017" s="4">
        <v>0</v>
      </c>
      <c r="N7017" s="4">
        <v>1</v>
      </c>
      <c r="O7017" s="4">
        <v>1</v>
      </c>
      <c r="P7017" s="4">
        <v>0.3</v>
      </c>
    </row>
    <row r="7018" spans="1:16" x14ac:dyDescent="0.25">
      <c r="A7018" s="4">
        <v>7044</v>
      </c>
      <c r="B7018" s="4" t="s">
        <v>2</v>
      </c>
      <c r="C7018" s="4">
        <v>1774195.078</v>
      </c>
      <c r="D7018" s="4">
        <v>5445447.477</v>
      </c>
      <c r="E7018" s="4">
        <v>3155118</v>
      </c>
      <c r="F7018" s="4" t="s">
        <v>17689</v>
      </c>
      <c r="G7018" s="4" t="s">
        <v>17690</v>
      </c>
      <c r="H7018" s="4" t="s">
        <v>1546</v>
      </c>
      <c r="I7018" s="4"/>
      <c r="J7018" s="4" t="s">
        <v>1548</v>
      </c>
      <c r="K7018" s="4" t="s">
        <v>1317</v>
      </c>
      <c r="L7018" s="4" t="s">
        <v>1526</v>
      </c>
      <c r="M7018" s="4">
        <v>0</v>
      </c>
      <c r="N7018" s="4">
        <v>1</v>
      </c>
      <c r="O7018" s="4">
        <v>1</v>
      </c>
      <c r="P7018" s="4">
        <v>0.3</v>
      </c>
    </row>
    <row r="7019" spans="1:16" x14ac:dyDescent="0.25">
      <c r="A7019" s="4">
        <v>7045</v>
      </c>
      <c r="B7019" s="4" t="s">
        <v>2</v>
      </c>
      <c r="C7019" s="4">
        <v>1774197.7279999999</v>
      </c>
      <c r="D7019" s="4">
        <v>5445490.6380000003</v>
      </c>
      <c r="E7019" s="4" t="s">
        <v>17691</v>
      </c>
      <c r="F7019" s="4" t="s">
        <v>17692</v>
      </c>
      <c r="G7019" s="4" t="s">
        <v>17693</v>
      </c>
      <c r="H7019" s="4" t="s">
        <v>1546</v>
      </c>
      <c r="I7019" s="4"/>
      <c r="J7019" s="4" t="s">
        <v>1548</v>
      </c>
      <c r="K7019" s="4" t="s">
        <v>1317</v>
      </c>
      <c r="L7019" s="4" t="s">
        <v>1526</v>
      </c>
      <c r="M7019" s="4">
        <v>0</v>
      </c>
      <c r="N7019" s="4">
        <v>1</v>
      </c>
      <c r="O7019" s="4">
        <v>1</v>
      </c>
      <c r="P7019" s="4">
        <v>0.3</v>
      </c>
    </row>
    <row r="7020" spans="1:16" x14ac:dyDescent="0.25">
      <c r="A7020" s="4">
        <v>7046</v>
      </c>
      <c r="B7020" s="4" t="s">
        <v>2</v>
      </c>
      <c r="C7020" s="4">
        <v>1774192.892</v>
      </c>
      <c r="D7020" s="4">
        <v>5445563.0140000004</v>
      </c>
      <c r="E7020" s="4" t="s">
        <v>17694</v>
      </c>
      <c r="F7020" s="4" t="s">
        <v>17695</v>
      </c>
      <c r="G7020" s="4" t="s">
        <v>17696</v>
      </c>
      <c r="H7020" s="4" t="s">
        <v>1546</v>
      </c>
      <c r="I7020" s="4"/>
      <c r="J7020" s="4" t="s">
        <v>1548</v>
      </c>
      <c r="K7020" s="4" t="s">
        <v>1317</v>
      </c>
      <c r="L7020" s="4" t="s">
        <v>1526</v>
      </c>
      <c r="M7020" s="4">
        <v>0</v>
      </c>
      <c r="N7020" s="4">
        <v>1</v>
      </c>
      <c r="O7020" s="4">
        <v>1</v>
      </c>
      <c r="P7020" s="4">
        <v>0.3</v>
      </c>
    </row>
    <row r="7021" spans="1:16" x14ac:dyDescent="0.25">
      <c r="A7021" s="4">
        <v>7047</v>
      </c>
      <c r="B7021" s="4" t="s">
        <v>2</v>
      </c>
      <c r="C7021" s="4">
        <v>1774180.236</v>
      </c>
      <c r="D7021" s="4">
        <v>5445488.4079999998</v>
      </c>
      <c r="E7021" s="4">
        <v>9559455</v>
      </c>
      <c r="F7021" s="4" t="s">
        <v>17684</v>
      </c>
      <c r="G7021" s="4" t="s">
        <v>17697</v>
      </c>
      <c r="H7021" s="4" t="s">
        <v>1546</v>
      </c>
      <c r="I7021" s="4"/>
      <c r="J7021" s="4" t="s">
        <v>1548</v>
      </c>
      <c r="K7021" s="4" t="s">
        <v>1317</v>
      </c>
      <c r="L7021" s="4" t="s">
        <v>1526</v>
      </c>
      <c r="M7021" s="4">
        <v>0</v>
      </c>
      <c r="N7021" s="4">
        <v>1</v>
      </c>
      <c r="O7021" s="4">
        <v>1</v>
      </c>
      <c r="P7021" s="4">
        <v>0.3</v>
      </c>
    </row>
    <row r="7022" spans="1:16" x14ac:dyDescent="0.25">
      <c r="A7022" s="4">
        <v>7048</v>
      </c>
      <c r="B7022" s="4" t="s">
        <v>2</v>
      </c>
      <c r="C7022" s="4">
        <v>1774131.5530000001</v>
      </c>
      <c r="D7022" s="4">
        <v>5445542.8449999997</v>
      </c>
      <c r="E7022" s="4">
        <v>9559453</v>
      </c>
      <c r="F7022" s="4" t="s">
        <v>17698</v>
      </c>
      <c r="G7022" s="4" t="s">
        <v>11468</v>
      </c>
      <c r="H7022" s="4" t="s">
        <v>1546</v>
      </c>
      <c r="I7022" s="4"/>
      <c r="J7022" s="4" t="s">
        <v>1548</v>
      </c>
      <c r="K7022" s="4" t="s">
        <v>1317</v>
      </c>
      <c r="L7022" s="4" t="s">
        <v>1526</v>
      </c>
      <c r="M7022" s="4">
        <v>0</v>
      </c>
      <c r="N7022" s="4">
        <v>1</v>
      </c>
      <c r="O7022" s="4">
        <v>1</v>
      </c>
      <c r="P7022" s="4">
        <v>0.3</v>
      </c>
    </row>
    <row r="7023" spans="1:16" x14ac:dyDescent="0.25">
      <c r="A7023" s="4">
        <v>7049</v>
      </c>
      <c r="B7023" s="4" t="s">
        <v>2</v>
      </c>
      <c r="C7023" s="4">
        <v>1773993.821</v>
      </c>
      <c r="D7023" s="4">
        <v>5445423.7130000005</v>
      </c>
      <c r="E7023" s="4" t="s">
        <v>17699</v>
      </c>
      <c r="F7023" s="4" t="s">
        <v>17700</v>
      </c>
      <c r="G7023" s="4" t="s">
        <v>17665</v>
      </c>
      <c r="H7023" s="4" t="s">
        <v>1546</v>
      </c>
      <c r="I7023" s="4"/>
      <c r="J7023" s="4" t="s">
        <v>1548</v>
      </c>
      <c r="K7023" s="4" t="s">
        <v>1317</v>
      </c>
      <c r="L7023" s="4" t="s">
        <v>1526</v>
      </c>
      <c r="M7023" s="4">
        <v>0</v>
      </c>
      <c r="N7023" s="4">
        <v>1</v>
      </c>
      <c r="O7023" s="4">
        <v>1</v>
      </c>
      <c r="P7023" s="4">
        <v>0.3</v>
      </c>
    </row>
    <row r="7024" spans="1:16" x14ac:dyDescent="0.25">
      <c r="A7024" s="4">
        <v>7050</v>
      </c>
      <c r="B7024" s="4" t="s">
        <v>2</v>
      </c>
      <c r="C7024" s="4">
        <v>1773920.5730000001</v>
      </c>
      <c r="D7024" s="4">
        <v>5445436.7319999998</v>
      </c>
      <c r="E7024" s="4" t="s">
        <v>17703</v>
      </c>
      <c r="F7024" s="4" t="s">
        <v>17704</v>
      </c>
      <c r="G7024" s="4" t="s">
        <v>17665</v>
      </c>
      <c r="H7024" s="4" t="s">
        <v>1546</v>
      </c>
      <c r="I7024" s="4"/>
      <c r="J7024" s="4" t="s">
        <v>1548</v>
      </c>
      <c r="K7024" s="4" t="s">
        <v>1317</v>
      </c>
      <c r="L7024" s="4" t="s">
        <v>1526</v>
      </c>
      <c r="M7024" s="4">
        <v>0</v>
      </c>
      <c r="N7024" s="4">
        <v>1</v>
      </c>
      <c r="O7024" s="4">
        <v>1</v>
      </c>
      <c r="P7024" s="4">
        <v>0.3</v>
      </c>
    </row>
    <row r="7025" spans="1:16" x14ac:dyDescent="0.25">
      <c r="A7025" s="4">
        <v>7051</v>
      </c>
      <c r="B7025" s="4" t="s">
        <v>2</v>
      </c>
      <c r="C7025" s="4">
        <v>1773917.7009999999</v>
      </c>
      <c r="D7025" s="4">
        <v>5445513.0240000002</v>
      </c>
      <c r="E7025" s="4">
        <v>7300322</v>
      </c>
      <c r="F7025" s="4" t="s">
        <v>17705</v>
      </c>
      <c r="G7025" s="4" t="s">
        <v>17665</v>
      </c>
      <c r="H7025" s="4" t="s">
        <v>1546</v>
      </c>
      <c r="I7025" s="4"/>
      <c r="J7025" s="4" t="s">
        <v>1548</v>
      </c>
      <c r="K7025" s="4" t="s">
        <v>1317</v>
      </c>
      <c r="L7025" s="4" t="s">
        <v>1526</v>
      </c>
      <c r="M7025" s="4">
        <v>0</v>
      </c>
      <c r="N7025" s="4">
        <v>1</v>
      </c>
      <c r="O7025" s="4">
        <v>1</v>
      </c>
      <c r="P7025" s="4">
        <v>0.3</v>
      </c>
    </row>
    <row r="7026" spans="1:16" x14ac:dyDescent="0.25">
      <c r="A7026" s="4">
        <v>7052</v>
      </c>
      <c r="B7026" s="4" t="s">
        <v>2</v>
      </c>
      <c r="C7026" s="4">
        <v>1774023.514</v>
      </c>
      <c r="D7026" s="4">
        <v>5445530.9570000004</v>
      </c>
      <c r="E7026" s="4" t="s">
        <v>17706</v>
      </c>
      <c r="F7026" s="4" t="s">
        <v>17707</v>
      </c>
      <c r="G7026" s="4" t="s">
        <v>17708</v>
      </c>
      <c r="H7026" s="4" t="s">
        <v>1546</v>
      </c>
      <c r="I7026" s="4"/>
      <c r="J7026" s="4" t="s">
        <v>1548</v>
      </c>
      <c r="K7026" s="4" t="s">
        <v>1317</v>
      </c>
      <c r="L7026" s="4" t="s">
        <v>1526</v>
      </c>
      <c r="M7026" s="4">
        <v>0</v>
      </c>
      <c r="N7026" s="4">
        <v>1</v>
      </c>
      <c r="O7026" s="4">
        <v>1</v>
      </c>
      <c r="P7026" s="4">
        <v>0.3</v>
      </c>
    </row>
    <row r="7027" spans="1:16" x14ac:dyDescent="0.25">
      <c r="A7027" s="4">
        <v>7053</v>
      </c>
      <c r="B7027" s="4" t="s">
        <v>2</v>
      </c>
      <c r="C7027" s="4">
        <v>1774041.4920000001</v>
      </c>
      <c r="D7027" s="4">
        <v>5445532.8150000004</v>
      </c>
      <c r="E7027" s="4">
        <v>9559452</v>
      </c>
      <c r="F7027" s="4" t="s">
        <v>17709</v>
      </c>
      <c r="G7027" s="4" t="s">
        <v>1921</v>
      </c>
      <c r="H7027" s="4" t="s">
        <v>1546</v>
      </c>
      <c r="I7027" s="4"/>
      <c r="J7027" s="4" t="s">
        <v>1548</v>
      </c>
      <c r="K7027" s="4" t="s">
        <v>1317</v>
      </c>
      <c r="L7027" s="4" t="s">
        <v>1526</v>
      </c>
      <c r="M7027" s="4">
        <v>0</v>
      </c>
      <c r="N7027" s="4">
        <v>1</v>
      </c>
      <c r="O7027" s="4">
        <v>1</v>
      </c>
      <c r="P7027" s="4">
        <v>0.3</v>
      </c>
    </row>
    <row r="7028" spans="1:16" x14ac:dyDescent="0.25">
      <c r="A7028" s="4">
        <v>7054</v>
      </c>
      <c r="B7028" s="4" t="s">
        <v>2</v>
      </c>
      <c r="C7028" s="4">
        <v>1774082.54</v>
      </c>
      <c r="D7028" s="4">
        <v>5445535.1710000001</v>
      </c>
      <c r="E7028" s="4">
        <v>9559450</v>
      </c>
      <c r="F7028" s="4" t="s">
        <v>17710</v>
      </c>
      <c r="G7028" s="4" t="s">
        <v>17711</v>
      </c>
      <c r="H7028" s="4" t="s">
        <v>1546</v>
      </c>
      <c r="I7028" s="4"/>
      <c r="J7028" s="4" t="s">
        <v>1548</v>
      </c>
      <c r="K7028" s="4" t="s">
        <v>1317</v>
      </c>
      <c r="L7028" s="4" t="s">
        <v>1526</v>
      </c>
      <c r="M7028" s="4">
        <v>0</v>
      </c>
      <c r="N7028" s="4">
        <v>1</v>
      </c>
      <c r="O7028" s="4">
        <v>1</v>
      </c>
      <c r="P7028" s="4">
        <v>0.3</v>
      </c>
    </row>
    <row r="7029" spans="1:16" x14ac:dyDescent="0.25">
      <c r="A7029" s="4">
        <v>7055</v>
      </c>
      <c r="B7029" s="4" t="s">
        <v>2</v>
      </c>
      <c r="C7029" s="4">
        <v>1774104.348</v>
      </c>
      <c r="D7029" s="4">
        <v>5445531.3310000002</v>
      </c>
      <c r="E7029" s="4">
        <v>9559442</v>
      </c>
      <c r="F7029" s="4" t="s">
        <v>17712</v>
      </c>
      <c r="G7029" s="4" t="s">
        <v>17713</v>
      </c>
      <c r="H7029" s="4" t="s">
        <v>1546</v>
      </c>
      <c r="I7029" s="4"/>
      <c r="J7029" s="4" t="s">
        <v>1548</v>
      </c>
      <c r="K7029" s="4" t="s">
        <v>1317</v>
      </c>
      <c r="L7029" s="4" t="s">
        <v>1526</v>
      </c>
      <c r="M7029" s="4">
        <v>0</v>
      </c>
      <c r="N7029" s="4">
        <v>1</v>
      </c>
      <c r="O7029" s="4">
        <v>1</v>
      </c>
      <c r="P7029" s="4">
        <v>0.3</v>
      </c>
    </row>
    <row r="7030" spans="1:16" x14ac:dyDescent="0.25">
      <c r="A7030" s="4">
        <v>7056</v>
      </c>
      <c r="B7030" s="4" t="s">
        <v>2</v>
      </c>
      <c r="C7030" s="4">
        <v>1773859.5649999999</v>
      </c>
      <c r="D7030" s="4">
        <v>5445492.9270000001</v>
      </c>
      <c r="E7030" s="4" t="s">
        <v>17714</v>
      </c>
      <c r="F7030" s="4" t="s">
        <v>17715</v>
      </c>
      <c r="G7030" s="4" t="s">
        <v>17716</v>
      </c>
      <c r="H7030" s="4" t="s">
        <v>1546</v>
      </c>
      <c r="I7030" s="4"/>
      <c r="J7030" s="4" t="s">
        <v>1548</v>
      </c>
      <c r="K7030" s="4" t="s">
        <v>1317</v>
      </c>
      <c r="L7030" s="4" t="s">
        <v>1526</v>
      </c>
      <c r="M7030" s="4">
        <v>0</v>
      </c>
      <c r="N7030" s="4">
        <v>1</v>
      </c>
      <c r="O7030" s="4">
        <v>1</v>
      </c>
      <c r="P7030" s="4">
        <v>0.3</v>
      </c>
    </row>
    <row r="7031" spans="1:16" x14ac:dyDescent="0.25">
      <c r="A7031" s="4">
        <v>7057</v>
      </c>
      <c r="B7031" s="4" t="s">
        <v>2</v>
      </c>
      <c r="C7031" s="4">
        <v>1773863.1329999999</v>
      </c>
      <c r="D7031" s="4">
        <v>5445442.3310000002</v>
      </c>
      <c r="E7031" s="4" t="s">
        <v>17717</v>
      </c>
      <c r="F7031" s="4" t="s">
        <v>17715</v>
      </c>
      <c r="G7031" s="4" t="s">
        <v>17716</v>
      </c>
      <c r="H7031" s="4" t="s">
        <v>1546</v>
      </c>
      <c r="I7031" s="4"/>
      <c r="J7031" s="4" t="s">
        <v>1548</v>
      </c>
      <c r="K7031" s="4" t="s">
        <v>1317</v>
      </c>
      <c r="L7031" s="4" t="s">
        <v>1526</v>
      </c>
      <c r="M7031" s="4">
        <v>0</v>
      </c>
      <c r="N7031" s="4">
        <v>1</v>
      </c>
      <c r="O7031" s="4">
        <v>1</v>
      </c>
      <c r="P7031" s="4">
        <v>0.3</v>
      </c>
    </row>
    <row r="7032" spans="1:16" x14ac:dyDescent="0.25">
      <c r="A7032" s="4">
        <v>7058</v>
      </c>
      <c r="B7032" s="4" t="s">
        <v>2</v>
      </c>
      <c r="C7032" s="4">
        <v>1773858.615</v>
      </c>
      <c r="D7032" s="4">
        <v>5445526.4440000001</v>
      </c>
      <c r="E7032" s="4" t="s">
        <v>17718</v>
      </c>
      <c r="F7032" s="4" t="s">
        <v>17719</v>
      </c>
      <c r="G7032" s="4" t="s">
        <v>17472</v>
      </c>
      <c r="H7032" s="4" t="s">
        <v>1546</v>
      </c>
      <c r="I7032" s="4" t="s">
        <v>17720</v>
      </c>
      <c r="J7032" s="4" t="s">
        <v>1548</v>
      </c>
      <c r="K7032" s="4" t="s">
        <v>1317</v>
      </c>
      <c r="L7032" s="4" t="s">
        <v>1526</v>
      </c>
      <c r="M7032" s="4">
        <v>0</v>
      </c>
      <c r="N7032" s="4">
        <v>1</v>
      </c>
      <c r="O7032" s="4">
        <v>1</v>
      </c>
      <c r="P7032" s="4">
        <v>0.3</v>
      </c>
    </row>
    <row r="7033" spans="1:16" x14ac:dyDescent="0.25">
      <c r="A7033" s="4">
        <v>7059</v>
      </c>
      <c r="B7033" s="4" t="s">
        <v>2</v>
      </c>
      <c r="C7033" s="4">
        <v>1773779.5519999999</v>
      </c>
      <c r="D7033" s="4">
        <v>5445481.1140000001</v>
      </c>
      <c r="E7033" s="4">
        <v>6300303</v>
      </c>
      <c r="F7033" s="4" t="s">
        <v>17721</v>
      </c>
      <c r="G7033" s="4" t="s">
        <v>17722</v>
      </c>
      <c r="H7033" s="4" t="s">
        <v>1546</v>
      </c>
      <c r="I7033" s="4"/>
      <c r="J7033" s="4" t="s">
        <v>1548</v>
      </c>
      <c r="K7033" s="4" t="s">
        <v>1317</v>
      </c>
      <c r="L7033" s="4" t="s">
        <v>1526</v>
      </c>
      <c r="M7033" s="4">
        <v>0</v>
      </c>
      <c r="N7033" s="4">
        <v>1</v>
      </c>
      <c r="O7033" s="4">
        <v>1</v>
      </c>
      <c r="P7033" s="4">
        <v>0.3</v>
      </c>
    </row>
    <row r="7034" spans="1:16" x14ac:dyDescent="0.25">
      <c r="A7034" s="4">
        <v>7060</v>
      </c>
      <c r="B7034" s="4" t="s">
        <v>2</v>
      </c>
      <c r="C7034" s="4">
        <v>1773799.4350000001</v>
      </c>
      <c r="D7034" s="4">
        <v>5445483.2580000004</v>
      </c>
      <c r="E7034" s="4" t="s">
        <v>17726</v>
      </c>
      <c r="F7034" s="4" t="s">
        <v>17727</v>
      </c>
      <c r="G7034" s="4" t="s">
        <v>17728</v>
      </c>
      <c r="H7034" s="4" t="s">
        <v>1546</v>
      </c>
      <c r="I7034" s="4"/>
      <c r="J7034" s="4" t="s">
        <v>1548</v>
      </c>
      <c r="K7034" s="4" t="s">
        <v>1317</v>
      </c>
      <c r="L7034" s="4" t="s">
        <v>1526</v>
      </c>
      <c r="M7034" s="4">
        <v>0</v>
      </c>
      <c r="N7034" s="4">
        <v>1</v>
      </c>
      <c r="O7034" s="4">
        <v>1</v>
      </c>
      <c r="P7034" s="4">
        <v>0.3</v>
      </c>
    </row>
    <row r="7035" spans="1:16" x14ac:dyDescent="0.25">
      <c r="A7035" s="4">
        <v>7061</v>
      </c>
      <c r="B7035" s="4" t="s">
        <v>2</v>
      </c>
      <c r="C7035" s="4">
        <v>1773764.6259999999</v>
      </c>
      <c r="D7035" s="4">
        <v>5445480.443</v>
      </c>
      <c r="E7035" s="4" t="s">
        <v>17729</v>
      </c>
      <c r="F7035" s="4" t="s">
        <v>17730</v>
      </c>
      <c r="G7035" s="4" t="s">
        <v>17731</v>
      </c>
      <c r="H7035" s="4" t="s">
        <v>1546</v>
      </c>
      <c r="I7035" s="4"/>
      <c r="J7035" s="4" t="s">
        <v>1548</v>
      </c>
      <c r="K7035" s="4" t="s">
        <v>1317</v>
      </c>
      <c r="L7035" s="4" t="s">
        <v>1526</v>
      </c>
      <c r="M7035" s="4">
        <v>0</v>
      </c>
      <c r="N7035" s="4">
        <v>1</v>
      </c>
      <c r="O7035" s="4">
        <v>1</v>
      </c>
      <c r="P7035" s="4">
        <v>0.3</v>
      </c>
    </row>
    <row r="7036" spans="1:16" x14ac:dyDescent="0.25">
      <c r="A7036" s="4">
        <v>7062</v>
      </c>
      <c r="B7036" s="4" t="s">
        <v>2</v>
      </c>
      <c r="C7036" s="4">
        <v>1773731.8259999999</v>
      </c>
      <c r="D7036" s="4">
        <v>5445480.5199999996</v>
      </c>
      <c r="E7036" s="4" t="s">
        <v>17732</v>
      </c>
      <c r="F7036" s="4" t="s">
        <v>17733</v>
      </c>
      <c r="G7036" s="4" t="s">
        <v>17734</v>
      </c>
      <c r="H7036" s="4" t="s">
        <v>1546</v>
      </c>
      <c r="I7036" s="4" t="s">
        <v>17735</v>
      </c>
      <c r="J7036" s="4" t="s">
        <v>1548</v>
      </c>
      <c r="K7036" s="4" t="s">
        <v>1317</v>
      </c>
      <c r="L7036" s="4" t="s">
        <v>1526</v>
      </c>
      <c r="M7036" s="4">
        <v>0</v>
      </c>
      <c r="N7036" s="4">
        <v>1</v>
      </c>
      <c r="O7036" s="4">
        <v>1</v>
      </c>
      <c r="P7036" s="4">
        <v>0.3</v>
      </c>
    </row>
    <row r="7037" spans="1:16" x14ac:dyDescent="0.25">
      <c r="A7037" s="4">
        <v>7063</v>
      </c>
      <c r="B7037" s="4" t="s">
        <v>2</v>
      </c>
      <c r="C7037" s="4">
        <v>1773681.3870000001</v>
      </c>
      <c r="D7037" s="4">
        <v>5445447.3830000004</v>
      </c>
      <c r="E7037" s="4" t="s">
        <v>17736</v>
      </c>
      <c r="F7037" s="4" t="s">
        <v>17737</v>
      </c>
      <c r="G7037" s="4" t="s">
        <v>17738</v>
      </c>
      <c r="H7037" s="4" t="s">
        <v>1546</v>
      </c>
      <c r="I7037" s="4"/>
      <c r="J7037" s="4" t="s">
        <v>1548</v>
      </c>
      <c r="K7037" s="4" t="s">
        <v>1317</v>
      </c>
      <c r="L7037" s="4" t="s">
        <v>1526</v>
      </c>
      <c r="M7037" s="4">
        <v>0</v>
      </c>
      <c r="N7037" s="4">
        <v>1</v>
      </c>
      <c r="O7037" s="4">
        <v>1</v>
      </c>
      <c r="P7037" s="4">
        <v>0.3</v>
      </c>
    </row>
    <row r="7038" spans="1:16" x14ac:dyDescent="0.25">
      <c r="A7038" s="4">
        <v>7064</v>
      </c>
      <c r="B7038" s="4" t="s">
        <v>2</v>
      </c>
      <c r="C7038" s="4">
        <v>1773712.155</v>
      </c>
      <c r="D7038" s="4">
        <v>5445416.6239999998</v>
      </c>
      <c r="E7038" s="4" t="s">
        <v>17739</v>
      </c>
      <c r="F7038" s="4" t="s">
        <v>17740</v>
      </c>
      <c r="G7038" s="4" t="s">
        <v>17741</v>
      </c>
      <c r="H7038" s="4" t="s">
        <v>1546</v>
      </c>
      <c r="I7038" s="4"/>
      <c r="J7038" s="4" t="s">
        <v>1548</v>
      </c>
      <c r="K7038" s="4" t="s">
        <v>1317</v>
      </c>
      <c r="L7038" s="4" t="s">
        <v>1526</v>
      </c>
      <c r="M7038" s="4">
        <v>0</v>
      </c>
      <c r="N7038" s="4">
        <v>1</v>
      </c>
      <c r="O7038" s="4">
        <v>1</v>
      </c>
      <c r="P7038" s="4">
        <v>0.3</v>
      </c>
    </row>
    <row r="7039" spans="1:16" x14ac:dyDescent="0.25">
      <c r="A7039" s="4">
        <v>7065</v>
      </c>
      <c r="B7039" s="4" t="s">
        <v>2</v>
      </c>
      <c r="C7039" s="4">
        <v>1773671.105</v>
      </c>
      <c r="D7039" s="4">
        <v>5445420.5140000004</v>
      </c>
      <c r="E7039" s="4">
        <v>201044</v>
      </c>
      <c r="F7039" s="4" t="s">
        <v>17742</v>
      </c>
      <c r="G7039" s="4" t="s">
        <v>3825</v>
      </c>
      <c r="H7039" s="4" t="s">
        <v>1546</v>
      </c>
      <c r="I7039" s="4" t="s">
        <v>17743</v>
      </c>
      <c r="J7039" s="4" t="s">
        <v>1548</v>
      </c>
      <c r="K7039" s="4" t="s">
        <v>1317</v>
      </c>
      <c r="L7039" s="4" t="s">
        <v>1526</v>
      </c>
      <c r="M7039" s="4">
        <v>0</v>
      </c>
      <c r="N7039" s="4">
        <v>1</v>
      </c>
      <c r="O7039" s="4">
        <v>1</v>
      </c>
      <c r="P7039" s="4">
        <v>0.3</v>
      </c>
    </row>
    <row r="7040" spans="1:16" x14ac:dyDescent="0.25">
      <c r="A7040" s="4">
        <v>7066</v>
      </c>
      <c r="B7040" s="4" t="s">
        <v>2</v>
      </c>
      <c r="C7040" s="4">
        <v>1773681.629</v>
      </c>
      <c r="D7040" s="4">
        <v>5445490.818</v>
      </c>
      <c r="E7040" s="4">
        <v>9559446</v>
      </c>
      <c r="F7040" s="4" t="s">
        <v>17744</v>
      </c>
      <c r="G7040" s="4" t="s">
        <v>3451</v>
      </c>
      <c r="H7040" s="4" t="s">
        <v>1546</v>
      </c>
      <c r="I7040" s="4"/>
      <c r="J7040" s="4" t="s">
        <v>1548</v>
      </c>
      <c r="K7040" s="4" t="s">
        <v>1317</v>
      </c>
      <c r="L7040" s="4" t="s">
        <v>1526</v>
      </c>
      <c r="M7040" s="4">
        <v>0</v>
      </c>
      <c r="N7040" s="4">
        <v>1</v>
      </c>
      <c r="O7040" s="4">
        <v>1</v>
      </c>
      <c r="P7040" s="4">
        <v>0.3</v>
      </c>
    </row>
    <row r="7041" spans="1:16" x14ac:dyDescent="0.25">
      <c r="A7041" s="4">
        <v>7067</v>
      </c>
      <c r="B7041" s="4" t="s">
        <v>2</v>
      </c>
      <c r="C7041" s="4">
        <v>1773801.598</v>
      </c>
      <c r="D7041" s="4">
        <v>5445619.4419999998</v>
      </c>
      <c r="E7041" s="4" t="s">
        <v>17745</v>
      </c>
      <c r="F7041" s="4" t="s">
        <v>17746</v>
      </c>
      <c r="G7041" s="4" t="s">
        <v>17747</v>
      </c>
      <c r="H7041" s="4" t="s">
        <v>1546</v>
      </c>
      <c r="I7041" s="4"/>
      <c r="J7041" s="4" t="s">
        <v>1548</v>
      </c>
      <c r="K7041" s="4" t="s">
        <v>1317</v>
      </c>
      <c r="L7041" s="4" t="s">
        <v>1526</v>
      </c>
      <c r="M7041" s="4">
        <v>0</v>
      </c>
      <c r="N7041" s="4">
        <v>1</v>
      </c>
      <c r="O7041" s="4">
        <v>1</v>
      </c>
      <c r="P7041" s="4">
        <v>0.3</v>
      </c>
    </row>
    <row r="7042" spans="1:16" x14ac:dyDescent="0.25">
      <c r="A7042" s="4">
        <v>7068</v>
      </c>
      <c r="B7042" s="4" t="s">
        <v>2</v>
      </c>
      <c r="C7042" s="4">
        <v>1773662.291</v>
      </c>
      <c r="D7042" s="4">
        <v>5445503.8389999997</v>
      </c>
      <c r="E7042" s="4">
        <v>3400221</v>
      </c>
      <c r="F7042" s="4" t="s">
        <v>3824</v>
      </c>
      <c r="G7042" s="4" t="s">
        <v>3825</v>
      </c>
      <c r="H7042" s="4" t="s">
        <v>1546</v>
      </c>
      <c r="I7042" s="4"/>
      <c r="J7042" s="4" t="s">
        <v>1548</v>
      </c>
      <c r="K7042" s="4" t="s">
        <v>1317</v>
      </c>
      <c r="L7042" s="4" t="s">
        <v>1526</v>
      </c>
      <c r="M7042" s="4">
        <v>0</v>
      </c>
      <c r="N7042" s="4">
        <v>1</v>
      </c>
      <c r="O7042" s="4">
        <v>1</v>
      </c>
      <c r="P7042" s="4">
        <v>0.3</v>
      </c>
    </row>
    <row r="7043" spans="1:16" x14ac:dyDescent="0.25">
      <c r="A7043" s="4">
        <v>7069</v>
      </c>
      <c r="B7043" s="4" t="s">
        <v>2</v>
      </c>
      <c r="C7043" s="4">
        <v>1773527.4879999999</v>
      </c>
      <c r="D7043" s="4">
        <v>5445606.7759999996</v>
      </c>
      <c r="E7043" s="4" t="s">
        <v>17748</v>
      </c>
      <c r="F7043" s="4" t="s">
        <v>3824</v>
      </c>
      <c r="G7043" s="4" t="s">
        <v>3825</v>
      </c>
      <c r="H7043" s="4" t="s">
        <v>1546</v>
      </c>
      <c r="I7043" s="4"/>
      <c r="J7043" s="4" t="s">
        <v>1548</v>
      </c>
      <c r="K7043" s="4" t="s">
        <v>1317</v>
      </c>
      <c r="L7043" s="4" t="s">
        <v>1526</v>
      </c>
      <c r="M7043" s="4">
        <v>0</v>
      </c>
      <c r="N7043" s="4">
        <v>1</v>
      </c>
      <c r="O7043" s="4">
        <v>1</v>
      </c>
      <c r="P7043" s="4">
        <v>0.3</v>
      </c>
    </row>
    <row r="7044" spans="1:16" x14ac:dyDescent="0.25">
      <c r="A7044" s="4">
        <v>7070</v>
      </c>
      <c r="B7044" s="4" t="s">
        <v>2</v>
      </c>
      <c r="C7044" s="4">
        <v>1773537.142</v>
      </c>
      <c r="D7044" s="4">
        <v>5445506.7350000003</v>
      </c>
      <c r="E7044" s="4" t="s">
        <v>17752</v>
      </c>
      <c r="F7044" s="4" t="s">
        <v>17753</v>
      </c>
      <c r="G7044" s="4" t="s">
        <v>17754</v>
      </c>
      <c r="H7044" s="4" t="s">
        <v>1546</v>
      </c>
      <c r="I7044" s="4"/>
      <c r="J7044" s="4" t="s">
        <v>1548</v>
      </c>
      <c r="K7044" s="4" t="s">
        <v>1317</v>
      </c>
      <c r="L7044" s="4" t="s">
        <v>1526</v>
      </c>
      <c r="M7044" s="4">
        <v>0</v>
      </c>
      <c r="N7044" s="4">
        <v>1</v>
      </c>
      <c r="O7044" s="4">
        <v>1</v>
      </c>
      <c r="P7044" s="4">
        <v>0.3</v>
      </c>
    </row>
    <row r="7045" spans="1:16" x14ac:dyDescent="0.25">
      <c r="A7045" s="4">
        <v>7071</v>
      </c>
      <c r="B7045" s="4" t="s">
        <v>2</v>
      </c>
      <c r="C7045" s="4">
        <v>1773967.2620000001</v>
      </c>
      <c r="D7045" s="4">
        <v>5445562.8540000003</v>
      </c>
      <c r="E7045" s="4" t="s">
        <v>17755</v>
      </c>
      <c r="F7045" s="4" t="s">
        <v>17756</v>
      </c>
      <c r="G7045" s="4" t="s">
        <v>17757</v>
      </c>
      <c r="H7045" s="4" t="s">
        <v>1546</v>
      </c>
      <c r="I7045" s="4"/>
      <c r="J7045" s="4" t="s">
        <v>1548</v>
      </c>
      <c r="K7045" s="4" t="s">
        <v>1317</v>
      </c>
      <c r="L7045" s="4" t="s">
        <v>1526</v>
      </c>
      <c r="M7045" s="4">
        <v>0</v>
      </c>
      <c r="N7045" s="4">
        <v>1</v>
      </c>
      <c r="O7045" s="4">
        <v>1</v>
      </c>
      <c r="P7045" s="4">
        <v>0.3</v>
      </c>
    </row>
    <row r="7046" spans="1:16" x14ac:dyDescent="0.25">
      <c r="A7046" s="4">
        <v>7072</v>
      </c>
      <c r="B7046" s="4" t="s">
        <v>2</v>
      </c>
      <c r="C7046" s="4">
        <v>1773960.4350000001</v>
      </c>
      <c r="D7046" s="4">
        <v>5445564.7149999999</v>
      </c>
      <c r="E7046" s="4" t="s">
        <v>17758</v>
      </c>
      <c r="F7046" s="4" t="s">
        <v>17700</v>
      </c>
      <c r="G7046" s="4" t="s">
        <v>17759</v>
      </c>
      <c r="H7046" s="4" t="s">
        <v>1546</v>
      </c>
      <c r="I7046" s="4" t="s">
        <v>17760</v>
      </c>
      <c r="J7046" s="4" t="s">
        <v>1548</v>
      </c>
      <c r="K7046" s="4" t="s">
        <v>1317</v>
      </c>
      <c r="L7046" s="4" t="s">
        <v>1526</v>
      </c>
      <c r="M7046" s="4">
        <v>0</v>
      </c>
      <c r="N7046" s="4">
        <v>1</v>
      </c>
      <c r="O7046" s="4">
        <v>1</v>
      </c>
      <c r="P7046" s="4">
        <v>0.3</v>
      </c>
    </row>
    <row r="7047" spans="1:16" x14ac:dyDescent="0.25">
      <c r="A7047" s="4">
        <v>7073</v>
      </c>
      <c r="B7047" s="4" t="s">
        <v>2</v>
      </c>
      <c r="C7047" s="4">
        <v>1774019.621</v>
      </c>
      <c r="D7047" s="4">
        <v>5445655.3430000003</v>
      </c>
      <c r="E7047" s="4" t="s">
        <v>17761</v>
      </c>
      <c r="F7047" s="4" t="s">
        <v>17762</v>
      </c>
      <c r="G7047" s="4" t="s">
        <v>17763</v>
      </c>
      <c r="H7047" s="4" t="s">
        <v>1546</v>
      </c>
      <c r="I7047" s="4"/>
      <c r="J7047" s="4" t="s">
        <v>1548</v>
      </c>
      <c r="K7047" s="4" t="s">
        <v>1317</v>
      </c>
      <c r="L7047" s="4" t="s">
        <v>1526</v>
      </c>
      <c r="M7047" s="4">
        <v>0</v>
      </c>
      <c r="N7047" s="4">
        <v>1</v>
      </c>
      <c r="O7047" s="4">
        <v>1</v>
      </c>
      <c r="P7047" s="4">
        <v>0.3</v>
      </c>
    </row>
    <row r="7048" spans="1:16" x14ac:dyDescent="0.25">
      <c r="A7048" s="4">
        <v>7074</v>
      </c>
      <c r="B7048" s="4" t="s">
        <v>2</v>
      </c>
      <c r="C7048" s="4">
        <v>1774168.165</v>
      </c>
      <c r="D7048" s="4">
        <v>5445580.3990000002</v>
      </c>
      <c r="E7048" s="4" t="s">
        <v>17764</v>
      </c>
      <c r="F7048" s="4" t="s">
        <v>17765</v>
      </c>
      <c r="G7048" s="4" t="s">
        <v>17766</v>
      </c>
      <c r="H7048" s="4" t="s">
        <v>1546</v>
      </c>
      <c r="I7048" s="4"/>
      <c r="J7048" s="4" t="s">
        <v>1548</v>
      </c>
      <c r="K7048" s="4" t="s">
        <v>1317</v>
      </c>
      <c r="L7048" s="4" t="s">
        <v>1526</v>
      </c>
      <c r="M7048" s="4">
        <v>0</v>
      </c>
      <c r="N7048" s="4">
        <v>1</v>
      </c>
      <c r="O7048" s="4">
        <v>1</v>
      </c>
      <c r="P7048" s="4">
        <v>0.3</v>
      </c>
    </row>
    <row r="7049" spans="1:16" x14ac:dyDescent="0.25">
      <c r="A7049" s="4">
        <v>7075</v>
      </c>
      <c r="B7049" s="4" t="s">
        <v>2</v>
      </c>
      <c r="C7049" s="4">
        <v>1774182.415</v>
      </c>
      <c r="D7049" s="4">
        <v>5445613.3629999999</v>
      </c>
      <c r="E7049" s="4" t="s">
        <v>17767</v>
      </c>
      <c r="F7049" s="4" t="s">
        <v>17768</v>
      </c>
      <c r="G7049" s="4" t="s">
        <v>17769</v>
      </c>
      <c r="H7049" s="4" t="s">
        <v>1546</v>
      </c>
      <c r="I7049" s="4"/>
      <c r="J7049" s="4" t="s">
        <v>1548</v>
      </c>
      <c r="K7049" s="4" t="s">
        <v>1317</v>
      </c>
      <c r="L7049" s="4" t="s">
        <v>1526</v>
      </c>
      <c r="M7049" s="4">
        <v>0</v>
      </c>
      <c r="N7049" s="4">
        <v>1</v>
      </c>
      <c r="O7049" s="4">
        <v>1</v>
      </c>
      <c r="P7049" s="4">
        <v>0.3</v>
      </c>
    </row>
    <row r="7050" spans="1:16" x14ac:dyDescent="0.25">
      <c r="A7050" s="4">
        <v>7076</v>
      </c>
      <c r="B7050" s="4" t="s">
        <v>2</v>
      </c>
      <c r="C7050" s="4">
        <v>1774253.0959999999</v>
      </c>
      <c r="D7050" s="4">
        <v>5445762.8559999997</v>
      </c>
      <c r="E7050" s="4" t="s">
        <v>17770</v>
      </c>
      <c r="F7050" s="4" t="s">
        <v>17771</v>
      </c>
      <c r="G7050" s="4" t="s">
        <v>17772</v>
      </c>
      <c r="H7050" s="4" t="s">
        <v>1546</v>
      </c>
      <c r="I7050" s="4"/>
      <c r="J7050" s="4" t="s">
        <v>1548</v>
      </c>
      <c r="K7050" s="4" t="s">
        <v>1317</v>
      </c>
      <c r="L7050" s="4" t="s">
        <v>1526</v>
      </c>
      <c r="M7050" s="4">
        <v>0</v>
      </c>
      <c r="N7050" s="4">
        <v>1</v>
      </c>
      <c r="O7050" s="4">
        <v>1</v>
      </c>
      <c r="P7050" s="4">
        <v>0.3</v>
      </c>
    </row>
    <row r="7051" spans="1:16" x14ac:dyDescent="0.25">
      <c r="A7051" s="4">
        <v>7077</v>
      </c>
      <c r="B7051" s="4" t="s">
        <v>2</v>
      </c>
      <c r="C7051" s="4">
        <v>1774294.2450000001</v>
      </c>
      <c r="D7051" s="4">
        <v>5445544.6220000004</v>
      </c>
      <c r="E7051" s="4" t="s">
        <v>17773</v>
      </c>
      <c r="F7051" s="4" t="s">
        <v>17774</v>
      </c>
      <c r="G7051" s="4" t="s">
        <v>1951</v>
      </c>
      <c r="H7051" s="4" t="s">
        <v>1546</v>
      </c>
      <c r="I7051" s="4"/>
      <c r="J7051" s="4" t="s">
        <v>1548</v>
      </c>
      <c r="K7051" s="4" t="s">
        <v>1317</v>
      </c>
      <c r="L7051" s="4" t="s">
        <v>1526</v>
      </c>
      <c r="M7051" s="4">
        <v>0</v>
      </c>
      <c r="N7051" s="4">
        <v>1</v>
      </c>
      <c r="O7051" s="4">
        <v>1</v>
      </c>
      <c r="P7051" s="4">
        <v>0.3</v>
      </c>
    </row>
    <row r="7052" spans="1:16" x14ac:dyDescent="0.25">
      <c r="A7052" s="4">
        <v>7078</v>
      </c>
      <c r="B7052" s="4" t="s">
        <v>2</v>
      </c>
      <c r="C7052" s="4">
        <v>1774284.618</v>
      </c>
      <c r="D7052" s="4">
        <v>5445471.6730000004</v>
      </c>
      <c r="E7052" s="4" t="s">
        <v>17775</v>
      </c>
      <c r="F7052" s="4" t="s">
        <v>17771</v>
      </c>
      <c r="G7052" s="4" t="s">
        <v>17776</v>
      </c>
      <c r="H7052" s="4" t="s">
        <v>1546</v>
      </c>
      <c r="I7052" s="4"/>
      <c r="J7052" s="4" t="s">
        <v>1548</v>
      </c>
      <c r="K7052" s="4" t="s">
        <v>1317</v>
      </c>
      <c r="L7052" s="4" t="s">
        <v>1526</v>
      </c>
      <c r="M7052" s="4">
        <v>0</v>
      </c>
      <c r="N7052" s="4">
        <v>1</v>
      </c>
      <c r="O7052" s="4">
        <v>1</v>
      </c>
      <c r="P7052" s="4">
        <v>0.3</v>
      </c>
    </row>
    <row r="7053" spans="1:16" x14ac:dyDescent="0.25">
      <c r="A7053" s="4">
        <v>7079</v>
      </c>
      <c r="B7053" s="4" t="s">
        <v>2</v>
      </c>
      <c r="C7053" s="4">
        <v>1774607.95</v>
      </c>
      <c r="D7053" s="4">
        <v>5445675.2640000004</v>
      </c>
      <c r="E7053" s="4">
        <v>20241</v>
      </c>
      <c r="F7053" s="4" t="s">
        <v>17777</v>
      </c>
      <c r="G7053" s="4" t="s">
        <v>17778</v>
      </c>
      <c r="H7053" s="4" t="s">
        <v>1546</v>
      </c>
      <c r="I7053" s="4"/>
      <c r="J7053" s="4" t="s">
        <v>1548</v>
      </c>
      <c r="K7053" s="4" t="s">
        <v>1317</v>
      </c>
      <c r="L7053" s="4" t="s">
        <v>1526</v>
      </c>
      <c r="M7053" s="4">
        <v>0</v>
      </c>
      <c r="N7053" s="4">
        <v>1</v>
      </c>
      <c r="O7053" s="4">
        <v>1</v>
      </c>
      <c r="P7053" s="4">
        <v>0.3</v>
      </c>
    </row>
    <row r="7054" spans="1:16" x14ac:dyDescent="0.25">
      <c r="A7054" s="4">
        <v>7080</v>
      </c>
      <c r="B7054" s="4" t="s">
        <v>2</v>
      </c>
      <c r="C7054" s="4">
        <v>1774925.166</v>
      </c>
      <c r="D7054" s="4">
        <v>5446295.915</v>
      </c>
      <c r="E7054" s="4" t="s">
        <v>17782</v>
      </c>
      <c r="F7054" s="4" t="s">
        <v>17783</v>
      </c>
      <c r="G7054" s="4" t="s">
        <v>17784</v>
      </c>
      <c r="H7054" s="4" t="s">
        <v>1546</v>
      </c>
      <c r="I7054" s="4"/>
      <c r="J7054" s="4" t="s">
        <v>1548</v>
      </c>
      <c r="K7054" s="4" t="s">
        <v>1317</v>
      </c>
      <c r="L7054" s="4" t="s">
        <v>1526</v>
      </c>
      <c r="M7054" s="4">
        <v>0</v>
      </c>
      <c r="N7054" s="4">
        <v>1</v>
      </c>
      <c r="O7054" s="4">
        <v>1</v>
      </c>
      <c r="P7054" s="4">
        <v>0.3</v>
      </c>
    </row>
    <row r="7055" spans="1:16" x14ac:dyDescent="0.25">
      <c r="A7055" s="4">
        <v>7082</v>
      </c>
      <c r="B7055" s="4" t="s">
        <v>2</v>
      </c>
      <c r="C7055" s="4">
        <v>1775436.8319999999</v>
      </c>
      <c r="D7055" s="4">
        <v>5446023.6409999998</v>
      </c>
      <c r="E7055" s="4">
        <v>19915192</v>
      </c>
      <c r="F7055" s="4" t="s">
        <v>17785</v>
      </c>
      <c r="G7055" s="4" t="s">
        <v>17786</v>
      </c>
      <c r="H7055" s="4" t="s">
        <v>1546</v>
      </c>
      <c r="I7055" s="4"/>
      <c r="J7055" s="4" t="s">
        <v>1548</v>
      </c>
      <c r="K7055" s="4" t="s">
        <v>1317</v>
      </c>
      <c r="L7055" s="4" t="s">
        <v>1526</v>
      </c>
      <c r="M7055" s="4">
        <v>0</v>
      </c>
      <c r="N7055" s="4">
        <v>1</v>
      </c>
      <c r="O7055" s="4">
        <v>1</v>
      </c>
      <c r="P7055" s="4">
        <v>0.3</v>
      </c>
    </row>
    <row r="7056" spans="1:16" x14ac:dyDescent="0.25">
      <c r="A7056" s="4">
        <v>7083</v>
      </c>
      <c r="B7056" s="4" t="s">
        <v>2</v>
      </c>
      <c r="C7056" s="4">
        <v>1773938.74</v>
      </c>
      <c r="D7056" s="4">
        <v>5445382.9979999997</v>
      </c>
      <c r="E7056" s="4">
        <v>26757</v>
      </c>
      <c r="F7056" s="4" t="s">
        <v>17506</v>
      </c>
      <c r="G7056" s="4" t="s">
        <v>17787</v>
      </c>
      <c r="H7056" s="4" t="s">
        <v>1546</v>
      </c>
      <c r="I7056" s="4"/>
      <c r="J7056" s="4" t="s">
        <v>1548</v>
      </c>
      <c r="K7056" s="4" t="s">
        <v>1317</v>
      </c>
      <c r="L7056" s="4" t="s">
        <v>1526</v>
      </c>
      <c r="M7056" s="4">
        <v>0</v>
      </c>
      <c r="N7056" s="4">
        <v>1</v>
      </c>
      <c r="O7056" s="4">
        <v>1</v>
      </c>
      <c r="P7056" s="4">
        <v>0.3</v>
      </c>
    </row>
    <row r="7057" spans="1:16" x14ac:dyDescent="0.25">
      <c r="A7057" s="4">
        <v>7084</v>
      </c>
      <c r="B7057" s="4" t="s">
        <v>2</v>
      </c>
      <c r="C7057" s="4">
        <v>1775401.797</v>
      </c>
      <c r="D7057" s="4">
        <v>5445787.0939999996</v>
      </c>
      <c r="E7057" s="4" t="s">
        <v>17788</v>
      </c>
      <c r="F7057" s="4">
        <v>0</v>
      </c>
      <c r="G7057" s="4" t="s">
        <v>17789</v>
      </c>
      <c r="H7057" s="4" t="s">
        <v>1546</v>
      </c>
      <c r="I7057" s="4"/>
      <c r="J7057" s="4" t="s">
        <v>1548</v>
      </c>
      <c r="K7057" s="4" t="s">
        <v>1317</v>
      </c>
      <c r="L7057" s="4" t="s">
        <v>1526</v>
      </c>
      <c r="M7057" s="4">
        <v>0</v>
      </c>
      <c r="N7057" s="4">
        <v>1</v>
      </c>
      <c r="O7057" s="4">
        <v>1</v>
      </c>
      <c r="P7057" s="4">
        <v>0.3</v>
      </c>
    </row>
    <row r="7058" spans="1:16" x14ac:dyDescent="0.25">
      <c r="A7058" s="4">
        <v>7085</v>
      </c>
      <c r="B7058" s="4" t="s">
        <v>2</v>
      </c>
      <c r="C7058" s="4">
        <v>1775315.2790000001</v>
      </c>
      <c r="D7058" s="4">
        <v>5445826.608</v>
      </c>
      <c r="E7058" s="4" t="s">
        <v>17790</v>
      </c>
      <c r="F7058" s="4" t="s">
        <v>17791</v>
      </c>
      <c r="G7058" s="4" t="s">
        <v>17685</v>
      </c>
      <c r="H7058" s="4" t="s">
        <v>1546</v>
      </c>
      <c r="I7058" s="4"/>
      <c r="J7058" s="4" t="s">
        <v>1548</v>
      </c>
      <c r="K7058" s="4" t="s">
        <v>1317</v>
      </c>
      <c r="L7058" s="4" t="s">
        <v>1526</v>
      </c>
      <c r="M7058" s="4">
        <v>0</v>
      </c>
      <c r="N7058" s="4">
        <v>1</v>
      </c>
      <c r="O7058" s="4">
        <v>1</v>
      </c>
      <c r="P7058" s="4">
        <v>0.3</v>
      </c>
    </row>
    <row r="7059" spans="1:16" x14ac:dyDescent="0.25">
      <c r="A7059" s="4">
        <v>7086</v>
      </c>
      <c r="B7059" s="4" t="s">
        <v>2</v>
      </c>
      <c r="C7059" s="4">
        <v>1775308.3389999999</v>
      </c>
      <c r="D7059" s="4">
        <v>5445728.4529999997</v>
      </c>
      <c r="E7059" s="4">
        <v>85053729</v>
      </c>
      <c r="F7059" s="4" t="s">
        <v>17792</v>
      </c>
      <c r="G7059" s="4" t="s">
        <v>17793</v>
      </c>
      <c r="H7059" s="4" t="s">
        <v>1546</v>
      </c>
      <c r="I7059" s="4"/>
      <c r="J7059" s="4" t="s">
        <v>1548</v>
      </c>
      <c r="K7059" s="4" t="s">
        <v>1317</v>
      </c>
      <c r="L7059" s="4" t="s">
        <v>1526</v>
      </c>
      <c r="M7059" s="4">
        <v>0</v>
      </c>
      <c r="N7059" s="4">
        <v>1</v>
      </c>
      <c r="O7059" s="4">
        <v>1</v>
      </c>
      <c r="P7059" s="4">
        <v>0.3</v>
      </c>
    </row>
    <row r="7060" spans="1:16" x14ac:dyDescent="0.25">
      <c r="A7060" s="4">
        <v>7087</v>
      </c>
      <c r="B7060" s="4" t="s">
        <v>2</v>
      </c>
      <c r="C7060" s="4">
        <v>1775326.7690000001</v>
      </c>
      <c r="D7060" s="4">
        <v>5445701.4859999996</v>
      </c>
      <c r="E7060" s="4" t="s">
        <v>17794</v>
      </c>
      <c r="F7060" s="4" t="s">
        <v>17795</v>
      </c>
      <c r="G7060" s="4" t="s">
        <v>17796</v>
      </c>
      <c r="H7060" s="4" t="s">
        <v>1546</v>
      </c>
      <c r="I7060" s="4" t="s">
        <v>17797</v>
      </c>
      <c r="J7060" s="4" t="s">
        <v>1548</v>
      </c>
      <c r="K7060" s="4" t="s">
        <v>1317</v>
      </c>
      <c r="L7060" s="4" t="s">
        <v>1526</v>
      </c>
      <c r="M7060" s="4">
        <v>0</v>
      </c>
      <c r="N7060" s="4">
        <v>1</v>
      </c>
      <c r="O7060" s="4">
        <v>1</v>
      </c>
      <c r="P7060" s="4">
        <v>0.3</v>
      </c>
    </row>
    <row r="7061" spans="1:16" x14ac:dyDescent="0.25">
      <c r="A7061" s="4">
        <v>7088</v>
      </c>
      <c r="B7061" s="4" t="s">
        <v>2</v>
      </c>
      <c r="C7061" s="4">
        <v>1775185.4809999999</v>
      </c>
      <c r="D7061" s="4">
        <v>5445730.8140000002</v>
      </c>
      <c r="E7061" s="4">
        <v>85053725</v>
      </c>
      <c r="F7061" s="4" t="s">
        <v>17798</v>
      </c>
      <c r="G7061" s="4" t="s">
        <v>17799</v>
      </c>
      <c r="H7061" s="4" t="s">
        <v>1546</v>
      </c>
      <c r="I7061" s="4" t="s">
        <v>17800</v>
      </c>
      <c r="J7061" s="4" t="s">
        <v>1548</v>
      </c>
      <c r="K7061" s="4" t="s">
        <v>1317</v>
      </c>
      <c r="L7061" s="4" t="s">
        <v>1526</v>
      </c>
      <c r="M7061" s="4">
        <v>0</v>
      </c>
      <c r="N7061" s="4">
        <v>1</v>
      </c>
      <c r="O7061" s="4">
        <v>1</v>
      </c>
      <c r="P7061" s="4">
        <v>0.3</v>
      </c>
    </row>
    <row r="7062" spans="1:16" x14ac:dyDescent="0.25">
      <c r="A7062" s="4">
        <v>7089</v>
      </c>
      <c r="B7062" s="4" t="s">
        <v>2</v>
      </c>
      <c r="C7062" s="4">
        <v>1775210.642</v>
      </c>
      <c r="D7062" s="4">
        <v>5445656.9579999996</v>
      </c>
      <c r="E7062" s="4" t="s">
        <v>17801</v>
      </c>
      <c r="F7062" s="4" t="s">
        <v>17802</v>
      </c>
      <c r="G7062" s="4" t="s">
        <v>17803</v>
      </c>
      <c r="H7062" s="4" t="s">
        <v>1546</v>
      </c>
      <c r="I7062" s="4"/>
      <c r="J7062" s="4" t="s">
        <v>1548</v>
      </c>
      <c r="K7062" s="4" t="s">
        <v>1317</v>
      </c>
      <c r="L7062" s="4" t="s">
        <v>1526</v>
      </c>
      <c r="M7062" s="4">
        <v>0</v>
      </c>
      <c r="N7062" s="4">
        <v>1</v>
      </c>
      <c r="O7062" s="4">
        <v>1</v>
      </c>
      <c r="P7062" s="4">
        <v>0.3</v>
      </c>
    </row>
    <row r="7063" spans="1:16" x14ac:dyDescent="0.25">
      <c r="A7063" s="4">
        <v>7090</v>
      </c>
      <c r="B7063" s="4" t="s">
        <v>2</v>
      </c>
      <c r="C7063" s="4">
        <v>1775211.32</v>
      </c>
      <c r="D7063" s="4">
        <v>5445655.4519999996</v>
      </c>
      <c r="E7063" s="4" t="s">
        <v>17808</v>
      </c>
      <c r="F7063" s="4" t="s">
        <v>17802</v>
      </c>
      <c r="G7063" s="4" t="s">
        <v>17803</v>
      </c>
      <c r="H7063" s="4" t="s">
        <v>1546</v>
      </c>
      <c r="I7063" s="4"/>
      <c r="J7063" s="4" t="s">
        <v>1548</v>
      </c>
      <c r="K7063" s="4" t="s">
        <v>1317</v>
      </c>
      <c r="L7063" s="4" t="s">
        <v>1526</v>
      </c>
      <c r="M7063" s="4">
        <v>0</v>
      </c>
      <c r="N7063" s="4">
        <v>1</v>
      </c>
      <c r="O7063" s="4">
        <v>1</v>
      </c>
      <c r="P7063" s="4">
        <v>0.3</v>
      </c>
    </row>
    <row r="7064" spans="1:16" x14ac:dyDescent="0.25">
      <c r="A7064" s="4">
        <v>7091</v>
      </c>
      <c r="B7064" s="4" t="s">
        <v>2</v>
      </c>
      <c r="C7064" s="4">
        <v>1775137.1839999999</v>
      </c>
      <c r="D7064" s="4">
        <v>5445694.9040000001</v>
      </c>
      <c r="E7064" s="4" t="s">
        <v>17809</v>
      </c>
      <c r="F7064" s="4" t="s">
        <v>17810</v>
      </c>
      <c r="G7064" s="4" t="s">
        <v>17811</v>
      </c>
      <c r="H7064" s="4" t="s">
        <v>1546</v>
      </c>
      <c r="I7064" s="4"/>
      <c r="J7064" s="4" t="s">
        <v>1548</v>
      </c>
      <c r="K7064" s="4" t="s">
        <v>1317</v>
      </c>
      <c r="L7064" s="4" t="s">
        <v>1526</v>
      </c>
      <c r="M7064" s="4">
        <v>0</v>
      </c>
      <c r="N7064" s="4">
        <v>1</v>
      </c>
      <c r="O7064" s="4">
        <v>1</v>
      </c>
      <c r="P7064" s="4">
        <v>0.3</v>
      </c>
    </row>
    <row r="7065" spans="1:16" x14ac:dyDescent="0.25">
      <c r="A7065" s="4">
        <v>7092</v>
      </c>
      <c r="B7065" s="4" t="s">
        <v>2</v>
      </c>
      <c r="C7065" s="4">
        <v>1775115.9350000001</v>
      </c>
      <c r="D7065" s="4">
        <v>5445702.7740000002</v>
      </c>
      <c r="E7065" s="4">
        <v>79654351</v>
      </c>
      <c r="F7065" s="4" t="s">
        <v>17812</v>
      </c>
      <c r="G7065" s="4" t="s">
        <v>17813</v>
      </c>
      <c r="H7065" s="4" t="s">
        <v>1546</v>
      </c>
      <c r="I7065" s="4"/>
      <c r="J7065" s="4" t="s">
        <v>1548</v>
      </c>
      <c r="K7065" s="4" t="s">
        <v>1317</v>
      </c>
      <c r="L7065" s="4" t="s">
        <v>1526</v>
      </c>
      <c r="M7065" s="4">
        <v>0</v>
      </c>
      <c r="N7065" s="4">
        <v>1</v>
      </c>
      <c r="O7065" s="4">
        <v>1</v>
      </c>
      <c r="P7065" s="4">
        <v>0.3</v>
      </c>
    </row>
    <row r="7066" spans="1:16" x14ac:dyDescent="0.25">
      <c r="A7066" s="4">
        <v>7093</v>
      </c>
      <c r="B7066" s="4" t="s">
        <v>2</v>
      </c>
      <c r="C7066" s="4">
        <v>1775066.9240000001</v>
      </c>
      <c r="D7066" s="4">
        <v>5445674.9189999998</v>
      </c>
      <c r="E7066" s="4" t="s">
        <v>17814</v>
      </c>
      <c r="F7066" s="4" t="s">
        <v>17815</v>
      </c>
      <c r="G7066" s="4" t="s">
        <v>17816</v>
      </c>
      <c r="H7066" s="4" t="s">
        <v>1546</v>
      </c>
      <c r="I7066" s="4"/>
      <c r="J7066" s="4" t="s">
        <v>1548</v>
      </c>
      <c r="K7066" s="4" t="s">
        <v>1317</v>
      </c>
      <c r="L7066" s="4" t="s">
        <v>1526</v>
      </c>
      <c r="M7066" s="4">
        <v>0</v>
      </c>
      <c r="N7066" s="4">
        <v>1</v>
      </c>
      <c r="O7066" s="4">
        <v>1</v>
      </c>
      <c r="P7066" s="4">
        <v>0.3</v>
      </c>
    </row>
    <row r="7067" spans="1:16" x14ac:dyDescent="0.25">
      <c r="A7067" s="4">
        <v>7094</v>
      </c>
      <c r="B7067" s="4" t="s">
        <v>2</v>
      </c>
      <c r="C7067" s="4">
        <v>1775030.284</v>
      </c>
      <c r="D7067" s="4">
        <v>5445707.983</v>
      </c>
      <c r="E7067" s="4">
        <v>840549</v>
      </c>
      <c r="F7067" s="4" t="s">
        <v>17817</v>
      </c>
      <c r="G7067" s="4" t="s">
        <v>17818</v>
      </c>
      <c r="H7067" s="4" t="s">
        <v>1546</v>
      </c>
      <c r="I7067" s="4" t="s">
        <v>17819</v>
      </c>
      <c r="J7067" s="4" t="s">
        <v>1548</v>
      </c>
      <c r="K7067" s="4" t="s">
        <v>1317</v>
      </c>
      <c r="L7067" s="4" t="s">
        <v>1526</v>
      </c>
      <c r="M7067" s="4">
        <v>0</v>
      </c>
      <c r="N7067" s="4">
        <v>1</v>
      </c>
      <c r="O7067" s="4">
        <v>1</v>
      </c>
      <c r="P7067" s="4">
        <v>0.3</v>
      </c>
    </row>
    <row r="7068" spans="1:16" x14ac:dyDescent="0.25">
      <c r="A7068" s="4">
        <v>7095</v>
      </c>
      <c r="B7068" s="4" t="s">
        <v>2</v>
      </c>
      <c r="C7068" s="4">
        <v>1774935.5970000001</v>
      </c>
      <c r="D7068" s="4">
        <v>5445810.1880000001</v>
      </c>
      <c r="E7068" s="4">
        <v>23752</v>
      </c>
      <c r="F7068" s="4" t="s">
        <v>17820</v>
      </c>
      <c r="G7068" s="4" t="s">
        <v>17821</v>
      </c>
      <c r="H7068" s="4" t="s">
        <v>1546</v>
      </c>
      <c r="I7068" s="4"/>
      <c r="J7068" s="4" t="s">
        <v>1548</v>
      </c>
      <c r="K7068" s="4" t="s">
        <v>1317</v>
      </c>
      <c r="L7068" s="4" t="s">
        <v>1526</v>
      </c>
      <c r="M7068" s="4">
        <v>0</v>
      </c>
      <c r="N7068" s="4">
        <v>1</v>
      </c>
      <c r="O7068" s="4">
        <v>1</v>
      </c>
      <c r="P7068" s="4">
        <v>0.3</v>
      </c>
    </row>
    <row r="7069" spans="1:16" x14ac:dyDescent="0.25">
      <c r="A7069" s="4">
        <v>7096</v>
      </c>
      <c r="B7069" s="4" t="s">
        <v>2</v>
      </c>
      <c r="C7069" s="4">
        <v>1774931.004</v>
      </c>
      <c r="D7069" s="4">
        <v>5445823.96</v>
      </c>
      <c r="E7069" s="4">
        <v>84658866</v>
      </c>
      <c r="F7069" s="4" t="s">
        <v>17822</v>
      </c>
      <c r="G7069" s="4" t="s">
        <v>17823</v>
      </c>
      <c r="H7069" s="4" t="s">
        <v>1546</v>
      </c>
      <c r="I7069" s="4"/>
      <c r="J7069" s="4" t="s">
        <v>1548</v>
      </c>
      <c r="K7069" s="4" t="s">
        <v>1317</v>
      </c>
      <c r="L7069" s="4" t="s">
        <v>1526</v>
      </c>
      <c r="M7069" s="4">
        <v>0</v>
      </c>
      <c r="N7069" s="4">
        <v>1</v>
      </c>
      <c r="O7069" s="4">
        <v>1</v>
      </c>
      <c r="P7069" s="4">
        <v>0.3</v>
      </c>
    </row>
    <row r="7070" spans="1:16" x14ac:dyDescent="0.25">
      <c r="A7070" s="4">
        <v>7097</v>
      </c>
      <c r="B7070" s="4" t="s">
        <v>109</v>
      </c>
      <c r="C7070" s="4">
        <v>1774237.7409999999</v>
      </c>
      <c r="D7070" s="4">
        <v>5445276.2240000004</v>
      </c>
      <c r="E7070" s="4">
        <v>99202355</v>
      </c>
      <c r="F7070" s="4" t="s">
        <v>17824</v>
      </c>
      <c r="G7070" s="4" t="s">
        <v>17825</v>
      </c>
      <c r="H7070" s="4" t="s">
        <v>1546</v>
      </c>
      <c r="I7070" s="4"/>
      <c r="J7070" s="4" t="s">
        <v>1548</v>
      </c>
      <c r="K7070" s="4" t="s">
        <v>1317</v>
      </c>
      <c r="L7070" s="4" t="s">
        <v>1526</v>
      </c>
      <c r="M7070" s="4">
        <v>0</v>
      </c>
      <c r="N7070" s="4">
        <v>1</v>
      </c>
      <c r="O7070" s="4">
        <v>1</v>
      </c>
      <c r="P7070" s="4">
        <v>0.3</v>
      </c>
    </row>
    <row r="7071" spans="1:16" x14ac:dyDescent="0.25">
      <c r="A7071" s="4">
        <v>7098</v>
      </c>
      <c r="B7071" s="4" t="s">
        <v>2</v>
      </c>
      <c r="C7071" s="4">
        <v>1774571.787</v>
      </c>
      <c r="D7071" s="4">
        <v>5445616.5219999999</v>
      </c>
      <c r="E7071" s="4">
        <v>8741486</v>
      </c>
      <c r="F7071" s="4" t="s">
        <v>17484</v>
      </c>
      <c r="G7071" s="4" t="s">
        <v>3451</v>
      </c>
      <c r="H7071" s="4" t="s">
        <v>1546</v>
      </c>
      <c r="I7071" s="4" t="s">
        <v>17826</v>
      </c>
      <c r="J7071" s="4" t="s">
        <v>1548</v>
      </c>
      <c r="K7071" s="4" t="s">
        <v>1317</v>
      </c>
      <c r="L7071" s="4" t="s">
        <v>1526</v>
      </c>
      <c r="M7071" s="4">
        <v>0</v>
      </c>
      <c r="N7071" s="4">
        <v>1</v>
      </c>
      <c r="O7071" s="4">
        <v>1</v>
      </c>
      <c r="P7071" s="4">
        <v>0.3</v>
      </c>
    </row>
    <row r="7072" spans="1:16" x14ac:dyDescent="0.25">
      <c r="A7072" s="4">
        <v>7099</v>
      </c>
      <c r="B7072" s="4" t="s">
        <v>109</v>
      </c>
      <c r="C7072" s="4">
        <v>1774530</v>
      </c>
      <c r="D7072" s="4">
        <v>5445413.6579999998</v>
      </c>
      <c r="E7072" s="4">
        <v>801122</v>
      </c>
      <c r="F7072" s="4" t="s">
        <v>17827</v>
      </c>
      <c r="G7072" s="4" t="s">
        <v>17382</v>
      </c>
      <c r="H7072" s="4" t="s">
        <v>1546</v>
      </c>
      <c r="I7072" s="4" t="s">
        <v>17828</v>
      </c>
      <c r="J7072" s="4" t="s">
        <v>1548</v>
      </c>
      <c r="K7072" s="4" t="s">
        <v>1317</v>
      </c>
      <c r="L7072" s="4" t="s">
        <v>1526</v>
      </c>
      <c r="M7072" s="4">
        <v>0</v>
      </c>
      <c r="N7072" s="4">
        <v>1</v>
      </c>
      <c r="O7072" s="4">
        <v>1</v>
      </c>
      <c r="P7072" s="4">
        <v>0.3</v>
      </c>
    </row>
    <row r="7073" spans="1:16" x14ac:dyDescent="0.25">
      <c r="A7073" s="4">
        <v>7100</v>
      </c>
      <c r="B7073" s="4" t="s">
        <v>109</v>
      </c>
      <c r="C7073" s="4">
        <v>1774497.1</v>
      </c>
      <c r="D7073" s="4">
        <v>5445366.2810000004</v>
      </c>
      <c r="E7073" s="4">
        <v>9525050</v>
      </c>
      <c r="F7073" s="4" t="s">
        <v>17835</v>
      </c>
      <c r="G7073" s="4" t="s">
        <v>3622</v>
      </c>
      <c r="H7073" s="4" t="s">
        <v>1546</v>
      </c>
      <c r="I7073" s="4"/>
      <c r="J7073" s="4" t="s">
        <v>1548</v>
      </c>
      <c r="K7073" s="4" t="s">
        <v>1317</v>
      </c>
      <c r="L7073" s="4" t="s">
        <v>1526</v>
      </c>
      <c r="M7073" s="4">
        <v>0</v>
      </c>
      <c r="N7073" s="4">
        <v>1</v>
      </c>
      <c r="O7073" s="4">
        <v>1</v>
      </c>
      <c r="P7073" s="4">
        <v>0.3</v>
      </c>
    </row>
    <row r="7074" spans="1:16" x14ac:dyDescent="0.25">
      <c r="A7074" s="4">
        <v>7101</v>
      </c>
      <c r="B7074" s="4" t="s">
        <v>109</v>
      </c>
      <c r="C7074" s="4">
        <v>1774548.0519999999</v>
      </c>
      <c r="D7074" s="4">
        <v>5445284.9380000001</v>
      </c>
      <c r="E7074" s="4">
        <v>1510157</v>
      </c>
      <c r="F7074" s="4" t="s">
        <v>17836</v>
      </c>
      <c r="G7074" s="4" t="s">
        <v>17837</v>
      </c>
      <c r="H7074" s="4" t="s">
        <v>1546</v>
      </c>
      <c r="I7074" s="4"/>
      <c r="J7074" s="4" t="s">
        <v>1548</v>
      </c>
      <c r="K7074" s="4" t="s">
        <v>1317</v>
      </c>
      <c r="L7074" s="4" t="s">
        <v>1526</v>
      </c>
      <c r="M7074" s="4">
        <v>0</v>
      </c>
      <c r="N7074" s="4">
        <v>1</v>
      </c>
      <c r="O7074" s="4">
        <v>1</v>
      </c>
      <c r="P7074" s="4">
        <v>0.3</v>
      </c>
    </row>
    <row r="7075" spans="1:16" x14ac:dyDescent="0.25">
      <c r="A7075" s="4">
        <v>7102</v>
      </c>
      <c r="B7075" s="4" t="s">
        <v>109</v>
      </c>
      <c r="C7075" s="4">
        <v>1774575.0290000001</v>
      </c>
      <c r="D7075" s="4">
        <v>5445241.9170000004</v>
      </c>
      <c r="E7075" s="4">
        <v>84830014</v>
      </c>
      <c r="F7075" s="4" t="s">
        <v>17838</v>
      </c>
      <c r="G7075" s="4" t="s">
        <v>17839</v>
      </c>
      <c r="H7075" s="4" t="s">
        <v>1546</v>
      </c>
      <c r="I7075" s="4"/>
      <c r="J7075" s="4" t="s">
        <v>1548</v>
      </c>
      <c r="K7075" s="4" t="s">
        <v>1317</v>
      </c>
      <c r="L7075" s="4" t="s">
        <v>1526</v>
      </c>
      <c r="M7075" s="4">
        <v>0</v>
      </c>
      <c r="N7075" s="4">
        <v>1</v>
      </c>
      <c r="O7075" s="4">
        <v>1</v>
      </c>
      <c r="P7075" s="4">
        <v>0.3</v>
      </c>
    </row>
    <row r="7076" spans="1:16" x14ac:dyDescent="0.25">
      <c r="A7076" s="4">
        <v>7103</v>
      </c>
      <c r="B7076" s="4" t="s">
        <v>109</v>
      </c>
      <c r="C7076" s="4">
        <v>1774430.45</v>
      </c>
      <c r="D7076" s="4">
        <v>5445315.7230000002</v>
      </c>
      <c r="E7076" s="4" t="s">
        <v>17840</v>
      </c>
      <c r="F7076" s="4" t="s">
        <v>17841</v>
      </c>
      <c r="G7076" s="4" t="s">
        <v>17842</v>
      </c>
      <c r="H7076" s="4" t="s">
        <v>1546</v>
      </c>
      <c r="I7076" s="4"/>
      <c r="J7076" s="4" t="s">
        <v>1548</v>
      </c>
      <c r="K7076" s="4" t="s">
        <v>1317</v>
      </c>
      <c r="L7076" s="4" t="s">
        <v>1526</v>
      </c>
      <c r="M7076" s="4">
        <v>0</v>
      </c>
      <c r="N7076" s="4">
        <v>1</v>
      </c>
      <c r="O7076" s="4">
        <v>1</v>
      </c>
      <c r="P7076" s="4">
        <v>0.3</v>
      </c>
    </row>
    <row r="7077" spans="1:16" x14ac:dyDescent="0.25">
      <c r="A7077" s="4">
        <v>7104</v>
      </c>
      <c r="B7077" s="4" t="s">
        <v>109</v>
      </c>
      <c r="C7077" s="4">
        <v>1774432.202</v>
      </c>
      <c r="D7077" s="4">
        <v>5445317.301</v>
      </c>
      <c r="E7077" s="4" t="s">
        <v>17843</v>
      </c>
      <c r="F7077" s="4" t="s">
        <v>17844</v>
      </c>
      <c r="G7077" s="4" t="s">
        <v>17845</v>
      </c>
      <c r="H7077" s="4" t="s">
        <v>1546</v>
      </c>
      <c r="I7077" s="4"/>
      <c r="J7077" s="4" t="s">
        <v>1548</v>
      </c>
      <c r="K7077" s="4" t="s">
        <v>1317</v>
      </c>
      <c r="L7077" s="4" t="s">
        <v>1526</v>
      </c>
      <c r="M7077" s="4">
        <v>0</v>
      </c>
      <c r="N7077" s="4">
        <v>1</v>
      </c>
      <c r="O7077" s="4">
        <v>1</v>
      </c>
      <c r="P7077" s="4">
        <v>0.3</v>
      </c>
    </row>
    <row r="7078" spans="1:16" x14ac:dyDescent="0.25">
      <c r="A7078" s="4">
        <v>7105</v>
      </c>
      <c r="B7078" s="4" t="s">
        <v>109</v>
      </c>
      <c r="C7078" s="4">
        <v>1774407.044</v>
      </c>
      <c r="D7078" s="4">
        <v>5445362.6950000003</v>
      </c>
      <c r="E7078" s="4" t="s">
        <v>17846</v>
      </c>
      <c r="F7078" s="4" t="s">
        <v>17847</v>
      </c>
      <c r="G7078" s="4" t="s">
        <v>17848</v>
      </c>
      <c r="H7078" s="4" t="s">
        <v>1546</v>
      </c>
      <c r="I7078" s="4"/>
      <c r="J7078" s="4" t="s">
        <v>1548</v>
      </c>
      <c r="K7078" s="4" t="s">
        <v>1317</v>
      </c>
      <c r="L7078" s="4" t="s">
        <v>1526</v>
      </c>
      <c r="M7078" s="4">
        <v>0</v>
      </c>
      <c r="N7078" s="4">
        <v>1</v>
      </c>
      <c r="O7078" s="4">
        <v>1</v>
      </c>
      <c r="P7078" s="4">
        <v>0.3</v>
      </c>
    </row>
    <row r="7079" spans="1:16" x14ac:dyDescent="0.25">
      <c r="A7079" s="4">
        <v>7106</v>
      </c>
      <c r="B7079" s="4" t="s">
        <v>109</v>
      </c>
      <c r="C7079" s="4">
        <v>1774407.2860000001</v>
      </c>
      <c r="D7079" s="4">
        <v>5445296.1069999998</v>
      </c>
      <c r="E7079" s="4">
        <v>250864</v>
      </c>
      <c r="F7079" s="4" t="s">
        <v>17849</v>
      </c>
      <c r="G7079" s="4" t="s">
        <v>1921</v>
      </c>
      <c r="H7079" s="4" t="s">
        <v>1546</v>
      </c>
      <c r="I7079" s="4" t="s">
        <v>17850</v>
      </c>
      <c r="J7079" s="4" t="s">
        <v>1548</v>
      </c>
      <c r="K7079" s="4" t="s">
        <v>1317</v>
      </c>
      <c r="L7079" s="4" t="s">
        <v>1526</v>
      </c>
      <c r="M7079" s="4">
        <v>0</v>
      </c>
      <c r="N7079" s="4">
        <v>1</v>
      </c>
      <c r="O7079" s="4">
        <v>1</v>
      </c>
      <c r="P7079" s="4">
        <v>0.3</v>
      </c>
    </row>
    <row r="7080" spans="1:16" x14ac:dyDescent="0.25">
      <c r="A7080" s="4">
        <v>7107</v>
      </c>
      <c r="B7080" s="4" t="s">
        <v>109</v>
      </c>
      <c r="C7080" s="4">
        <v>1774404.4509999999</v>
      </c>
      <c r="D7080" s="4">
        <v>5445276.1890000002</v>
      </c>
      <c r="E7080" s="4" t="s">
        <v>17851</v>
      </c>
      <c r="F7080" s="4" t="s">
        <v>17849</v>
      </c>
      <c r="G7080" s="4" t="s">
        <v>1921</v>
      </c>
      <c r="H7080" s="4" t="s">
        <v>1546</v>
      </c>
      <c r="I7080" s="4"/>
      <c r="J7080" s="4" t="s">
        <v>1548</v>
      </c>
      <c r="K7080" s="4" t="s">
        <v>1317</v>
      </c>
      <c r="L7080" s="4" t="s">
        <v>1526</v>
      </c>
      <c r="M7080" s="4">
        <v>0</v>
      </c>
      <c r="N7080" s="4">
        <v>1</v>
      </c>
      <c r="O7080" s="4">
        <v>1</v>
      </c>
      <c r="P7080" s="4">
        <v>0.3</v>
      </c>
    </row>
    <row r="7081" spans="1:16" x14ac:dyDescent="0.25">
      <c r="A7081" s="4">
        <v>7108</v>
      </c>
      <c r="B7081" s="4" t="s">
        <v>109</v>
      </c>
      <c r="C7081" s="4">
        <v>1774222.63</v>
      </c>
      <c r="D7081" s="4">
        <v>5445250.1239999998</v>
      </c>
      <c r="E7081" s="4" t="s">
        <v>48</v>
      </c>
      <c r="F7081" s="4" t="s">
        <v>17852</v>
      </c>
      <c r="G7081" s="4" t="s">
        <v>1921</v>
      </c>
      <c r="H7081" s="4" t="s">
        <v>1546</v>
      </c>
      <c r="I7081" s="4" t="s">
        <v>17853</v>
      </c>
      <c r="J7081" s="4" t="s">
        <v>1548</v>
      </c>
      <c r="K7081" s="4" t="s">
        <v>1317</v>
      </c>
      <c r="L7081" s="4" t="s">
        <v>1526</v>
      </c>
      <c r="M7081" s="4">
        <v>0</v>
      </c>
      <c r="N7081" s="4">
        <v>1</v>
      </c>
      <c r="O7081" s="4">
        <v>1</v>
      </c>
      <c r="P7081" s="4">
        <v>0.3</v>
      </c>
    </row>
    <row r="7082" spans="1:16" x14ac:dyDescent="0.25">
      <c r="A7082" s="4">
        <v>7109</v>
      </c>
      <c r="B7082" s="4" t="s">
        <v>109</v>
      </c>
      <c r="C7082" s="4">
        <v>1774048.3759999999</v>
      </c>
      <c r="D7082" s="4">
        <v>5445163.9620000003</v>
      </c>
      <c r="E7082" s="4" t="s">
        <v>17854</v>
      </c>
      <c r="F7082" s="4" t="s">
        <v>17852</v>
      </c>
      <c r="G7082" s="4" t="s">
        <v>1921</v>
      </c>
      <c r="H7082" s="4" t="s">
        <v>1546</v>
      </c>
      <c r="I7082" s="4" t="s">
        <v>17855</v>
      </c>
      <c r="J7082" s="4" t="s">
        <v>1548</v>
      </c>
      <c r="K7082" s="4" t="s">
        <v>1317</v>
      </c>
      <c r="L7082" s="4" t="s">
        <v>1526</v>
      </c>
      <c r="M7082" s="4">
        <v>0</v>
      </c>
      <c r="N7082" s="4">
        <v>1</v>
      </c>
      <c r="O7082" s="4">
        <v>1</v>
      </c>
      <c r="P7082" s="4">
        <v>0.3</v>
      </c>
    </row>
    <row r="7083" spans="1:16" x14ac:dyDescent="0.25">
      <c r="A7083" s="4">
        <v>7110</v>
      </c>
      <c r="B7083" s="4" t="s">
        <v>109</v>
      </c>
      <c r="C7083" s="4">
        <v>1774070.1140000001</v>
      </c>
      <c r="D7083" s="4">
        <v>5445202.0520000001</v>
      </c>
      <c r="E7083" s="4" t="s">
        <v>17860</v>
      </c>
      <c r="F7083" s="4" t="s">
        <v>17861</v>
      </c>
      <c r="G7083" s="4" t="s">
        <v>17862</v>
      </c>
      <c r="H7083" s="4" t="s">
        <v>1546</v>
      </c>
      <c r="I7083" s="4"/>
      <c r="J7083" s="4" t="s">
        <v>1548</v>
      </c>
      <c r="K7083" s="4" t="s">
        <v>1317</v>
      </c>
      <c r="L7083" s="4" t="s">
        <v>1526</v>
      </c>
      <c r="M7083" s="4">
        <v>0</v>
      </c>
      <c r="N7083" s="4">
        <v>1</v>
      </c>
      <c r="O7083" s="4">
        <v>1</v>
      </c>
      <c r="P7083" s="4">
        <v>0.3</v>
      </c>
    </row>
    <row r="7084" spans="1:16" x14ac:dyDescent="0.25">
      <c r="A7084" s="4">
        <v>7111</v>
      </c>
      <c r="B7084" s="4" t="s">
        <v>109</v>
      </c>
      <c r="C7084" s="4">
        <v>1773918.9240000001</v>
      </c>
      <c r="D7084" s="4">
        <v>5445136.1859999998</v>
      </c>
      <c r="E7084" s="4">
        <v>465</v>
      </c>
      <c r="F7084" s="4" t="s">
        <v>17847</v>
      </c>
      <c r="G7084" s="4" t="s">
        <v>2526</v>
      </c>
      <c r="H7084" s="4" t="s">
        <v>1546</v>
      </c>
      <c r="I7084" s="4"/>
      <c r="J7084" s="4" t="s">
        <v>1548</v>
      </c>
      <c r="K7084" s="4" t="s">
        <v>1317</v>
      </c>
      <c r="L7084" s="4" t="s">
        <v>1526</v>
      </c>
      <c r="M7084" s="4">
        <v>0</v>
      </c>
      <c r="N7084" s="4">
        <v>1</v>
      </c>
      <c r="O7084" s="4">
        <v>1</v>
      </c>
      <c r="P7084" s="4">
        <v>0.3</v>
      </c>
    </row>
    <row r="7085" spans="1:16" x14ac:dyDescent="0.25">
      <c r="A7085" s="4">
        <v>7112</v>
      </c>
      <c r="B7085" s="4" t="s">
        <v>109</v>
      </c>
      <c r="C7085" s="4">
        <v>1773911.4920000001</v>
      </c>
      <c r="D7085" s="4">
        <v>5445020.8329999996</v>
      </c>
      <c r="E7085" s="4">
        <v>47338</v>
      </c>
      <c r="F7085" s="4" t="s">
        <v>17863</v>
      </c>
      <c r="G7085" s="4" t="s">
        <v>17864</v>
      </c>
      <c r="H7085" s="4" t="s">
        <v>1546</v>
      </c>
      <c r="I7085" s="4" t="s">
        <v>17865</v>
      </c>
      <c r="J7085" s="4" t="s">
        <v>1548</v>
      </c>
      <c r="K7085" s="4" t="s">
        <v>1317</v>
      </c>
      <c r="L7085" s="4" t="s">
        <v>1526</v>
      </c>
      <c r="M7085" s="4">
        <v>0</v>
      </c>
      <c r="N7085" s="4">
        <v>1</v>
      </c>
      <c r="O7085" s="4">
        <v>1</v>
      </c>
      <c r="P7085" s="4">
        <v>0.3</v>
      </c>
    </row>
    <row r="7086" spans="1:16" x14ac:dyDescent="0.25">
      <c r="A7086" s="4">
        <v>7113</v>
      </c>
      <c r="B7086" s="4" t="s">
        <v>109</v>
      </c>
      <c r="C7086" s="4">
        <v>1773948.2579999999</v>
      </c>
      <c r="D7086" s="4">
        <v>5445023.3700000001</v>
      </c>
      <c r="E7086" s="4">
        <v>86075689</v>
      </c>
      <c r="F7086" s="4" t="s">
        <v>17866</v>
      </c>
      <c r="G7086" s="4" t="s">
        <v>17867</v>
      </c>
      <c r="H7086" s="4" t="s">
        <v>1546</v>
      </c>
      <c r="I7086" s="4"/>
      <c r="J7086" s="4" t="s">
        <v>1548</v>
      </c>
      <c r="K7086" s="4" t="s">
        <v>1317</v>
      </c>
      <c r="L7086" s="4" t="s">
        <v>1526</v>
      </c>
      <c r="M7086" s="4">
        <v>0</v>
      </c>
      <c r="N7086" s="4">
        <v>1</v>
      </c>
      <c r="O7086" s="4">
        <v>1</v>
      </c>
      <c r="P7086" s="4">
        <v>0.3</v>
      </c>
    </row>
    <row r="7087" spans="1:16" x14ac:dyDescent="0.25">
      <c r="A7087" s="4">
        <v>7114</v>
      </c>
      <c r="B7087" s="4" t="s">
        <v>109</v>
      </c>
      <c r="C7087" s="4">
        <v>1773922.1810000001</v>
      </c>
      <c r="D7087" s="4">
        <v>5444993.4939999999</v>
      </c>
      <c r="E7087" s="4" t="s">
        <v>17868</v>
      </c>
      <c r="F7087" s="4" t="s">
        <v>17866</v>
      </c>
      <c r="G7087" s="4" t="s">
        <v>17867</v>
      </c>
      <c r="H7087" s="4" t="s">
        <v>1546</v>
      </c>
      <c r="I7087" s="4"/>
      <c r="J7087" s="4" t="s">
        <v>1548</v>
      </c>
      <c r="K7087" s="4" t="s">
        <v>1317</v>
      </c>
      <c r="L7087" s="4" t="s">
        <v>1526</v>
      </c>
      <c r="M7087" s="4">
        <v>0</v>
      </c>
      <c r="N7087" s="4">
        <v>1</v>
      </c>
      <c r="O7087" s="4">
        <v>1</v>
      </c>
      <c r="P7087" s="4">
        <v>0.3</v>
      </c>
    </row>
    <row r="7088" spans="1:16" x14ac:dyDescent="0.25">
      <c r="A7088" s="4">
        <v>7115</v>
      </c>
      <c r="B7088" s="4" t="s">
        <v>109</v>
      </c>
      <c r="C7088" s="4">
        <v>1774033.8770000001</v>
      </c>
      <c r="D7088" s="4">
        <v>5444792.8289999999</v>
      </c>
      <c r="E7088" s="4" t="s">
        <v>17869</v>
      </c>
      <c r="F7088" s="4" t="s">
        <v>1817</v>
      </c>
      <c r="G7088" s="4" t="s">
        <v>2645</v>
      </c>
      <c r="H7088" s="4" t="s">
        <v>1546</v>
      </c>
      <c r="I7088" s="4"/>
      <c r="J7088" s="4" t="s">
        <v>1548</v>
      </c>
      <c r="K7088" s="4" t="s">
        <v>1317</v>
      </c>
      <c r="L7088" s="4" t="s">
        <v>1526</v>
      </c>
      <c r="M7088" s="4">
        <v>0</v>
      </c>
      <c r="N7088" s="4">
        <v>1</v>
      </c>
      <c r="O7088" s="4">
        <v>1</v>
      </c>
      <c r="P7088" s="4">
        <v>0.3</v>
      </c>
    </row>
    <row r="7089" spans="1:16" x14ac:dyDescent="0.25">
      <c r="A7089" s="4">
        <v>7116</v>
      </c>
      <c r="B7089" s="4" t="s">
        <v>109</v>
      </c>
      <c r="C7089" s="4">
        <v>1774001.719</v>
      </c>
      <c r="D7089" s="4">
        <v>5444784.4790000003</v>
      </c>
      <c r="E7089" s="4">
        <v>37422</v>
      </c>
      <c r="F7089" s="4" t="s">
        <v>1817</v>
      </c>
      <c r="G7089" s="4" t="s">
        <v>2645</v>
      </c>
      <c r="H7089" s="4" t="s">
        <v>1546</v>
      </c>
      <c r="I7089" s="4" t="s">
        <v>17870</v>
      </c>
      <c r="J7089" s="4" t="s">
        <v>1548</v>
      </c>
      <c r="K7089" s="4" t="s">
        <v>1317</v>
      </c>
      <c r="L7089" s="4" t="s">
        <v>1526</v>
      </c>
      <c r="M7089" s="4">
        <v>0</v>
      </c>
      <c r="N7089" s="4">
        <v>1</v>
      </c>
      <c r="O7089" s="4">
        <v>1</v>
      </c>
      <c r="P7089" s="4">
        <v>0.3</v>
      </c>
    </row>
    <row r="7090" spans="1:16" x14ac:dyDescent="0.25">
      <c r="A7090" s="4">
        <v>7117</v>
      </c>
      <c r="B7090" s="4" t="s">
        <v>109</v>
      </c>
      <c r="C7090" s="4">
        <v>1773979.9280000001</v>
      </c>
      <c r="D7090" s="4">
        <v>5444668.9419999998</v>
      </c>
      <c r="E7090" s="4" t="s">
        <v>17871</v>
      </c>
      <c r="F7090" s="4" t="s">
        <v>1786</v>
      </c>
      <c r="G7090" s="4" t="s">
        <v>1787</v>
      </c>
      <c r="H7090" s="4" t="s">
        <v>1546</v>
      </c>
      <c r="I7090" s="4" t="s">
        <v>17872</v>
      </c>
      <c r="J7090" s="4" t="s">
        <v>1548</v>
      </c>
      <c r="K7090" s="4" t="s">
        <v>1317</v>
      </c>
      <c r="L7090" s="4" t="s">
        <v>1526</v>
      </c>
      <c r="M7090" s="4">
        <v>0</v>
      </c>
      <c r="N7090" s="4">
        <v>1</v>
      </c>
      <c r="O7090" s="4">
        <v>1</v>
      </c>
      <c r="P7090" s="4">
        <v>0.3</v>
      </c>
    </row>
    <row r="7091" spans="1:16" x14ac:dyDescent="0.25">
      <c r="A7091" s="4">
        <v>7118</v>
      </c>
      <c r="B7091" s="4" t="s">
        <v>109</v>
      </c>
      <c r="C7091" s="4">
        <v>1773840.3659999999</v>
      </c>
      <c r="D7091" s="4">
        <v>5445011.6579999998</v>
      </c>
      <c r="E7091" s="4">
        <v>79654352</v>
      </c>
      <c r="F7091" s="4" t="s">
        <v>17873</v>
      </c>
      <c r="G7091" s="4" t="s">
        <v>17874</v>
      </c>
      <c r="H7091" s="4" t="s">
        <v>1546</v>
      </c>
      <c r="I7091" s="4" t="s">
        <v>17875</v>
      </c>
      <c r="J7091" s="4" t="s">
        <v>1548</v>
      </c>
      <c r="K7091" s="4" t="s">
        <v>1317</v>
      </c>
      <c r="L7091" s="4" t="s">
        <v>1526</v>
      </c>
      <c r="M7091" s="4">
        <v>0</v>
      </c>
      <c r="N7091" s="4">
        <v>1</v>
      </c>
      <c r="O7091" s="4">
        <v>1</v>
      </c>
      <c r="P7091" s="4">
        <v>0.3</v>
      </c>
    </row>
    <row r="7092" spans="1:16" x14ac:dyDescent="0.25">
      <c r="A7092" s="4">
        <v>7119</v>
      </c>
      <c r="B7092" s="4" t="s">
        <v>109</v>
      </c>
      <c r="C7092" s="4">
        <v>1773849.2409999999</v>
      </c>
      <c r="D7092" s="4">
        <v>5444980.8210000005</v>
      </c>
      <c r="E7092" s="4" t="s">
        <v>17876</v>
      </c>
      <c r="F7092" s="4" t="s">
        <v>17877</v>
      </c>
      <c r="G7092" s="4" t="s">
        <v>17878</v>
      </c>
      <c r="H7092" s="4" t="s">
        <v>1546</v>
      </c>
      <c r="I7092" s="4"/>
      <c r="J7092" s="4" t="s">
        <v>1548</v>
      </c>
      <c r="K7092" s="4" t="s">
        <v>1317</v>
      </c>
      <c r="L7092" s="4" t="s">
        <v>1526</v>
      </c>
      <c r="M7092" s="4">
        <v>0</v>
      </c>
      <c r="N7092" s="4">
        <v>1</v>
      </c>
      <c r="O7092" s="4">
        <v>1</v>
      </c>
      <c r="P7092" s="4">
        <v>0.3</v>
      </c>
    </row>
    <row r="7093" spans="1:16" x14ac:dyDescent="0.25">
      <c r="A7093" s="4">
        <v>7120</v>
      </c>
      <c r="B7093" s="4" t="s">
        <v>109</v>
      </c>
      <c r="C7093" s="4">
        <v>1773838.2490000001</v>
      </c>
      <c r="D7093" s="4">
        <v>5445059.6720000003</v>
      </c>
      <c r="E7093" s="4" t="s">
        <v>17882</v>
      </c>
      <c r="F7093" s="4" t="s">
        <v>17883</v>
      </c>
      <c r="G7093" s="4" t="s">
        <v>17884</v>
      </c>
      <c r="H7093" s="4" t="s">
        <v>1546</v>
      </c>
      <c r="I7093" s="4"/>
      <c r="J7093" s="4" t="s">
        <v>1548</v>
      </c>
      <c r="K7093" s="4" t="s">
        <v>1317</v>
      </c>
      <c r="L7093" s="4" t="s">
        <v>1526</v>
      </c>
      <c r="M7093" s="4">
        <v>0</v>
      </c>
      <c r="N7093" s="4">
        <v>1</v>
      </c>
      <c r="O7093" s="4">
        <v>1</v>
      </c>
      <c r="P7093" s="4">
        <v>0.3</v>
      </c>
    </row>
    <row r="7094" spans="1:16" x14ac:dyDescent="0.25">
      <c r="A7094" s="4">
        <v>7121</v>
      </c>
      <c r="B7094" s="4" t="s">
        <v>109</v>
      </c>
      <c r="C7094" s="4">
        <v>1773769.446</v>
      </c>
      <c r="D7094" s="4">
        <v>5445012.5870000003</v>
      </c>
      <c r="E7094" s="4">
        <v>7900231</v>
      </c>
      <c r="F7094" s="4" t="s">
        <v>17885</v>
      </c>
      <c r="G7094" s="4" t="s">
        <v>17874</v>
      </c>
      <c r="H7094" s="4" t="s">
        <v>1546</v>
      </c>
      <c r="I7094" s="4"/>
      <c r="J7094" s="4" t="s">
        <v>1548</v>
      </c>
      <c r="K7094" s="4" t="s">
        <v>1317</v>
      </c>
      <c r="L7094" s="4" t="s">
        <v>1526</v>
      </c>
      <c r="M7094" s="4">
        <v>0</v>
      </c>
      <c r="N7094" s="4">
        <v>1</v>
      </c>
      <c r="O7094" s="4">
        <v>1</v>
      </c>
      <c r="P7094" s="4">
        <v>0.3</v>
      </c>
    </row>
    <row r="7095" spans="1:16" x14ac:dyDescent="0.25">
      <c r="A7095" s="4">
        <v>7122</v>
      </c>
      <c r="B7095" s="4" t="s">
        <v>109</v>
      </c>
      <c r="C7095" s="4">
        <v>1773723.676</v>
      </c>
      <c r="D7095" s="4">
        <v>5445065.5020000003</v>
      </c>
      <c r="E7095" s="4" t="s">
        <v>17886</v>
      </c>
      <c r="F7095" s="4" t="s">
        <v>17887</v>
      </c>
      <c r="G7095" s="4" t="s">
        <v>17888</v>
      </c>
      <c r="H7095" s="4" t="s">
        <v>1546</v>
      </c>
      <c r="I7095" s="4"/>
      <c r="J7095" s="4" t="s">
        <v>1548</v>
      </c>
      <c r="K7095" s="4" t="s">
        <v>1317</v>
      </c>
      <c r="L7095" s="4" t="s">
        <v>1526</v>
      </c>
      <c r="M7095" s="4">
        <v>0</v>
      </c>
      <c r="N7095" s="4">
        <v>1</v>
      </c>
      <c r="O7095" s="4">
        <v>1</v>
      </c>
      <c r="P7095" s="4">
        <v>0.3</v>
      </c>
    </row>
    <row r="7096" spans="1:16" x14ac:dyDescent="0.25">
      <c r="A7096" s="4">
        <v>7123</v>
      </c>
      <c r="B7096" s="4" t="s">
        <v>109</v>
      </c>
      <c r="C7096" s="4">
        <v>1773692.933</v>
      </c>
      <c r="D7096" s="4">
        <v>5445042.8430000003</v>
      </c>
      <c r="E7096" s="4" t="s">
        <v>17889</v>
      </c>
      <c r="F7096" s="4" t="s">
        <v>17890</v>
      </c>
      <c r="G7096" s="4" t="s">
        <v>17891</v>
      </c>
      <c r="H7096" s="4" t="s">
        <v>1546</v>
      </c>
      <c r="I7096" s="4" t="s">
        <v>17892</v>
      </c>
      <c r="J7096" s="4" t="s">
        <v>1548</v>
      </c>
      <c r="K7096" s="4" t="s">
        <v>1317</v>
      </c>
      <c r="L7096" s="4" t="s">
        <v>1526</v>
      </c>
      <c r="M7096" s="4">
        <v>0</v>
      </c>
      <c r="N7096" s="4">
        <v>1</v>
      </c>
      <c r="O7096" s="4">
        <v>1</v>
      </c>
      <c r="P7096" s="4">
        <v>0.3</v>
      </c>
    </row>
    <row r="7097" spans="1:16" x14ac:dyDescent="0.25">
      <c r="A7097" s="4">
        <v>7124</v>
      </c>
      <c r="B7097" s="4" t="s">
        <v>109</v>
      </c>
      <c r="C7097" s="4">
        <v>1773631.5260000001</v>
      </c>
      <c r="D7097" s="4">
        <v>5445025.5580000002</v>
      </c>
      <c r="E7097" s="4" t="s">
        <v>17893</v>
      </c>
      <c r="F7097" s="4" t="s">
        <v>17894</v>
      </c>
      <c r="G7097" s="4" t="s">
        <v>3622</v>
      </c>
      <c r="H7097" s="4" t="s">
        <v>1546</v>
      </c>
      <c r="I7097" s="4" t="s">
        <v>17895</v>
      </c>
      <c r="J7097" s="4" t="s">
        <v>1548</v>
      </c>
      <c r="K7097" s="4" t="s">
        <v>1317</v>
      </c>
      <c r="L7097" s="4" t="s">
        <v>1526</v>
      </c>
      <c r="M7097" s="4">
        <v>0</v>
      </c>
      <c r="N7097" s="4">
        <v>1</v>
      </c>
      <c r="O7097" s="4">
        <v>1</v>
      </c>
      <c r="P7097" s="4">
        <v>0.3</v>
      </c>
    </row>
    <row r="7098" spans="1:16" x14ac:dyDescent="0.25">
      <c r="A7098" s="4">
        <v>7125</v>
      </c>
      <c r="B7098" s="4" t="s">
        <v>109</v>
      </c>
      <c r="C7098" s="4">
        <v>1773632.5759999999</v>
      </c>
      <c r="D7098" s="4">
        <v>5444948.5010000002</v>
      </c>
      <c r="E7098" s="4" t="s">
        <v>17896</v>
      </c>
      <c r="F7098" s="4" t="s">
        <v>17897</v>
      </c>
      <c r="G7098" s="4" t="s">
        <v>17898</v>
      </c>
      <c r="H7098" s="4" t="s">
        <v>1546</v>
      </c>
      <c r="I7098" s="4"/>
      <c r="J7098" s="4" t="s">
        <v>1548</v>
      </c>
      <c r="K7098" s="4" t="s">
        <v>1317</v>
      </c>
      <c r="L7098" s="4" t="s">
        <v>1526</v>
      </c>
      <c r="M7098" s="4">
        <v>0</v>
      </c>
      <c r="N7098" s="4">
        <v>1</v>
      </c>
      <c r="O7098" s="4">
        <v>1</v>
      </c>
      <c r="P7098" s="4">
        <v>0.3</v>
      </c>
    </row>
    <row r="7099" spans="1:16" x14ac:dyDescent="0.25">
      <c r="A7099" s="4">
        <v>7126</v>
      </c>
      <c r="B7099" s="4" t="s">
        <v>109</v>
      </c>
      <c r="C7099" s="4">
        <v>1773573.942</v>
      </c>
      <c r="D7099" s="4">
        <v>5445001.2740000002</v>
      </c>
      <c r="E7099" s="4" t="s">
        <v>17899</v>
      </c>
      <c r="F7099" s="4" t="s">
        <v>17900</v>
      </c>
      <c r="G7099" s="4" t="s">
        <v>17901</v>
      </c>
      <c r="H7099" s="4" t="s">
        <v>1546</v>
      </c>
      <c r="I7099" s="4" t="s">
        <v>17902</v>
      </c>
      <c r="J7099" s="4" t="s">
        <v>1548</v>
      </c>
      <c r="K7099" s="4" t="s">
        <v>1317</v>
      </c>
      <c r="L7099" s="4" t="s">
        <v>1526</v>
      </c>
      <c r="M7099" s="4">
        <v>0</v>
      </c>
      <c r="N7099" s="4">
        <v>1</v>
      </c>
      <c r="O7099" s="4">
        <v>1</v>
      </c>
      <c r="P7099" s="4">
        <v>0.3</v>
      </c>
    </row>
    <row r="7100" spans="1:16" x14ac:dyDescent="0.25">
      <c r="A7100" s="4">
        <v>7127</v>
      </c>
      <c r="B7100" s="4" t="s">
        <v>109</v>
      </c>
      <c r="C7100" s="4">
        <v>1773524.8970000001</v>
      </c>
      <c r="D7100" s="4">
        <v>5444978.5700000003</v>
      </c>
      <c r="E7100" s="4" t="s">
        <v>17903</v>
      </c>
      <c r="F7100" s="4" t="s">
        <v>17904</v>
      </c>
      <c r="G7100" s="4" t="s">
        <v>17905</v>
      </c>
      <c r="H7100" s="4" t="s">
        <v>1546</v>
      </c>
      <c r="I7100" s="4" t="s">
        <v>17906</v>
      </c>
      <c r="J7100" s="4" t="s">
        <v>1548</v>
      </c>
      <c r="K7100" s="4" t="s">
        <v>1317</v>
      </c>
      <c r="L7100" s="4" t="s">
        <v>1526</v>
      </c>
      <c r="M7100" s="4">
        <v>0</v>
      </c>
      <c r="N7100" s="4">
        <v>1</v>
      </c>
      <c r="O7100" s="4">
        <v>1</v>
      </c>
      <c r="P7100" s="4">
        <v>0.3</v>
      </c>
    </row>
    <row r="7101" spans="1:16" x14ac:dyDescent="0.25">
      <c r="A7101" s="4">
        <v>7128</v>
      </c>
      <c r="B7101" s="4" t="s">
        <v>109</v>
      </c>
      <c r="C7101" s="4">
        <v>1773493.6880000001</v>
      </c>
      <c r="D7101" s="4">
        <v>5444893.7939999998</v>
      </c>
      <c r="E7101" s="4" t="s">
        <v>17907</v>
      </c>
      <c r="F7101" s="4" t="s">
        <v>17908</v>
      </c>
      <c r="G7101" s="4" t="s">
        <v>17909</v>
      </c>
      <c r="H7101" s="4" t="s">
        <v>1546</v>
      </c>
      <c r="I7101" s="4"/>
      <c r="J7101" s="4" t="s">
        <v>1548</v>
      </c>
      <c r="K7101" s="4" t="s">
        <v>1317</v>
      </c>
      <c r="L7101" s="4" t="s">
        <v>1526</v>
      </c>
      <c r="M7101" s="4">
        <v>0</v>
      </c>
      <c r="N7101" s="4">
        <v>1</v>
      </c>
      <c r="O7101" s="4">
        <v>1</v>
      </c>
      <c r="P7101" s="4">
        <v>0.3</v>
      </c>
    </row>
    <row r="7102" spans="1:16" x14ac:dyDescent="0.25">
      <c r="A7102" s="4">
        <v>7129</v>
      </c>
      <c r="B7102" s="4" t="s">
        <v>112</v>
      </c>
      <c r="C7102" s="4">
        <v>1771014.419</v>
      </c>
      <c r="D7102" s="4">
        <v>5444888.949</v>
      </c>
      <c r="E7102" s="4" t="s">
        <v>17910</v>
      </c>
      <c r="F7102" s="4" t="s">
        <v>17911</v>
      </c>
      <c r="G7102" s="4" t="s">
        <v>17912</v>
      </c>
      <c r="H7102" s="4" t="s">
        <v>1546</v>
      </c>
      <c r="I7102" s="4"/>
      <c r="J7102" s="4" t="s">
        <v>1548</v>
      </c>
      <c r="K7102" s="4" t="s">
        <v>1317</v>
      </c>
      <c r="L7102" s="4" t="s">
        <v>1526</v>
      </c>
      <c r="M7102" s="4">
        <v>0</v>
      </c>
      <c r="N7102" s="4">
        <v>1</v>
      </c>
      <c r="O7102" s="4">
        <v>1</v>
      </c>
      <c r="P7102" s="4">
        <v>0.3</v>
      </c>
    </row>
    <row r="7103" spans="1:16" x14ac:dyDescent="0.25">
      <c r="A7103" s="4">
        <v>7130</v>
      </c>
      <c r="B7103" s="4" t="s">
        <v>112</v>
      </c>
      <c r="C7103" s="4">
        <v>1770973.5730000001</v>
      </c>
      <c r="D7103" s="4">
        <v>5444911.8600000003</v>
      </c>
      <c r="E7103" s="4" t="s">
        <v>17916</v>
      </c>
      <c r="F7103" s="4" t="s">
        <v>17911</v>
      </c>
      <c r="G7103" s="4" t="s">
        <v>17912</v>
      </c>
      <c r="H7103" s="4" t="s">
        <v>1546</v>
      </c>
      <c r="I7103" s="4" t="s">
        <v>17917</v>
      </c>
      <c r="J7103" s="4" t="s">
        <v>1548</v>
      </c>
      <c r="K7103" s="4" t="s">
        <v>1317</v>
      </c>
      <c r="L7103" s="4" t="s">
        <v>1526</v>
      </c>
      <c r="M7103" s="4">
        <v>0</v>
      </c>
      <c r="N7103" s="4">
        <v>1</v>
      </c>
      <c r="O7103" s="4">
        <v>1</v>
      </c>
      <c r="P7103" s="4">
        <v>0.3</v>
      </c>
    </row>
    <row r="7104" spans="1:16" x14ac:dyDescent="0.25">
      <c r="A7104" s="4">
        <v>7131</v>
      </c>
      <c r="B7104" s="4" t="s">
        <v>112</v>
      </c>
      <c r="C7104" s="4">
        <v>1770973.8430000001</v>
      </c>
      <c r="D7104" s="4">
        <v>5444911.1550000003</v>
      </c>
      <c r="E7104" s="4" t="s">
        <v>17918</v>
      </c>
      <c r="F7104" s="4" t="s">
        <v>17919</v>
      </c>
      <c r="G7104" s="4" t="s">
        <v>17912</v>
      </c>
      <c r="H7104" s="4" t="s">
        <v>1546</v>
      </c>
      <c r="I7104" s="4"/>
      <c r="J7104" s="4" t="s">
        <v>1548</v>
      </c>
      <c r="K7104" s="4" t="s">
        <v>1317</v>
      </c>
      <c r="L7104" s="4" t="s">
        <v>1526</v>
      </c>
      <c r="M7104" s="4">
        <v>0</v>
      </c>
      <c r="N7104" s="4">
        <v>1</v>
      </c>
      <c r="O7104" s="4">
        <v>1</v>
      </c>
      <c r="P7104" s="4">
        <v>0.3</v>
      </c>
    </row>
    <row r="7105" spans="1:16" x14ac:dyDescent="0.25">
      <c r="A7105" s="4">
        <v>7132</v>
      </c>
      <c r="B7105" s="4" t="s">
        <v>112</v>
      </c>
      <c r="C7105" s="4">
        <v>1770975.615</v>
      </c>
      <c r="D7105" s="4">
        <v>5444907.9199999999</v>
      </c>
      <c r="E7105" s="4" t="s">
        <v>17920</v>
      </c>
      <c r="F7105" s="4" t="s">
        <v>17921</v>
      </c>
      <c r="G7105" s="4" t="s">
        <v>17922</v>
      </c>
      <c r="H7105" s="4" t="s">
        <v>1546</v>
      </c>
      <c r="I7105" s="4" t="s">
        <v>17923</v>
      </c>
      <c r="J7105" s="4" t="s">
        <v>1548</v>
      </c>
      <c r="K7105" s="4" t="s">
        <v>1317</v>
      </c>
      <c r="L7105" s="4" t="s">
        <v>1526</v>
      </c>
      <c r="M7105" s="4">
        <v>0</v>
      </c>
      <c r="N7105" s="4">
        <v>1</v>
      </c>
      <c r="O7105" s="4">
        <v>1</v>
      </c>
      <c r="P7105" s="4">
        <v>0.3</v>
      </c>
    </row>
    <row r="7106" spans="1:16" x14ac:dyDescent="0.25">
      <c r="A7106" s="4">
        <v>7133</v>
      </c>
      <c r="B7106" s="4" t="s">
        <v>112</v>
      </c>
      <c r="C7106" s="4">
        <v>1770946.75</v>
      </c>
      <c r="D7106" s="4">
        <v>5444993.5010000002</v>
      </c>
      <c r="E7106" s="4">
        <v>8815389</v>
      </c>
      <c r="F7106" s="4" t="s">
        <v>17924</v>
      </c>
      <c r="G7106" s="4" t="s">
        <v>17925</v>
      </c>
      <c r="H7106" s="4" t="s">
        <v>1546</v>
      </c>
      <c r="I7106" s="4"/>
      <c r="J7106" s="4" t="s">
        <v>1548</v>
      </c>
      <c r="K7106" s="4" t="s">
        <v>1317</v>
      </c>
      <c r="L7106" s="4" t="s">
        <v>1526</v>
      </c>
      <c r="M7106" s="4">
        <v>0</v>
      </c>
      <c r="N7106" s="4">
        <v>1</v>
      </c>
      <c r="O7106" s="4">
        <v>1</v>
      </c>
      <c r="P7106" s="4">
        <v>0.3</v>
      </c>
    </row>
    <row r="7107" spans="1:16" x14ac:dyDescent="0.25">
      <c r="A7107" s="4">
        <v>7134</v>
      </c>
      <c r="B7107" s="4" t="s">
        <v>112</v>
      </c>
      <c r="C7107" s="4">
        <v>1771092.9080000001</v>
      </c>
      <c r="D7107" s="4">
        <v>5445113.8890000004</v>
      </c>
      <c r="E7107" s="4">
        <v>2325634</v>
      </c>
      <c r="F7107" s="4" t="s">
        <v>17926</v>
      </c>
      <c r="G7107" s="4" t="s">
        <v>1674</v>
      </c>
      <c r="H7107" s="4" t="s">
        <v>1546</v>
      </c>
      <c r="I7107" s="4" t="s">
        <v>17927</v>
      </c>
      <c r="J7107" s="4" t="s">
        <v>1548</v>
      </c>
      <c r="K7107" s="4" t="s">
        <v>1317</v>
      </c>
      <c r="L7107" s="4" t="s">
        <v>1526</v>
      </c>
      <c r="M7107" s="4">
        <v>0</v>
      </c>
      <c r="N7107" s="4">
        <v>1</v>
      </c>
      <c r="O7107" s="4">
        <v>1</v>
      </c>
      <c r="P7107" s="4">
        <v>0.3</v>
      </c>
    </row>
    <row r="7108" spans="1:16" x14ac:dyDescent="0.25">
      <c r="A7108" s="4">
        <v>7135</v>
      </c>
      <c r="B7108" s="4" t="s">
        <v>112</v>
      </c>
      <c r="C7108" s="4">
        <v>1771095.375</v>
      </c>
      <c r="D7108" s="4">
        <v>5445106.9859999996</v>
      </c>
      <c r="E7108" s="4">
        <v>88153598</v>
      </c>
      <c r="F7108" s="4" t="s">
        <v>17928</v>
      </c>
      <c r="G7108" s="4" t="s">
        <v>1921</v>
      </c>
      <c r="H7108" s="4" t="s">
        <v>1546</v>
      </c>
      <c r="I7108" s="4"/>
      <c r="J7108" s="4" t="s">
        <v>1548</v>
      </c>
      <c r="K7108" s="4" t="s">
        <v>1317</v>
      </c>
      <c r="L7108" s="4" t="s">
        <v>1526</v>
      </c>
      <c r="M7108" s="4">
        <v>0</v>
      </c>
      <c r="N7108" s="4">
        <v>1</v>
      </c>
      <c r="O7108" s="4">
        <v>1</v>
      </c>
      <c r="P7108" s="4">
        <v>0.3</v>
      </c>
    </row>
    <row r="7109" spans="1:16" x14ac:dyDescent="0.25">
      <c r="A7109" s="4">
        <v>7136</v>
      </c>
      <c r="B7109" s="4" t="s">
        <v>112</v>
      </c>
      <c r="C7109" s="4">
        <v>1772015.7139999999</v>
      </c>
      <c r="D7109" s="4">
        <v>5445652.4199999999</v>
      </c>
      <c r="E7109" s="4" t="s">
        <v>17929</v>
      </c>
      <c r="F7109" s="4" t="s">
        <v>17930</v>
      </c>
      <c r="G7109" s="4" t="s">
        <v>17931</v>
      </c>
      <c r="H7109" s="4" t="s">
        <v>1546</v>
      </c>
      <c r="I7109" s="4"/>
      <c r="J7109" s="4" t="s">
        <v>1548</v>
      </c>
      <c r="K7109" s="4" t="s">
        <v>1317</v>
      </c>
      <c r="L7109" s="4" t="s">
        <v>1526</v>
      </c>
      <c r="M7109" s="4">
        <v>0</v>
      </c>
      <c r="N7109" s="4">
        <v>1</v>
      </c>
      <c r="O7109" s="4">
        <v>1</v>
      </c>
      <c r="P7109" s="4">
        <v>0.3</v>
      </c>
    </row>
    <row r="7110" spans="1:16" x14ac:dyDescent="0.25">
      <c r="A7110" s="4">
        <v>7137</v>
      </c>
      <c r="B7110" s="4" t="s">
        <v>112</v>
      </c>
      <c r="C7110" s="4">
        <v>1772060.115</v>
      </c>
      <c r="D7110" s="4">
        <v>5445679.8760000002</v>
      </c>
      <c r="E7110" s="4" t="s">
        <v>17932</v>
      </c>
      <c r="F7110" s="4" t="s">
        <v>17933</v>
      </c>
      <c r="G7110" s="4" t="s">
        <v>17934</v>
      </c>
      <c r="H7110" s="4" t="s">
        <v>1546</v>
      </c>
      <c r="I7110" s="4" t="s">
        <v>17935</v>
      </c>
      <c r="J7110" s="4" t="s">
        <v>1548</v>
      </c>
      <c r="K7110" s="4" t="s">
        <v>1317</v>
      </c>
      <c r="L7110" s="4" t="s">
        <v>1526</v>
      </c>
      <c r="M7110" s="4">
        <v>0</v>
      </c>
      <c r="N7110" s="4">
        <v>1</v>
      </c>
      <c r="O7110" s="4">
        <v>1</v>
      </c>
      <c r="P7110" s="4">
        <v>0.3</v>
      </c>
    </row>
    <row r="7111" spans="1:16" x14ac:dyDescent="0.25">
      <c r="A7111" s="4">
        <v>7138</v>
      </c>
      <c r="B7111" s="4" t="s">
        <v>112</v>
      </c>
      <c r="C7111" s="4">
        <v>1772091.1880000001</v>
      </c>
      <c r="D7111" s="4">
        <v>5445699.909</v>
      </c>
      <c r="E7111" s="4" t="s">
        <v>17936</v>
      </c>
      <c r="F7111" s="4" t="s">
        <v>17937</v>
      </c>
      <c r="G7111" s="4" t="s">
        <v>17938</v>
      </c>
      <c r="H7111" s="4" t="s">
        <v>1546</v>
      </c>
      <c r="I7111" s="4"/>
      <c r="J7111" s="4" t="s">
        <v>1548</v>
      </c>
      <c r="K7111" s="4" t="s">
        <v>1317</v>
      </c>
      <c r="L7111" s="4" t="s">
        <v>1526</v>
      </c>
      <c r="M7111" s="4">
        <v>0</v>
      </c>
      <c r="N7111" s="4">
        <v>1</v>
      </c>
      <c r="O7111" s="4">
        <v>1</v>
      </c>
      <c r="P7111" s="4">
        <v>0.3</v>
      </c>
    </row>
    <row r="7112" spans="1:16" x14ac:dyDescent="0.25">
      <c r="A7112" s="4">
        <v>7139</v>
      </c>
      <c r="B7112" s="4" t="s">
        <v>112</v>
      </c>
      <c r="C7112" s="4">
        <v>1771861.69</v>
      </c>
      <c r="D7112" s="4">
        <v>5445896.057</v>
      </c>
      <c r="E7112" s="4">
        <v>4209472</v>
      </c>
      <c r="F7112" s="4" t="s">
        <v>17939</v>
      </c>
      <c r="G7112" s="4" t="s">
        <v>17940</v>
      </c>
      <c r="H7112" s="4" t="s">
        <v>1546</v>
      </c>
      <c r="I7112" s="4"/>
      <c r="J7112" s="4" t="s">
        <v>1548</v>
      </c>
      <c r="K7112" s="4" t="s">
        <v>1317</v>
      </c>
      <c r="L7112" s="4" t="s">
        <v>1526</v>
      </c>
      <c r="M7112" s="4">
        <v>0</v>
      </c>
      <c r="N7112" s="4">
        <v>1</v>
      </c>
      <c r="O7112" s="4">
        <v>1</v>
      </c>
      <c r="P7112" s="4">
        <v>0.3</v>
      </c>
    </row>
    <row r="7113" spans="1:16" x14ac:dyDescent="0.25">
      <c r="A7113" s="4">
        <v>7140</v>
      </c>
      <c r="B7113" s="4" t="s">
        <v>112</v>
      </c>
      <c r="C7113" s="4">
        <v>1771835.3470000001</v>
      </c>
      <c r="D7113" s="4">
        <v>5445876.3899999997</v>
      </c>
      <c r="E7113" s="4" t="s">
        <v>17944</v>
      </c>
      <c r="F7113" s="4" t="s">
        <v>4770</v>
      </c>
      <c r="G7113" s="4" t="s">
        <v>4771</v>
      </c>
      <c r="H7113" s="4" t="s">
        <v>1546</v>
      </c>
      <c r="I7113" s="4"/>
      <c r="J7113" s="4" t="s">
        <v>1548</v>
      </c>
      <c r="K7113" s="4" t="s">
        <v>1317</v>
      </c>
      <c r="L7113" s="4" t="s">
        <v>1526</v>
      </c>
      <c r="M7113" s="4">
        <v>0</v>
      </c>
      <c r="N7113" s="4">
        <v>1</v>
      </c>
      <c r="O7113" s="4">
        <v>1</v>
      </c>
      <c r="P7113" s="4">
        <v>0.3</v>
      </c>
    </row>
    <row r="7114" spans="1:16" x14ac:dyDescent="0.25">
      <c r="A7114" s="4">
        <v>7141</v>
      </c>
      <c r="B7114" s="4" t="s">
        <v>112</v>
      </c>
      <c r="C7114" s="4">
        <v>1771834.226</v>
      </c>
      <c r="D7114" s="4">
        <v>5445880.5209999997</v>
      </c>
      <c r="E7114" s="4" t="s">
        <v>17945</v>
      </c>
      <c r="F7114" s="4" t="s">
        <v>17946</v>
      </c>
      <c r="G7114" s="4" t="s">
        <v>17947</v>
      </c>
      <c r="H7114" s="4" t="s">
        <v>1546</v>
      </c>
      <c r="I7114" s="4"/>
      <c r="J7114" s="4" t="s">
        <v>1548</v>
      </c>
      <c r="K7114" s="4" t="s">
        <v>1317</v>
      </c>
      <c r="L7114" s="4" t="s">
        <v>1526</v>
      </c>
      <c r="M7114" s="4">
        <v>0</v>
      </c>
      <c r="N7114" s="4">
        <v>1</v>
      </c>
      <c r="O7114" s="4">
        <v>1</v>
      </c>
      <c r="P7114" s="4">
        <v>0.3</v>
      </c>
    </row>
    <row r="7115" spans="1:16" x14ac:dyDescent="0.25">
      <c r="A7115" s="4">
        <v>7142</v>
      </c>
      <c r="B7115" s="4" t="s">
        <v>112</v>
      </c>
      <c r="C7115" s="4">
        <v>1771818.5090000001</v>
      </c>
      <c r="D7115" s="4">
        <v>5445898.0140000004</v>
      </c>
      <c r="E7115" s="4" t="s">
        <v>17948</v>
      </c>
      <c r="F7115" s="4" t="s">
        <v>17946</v>
      </c>
      <c r="G7115" s="4" t="s">
        <v>17949</v>
      </c>
      <c r="H7115" s="4" t="s">
        <v>1546</v>
      </c>
      <c r="I7115" s="4"/>
      <c r="J7115" s="4" t="s">
        <v>1548</v>
      </c>
      <c r="K7115" s="4" t="s">
        <v>1317</v>
      </c>
      <c r="L7115" s="4" t="s">
        <v>1526</v>
      </c>
      <c r="M7115" s="4">
        <v>0</v>
      </c>
      <c r="N7115" s="4">
        <v>1</v>
      </c>
      <c r="O7115" s="4">
        <v>1</v>
      </c>
      <c r="P7115" s="4">
        <v>0.3</v>
      </c>
    </row>
    <row r="7116" spans="1:16" x14ac:dyDescent="0.25">
      <c r="A7116" s="4">
        <v>7143</v>
      </c>
      <c r="B7116" s="4" t="s">
        <v>112</v>
      </c>
      <c r="C7116" s="4">
        <v>1771826.92</v>
      </c>
      <c r="D7116" s="4">
        <v>5445904.2050000001</v>
      </c>
      <c r="E7116" s="4">
        <v>2011458</v>
      </c>
      <c r="F7116" s="4" t="s">
        <v>17950</v>
      </c>
      <c r="G7116" s="4" t="s">
        <v>17949</v>
      </c>
      <c r="H7116" s="4" t="s">
        <v>1546</v>
      </c>
      <c r="I7116" s="4"/>
      <c r="J7116" s="4" t="s">
        <v>1548</v>
      </c>
      <c r="K7116" s="4" t="s">
        <v>1317</v>
      </c>
      <c r="L7116" s="4" t="s">
        <v>1526</v>
      </c>
      <c r="M7116" s="4">
        <v>0</v>
      </c>
      <c r="N7116" s="4">
        <v>1</v>
      </c>
      <c r="O7116" s="4">
        <v>1</v>
      </c>
      <c r="P7116" s="4">
        <v>0.3</v>
      </c>
    </row>
    <row r="7117" spans="1:16" x14ac:dyDescent="0.25">
      <c r="A7117" s="4">
        <v>7144</v>
      </c>
      <c r="B7117" s="4" t="s">
        <v>112</v>
      </c>
      <c r="C7117" s="4">
        <v>1771863.2</v>
      </c>
      <c r="D7117" s="4">
        <v>5445928.4939999999</v>
      </c>
      <c r="E7117" s="4" t="s">
        <v>17951</v>
      </c>
      <c r="F7117" s="4" t="s">
        <v>17952</v>
      </c>
      <c r="G7117" s="4" t="s">
        <v>17953</v>
      </c>
      <c r="H7117" s="4" t="s">
        <v>1546</v>
      </c>
      <c r="I7117" s="4"/>
      <c r="J7117" s="4" t="s">
        <v>1548</v>
      </c>
      <c r="K7117" s="4" t="s">
        <v>1317</v>
      </c>
      <c r="L7117" s="4" t="s">
        <v>1526</v>
      </c>
      <c r="M7117" s="4">
        <v>0</v>
      </c>
      <c r="N7117" s="4">
        <v>1</v>
      </c>
      <c r="O7117" s="4">
        <v>1</v>
      </c>
      <c r="P7117" s="4">
        <v>0.3</v>
      </c>
    </row>
    <row r="7118" spans="1:16" x14ac:dyDescent="0.25">
      <c r="A7118" s="4">
        <v>7145</v>
      </c>
      <c r="B7118" s="4" t="s">
        <v>112</v>
      </c>
      <c r="C7118" s="4">
        <v>1771859.7749999999</v>
      </c>
      <c r="D7118" s="4">
        <v>5446000.7450000001</v>
      </c>
      <c r="E7118" s="4" t="s">
        <v>17954</v>
      </c>
      <c r="F7118" s="4" t="s">
        <v>17955</v>
      </c>
      <c r="G7118" s="4" t="s">
        <v>17956</v>
      </c>
      <c r="H7118" s="4" t="s">
        <v>1546</v>
      </c>
      <c r="I7118" s="4"/>
      <c r="J7118" s="4" t="s">
        <v>1548</v>
      </c>
      <c r="K7118" s="4" t="s">
        <v>1317</v>
      </c>
      <c r="L7118" s="4" t="s">
        <v>1526</v>
      </c>
      <c r="M7118" s="4">
        <v>0</v>
      </c>
      <c r="N7118" s="4">
        <v>1</v>
      </c>
      <c r="O7118" s="4">
        <v>1</v>
      </c>
      <c r="P7118" s="4">
        <v>0.3</v>
      </c>
    </row>
    <row r="7119" spans="1:16" x14ac:dyDescent="0.25">
      <c r="A7119" s="4">
        <v>7146</v>
      </c>
      <c r="B7119" s="4" t="s">
        <v>112</v>
      </c>
      <c r="C7119" s="4">
        <v>1771909.142</v>
      </c>
      <c r="D7119" s="4">
        <v>5445959.2180000003</v>
      </c>
      <c r="E7119" s="4" t="s">
        <v>17957</v>
      </c>
      <c r="F7119" s="4" t="s">
        <v>17958</v>
      </c>
      <c r="G7119" s="4" t="s">
        <v>17959</v>
      </c>
      <c r="H7119" s="4" t="s">
        <v>1546</v>
      </c>
      <c r="I7119" s="4"/>
      <c r="J7119" s="4" t="s">
        <v>1548</v>
      </c>
      <c r="K7119" s="4" t="s">
        <v>1317</v>
      </c>
      <c r="L7119" s="4" t="s">
        <v>1526</v>
      </c>
      <c r="M7119" s="4">
        <v>0</v>
      </c>
      <c r="N7119" s="4">
        <v>1</v>
      </c>
      <c r="O7119" s="4">
        <v>1</v>
      </c>
      <c r="P7119" s="4">
        <v>0.3</v>
      </c>
    </row>
    <row r="7120" spans="1:16" x14ac:dyDescent="0.25">
      <c r="A7120" s="4">
        <v>7147</v>
      </c>
      <c r="B7120" s="4" t="s">
        <v>112</v>
      </c>
      <c r="C7120" s="4">
        <v>1771906.6839999999</v>
      </c>
      <c r="D7120" s="4">
        <v>5445960.0810000002</v>
      </c>
      <c r="E7120" s="4">
        <v>41507382</v>
      </c>
      <c r="F7120" s="4" t="s">
        <v>17960</v>
      </c>
      <c r="G7120" s="4" t="s">
        <v>17959</v>
      </c>
      <c r="H7120" s="4" t="s">
        <v>1546</v>
      </c>
      <c r="I7120" s="4"/>
      <c r="J7120" s="4" t="s">
        <v>1548</v>
      </c>
      <c r="K7120" s="4" t="s">
        <v>1317</v>
      </c>
      <c r="L7120" s="4" t="s">
        <v>1526</v>
      </c>
      <c r="M7120" s="4">
        <v>0</v>
      </c>
      <c r="N7120" s="4">
        <v>1</v>
      </c>
      <c r="O7120" s="4">
        <v>1</v>
      </c>
      <c r="P7120" s="4">
        <v>0.3</v>
      </c>
    </row>
    <row r="7121" spans="1:16" x14ac:dyDescent="0.25">
      <c r="A7121" s="4">
        <v>7148</v>
      </c>
      <c r="B7121" s="4" t="s">
        <v>112</v>
      </c>
      <c r="C7121" s="4">
        <v>1771924.838</v>
      </c>
      <c r="D7121" s="4">
        <v>5445973.3490000004</v>
      </c>
      <c r="E7121" s="4">
        <v>41507385</v>
      </c>
      <c r="F7121" s="4" t="s">
        <v>17961</v>
      </c>
      <c r="G7121" s="4" t="s">
        <v>17959</v>
      </c>
      <c r="H7121" s="4" t="s">
        <v>1546</v>
      </c>
      <c r="I7121" s="4"/>
      <c r="J7121" s="4" t="s">
        <v>1548</v>
      </c>
      <c r="K7121" s="4" t="s">
        <v>1317</v>
      </c>
      <c r="L7121" s="4" t="s">
        <v>1526</v>
      </c>
      <c r="M7121" s="4">
        <v>0</v>
      </c>
      <c r="N7121" s="4">
        <v>1</v>
      </c>
      <c r="O7121" s="4">
        <v>1</v>
      </c>
      <c r="P7121" s="4">
        <v>0.3</v>
      </c>
    </row>
    <row r="7122" spans="1:16" x14ac:dyDescent="0.25">
      <c r="A7122" s="4">
        <v>7149</v>
      </c>
      <c r="B7122" s="4" t="s">
        <v>112</v>
      </c>
      <c r="C7122" s="4">
        <v>1771924.9609999999</v>
      </c>
      <c r="D7122" s="4">
        <v>5445970.7220000001</v>
      </c>
      <c r="E7122" s="4">
        <v>41507381</v>
      </c>
      <c r="F7122" s="4" t="s">
        <v>17962</v>
      </c>
      <c r="G7122" s="4" t="s">
        <v>17959</v>
      </c>
      <c r="H7122" s="4" t="s">
        <v>1546</v>
      </c>
      <c r="I7122" s="4"/>
      <c r="J7122" s="4" t="s">
        <v>1548</v>
      </c>
      <c r="K7122" s="4" t="s">
        <v>1317</v>
      </c>
      <c r="L7122" s="4" t="s">
        <v>1526</v>
      </c>
      <c r="M7122" s="4">
        <v>0</v>
      </c>
      <c r="N7122" s="4">
        <v>1</v>
      </c>
      <c r="O7122" s="4">
        <v>1</v>
      </c>
      <c r="P7122" s="4">
        <v>0.3</v>
      </c>
    </row>
    <row r="7123" spans="1:16" x14ac:dyDescent="0.25">
      <c r="A7123" s="4">
        <v>7150</v>
      </c>
      <c r="B7123" s="4" t="s">
        <v>112</v>
      </c>
      <c r="C7123" s="4">
        <v>1772115.013</v>
      </c>
      <c r="D7123" s="4">
        <v>5446175.6339999996</v>
      </c>
      <c r="E7123" s="4">
        <v>4251060</v>
      </c>
      <c r="F7123" s="4" t="s">
        <v>17966</v>
      </c>
      <c r="G7123" s="4" t="s">
        <v>1921</v>
      </c>
      <c r="H7123" s="4" t="s">
        <v>1546</v>
      </c>
      <c r="I7123" s="4"/>
      <c r="J7123" s="4" t="s">
        <v>1548</v>
      </c>
      <c r="K7123" s="4" t="s">
        <v>1317</v>
      </c>
      <c r="L7123" s="4" t="s">
        <v>1526</v>
      </c>
      <c r="M7123" s="4">
        <v>0</v>
      </c>
      <c r="N7123" s="4">
        <v>1</v>
      </c>
      <c r="O7123" s="4">
        <v>1</v>
      </c>
      <c r="P7123" s="4">
        <v>0.3</v>
      </c>
    </row>
    <row r="7124" spans="1:16" x14ac:dyDescent="0.25">
      <c r="A7124" s="4">
        <v>7151</v>
      </c>
      <c r="B7124" s="4" t="s">
        <v>112</v>
      </c>
      <c r="C7124" s="4">
        <v>1771930.9820000001</v>
      </c>
      <c r="D7124" s="4">
        <v>5446053.5010000002</v>
      </c>
      <c r="E7124" s="4">
        <v>800857</v>
      </c>
      <c r="F7124" s="4" t="s">
        <v>17967</v>
      </c>
      <c r="G7124" s="4" t="s">
        <v>17968</v>
      </c>
      <c r="H7124" s="4" t="s">
        <v>1546</v>
      </c>
      <c r="I7124" s="4"/>
      <c r="J7124" s="4" t="s">
        <v>1548</v>
      </c>
      <c r="K7124" s="4" t="s">
        <v>1317</v>
      </c>
      <c r="L7124" s="4" t="s">
        <v>1526</v>
      </c>
      <c r="M7124" s="4">
        <v>0</v>
      </c>
      <c r="N7124" s="4">
        <v>1</v>
      </c>
      <c r="O7124" s="4">
        <v>1</v>
      </c>
      <c r="P7124" s="4">
        <v>0.3</v>
      </c>
    </row>
    <row r="7125" spans="1:16" x14ac:dyDescent="0.25">
      <c r="A7125" s="4">
        <v>7152</v>
      </c>
      <c r="B7125" s="4" t="s">
        <v>112</v>
      </c>
      <c r="C7125" s="4">
        <v>1771954.22</v>
      </c>
      <c r="D7125" s="4">
        <v>5446007.1569999997</v>
      </c>
      <c r="E7125" s="4" t="s">
        <v>17969</v>
      </c>
      <c r="F7125" s="4" t="s">
        <v>17970</v>
      </c>
      <c r="G7125" s="4" t="s">
        <v>17971</v>
      </c>
      <c r="H7125" s="4" t="s">
        <v>1546</v>
      </c>
      <c r="I7125" s="4"/>
      <c r="J7125" s="4" t="s">
        <v>1548</v>
      </c>
      <c r="K7125" s="4" t="s">
        <v>1317</v>
      </c>
      <c r="L7125" s="4" t="s">
        <v>1526</v>
      </c>
      <c r="M7125" s="4">
        <v>0</v>
      </c>
      <c r="N7125" s="4">
        <v>1</v>
      </c>
      <c r="O7125" s="4">
        <v>1</v>
      </c>
      <c r="P7125" s="4">
        <v>0.3</v>
      </c>
    </row>
    <row r="7126" spans="1:16" x14ac:dyDescent="0.25">
      <c r="A7126" s="4">
        <v>7153</v>
      </c>
      <c r="B7126" s="4" t="s">
        <v>112</v>
      </c>
      <c r="C7126" s="4">
        <v>1771998.0930000001</v>
      </c>
      <c r="D7126" s="4">
        <v>5445968.8629999999</v>
      </c>
      <c r="E7126" s="4" t="s">
        <v>17972</v>
      </c>
      <c r="F7126" s="4" t="s">
        <v>17973</v>
      </c>
      <c r="G7126" s="4" t="s">
        <v>17974</v>
      </c>
      <c r="H7126" s="4" t="s">
        <v>1546</v>
      </c>
      <c r="I7126" s="4"/>
      <c r="J7126" s="4" t="s">
        <v>1548</v>
      </c>
      <c r="K7126" s="4" t="s">
        <v>1317</v>
      </c>
      <c r="L7126" s="4" t="s">
        <v>1526</v>
      </c>
      <c r="M7126" s="4">
        <v>0</v>
      </c>
      <c r="N7126" s="4">
        <v>1</v>
      </c>
      <c r="O7126" s="4">
        <v>1</v>
      </c>
      <c r="P7126" s="4">
        <v>0.3</v>
      </c>
    </row>
    <row r="7127" spans="1:16" x14ac:dyDescent="0.25">
      <c r="A7127" s="4">
        <v>7154</v>
      </c>
      <c r="B7127" s="4" t="s">
        <v>112</v>
      </c>
      <c r="C7127" s="4">
        <v>1772000.933</v>
      </c>
      <c r="D7127" s="4">
        <v>5445969.2510000002</v>
      </c>
      <c r="E7127" s="4">
        <v>150576</v>
      </c>
      <c r="F7127" s="4" t="s">
        <v>17975</v>
      </c>
      <c r="G7127" s="4" t="s">
        <v>17976</v>
      </c>
      <c r="H7127" s="4" t="s">
        <v>1546</v>
      </c>
      <c r="I7127" s="4"/>
      <c r="J7127" s="4" t="s">
        <v>1548</v>
      </c>
      <c r="K7127" s="4" t="s">
        <v>1317</v>
      </c>
      <c r="L7127" s="4" t="s">
        <v>1526</v>
      </c>
      <c r="M7127" s="4">
        <v>0</v>
      </c>
      <c r="N7127" s="4">
        <v>1</v>
      </c>
      <c r="O7127" s="4">
        <v>1</v>
      </c>
      <c r="P7127" s="4">
        <v>0.3</v>
      </c>
    </row>
    <row r="7128" spans="1:16" x14ac:dyDescent="0.25">
      <c r="A7128" s="4">
        <v>7155</v>
      </c>
      <c r="B7128" s="4" t="s">
        <v>112</v>
      </c>
      <c r="C7128" s="4">
        <v>1772003.598</v>
      </c>
      <c r="D7128" s="4">
        <v>5445960.7609999999</v>
      </c>
      <c r="E7128" s="4">
        <v>150578</v>
      </c>
      <c r="F7128" s="4" t="s">
        <v>17977</v>
      </c>
      <c r="G7128" s="4" t="s">
        <v>17976</v>
      </c>
      <c r="H7128" s="4" t="s">
        <v>1546</v>
      </c>
      <c r="I7128" s="4"/>
      <c r="J7128" s="4" t="s">
        <v>1548</v>
      </c>
      <c r="K7128" s="4" t="s">
        <v>1317</v>
      </c>
      <c r="L7128" s="4" t="s">
        <v>1526</v>
      </c>
      <c r="M7128" s="4">
        <v>0</v>
      </c>
      <c r="N7128" s="4">
        <v>1</v>
      </c>
      <c r="O7128" s="4">
        <v>1</v>
      </c>
      <c r="P7128" s="4">
        <v>0.3</v>
      </c>
    </row>
    <row r="7129" spans="1:16" x14ac:dyDescent="0.25">
      <c r="A7129" s="4">
        <v>7156</v>
      </c>
      <c r="B7129" s="4" t="s">
        <v>112</v>
      </c>
      <c r="C7129" s="4">
        <v>1772028.6769999999</v>
      </c>
      <c r="D7129" s="4">
        <v>5445890.6370000001</v>
      </c>
      <c r="E7129" s="4" t="s">
        <v>17978</v>
      </c>
      <c r="F7129" s="4" t="s">
        <v>17979</v>
      </c>
      <c r="G7129" s="4" t="s">
        <v>17980</v>
      </c>
      <c r="H7129" s="4" t="s">
        <v>1546</v>
      </c>
      <c r="I7129" s="4"/>
      <c r="J7129" s="4" t="s">
        <v>1548</v>
      </c>
      <c r="K7129" s="4" t="s">
        <v>1317</v>
      </c>
      <c r="L7129" s="4" t="s">
        <v>1526</v>
      </c>
      <c r="M7129" s="4">
        <v>0</v>
      </c>
      <c r="N7129" s="4">
        <v>1</v>
      </c>
      <c r="O7129" s="4">
        <v>1</v>
      </c>
      <c r="P7129" s="4">
        <v>0.3</v>
      </c>
    </row>
    <row r="7130" spans="1:16" x14ac:dyDescent="0.25">
      <c r="A7130" s="4">
        <v>7157</v>
      </c>
      <c r="B7130" s="4" t="s">
        <v>112</v>
      </c>
      <c r="C7130" s="4">
        <v>1772014.7409999999</v>
      </c>
      <c r="D7130" s="4">
        <v>5445941.2970000003</v>
      </c>
      <c r="E7130" s="4" t="s">
        <v>17981</v>
      </c>
      <c r="F7130" s="4" t="s">
        <v>17982</v>
      </c>
      <c r="G7130" s="4" t="s">
        <v>17983</v>
      </c>
      <c r="H7130" s="4" t="s">
        <v>1546</v>
      </c>
      <c r="I7130" s="4"/>
      <c r="J7130" s="4" t="s">
        <v>1548</v>
      </c>
      <c r="K7130" s="4" t="s">
        <v>1317</v>
      </c>
      <c r="L7130" s="4" t="s">
        <v>1526</v>
      </c>
      <c r="M7130" s="4">
        <v>0</v>
      </c>
      <c r="N7130" s="4">
        <v>1</v>
      </c>
      <c r="O7130" s="4">
        <v>1</v>
      </c>
      <c r="P7130" s="4">
        <v>0.3</v>
      </c>
    </row>
    <row r="7131" spans="1:16" x14ac:dyDescent="0.25">
      <c r="A7131" s="4">
        <v>7158</v>
      </c>
      <c r="B7131" s="4" t="s">
        <v>112</v>
      </c>
      <c r="C7131" s="4">
        <v>1772013.8589999999</v>
      </c>
      <c r="D7131" s="4">
        <v>5445942.4050000003</v>
      </c>
      <c r="E7131" s="4">
        <v>150575</v>
      </c>
      <c r="F7131" s="4" t="s">
        <v>17984</v>
      </c>
      <c r="G7131" s="4" t="s">
        <v>17983</v>
      </c>
      <c r="H7131" s="4" t="s">
        <v>1546</v>
      </c>
      <c r="I7131" s="4"/>
      <c r="J7131" s="4" t="s">
        <v>1548</v>
      </c>
      <c r="K7131" s="4" t="s">
        <v>1317</v>
      </c>
      <c r="L7131" s="4" t="s">
        <v>1526</v>
      </c>
      <c r="M7131" s="4">
        <v>0</v>
      </c>
      <c r="N7131" s="4">
        <v>1</v>
      </c>
      <c r="O7131" s="4">
        <v>1</v>
      </c>
      <c r="P7131" s="4">
        <v>0.3</v>
      </c>
    </row>
    <row r="7132" spans="1:16" x14ac:dyDescent="0.25">
      <c r="A7132" s="4">
        <v>7159</v>
      </c>
      <c r="B7132" s="4" t="s">
        <v>112</v>
      </c>
      <c r="C7132" s="4">
        <v>1772012.8149999999</v>
      </c>
      <c r="D7132" s="4">
        <v>5445919.4179999996</v>
      </c>
      <c r="E7132" s="4">
        <v>840555</v>
      </c>
      <c r="F7132" s="4" t="s">
        <v>17985</v>
      </c>
      <c r="G7132" s="4" t="s">
        <v>17986</v>
      </c>
      <c r="H7132" s="4" t="s">
        <v>1546</v>
      </c>
      <c r="I7132" s="4"/>
      <c r="J7132" s="4" t="s">
        <v>1548</v>
      </c>
      <c r="K7132" s="4" t="s">
        <v>1317</v>
      </c>
      <c r="L7132" s="4" t="s">
        <v>1526</v>
      </c>
      <c r="M7132" s="4">
        <v>0</v>
      </c>
      <c r="N7132" s="4">
        <v>1</v>
      </c>
      <c r="O7132" s="4">
        <v>1</v>
      </c>
      <c r="P7132" s="4">
        <v>0.3</v>
      </c>
    </row>
    <row r="7133" spans="1:16" x14ac:dyDescent="0.25">
      <c r="A7133" s="4">
        <v>7160</v>
      </c>
      <c r="B7133" s="4" t="s">
        <v>112</v>
      </c>
      <c r="C7133" s="4">
        <v>1772047.4450000001</v>
      </c>
      <c r="D7133" s="4">
        <v>5445925.3370000003</v>
      </c>
      <c r="E7133" s="4" t="s">
        <v>17990</v>
      </c>
      <c r="F7133" s="4" t="s">
        <v>17991</v>
      </c>
      <c r="G7133" s="4" t="s">
        <v>17980</v>
      </c>
      <c r="H7133" s="4" t="s">
        <v>1546</v>
      </c>
      <c r="I7133" s="4"/>
      <c r="J7133" s="4" t="s">
        <v>1548</v>
      </c>
      <c r="K7133" s="4" t="s">
        <v>1317</v>
      </c>
      <c r="L7133" s="4" t="s">
        <v>1526</v>
      </c>
      <c r="M7133" s="4">
        <v>0</v>
      </c>
      <c r="N7133" s="4">
        <v>1</v>
      </c>
      <c r="O7133" s="4">
        <v>1</v>
      </c>
      <c r="P7133" s="4">
        <v>0.3</v>
      </c>
    </row>
    <row r="7134" spans="1:16" x14ac:dyDescent="0.25">
      <c r="A7134" s="4">
        <v>7161</v>
      </c>
      <c r="B7134" s="4" t="s">
        <v>112</v>
      </c>
      <c r="C7134" s="4">
        <v>1772015.3030000001</v>
      </c>
      <c r="D7134" s="4">
        <v>5445916.9950000001</v>
      </c>
      <c r="E7134" s="4" t="s">
        <v>17992</v>
      </c>
      <c r="F7134" s="4" t="s">
        <v>17993</v>
      </c>
      <c r="G7134" s="4" t="s">
        <v>17980</v>
      </c>
      <c r="H7134" s="4" t="s">
        <v>1546</v>
      </c>
      <c r="I7134" s="4"/>
      <c r="J7134" s="4" t="s">
        <v>1548</v>
      </c>
      <c r="K7134" s="4" t="s">
        <v>1317</v>
      </c>
      <c r="L7134" s="4" t="s">
        <v>1526</v>
      </c>
      <c r="M7134" s="4">
        <v>0</v>
      </c>
      <c r="N7134" s="4">
        <v>1</v>
      </c>
      <c r="O7134" s="4">
        <v>1</v>
      </c>
      <c r="P7134" s="4">
        <v>0.3</v>
      </c>
    </row>
    <row r="7135" spans="1:16" x14ac:dyDescent="0.25">
      <c r="A7135" s="4">
        <v>7162</v>
      </c>
      <c r="B7135" s="4" t="s">
        <v>112</v>
      </c>
      <c r="C7135" s="4">
        <v>1772015.328</v>
      </c>
      <c r="D7135" s="4">
        <v>5445916.9950000001</v>
      </c>
      <c r="E7135" s="4" t="s">
        <v>17994</v>
      </c>
      <c r="F7135" s="4" t="s">
        <v>17993</v>
      </c>
      <c r="G7135" s="4" t="s">
        <v>17980</v>
      </c>
      <c r="H7135" s="4" t="s">
        <v>1546</v>
      </c>
      <c r="I7135" s="4" t="s">
        <v>17995</v>
      </c>
      <c r="J7135" s="4" t="s">
        <v>1548</v>
      </c>
      <c r="K7135" s="4" t="s">
        <v>1317</v>
      </c>
      <c r="L7135" s="4" t="s">
        <v>1526</v>
      </c>
      <c r="M7135" s="4">
        <v>0</v>
      </c>
      <c r="N7135" s="4">
        <v>1</v>
      </c>
      <c r="O7135" s="4">
        <v>1</v>
      </c>
      <c r="P7135" s="4">
        <v>0.3</v>
      </c>
    </row>
    <row r="7136" spans="1:16" x14ac:dyDescent="0.25">
      <c r="A7136" s="4">
        <v>7163</v>
      </c>
      <c r="B7136" s="4" t="s">
        <v>112</v>
      </c>
      <c r="C7136" s="4">
        <v>1772054.65</v>
      </c>
      <c r="D7136" s="4">
        <v>5445926.648</v>
      </c>
      <c r="E7136" s="4" t="s">
        <v>17996</v>
      </c>
      <c r="F7136" s="4" t="s">
        <v>17997</v>
      </c>
      <c r="G7136" s="4" t="s">
        <v>17980</v>
      </c>
      <c r="H7136" s="4" t="s">
        <v>1546</v>
      </c>
      <c r="I7136" s="4"/>
      <c r="J7136" s="4" t="s">
        <v>1548</v>
      </c>
      <c r="K7136" s="4" t="s">
        <v>1317</v>
      </c>
      <c r="L7136" s="4" t="s">
        <v>1526</v>
      </c>
      <c r="M7136" s="4">
        <v>0</v>
      </c>
      <c r="N7136" s="4">
        <v>1</v>
      </c>
      <c r="O7136" s="4">
        <v>1</v>
      </c>
      <c r="P7136" s="4">
        <v>0.3</v>
      </c>
    </row>
    <row r="7137" spans="1:16" x14ac:dyDescent="0.25">
      <c r="A7137" s="4">
        <v>7164</v>
      </c>
      <c r="B7137" s="4" t="s">
        <v>112</v>
      </c>
      <c r="C7137" s="4">
        <v>1772055.2720000001</v>
      </c>
      <c r="D7137" s="4">
        <v>5445929.5060000001</v>
      </c>
      <c r="E7137" s="4" t="s">
        <v>17998</v>
      </c>
      <c r="F7137" s="4" t="s">
        <v>17997</v>
      </c>
      <c r="G7137" s="4" t="s">
        <v>17980</v>
      </c>
      <c r="H7137" s="4" t="s">
        <v>1546</v>
      </c>
      <c r="I7137" s="4"/>
      <c r="J7137" s="4" t="s">
        <v>1548</v>
      </c>
      <c r="K7137" s="4" t="s">
        <v>1317</v>
      </c>
      <c r="L7137" s="4" t="s">
        <v>1526</v>
      </c>
      <c r="M7137" s="4">
        <v>0</v>
      </c>
      <c r="N7137" s="4">
        <v>1</v>
      </c>
      <c r="O7137" s="4">
        <v>1</v>
      </c>
      <c r="P7137" s="4">
        <v>0.3</v>
      </c>
    </row>
    <row r="7138" spans="1:16" x14ac:dyDescent="0.25">
      <c r="A7138" s="4">
        <v>7165</v>
      </c>
      <c r="B7138" s="4" t="s">
        <v>112</v>
      </c>
      <c r="C7138" s="4">
        <v>1772013.5330000001</v>
      </c>
      <c r="D7138" s="4">
        <v>5445883.5650000004</v>
      </c>
      <c r="E7138" s="4">
        <v>95432649</v>
      </c>
      <c r="F7138" s="4" t="s">
        <v>17999</v>
      </c>
      <c r="G7138" s="4" t="s">
        <v>4797</v>
      </c>
      <c r="H7138" s="4" t="s">
        <v>1546</v>
      </c>
      <c r="I7138" s="4"/>
      <c r="J7138" s="4" t="s">
        <v>1548</v>
      </c>
      <c r="K7138" s="4" t="s">
        <v>1317</v>
      </c>
      <c r="L7138" s="4" t="s">
        <v>1526</v>
      </c>
      <c r="M7138" s="4">
        <v>0</v>
      </c>
      <c r="N7138" s="4">
        <v>1</v>
      </c>
      <c r="O7138" s="4">
        <v>1</v>
      </c>
      <c r="P7138" s="4">
        <v>0.3</v>
      </c>
    </row>
    <row r="7139" spans="1:16" x14ac:dyDescent="0.25">
      <c r="A7139" s="4">
        <v>7166</v>
      </c>
      <c r="B7139" s="4" t="s">
        <v>112</v>
      </c>
      <c r="C7139" s="4">
        <v>1772040.5759999999</v>
      </c>
      <c r="D7139" s="4">
        <v>5445849.7359999996</v>
      </c>
      <c r="E7139" s="4" t="s">
        <v>18000</v>
      </c>
      <c r="F7139" s="4" t="s">
        <v>18001</v>
      </c>
      <c r="G7139" s="4" t="s">
        <v>4797</v>
      </c>
      <c r="H7139" s="4" t="s">
        <v>1546</v>
      </c>
      <c r="I7139" s="4" t="s">
        <v>18002</v>
      </c>
      <c r="J7139" s="4" t="s">
        <v>1548</v>
      </c>
      <c r="K7139" s="4" t="s">
        <v>1317</v>
      </c>
      <c r="L7139" s="4" t="s">
        <v>1526</v>
      </c>
      <c r="M7139" s="4">
        <v>0</v>
      </c>
      <c r="N7139" s="4">
        <v>1</v>
      </c>
      <c r="O7139" s="4">
        <v>1</v>
      </c>
      <c r="P7139" s="4">
        <v>0.3</v>
      </c>
    </row>
    <row r="7140" spans="1:16" x14ac:dyDescent="0.25">
      <c r="A7140" s="4">
        <v>7167</v>
      </c>
      <c r="B7140" s="4" t="s">
        <v>112</v>
      </c>
      <c r="C7140" s="4">
        <v>1772057.0830000001</v>
      </c>
      <c r="D7140" s="4">
        <v>5445935.4539999999</v>
      </c>
      <c r="E7140" s="4" t="s">
        <v>18003</v>
      </c>
      <c r="F7140" s="4" t="s">
        <v>17997</v>
      </c>
      <c r="G7140" s="4" t="s">
        <v>17980</v>
      </c>
      <c r="H7140" s="4" t="s">
        <v>1546</v>
      </c>
      <c r="I7140" s="4"/>
      <c r="J7140" s="4" t="s">
        <v>1548</v>
      </c>
      <c r="K7140" s="4" t="s">
        <v>1317</v>
      </c>
      <c r="L7140" s="4" t="s">
        <v>1526</v>
      </c>
      <c r="M7140" s="4">
        <v>0</v>
      </c>
      <c r="N7140" s="4">
        <v>1</v>
      </c>
      <c r="O7140" s="4">
        <v>1</v>
      </c>
      <c r="P7140" s="4">
        <v>0.3</v>
      </c>
    </row>
    <row r="7141" spans="1:16" x14ac:dyDescent="0.25">
      <c r="A7141" s="4">
        <v>7168</v>
      </c>
      <c r="B7141" s="4" t="s">
        <v>112</v>
      </c>
      <c r="C7141" s="4">
        <v>1772038.3189999999</v>
      </c>
      <c r="D7141" s="4">
        <v>5445847.7350000003</v>
      </c>
      <c r="E7141" s="4" t="s">
        <v>18004</v>
      </c>
      <c r="F7141" s="4" t="s">
        <v>18005</v>
      </c>
      <c r="G7141" s="4" t="s">
        <v>17357</v>
      </c>
      <c r="H7141" s="4" t="s">
        <v>1546</v>
      </c>
      <c r="I7141" s="4" t="s">
        <v>18006</v>
      </c>
      <c r="J7141" s="4" t="s">
        <v>1548</v>
      </c>
      <c r="K7141" s="4" t="s">
        <v>1317</v>
      </c>
      <c r="L7141" s="4" t="s">
        <v>1526</v>
      </c>
      <c r="M7141" s="4">
        <v>0</v>
      </c>
      <c r="N7141" s="4">
        <v>1</v>
      </c>
      <c r="O7141" s="4">
        <v>1</v>
      </c>
      <c r="P7141" s="4">
        <v>0.3</v>
      </c>
    </row>
    <row r="7142" spans="1:16" x14ac:dyDescent="0.25">
      <c r="A7142" s="4">
        <v>7169</v>
      </c>
      <c r="B7142" s="4" t="s">
        <v>112</v>
      </c>
      <c r="C7142" s="4">
        <v>1772079.58</v>
      </c>
      <c r="D7142" s="4">
        <v>5446038.2479999997</v>
      </c>
      <c r="E7142" s="4" t="s">
        <v>18007</v>
      </c>
      <c r="F7142" s="4" t="s">
        <v>18008</v>
      </c>
      <c r="G7142" s="4" t="s">
        <v>18009</v>
      </c>
      <c r="H7142" s="4" t="s">
        <v>1546</v>
      </c>
      <c r="I7142" s="4"/>
      <c r="J7142" s="4" t="s">
        <v>1548</v>
      </c>
      <c r="K7142" s="4" t="s">
        <v>1317</v>
      </c>
      <c r="L7142" s="4" t="s">
        <v>1526</v>
      </c>
      <c r="M7142" s="4">
        <v>0</v>
      </c>
      <c r="N7142" s="4">
        <v>1</v>
      </c>
      <c r="O7142" s="4">
        <v>1</v>
      </c>
      <c r="P7142" s="4">
        <v>0.3</v>
      </c>
    </row>
    <row r="7143" spans="1:16" x14ac:dyDescent="0.25">
      <c r="A7143" s="4">
        <v>7170</v>
      </c>
      <c r="B7143" s="4" t="s">
        <v>112</v>
      </c>
      <c r="C7143" s="4">
        <v>1772064.8529999999</v>
      </c>
      <c r="D7143" s="4">
        <v>5445946.8300000001</v>
      </c>
      <c r="E7143" s="4" t="s">
        <v>18012</v>
      </c>
      <c r="F7143" s="4" t="s">
        <v>17997</v>
      </c>
      <c r="G7143" s="4" t="s">
        <v>17980</v>
      </c>
      <c r="H7143" s="4" t="s">
        <v>1546</v>
      </c>
      <c r="I7143" s="4"/>
      <c r="J7143" s="4" t="s">
        <v>1548</v>
      </c>
      <c r="K7143" s="4" t="s">
        <v>1317</v>
      </c>
      <c r="L7143" s="4" t="s">
        <v>1526</v>
      </c>
      <c r="M7143" s="4">
        <v>0</v>
      </c>
      <c r="N7143" s="4">
        <v>1</v>
      </c>
      <c r="O7143" s="4">
        <v>1</v>
      </c>
      <c r="P7143" s="4">
        <v>0.3</v>
      </c>
    </row>
    <row r="7144" spans="1:16" x14ac:dyDescent="0.25">
      <c r="A7144" s="4">
        <v>7171</v>
      </c>
      <c r="B7144" s="4" t="s">
        <v>112</v>
      </c>
      <c r="C7144" s="4">
        <v>1772079.9140000001</v>
      </c>
      <c r="D7144" s="4">
        <v>5446039.6160000004</v>
      </c>
      <c r="E7144" s="4">
        <v>967513</v>
      </c>
      <c r="F7144" s="4" t="s">
        <v>18013</v>
      </c>
      <c r="G7144" s="4" t="s">
        <v>18014</v>
      </c>
      <c r="H7144" s="4" t="s">
        <v>1546</v>
      </c>
      <c r="I7144" s="4"/>
      <c r="J7144" s="4" t="s">
        <v>1548</v>
      </c>
      <c r="K7144" s="4" t="s">
        <v>1317</v>
      </c>
      <c r="L7144" s="4" t="s">
        <v>1526</v>
      </c>
      <c r="M7144" s="4">
        <v>0</v>
      </c>
      <c r="N7144" s="4">
        <v>1</v>
      </c>
      <c r="O7144" s="4">
        <v>1</v>
      </c>
      <c r="P7144" s="4">
        <v>0.3</v>
      </c>
    </row>
    <row r="7145" spans="1:16" x14ac:dyDescent="0.25">
      <c r="A7145" s="4">
        <v>7172</v>
      </c>
      <c r="B7145" s="4" t="s">
        <v>112</v>
      </c>
      <c r="C7145" s="4">
        <v>1772081.425</v>
      </c>
      <c r="D7145" s="4">
        <v>5446065.2379999999</v>
      </c>
      <c r="E7145" s="4" t="s">
        <v>18015</v>
      </c>
      <c r="F7145" s="4" t="s">
        <v>18016</v>
      </c>
      <c r="G7145" s="4" t="s">
        <v>18014</v>
      </c>
      <c r="H7145" s="4" t="s">
        <v>1546</v>
      </c>
      <c r="I7145" s="4"/>
      <c r="J7145" s="4" t="s">
        <v>1548</v>
      </c>
      <c r="K7145" s="4" t="s">
        <v>1317</v>
      </c>
      <c r="L7145" s="4" t="s">
        <v>1526</v>
      </c>
      <c r="M7145" s="4">
        <v>0</v>
      </c>
      <c r="N7145" s="4">
        <v>1</v>
      </c>
      <c r="O7145" s="4">
        <v>1</v>
      </c>
      <c r="P7145" s="4">
        <v>0.3</v>
      </c>
    </row>
    <row r="7146" spans="1:16" x14ac:dyDescent="0.25">
      <c r="A7146" s="4">
        <v>7173</v>
      </c>
      <c r="B7146" s="4" t="s">
        <v>112</v>
      </c>
      <c r="C7146" s="4">
        <v>1772114.456</v>
      </c>
      <c r="D7146" s="4">
        <v>5446179.4790000003</v>
      </c>
      <c r="E7146" s="4">
        <v>86075687</v>
      </c>
      <c r="F7146" s="4" t="s">
        <v>18017</v>
      </c>
      <c r="G7146" s="4" t="s">
        <v>18018</v>
      </c>
      <c r="H7146" s="4" t="s">
        <v>1546</v>
      </c>
      <c r="I7146" s="4"/>
      <c r="J7146" s="4" t="s">
        <v>1548</v>
      </c>
      <c r="K7146" s="4" t="s">
        <v>1317</v>
      </c>
      <c r="L7146" s="4" t="s">
        <v>1526</v>
      </c>
      <c r="M7146" s="4">
        <v>0</v>
      </c>
      <c r="N7146" s="4">
        <v>1</v>
      </c>
      <c r="O7146" s="4">
        <v>1</v>
      </c>
      <c r="P7146" s="4">
        <v>0.3</v>
      </c>
    </row>
    <row r="7147" spans="1:16" x14ac:dyDescent="0.25">
      <c r="A7147" s="4">
        <v>7174</v>
      </c>
      <c r="B7147" s="4" t="s">
        <v>112</v>
      </c>
      <c r="C7147" s="4">
        <v>1772139.4720000001</v>
      </c>
      <c r="D7147" s="4">
        <v>5446194.7549999999</v>
      </c>
      <c r="E7147" s="4" t="s">
        <v>18019</v>
      </c>
      <c r="F7147" s="4" t="s">
        <v>18020</v>
      </c>
      <c r="G7147" s="4" t="s">
        <v>18021</v>
      </c>
      <c r="H7147" s="4" t="s">
        <v>1546</v>
      </c>
      <c r="I7147" s="4"/>
      <c r="J7147" s="4" t="s">
        <v>1548</v>
      </c>
      <c r="K7147" s="4" t="s">
        <v>1317</v>
      </c>
      <c r="L7147" s="4" t="s">
        <v>1526</v>
      </c>
      <c r="M7147" s="4">
        <v>0</v>
      </c>
      <c r="N7147" s="4">
        <v>1</v>
      </c>
      <c r="O7147" s="4">
        <v>1</v>
      </c>
      <c r="P7147" s="4">
        <v>0.3</v>
      </c>
    </row>
    <row r="7148" spans="1:16" x14ac:dyDescent="0.25">
      <c r="A7148" s="4">
        <v>7175</v>
      </c>
      <c r="B7148" s="4" t="s">
        <v>112</v>
      </c>
      <c r="C7148" s="4">
        <v>1772135.7109999999</v>
      </c>
      <c r="D7148" s="4">
        <v>5446175.5970000001</v>
      </c>
      <c r="E7148" s="4" t="s">
        <v>18022</v>
      </c>
      <c r="F7148" s="4" t="s">
        <v>18020</v>
      </c>
      <c r="G7148" s="4" t="s">
        <v>18021</v>
      </c>
      <c r="H7148" s="4" t="s">
        <v>1546</v>
      </c>
      <c r="I7148" s="4"/>
      <c r="J7148" s="4" t="s">
        <v>1548</v>
      </c>
      <c r="K7148" s="4" t="s">
        <v>1317</v>
      </c>
      <c r="L7148" s="4" t="s">
        <v>1526</v>
      </c>
      <c r="M7148" s="4">
        <v>0</v>
      </c>
      <c r="N7148" s="4">
        <v>1</v>
      </c>
      <c r="O7148" s="4">
        <v>1</v>
      </c>
      <c r="P7148" s="4">
        <v>0.3</v>
      </c>
    </row>
    <row r="7149" spans="1:16" x14ac:dyDescent="0.25">
      <c r="A7149" s="4">
        <v>7176</v>
      </c>
      <c r="B7149" s="4" t="s">
        <v>112</v>
      </c>
      <c r="C7149" s="4">
        <v>1772118.4110000001</v>
      </c>
      <c r="D7149" s="4">
        <v>5446104.4539999999</v>
      </c>
      <c r="E7149" s="4" t="s">
        <v>18023</v>
      </c>
      <c r="F7149" s="4" t="s">
        <v>18024</v>
      </c>
      <c r="G7149" s="4" t="s">
        <v>1921</v>
      </c>
      <c r="H7149" s="4" t="s">
        <v>1546</v>
      </c>
      <c r="I7149" s="4"/>
      <c r="J7149" s="4" t="s">
        <v>1548</v>
      </c>
      <c r="K7149" s="4" t="s">
        <v>1317</v>
      </c>
      <c r="L7149" s="4" t="s">
        <v>1526</v>
      </c>
      <c r="M7149" s="4">
        <v>0</v>
      </c>
      <c r="N7149" s="4">
        <v>1</v>
      </c>
      <c r="O7149" s="4">
        <v>1</v>
      </c>
      <c r="P7149" s="4">
        <v>0.3</v>
      </c>
    </row>
    <row r="7150" spans="1:16" x14ac:dyDescent="0.25">
      <c r="A7150" s="4">
        <v>7177</v>
      </c>
      <c r="B7150" s="4" t="s">
        <v>112</v>
      </c>
      <c r="C7150" s="4">
        <v>1772073.79</v>
      </c>
      <c r="D7150" s="4">
        <v>5445788.3470000001</v>
      </c>
      <c r="E7150" s="4" t="s">
        <v>18025</v>
      </c>
      <c r="F7150" s="4" t="s">
        <v>18026</v>
      </c>
      <c r="G7150" s="4" t="s">
        <v>18027</v>
      </c>
      <c r="H7150" s="4" t="s">
        <v>1546</v>
      </c>
      <c r="I7150" s="4"/>
      <c r="J7150" s="4" t="s">
        <v>1548</v>
      </c>
      <c r="K7150" s="4" t="s">
        <v>1317</v>
      </c>
      <c r="L7150" s="4" t="s">
        <v>1526</v>
      </c>
      <c r="M7150" s="4">
        <v>0</v>
      </c>
      <c r="N7150" s="4">
        <v>1</v>
      </c>
      <c r="O7150" s="4">
        <v>1</v>
      </c>
      <c r="P7150" s="4">
        <v>0.3</v>
      </c>
    </row>
    <row r="7151" spans="1:16" x14ac:dyDescent="0.25">
      <c r="A7151" s="4">
        <v>7178</v>
      </c>
      <c r="B7151" s="4" t="s">
        <v>112</v>
      </c>
      <c r="C7151" s="4">
        <v>1772076.9450000001</v>
      </c>
      <c r="D7151" s="4">
        <v>5445788.8940000003</v>
      </c>
      <c r="E7151" s="4">
        <v>201743</v>
      </c>
      <c r="F7151" s="4" t="s">
        <v>18028</v>
      </c>
      <c r="G7151" s="4" t="s">
        <v>18029</v>
      </c>
      <c r="H7151" s="4" t="s">
        <v>1546</v>
      </c>
      <c r="I7151" s="4"/>
      <c r="J7151" s="4" t="s">
        <v>1548</v>
      </c>
      <c r="K7151" s="4" t="s">
        <v>1317</v>
      </c>
      <c r="L7151" s="4" t="s">
        <v>1526</v>
      </c>
      <c r="M7151" s="4">
        <v>0</v>
      </c>
      <c r="N7151" s="4">
        <v>1</v>
      </c>
      <c r="O7151" s="4">
        <v>1</v>
      </c>
      <c r="P7151" s="4">
        <v>0.3</v>
      </c>
    </row>
    <row r="7152" spans="1:16" x14ac:dyDescent="0.25">
      <c r="A7152" s="4">
        <v>7179</v>
      </c>
      <c r="B7152" s="4" t="s">
        <v>2</v>
      </c>
      <c r="C7152" s="4">
        <v>1772607.344</v>
      </c>
      <c r="D7152" s="4">
        <v>5445607.6210000003</v>
      </c>
      <c r="E7152" s="4">
        <v>5614506</v>
      </c>
      <c r="F7152" s="4" t="s">
        <v>18030</v>
      </c>
      <c r="G7152" s="4" t="s">
        <v>18031</v>
      </c>
      <c r="H7152" s="4" t="s">
        <v>1546</v>
      </c>
      <c r="I7152" s="4"/>
      <c r="J7152" s="4" t="s">
        <v>1548</v>
      </c>
      <c r="K7152" s="4" t="s">
        <v>1317</v>
      </c>
      <c r="L7152" s="4" t="s">
        <v>1526</v>
      </c>
      <c r="M7152" s="4">
        <v>0</v>
      </c>
      <c r="N7152" s="4">
        <v>1</v>
      </c>
      <c r="O7152" s="4">
        <v>1</v>
      </c>
      <c r="P7152" s="4">
        <v>0.3</v>
      </c>
    </row>
    <row r="7153" spans="1:16" x14ac:dyDescent="0.25">
      <c r="A7153" s="4">
        <v>7180</v>
      </c>
      <c r="B7153" s="4" t="s">
        <v>112</v>
      </c>
      <c r="C7153" s="4">
        <v>1772553.916</v>
      </c>
      <c r="D7153" s="4">
        <v>5446134.2079999996</v>
      </c>
      <c r="E7153" s="4">
        <v>46001</v>
      </c>
      <c r="F7153" s="4" t="s">
        <v>18034</v>
      </c>
      <c r="G7153" s="4" t="s">
        <v>18035</v>
      </c>
      <c r="H7153" s="4" t="s">
        <v>1546</v>
      </c>
      <c r="I7153" s="4" t="s">
        <v>18036</v>
      </c>
      <c r="J7153" s="4" t="s">
        <v>1548</v>
      </c>
      <c r="K7153" s="4" t="s">
        <v>1317</v>
      </c>
      <c r="L7153" s="4" t="s">
        <v>1526</v>
      </c>
      <c r="M7153" s="4">
        <v>0</v>
      </c>
      <c r="N7153" s="4">
        <v>1</v>
      </c>
      <c r="O7153" s="4">
        <v>1</v>
      </c>
      <c r="P7153" s="4">
        <v>0.3</v>
      </c>
    </row>
    <row r="7154" spans="1:16" x14ac:dyDescent="0.25">
      <c r="A7154" s="4">
        <v>7181</v>
      </c>
      <c r="B7154" s="4" t="s">
        <v>2</v>
      </c>
      <c r="C7154" s="4">
        <v>1772855.5049999999</v>
      </c>
      <c r="D7154" s="4">
        <v>5446165.7860000003</v>
      </c>
      <c r="E7154" s="4" t="s">
        <v>18037</v>
      </c>
      <c r="F7154" s="4" t="s">
        <v>18038</v>
      </c>
      <c r="G7154" s="4" t="s">
        <v>18039</v>
      </c>
      <c r="H7154" s="4" t="s">
        <v>1546</v>
      </c>
      <c r="I7154" s="4"/>
      <c r="J7154" s="4" t="s">
        <v>1548</v>
      </c>
      <c r="K7154" s="4" t="s">
        <v>1317</v>
      </c>
      <c r="L7154" s="4" t="s">
        <v>1526</v>
      </c>
      <c r="M7154" s="4">
        <v>0</v>
      </c>
      <c r="N7154" s="4">
        <v>1</v>
      </c>
      <c r="O7154" s="4">
        <v>1</v>
      </c>
      <c r="P7154" s="4">
        <v>0.3</v>
      </c>
    </row>
    <row r="7155" spans="1:16" x14ac:dyDescent="0.25">
      <c r="A7155" s="4">
        <v>7182</v>
      </c>
      <c r="B7155" s="4" t="s">
        <v>2</v>
      </c>
      <c r="C7155" s="4">
        <v>1772854.0730000001</v>
      </c>
      <c r="D7155" s="4">
        <v>5446166.0080000004</v>
      </c>
      <c r="E7155" s="4" t="s">
        <v>18040</v>
      </c>
      <c r="F7155" s="4" t="s">
        <v>18038</v>
      </c>
      <c r="G7155" s="4" t="s">
        <v>1921</v>
      </c>
      <c r="H7155" s="4" t="s">
        <v>1546</v>
      </c>
      <c r="I7155" s="4"/>
      <c r="J7155" s="4" t="s">
        <v>1548</v>
      </c>
      <c r="K7155" s="4" t="s">
        <v>1317</v>
      </c>
      <c r="L7155" s="4" t="s">
        <v>1526</v>
      </c>
      <c r="M7155" s="4">
        <v>0</v>
      </c>
      <c r="N7155" s="4">
        <v>1</v>
      </c>
      <c r="O7155" s="4">
        <v>1</v>
      </c>
      <c r="P7155" s="4">
        <v>0.3</v>
      </c>
    </row>
    <row r="7156" spans="1:16" x14ac:dyDescent="0.25">
      <c r="A7156" s="4">
        <v>7183</v>
      </c>
      <c r="B7156" s="4" t="s">
        <v>2</v>
      </c>
      <c r="C7156" s="4">
        <v>1773054.324</v>
      </c>
      <c r="D7156" s="4">
        <v>5445818.7139999997</v>
      </c>
      <c r="E7156" s="4" t="s">
        <v>18041</v>
      </c>
      <c r="F7156" s="4" t="s">
        <v>18042</v>
      </c>
      <c r="G7156" s="4" t="s">
        <v>1674</v>
      </c>
      <c r="H7156" s="4" t="s">
        <v>1546</v>
      </c>
      <c r="I7156" s="4" t="s">
        <v>18043</v>
      </c>
      <c r="J7156" s="4" t="s">
        <v>1548</v>
      </c>
      <c r="K7156" s="4" t="s">
        <v>1317</v>
      </c>
      <c r="L7156" s="4" t="s">
        <v>1526</v>
      </c>
      <c r="M7156" s="4">
        <v>0</v>
      </c>
      <c r="N7156" s="4">
        <v>1</v>
      </c>
      <c r="O7156" s="4">
        <v>1</v>
      </c>
      <c r="P7156" s="4">
        <v>0.3</v>
      </c>
    </row>
    <row r="7157" spans="1:16" x14ac:dyDescent="0.25">
      <c r="A7157" s="4">
        <v>7184</v>
      </c>
      <c r="B7157" s="4" t="s">
        <v>2</v>
      </c>
      <c r="C7157" s="4">
        <v>1772959.7409999999</v>
      </c>
      <c r="D7157" s="4">
        <v>5445691.432</v>
      </c>
      <c r="E7157" s="4" t="s">
        <v>18044</v>
      </c>
      <c r="F7157" s="4" t="s">
        <v>18042</v>
      </c>
      <c r="G7157" s="4" t="s">
        <v>1674</v>
      </c>
      <c r="H7157" s="4" t="s">
        <v>1546</v>
      </c>
      <c r="I7157" s="4" t="s">
        <v>18045</v>
      </c>
      <c r="J7157" s="4" t="s">
        <v>1548</v>
      </c>
      <c r="K7157" s="4" t="s">
        <v>1317</v>
      </c>
      <c r="L7157" s="4" t="s">
        <v>1526</v>
      </c>
      <c r="M7157" s="4">
        <v>0</v>
      </c>
      <c r="N7157" s="4">
        <v>1</v>
      </c>
      <c r="O7157" s="4">
        <v>1</v>
      </c>
      <c r="P7157" s="4">
        <v>0.3</v>
      </c>
    </row>
    <row r="7158" spans="1:16" x14ac:dyDescent="0.25">
      <c r="A7158" s="4">
        <v>7185</v>
      </c>
      <c r="B7158" s="4" t="s">
        <v>2</v>
      </c>
      <c r="C7158" s="4">
        <v>1772938.38</v>
      </c>
      <c r="D7158" s="4">
        <v>5445577.4560000002</v>
      </c>
      <c r="E7158" s="4" t="s">
        <v>18046</v>
      </c>
      <c r="F7158" s="4" t="s">
        <v>18047</v>
      </c>
      <c r="G7158" s="4" t="s">
        <v>1674</v>
      </c>
      <c r="H7158" s="4" t="s">
        <v>1546</v>
      </c>
      <c r="I7158" s="4" t="s">
        <v>18048</v>
      </c>
      <c r="J7158" s="4" t="s">
        <v>1548</v>
      </c>
      <c r="K7158" s="4" t="s">
        <v>1317</v>
      </c>
      <c r="L7158" s="4" t="s">
        <v>1526</v>
      </c>
      <c r="M7158" s="4">
        <v>0</v>
      </c>
      <c r="N7158" s="4">
        <v>1</v>
      </c>
      <c r="O7158" s="4">
        <v>1</v>
      </c>
      <c r="P7158" s="4">
        <v>0.3</v>
      </c>
    </row>
    <row r="7159" spans="1:16" x14ac:dyDescent="0.25">
      <c r="A7159" s="4">
        <v>7186</v>
      </c>
      <c r="B7159" s="4" t="s">
        <v>2</v>
      </c>
      <c r="C7159" s="4">
        <v>1772790.115</v>
      </c>
      <c r="D7159" s="4">
        <v>5445403.841</v>
      </c>
      <c r="E7159" s="4">
        <v>2454422</v>
      </c>
      <c r="F7159" s="4" t="s">
        <v>18049</v>
      </c>
      <c r="G7159" s="4" t="s">
        <v>18050</v>
      </c>
      <c r="H7159" s="4" t="s">
        <v>1546</v>
      </c>
      <c r="I7159" s="4"/>
      <c r="J7159" s="4" t="s">
        <v>1548</v>
      </c>
      <c r="K7159" s="4" t="s">
        <v>1317</v>
      </c>
      <c r="L7159" s="4" t="s">
        <v>1526</v>
      </c>
      <c r="M7159" s="4">
        <v>0</v>
      </c>
      <c r="N7159" s="4">
        <v>1</v>
      </c>
      <c r="O7159" s="4">
        <v>1</v>
      </c>
      <c r="P7159" s="4">
        <v>0.3</v>
      </c>
    </row>
    <row r="7160" spans="1:16" x14ac:dyDescent="0.25">
      <c r="A7160" s="4">
        <v>7187</v>
      </c>
      <c r="B7160" s="4" t="s">
        <v>2</v>
      </c>
      <c r="C7160" s="4">
        <v>1773255.3259999999</v>
      </c>
      <c r="D7160" s="4">
        <v>5445291.3739999998</v>
      </c>
      <c r="E7160" s="4">
        <v>961214</v>
      </c>
      <c r="F7160" s="4" t="s">
        <v>3788</v>
      </c>
      <c r="G7160" s="4" t="s">
        <v>18051</v>
      </c>
      <c r="H7160" s="4" t="s">
        <v>1546</v>
      </c>
      <c r="I7160" s="4" t="s">
        <v>18052</v>
      </c>
      <c r="J7160" s="4" t="s">
        <v>1548</v>
      </c>
      <c r="K7160" s="4" t="s">
        <v>1317</v>
      </c>
      <c r="L7160" s="4" t="s">
        <v>1526</v>
      </c>
      <c r="M7160" s="4">
        <v>0</v>
      </c>
      <c r="N7160" s="4">
        <v>1</v>
      </c>
      <c r="O7160" s="4">
        <v>1</v>
      </c>
      <c r="P7160" s="4">
        <v>0.3</v>
      </c>
    </row>
    <row r="7161" spans="1:16" x14ac:dyDescent="0.25">
      <c r="A7161" s="4">
        <v>7188</v>
      </c>
      <c r="B7161" s="4" t="s">
        <v>2</v>
      </c>
      <c r="C7161" s="4">
        <v>1772756.1</v>
      </c>
      <c r="D7161" s="4">
        <v>5445236.574</v>
      </c>
      <c r="E7161" s="4" t="s">
        <v>18053</v>
      </c>
      <c r="F7161" s="4" t="s">
        <v>18054</v>
      </c>
      <c r="G7161" s="4" t="s">
        <v>18055</v>
      </c>
      <c r="H7161" s="4" t="s">
        <v>1546</v>
      </c>
      <c r="I7161" s="4"/>
      <c r="J7161" s="4" t="s">
        <v>1548</v>
      </c>
      <c r="K7161" s="4" t="s">
        <v>1317</v>
      </c>
      <c r="L7161" s="4" t="s">
        <v>1526</v>
      </c>
      <c r="M7161" s="4">
        <v>0</v>
      </c>
      <c r="N7161" s="4">
        <v>1</v>
      </c>
      <c r="O7161" s="4">
        <v>1</v>
      </c>
      <c r="P7161" s="4">
        <v>0.3</v>
      </c>
    </row>
    <row r="7162" spans="1:16" x14ac:dyDescent="0.25">
      <c r="A7162" s="4">
        <v>7189</v>
      </c>
      <c r="B7162" s="4" t="s">
        <v>2</v>
      </c>
      <c r="C7162" s="4">
        <v>1772701.5290000001</v>
      </c>
      <c r="D7162" s="4">
        <v>5445232.0120000001</v>
      </c>
      <c r="E7162" s="4" t="s">
        <v>18056</v>
      </c>
      <c r="F7162" s="4" t="s">
        <v>18057</v>
      </c>
      <c r="G7162" s="4" t="s">
        <v>18058</v>
      </c>
      <c r="H7162" s="4" t="s">
        <v>1546</v>
      </c>
      <c r="I7162" s="4" t="s">
        <v>18059</v>
      </c>
      <c r="J7162" s="4" t="s">
        <v>1548</v>
      </c>
      <c r="K7162" s="4" t="s">
        <v>1317</v>
      </c>
      <c r="L7162" s="4" t="s">
        <v>1526</v>
      </c>
      <c r="M7162" s="4">
        <v>0</v>
      </c>
      <c r="N7162" s="4">
        <v>1</v>
      </c>
      <c r="O7162" s="4">
        <v>1</v>
      </c>
      <c r="P7162" s="4">
        <v>0.3</v>
      </c>
    </row>
    <row r="7163" spans="1:16" x14ac:dyDescent="0.25">
      <c r="A7163" s="4">
        <v>7190</v>
      </c>
      <c r="B7163" s="4" t="s">
        <v>2</v>
      </c>
      <c r="C7163" s="4">
        <v>1772492.32</v>
      </c>
      <c r="D7163" s="4">
        <v>5444984.2280000001</v>
      </c>
      <c r="E7163" s="4" t="s">
        <v>18063</v>
      </c>
      <c r="F7163" s="4" t="s">
        <v>18064</v>
      </c>
      <c r="G7163" s="4" t="s">
        <v>18065</v>
      </c>
      <c r="H7163" s="4" t="s">
        <v>1546</v>
      </c>
      <c r="I7163" s="4" t="s">
        <v>18066</v>
      </c>
      <c r="J7163" s="4" t="s">
        <v>1548</v>
      </c>
      <c r="K7163" s="4" t="s">
        <v>1317</v>
      </c>
      <c r="L7163" s="4" t="s">
        <v>1526</v>
      </c>
      <c r="M7163" s="4">
        <v>0</v>
      </c>
      <c r="N7163" s="4">
        <v>1</v>
      </c>
      <c r="O7163" s="4">
        <v>1</v>
      </c>
      <c r="P7163" s="4">
        <v>0.3</v>
      </c>
    </row>
    <row r="7164" spans="1:16" x14ac:dyDescent="0.25">
      <c r="A7164" s="4">
        <v>7191</v>
      </c>
      <c r="B7164" s="4" t="s">
        <v>2</v>
      </c>
      <c r="C7164" s="4">
        <v>1772552.9469999999</v>
      </c>
      <c r="D7164" s="4">
        <v>5444861.5290000001</v>
      </c>
      <c r="E7164" s="4" t="s">
        <v>18067</v>
      </c>
      <c r="F7164" s="4" t="s">
        <v>2877</v>
      </c>
      <c r="G7164" s="4" t="s">
        <v>1674</v>
      </c>
      <c r="H7164" s="4" t="s">
        <v>1546</v>
      </c>
      <c r="I7164" s="4" t="s">
        <v>18068</v>
      </c>
      <c r="J7164" s="4" t="s">
        <v>1548</v>
      </c>
      <c r="K7164" s="4" t="s">
        <v>1317</v>
      </c>
      <c r="L7164" s="4" t="s">
        <v>1526</v>
      </c>
      <c r="M7164" s="4">
        <v>0</v>
      </c>
      <c r="N7164" s="4">
        <v>1</v>
      </c>
      <c r="O7164" s="4">
        <v>1</v>
      </c>
      <c r="P7164" s="4">
        <v>0.3</v>
      </c>
    </row>
    <row r="7165" spans="1:16" x14ac:dyDescent="0.25">
      <c r="A7165" s="4">
        <v>7192</v>
      </c>
      <c r="B7165" s="4" t="s">
        <v>2</v>
      </c>
      <c r="C7165" s="4">
        <v>1772486.865</v>
      </c>
      <c r="D7165" s="4">
        <v>5444965.5889999997</v>
      </c>
      <c r="E7165" s="4">
        <v>2400157</v>
      </c>
      <c r="F7165" s="4" t="s">
        <v>2877</v>
      </c>
      <c r="G7165" s="4" t="s">
        <v>1674</v>
      </c>
      <c r="H7165" s="4" t="s">
        <v>1546</v>
      </c>
      <c r="I7165" s="4" t="s">
        <v>18069</v>
      </c>
      <c r="J7165" s="4" t="s">
        <v>1548</v>
      </c>
      <c r="K7165" s="4" t="s">
        <v>1317</v>
      </c>
      <c r="L7165" s="4" t="s">
        <v>1526</v>
      </c>
      <c r="M7165" s="4">
        <v>0</v>
      </c>
      <c r="N7165" s="4">
        <v>1</v>
      </c>
      <c r="O7165" s="4">
        <v>1</v>
      </c>
      <c r="P7165" s="4">
        <v>0.3</v>
      </c>
    </row>
    <row r="7166" spans="1:16" x14ac:dyDescent="0.25">
      <c r="A7166" s="4">
        <v>7193</v>
      </c>
      <c r="B7166" s="4" t="s">
        <v>2</v>
      </c>
      <c r="C7166" s="4">
        <v>1772377.017</v>
      </c>
      <c r="D7166" s="4">
        <v>5445129.9809999997</v>
      </c>
      <c r="E7166" s="4" t="s">
        <v>18070</v>
      </c>
      <c r="F7166" s="4" t="s">
        <v>18071</v>
      </c>
      <c r="G7166" s="4" t="s">
        <v>18072</v>
      </c>
      <c r="H7166" s="4" t="s">
        <v>1546</v>
      </c>
      <c r="I7166" s="4" t="s">
        <v>18073</v>
      </c>
      <c r="J7166" s="4" t="s">
        <v>1548</v>
      </c>
      <c r="K7166" s="4" t="s">
        <v>1317</v>
      </c>
      <c r="L7166" s="4" t="s">
        <v>1526</v>
      </c>
      <c r="M7166" s="4">
        <v>0</v>
      </c>
      <c r="N7166" s="4">
        <v>1</v>
      </c>
      <c r="O7166" s="4">
        <v>1</v>
      </c>
      <c r="P7166" s="4">
        <v>0.3</v>
      </c>
    </row>
    <row r="7167" spans="1:16" x14ac:dyDescent="0.25">
      <c r="A7167" s="4">
        <v>7194</v>
      </c>
      <c r="B7167" s="4" t="s">
        <v>112</v>
      </c>
      <c r="C7167" s="4">
        <v>1772270.1640000001</v>
      </c>
      <c r="D7167" s="4">
        <v>5445137.6390000004</v>
      </c>
      <c r="E7167" s="4">
        <v>16769898</v>
      </c>
      <c r="F7167" s="4" t="s">
        <v>3788</v>
      </c>
      <c r="G7167" s="4" t="s">
        <v>18074</v>
      </c>
      <c r="H7167" s="4" t="s">
        <v>1546</v>
      </c>
      <c r="I7167" s="4" t="s">
        <v>18075</v>
      </c>
      <c r="J7167" s="4" t="s">
        <v>1548</v>
      </c>
      <c r="K7167" s="4" t="s">
        <v>1317</v>
      </c>
      <c r="L7167" s="4" t="s">
        <v>1526</v>
      </c>
      <c r="M7167" s="4">
        <v>0</v>
      </c>
      <c r="N7167" s="4">
        <v>1</v>
      </c>
      <c r="O7167" s="4">
        <v>1</v>
      </c>
      <c r="P7167" s="4">
        <v>0.3</v>
      </c>
    </row>
    <row r="7168" spans="1:16" x14ac:dyDescent="0.25">
      <c r="A7168" s="4">
        <v>7195</v>
      </c>
      <c r="B7168" s="4" t="s">
        <v>112</v>
      </c>
      <c r="C7168" s="4">
        <v>1772271.824</v>
      </c>
      <c r="D7168" s="4">
        <v>5445111.1359999999</v>
      </c>
      <c r="E7168" s="4" t="s">
        <v>18076</v>
      </c>
      <c r="F7168" s="4" t="s">
        <v>18077</v>
      </c>
      <c r="G7168" s="4" t="s">
        <v>18078</v>
      </c>
      <c r="H7168" s="4" t="s">
        <v>1546</v>
      </c>
      <c r="I7168" s="4" t="s">
        <v>2452</v>
      </c>
      <c r="J7168" s="4" t="s">
        <v>1548</v>
      </c>
      <c r="K7168" s="4" t="s">
        <v>1317</v>
      </c>
      <c r="L7168" s="4" t="s">
        <v>1526</v>
      </c>
      <c r="M7168" s="4">
        <v>0</v>
      </c>
      <c r="N7168" s="4">
        <v>1</v>
      </c>
      <c r="O7168" s="4">
        <v>1</v>
      </c>
      <c r="P7168" s="4">
        <v>0.3</v>
      </c>
    </row>
    <row r="7169" spans="1:16" x14ac:dyDescent="0.25">
      <c r="A7169" s="4">
        <v>7196</v>
      </c>
      <c r="B7169" s="4" t="s">
        <v>2</v>
      </c>
      <c r="C7169" s="4">
        <v>1772401.3810000001</v>
      </c>
      <c r="D7169" s="4">
        <v>5445092.1030000001</v>
      </c>
      <c r="E7169" s="4" t="s">
        <v>18079</v>
      </c>
      <c r="F7169" s="4" t="s">
        <v>18077</v>
      </c>
      <c r="G7169" s="4" t="s">
        <v>18078</v>
      </c>
      <c r="H7169" s="4" t="s">
        <v>1546</v>
      </c>
      <c r="I7169" s="4"/>
      <c r="J7169" s="4" t="s">
        <v>1548</v>
      </c>
      <c r="K7169" s="4" t="s">
        <v>1317</v>
      </c>
      <c r="L7169" s="4" t="s">
        <v>1526</v>
      </c>
      <c r="M7169" s="4">
        <v>0</v>
      </c>
      <c r="N7169" s="4">
        <v>1</v>
      </c>
      <c r="O7169" s="4">
        <v>1</v>
      </c>
      <c r="P7169" s="4">
        <v>0.3</v>
      </c>
    </row>
    <row r="7170" spans="1:16" x14ac:dyDescent="0.25">
      <c r="A7170" s="4">
        <v>7197</v>
      </c>
      <c r="B7170" s="4" t="s">
        <v>112</v>
      </c>
      <c r="C7170" s="4">
        <v>1772041.986</v>
      </c>
      <c r="D7170" s="4">
        <v>5444995.29</v>
      </c>
      <c r="E7170" s="4" t="s">
        <v>18080</v>
      </c>
      <c r="F7170" s="4" t="s">
        <v>18081</v>
      </c>
      <c r="G7170" s="4" t="s">
        <v>18082</v>
      </c>
      <c r="H7170" s="4" t="s">
        <v>1546</v>
      </c>
      <c r="I7170" s="4" t="s">
        <v>18083</v>
      </c>
      <c r="J7170" s="4" t="s">
        <v>1548</v>
      </c>
      <c r="K7170" s="4" t="s">
        <v>1317</v>
      </c>
      <c r="L7170" s="4" t="s">
        <v>1526</v>
      </c>
      <c r="M7170" s="4">
        <v>0</v>
      </c>
      <c r="N7170" s="4">
        <v>1</v>
      </c>
      <c r="O7170" s="4">
        <v>1</v>
      </c>
      <c r="P7170" s="4">
        <v>0.3</v>
      </c>
    </row>
    <row r="7171" spans="1:16" x14ac:dyDescent="0.25">
      <c r="A7171" s="4">
        <v>7198</v>
      </c>
      <c r="B7171" s="4" t="s">
        <v>112</v>
      </c>
      <c r="C7171" s="4">
        <v>1772056.665</v>
      </c>
      <c r="D7171" s="4">
        <v>5444765.0460000001</v>
      </c>
      <c r="E7171" s="4" t="s">
        <v>18084</v>
      </c>
      <c r="F7171" s="4" t="s">
        <v>18085</v>
      </c>
      <c r="G7171" s="4" t="s">
        <v>18086</v>
      </c>
      <c r="H7171" s="4" t="s">
        <v>1546</v>
      </c>
      <c r="I7171" s="4"/>
      <c r="J7171" s="4" t="s">
        <v>1548</v>
      </c>
      <c r="K7171" s="4" t="s">
        <v>1317</v>
      </c>
      <c r="L7171" s="4" t="s">
        <v>1526</v>
      </c>
      <c r="M7171" s="4">
        <v>0</v>
      </c>
      <c r="N7171" s="4">
        <v>1</v>
      </c>
      <c r="O7171" s="4">
        <v>1</v>
      </c>
      <c r="P7171" s="4">
        <v>0.3</v>
      </c>
    </row>
    <row r="7172" spans="1:16" x14ac:dyDescent="0.25">
      <c r="A7172" s="4">
        <v>7199</v>
      </c>
      <c r="B7172" s="4" t="s">
        <v>112</v>
      </c>
      <c r="C7172" s="4">
        <v>1771915.8659999999</v>
      </c>
      <c r="D7172" s="4">
        <v>5444791.1399999997</v>
      </c>
      <c r="E7172" s="4" t="s">
        <v>18087</v>
      </c>
      <c r="F7172" s="4" t="s">
        <v>18088</v>
      </c>
      <c r="G7172" s="4" t="s">
        <v>18089</v>
      </c>
      <c r="H7172" s="4" t="s">
        <v>1546</v>
      </c>
      <c r="I7172" s="4"/>
      <c r="J7172" s="4" t="s">
        <v>1548</v>
      </c>
      <c r="K7172" s="4" t="s">
        <v>1317</v>
      </c>
      <c r="L7172" s="4" t="s">
        <v>1526</v>
      </c>
      <c r="M7172" s="4">
        <v>0</v>
      </c>
      <c r="N7172" s="4">
        <v>1</v>
      </c>
      <c r="O7172" s="4">
        <v>1</v>
      </c>
      <c r="P7172" s="4">
        <v>0.3</v>
      </c>
    </row>
    <row r="7173" spans="1:16" x14ac:dyDescent="0.25">
      <c r="A7173" s="4">
        <v>7200</v>
      </c>
      <c r="B7173" s="4" t="s">
        <v>112</v>
      </c>
      <c r="C7173" s="4">
        <v>1771789.7819999999</v>
      </c>
      <c r="D7173" s="4">
        <v>5444833.7240000004</v>
      </c>
      <c r="E7173" s="4" t="s">
        <v>18092</v>
      </c>
      <c r="F7173" s="4" t="s">
        <v>18093</v>
      </c>
      <c r="G7173" s="4" t="s">
        <v>2729</v>
      </c>
      <c r="H7173" s="4" t="s">
        <v>1546</v>
      </c>
      <c r="I7173" s="4" t="s">
        <v>18094</v>
      </c>
      <c r="J7173" s="4" t="s">
        <v>1548</v>
      </c>
      <c r="K7173" s="4" t="s">
        <v>1317</v>
      </c>
      <c r="L7173" s="4" t="s">
        <v>1526</v>
      </c>
      <c r="M7173" s="4">
        <v>0</v>
      </c>
      <c r="N7173" s="4">
        <v>1</v>
      </c>
      <c r="O7173" s="4">
        <v>1</v>
      </c>
      <c r="P7173" s="4">
        <v>0.3</v>
      </c>
    </row>
    <row r="7174" spans="1:16" x14ac:dyDescent="0.25">
      <c r="A7174" s="4">
        <v>7201</v>
      </c>
      <c r="B7174" s="4" t="s">
        <v>112</v>
      </c>
      <c r="C7174" s="4">
        <v>1771779.5560000001</v>
      </c>
      <c r="D7174" s="4">
        <v>5444767.4210000001</v>
      </c>
      <c r="E7174" s="4">
        <v>52012892</v>
      </c>
      <c r="F7174" s="4" t="s">
        <v>18095</v>
      </c>
      <c r="G7174" s="4" t="s">
        <v>18096</v>
      </c>
      <c r="H7174" s="4" t="s">
        <v>1546</v>
      </c>
      <c r="I7174" s="4"/>
      <c r="J7174" s="4" t="s">
        <v>1548</v>
      </c>
      <c r="K7174" s="4" t="s">
        <v>1317</v>
      </c>
      <c r="L7174" s="4" t="s">
        <v>1526</v>
      </c>
      <c r="M7174" s="4">
        <v>0</v>
      </c>
      <c r="N7174" s="4">
        <v>1</v>
      </c>
      <c r="O7174" s="4">
        <v>1</v>
      </c>
      <c r="P7174" s="4">
        <v>0.3</v>
      </c>
    </row>
    <row r="7175" spans="1:16" x14ac:dyDescent="0.25">
      <c r="A7175" s="4">
        <v>7202</v>
      </c>
      <c r="B7175" s="4" t="s">
        <v>112</v>
      </c>
      <c r="C7175" s="4">
        <v>1771820.6569999999</v>
      </c>
      <c r="D7175" s="4">
        <v>5444755.4919999996</v>
      </c>
      <c r="E7175" s="4">
        <v>4209431</v>
      </c>
      <c r="F7175" s="4" t="s">
        <v>18097</v>
      </c>
      <c r="G7175" s="4" t="s">
        <v>18098</v>
      </c>
      <c r="H7175" s="4" t="s">
        <v>1546</v>
      </c>
      <c r="I7175" s="4"/>
      <c r="J7175" s="4" t="s">
        <v>1548</v>
      </c>
      <c r="K7175" s="4" t="s">
        <v>1317</v>
      </c>
      <c r="L7175" s="4" t="s">
        <v>1526</v>
      </c>
      <c r="M7175" s="4">
        <v>0</v>
      </c>
      <c r="N7175" s="4">
        <v>1</v>
      </c>
      <c r="O7175" s="4">
        <v>1</v>
      </c>
      <c r="P7175" s="4">
        <v>0.3</v>
      </c>
    </row>
    <row r="7176" spans="1:16" x14ac:dyDescent="0.25">
      <c r="A7176" s="4">
        <v>7203</v>
      </c>
      <c r="B7176" s="4" t="s">
        <v>112</v>
      </c>
      <c r="C7176" s="4">
        <v>1771848.841</v>
      </c>
      <c r="D7176" s="4">
        <v>5444742.8990000002</v>
      </c>
      <c r="E7176" s="4">
        <v>80662962</v>
      </c>
      <c r="F7176" s="4" t="s">
        <v>18099</v>
      </c>
      <c r="G7176" s="4" t="s">
        <v>18100</v>
      </c>
      <c r="H7176" s="4" t="s">
        <v>1546</v>
      </c>
      <c r="I7176" s="4" t="s">
        <v>18101</v>
      </c>
      <c r="J7176" s="4" t="s">
        <v>1548</v>
      </c>
      <c r="K7176" s="4" t="s">
        <v>1317</v>
      </c>
      <c r="L7176" s="4" t="s">
        <v>1526</v>
      </c>
      <c r="M7176" s="4">
        <v>0</v>
      </c>
      <c r="N7176" s="4">
        <v>1</v>
      </c>
      <c r="O7176" s="4">
        <v>1</v>
      </c>
      <c r="P7176" s="4">
        <v>0.3</v>
      </c>
    </row>
    <row r="7177" spans="1:16" x14ac:dyDescent="0.25">
      <c r="A7177" s="4">
        <v>7204</v>
      </c>
      <c r="B7177" s="4" t="s">
        <v>112</v>
      </c>
      <c r="C7177" s="4">
        <v>1771885.105</v>
      </c>
      <c r="D7177" s="4">
        <v>5444696.3370000003</v>
      </c>
      <c r="E7177" s="4" t="s">
        <v>18102</v>
      </c>
      <c r="F7177" s="4" t="s">
        <v>18103</v>
      </c>
      <c r="G7177" s="4" t="s">
        <v>18104</v>
      </c>
      <c r="H7177" s="4" t="s">
        <v>1546</v>
      </c>
      <c r="I7177" s="4" t="s">
        <v>18105</v>
      </c>
      <c r="J7177" s="4" t="s">
        <v>1548</v>
      </c>
      <c r="K7177" s="4" t="s">
        <v>1317</v>
      </c>
      <c r="L7177" s="4" t="s">
        <v>1526</v>
      </c>
      <c r="M7177" s="4">
        <v>0</v>
      </c>
      <c r="N7177" s="4">
        <v>1</v>
      </c>
      <c r="O7177" s="4">
        <v>1</v>
      </c>
      <c r="P7177" s="4">
        <v>0.3</v>
      </c>
    </row>
    <row r="7178" spans="1:16" x14ac:dyDescent="0.25">
      <c r="A7178" s="4">
        <v>7205</v>
      </c>
      <c r="B7178" s="4" t="s">
        <v>112</v>
      </c>
      <c r="C7178" s="4">
        <v>1771905.0149999999</v>
      </c>
      <c r="D7178" s="4">
        <v>5444690.148</v>
      </c>
      <c r="E7178" s="4">
        <v>961215</v>
      </c>
      <c r="F7178" s="4" t="s">
        <v>18106</v>
      </c>
      <c r="G7178" s="4" t="s">
        <v>18107</v>
      </c>
      <c r="H7178" s="4" t="s">
        <v>1546</v>
      </c>
      <c r="I7178" s="4" t="s">
        <v>18108</v>
      </c>
      <c r="J7178" s="4" t="s">
        <v>1548</v>
      </c>
      <c r="K7178" s="4" t="s">
        <v>1317</v>
      </c>
      <c r="L7178" s="4" t="s">
        <v>1526</v>
      </c>
      <c r="M7178" s="4">
        <v>0</v>
      </c>
      <c r="N7178" s="4">
        <v>1</v>
      </c>
      <c r="O7178" s="4">
        <v>1</v>
      </c>
      <c r="P7178" s="4">
        <v>0.3</v>
      </c>
    </row>
    <row r="7179" spans="1:16" x14ac:dyDescent="0.25">
      <c r="A7179" s="4">
        <v>7206</v>
      </c>
      <c r="B7179" s="4" t="s">
        <v>112</v>
      </c>
      <c r="C7179" s="4">
        <v>1771880.977</v>
      </c>
      <c r="D7179" s="4">
        <v>5444661.1950000003</v>
      </c>
      <c r="E7179" s="4" t="s">
        <v>18109</v>
      </c>
      <c r="F7179" s="4" t="s">
        <v>18110</v>
      </c>
      <c r="G7179" s="4" t="s">
        <v>11468</v>
      </c>
      <c r="H7179" s="4" t="s">
        <v>1546</v>
      </c>
      <c r="I7179" s="4"/>
      <c r="J7179" s="4" t="s">
        <v>1548</v>
      </c>
      <c r="K7179" s="4" t="s">
        <v>1317</v>
      </c>
      <c r="L7179" s="4" t="s">
        <v>1526</v>
      </c>
      <c r="M7179" s="4">
        <v>0</v>
      </c>
      <c r="N7179" s="4">
        <v>1</v>
      </c>
      <c r="O7179" s="4">
        <v>1</v>
      </c>
      <c r="P7179" s="4">
        <v>0.3</v>
      </c>
    </row>
    <row r="7180" spans="1:16" x14ac:dyDescent="0.25">
      <c r="A7180" s="4">
        <v>7207</v>
      </c>
      <c r="B7180" s="4" t="s">
        <v>112</v>
      </c>
      <c r="C7180" s="4">
        <v>1771868.1950000001</v>
      </c>
      <c r="D7180" s="4">
        <v>5444654.4419999998</v>
      </c>
      <c r="E7180" s="4">
        <v>51509610</v>
      </c>
      <c r="F7180" s="4" t="s">
        <v>18111</v>
      </c>
      <c r="G7180" s="4" t="s">
        <v>18112</v>
      </c>
      <c r="H7180" s="4" t="s">
        <v>1546</v>
      </c>
      <c r="I7180" s="4" t="s">
        <v>18113</v>
      </c>
      <c r="J7180" s="4" t="s">
        <v>1548</v>
      </c>
      <c r="K7180" s="4" t="s">
        <v>1317</v>
      </c>
      <c r="L7180" s="4" t="s">
        <v>1526</v>
      </c>
      <c r="M7180" s="4">
        <v>0</v>
      </c>
      <c r="N7180" s="4">
        <v>1</v>
      </c>
      <c r="O7180" s="4">
        <v>1</v>
      </c>
      <c r="P7180" s="4">
        <v>0.3</v>
      </c>
    </row>
    <row r="7181" spans="1:16" x14ac:dyDescent="0.25">
      <c r="A7181" s="4">
        <v>7208</v>
      </c>
      <c r="B7181" s="4" t="s">
        <v>112</v>
      </c>
      <c r="C7181" s="4">
        <v>1771870.1569999999</v>
      </c>
      <c r="D7181" s="4">
        <v>5444661.7829999998</v>
      </c>
      <c r="E7181" s="4" t="s">
        <v>18114</v>
      </c>
      <c r="F7181" s="4" t="s">
        <v>18115</v>
      </c>
      <c r="G7181" s="4" t="s">
        <v>18116</v>
      </c>
      <c r="H7181" s="4" t="s">
        <v>1546</v>
      </c>
      <c r="I7181" s="4" t="s">
        <v>18117</v>
      </c>
      <c r="J7181" s="4" t="s">
        <v>1548</v>
      </c>
      <c r="K7181" s="4" t="s">
        <v>1317</v>
      </c>
      <c r="L7181" s="4" t="s">
        <v>1526</v>
      </c>
      <c r="M7181" s="4">
        <v>0</v>
      </c>
      <c r="N7181" s="4">
        <v>1</v>
      </c>
      <c r="O7181" s="4">
        <v>1</v>
      </c>
      <c r="P7181" s="4">
        <v>0.3</v>
      </c>
    </row>
    <row r="7182" spans="1:16" x14ac:dyDescent="0.25">
      <c r="A7182" s="4">
        <v>7209</v>
      </c>
      <c r="B7182" s="4" t="s">
        <v>112</v>
      </c>
      <c r="C7182" s="4">
        <v>1771857.8729999999</v>
      </c>
      <c r="D7182" s="4">
        <v>5444701.2489999998</v>
      </c>
      <c r="E7182" s="4" t="s">
        <v>18118</v>
      </c>
      <c r="F7182" s="4" t="s">
        <v>18119</v>
      </c>
      <c r="G7182" s="4" t="s">
        <v>18120</v>
      </c>
      <c r="H7182" s="4" t="s">
        <v>1546</v>
      </c>
      <c r="I7182" s="4" t="s">
        <v>18121</v>
      </c>
      <c r="J7182" s="4" t="s">
        <v>1548</v>
      </c>
      <c r="K7182" s="4" t="s">
        <v>1317</v>
      </c>
      <c r="L7182" s="4" t="s">
        <v>1526</v>
      </c>
      <c r="M7182" s="4">
        <v>0</v>
      </c>
      <c r="N7182" s="4">
        <v>1</v>
      </c>
      <c r="O7182" s="4">
        <v>1</v>
      </c>
      <c r="P7182" s="4">
        <v>0.3</v>
      </c>
    </row>
    <row r="7183" spans="1:16" x14ac:dyDescent="0.25">
      <c r="A7183" s="4">
        <v>7210</v>
      </c>
      <c r="B7183" s="4" t="s">
        <v>112</v>
      </c>
      <c r="C7183" s="4">
        <v>1771866.334</v>
      </c>
      <c r="D7183" s="4">
        <v>5444687.7879999997</v>
      </c>
      <c r="E7183" s="4">
        <v>51510073</v>
      </c>
      <c r="F7183" s="4" t="s">
        <v>18123</v>
      </c>
      <c r="G7183" s="4" t="s">
        <v>18124</v>
      </c>
      <c r="H7183" s="4" t="s">
        <v>1546</v>
      </c>
      <c r="I7183" s="4" t="s">
        <v>18125</v>
      </c>
      <c r="J7183" s="4" t="s">
        <v>1548</v>
      </c>
      <c r="K7183" s="4" t="s">
        <v>1317</v>
      </c>
      <c r="L7183" s="4" t="s">
        <v>1526</v>
      </c>
      <c r="M7183" s="4">
        <v>0</v>
      </c>
      <c r="N7183" s="4">
        <v>1</v>
      </c>
      <c r="O7183" s="4">
        <v>1</v>
      </c>
      <c r="P7183" s="4">
        <v>0.3</v>
      </c>
    </row>
    <row r="7184" spans="1:16" x14ac:dyDescent="0.25">
      <c r="A7184" s="4">
        <v>7211</v>
      </c>
      <c r="B7184" s="4" t="s">
        <v>112</v>
      </c>
      <c r="C7184" s="4">
        <v>1771844.6240000001</v>
      </c>
      <c r="D7184" s="4">
        <v>5444719.6390000004</v>
      </c>
      <c r="E7184" s="4">
        <v>51510072</v>
      </c>
      <c r="F7184" s="4" t="s">
        <v>18126</v>
      </c>
      <c r="G7184" s="4" t="s">
        <v>18127</v>
      </c>
      <c r="H7184" s="4" t="s">
        <v>1546</v>
      </c>
      <c r="I7184" s="4" t="s">
        <v>18128</v>
      </c>
      <c r="J7184" s="4" t="s">
        <v>1548</v>
      </c>
      <c r="K7184" s="4" t="s">
        <v>1317</v>
      </c>
      <c r="L7184" s="4" t="s">
        <v>1526</v>
      </c>
      <c r="M7184" s="4">
        <v>0</v>
      </c>
      <c r="N7184" s="4">
        <v>1</v>
      </c>
      <c r="O7184" s="4">
        <v>1</v>
      </c>
      <c r="P7184" s="4">
        <v>0.3</v>
      </c>
    </row>
    <row r="7185" spans="1:16" x14ac:dyDescent="0.25">
      <c r="A7185" s="4">
        <v>7212</v>
      </c>
      <c r="B7185" s="4" t="s">
        <v>112</v>
      </c>
      <c r="C7185" s="4">
        <v>1771865.7690000001</v>
      </c>
      <c r="D7185" s="4">
        <v>5444687.3470000001</v>
      </c>
      <c r="E7185" s="4">
        <v>51510074</v>
      </c>
      <c r="F7185" s="4" t="s">
        <v>18129</v>
      </c>
      <c r="G7185" s="4" t="s">
        <v>18130</v>
      </c>
      <c r="H7185" s="4" t="s">
        <v>1546</v>
      </c>
      <c r="I7185" s="4" t="s">
        <v>18125</v>
      </c>
      <c r="J7185" s="4" t="s">
        <v>1548</v>
      </c>
      <c r="K7185" s="4" t="s">
        <v>1317</v>
      </c>
      <c r="L7185" s="4" t="s">
        <v>1526</v>
      </c>
      <c r="M7185" s="4">
        <v>0</v>
      </c>
      <c r="N7185" s="4">
        <v>1</v>
      </c>
      <c r="O7185" s="4">
        <v>1</v>
      </c>
      <c r="P7185" s="4">
        <v>0.3</v>
      </c>
    </row>
    <row r="7186" spans="1:16" x14ac:dyDescent="0.25">
      <c r="A7186" s="4">
        <v>7213</v>
      </c>
      <c r="B7186" s="4" t="s">
        <v>112</v>
      </c>
      <c r="C7186" s="4">
        <v>1771801.5919999999</v>
      </c>
      <c r="D7186" s="4">
        <v>5444743.0279999999</v>
      </c>
      <c r="E7186" s="4" t="s">
        <v>18131</v>
      </c>
      <c r="F7186" s="4" t="s">
        <v>1851</v>
      </c>
      <c r="G7186" s="4" t="s">
        <v>1852</v>
      </c>
      <c r="H7186" s="4" t="s">
        <v>1546</v>
      </c>
      <c r="I7186" s="4" t="s">
        <v>18132</v>
      </c>
      <c r="J7186" s="4" t="s">
        <v>1548</v>
      </c>
      <c r="K7186" s="4" t="s">
        <v>1317</v>
      </c>
      <c r="L7186" s="4" t="s">
        <v>1526</v>
      </c>
      <c r="M7186" s="4">
        <v>0</v>
      </c>
      <c r="N7186" s="4">
        <v>1</v>
      </c>
      <c r="O7186" s="4">
        <v>1</v>
      </c>
      <c r="P7186" s="4">
        <v>0.3</v>
      </c>
    </row>
    <row r="7187" spans="1:16" x14ac:dyDescent="0.25">
      <c r="A7187" s="4">
        <v>7214</v>
      </c>
      <c r="B7187" s="4" t="s">
        <v>112</v>
      </c>
      <c r="C7187" s="4">
        <v>1773820.53</v>
      </c>
      <c r="D7187" s="4">
        <v>5445365.0070000002</v>
      </c>
      <c r="E7187" s="4">
        <v>47139</v>
      </c>
      <c r="F7187" s="4" t="s">
        <v>17526</v>
      </c>
      <c r="G7187" s="4" t="s">
        <v>18133</v>
      </c>
      <c r="H7187" s="4" t="s">
        <v>1546</v>
      </c>
      <c r="I7187" s="4" t="s">
        <v>18134</v>
      </c>
      <c r="J7187" s="4" t="s">
        <v>1548</v>
      </c>
      <c r="K7187" s="4" t="s">
        <v>1317</v>
      </c>
      <c r="L7187" s="4" t="s">
        <v>1526</v>
      </c>
      <c r="M7187" s="4">
        <v>0</v>
      </c>
      <c r="N7187" s="4">
        <v>1</v>
      </c>
      <c r="O7187" s="4">
        <v>1</v>
      </c>
      <c r="P7187" s="4">
        <v>0.3</v>
      </c>
    </row>
    <row r="7188" spans="1:16" x14ac:dyDescent="0.25">
      <c r="A7188" s="4">
        <v>7215</v>
      </c>
      <c r="B7188" s="4" t="s">
        <v>112</v>
      </c>
      <c r="C7188" s="4">
        <v>1771570.307</v>
      </c>
      <c r="D7188" s="4">
        <v>5444717.8049999997</v>
      </c>
      <c r="E7188" s="4">
        <v>800884</v>
      </c>
      <c r="F7188" s="4" t="s">
        <v>4444</v>
      </c>
      <c r="G7188" s="4" t="s">
        <v>18135</v>
      </c>
      <c r="H7188" s="4" t="s">
        <v>1546</v>
      </c>
      <c r="I7188" s="4" t="s">
        <v>18136</v>
      </c>
      <c r="J7188" s="4" t="s">
        <v>1548</v>
      </c>
      <c r="K7188" s="4" t="s">
        <v>1317</v>
      </c>
      <c r="L7188" s="4" t="s">
        <v>1526</v>
      </c>
      <c r="M7188" s="4">
        <v>0</v>
      </c>
      <c r="N7188" s="4">
        <v>1</v>
      </c>
      <c r="O7188" s="4">
        <v>1</v>
      </c>
      <c r="P7188" s="4">
        <v>0.3</v>
      </c>
    </row>
    <row r="7189" spans="1:16" x14ac:dyDescent="0.25">
      <c r="A7189" s="4">
        <v>7216</v>
      </c>
      <c r="B7189" s="4" t="s">
        <v>112</v>
      </c>
      <c r="C7189" s="4">
        <v>1771436.629</v>
      </c>
      <c r="D7189" s="4">
        <v>5444674.0650000004</v>
      </c>
      <c r="E7189" s="4" t="s">
        <v>18137</v>
      </c>
      <c r="F7189" s="4" t="s">
        <v>18138</v>
      </c>
      <c r="G7189" s="4" t="s">
        <v>17837</v>
      </c>
      <c r="H7189" s="4" t="s">
        <v>1546</v>
      </c>
      <c r="I7189" s="4" t="s">
        <v>18139</v>
      </c>
      <c r="J7189" s="4" t="s">
        <v>1548</v>
      </c>
      <c r="K7189" s="4" t="s">
        <v>1317</v>
      </c>
      <c r="L7189" s="4" t="s">
        <v>1526</v>
      </c>
      <c r="M7189" s="4">
        <v>0</v>
      </c>
      <c r="N7189" s="4">
        <v>1</v>
      </c>
      <c r="O7189" s="4">
        <v>1</v>
      </c>
      <c r="P7189" s="4">
        <v>0.3</v>
      </c>
    </row>
    <row r="7190" spans="1:16" x14ac:dyDescent="0.25">
      <c r="A7190" s="4">
        <v>7217</v>
      </c>
      <c r="B7190" s="4" t="s">
        <v>112</v>
      </c>
      <c r="C7190" s="4">
        <v>1771439.3430000001</v>
      </c>
      <c r="D7190" s="4">
        <v>5444667.6789999995</v>
      </c>
      <c r="E7190" s="4" t="s">
        <v>18140</v>
      </c>
      <c r="F7190" s="4" t="s">
        <v>18138</v>
      </c>
      <c r="G7190" s="4" t="s">
        <v>17837</v>
      </c>
      <c r="H7190" s="4" t="s">
        <v>1546</v>
      </c>
      <c r="I7190" s="4" t="s">
        <v>18141</v>
      </c>
      <c r="J7190" s="4" t="s">
        <v>1548</v>
      </c>
      <c r="K7190" s="4" t="s">
        <v>1317</v>
      </c>
      <c r="L7190" s="4" t="s">
        <v>1526</v>
      </c>
      <c r="M7190" s="4">
        <v>0</v>
      </c>
      <c r="N7190" s="4">
        <v>1</v>
      </c>
      <c r="O7190" s="4">
        <v>1</v>
      </c>
      <c r="P7190" s="4">
        <v>0.3</v>
      </c>
    </row>
    <row r="7191" spans="1:16" x14ac:dyDescent="0.25">
      <c r="A7191" s="4">
        <v>7218</v>
      </c>
      <c r="B7191" s="4" t="s">
        <v>112</v>
      </c>
      <c r="C7191" s="4">
        <v>1771418.5260000001</v>
      </c>
      <c r="D7191" s="4">
        <v>5444702.5630000001</v>
      </c>
      <c r="E7191" s="4" t="s">
        <v>18142</v>
      </c>
      <c r="F7191" s="4" t="s">
        <v>18138</v>
      </c>
      <c r="G7191" s="4" t="s">
        <v>17837</v>
      </c>
      <c r="H7191" s="4" t="s">
        <v>1546</v>
      </c>
      <c r="I7191" s="4" t="s">
        <v>18143</v>
      </c>
      <c r="J7191" s="4" t="s">
        <v>1548</v>
      </c>
      <c r="K7191" s="4" t="s">
        <v>1317</v>
      </c>
      <c r="L7191" s="4" t="s">
        <v>1526</v>
      </c>
      <c r="M7191" s="4">
        <v>0</v>
      </c>
      <c r="N7191" s="4">
        <v>1</v>
      </c>
      <c r="O7191" s="4">
        <v>1</v>
      </c>
      <c r="P7191" s="4">
        <v>0.3</v>
      </c>
    </row>
    <row r="7192" spans="1:16" x14ac:dyDescent="0.25">
      <c r="A7192" s="4">
        <v>7219</v>
      </c>
      <c r="B7192" s="4" t="s">
        <v>112</v>
      </c>
      <c r="C7192" s="4">
        <v>1771479.4680000001</v>
      </c>
      <c r="D7192" s="4">
        <v>5444504.6220000004</v>
      </c>
      <c r="E7192" s="4" t="s">
        <v>18144</v>
      </c>
      <c r="F7192" s="4" t="s">
        <v>18145</v>
      </c>
      <c r="G7192" s="4" t="s">
        <v>18146</v>
      </c>
      <c r="H7192" s="4" t="s">
        <v>1546</v>
      </c>
      <c r="I7192" s="4" t="s">
        <v>18147</v>
      </c>
      <c r="J7192" s="4" t="s">
        <v>1548</v>
      </c>
      <c r="K7192" s="4" t="s">
        <v>1317</v>
      </c>
      <c r="L7192" s="4" t="s">
        <v>1526</v>
      </c>
      <c r="M7192" s="4">
        <v>0</v>
      </c>
      <c r="N7192" s="4">
        <v>1</v>
      </c>
      <c r="O7192" s="4">
        <v>1</v>
      </c>
      <c r="P7192" s="4">
        <v>0.3</v>
      </c>
    </row>
    <row r="7193" spans="1:16" x14ac:dyDescent="0.25">
      <c r="A7193" s="4">
        <v>7220</v>
      </c>
      <c r="B7193" s="4" t="s">
        <v>112</v>
      </c>
      <c r="C7193" s="4">
        <v>1771212.327</v>
      </c>
      <c r="D7193" s="4">
        <v>5444412.1909999996</v>
      </c>
      <c r="E7193" s="4">
        <v>710004</v>
      </c>
      <c r="F7193" s="4" t="s">
        <v>18150</v>
      </c>
      <c r="G7193" s="4" t="s">
        <v>18151</v>
      </c>
      <c r="H7193" s="4" t="s">
        <v>1546</v>
      </c>
      <c r="I7193" s="4" t="s">
        <v>18152</v>
      </c>
      <c r="J7193" s="4" t="s">
        <v>1548</v>
      </c>
      <c r="K7193" s="4" t="s">
        <v>1317</v>
      </c>
      <c r="L7193" s="4" t="s">
        <v>1526</v>
      </c>
      <c r="M7193" s="4">
        <v>0</v>
      </c>
      <c r="N7193" s="4">
        <v>1</v>
      </c>
      <c r="O7193" s="4">
        <v>1</v>
      </c>
      <c r="P7193" s="4">
        <v>0.3</v>
      </c>
    </row>
    <row r="7194" spans="1:16" x14ac:dyDescent="0.25">
      <c r="A7194" s="4">
        <v>7221</v>
      </c>
      <c r="B7194" s="4" t="s">
        <v>112</v>
      </c>
      <c r="C7194" s="4">
        <v>1771089.6810000001</v>
      </c>
      <c r="D7194" s="4">
        <v>5444389.8640000001</v>
      </c>
      <c r="E7194" s="4">
        <v>8009202</v>
      </c>
      <c r="F7194" s="4" t="s">
        <v>18153</v>
      </c>
      <c r="G7194" s="4" t="s">
        <v>18154</v>
      </c>
      <c r="H7194" s="4" t="s">
        <v>1546</v>
      </c>
      <c r="I7194" s="4" t="s">
        <v>18155</v>
      </c>
      <c r="J7194" s="4" t="s">
        <v>1548</v>
      </c>
      <c r="K7194" s="4" t="s">
        <v>1317</v>
      </c>
      <c r="L7194" s="4" t="s">
        <v>1526</v>
      </c>
      <c r="M7194" s="4">
        <v>0</v>
      </c>
      <c r="N7194" s="4">
        <v>1</v>
      </c>
      <c r="O7194" s="4">
        <v>1</v>
      </c>
      <c r="P7194" s="4">
        <v>0.3</v>
      </c>
    </row>
    <row r="7195" spans="1:16" x14ac:dyDescent="0.25">
      <c r="A7195" s="4">
        <v>7222</v>
      </c>
      <c r="B7195" s="4" t="s">
        <v>112</v>
      </c>
      <c r="C7195" s="4">
        <v>1771056.0049999999</v>
      </c>
      <c r="D7195" s="4">
        <v>5444356.9040000001</v>
      </c>
      <c r="E7195" s="4" t="s">
        <v>18156</v>
      </c>
      <c r="F7195" s="4" t="s">
        <v>18157</v>
      </c>
      <c r="G7195" s="4" t="s">
        <v>5847</v>
      </c>
      <c r="H7195" s="4" t="s">
        <v>1546</v>
      </c>
      <c r="I7195" s="4" t="s">
        <v>18158</v>
      </c>
      <c r="J7195" s="4" t="s">
        <v>1548</v>
      </c>
      <c r="K7195" s="4" t="s">
        <v>1317</v>
      </c>
      <c r="L7195" s="4" t="s">
        <v>1526</v>
      </c>
      <c r="M7195" s="4">
        <v>0</v>
      </c>
      <c r="N7195" s="4">
        <v>1</v>
      </c>
      <c r="O7195" s="4">
        <v>1</v>
      </c>
      <c r="P7195" s="4">
        <v>0.3</v>
      </c>
    </row>
    <row r="7196" spans="1:16" x14ac:dyDescent="0.25">
      <c r="A7196" s="4">
        <v>7223</v>
      </c>
      <c r="B7196" s="4" t="s">
        <v>112</v>
      </c>
      <c r="C7196" s="4">
        <v>1770815.115</v>
      </c>
      <c r="D7196" s="4">
        <v>5444128.4929999998</v>
      </c>
      <c r="E7196" s="4" t="s">
        <v>18159</v>
      </c>
      <c r="F7196" s="4" t="s">
        <v>18160</v>
      </c>
      <c r="G7196" s="4" t="s">
        <v>18161</v>
      </c>
      <c r="H7196" s="4" t="s">
        <v>1546</v>
      </c>
      <c r="I7196" s="4" t="s">
        <v>18162</v>
      </c>
      <c r="J7196" s="4" t="s">
        <v>1548</v>
      </c>
      <c r="K7196" s="4" t="s">
        <v>1317</v>
      </c>
      <c r="L7196" s="4" t="s">
        <v>1526</v>
      </c>
      <c r="M7196" s="4">
        <v>0</v>
      </c>
      <c r="N7196" s="4">
        <v>1</v>
      </c>
      <c r="O7196" s="4">
        <v>1</v>
      </c>
      <c r="P7196" s="4">
        <v>0.3</v>
      </c>
    </row>
    <row r="7197" spans="1:16" x14ac:dyDescent="0.25">
      <c r="A7197" s="4">
        <v>7224</v>
      </c>
      <c r="B7197" s="4" t="s">
        <v>112</v>
      </c>
      <c r="C7197" s="4">
        <v>1770752.85</v>
      </c>
      <c r="D7197" s="4">
        <v>5444115.4809999997</v>
      </c>
      <c r="E7197" s="4" t="s">
        <v>18163</v>
      </c>
      <c r="F7197" s="4" t="s">
        <v>18164</v>
      </c>
      <c r="G7197" s="4" t="s">
        <v>18165</v>
      </c>
      <c r="H7197" s="4" t="s">
        <v>1546</v>
      </c>
      <c r="I7197" s="4" t="s">
        <v>18166</v>
      </c>
      <c r="J7197" s="4" t="s">
        <v>1548</v>
      </c>
      <c r="K7197" s="4" t="s">
        <v>1317</v>
      </c>
      <c r="L7197" s="4" t="s">
        <v>1526</v>
      </c>
      <c r="M7197" s="4">
        <v>0</v>
      </c>
      <c r="N7197" s="4">
        <v>1</v>
      </c>
      <c r="O7197" s="4">
        <v>1</v>
      </c>
      <c r="P7197" s="4">
        <v>0.3</v>
      </c>
    </row>
    <row r="7198" spans="1:16" x14ac:dyDescent="0.25">
      <c r="A7198" s="4">
        <v>7225</v>
      </c>
      <c r="B7198" s="4" t="s">
        <v>112</v>
      </c>
      <c r="C7198" s="4">
        <v>1770753.926</v>
      </c>
      <c r="D7198" s="4">
        <v>5444107.9649999999</v>
      </c>
      <c r="E7198" s="4" t="s">
        <v>18167</v>
      </c>
      <c r="F7198" s="4" t="s">
        <v>18168</v>
      </c>
      <c r="G7198" s="4" t="s">
        <v>18165</v>
      </c>
      <c r="H7198" s="4" t="s">
        <v>1546</v>
      </c>
      <c r="I7198" s="4" t="s">
        <v>18166</v>
      </c>
      <c r="J7198" s="4" t="s">
        <v>1548</v>
      </c>
      <c r="K7198" s="4" t="s">
        <v>1317</v>
      </c>
      <c r="L7198" s="4" t="s">
        <v>1526</v>
      </c>
      <c r="M7198" s="4">
        <v>0</v>
      </c>
      <c r="N7198" s="4">
        <v>1</v>
      </c>
      <c r="O7198" s="4">
        <v>1</v>
      </c>
      <c r="P7198" s="4">
        <v>0.3</v>
      </c>
    </row>
    <row r="7199" spans="1:16" x14ac:dyDescent="0.25">
      <c r="A7199" s="4">
        <v>7226</v>
      </c>
      <c r="B7199" s="4" t="s">
        <v>112</v>
      </c>
      <c r="C7199" s="4">
        <v>1770671.6529999999</v>
      </c>
      <c r="D7199" s="4">
        <v>5444073.2259999998</v>
      </c>
      <c r="E7199" s="4">
        <v>20435</v>
      </c>
      <c r="F7199" s="4" t="s">
        <v>18169</v>
      </c>
      <c r="G7199" s="4" t="s">
        <v>18170</v>
      </c>
      <c r="H7199" s="4" t="s">
        <v>1546</v>
      </c>
      <c r="I7199" s="4" t="s">
        <v>18171</v>
      </c>
      <c r="J7199" s="4" t="s">
        <v>1548</v>
      </c>
      <c r="K7199" s="4" t="s">
        <v>1317</v>
      </c>
      <c r="L7199" s="4" t="s">
        <v>1526</v>
      </c>
      <c r="M7199" s="4">
        <v>0</v>
      </c>
      <c r="N7199" s="4">
        <v>1</v>
      </c>
      <c r="O7199" s="4">
        <v>1</v>
      </c>
      <c r="P7199" s="4">
        <v>0.3</v>
      </c>
    </row>
    <row r="7200" spans="1:16" x14ac:dyDescent="0.25">
      <c r="A7200" s="4">
        <v>7227</v>
      </c>
      <c r="B7200" s="4" t="s">
        <v>98</v>
      </c>
      <c r="C7200" s="4">
        <v>1770590.32</v>
      </c>
      <c r="D7200" s="4">
        <v>5444043.8499999996</v>
      </c>
      <c r="E7200" s="4">
        <v>5122756</v>
      </c>
      <c r="F7200" s="4" t="s">
        <v>18172</v>
      </c>
      <c r="G7200" s="4" t="s">
        <v>18173</v>
      </c>
      <c r="H7200" s="4" t="s">
        <v>1546</v>
      </c>
      <c r="I7200" s="4" t="s">
        <v>18174</v>
      </c>
      <c r="J7200" s="4" t="s">
        <v>1548</v>
      </c>
      <c r="K7200" s="4" t="s">
        <v>1317</v>
      </c>
      <c r="L7200" s="4" t="s">
        <v>1526</v>
      </c>
      <c r="M7200" s="4">
        <v>0</v>
      </c>
      <c r="N7200" s="4">
        <v>1</v>
      </c>
      <c r="O7200" s="4">
        <v>1</v>
      </c>
      <c r="P7200" s="4">
        <v>0.3</v>
      </c>
    </row>
    <row r="7201" spans="1:16" x14ac:dyDescent="0.25">
      <c r="A7201" s="4">
        <v>7228</v>
      </c>
      <c r="B7201" s="4" t="s">
        <v>98</v>
      </c>
      <c r="C7201" s="4">
        <v>1770494.1850000001</v>
      </c>
      <c r="D7201" s="4">
        <v>5443794.6699999999</v>
      </c>
      <c r="E7201" s="4" t="s">
        <v>18175</v>
      </c>
      <c r="F7201" s="4" t="s">
        <v>18176</v>
      </c>
      <c r="G7201" s="4" t="s">
        <v>1674</v>
      </c>
      <c r="H7201" s="4" t="s">
        <v>1546</v>
      </c>
      <c r="I7201" s="4" t="s">
        <v>18177</v>
      </c>
      <c r="J7201" s="4" t="s">
        <v>1548</v>
      </c>
      <c r="K7201" s="4" t="s">
        <v>1317</v>
      </c>
      <c r="L7201" s="4" t="s">
        <v>1526</v>
      </c>
      <c r="M7201" s="4">
        <v>0</v>
      </c>
      <c r="N7201" s="4">
        <v>1</v>
      </c>
      <c r="O7201" s="4">
        <v>1</v>
      </c>
      <c r="P7201" s="4">
        <v>0.3</v>
      </c>
    </row>
    <row r="7202" spans="1:16" x14ac:dyDescent="0.25">
      <c r="A7202" s="4">
        <v>7229</v>
      </c>
      <c r="B7202" s="4" t="s">
        <v>98</v>
      </c>
      <c r="C7202" s="4">
        <v>1770209.649</v>
      </c>
      <c r="D7202" s="4">
        <v>5443813.9270000001</v>
      </c>
      <c r="E7202" s="4" t="s">
        <v>18178</v>
      </c>
      <c r="F7202" s="4" t="s">
        <v>18179</v>
      </c>
      <c r="G7202" s="4" t="s">
        <v>18180</v>
      </c>
      <c r="H7202" s="4" t="s">
        <v>1546</v>
      </c>
      <c r="I7202" s="4" t="s">
        <v>18181</v>
      </c>
      <c r="J7202" s="4" t="s">
        <v>1548</v>
      </c>
      <c r="K7202" s="4" t="s">
        <v>1317</v>
      </c>
      <c r="L7202" s="4" t="s">
        <v>1526</v>
      </c>
      <c r="M7202" s="4">
        <v>0</v>
      </c>
      <c r="N7202" s="4">
        <v>1</v>
      </c>
      <c r="O7202" s="4">
        <v>1</v>
      </c>
      <c r="P7202" s="4">
        <v>0.3</v>
      </c>
    </row>
    <row r="7203" spans="1:16" x14ac:dyDescent="0.25">
      <c r="A7203" s="4">
        <v>7230</v>
      </c>
      <c r="B7203" s="4" t="s">
        <v>98</v>
      </c>
      <c r="C7203" s="4">
        <v>1769691.7690000001</v>
      </c>
      <c r="D7203" s="4">
        <v>5443487.665</v>
      </c>
      <c r="E7203" s="4">
        <v>8009205</v>
      </c>
      <c r="F7203" s="4" t="s">
        <v>18185</v>
      </c>
      <c r="G7203" s="4" t="s">
        <v>18186</v>
      </c>
      <c r="H7203" s="4" t="s">
        <v>1546</v>
      </c>
      <c r="I7203" s="4"/>
      <c r="J7203" s="4" t="s">
        <v>1548</v>
      </c>
      <c r="K7203" s="4" t="s">
        <v>1317</v>
      </c>
      <c r="L7203" s="4" t="s">
        <v>1526</v>
      </c>
      <c r="M7203" s="4">
        <v>0</v>
      </c>
      <c r="N7203" s="4">
        <v>1</v>
      </c>
      <c r="O7203" s="4">
        <v>1</v>
      </c>
      <c r="P7203" s="4">
        <v>0.3</v>
      </c>
    </row>
    <row r="7204" spans="1:16" x14ac:dyDescent="0.25">
      <c r="A7204" s="4">
        <v>7231</v>
      </c>
      <c r="B7204" s="4" t="s">
        <v>98</v>
      </c>
      <c r="C7204" s="4">
        <v>1769690.899</v>
      </c>
      <c r="D7204" s="4">
        <v>5443484.5650000004</v>
      </c>
      <c r="E7204" s="4">
        <v>4400142</v>
      </c>
      <c r="F7204" s="4" t="s">
        <v>18185</v>
      </c>
      <c r="G7204" s="4" t="s">
        <v>18186</v>
      </c>
      <c r="H7204" s="4" t="s">
        <v>1546</v>
      </c>
      <c r="I7204" s="4" t="s">
        <v>18187</v>
      </c>
      <c r="J7204" s="4" t="s">
        <v>1548</v>
      </c>
      <c r="K7204" s="4" t="s">
        <v>1317</v>
      </c>
      <c r="L7204" s="4" t="s">
        <v>1526</v>
      </c>
      <c r="M7204" s="4">
        <v>0</v>
      </c>
      <c r="N7204" s="4">
        <v>1</v>
      </c>
      <c r="O7204" s="4">
        <v>1</v>
      </c>
      <c r="P7204" s="4">
        <v>0.3</v>
      </c>
    </row>
    <row r="7205" spans="1:16" x14ac:dyDescent="0.25">
      <c r="A7205" s="4">
        <v>7232</v>
      </c>
      <c r="B7205" s="4" t="s">
        <v>98</v>
      </c>
      <c r="C7205" s="4">
        <v>1769507.088</v>
      </c>
      <c r="D7205" s="4">
        <v>5443344.0199999996</v>
      </c>
      <c r="E7205" s="4" t="s">
        <v>18188</v>
      </c>
      <c r="F7205" s="4" t="s">
        <v>18189</v>
      </c>
      <c r="G7205" s="4" t="s">
        <v>18190</v>
      </c>
      <c r="H7205" s="4" t="s">
        <v>1546</v>
      </c>
      <c r="I7205" s="4" t="s">
        <v>18191</v>
      </c>
      <c r="J7205" s="4" t="s">
        <v>1548</v>
      </c>
      <c r="K7205" s="4" t="s">
        <v>1317</v>
      </c>
      <c r="L7205" s="4" t="s">
        <v>1526</v>
      </c>
      <c r="M7205" s="4">
        <v>0</v>
      </c>
      <c r="N7205" s="4">
        <v>1</v>
      </c>
      <c r="O7205" s="4">
        <v>1</v>
      </c>
      <c r="P7205" s="4">
        <v>0.3</v>
      </c>
    </row>
    <row r="7206" spans="1:16" x14ac:dyDescent="0.25">
      <c r="A7206" s="4">
        <v>7233</v>
      </c>
      <c r="B7206" s="4" t="s">
        <v>98</v>
      </c>
      <c r="C7206" s="4">
        <v>1769236.8770000001</v>
      </c>
      <c r="D7206" s="4">
        <v>5443201.1979999999</v>
      </c>
      <c r="E7206" s="4" t="s">
        <v>18192</v>
      </c>
      <c r="F7206" s="4" t="s">
        <v>18193</v>
      </c>
      <c r="G7206" s="4" t="s">
        <v>18194</v>
      </c>
      <c r="H7206" s="4" t="s">
        <v>1546</v>
      </c>
      <c r="I7206" s="4" t="s">
        <v>18195</v>
      </c>
      <c r="J7206" s="4" t="s">
        <v>1548</v>
      </c>
      <c r="K7206" s="4" t="s">
        <v>1317</v>
      </c>
      <c r="L7206" s="4" t="s">
        <v>1526</v>
      </c>
      <c r="M7206" s="4">
        <v>0</v>
      </c>
      <c r="N7206" s="4">
        <v>1</v>
      </c>
      <c r="O7206" s="4">
        <v>1</v>
      </c>
      <c r="P7206" s="4">
        <v>0.3</v>
      </c>
    </row>
    <row r="7207" spans="1:16" x14ac:dyDescent="0.25">
      <c r="A7207" s="4">
        <v>7234</v>
      </c>
      <c r="B7207" s="4" t="s">
        <v>98</v>
      </c>
      <c r="C7207" s="4">
        <v>1768938.7879999999</v>
      </c>
      <c r="D7207" s="4">
        <v>5443013.5669999998</v>
      </c>
      <c r="E7207" s="4" t="s">
        <v>18196</v>
      </c>
      <c r="F7207" s="4" t="s">
        <v>18197</v>
      </c>
      <c r="G7207" s="4" t="s">
        <v>18198</v>
      </c>
      <c r="H7207" s="4" t="s">
        <v>1546</v>
      </c>
      <c r="I7207" s="4" t="s">
        <v>18199</v>
      </c>
      <c r="J7207" s="4" t="s">
        <v>1548</v>
      </c>
      <c r="K7207" s="4" t="s">
        <v>1317</v>
      </c>
      <c r="L7207" s="4" t="s">
        <v>1526</v>
      </c>
      <c r="M7207" s="4">
        <v>0</v>
      </c>
      <c r="N7207" s="4">
        <v>1</v>
      </c>
      <c r="O7207" s="4">
        <v>1</v>
      </c>
      <c r="P7207" s="4">
        <v>0.3</v>
      </c>
    </row>
    <row r="7208" spans="1:16" x14ac:dyDescent="0.25">
      <c r="A7208" s="4">
        <v>7235</v>
      </c>
      <c r="B7208" s="4" t="s">
        <v>98</v>
      </c>
      <c r="C7208" s="4">
        <v>1768919.1</v>
      </c>
      <c r="D7208" s="4">
        <v>5443006.7429999998</v>
      </c>
      <c r="E7208" s="4" t="s">
        <v>18200</v>
      </c>
      <c r="F7208" s="4" t="s">
        <v>18201</v>
      </c>
      <c r="G7208" s="4" t="s">
        <v>12027</v>
      </c>
      <c r="H7208" s="4" t="s">
        <v>1546</v>
      </c>
      <c r="I7208" s="4" t="s">
        <v>18202</v>
      </c>
      <c r="J7208" s="4" t="s">
        <v>1548</v>
      </c>
      <c r="K7208" s="4" t="s">
        <v>1317</v>
      </c>
      <c r="L7208" s="4" t="s">
        <v>1526</v>
      </c>
      <c r="M7208" s="4">
        <v>0</v>
      </c>
      <c r="N7208" s="4">
        <v>1</v>
      </c>
      <c r="O7208" s="4">
        <v>1</v>
      </c>
      <c r="P7208" s="4">
        <v>0.3</v>
      </c>
    </row>
    <row r="7209" spans="1:16" x14ac:dyDescent="0.25">
      <c r="A7209" s="4">
        <v>7236</v>
      </c>
      <c r="B7209" s="4" t="s">
        <v>98</v>
      </c>
      <c r="C7209" s="4">
        <v>1768683.351</v>
      </c>
      <c r="D7209" s="4">
        <v>5443010.9390000002</v>
      </c>
      <c r="E7209" s="4" t="s">
        <v>18203</v>
      </c>
      <c r="F7209" s="4" t="s">
        <v>18204</v>
      </c>
      <c r="G7209" s="4" t="s">
        <v>18205</v>
      </c>
      <c r="H7209" s="4" t="s">
        <v>1546</v>
      </c>
      <c r="I7209" s="4" t="s">
        <v>18206</v>
      </c>
      <c r="J7209" s="4" t="s">
        <v>1548</v>
      </c>
      <c r="K7209" s="4" t="s">
        <v>1317</v>
      </c>
      <c r="L7209" s="4" t="s">
        <v>1526</v>
      </c>
      <c r="M7209" s="4">
        <v>0</v>
      </c>
      <c r="N7209" s="4">
        <v>1</v>
      </c>
      <c r="O7209" s="4">
        <v>1</v>
      </c>
      <c r="P7209" s="4">
        <v>0.3</v>
      </c>
    </row>
    <row r="7210" spans="1:16" x14ac:dyDescent="0.25">
      <c r="A7210" s="4">
        <v>7237</v>
      </c>
      <c r="B7210" s="4" t="s">
        <v>98</v>
      </c>
      <c r="C7210" s="4">
        <v>1768641.7450000001</v>
      </c>
      <c r="D7210" s="4">
        <v>5443013.8300000001</v>
      </c>
      <c r="E7210" s="4" t="s">
        <v>18207</v>
      </c>
      <c r="F7210" s="4" t="s">
        <v>18204</v>
      </c>
      <c r="G7210" s="4" t="s">
        <v>18205</v>
      </c>
      <c r="H7210" s="4" t="s">
        <v>1546</v>
      </c>
      <c r="I7210" s="4" t="s">
        <v>18206</v>
      </c>
      <c r="J7210" s="4" t="s">
        <v>1548</v>
      </c>
      <c r="K7210" s="4" t="s">
        <v>1317</v>
      </c>
      <c r="L7210" s="4" t="s">
        <v>1526</v>
      </c>
      <c r="M7210" s="4">
        <v>0</v>
      </c>
      <c r="N7210" s="4">
        <v>1</v>
      </c>
      <c r="O7210" s="4">
        <v>1</v>
      </c>
      <c r="P7210" s="4">
        <v>0.3</v>
      </c>
    </row>
    <row r="7211" spans="1:16" x14ac:dyDescent="0.25">
      <c r="A7211" s="4">
        <v>7238</v>
      </c>
      <c r="B7211" s="4" t="s">
        <v>98</v>
      </c>
      <c r="C7211" s="4">
        <v>1769309.8529999999</v>
      </c>
      <c r="D7211" s="4">
        <v>5443601.1260000002</v>
      </c>
      <c r="E7211" s="4" t="s">
        <v>18208</v>
      </c>
      <c r="F7211" s="4"/>
      <c r="G7211" s="4"/>
      <c r="H7211" s="4"/>
      <c r="I7211" s="4"/>
      <c r="J7211" s="4" t="s">
        <v>1548</v>
      </c>
      <c r="K7211" s="4" t="s">
        <v>1317</v>
      </c>
      <c r="L7211" s="4" t="s">
        <v>1526</v>
      </c>
      <c r="M7211" s="4">
        <v>0</v>
      </c>
      <c r="N7211" s="4">
        <v>1</v>
      </c>
      <c r="O7211" s="4">
        <v>1</v>
      </c>
      <c r="P7211" s="4">
        <v>0.3</v>
      </c>
    </row>
    <row r="7212" spans="1:16" x14ac:dyDescent="0.25">
      <c r="A7212" s="4">
        <v>7239</v>
      </c>
      <c r="B7212" s="4" t="s">
        <v>98</v>
      </c>
      <c r="C7212" s="4">
        <v>1769397.0060000001</v>
      </c>
      <c r="D7212" s="4">
        <v>5443330.7929999996</v>
      </c>
      <c r="E7212" s="4" t="s">
        <v>18209</v>
      </c>
      <c r="F7212" s="4"/>
      <c r="G7212" s="4"/>
      <c r="H7212" s="4"/>
      <c r="I7212" s="4"/>
      <c r="J7212" s="4" t="s">
        <v>1548</v>
      </c>
      <c r="K7212" s="4" t="s">
        <v>1317</v>
      </c>
      <c r="L7212" s="4" t="s">
        <v>1526</v>
      </c>
      <c r="M7212" s="4">
        <v>0</v>
      </c>
      <c r="N7212" s="4">
        <v>1</v>
      </c>
      <c r="O7212" s="4">
        <v>1</v>
      </c>
      <c r="P7212" s="4">
        <v>0.3</v>
      </c>
    </row>
    <row r="7213" spans="1:16" x14ac:dyDescent="0.25">
      <c r="A7213" s="4">
        <v>7240</v>
      </c>
      <c r="B7213" s="4" t="s">
        <v>98</v>
      </c>
      <c r="C7213" s="4">
        <v>1769483.733</v>
      </c>
      <c r="D7213" s="4">
        <v>5443485.8119999999</v>
      </c>
      <c r="E7213" s="4">
        <v>151220</v>
      </c>
      <c r="F7213" s="4"/>
      <c r="G7213" s="4"/>
      <c r="H7213" s="4"/>
      <c r="I7213" s="4"/>
      <c r="J7213" s="4" t="s">
        <v>1548</v>
      </c>
      <c r="K7213" s="4" t="s">
        <v>1317</v>
      </c>
      <c r="L7213" s="4" t="s">
        <v>1526</v>
      </c>
      <c r="M7213" s="4">
        <v>0</v>
      </c>
      <c r="N7213" s="4">
        <v>1</v>
      </c>
      <c r="O7213" s="4">
        <v>1</v>
      </c>
      <c r="P7213" s="4">
        <v>0.3</v>
      </c>
    </row>
    <row r="7214" spans="1:16" x14ac:dyDescent="0.25">
      <c r="A7214" s="4">
        <v>7241</v>
      </c>
      <c r="B7214" s="4" t="s">
        <v>98</v>
      </c>
      <c r="C7214" s="4">
        <v>1756126.037</v>
      </c>
      <c r="D7214" s="4">
        <v>5444135.2609999999</v>
      </c>
      <c r="E7214" s="4">
        <v>1535207</v>
      </c>
      <c r="F7214" s="4"/>
      <c r="G7214" s="4"/>
      <c r="H7214" s="4"/>
      <c r="I7214" s="4"/>
      <c r="J7214" s="4" t="s">
        <v>1548</v>
      </c>
      <c r="K7214" s="4" t="s">
        <v>1317</v>
      </c>
      <c r="L7214" s="4" t="s">
        <v>1526</v>
      </c>
      <c r="M7214" s="4">
        <v>0</v>
      </c>
      <c r="N7214" s="4">
        <v>1</v>
      </c>
      <c r="O7214" s="4">
        <v>1</v>
      </c>
      <c r="P7214" s="4">
        <v>0.3</v>
      </c>
    </row>
    <row r="7215" spans="1:16" x14ac:dyDescent="0.25">
      <c r="A7215" s="4">
        <v>7242</v>
      </c>
      <c r="B7215" s="4" t="s">
        <v>98</v>
      </c>
      <c r="C7215" s="4">
        <v>1769394.2509999999</v>
      </c>
      <c r="D7215" s="4">
        <v>5442628.7570000002</v>
      </c>
      <c r="E7215" s="4" t="s">
        <v>18213</v>
      </c>
      <c r="F7215" s="4"/>
      <c r="G7215" s="4"/>
      <c r="H7215" s="4"/>
      <c r="I7215" s="4"/>
      <c r="J7215" s="4" t="s">
        <v>1548</v>
      </c>
      <c r="K7215" s="4" t="s">
        <v>1317</v>
      </c>
      <c r="L7215" s="4" t="s">
        <v>1526</v>
      </c>
      <c r="M7215" s="4">
        <v>0</v>
      </c>
      <c r="N7215" s="4">
        <v>1</v>
      </c>
      <c r="O7215" s="4">
        <v>1</v>
      </c>
      <c r="P7215" s="4">
        <v>0.3</v>
      </c>
    </row>
    <row r="7216" spans="1:16" x14ac:dyDescent="0.25">
      <c r="A7216" s="4">
        <v>7243</v>
      </c>
      <c r="B7216" s="4" t="s">
        <v>98</v>
      </c>
      <c r="C7216" s="4">
        <v>1769296.243</v>
      </c>
      <c r="D7216" s="4">
        <v>5443013.1490000002</v>
      </c>
      <c r="E7216" s="4" t="s">
        <v>18214</v>
      </c>
      <c r="F7216" s="4"/>
      <c r="G7216" s="4"/>
      <c r="H7216" s="4"/>
      <c r="I7216" s="4"/>
      <c r="J7216" s="4" t="s">
        <v>1548</v>
      </c>
      <c r="K7216" s="4" t="s">
        <v>1317</v>
      </c>
      <c r="L7216" s="4" t="s">
        <v>1526</v>
      </c>
      <c r="M7216" s="4">
        <v>0</v>
      </c>
      <c r="N7216" s="4">
        <v>1</v>
      </c>
      <c r="O7216" s="4">
        <v>1</v>
      </c>
      <c r="P7216" s="4">
        <v>0.3</v>
      </c>
    </row>
    <row r="7217" spans="1:16" x14ac:dyDescent="0.25">
      <c r="A7217" s="4">
        <v>7244</v>
      </c>
      <c r="B7217" s="4" t="s">
        <v>98</v>
      </c>
      <c r="C7217" s="4">
        <v>1769687.037</v>
      </c>
      <c r="D7217" s="4">
        <v>5443135.4189999998</v>
      </c>
      <c r="E7217" s="4" t="s">
        <v>18215</v>
      </c>
      <c r="F7217" s="4"/>
      <c r="G7217" s="4"/>
      <c r="H7217" s="4"/>
      <c r="I7217" s="4"/>
      <c r="J7217" s="4" t="s">
        <v>1548</v>
      </c>
      <c r="K7217" s="4" t="s">
        <v>1317</v>
      </c>
      <c r="L7217" s="4" t="s">
        <v>1526</v>
      </c>
      <c r="M7217" s="4">
        <v>0</v>
      </c>
      <c r="N7217" s="4">
        <v>1</v>
      </c>
      <c r="O7217" s="4">
        <v>1</v>
      </c>
      <c r="P7217" s="4">
        <v>0.3</v>
      </c>
    </row>
    <row r="7218" spans="1:16" x14ac:dyDescent="0.25">
      <c r="A7218" s="4">
        <v>7245</v>
      </c>
      <c r="B7218" s="4" t="s">
        <v>98</v>
      </c>
      <c r="C7218" s="4">
        <v>1769631.362</v>
      </c>
      <c r="D7218" s="4">
        <v>5442673.9280000003</v>
      </c>
      <c r="E7218" s="4" t="s">
        <v>18216</v>
      </c>
      <c r="F7218" s="4"/>
      <c r="G7218" s="4"/>
      <c r="H7218" s="4"/>
      <c r="I7218" s="4"/>
      <c r="J7218" s="4" t="s">
        <v>1548</v>
      </c>
      <c r="K7218" s="4" t="s">
        <v>1317</v>
      </c>
      <c r="L7218" s="4" t="s">
        <v>1526</v>
      </c>
      <c r="M7218" s="4">
        <v>0</v>
      </c>
      <c r="N7218" s="4">
        <v>1</v>
      </c>
      <c r="O7218" s="4">
        <v>1</v>
      </c>
      <c r="P7218" s="4">
        <v>0.3</v>
      </c>
    </row>
    <row r="7219" spans="1:16" x14ac:dyDescent="0.25">
      <c r="A7219" s="4">
        <v>7246</v>
      </c>
      <c r="B7219" s="4" t="s">
        <v>98</v>
      </c>
      <c r="C7219" s="4">
        <v>1769203.601</v>
      </c>
      <c r="D7219" s="4">
        <v>5442549.5480000004</v>
      </c>
      <c r="E7219" s="4" t="s">
        <v>18217</v>
      </c>
      <c r="F7219" s="4"/>
      <c r="G7219" s="4"/>
      <c r="H7219" s="4"/>
      <c r="I7219" s="4"/>
      <c r="J7219" s="4" t="s">
        <v>1548</v>
      </c>
      <c r="K7219" s="4" t="s">
        <v>1317</v>
      </c>
      <c r="L7219" s="4" t="s">
        <v>1526</v>
      </c>
      <c r="M7219" s="4">
        <v>0</v>
      </c>
      <c r="N7219" s="4">
        <v>1</v>
      </c>
      <c r="O7219" s="4">
        <v>1</v>
      </c>
      <c r="P7219" s="4">
        <v>0.3</v>
      </c>
    </row>
    <row r="7220" spans="1:16" x14ac:dyDescent="0.25">
      <c r="A7220" s="4">
        <v>7247</v>
      </c>
      <c r="B7220" s="4" t="s">
        <v>112</v>
      </c>
      <c r="C7220" s="4">
        <v>1770746.368</v>
      </c>
      <c r="D7220" s="4">
        <v>5444771.5029999996</v>
      </c>
      <c r="E7220" s="4" t="s">
        <v>18218</v>
      </c>
      <c r="F7220" s="4"/>
      <c r="G7220" s="4"/>
      <c r="H7220" s="4"/>
      <c r="I7220" s="4"/>
      <c r="J7220" s="4" t="s">
        <v>1548</v>
      </c>
      <c r="K7220" s="4" t="s">
        <v>1317</v>
      </c>
      <c r="L7220" s="4" t="s">
        <v>1526</v>
      </c>
      <c r="M7220" s="4">
        <v>0</v>
      </c>
      <c r="N7220" s="4">
        <v>1</v>
      </c>
      <c r="O7220" s="4">
        <v>1</v>
      </c>
      <c r="P7220" s="4">
        <v>0.3</v>
      </c>
    </row>
    <row r="7221" spans="1:16" x14ac:dyDescent="0.25">
      <c r="A7221" s="4">
        <v>7248</v>
      </c>
      <c r="B7221" s="4" t="s">
        <v>98</v>
      </c>
      <c r="C7221" s="4">
        <v>1770323.71</v>
      </c>
      <c r="D7221" s="4">
        <v>5443713.9280000003</v>
      </c>
      <c r="E7221" s="4">
        <v>1535228</v>
      </c>
      <c r="F7221" s="4"/>
      <c r="G7221" s="4"/>
      <c r="H7221" s="4"/>
      <c r="I7221" s="4"/>
      <c r="J7221" s="4" t="s">
        <v>1548</v>
      </c>
      <c r="K7221" s="4" t="s">
        <v>1317</v>
      </c>
      <c r="L7221" s="4" t="s">
        <v>1526</v>
      </c>
      <c r="M7221" s="4">
        <v>0</v>
      </c>
      <c r="N7221" s="4">
        <v>1</v>
      </c>
      <c r="O7221" s="4">
        <v>1</v>
      </c>
      <c r="P7221" s="4">
        <v>0.3</v>
      </c>
    </row>
    <row r="7222" spans="1:16" x14ac:dyDescent="0.25">
      <c r="A7222" s="4">
        <v>7249</v>
      </c>
      <c r="B7222" s="4" t="s">
        <v>98</v>
      </c>
      <c r="C7222" s="4">
        <v>1770378.5930000001</v>
      </c>
      <c r="D7222" s="4">
        <v>5444035.3470000001</v>
      </c>
      <c r="E7222" s="4" t="s">
        <v>18219</v>
      </c>
      <c r="F7222" s="4"/>
      <c r="G7222" s="4"/>
      <c r="H7222" s="4"/>
      <c r="I7222" s="4"/>
      <c r="J7222" s="4" t="s">
        <v>1548</v>
      </c>
      <c r="K7222" s="4" t="s">
        <v>1317</v>
      </c>
      <c r="L7222" s="4" t="s">
        <v>1526</v>
      </c>
      <c r="M7222" s="4">
        <v>0</v>
      </c>
      <c r="N7222" s="4">
        <v>1</v>
      </c>
      <c r="O7222" s="4">
        <v>1</v>
      </c>
      <c r="P7222" s="4">
        <v>0.3</v>
      </c>
    </row>
    <row r="7223" spans="1:16" x14ac:dyDescent="0.25">
      <c r="A7223" s="4">
        <v>7250</v>
      </c>
      <c r="B7223" s="4" t="s">
        <v>37</v>
      </c>
      <c r="C7223" s="4">
        <v>1769975.649</v>
      </c>
      <c r="D7223" s="4">
        <v>5442921.1739999996</v>
      </c>
      <c r="E7223" s="4" t="s">
        <v>18224</v>
      </c>
      <c r="F7223" s="4"/>
      <c r="G7223" s="4"/>
      <c r="H7223" s="4"/>
      <c r="I7223" s="4"/>
      <c r="J7223" s="4" t="s">
        <v>1548</v>
      </c>
      <c r="K7223" s="4" t="s">
        <v>1317</v>
      </c>
      <c r="L7223" s="4" t="s">
        <v>1526</v>
      </c>
      <c r="M7223" s="4">
        <v>0</v>
      </c>
      <c r="N7223" s="4">
        <v>1</v>
      </c>
      <c r="O7223" s="4">
        <v>1</v>
      </c>
      <c r="P7223" s="4">
        <v>0.3</v>
      </c>
    </row>
    <row r="7224" spans="1:16" x14ac:dyDescent="0.25">
      <c r="A7224" s="4">
        <v>7251</v>
      </c>
      <c r="B7224" s="4" t="s">
        <v>112</v>
      </c>
      <c r="C7224" s="4">
        <v>1771649.4450000001</v>
      </c>
      <c r="D7224" s="4">
        <v>5444607.1140000001</v>
      </c>
      <c r="E7224" s="4" t="s">
        <v>18225</v>
      </c>
      <c r="F7224" s="4"/>
      <c r="G7224" s="4"/>
      <c r="H7224" s="4"/>
      <c r="I7224" s="4"/>
      <c r="J7224" s="4" t="s">
        <v>1548</v>
      </c>
      <c r="K7224" s="4" t="s">
        <v>1317</v>
      </c>
      <c r="L7224" s="4" t="s">
        <v>1526</v>
      </c>
      <c r="M7224" s="4">
        <v>0</v>
      </c>
      <c r="N7224" s="4">
        <v>1</v>
      </c>
      <c r="O7224" s="4">
        <v>1</v>
      </c>
      <c r="P7224" s="4">
        <v>0.3</v>
      </c>
    </row>
    <row r="7225" spans="1:16" x14ac:dyDescent="0.25">
      <c r="A7225" s="4">
        <v>7252</v>
      </c>
      <c r="B7225" s="4" t="s">
        <v>84</v>
      </c>
      <c r="C7225" s="4">
        <v>1771049.5079999999</v>
      </c>
      <c r="D7225" s="4">
        <v>5447367.9019999998</v>
      </c>
      <c r="E7225" s="4" t="s">
        <v>18226</v>
      </c>
      <c r="F7225" s="4"/>
      <c r="G7225" s="4"/>
      <c r="H7225" s="4"/>
      <c r="I7225" s="4"/>
      <c r="J7225" s="4" t="s">
        <v>1548</v>
      </c>
      <c r="K7225" s="4" t="s">
        <v>1317</v>
      </c>
      <c r="L7225" s="4" t="s">
        <v>1526</v>
      </c>
      <c r="M7225" s="4">
        <v>0</v>
      </c>
      <c r="N7225" s="4">
        <v>1</v>
      </c>
      <c r="O7225" s="4">
        <v>1</v>
      </c>
      <c r="P7225" s="4">
        <v>0.3</v>
      </c>
    </row>
    <row r="7226" spans="1:16" x14ac:dyDescent="0.25">
      <c r="A7226" s="4">
        <v>7253</v>
      </c>
      <c r="B7226" s="4" t="s">
        <v>84</v>
      </c>
      <c r="C7226" s="4">
        <v>1771174.034</v>
      </c>
      <c r="D7226" s="4">
        <v>5446710.3609999996</v>
      </c>
      <c r="E7226" s="4" t="s">
        <v>18227</v>
      </c>
      <c r="F7226" s="4"/>
      <c r="G7226" s="4"/>
      <c r="H7226" s="4"/>
      <c r="I7226" s="4"/>
      <c r="J7226" s="4" t="s">
        <v>1548</v>
      </c>
      <c r="K7226" s="4" t="s">
        <v>1317</v>
      </c>
      <c r="L7226" s="4" t="s">
        <v>1526</v>
      </c>
      <c r="M7226" s="4">
        <v>0</v>
      </c>
      <c r="N7226" s="4">
        <v>1</v>
      </c>
      <c r="O7226" s="4">
        <v>1</v>
      </c>
      <c r="P7226" s="4">
        <v>0.3</v>
      </c>
    </row>
    <row r="7227" spans="1:16" x14ac:dyDescent="0.25">
      <c r="A7227" s="4">
        <v>7254</v>
      </c>
      <c r="B7227" s="4" t="s">
        <v>84</v>
      </c>
      <c r="C7227" s="4">
        <v>1771164.9080000001</v>
      </c>
      <c r="D7227" s="4">
        <v>5446940.6960000005</v>
      </c>
      <c r="E7227" s="4" t="s">
        <v>18228</v>
      </c>
      <c r="F7227" s="4"/>
      <c r="G7227" s="4"/>
      <c r="H7227" s="4"/>
      <c r="I7227" s="4"/>
      <c r="J7227" s="4" t="s">
        <v>1548</v>
      </c>
      <c r="K7227" s="4" t="s">
        <v>1317</v>
      </c>
      <c r="L7227" s="4" t="s">
        <v>1526</v>
      </c>
      <c r="M7227" s="4">
        <v>0</v>
      </c>
      <c r="N7227" s="4">
        <v>1</v>
      </c>
      <c r="O7227" s="4">
        <v>1</v>
      </c>
      <c r="P7227" s="4">
        <v>0.3</v>
      </c>
    </row>
    <row r="7228" spans="1:16" x14ac:dyDescent="0.25">
      <c r="A7228" s="4">
        <v>7255</v>
      </c>
      <c r="B7228" s="4" t="s">
        <v>84</v>
      </c>
      <c r="C7228" s="4">
        <v>1771123.7409999999</v>
      </c>
      <c r="D7228" s="4">
        <v>5446942.8710000003</v>
      </c>
      <c r="E7228" s="4" t="s">
        <v>18229</v>
      </c>
      <c r="F7228" s="4"/>
      <c r="G7228" s="4"/>
      <c r="H7228" s="4"/>
      <c r="I7228" s="4"/>
      <c r="J7228" s="4" t="s">
        <v>1548</v>
      </c>
      <c r="K7228" s="4" t="s">
        <v>1317</v>
      </c>
      <c r="L7228" s="4" t="s">
        <v>1526</v>
      </c>
      <c r="M7228" s="4">
        <v>0</v>
      </c>
      <c r="N7228" s="4">
        <v>1</v>
      </c>
      <c r="O7228" s="4">
        <v>1</v>
      </c>
      <c r="P7228" s="4">
        <v>0.3</v>
      </c>
    </row>
    <row r="7229" spans="1:16" x14ac:dyDescent="0.25">
      <c r="A7229" s="4">
        <v>7256</v>
      </c>
      <c r="B7229" s="4" t="s">
        <v>74</v>
      </c>
      <c r="C7229" s="4">
        <v>1770939.247</v>
      </c>
      <c r="D7229" s="4">
        <v>5445999.1679999996</v>
      </c>
      <c r="E7229" s="4" t="s">
        <v>18230</v>
      </c>
      <c r="F7229" s="4"/>
      <c r="G7229" s="4"/>
      <c r="H7229" s="4"/>
      <c r="I7229" s="4"/>
      <c r="J7229" s="4" t="s">
        <v>1548</v>
      </c>
      <c r="K7229" s="4" t="s">
        <v>1317</v>
      </c>
      <c r="L7229" s="4" t="s">
        <v>1526</v>
      </c>
      <c r="M7229" s="4">
        <v>0</v>
      </c>
      <c r="N7229" s="4">
        <v>1</v>
      </c>
      <c r="O7229" s="4">
        <v>1</v>
      </c>
      <c r="P7229" s="4">
        <v>0.3</v>
      </c>
    </row>
    <row r="7230" spans="1:16" x14ac:dyDescent="0.25">
      <c r="A7230" s="4">
        <v>7257</v>
      </c>
      <c r="B7230" s="4" t="s">
        <v>74</v>
      </c>
      <c r="C7230" s="4">
        <v>1770930.162</v>
      </c>
      <c r="D7230" s="4">
        <v>5445949.0420000004</v>
      </c>
      <c r="E7230" s="4" t="s">
        <v>18231</v>
      </c>
      <c r="F7230" s="4"/>
      <c r="G7230" s="4"/>
      <c r="H7230" s="4"/>
      <c r="I7230" s="4"/>
      <c r="J7230" s="4" t="s">
        <v>1548</v>
      </c>
      <c r="K7230" s="4" t="s">
        <v>1317</v>
      </c>
      <c r="L7230" s="4" t="s">
        <v>1526</v>
      </c>
      <c r="M7230" s="4">
        <v>0</v>
      </c>
      <c r="N7230" s="4">
        <v>1</v>
      </c>
      <c r="O7230" s="4">
        <v>1</v>
      </c>
      <c r="P7230" s="4">
        <v>0.3</v>
      </c>
    </row>
    <row r="7231" spans="1:16" x14ac:dyDescent="0.25">
      <c r="A7231" s="4">
        <v>7258</v>
      </c>
      <c r="B7231" s="4" t="s">
        <v>74</v>
      </c>
      <c r="C7231" s="4">
        <v>1771098.801</v>
      </c>
      <c r="D7231" s="4">
        <v>5446155.6260000002</v>
      </c>
      <c r="E7231" s="4">
        <v>1535233</v>
      </c>
      <c r="F7231" s="4"/>
      <c r="G7231" s="4"/>
      <c r="H7231" s="4"/>
      <c r="I7231" s="4"/>
      <c r="J7231" s="4" t="s">
        <v>1548</v>
      </c>
      <c r="K7231" s="4" t="s">
        <v>1317</v>
      </c>
      <c r="L7231" s="4" t="s">
        <v>1526</v>
      </c>
      <c r="M7231" s="4">
        <v>0</v>
      </c>
      <c r="N7231" s="4">
        <v>1</v>
      </c>
      <c r="O7231" s="4">
        <v>1</v>
      </c>
      <c r="P7231" s="4">
        <v>0.3</v>
      </c>
    </row>
    <row r="7232" spans="1:16" x14ac:dyDescent="0.25">
      <c r="A7232" s="4">
        <v>7259</v>
      </c>
      <c r="B7232" s="4" t="s">
        <v>74</v>
      </c>
      <c r="C7232" s="4">
        <v>1771190.2479999999</v>
      </c>
      <c r="D7232" s="4">
        <v>5445977.6619999995</v>
      </c>
      <c r="E7232" s="4" t="s">
        <v>18232</v>
      </c>
      <c r="F7232" s="4"/>
      <c r="G7232" s="4"/>
      <c r="H7232" s="4"/>
      <c r="I7232" s="4"/>
      <c r="J7232" s="4" t="s">
        <v>1548</v>
      </c>
      <c r="K7232" s="4" t="s">
        <v>1317</v>
      </c>
      <c r="L7232" s="4" t="s">
        <v>1526</v>
      </c>
      <c r="M7232" s="4">
        <v>0</v>
      </c>
      <c r="N7232" s="4">
        <v>1</v>
      </c>
      <c r="O7232" s="4">
        <v>1</v>
      </c>
      <c r="P7232" s="4">
        <v>0.3</v>
      </c>
    </row>
    <row r="7233" spans="1:16" x14ac:dyDescent="0.25">
      <c r="A7233" s="4">
        <v>7260</v>
      </c>
      <c r="B7233" s="4" t="s">
        <v>112</v>
      </c>
      <c r="C7233" s="4">
        <v>1771342.85</v>
      </c>
      <c r="D7233" s="4">
        <v>5445566.3039999995</v>
      </c>
      <c r="E7233" s="4" t="s">
        <v>18236</v>
      </c>
      <c r="F7233" s="4"/>
      <c r="G7233" s="4"/>
      <c r="H7233" s="4"/>
      <c r="I7233" s="4"/>
      <c r="J7233" s="4" t="s">
        <v>1548</v>
      </c>
      <c r="K7233" s="4" t="s">
        <v>1317</v>
      </c>
      <c r="L7233" s="4" t="s">
        <v>1526</v>
      </c>
      <c r="M7233" s="4">
        <v>0</v>
      </c>
      <c r="N7233" s="4">
        <v>1</v>
      </c>
      <c r="O7233" s="4">
        <v>1</v>
      </c>
      <c r="P7233" s="4">
        <v>0.3</v>
      </c>
    </row>
    <row r="7234" spans="1:16" x14ac:dyDescent="0.25">
      <c r="A7234" s="4">
        <v>7261</v>
      </c>
      <c r="B7234" s="4" t="s">
        <v>74</v>
      </c>
      <c r="C7234" s="4">
        <v>1770994.8970000001</v>
      </c>
      <c r="D7234" s="4">
        <v>5446064.0990000004</v>
      </c>
      <c r="E7234" s="4" t="s">
        <v>18237</v>
      </c>
      <c r="F7234" s="4"/>
      <c r="G7234" s="4"/>
      <c r="H7234" s="4"/>
      <c r="I7234" s="4"/>
      <c r="J7234" s="4" t="s">
        <v>1548</v>
      </c>
      <c r="K7234" s="4" t="s">
        <v>1317</v>
      </c>
      <c r="L7234" s="4" t="s">
        <v>1526</v>
      </c>
      <c r="M7234" s="4">
        <v>0</v>
      </c>
      <c r="N7234" s="4">
        <v>1</v>
      </c>
      <c r="O7234" s="4">
        <v>1</v>
      </c>
      <c r="P7234" s="4">
        <v>0.3</v>
      </c>
    </row>
    <row r="7235" spans="1:16" x14ac:dyDescent="0.25">
      <c r="A7235" s="4">
        <v>7262</v>
      </c>
      <c r="B7235" s="4" t="s">
        <v>112</v>
      </c>
      <c r="C7235" s="4">
        <v>1771295.9909999999</v>
      </c>
      <c r="D7235" s="4">
        <v>5445473.2649999997</v>
      </c>
      <c r="E7235" s="4" t="s">
        <v>18238</v>
      </c>
      <c r="F7235" s="4"/>
      <c r="G7235" s="4"/>
      <c r="H7235" s="4"/>
      <c r="I7235" s="4"/>
      <c r="J7235" s="4" t="s">
        <v>1548</v>
      </c>
      <c r="K7235" s="4" t="s">
        <v>1317</v>
      </c>
      <c r="L7235" s="4" t="s">
        <v>1526</v>
      </c>
      <c r="M7235" s="4">
        <v>0</v>
      </c>
      <c r="N7235" s="4">
        <v>1</v>
      </c>
      <c r="O7235" s="4">
        <v>1</v>
      </c>
      <c r="P7235" s="4">
        <v>0.3</v>
      </c>
    </row>
    <row r="7236" spans="1:16" x14ac:dyDescent="0.25">
      <c r="A7236" s="4">
        <v>7263</v>
      </c>
      <c r="B7236" s="4" t="s">
        <v>112</v>
      </c>
      <c r="C7236" s="4">
        <v>1771294.1359999999</v>
      </c>
      <c r="D7236" s="4">
        <v>5444948.6069999998</v>
      </c>
      <c r="E7236" s="4" t="s">
        <v>18239</v>
      </c>
      <c r="F7236" s="4"/>
      <c r="G7236" s="4"/>
      <c r="H7236" s="4"/>
      <c r="I7236" s="4"/>
      <c r="J7236" s="4" t="s">
        <v>1548</v>
      </c>
      <c r="K7236" s="4" t="s">
        <v>1317</v>
      </c>
      <c r="L7236" s="4" t="s">
        <v>1526</v>
      </c>
      <c r="M7236" s="4">
        <v>0</v>
      </c>
      <c r="N7236" s="4">
        <v>1</v>
      </c>
      <c r="O7236" s="4">
        <v>1</v>
      </c>
      <c r="P7236" s="4">
        <v>0.3</v>
      </c>
    </row>
    <row r="7237" spans="1:16" x14ac:dyDescent="0.25">
      <c r="A7237" s="4">
        <v>7264</v>
      </c>
      <c r="B7237" s="4" t="s">
        <v>112</v>
      </c>
      <c r="C7237" s="4">
        <v>1771027.057</v>
      </c>
      <c r="D7237" s="4">
        <v>5444416.1840000004</v>
      </c>
      <c r="E7237" s="4">
        <v>152810</v>
      </c>
      <c r="F7237" s="4"/>
      <c r="G7237" s="4"/>
      <c r="H7237" s="4"/>
      <c r="I7237" s="4"/>
      <c r="J7237" s="4" t="s">
        <v>1548</v>
      </c>
      <c r="K7237" s="4" t="s">
        <v>1317</v>
      </c>
      <c r="L7237" s="4" t="s">
        <v>1526</v>
      </c>
      <c r="M7237" s="4">
        <v>0</v>
      </c>
      <c r="N7237" s="4">
        <v>1</v>
      </c>
      <c r="O7237" s="4">
        <v>1</v>
      </c>
      <c r="P7237" s="4">
        <v>0.3</v>
      </c>
    </row>
    <row r="7238" spans="1:16" x14ac:dyDescent="0.25">
      <c r="A7238" s="4">
        <v>7265</v>
      </c>
      <c r="B7238" s="4" t="s">
        <v>112</v>
      </c>
      <c r="C7238" s="4">
        <v>1771508.5490000001</v>
      </c>
      <c r="D7238" s="4">
        <v>5444272.2110000001</v>
      </c>
      <c r="E7238" s="4" t="s">
        <v>18240</v>
      </c>
      <c r="F7238" s="4"/>
      <c r="G7238" s="4"/>
      <c r="H7238" s="4"/>
      <c r="I7238" s="4"/>
      <c r="J7238" s="4" t="s">
        <v>1548</v>
      </c>
      <c r="K7238" s="4" t="s">
        <v>1317</v>
      </c>
      <c r="L7238" s="4" t="s">
        <v>1526</v>
      </c>
      <c r="M7238" s="4">
        <v>0</v>
      </c>
      <c r="N7238" s="4">
        <v>1</v>
      </c>
      <c r="O7238" s="4">
        <v>1</v>
      </c>
      <c r="P7238" s="4">
        <v>0.3</v>
      </c>
    </row>
    <row r="7239" spans="1:16" x14ac:dyDescent="0.25">
      <c r="A7239" s="4">
        <v>7266</v>
      </c>
      <c r="B7239" s="4" t="s">
        <v>112</v>
      </c>
      <c r="C7239" s="4">
        <v>1771525.0689999999</v>
      </c>
      <c r="D7239" s="4">
        <v>5444283.3530000001</v>
      </c>
      <c r="E7239" s="4">
        <v>151216</v>
      </c>
      <c r="F7239" s="4"/>
      <c r="G7239" s="4"/>
      <c r="H7239" s="4"/>
      <c r="I7239" s="4"/>
      <c r="J7239" s="4" t="s">
        <v>1548</v>
      </c>
      <c r="K7239" s="4" t="s">
        <v>1317</v>
      </c>
      <c r="L7239" s="4" t="s">
        <v>1526</v>
      </c>
      <c r="M7239" s="4">
        <v>0</v>
      </c>
      <c r="N7239" s="4">
        <v>1</v>
      </c>
      <c r="O7239" s="4">
        <v>1</v>
      </c>
      <c r="P7239" s="4">
        <v>0.3</v>
      </c>
    </row>
    <row r="7240" spans="1:16" x14ac:dyDescent="0.25">
      <c r="A7240" s="4">
        <v>7267</v>
      </c>
      <c r="B7240" s="4" t="s">
        <v>112</v>
      </c>
      <c r="C7240" s="4">
        <v>1770837.115</v>
      </c>
      <c r="D7240" s="4">
        <v>5445212.6550000003</v>
      </c>
      <c r="E7240" s="4">
        <v>152808</v>
      </c>
      <c r="F7240" s="4"/>
      <c r="G7240" s="4"/>
      <c r="H7240" s="4"/>
      <c r="I7240" s="4"/>
      <c r="J7240" s="4" t="s">
        <v>1548</v>
      </c>
      <c r="K7240" s="4" t="s">
        <v>1317</v>
      </c>
      <c r="L7240" s="4" t="s">
        <v>1526</v>
      </c>
      <c r="M7240" s="4">
        <v>0</v>
      </c>
      <c r="N7240" s="4">
        <v>1</v>
      </c>
      <c r="O7240" s="4">
        <v>1</v>
      </c>
      <c r="P7240" s="4">
        <v>0.3</v>
      </c>
    </row>
    <row r="7241" spans="1:16" x14ac:dyDescent="0.25">
      <c r="A7241" s="4">
        <v>7268</v>
      </c>
      <c r="B7241" s="4" t="s">
        <v>112</v>
      </c>
      <c r="C7241" s="4">
        <v>1771655.388</v>
      </c>
      <c r="D7241" s="4">
        <v>5445149.8420000002</v>
      </c>
      <c r="E7241" s="4">
        <v>151215</v>
      </c>
      <c r="F7241" s="4"/>
      <c r="G7241" s="4"/>
      <c r="H7241" s="4"/>
      <c r="I7241" s="4"/>
      <c r="J7241" s="4" t="s">
        <v>1548</v>
      </c>
      <c r="K7241" s="4" t="s">
        <v>1317</v>
      </c>
      <c r="L7241" s="4" t="s">
        <v>1526</v>
      </c>
      <c r="M7241" s="4">
        <v>0</v>
      </c>
      <c r="N7241" s="4">
        <v>1</v>
      </c>
      <c r="O7241" s="4">
        <v>1</v>
      </c>
      <c r="P7241" s="4">
        <v>0.3</v>
      </c>
    </row>
    <row r="7242" spans="1:16" x14ac:dyDescent="0.25">
      <c r="A7242" s="4">
        <v>7269</v>
      </c>
      <c r="B7242" s="4" t="s">
        <v>112</v>
      </c>
      <c r="C7242" s="4">
        <v>1771198.5870000001</v>
      </c>
      <c r="D7242" s="4">
        <v>5444594.324</v>
      </c>
      <c r="E7242" s="4">
        <v>151288</v>
      </c>
      <c r="F7242" s="4"/>
      <c r="G7242" s="4"/>
      <c r="H7242" s="4"/>
      <c r="I7242" s="4"/>
      <c r="J7242" s="4" t="s">
        <v>1548</v>
      </c>
      <c r="K7242" s="4" t="s">
        <v>1317</v>
      </c>
      <c r="L7242" s="4" t="s">
        <v>1526</v>
      </c>
      <c r="M7242" s="4">
        <v>0</v>
      </c>
      <c r="N7242" s="4">
        <v>1</v>
      </c>
      <c r="O7242" s="4">
        <v>1</v>
      </c>
      <c r="P7242" s="4">
        <v>0.3</v>
      </c>
    </row>
    <row r="7243" spans="1:16" x14ac:dyDescent="0.25">
      <c r="A7243" s="4">
        <v>7270</v>
      </c>
      <c r="B7243" s="4" t="s">
        <v>112</v>
      </c>
      <c r="C7243" s="4">
        <v>1771331.2209999999</v>
      </c>
      <c r="D7243" s="4">
        <v>5444239.7529999996</v>
      </c>
      <c r="E7243" s="4">
        <v>151219</v>
      </c>
      <c r="F7243" s="4"/>
      <c r="G7243" s="4"/>
      <c r="H7243" s="4"/>
      <c r="I7243" s="4"/>
      <c r="J7243" s="4" t="s">
        <v>1548</v>
      </c>
      <c r="K7243" s="4" t="s">
        <v>1317</v>
      </c>
      <c r="L7243" s="4" t="s">
        <v>1526</v>
      </c>
      <c r="M7243" s="4">
        <v>0</v>
      </c>
      <c r="N7243" s="4">
        <v>1</v>
      </c>
      <c r="O7243" s="4">
        <v>1</v>
      </c>
      <c r="P7243" s="4">
        <v>0.3</v>
      </c>
    </row>
    <row r="7244" spans="1:16" x14ac:dyDescent="0.25">
      <c r="A7244" s="4">
        <v>7271</v>
      </c>
      <c r="B7244" s="4" t="s">
        <v>112</v>
      </c>
      <c r="C7244" s="4">
        <v>1771982.5009999999</v>
      </c>
      <c r="D7244" s="4">
        <v>5445597.1289999997</v>
      </c>
      <c r="E7244" s="4" t="s">
        <v>18244</v>
      </c>
      <c r="F7244" s="4"/>
      <c r="G7244" s="4"/>
      <c r="H7244" s="4"/>
      <c r="I7244" s="4"/>
      <c r="J7244" s="4" t="s">
        <v>1548</v>
      </c>
      <c r="K7244" s="4" t="s">
        <v>1317</v>
      </c>
      <c r="L7244" s="4" t="s">
        <v>1526</v>
      </c>
      <c r="M7244" s="4">
        <v>0</v>
      </c>
      <c r="N7244" s="4">
        <v>1</v>
      </c>
      <c r="O7244" s="4">
        <v>1</v>
      </c>
      <c r="P7244" s="4">
        <v>0.3</v>
      </c>
    </row>
    <row r="7245" spans="1:16" x14ac:dyDescent="0.25">
      <c r="A7245" s="4">
        <v>7272</v>
      </c>
      <c r="B7245" s="4" t="s">
        <v>112</v>
      </c>
      <c r="C7245" s="4">
        <v>1771908.1270000001</v>
      </c>
      <c r="D7245" s="4">
        <v>5445549.9199999999</v>
      </c>
      <c r="E7245" s="4" t="s">
        <v>18245</v>
      </c>
      <c r="F7245" s="4"/>
      <c r="G7245" s="4"/>
      <c r="H7245" s="4"/>
      <c r="I7245" s="4"/>
      <c r="J7245" s="4" t="s">
        <v>1548</v>
      </c>
      <c r="K7245" s="4" t="s">
        <v>1317</v>
      </c>
      <c r="L7245" s="4" t="s">
        <v>1526</v>
      </c>
      <c r="M7245" s="4">
        <v>0</v>
      </c>
      <c r="N7245" s="4">
        <v>1</v>
      </c>
      <c r="O7245" s="4">
        <v>1</v>
      </c>
      <c r="P7245" s="4">
        <v>0.3</v>
      </c>
    </row>
    <row r="7246" spans="1:16" x14ac:dyDescent="0.25">
      <c r="A7246" s="4">
        <v>7273</v>
      </c>
      <c r="B7246" s="4" t="s">
        <v>112</v>
      </c>
      <c r="C7246" s="4">
        <v>1771686.1140000001</v>
      </c>
      <c r="D7246" s="4">
        <v>5445548.9740000004</v>
      </c>
      <c r="E7246" s="4">
        <v>151218</v>
      </c>
      <c r="F7246" s="4"/>
      <c r="G7246" s="4"/>
      <c r="H7246" s="4"/>
      <c r="I7246" s="4"/>
      <c r="J7246" s="4" t="s">
        <v>1548</v>
      </c>
      <c r="K7246" s="4" t="s">
        <v>1317</v>
      </c>
      <c r="L7246" s="4" t="s">
        <v>1526</v>
      </c>
      <c r="M7246" s="4">
        <v>0</v>
      </c>
      <c r="N7246" s="4">
        <v>1</v>
      </c>
      <c r="O7246" s="4">
        <v>1</v>
      </c>
      <c r="P7246" s="4">
        <v>0.3</v>
      </c>
    </row>
    <row r="7247" spans="1:16" x14ac:dyDescent="0.25">
      <c r="A7247" s="4">
        <v>7274</v>
      </c>
      <c r="B7247" s="4" t="s">
        <v>112</v>
      </c>
      <c r="C7247" s="4">
        <v>1771819.463</v>
      </c>
      <c r="D7247" s="4">
        <v>5445665.9129999997</v>
      </c>
      <c r="E7247" s="4" t="s">
        <v>18246</v>
      </c>
      <c r="F7247" s="4"/>
      <c r="G7247" s="4"/>
      <c r="H7247" s="4"/>
      <c r="I7247" s="4"/>
      <c r="J7247" s="4" t="s">
        <v>1548</v>
      </c>
      <c r="K7247" s="4" t="s">
        <v>1317</v>
      </c>
      <c r="L7247" s="4" t="s">
        <v>1526</v>
      </c>
      <c r="M7247" s="4">
        <v>0</v>
      </c>
      <c r="N7247" s="4">
        <v>1</v>
      </c>
      <c r="O7247" s="4">
        <v>1</v>
      </c>
      <c r="P7247" s="4">
        <v>0.3</v>
      </c>
    </row>
    <row r="7248" spans="1:16" x14ac:dyDescent="0.25">
      <c r="A7248" s="4">
        <v>7275</v>
      </c>
      <c r="B7248" s="4" t="s">
        <v>112</v>
      </c>
      <c r="C7248" s="4">
        <v>1771877.1029999999</v>
      </c>
      <c r="D7248" s="4">
        <v>5445260.3949999996</v>
      </c>
      <c r="E7248" s="4">
        <v>151217</v>
      </c>
      <c r="F7248" s="4"/>
      <c r="G7248" s="4"/>
      <c r="H7248" s="4"/>
      <c r="I7248" s="4"/>
      <c r="J7248" s="4" t="s">
        <v>1548</v>
      </c>
      <c r="K7248" s="4" t="s">
        <v>1317</v>
      </c>
      <c r="L7248" s="4" t="s">
        <v>1526</v>
      </c>
      <c r="M7248" s="4">
        <v>0</v>
      </c>
      <c r="N7248" s="4">
        <v>1</v>
      </c>
      <c r="O7248" s="4">
        <v>1</v>
      </c>
      <c r="P7248" s="4">
        <v>0.3</v>
      </c>
    </row>
    <row r="7249" spans="1:16" x14ac:dyDescent="0.25">
      <c r="A7249" s="4">
        <v>7276</v>
      </c>
      <c r="B7249" s="4" t="s">
        <v>112</v>
      </c>
      <c r="C7249" s="4">
        <v>1771724.639</v>
      </c>
      <c r="D7249" s="4">
        <v>5444543.8669999996</v>
      </c>
      <c r="E7249" s="4" t="s">
        <v>18247</v>
      </c>
      <c r="F7249" s="4"/>
      <c r="G7249" s="4"/>
      <c r="H7249" s="4"/>
      <c r="I7249" s="4"/>
      <c r="J7249" s="4" t="s">
        <v>1548</v>
      </c>
      <c r="K7249" s="4" t="s">
        <v>1317</v>
      </c>
      <c r="L7249" s="4" t="s">
        <v>1526</v>
      </c>
      <c r="M7249" s="4">
        <v>0</v>
      </c>
      <c r="N7249" s="4">
        <v>1</v>
      </c>
      <c r="O7249" s="4">
        <v>1</v>
      </c>
      <c r="P7249" s="4">
        <v>0.3</v>
      </c>
    </row>
    <row r="7250" spans="1:16" x14ac:dyDescent="0.25">
      <c r="A7250" s="4">
        <v>7277</v>
      </c>
      <c r="B7250" s="4" t="s">
        <v>112</v>
      </c>
      <c r="C7250" s="4">
        <v>1771679.061</v>
      </c>
      <c r="D7250" s="4">
        <v>5444330.8439999996</v>
      </c>
      <c r="E7250" s="4">
        <v>152806</v>
      </c>
      <c r="F7250" s="4"/>
      <c r="G7250" s="4"/>
      <c r="H7250" s="4"/>
      <c r="I7250" s="4"/>
      <c r="J7250" s="4" t="s">
        <v>1548</v>
      </c>
      <c r="K7250" s="4" t="s">
        <v>1317</v>
      </c>
      <c r="L7250" s="4" t="s">
        <v>1526</v>
      </c>
      <c r="M7250" s="4">
        <v>0</v>
      </c>
      <c r="N7250" s="4">
        <v>1</v>
      </c>
      <c r="O7250" s="4">
        <v>1</v>
      </c>
      <c r="P7250" s="4">
        <v>0.3</v>
      </c>
    </row>
    <row r="7251" spans="1:16" x14ac:dyDescent="0.25">
      <c r="A7251" s="4">
        <v>7278</v>
      </c>
      <c r="B7251" s="4" t="s">
        <v>112</v>
      </c>
      <c r="C7251" s="4">
        <v>1771951.0870000001</v>
      </c>
      <c r="D7251" s="4">
        <v>5445095.1560000004</v>
      </c>
      <c r="E7251" s="4" t="s">
        <v>18248</v>
      </c>
      <c r="F7251" s="4"/>
      <c r="G7251" s="4"/>
      <c r="H7251" s="4"/>
      <c r="I7251" s="4"/>
      <c r="J7251" s="4" t="s">
        <v>1548</v>
      </c>
      <c r="K7251" s="4" t="s">
        <v>1317</v>
      </c>
      <c r="L7251" s="4" t="s">
        <v>1526</v>
      </c>
      <c r="M7251" s="4">
        <v>0</v>
      </c>
      <c r="N7251" s="4">
        <v>1</v>
      </c>
      <c r="O7251" s="4">
        <v>1</v>
      </c>
      <c r="P7251" s="4">
        <v>0.3</v>
      </c>
    </row>
    <row r="7252" spans="1:16" x14ac:dyDescent="0.25">
      <c r="A7252" s="4">
        <v>7279</v>
      </c>
      <c r="B7252" s="4" t="s">
        <v>112</v>
      </c>
      <c r="C7252" s="4">
        <v>1771804.3419999999</v>
      </c>
      <c r="D7252" s="4">
        <v>5445168.0020000003</v>
      </c>
      <c r="E7252" s="4">
        <v>151287</v>
      </c>
      <c r="F7252" s="4"/>
      <c r="G7252" s="4"/>
      <c r="H7252" s="4"/>
      <c r="I7252" s="4"/>
      <c r="J7252" s="4" t="s">
        <v>1548</v>
      </c>
      <c r="K7252" s="4" t="s">
        <v>1317</v>
      </c>
      <c r="L7252" s="4" t="s">
        <v>1526</v>
      </c>
      <c r="M7252" s="4">
        <v>0</v>
      </c>
      <c r="N7252" s="4">
        <v>1</v>
      </c>
      <c r="O7252" s="4">
        <v>1</v>
      </c>
      <c r="P7252" s="4">
        <v>0.3</v>
      </c>
    </row>
    <row r="7253" spans="1:16" x14ac:dyDescent="0.25">
      <c r="A7253" s="4">
        <v>7280</v>
      </c>
      <c r="B7253" s="4" t="s">
        <v>112</v>
      </c>
      <c r="C7253" s="4">
        <v>1772167.9669999999</v>
      </c>
      <c r="D7253" s="4">
        <v>5444506.534</v>
      </c>
      <c r="E7253" s="4">
        <v>1535202</v>
      </c>
      <c r="F7253" s="4"/>
      <c r="G7253" s="4"/>
      <c r="H7253" s="4"/>
      <c r="I7253" s="4"/>
      <c r="J7253" s="4" t="s">
        <v>1548</v>
      </c>
      <c r="K7253" s="4" t="s">
        <v>1317</v>
      </c>
      <c r="L7253" s="4" t="s">
        <v>1526</v>
      </c>
      <c r="M7253" s="4">
        <v>0</v>
      </c>
      <c r="N7253" s="4">
        <v>1</v>
      </c>
      <c r="O7253" s="4">
        <v>1</v>
      </c>
      <c r="P7253" s="4">
        <v>0.3</v>
      </c>
    </row>
    <row r="7254" spans="1:16" x14ac:dyDescent="0.25">
      <c r="A7254" s="4">
        <v>7281</v>
      </c>
      <c r="B7254" s="4" t="s">
        <v>112</v>
      </c>
      <c r="C7254" s="4">
        <v>1771837.58</v>
      </c>
      <c r="D7254" s="4">
        <v>5445134.8590000002</v>
      </c>
      <c r="E7254" s="4" t="s">
        <v>18252</v>
      </c>
      <c r="F7254" s="4"/>
      <c r="G7254" s="4"/>
      <c r="H7254" s="4"/>
      <c r="I7254" s="4"/>
      <c r="J7254" s="4" t="s">
        <v>1548</v>
      </c>
      <c r="K7254" s="4" t="s">
        <v>1317</v>
      </c>
      <c r="L7254" s="4" t="s">
        <v>1526</v>
      </c>
      <c r="M7254" s="4">
        <v>0</v>
      </c>
      <c r="N7254" s="4">
        <v>1</v>
      </c>
      <c r="O7254" s="4">
        <v>1</v>
      </c>
      <c r="P7254" s="4">
        <v>0.3</v>
      </c>
    </row>
    <row r="7255" spans="1:16" x14ac:dyDescent="0.25">
      <c r="A7255" s="4">
        <v>7282</v>
      </c>
      <c r="B7255" s="4" t="s">
        <v>112</v>
      </c>
      <c r="C7255" s="4">
        <v>1772192.4979999999</v>
      </c>
      <c r="D7255" s="4">
        <v>5445084.6849999996</v>
      </c>
      <c r="E7255" s="4" t="s">
        <v>18253</v>
      </c>
      <c r="F7255" s="4"/>
      <c r="G7255" s="4"/>
      <c r="H7255" s="4"/>
      <c r="I7255" s="4"/>
      <c r="J7255" s="4" t="s">
        <v>1548</v>
      </c>
      <c r="K7255" s="4" t="s">
        <v>1317</v>
      </c>
      <c r="L7255" s="4" t="s">
        <v>1526</v>
      </c>
      <c r="M7255" s="4">
        <v>0</v>
      </c>
      <c r="N7255" s="4">
        <v>1</v>
      </c>
      <c r="O7255" s="4">
        <v>1</v>
      </c>
      <c r="P7255" s="4">
        <v>0.3</v>
      </c>
    </row>
    <row r="7256" spans="1:16" x14ac:dyDescent="0.25">
      <c r="A7256" s="4">
        <v>7283</v>
      </c>
      <c r="B7256" s="4" t="s">
        <v>2</v>
      </c>
      <c r="C7256" s="4">
        <v>1773158.4129999999</v>
      </c>
      <c r="D7256" s="4">
        <v>5445466.2869999995</v>
      </c>
      <c r="E7256" s="4" t="s">
        <v>18254</v>
      </c>
      <c r="F7256" s="4"/>
      <c r="G7256" s="4"/>
      <c r="H7256" s="4"/>
      <c r="I7256" s="4"/>
      <c r="J7256" s="4" t="s">
        <v>1548</v>
      </c>
      <c r="K7256" s="4" t="s">
        <v>1317</v>
      </c>
      <c r="L7256" s="4" t="s">
        <v>1526</v>
      </c>
      <c r="M7256" s="4">
        <v>0</v>
      </c>
      <c r="N7256" s="4">
        <v>1</v>
      </c>
      <c r="O7256" s="4">
        <v>1</v>
      </c>
      <c r="P7256" s="4">
        <v>0.3</v>
      </c>
    </row>
    <row r="7257" spans="1:16" x14ac:dyDescent="0.25">
      <c r="A7257" s="4">
        <v>7284</v>
      </c>
      <c r="B7257" s="4" t="s">
        <v>2</v>
      </c>
      <c r="C7257" s="4">
        <v>1773058.0190000001</v>
      </c>
      <c r="D7257" s="4">
        <v>5446125.6430000002</v>
      </c>
      <c r="E7257" s="4">
        <v>151330</v>
      </c>
      <c r="F7257" s="4"/>
      <c r="G7257" s="4"/>
      <c r="H7257" s="4"/>
      <c r="I7257" s="4"/>
      <c r="J7257" s="4" t="s">
        <v>1548</v>
      </c>
      <c r="K7257" s="4" t="s">
        <v>1317</v>
      </c>
      <c r="L7257" s="4" t="s">
        <v>1526</v>
      </c>
      <c r="M7257" s="4">
        <v>0</v>
      </c>
      <c r="N7257" s="4">
        <v>1</v>
      </c>
      <c r="O7257" s="4">
        <v>1</v>
      </c>
      <c r="P7257" s="4">
        <v>0.3</v>
      </c>
    </row>
    <row r="7258" spans="1:16" x14ac:dyDescent="0.25">
      <c r="A7258" s="4">
        <v>7285</v>
      </c>
      <c r="B7258" s="4" t="s">
        <v>2</v>
      </c>
      <c r="C7258" s="4">
        <v>1772667.379</v>
      </c>
      <c r="D7258" s="4">
        <v>5445926.3329999996</v>
      </c>
      <c r="E7258" s="4" t="s">
        <v>18255</v>
      </c>
      <c r="F7258" s="4"/>
      <c r="G7258" s="4"/>
      <c r="H7258" s="4"/>
      <c r="I7258" s="4"/>
      <c r="J7258" s="4" t="s">
        <v>1548</v>
      </c>
      <c r="K7258" s="4" t="s">
        <v>1317</v>
      </c>
      <c r="L7258" s="4" t="s">
        <v>1526</v>
      </c>
      <c r="M7258" s="4">
        <v>0</v>
      </c>
      <c r="N7258" s="4">
        <v>1</v>
      </c>
      <c r="O7258" s="4">
        <v>1</v>
      </c>
      <c r="P7258" s="4">
        <v>0.3</v>
      </c>
    </row>
    <row r="7259" spans="1:16" x14ac:dyDescent="0.25">
      <c r="A7259" s="4">
        <v>7286</v>
      </c>
      <c r="B7259" s="4" t="s">
        <v>2</v>
      </c>
      <c r="C7259" s="4">
        <v>1773093.3870000001</v>
      </c>
      <c r="D7259" s="4">
        <v>5445785.4419999998</v>
      </c>
      <c r="E7259" s="4">
        <v>1535136</v>
      </c>
      <c r="F7259" s="4"/>
      <c r="G7259" s="4"/>
      <c r="H7259" s="4"/>
      <c r="I7259" s="4"/>
      <c r="J7259" s="4" t="s">
        <v>1548</v>
      </c>
      <c r="K7259" s="4" t="s">
        <v>1317</v>
      </c>
      <c r="L7259" s="4" t="s">
        <v>1526</v>
      </c>
      <c r="M7259" s="4">
        <v>0</v>
      </c>
      <c r="N7259" s="4">
        <v>1</v>
      </c>
      <c r="O7259" s="4">
        <v>1</v>
      </c>
      <c r="P7259" s="4">
        <v>0.3</v>
      </c>
    </row>
    <row r="7260" spans="1:16" x14ac:dyDescent="0.25">
      <c r="A7260" s="4">
        <v>7287</v>
      </c>
      <c r="B7260" s="4" t="s">
        <v>2</v>
      </c>
      <c r="C7260" s="4">
        <v>1772593.247</v>
      </c>
      <c r="D7260" s="4">
        <v>5445094.9119999995</v>
      </c>
      <c r="E7260" s="4" t="s">
        <v>18256</v>
      </c>
      <c r="F7260" s="4"/>
      <c r="G7260" s="4"/>
      <c r="H7260" s="4"/>
      <c r="I7260" s="4"/>
      <c r="J7260" s="4" t="s">
        <v>1548</v>
      </c>
      <c r="K7260" s="4" t="s">
        <v>1317</v>
      </c>
      <c r="L7260" s="4" t="s">
        <v>1526</v>
      </c>
      <c r="M7260" s="4">
        <v>0</v>
      </c>
      <c r="N7260" s="4">
        <v>1</v>
      </c>
      <c r="O7260" s="4">
        <v>1</v>
      </c>
      <c r="P7260" s="4">
        <v>0.3</v>
      </c>
    </row>
    <row r="7261" spans="1:16" x14ac:dyDescent="0.25">
      <c r="A7261" s="4">
        <v>7288</v>
      </c>
      <c r="B7261" s="4" t="s">
        <v>2</v>
      </c>
      <c r="C7261" s="4">
        <v>1771098.801</v>
      </c>
      <c r="D7261" s="4">
        <v>5446155.6260000002</v>
      </c>
      <c r="E7261" s="4">
        <v>1535233</v>
      </c>
      <c r="F7261" s="4"/>
      <c r="G7261" s="4"/>
      <c r="H7261" s="4"/>
      <c r="I7261" s="4"/>
      <c r="J7261" s="4" t="s">
        <v>1548</v>
      </c>
      <c r="K7261" s="4" t="s">
        <v>1317</v>
      </c>
      <c r="L7261" s="4" t="s">
        <v>1526</v>
      </c>
      <c r="M7261" s="4">
        <v>0</v>
      </c>
      <c r="N7261" s="4">
        <v>1</v>
      </c>
      <c r="O7261" s="4">
        <v>1</v>
      </c>
      <c r="P7261" s="4">
        <v>0.3</v>
      </c>
    </row>
    <row r="7262" spans="1:16" x14ac:dyDescent="0.25">
      <c r="A7262" s="4">
        <v>7289</v>
      </c>
      <c r="B7262" s="4" t="s">
        <v>109</v>
      </c>
      <c r="C7262" s="4">
        <v>1773249.2520000001</v>
      </c>
      <c r="D7262" s="4">
        <v>5444826.7680000002</v>
      </c>
      <c r="E7262" s="4">
        <v>1535236</v>
      </c>
      <c r="F7262" s="4"/>
      <c r="G7262" s="4"/>
      <c r="H7262" s="4"/>
      <c r="I7262" s="4"/>
      <c r="J7262" s="4" t="s">
        <v>1548</v>
      </c>
      <c r="K7262" s="4" t="s">
        <v>1317</v>
      </c>
      <c r="L7262" s="4" t="s">
        <v>1526</v>
      </c>
      <c r="M7262" s="4">
        <v>0</v>
      </c>
      <c r="N7262" s="4">
        <v>1</v>
      </c>
      <c r="O7262" s="4">
        <v>1</v>
      </c>
      <c r="P7262" s="4">
        <v>0.3</v>
      </c>
    </row>
    <row r="7263" spans="1:16" x14ac:dyDescent="0.25">
      <c r="A7263" s="4">
        <v>7290</v>
      </c>
      <c r="B7263" s="4" t="s">
        <v>109</v>
      </c>
      <c r="C7263" s="4">
        <v>1773035.7919999999</v>
      </c>
      <c r="D7263" s="4">
        <v>5444573.6260000002</v>
      </c>
      <c r="E7263" s="4">
        <v>1535237</v>
      </c>
      <c r="F7263" s="4"/>
      <c r="G7263" s="4"/>
      <c r="H7263" s="4"/>
      <c r="I7263" s="4"/>
      <c r="J7263" s="4" t="s">
        <v>1548</v>
      </c>
      <c r="K7263" s="4" t="s">
        <v>1317</v>
      </c>
      <c r="L7263" s="4" t="s">
        <v>1526</v>
      </c>
      <c r="M7263" s="4">
        <v>0</v>
      </c>
      <c r="N7263" s="4">
        <v>1</v>
      </c>
      <c r="O7263" s="4">
        <v>1</v>
      </c>
      <c r="P7263" s="4">
        <v>0.3</v>
      </c>
    </row>
    <row r="7264" spans="1:16" x14ac:dyDescent="0.25">
      <c r="A7264" s="4">
        <v>7291</v>
      </c>
      <c r="B7264" s="4" t="s">
        <v>109</v>
      </c>
      <c r="C7264" s="4">
        <v>1773175.72</v>
      </c>
      <c r="D7264" s="4">
        <v>5444687.9189999998</v>
      </c>
      <c r="E7264" s="4" t="s">
        <v>18258</v>
      </c>
      <c r="F7264" s="4"/>
      <c r="G7264" s="4"/>
      <c r="H7264" s="4"/>
      <c r="I7264" s="4"/>
      <c r="J7264" s="4" t="s">
        <v>1548</v>
      </c>
      <c r="K7264" s="4" t="s">
        <v>1317</v>
      </c>
      <c r="L7264" s="4" t="s">
        <v>1526</v>
      </c>
      <c r="M7264" s="4">
        <v>0</v>
      </c>
      <c r="N7264" s="4">
        <v>1</v>
      </c>
      <c r="O7264" s="4">
        <v>1</v>
      </c>
      <c r="P7264" s="4">
        <v>0.3</v>
      </c>
    </row>
    <row r="7265" spans="1:16" x14ac:dyDescent="0.25">
      <c r="A7265" s="4">
        <v>7292</v>
      </c>
      <c r="B7265" s="4" t="s">
        <v>109</v>
      </c>
      <c r="C7265" s="4">
        <v>1772926.0919999999</v>
      </c>
      <c r="D7265" s="4">
        <v>5444523.466</v>
      </c>
      <c r="E7265" s="4">
        <v>1535235</v>
      </c>
      <c r="F7265" s="4"/>
      <c r="G7265" s="4"/>
      <c r="H7265" s="4"/>
      <c r="I7265" s="4"/>
      <c r="J7265" s="4" t="s">
        <v>1548</v>
      </c>
      <c r="K7265" s="4" t="s">
        <v>1317</v>
      </c>
      <c r="L7265" s="4" t="s">
        <v>1526</v>
      </c>
      <c r="M7265" s="4">
        <v>0</v>
      </c>
      <c r="N7265" s="4">
        <v>1</v>
      </c>
      <c r="O7265" s="4">
        <v>1</v>
      </c>
      <c r="P7265" s="4">
        <v>0.3</v>
      </c>
    </row>
    <row r="7266" spans="1:16" x14ac:dyDescent="0.25">
      <c r="A7266" s="4">
        <v>7293</v>
      </c>
      <c r="B7266" s="4" t="s">
        <v>109</v>
      </c>
      <c r="C7266" s="4">
        <v>1772890.142</v>
      </c>
      <c r="D7266" s="4">
        <v>5444508.4460000005</v>
      </c>
      <c r="E7266" s="4" t="s">
        <v>18259</v>
      </c>
      <c r="F7266" s="4"/>
      <c r="G7266" s="4"/>
      <c r="H7266" s="4"/>
      <c r="I7266" s="4"/>
      <c r="J7266" s="4" t="s">
        <v>1548</v>
      </c>
      <c r="K7266" s="4" t="s">
        <v>1317</v>
      </c>
      <c r="L7266" s="4" t="s">
        <v>1526</v>
      </c>
      <c r="M7266" s="4">
        <v>0</v>
      </c>
      <c r="N7266" s="4">
        <v>1</v>
      </c>
      <c r="O7266" s="4">
        <v>1</v>
      </c>
      <c r="P7266" s="4">
        <v>0.3</v>
      </c>
    </row>
    <row r="7267" spans="1:16" x14ac:dyDescent="0.25">
      <c r="A7267" s="4">
        <v>7294</v>
      </c>
      <c r="B7267" s="4" t="s">
        <v>112</v>
      </c>
      <c r="C7267" s="4">
        <v>1772658.4669999999</v>
      </c>
      <c r="D7267" s="4">
        <v>5444685.6339999996</v>
      </c>
      <c r="E7267" s="4">
        <v>1535234</v>
      </c>
      <c r="F7267" s="4"/>
      <c r="G7267" s="4"/>
      <c r="H7267" s="4"/>
      <c r="I7267" s="4"/>
      <c r="J7267" s="4" t="s">
        <v>1548</v>
      </c>
      <c r="K7267" s="4" t="s">
        <v>1317</v>
      </c>
      <c r="L7267" s="4" t="s">
        <v>1526</v>
      </c>
      <c r="M7267" s="4">
        <v>0</v>
      </c>
      <c r="N7267" s="4">
        <v>1</v>
      </c>
      <c r="O7267" s="4">
        <v>1</v>
      </c>
      <c r="P7267" s="4">
        <v>0.3</v>
      </c>
    </row>
    <row r="7268" spans="1:16" x14ac:dyDescent="0.25">
      <c r="A7268" s="4">
        <v>7295</v>
      </c>
      <c r="B7268" s="4" t="s">
        <v>2</v>
      </c>
      <c r="C7268" s="4">
        <v>1773074.45</v>
      </c>
      <c r="D7268" s="4">
        <v>5444976.1200000001</v>
      </c>
      <c r="E7268" s="4" t="s">
        <v>18260</v>
      </c>
      <c r="F7268" s="4"/>
      <c r="G7268" s="4"/>
      <c r="H7268" s="4"/>
      <c r="I7268" s="4"/>
      <c r="J7268" s="4" t="s">
        <v>1548</v>
      </c>
      <c r="K7268" s="4" t="s">
        <v>1317</v>
      </c>
      <c r="L7268" s="4" t="s">
        <v>1526</v>
      </c>
      <c r="M7268" s="4">
        <v>0</v>
      </c>
      <c r="N7268" s="4">
        <v>1</v>
      </c>
      <c r="O7268" s="4">
        <v>1</v>
      </c>
      <c r="P7268" s="4">
        <v>0.3</v>
      </c>
    </row>
    <row r="7269" spans="1:16" x14ac:dyDescent="0.25">
      <c r="A7269" s="4">
        <v>7296</v>
      </c>
      <c r="B7269" s="4" t="s">
        <v>2</v>
      </c>
      <c r="C7269" s="4">
        <v>1773709.5430000001</v>
      </c>
      <c r="D7269" s="4">
        <v>5446189.8099999996</v>
      </c>
      <c r="E7269" s="4" t="s">
        <v>18261</v>
      </c>
      <c r="F7269" s="4"/>
      <c r="G7269" s="4"/>
      <c r="H7269" s="4"/>
      <c r="I7269" s="4"/>
      <c r="J7269" s="4" t="s">
        <v>1548</v>
      </c>
      <c r="K7269" s="4" t="s">
        <v>1317</v>
      </c>
      <c r="L7269" s="4" t="s">
        <v>1526</v>
      </c>
      <c r="M7269" s="4">
        <v>0</v>
      </c>
      <c r="N7269" s="4">
        <v>1</v>
      </c>
      <c r="O7269" s="4">
        <v>1</v>
      </c>
      <c r="P7269" s="4">
        <v>0.3</v>
      </c>
    </row>
    <row r="7270" spans="1:16" x14ac:dyDescent="0.25">
      <c r="A7270" s="4">
        <v>7297</v>
      </c>
      <c r="B7270" s="4" t="s">
        <v>2</v>
      </c>
      <c r="C7270" s="4">
        <v>1773848.1950000001</v>
      </c>
      <c r="D7270" s="4">
        <v>5446204.5350000001</v>
      </c>
      <c r="E7270" s="4">
        <v>151487</v>
      </c>
      <c r="F7270" s="4"/>
      <c r="G7270" s="4"/>
      <c r="H7270" s="4"/>
      <c r="I7270" s="4"/>
      <c r="J7270" s="4" t="s">
        <v>1548</v>
      </c>
      <c r="K7270" s="4" t="s">
        <v>1317</v>
      </c>
      <c r="L7270" s="4" t="s">
        <v>1526</v>
      </c>
      <c r="M7270" s="4">
        <v>0</v>
      </c>
      <c r="N7270" s="4">
        <v>1</v>
      </c>
      <c r="O7270" s="4">
        <v>1</v>
      </c>
      <c r="P7270" s="4">
        <v>0.3</v>
      </c>
    </row>
    <row r="7271" spans="1:16" x14ac:dyDescent="0.25">
      <c r="A7271" s="4">
        <v>7298</v>
      </c>
      <c r="B7271" s="4" t="s">
        <v>98</v>
      </c>
      <c r="C7271" s="4">
        <v>1768713.56</v>
      </c>
      <c r="D7271" s="4">
        <v>5443003.2120000003</v>
      </c>
      <c r="E7271" s="4" t="s">
        <v>18262</v>
      </c>
      <c r="F7271" s="4" t="s">
        <v>18263</v>
      </c>
      <c r="G7271" s="4" t="s">
        <v>18264</v>
      </c>
      <c r="H7271" s="4" t="s">
        <v>1546</v>
      </c>
      <c r="I7271" s="4" t="s">
        <v>18265</v>
      </c>
      <c r="J7271" s="4" t="s">
        <v>1548</v>
      </c>
      <c r="K7271" s="4" t="s">
        <v>1317</v>
      </c>
      <c r="L7271" s="4" t="s">
        <v>1526</v>
      </c>
      <c r="M7271" s="4">
        <v>0</v>
      </c>
      <c r="N7271" s="4">
        <v>1</v>
      </c>
      <c r="O7271" s="4">
        <v>1</v>
      </c>
      <c r="P7271" s="4">
        <v>0.3</v>
      </c>
    </row>
    <row r="7272" spans="1:16" x14ac:dyDescent="0.25">
      <c r="A7272" s="4">
        <v>7299</v>
      </c>
      <c r="B7272" s="4" t="s">
        <v>98</v>
      </c>
      <c r="C7272" s="4">
        <v>1768594.358</v>
      </c>
      <c r="D7272" s="4">
        <v>5443020.8779999996</v>
      </c>
      <c r="E7272" s="4">
        <v>82657343</v>
      </c>
      <c r="F7272" s="4" t="s">
        <v>18266</v>
      </c>
      <c r="G7272" s="4" t="s">
        <v>18267</v>
      </c>
      <c r="H7272" s="4" t="s">
        <v>1546</v>
      </c>
      <c r="I7272" s="4" t="s">
        <v>18268</v>
      </c>
      <c r="J7272" s="4" t="s">
        <v>1548</v>
      </c>
      <c r="K7272" s="4" t="s">
        <v>1317</v>
      </c>
      <c r="L7272" s="4" t="s">
        <v>1526</v>
      </c>
      <c r="M7272" s="4">
        <v>0</v>
      </c>
      <c r="N7272" s="4">
        <v>1</v>
      </c>
      <c r="O7272" s="4">
        <v>1</v>
      </c>
      <c r="P7272" s="4">
        <v>0.3</v>
      </c>
    </row>
    <row r="7273" spans="1:16" x14ac:dyDescent="0.25">
      <c r="A7273" s="4">
        <v>7300</v>
      </c>
      <c r="B7273" s="4" t="s">
        <v>98</v>
      </c>
      <c r="C7273" s="4">
        <v>1768633.3910000001</v>
      </c>
      <c r="D7273" s="4">
        <v>5443015.3159999996</v>
      </c>
      <c r="E7273" s="4" t="s">
        <v>18273</v>
      </c>
      <c r="F7273" s="4" t="s">
        <v>18274</v>
      </c>
      <c r="G7273" s="4" t="s">
        <v>18275</v>
      </c>
      <c r="H7273" s="4" t="s">
        <v>1546</v>
      </c>
      <c r="I7273" s="4" t="s">
        <v>18276</v>
      </c>
      <c r="J7273" s="4" t="s">
        <v>1548</v>
      </c>
      <c r="K7273" s="4" t="s">
        <v>1317</v>
      </c>
      <c r="L7273" s="4" t="s">
        <v>1526</v>
      </c>
      <c r="M7273" s="4">
        <v>0</v>
      </c>
      <c r="N7273" s="4">
        <v>1</v>
      </c>
      <c r="O7273" s="4">
        <v>1</v>
      </c>
      <c r="P7273" s="4">
        <v>0.3</v>
      </c>
    </row>
    <row r="7274" spans="1:16" x14ac:dyDescent="0.25">
      <c r="A7274" s="4">
        <v>7301</v>
      </c>
      <c r="B7274" s="4" t="s">
        <v>98</v>
      </c>
      <c r="C7274" s="4">
        <v>1769014.399</v>
      </c>
      <c r="D7274" s="4">
        <v>5443506.3470000001</v>
      </c>
      <c r="E7274" s="4">
        <v>5855684</v>
      </c>
      <c r="F7274" s="4" t="s">
        <v>18277</v>
      </c>
      <c r="G7274" s="4" t="s">
        <v>1921</v>
      </c>
      <c r="H7274" s="4" t="s">
        <v>1546</v>
      </c>
      <c r="I7274" s="4" t="s">
        <v>18278</v>
      </c>
      <c r="J7274" s="4" t="s">
        <v>1548</v>
      </c>
      <c r="K7274" s="4" t="s">
        <v>1317</v>
      </c>
      <c r="L7274" s="4" t="s">
        <v>1526</v>
      </c>
      <c r="M7274" s="4">
        <v>0</v>
      </c>
      <c r="N7274" s="4">
        <v>1</v>
      </c>
      <c r="O7274" s="4">
        <v>1</v>
      </c>
      <c r="P7274" s="4">
        <v>0.3</v>
      </c>
    </row>
    <row r="7275" spans="1:16" x14ac:dyDescent="0.25">
      <c r="A7275" s="4">
        <v>7302</v>
      </c>
      <c r="B7275" s="4" t="s">
        <v>98</v>
      </c>
      <c r="C7275" s="4">
        <v>1769616.358</v>
      </c>
      <c r="D7275" s="4">
        <v>5443683.9469999997</v>
      </c>
      <c r="E7275" s="4">
        <v>52661120</v>
      </c>
      <c r="F7275" s="4" t="s">
        <v>18279</v>
      </c>
      <c r="G7275" s="4" t="s">
        <v>18280</v>
      </c>
      <c r="H7275" s="4" t="s">
        <v>1546</v>
      </c>
      <c r="I7275" s="4" t="s">
        <v>18281</v>
      </c>
      <c r="J7275" s="4" t="s">
        <v>1548</v>
      </c>
      <c r="K7275" s="4" t="s">
        <v>1317</v>
      </c>
      <c r="L7275" s="4" t="s">
        <v>1526</v>
      </c>
      <c r="M7275" s="4">
        <v>0</v>
      </c>
      <c r="N7275" s="4">
        <v>1</v>
      </c>
      <c r="O7275" s="4">
        <v>1</v>
      </c>
      <c r="P7275" s="4">
        <v>0.3</v>
      </c>
    </row>
    <row r="7276" spans="1:16" x14ac:dyDescent="0.25">
      <c r="A7276" s="4">
        <v>7303</v>
      </c>
      <c r="B7276" s="4" t="s">
        <v>98</v>
      </c>
      <c r="C7276" s="4">
        <v>1770218.7390000001</v>
      </c>
      <c r="D7276" s="4">
        <v>5444378.9780000001</v>
      </c>
      <c r="E7276" s="4" t="s">
        <v>18282</v>
      </c>
      <c r="F7276" s="4" t="s">
        <v>18283</v>
      </c>
      <c r="G7276" s="4" t="s">
        <v>1921</v>
      </c>
      <c r="H7276" s="4" t="s">
        <v>1546</v>
      </c>
      <c r="I7276" s="4" t="s">
        <v>18284</v>
      </c>
      <c r="J7276" s="4" t="s">
        <v>1548</v>
      </c>
      <c r="K7276" s="4" t="s">
        <v>1317</v>
      </c>
      <c r="L7276" s="4" t="s">
        <v>1526</v>
      </c>
      <c r="M7276" s="4">
        <v>0</v>
      </c>
      <c r="N7276" s="4">
        <v>1</v>
      </c>
      <c r="O7276" s="4">
        <v>1</v>
      </c>
      <c r="P7276" s="4">
        <v>0.3</v>
      </c>
    </row>
    <row r="7277" spans="1:16" x14ac:dyDescent="0.25">
      <c r="A7277" s="4">
        <v>7304</v>
      </c>
      <c r="B7277" s="4" t="s">
        <v>98</v>
      </c>
      <c r="C7277" s="4">
        <v>1770140.6629999999</v>
      </c>
      <c r="D7277" s="4">
        <v>5444436.0899999999</v>
      </c>
      <c r="E7277" s="4" t="s">
        <v>18285</v>
      </c>
      <c r="F7277" s="4" t="s">
        <v>18286</v>
      </c>
      <c r="G7277" s="4" t="s">
        <v>18287</v>
      </c>
      <c r="H7277" s="4" t="s">
        <v>1546</v>
      </c>
      <c r="I7277" s="4" t="s">
        <v>18288</v>
      </c>
      <c r="J7277" s="4" t="s">
        <v>1548</v>
      </c>
      <c r="K7277" s="4" t="s">
        <v>1317</v>
      </c>
      <c r="L7277" s="4" t="s">
        <v>1526</v>
      </c>
      <c r="M7277" s="4">
        <v>0</v>
      </c>
      <c r="N7277" s="4">
        <v>1</v>
      </c>
      <c r="O7277" s="4">
        <v>1</v>
      </c>
      <c r="P7277" s="4">
        <v>0.3</v>
      </c>
    </row>
    <row r="7278" spans="1:16" x14ac:dyDescent="0.25">
      <c r="A7278" s="4">
        <v>7305</v>
      </c>
      <c r="B7278" s="4" t="s">
        <v>112</v>
      </c>
      <c r="C7278" s="4">
        <v>1770778.895</v>
      </c>
      <c r="D7278" s="4">
        <v>5444164.4390000002</v>
      </c>
      <c r="E7278" s="4" t="s">
        <v>18289</v>
      </c>
      <c r="F7278" s="4" t="s">
        <v>18290</v>
      </c>
      <c r="G7278" s="4" t="s">
        <v>1921</v>
      </c>
      <c r="H7278" s="4" t="s">
        <v>1546</v>
      </c>
      <c r="I7278" s="4" t="s">
        <v>18291</v>
      </c>
      <c r="J7278" s="4" t="s">
        <v>1548</v>
      </c>
      <c r="K7278" s="4" t="s">
        <v>1317</v>
      </c>
      <c r="L7278" s="4" t="s">
        <v>1526</v>
      </c>
      <c r="M7278" s="4">
        <v>0</v>
      </c>
      <c r="N7278" s="4">
        <v>1</v>
      </c>
      <c r="O7278" s="4">
        <v>1</v>
      </c>
      <c r="P7278" s="4">
        <v>0.3</v>
      </c>
    </row>
    <row r="7279" spans="1:16" x14ac:dyDescent="0.25">
      <c r="A7279" s="4">
        <v>7306</v>
      </c>
      <c r="B7279" s="4" t="s">
        <v>112</v>
      </c>
      <c r="C7279" s="4">
        <v>1770866.095</v>
      </c>
      <c r="D7279" s="4">
        <v>5444373.9369999999</v>
      </c>
      <c r="E7279" s="4" t="s">
        <v>18292</v>
      </c>
      <c r="F7279" s="4" t="s">
        <v>18293</v>
      </c>
      <c r="G7279" s="4" t="s">
        <v>18294</v>
      </c>
      <c r="H7279" s="4" t="s">
        <v>1546</v>
      </c>
      <c r="I7279" s="4" t="s">
        <v>18295</v>
      </c>
      <c r="J7279" s="4" t="s">
        <v>1548</v>
      </c>
      <c r="K7279" s="4" t="s">
        <v>1317</v>
      </c>
      <c r="L7279" s="4" t="s">
        <v>1526</v>
      </c>
      <c r="M7279" s="4">
        <v>0</v>
      </c>
      <c r="N7279" s="4">
        <v>1</v>
      </c>
      <c r="O7279" s="4">
        <v>1</v>
      </c>
      <c r="P7279" s="4">
        <v>0.3</v>
      </c>
    </row>
    <row r="7280" spans="1:16" x14ac:dyDescent="0.25">
      <c r="A7280" s="4">
        <v>7307</v>
      </c>
      <c r="B7280" s="4" t="s">
        <v>112</v>
      </c>
      <c r="C7280" s="4">
        <v>1770704.7279999999</v>
      </c>
      <c r="D7280" s="4">
        <v>5444559.7989999996</v>
      </c>
      <c r="E7280" s="4">
        <v>4673407</v>
      </c>
      <c r="F7280" s="4" t="s">
        <v>18296</v>
      </c>
      <c r="G7280" s="4" t="s">
        <v>1921</v>
      </c>
      <c r="H7280" s="4" t="s">
        <v>1546</v>
      </c>
      <c r="I7280" s="4"/>
      <c r="J7280" s="4" t="s">
        <v>1548</v>
      </c>
      <c r="K7280" s="4" t="s">
        <v>1317</v>
      </c>
      <c r="L7280" s="4" t="s">
        <v>1526</v>
      </c>
      <c r="M7280" s="4">
        <v>0</v>
      </c>
      <c r="N7280" s="4">
        <v>1</v>
      </c>
      <c r="O7280" s="4">
        <v>1</v>
      </c>
      <c r="P7280" s="4">
        <v>0.3</v>
      </c>
    </row>
    <row r="7281" spans="1:16" x14ac:dyDescent="0.25">
      <c r="A7281" s="4">
        <v>7308</v>
      </c>
      <c r="B7281" s="4" t="s">
        <v>112</v>
      </c>
      <c r="C7281" s="4">
        <v>1770590.32</v>
      </c>
      <c r="D7281" s="4">
        <v>5444043.8499999996</v>
      </c>
      <c r="E7281" s="4">
        <v>5122756</v>
      </c>
      <c r="F7281" s="4" t="s">
        <v>18172</v>
      </c>
      <c r="G7281" s="4" t="s">
        <v>1921</v>
      </c>
      <c r="H7281" s="4" t="s">
        <v>1546</v>
      </c>
      <c r="I7281" s="4"/>
      <c r="J7281" s="4" t="s">
        <v>1548</v>
      </c>
      <c r="K7281" s="4" t="s">
        <v>1317</v>
      </c>
      <c r="L7281" s="4" t="s">
        <v>1526</v>
      </c>
      <c r="M7281" s="4">
        <v>0</v>
      </c>
      <c r="N7281" s="4">
        <v>1</v>
      </c>
      <c r="O7281" s="4">
        <v>1</v>
      </c>
      <c r="P7281" s="4">
        <v>0.3</v>
      </c>
    </row>
    <row r="7282" spans="1:16" x14ac:dyDescent="0.25">
      <c r="A7282" s="4">
        <v>7309</v>
      </c>
      <c r="B7282" s="4" t="s">
        <v>112</v>
      </c>
      <c r="C7282" s="4">
        <v>1770635.656</v>
      </c>
      <c r="D7282" s="4">
        <v>5445036.341</v>
      </c>
      <c r="E7282" s="4" t="s">
        <v>18297</v>
      </c>
      <c r="F7282" s="4" t="s">
        <v>18298</v>
      </c>
      <c r="G7282" s="4" t="s">
        <v>1921</v>
      </c>
      <c r="H7282" s="4" t="s">
        <v>1546</v>
      </c>
      <c r="I7282" s="4" t="s">
        <v>18299</v>
      </c>
      <c r="J7282" s="4" t="s">
        <v>1548</v>
      </c>
      <c r="K7282" s="4" t="s">
        <v>1317</v>
      </c>
      <c r="L7282" s="4" t="s">
        <v>1526</v>
      </c>
      <c r="M7282" s="4">
        <v>0</v>
      </c>
      <c r="N7282" s="4">
        <v>1</v>
      </c>
      <c r="O7282" s="4">
        <v>1</v>
      </c>
      <c r="P7282" s="4">
        <v>0.3</v>
      </c>
    </row>
    <row r="7283" spans="1:16" x14ac:dyDescent="0.25">
      <c r="A7283" s="4">
        <v>7310</v>
      </c>
      <c r="B7283" s="4" t="s">
        <v>112</v>
      </c>
      <c r="C7283" s="4">
        <v>1771134.575</v>
      </c>
      <c r="D7283" s="4">
        <v>5445528.9170000004</v>
      </c>
      <c r="E7283" s="4">
        <v>800883</v>
      </c>
      <c r="F7283" s="4" t="s">
        <v>18303</v>
      </c>
      <c r="G7283" s="4" t="s">
        <v>1921</v>
      </c>
      <c r="H7283" s="4" t="s">
        <v>1546</v>
      </c>
      <c r="I7283" s="4" t="s">
        <v>18304</v>
      </c>
      <c r="J7283" s="4" t="s">
        <v>1548</v>
      </c>
      <c r="K7283" s="4" t="s">
        <v>1317</v>
      </c>
      <c r="L7283" s="4" t="s">
        <v>1526</v>
      </c>
      <c r="M7283" s="4">
        <v>0</v>
      </c>
      <c r="N7283" s="4">
        <v>1</v>
      </c>
      <c r="O7283" s="4">
        <v>1</v>
      </c>
      <c r="P7283" s="4">
        <v>0.3</v>
      </c>
    </row>
    <row r="7284" spans="1:16" x14ac:dyDescent="0.25">
      <c r="A7284" s="4">
        <v>7311</v>
      </c>
      <c r="B7284" s="4" t="s">
        <v>112</v>
      </c>
      <c r="C7284" s="4">
        <v>1771205.6159999999</v>
      </c>
      <c r="D7284" s="4">
        <v>5445400.335</v>
      </c>
      <c r="E7284" s="4" t="s">
        <v>18305</v>
      </c>
      <c r="F7284" s="4" t="s">
        <v>18306</v>
      </c>
      <c r="G7284" s="4" t="s">
        <v>18307</v>
      </c>
      <c r="H7284" s="4" t="s">
        <v>1546</v>
      </c>
      <c r="I7284" s="4" t="s">
        <v>18173</v>
      </c>
      <c r="J7284" s="4" t="s">
        <v>1548</v>
      </c>
      <c r="K7284" s="4" t="s">
        <v>1317</v>
      </c>
      <c r="L7284" s="4" t="s">
        <v>1526</v>
      </c>
      <c r="M7284" s="4">
        <v>0</v>
      </c>
      <c r="N7284" s="4">
        <v>1</v>
      </c>
      <c r="O7284" s="4">
        <v>1</v>
      </c>
      <c r="P7284" s="4">
        <v>0.3</v>
      </c>
    </row>
    <row r="7285" spans="1:16" x14ac:dyDescent="0.25">
      <c r="A7285" s="4">
        <v>7312</v>
      </c>
      <c r="B7285" s="4" t="s">
        <v>112</v>
      </c>
      <c r="C7285" s="4">
        <v>1771316.673</v>
      </c>
      <c r="D7285" s="4">
        <v>5445258.6679999996</v>
      </c>
      <c r="E7285" s="4">
        <v>4200007</v>
      </c>
      <c r="F7285" s="4" t="s">
        <v>18308</v>
      </c>
      <c r="G7285" s="4" t="s">
        <v>18309</v>
      </c>
      <c r="H7285" s="4" t="s">
        <v>1546</v>
      </c>
      <c r="I7285" s="4"/>
      <c r="J7285" s="4" t="s">
        <v>1548</v>
      </c>
      <c r="K7285" s="4" t="s">
        <v>1317</v>
      </c>
      <c r="L7285" s="4" t="s">
        <v>1526</v>
      </c>
      <c r="M7285" s="4">
        <v>0</v>
      </c>
      <c r="N7285" s="4">
        <v>1</v>
      </c>
      <c r="O7285" s="4">
        <v>1</v>
      </c>
      <c r="P7285" s="4">
        <v>0.3</v>
      </c>
    </row>
    <row r="7286" spans="1:16" x14ac:dyDescent="0.25">
      <c r="A7286" s="4">
        <v>7313</v>
      </c>
      <c r="B7286" s="4" t="s">
        <v>112</v>
      </c>
      <c r="C7286" s="4">
        <v>1771526.7320000001</v>
      </c>
      <c r="D7286" s="4">
        <v>5444932.8219999997</v>
      </c>
      <c r="E7286" s="4" t="s">
        <v>18310</v>
      </c>
      <c r="F7286" s="4" t="s">
        <v>18311</v>
      </c>
      <c r="G7286" s="4" t="s">
        <v>1674</v>
      </c>
      <c r="H7286" s="4" t="s">
        <v>1546</v>
      </c>
      <c r="I7286" s="4"/>
      <c r="J7286" s="4" t="s">
        <v>1548</v>
      </c>
      <c r="K7286" s="4" t="s">
        <v>1317</v>
      </c>
      <c r="L7286" s="4" t="s">
        <v>1526</v>
      </c>
      <c r="M7286" s="4">
        <v>0</v>
      </c>
      <c r="N7286" s="4">
        <v>1</v>
      </c>
      <c r="O7286" s="4">
        <v>1</v>
      </c>
      <c r="P7286" s="4">
        <v>0.3</v>
      </c>
    </row>
    <row r="7287" spans="1:16" x14ac:dyDescent="0.25">
      <c r="A7287" s="4">
        <v>7314</v>
      </c>
      <c r="B7287" s="4" t="s">
        <v>112</v>
      </c>
      <c r="C7287" s="4">
        <v>1771560.449</v>
      </c>
      <c r="D7287" s="4">
        <v>5444873.9220000003</v>
      </c>
      <c r="E7287" s="4" t="s">
        <v>18312</v>
      </c>
      <c r="F7287" s="4" t="s">
        <v>18311</v>
      </c>
      <c r="G7287" s="4" t="s">
        <v>1674</v>
      </c>
      <c r="H7287" s="4" t="s">
        <v>1546</v>
      </c>
      <c r="I7287" s="4"/>
      <c r="J7287" s="4" t="s">
        <v>1548</v>
      </c>
      <c r="K7287" s="4" t="s">
        <v>1317</v>
      </c>
      <c r="L7287" s="4" t="s">
        <v>1526</v>
      </c>
      <c r="M7287" s="4">
        <v>0</v>
      </c>
      <c r="N7287" s="4">
        <v>1</v>
      </c>
      <c r="O7287" s="4">
        <v>1</v>
      </c>
      <c r="P7287" s="4">
        <v>0.3</v>
      </c>
    </row>
    <row r="7288" spans="1:16" x14ac:dyDescent="0.25">
      <c r="A7288" s="4">
        <v>7315</v>
      </c>
      <c r="B7288" s="4" t="s">
        <v>112</v>
      </c>
      <c r="C7288" s="4">
        <v>1771745.3940000001</v>
      </c>
      <c r="D7288" s="4">
        <v>5444828.0650000004</v>
      </c>
      <c r="E7288" s="4" t="s">
        <v>18313</v>
      </c>
      <c r="F7288" s="4" t="s">
        <v>18314</v>
      </c>
      <c r="G7288" s="4" t="s">
        <v>18315</v>
      </c>
      <c r="H7288" s="4" t="s">
        <v>1546</v>
      </c>
      <c r="I7288" s="4"/>
      <c r="J7288" s="4" t="s">
        <v>1548</v>
      </c>
      <c r="K7288" s="4" t="s">
        <v>1317</v>
      </c>
      <c r="L7288" s="4" t="s">
        <v>1526</v>
      </c>
      <c r="M7288" s="4">
        <v>0</v>
      </c>
      <c r="N7288" s="4">
        <v>1</v>
      </c>
      <c r="O7288" s="4">
        <v>1</v>
      </c>
      <c r="P7288" s="4">
        <v>0.3</v>
      </c>
    </row>
    <row r="7289" spans="1:16" x14ac:dyDescent="0.25">
      <c r="A7289" s="4">
        <v>7316</v>
      </c>
      <c r="B7289" s="4" t="s">
        <v>112</v>
      </c>
      <c r="C7289" s="4">
        <v>1771743.4</v>
      </c>
      <c r="D7289" s="4">
        <v>5444830.0389999999</v>
      </c>
      <c r="E7289" s="4" t="s">
        <v>18316</v>
      </c>
      <c r="F7289" s="4" t="s">
        <v>18317</v>
      </c>
      <c r="G7289" s="4" t="s">
        <v>18318</v>
      </c>
      <c r="H7289" s="4" t="s">
        <v>1546</v>
      </c>
      <c r="I7289" s="4"/>
      <c r="J7289" s="4" t="s">
        <v>1548</v>
      </c>
      <c r="K7289" s="4" t="s">
        <v>1317</v>
      </c>
      <c r="L7289" s="4" t="s">
        <v>1526</v>
      </c>
      <c r="M7289" s="4">
        <v>0</v>
      </c>
      <c r="N7289" s="4">
        <v>1</v>
      </c>
      <c r="O7289" s="4">
        <v>1</v>
      </c>
      <c r="P7289" s="4">
        <v>0.3</v>
      </c>
    </row>
    <row r="7290" spans="1:16" x14ac:dyDescent="0.25">
      <c r="A7290" s="4">
        <v>7317</v>
      </c>
      <c r="B7290" s="4" t="s">
        <v>112</v>
      </c>
      <c r="C7290" s="4">
        <v>1771782.2050000001</v>
      </c>
      <c r="D7290" s="4">
        <v>5445163.5209999997</v>
      </c>
      <c r="E7290" s="4" t="s">
        <v>18319</v>
      </c>
      <c r="F7290" s="4" t="s">
        <v>18320</v>
      </c>
      <c r="G7290" s="4" t="s">
        <v>18321</v>
      </c>
      <c r="H7290" s="4" t="s">
        <v>1546</v>
      </c>
      <c r="I7290" s="4"/>
      <c r="J7290" s="4" t="s">
        <v>1548</v>
      </c>
      <c r="K7290" s="4" t="s">
        <v>1317</v>
      </c>
      <c r="L7290" s="4" t="s">
        <v>1526</v>
      </c>
      <c r="M7290" s="4">
        <v>0</v>
      </c>
      <c r="N7290" s="4">
        <v>1</v>
      </c>
      <c r="O7290" s="4">
        <v>1</v>
      </c>
      <c r="P7290" s="4">
        <v>0.3</v>
      </c>
    </row>
    <row r="7291" spans="1:16" x14ac:dyDescent="0.25">
      <c r="A7291" s="4">
        <v>7318</v>
      </c>
      <c r="B7291" s="4" t="s">
        <v>112</v>
      </c>
      <c r="C7291" s="4">
        <v>1772070.9609999999</v>
      </c>
      <c r="D7291" s="4">
        <v>5445038.341</v>
      </c>
      <c r="E7291" s="4" t="s">
        <v>18322</v>
      </c>
      <c r="F7291" s="4" t="s">
        <v>18323</v>
      </c>
      <c r="G7291" s="4" t="s">
        <v>18324</v>
      </c>
      <c r="H7291" s="4" t="s">
        <v>1546</v>
      </c>
      <c r="I7291" s="4" t="s">
        <v>18325</v>
      </c>
      <c r="J7291" s="4" t="s">
        <v>1548</v>
      </c>
      <c r="K7291" s="4" t="s">
        <v>1317</v>
      </c>
      <c r="L7291" s="4" t="s">
        <v>1526</v>
      </c>
      <c r="M7291" s="4">
        <v>0</v>
      </c>
      <c r="N7291" s="4">
        <v>1</v>
      </c>
      <c r="O7291" s="4">
        <v>1</v>
      </c>
      <c r="P7291" s="4">
        <v>0.3</v>
      </c>
    </row>
    <row r="7292" spans="1:16" x14ac:dyDescent="0.25">
      <c r="A7292" s="4">
        <v>7319</v>
      </c>
      <c r="B7292" s="4" t="s">
        <v>2</v>
      </c>
      <c r="C7292" s="4">
        <v>1772410.162</v>
      </c>
      <c r="D7292" s="4">
        <v>5445219.0420000004</v>
      </c>
      <c r="E7292" s="4" t="s">
        <v>18326</v>
      </c>
      <c r="F7292" s="4" t="s">
        <v>18327</v>
      </c>
      <c r="G7292" s="4" t="s">
        <v>18328</v>
      </c>
      <c r="H7292" s="4" t="s">
        <v>1546</v>
      </c>
      <c r="I7292" s="4" t="s">
        <v>18166</v>
      </c>
      <c r="J7292" s="4" t="s">
        <v>1548</v>
      </c>
      <c r="K7292" s="4" t="s">
        <v>1317</v>
      </c>
      <c r="L7292" s="4" t="s">
        <v>1526</v>
      </c>
      <c r="M7292" s="4">
        <v>0</v>
      </c>
      <c r="N7292" s="4">
        <v>1</v>
      </c>
      <c r="O7292" s="4">
        <v>1</v>
      </c>
      <c r="P7292" s="4">
        <v>0.3</v>
      </c>
    </row>
    <row r="7293" spans="1:16" x14ac:dyDescent="0.25">
      <c r="A7293" s="4">
        <v>7320</v>
      </c>
      <c r="B7293" s="4" t="s">
        <v>112</v>
      </c>
      <c r="C7293" s="4">
        <v>1772417.112</v>
      </c>
      <c r="D7293" s="4">
        <v>5445247.6969999997</v>
      </c>
      <c r="E7293" s="4" t="s">
        <v>18331</v>
      </c>
      <c r="F7293" s="4" t="s">
        <v>18332</v>
      </c>
      <c r="G7293" s="4" t="s">
        <v>18333</v>
      </c>
      <c r="H7293" s="4" t="s">
        <v>1546</v>
      </c>
      <c r="I7293" s="4" t="s">
        <v>18334</v>
      </c>
      <c r="J7293" s="4" t="s">
        <v>1548</v>
      </c>
      <c r="K7293" s="4" t="s">
        <v>1317</v>
      </c>
      <c r="L7293" s="4" t="s">
        <v>1526</v>
      </c>
      <c r="M7293" s="4">
        <v>0</v>
      </c>
      <c r="N7293" s="4">
        <v>1</v>
      </c>
      <c r="O7293" s="4">
        <v>1</v>
      </c>
      <c r="P7293" s="4">
        <v>0.3</v>
      </c>
    </row>
    <row r="7294" spans="1:16" x14ac:dyDescent="0.25">
      <c r="A7294" s="4">
        <v>7321</v>
      </c>
      <c r="B7294" s="4" t="s">
        <v>112</v>
      </c>
      <c r="C7294" s="4">
        <v>1772423.5020000001</v>
      </c>
      <c r="D7294" s="4">
        <v>5445251.8799999999</v>
      </c>
      <c r="E7294" s="4" t="s">
        <v>18335</v>
      </c>
      <c r="F7294" s="4" t="s">
        <v>18336</v>
      </c>
      <c r="G7294" s="4" t="s">
        <v>18337</v>
      </c>
      <c r="H7294" s="4" t="s">
        <v>1546</v>
      </c>
      <c r="I7294" s="4"/>
      <c r="J7294" s="4" t="s">
        <v>1548</v>
      </c>
      <c r="K7294" s="4" t="s">
        <v>1317</v>
      </c>
      <c r="L7294" s="4" t="s">
        <v>1526</v>
      </c>
      <c r="M7294" s="4">
        <v>0</v>
      </c>
      <c r="N7294" s="4">
        <v>1</v>
      </c>
      <c r="O7294" s="4">
        <v>1</v>
      </c>
      <c r="P7294" s="4">
        <v>0.3</v>
      </c>
    </row>
    <row r="7295" spans="1:16" x14ac:dyDescent="0.25">
      <c r="A7295" s="4">
        <v>7322</v>
      </c>
      <c r="B7295" s="4" t="s">
        <v>112</v>
      </c>
      <c r="C7295" s="4">
        <v>1772446.121</v>
      </c>
      <c r="D7295" s="4">
        <v>5445250.0520000001</v>
      </c>
      <c r="E7295" s="4" t="s">
        <v>18338</v>
      </c>
      <c r="F7295" s="4" t="s">
        <v>18339</v>
      </c>
      <c r="G7295" s="4" t="s">
        <v>18340</v>
      </c>
      <c r="H7295" s="4" t="s">
        <v>1546</v>
      </c>
      <c r="I7295" s="4" t="s">
        <v>18341</v>
      </c>
      <c r="J7295" s="4" t="s">
        <v>1548</v>
      </c>
      <c r="K7295" s="4" t="s">
        <v>1317</v>
      </c>
      <c r="L7295" s="4" t="s">
        <v>1526</v>
      </c>
      <c r="M7295" s="4">
        <v>0</v>
      </c>
      <c r="N7295" s="4">
        <v>1</v>
      </c>
      <c r="O7295" s="4">
        <v>1</v>
      </c>
      <c r="P7295" s="4">
        <v>0.3</v>
      </c>
    </row>
    <row r="7296" spans="1:16" x14ac:dyDescent="0.25">
      <c r="A7296" s="4">
        <v>7323</v>
      </c>
      <c r="B7296" s="4" t="s">
        <v>2</v>
      </c>
      <c r="C7296" s="4">
        <v>1772483.7709999999</v>
      </c>
      <c r="D7296" s="4">
        <v>5445232.7410000004</v>
      </c>
      <c r="E7296" s="4" t="s">
        <v>18342</v>
      </c>
      <c r="F7296" s="4" t="s">
        <v>18343</v>
      </c>
      <c r="G7296" s="4" t="s">
        <v>18340</v>
      </c>
      <c r="H7296" s="4" t="s">
        <v>1546</v>
      </c>
      <c r="I7296" s="4"/>
      <c r="J7296" s="4" t="s">
        <v>1548</v>
      </c>
      <c r="K7296" s="4" t="s">
        <v>1317</v>
      </c>
      <c r="L7296" s="4" t="s">
        <v>1526</v>
      </c>
      <c r="M7296" s="4">
        <v>0</v>
      </c>
      <c r="N7296" s="4">
        <v>1</v>
      </c>
      <c r="O7296" s="4">
        <v>1</v>
      </c>
      <c r="P7296" s="4">
        <v>0.3</v>
      </c>
    </row>
    <row r="7297" spans="1:16" x14ac:dyDescent="0.25">
      <c r="A7297" s="4">
        <v>7324</v>
      </c>
      <c r="B7297" s="4" t="s">
        <v>2</v>
      </c>
      <c r="C7297" s="4">
        <v>1772487.585</v>
      </c>
      <c r="D7297" s="4">
        <v>5445230.2649999997</v>
      </c>
      <c r="E7297" s="4" t="s">
        <v>18344</v>
      </c>
      <c r="F7297" s="4" t="s">
        <v>18345</v>
      </c>
      <c r="G7297" s="4" t="s">
        <v>11468</v>
      </c>
      <c r="H7297" s="4" t="s">
        <v>1546</v>
      </c>
      <c r="I7297" s="4"/>
      <c r="J7297" s="4" t="s">
        <v>1548</v>
      </c>
      <c r="K7297" s="4" t="s">
        <v>1317</v>
      </c>
      <c r="L7297" s="4" t="s">
        <v>1526</v>
      </c>
      <c r="M7297" s="4">
        <v>0</v>
      </c>
      <c r="N7297" s="4">
        <v>1</v>
      </c>
      <c r="O7297" s="4">
        <v>1</v>
      </c>
      <c r="P7297" s="4">
        <v>0.3</v>
      </c>
    </row>
    <row r="7298" spans="1:16" x14ac:dyDescent="0.25">
      <c r="A7298" s="4">
        <v>7325</v>
      </c>
      <c r="B7298" s="4" t="s">
        <v>2</v>
      </c>
      <c r="C7298" s="4">
        <v>1772522.402</v>
      </c>
      <c r="D7298" s="4">
        <v>5445231.3629999999</v>
      </c>
      <c r="E7298" s="4">
        <v>179437</v>
      </c>
      <c r="F7298" s="4" t="s">
        <v>18346</v>
      </c>
      <c r="G7298" s="4" t="s">
        <v>18347</v>
      </c>
      <c r="H7298" s="4" t="s">
        <v>1546</v>
      </c>
      <c r="I7298" s="4"/>
      <c r="J7298" s="4" t="s">
        <v>1548</v>
      </c>
      <c r="K7298" s="4" t="s">
        <v>1317</v>
      </c>
      <c r="L7298" s="4" t="s">
        <v>1526</v>
      </c>
      <c r="M7298" s="4">
        <v>0</v>
      </c>
      <c r="N7298" s="4">
        <v>1</v>
      </c>
      <c r="O7298" s="4">
        <v>1</v>
      </c>
      <c r="P7298" s="4">
        <v>0.3</v>
      </c>
    </row>
    <row r="7299" spans="1:16" x14ac:dyDescent="0.25">
      <c r="A7299" s="4">
        <v>7326</v>
      </c>
      <c r="B7299" s="4" t="s">
        <v>2</v>
      </c>
      <c r="C7299" s="4">
        <v>1772693.757</v>
      </c>
      <c r="D7299" s="4">
        <v>5445248.6289999997</v>
      </c>
      <c r="E7299" s="4" t="s">
        <v>18348</v>
      </c>
      <c r="F7299" s="4" t="s">
        <v>18349</v>
      </c>
      <c r="G7299" s="4" t="s">
        <v>18350</v>
      </c>
      <c r="H7299" s="4" t="s">
        <v>1546</v>
      </c>
      <c r="I7299" s="4" t="s">
        <v>18052</v>
      </c>
      <c r="J7299" s="4" t="s">
        <v>1548</v>
      </c>
      <c r="K7299" s="4" t="s">
        <v>1317</v>
      </c>
      <c r="L7299" s="4" t="s">
        <v>1526</v>
      </c>
      <c r="M7299" s="4">
        <v>0</v>
      </c>
      <c r="N7299" s="4">
        <v>1</v>
      </c>
      <c r="O7299" s="4">
        <v>1</v>
      </c>
      <c r="P7299" s="4">
        <v>0.3</v>
      </c>
    </row>
    <row r="7300" spans="1:16" x14ac:dyDescent="0.25">
      <c r="A7300" s="4">
        <v>7327</v>
      </c>
      <c r="B7300" s="4" t="s">
        <v>2</v>
      </c>
      <c r="C7300" s="4">
        <v>1772779.355</v>
      </c>
      <c r="D7300" s="4">
        <v>5445264.1449999996</v>
      </c>
      <c r="E7300" s="4" t="s">
        <v>18351</v>
      </c>
      <c r="F7300" s="4" t="s">
        <v>18352</v>
      </c>
      <c r="G7300" s="4" t="s">
        <v>18353</v>
      </c>
      <c r="H7300" s="4" t="s">
        <v>1546</v>
      </c>
      <c r="I7300" s="4"/>
      <c r="J7300" s="4" t="s">
        <v>1548</v>
      </c>
      <c r="K7300" s="4" t="s">
        <v>1317</v>
      </c>
      <c r="L7300" s="4" t="s">
        <v>1526</v>
      </c>
      <c r="M7300" s="4">
        <v>0</v>
      </c>
      <c r="N7300" s="4">
        <v>1</v>
      </c>
      <c r="O7300" s="4">
        <v>1</v>
      </c>
      <c r="P7300" s="4">
        <v>0.3</v>
      </c>
    </row>
    <row r="7301" spans="1:16" x14ac:dyDescent="0.25">
      <c r="A7301" s="4">
        <v>7328</v>
      </c>
      <c r="B7301" s="4" t="s">
        <v>2</v>
      </c>
      <c r="C7301" s="4">
        <v>1772950.7069999999</v>
      </c>
      <c r="D7301" s="4">
        <v>5445306.4139999999</v>
      </c>
      <c r="E7301" s="4" t="s">
        <v>18354</v>
      </c>
      <c r="F7301" s="4" t="s">
        <v>18355</v>
      </c>
      <c r="G7301" s="4" t="s">
        <v>18356</v>
      </c>
      <c r="H7301" s="4" t="s">
        <v>1546</v>
      </c>
      <c r="I7301" s="4" t="s">
        <v>18357</v>
      </c>
      <c r="J7301" s="4" t="s">
        <v>1548</v>
      </c>
      <c r="K7301" s="4" t="s">
        <v>1317</v>
      </c>
      <c r="L7301" s="4" t="s">
        <v>1526</v>
      </c>
      <c r="M7301" s="4">
        <v>0</v>
      </c>
      <c r="N7301" s="4">
        <v>1</v>
      </c>
      <c r="O7301" s="4">
        <v>1</v>
      </c>
      <c r="P7301" s="4">
        <v>0.3</v>
      </c>
    </row>
    <row r="7302" spans="1:16" x14ac:dyDescent="0.25">
      <c r="A7302" s="4">
        <v>7329</v>
      </c>
      <c r="B7302" s="4" t="s">
        <v>2</v>
      </c>
      <c r="C7302" s="4">
        <v>1772997.862</v>
      </c>
      <c r="D7302" s="4">
        <v>5445283.3219999997</v>
      </c>
      <c r="E7302" s="4" t="s">
        <v>18358</v>
      </c>
      <c r="F7302" s="4" t="s">
        <v>18359</v>
      </c>
      <c r="G7302" s="4" t="s">
        <v>18360</v>
      </c>
      <c r="H7302" s="4" t="s">
        <v>1546</v>
      </c>
      <c r="I7302" s="4" t="s">
        <v>18361</v>
      </c>
      <c r="J7302" s="4" t="s">
        <v>1548</v>
      </c>
      <c r="K7302" s="4" t="s">
        <v>1317</v>
      </c>
      <c r="L7302" s="4" t="s">
        <v>1526</v>
      </c>
      <c r="M7302" s="4">
        <v>0</v>
      </c>
      <c r="N7302" s="4">
        <v>1</v>
      </c>
      <c r="O7302" s="4">
        <v>1</v>
      </c>
      <c r="P7302" s="4">
        <v>0.3</v>
      </c>
    </row>
    <row r="7303" spans="1:16" x14ac:dyDescent="0.25">
      <c r="A7303" s="4">
        <v>7330</v>
      </c>
      <c r="B7303" s="4" t="s">
        <v>2</v>
      </c>
      <c r="C7303" s="4">
        <v>1773060.0870000001</v>
      </c>
      <c r="D7303" s="4">
        <v>5445290.4069999997</v>
      </c>
      <c r="E7303" s="4" t="s">
        <v>18366</v>
      </c>
      <c r="F7303" s="4" t="s">
        <v>18367</v>
      </c>
      <c r="G7303" s="4" t="s">
        <v>18368</v>
      </c>
      <c r="H7303" s="4" t="s">
        <v>1546</v>
      </c>
      <c r="I7303" s="4"/>
      <c r="J7303" s="4" t="s">
        <v>1548</v>
      </c>
      <c r="K7303" s="4" t="s">
        <v>1317</v>
      </c>
      <c r="L7303" s="4" t="s">
        <v>1526</v>
      </c>
      <c r="M7303" s="4">
        <v>0</v>
      </c>
      <c r="N7303" s="4">
        <v>1</v>
      </c>
      <c r="O7303" s="4">
        <v>1</v>
      </c>
      <c r="P7303" s="4">
        <v>0.3</v>
      </c>
    </row>
    <row r="7304" spans="1:16" x14ac:dyDescent="0.25">
      <c r="A7304" s="4">
        <v>7331</v>
      </c>
      <c r="B7304" s="4" t="s">
        <v>2</v>
      </c>
      <c r="C7304" s="4">
        <v>1773130.0689999999</v>
      </c>
      <c r="D7304" s="4">
        <v>5445310.4460000005</v>
      </c>
      <c r="E7304" s="4" t="s">
        <v>18369</v>
      </c>
      <c r="F7304" s="4" t="s">
        <v>3788</v>
      </c>
      <c r="G7304" s="4" t="s">
        <v>18370</v>
      </c>
      <c r="H7304" s="4" t="s">
        <v>1546</v>
      </c>
      <c r="I7304" s="4" t="s">
        <v>18371</v>
      </c>
      <c r="J7304" s="4" t="s">
        <v>1548</v>
      </c>
      <c r="K7304" s="4" t="s">
        <v>1317</v>
      </c>
      <c r="L7304" s="4" t="s">
        <v>1526</v>
      </c>
      <c r="M7304" s="4">
        <v>0</v>
      </c>
      <c r="N7304" s="4">
        <v>1</v>
      </c>
      <c r="O7304" s="4">
        <v>1</v>
      </c>
      <c r="P7304" s="4">
        <v>0.3</v>
      </c>
    </row>
    <row r="7305" spans="1:16" x14ac:dyDescent="0.25">
      <c r="A7305" s="4">
        <v>7332</v>
      </c>
      <c r="B7305" s="4" t="s">
        <v>2</v>
      </c>
      <c r="C7305" s="4">
        <v>1773113.2250000001</v>
      </c>
      <c r="D7305" s="4">
        <v>5445296.858</v>
      </c>
      <c r="E7305" s="4" t="s">
        <v>18372</v>
      </c>
      <c r="F7305" s="4" t="s">
        <v>3788</v>
      </c>
      <c r="G7305" s="4" t="s">
        <v>18370</v>
      </c>
      <c r="H7305" s="4" t="s">
        <v>1546</v>
      </c>
      <c r="I7305" s="4"/>
      <c r="J7305" s="4" t="s">
        <v>1548</v>
      </c>
      <c r="K7305" s="4" t="s">
        <v>1317</v>
      </c>
      <c r="L7305" s="4" t="s">
        <v>1526</v>
      </c>
      <c r="M7305" s="4">
        <v>0</v>
      </c>
      <c r="N7305" s="4">
        <v>1</v>
      </c>
      <c r="O7305" s="4">
        <v>1</v>
      </c>
      <c r="P7305" s="4">
        <v>0.3</v>
      </c>
    </row>
    <row r="7306" spans="1:16" x14ac:dyDescent="0.25">
      <c r="A7306" s="4">
        <v>7333</v>
      </c>
      <c r="B7306" s="4" t="s">
        <v>2</v>
      </c>
      <c r="C7306" s="4">
        <v>1773481.713</v>
      </c>
      <c r="D7306" s="4">
        <v>5445071.1739999996</v>
      </c>
      <c r="E7306" s="4" t="s">
        <v>18373</v>
      </c>
      <c r="F7306" s="4" t="s">
        <v>18374</v>
      </c>
      <c r="G7306" s="4" t="s">
        <v>18375</v>
      </c>
      <c r="H7306" s="4" t="s">
        <v>1546</v>
      </c>
      <c r="I7306" s="4"/>
      <c r="J7306" s="4" t="s">
        <v>1548</v>
      </c>
      <c r="K7306" s="4" t="s">
        <v>1317</v>
      </c>
      <c r="L7306" s="4" t="s">
        <v>1526</v>
      </c>
      <c r="M7306" s="4">
        <v>0</v>
      </c>
      <c r="N7306" s="4">
        <v>1</v>
      </c>
      <c r="O7306" s="4">
        <v>1</v>
      </c>
      <c r="P7306" s="4">
        <v>0.3</v>
      </c>
    </row>
    <row r="7307" spans="1:16" x14ac:dyDescent="0.25">
      <c r="A7307" s="4">
        <v>7334</v>
      </c>
      <c r="B7307" s="4" t="s">
        <v>2</v>
      </c>
      <c r="C7307" s="4">
        <v>1773457.4820000001</v>
      </c>
      <c r="D7307" s="4">
        <v>5445021.6600000001</v>
      </c>
      <c r="E7307" s="4" t="s">
        <v>18376</v>
      </c>
      <c r="F7307" s="4" t="s">
        <v>18374</v>
      </c>
      <c r="G7307" s="4" t="s">
        <v>18375</v>
      </c>
      <c r="H7307" s="4" t="s">
        <v>1546</v>
      </c>
      <c r="I7307" s="4"/>
      <c r="J7307" s="4" t="s">
        <v>1548</v>
      </c>
      <c r="K7307" s="4" t="s">
        <v>1317</v>
      </c>
      <c r="L7307" s="4" t="s">
        <v>1526</v>
      </c>
      <c r="M7307" s="4">
        <v>0</v>
      </c>
      <c r="N7307" s="4">
        <v>1</v>
      </c>
      <c r="O7307" s="4">
        <v>1</v>
      </c>
      <c r="P7307" s="4">
        <v>0.3</v>
      </c>
    </row>
    <row r="7308" spans="1:16" x14ac:dyDescent="0.25">
      <c r="A7308" s="4">
        <v>7335</v>
      </c>
      <c r="B7308" s="4" t="s">
        <v>2</v>
      </c>
      <c r="C7308" s="4">
        <v>1773532.693</v>
      </c>
      <c r="D7308" s="4">
        <v>5445078.3899999997</v>
      </c>
      <c r="E7308" s="4">
        <v>9559441</v>
      </c>
      <c r="F7308" s="4" t="s">
        <v>18377</v>
      </c>
      <c r="G7308" s="4" t="s">
        <v>18378</v>
      </c>
      <c r="H7308" s="4" t="s">
        <v>1546</v>
      </c>
      <c r="I7308" s="4" t="s">
        <v>18379</v>
      </c>
      <c r="J7308" s="4" t="s">
        <v>1548</v>
      </c>
      <c r="K7308" s="4" t="s">
        <v>1317</v>
      </c>
      <c r="L7308" s="4" t="s">
        <v>1526</v>
      </c>
      <c r="M7308" s="4">
        <v>0</v>
      </c>
      <c r="N7308" s="4">
        <v>1</v>
      </c>
      <c r="O7308" s="4">
        <v>1</v>
      </c>
      <c r="P7308" s="4">
        <v>0.3</v>
      </c>
    </row>
    <row r="7309" spans="1:16" x14ac:dyDescent="0.25">
      <c r="A7309" s="4">
        <v>7336</v>
      </c>
      <c r="B7309" s="4" t="s">
        <v>2</v>
      </c>
      <c r="C7309" s="4">
        <v>1773511.0330000001</v>
      </c>
      <c r="D7309" s="4">
        <v>5445076.0060000001</v>
      </c>
      <c r="E7309" s="4">
        <v>9559447</v>
      </c>
      <c r="F7309" s="4" t="s">
        <v>18374</v>
      </c>
      <c r="G7309" s="4" t="s">
        <v>18380</v>
      </c>
      <c r="H7309" s="4" t="s">
        <v>1546</v>
      </c>
      <c r="I7309" s="4"/>
      <c r="J7309" s="4" t="s">
        <v>1548</v>
      </c>
      <c r="K7309" s="4" t="s">
        <v>1317</v>
      </c>
      <c r="L7309" s="4" t="s">
        <v>1526</v>
      </c>
      <c r="M7309" s="4">
        <v>0</v>
      </c>
      <c r="N7309" s="4">
        <v>1</v>
      </c>
      <c r="O7309" s="4">
        <v>1</v>
      </c>
      <c r="P7309" s="4">
        <v>0.3</v>
      </c>
    </row>
    <row r="7310" spans="1:16" x14ac:dyDescent="0.25">
      <c r="A7310" s="4">
        <v>7337</v>
      </c>
      <c r="B7310" s="4" t="s">
        <v>2</v>
      </c>
      <c r="C7310" s="4">
        <v>1773541.5830000001</v>
      </c>
      <c r="D7310" s="4">
        <v>5445079.6140000001</v>
      </c>
      <c r="E7310" s="4" t="s">
        <v>18381</v>
      </c>
      <c r="F7310" s="4" t="s">
        <v>18382</v>
      </c>
      <c r="G7310" s="4" t="s">
        <v>18383</v>
      </c>
      <c r="H7310" s="4" t="s">
        <v>1546</v>
      </c>
      <c r="I7310" s="4" t="s">
        <v>18384</v>
      </c>
      <c r="J7310" s="4" t="s">
        <v>1548</v>
      </c>
      <c r="K7310" s="4" t="s">
        <v>1317</v>
      </c>
      <c r="L7310" s="4" t="s">
        <v>1526</v>
      </c>
      <c r="M7310" s="4">
        <v>0</v>
      </c>
      <c r="N7310" s="4">
        <v>1</v>
      </c>
      <c r="O7310" s="4">
        <v>1</v>
      </c>
      <c r="P7310" s="4">
        <v>0.3</v>
      </c>
    </row>
    <row r="7311" spans="1:16" x14ac:dyDescent="0.25">
      <c r="A7311" s="4">
        <v>7338</v>
      </c>
      <c r="B7311" s="4" t="s">
        <v>2</v>
      </c>
      <c r="C7311" s="4">
        <v>1774196.838</v>
      </c>
      <c r="D7311" s="4">
        <v>5445403.5920000002</v>
      </c>
      <c r="E7311" s="4">
        <v>8009209</v>
      </c>
      <c r="F7311" s="4" t="s">
        <v>17484</v>
      </c>
      <c r="G7311" s="4" t="s">
        <v>3451</v>
      </c>
      <c r="H7311" s="4" t="s">
        <v>1546</v>
      </c>
      <c r="I7311" s="4" t="s">
        <v>18385</v>
      </c>
      <c r="J7311" s="4" t="s">
        <v>1548</v>
      </c>
      <c r="K7311" s="4" t="s">
        <v>1317</v>
      </c>
      <c r="L7311" s="4" t="s">
        <v>1526</v>
      </c>
      <c r="M7311" s="4">
        <v>0</v>
      </c>
      <c r="N7311" s="4">
        <v>1</v>
      </c>
      <c r="O7311" s="4">
        <v>1</v>
      </c>
      <c r="P7311" s="4">
        <v>0.3</v>
      </c>
    </row>
    <row r="7312" spans="1:16" x14ac:dyDescent="0.25">
      <c r="A7312" s="4">
        <v>7339</v>
      </c>
      <c r="B7312" s="4" t="s">
        <v>2</v>
      </c>
      <c r="C7312" s="4">
        <v>1774015.905</v>
      </c>
      <c r="D7312" s="4">
        <v>5445415.9689999996</v>
      </c>
      <c r="E7312" s="4" t="s">
        <v>18386</v>
      </c>
      <c r="F7312" s="4" t="s">
        <v>17678</v>
      </c>
      <c r="G7312" s="4" t="s">
        <v>17665</v>
      </c>
      <c r="H7312" s="4" t="s">
        <v>1546</v>
      </c>
      <c r="I7312" s="4"/>
      <c r="J7312" s="4" t="s">
        <v>1548</v>
      </c>
      <c r="K7312" s="4" t="s">
        <v>1317</v>
      </c>
      <c r="L7312" s="4" t="s">
        <v>1526</v>
      </c>
      <c r="M7312" s="4">
        <v>0</v>
      </c>
      <c r="N7312" s="4">
        <v>1</v>
      </c>
      <c r="O7312" s="4">
        <v>1</v>
      </c>
      <c r="P7312" s="4">
        <v>0.3</v>
      </c>
    </row>
    <row r="7313" spans="1:16" x14ac:dyDescent="0.25">
      <c r="A7313" s="4">
        <v>7340</v>
      </c>
      <c r="B7313" s="4" t="s">
        <v>109</v>
      </c>
      <c r="C7313" s="4">
        <v>1774404.4509999999</v>
      </c>
      <c r="D7313" s="4">
        <v>5445276.1890000002</v>
      </c>
      <c r="E7313" s="4" t="s">
        <v>17851</v>
      </c>
      <c r="F7313" s="4" t="s">
        <v>17849</v>
      </c>
      <c r="G7313" s="4" t="s">
        <v>1921</v>
      </c>
      <c r="H7313" s="4" t="s">
        <v>1546</v>
      </c>
      <c r="I7313" s="4"/>
      <c r="J7313" s="4" t="s">
        <v>1548</v>
      </c>
      <c r="K7313" s="4" t="s">
        <v>1317</v>
      </c>
      <c r="L7313" s="4" t="s">
        <v>1526</v>
      </c>
      <c r="M7313" s="4">
        <v>0</v>
      </c>
      <c r="N7313" s="4">
        <v>1</v>
      </c>
      <c r="O7313" s="4">
        <v>1</v>
      </c>
      <c r="P7313" s="4">
        <v>0.3</v>
      </c>
    </row>
    <row r="7314" spans="1:16" x14ac:dyDescent="0.25">
      <c r="A7314" s="4">
        <v>7341</v>
      </c>
      <c r="B7314" s="4" t="s">
        <v>109</v>
      </c>
      <c r="C7314" s="4">
        <v>1774102.8529999999</v>
      </c>
      <c r="D7314" s="4">
        <v>5445197.0099999998</v>
      </c>
      <c r="E7314" s="4" t="s">
        <v>18389</v>
      </c>
      <c r="F7314" s="4" t="s">
        <v>17852</v>
      </c>
      <c r="G7314" s="4" t="s">
        <v>1921</v>
      </c>
      <c r="H7314" s="4" t="s">
        <v>1546</v>
      </c>
      <c r="I7314" s="4" t="s">
        <v>18390</v>
      </c>
      <c r="J7314" s="4" t="s">
        <v>1548</v>
      </c>
      <c r="K7314" s="4" t="s">
        <v>1317</v>
      </c>
      <c r="L7314" s="4" t="s">
        <v>1526</v>
      </c>
      <c r="M7314" s="4">
        <v>0</v>
      </c>
      <c r="N7314" s="4">
        <v>1</v>
      </c>
      <c r="O7314" s="4">
        <v>1</v>
      </c>
      <c r="P7314" s="4">
        <v>0.3</v>
      </c>
    </row>
    <row r="7315" spans="1:16" x14ac:dyDescent="0.25">
      <c r="A7315" s="4">
        <v>7342</v>
      </c>
      <c r="B7315" s="4" t="s">
        <v>109</v>
      </c>
      <c r="C7315" s="4">
        <v>1773997.264</v>
      </c>
      <c r="D7315" s="4">
        <v>5444710.2350000003</v>
      </c>
      <c r="E7315" s="4" t="s">
        <v>18391</v>
      </c>
      <c r="F7315" s="4" t="s">
        <v>1817</v>
      </c>
      <c r="G7315" s="4" t="s">
        <v>2645</v>
      </c>
      <c r="H7315" s="4" t="s">
        <v>1546</v>
      </c>
      <c r="I7315" s="4" t="s">
        <v>18392</v>
      </c>
      <c r="J7315" s="4" t="s">
        <v>1548</v>
      </c>
      <c r="K7315" s="4" t="s">
        <v>1317</v>
      </c>
      <c r="L7315" s="4" t="s">
        <v>1526</v>
      </c>
      <c r="M7315" s="4">
        <v>0</v>
      </c>
      <c r="N7315" s="4">
        <v>1</v>
      </c>
      <c r="O7315" s="4">
        <v>1</v>
      </c>
      <c r="P7315" s="4">
        <v>0.3</v>
      </c>
    </row>
    <row r="7316" spans="1:16" x14ac:dyDescent="0.25">
      <c r="A7316" s="4">
        <v>7343</v>
      </c>
      <c r="B7316" s="4" t="s">
        <v>112</v>
      </c>
      <c r="C7316" s="4">
        <v>1772220.284</v>
      </c>
      <c r="D7316" s="4">
        <v>5444971.7070000004</v>
      </c>
      <c r="E7316" s="4" t="s">
        <v>18393</v>
      </c>
      <c r="F7316" s="4" t="s">
        <v>2877</v>
      </c>
      <c r="G7316" s="4" t="s">
        <v>1674</v>
      </c>
      <c r="H7316" s="4" t="s">
        <v>1546</v>
      </c>
      <c r="I7316" s="4" t="s">
        <v>18394</v>
      </c>
      <c r="J7316" s="4" t="s">
        <v>1548</v>
      </c>
      <c r="K7316" s="4" t="s">
        <v>1317</v>
      </c>
      <c r="L7316" s="4" t="s">
        <v>1526</v>
      </c>
      <c r="M7316" s="4">
        <v>0</v>
      </c>
      <c r="N7316" s="4">
        <v>1</v>
      </c>
      <c r="O7316" s="4">
        <v>1</v>
      </c>
      <c r="P7316" s="4">
        <v>0.3</v>
      </c>
    </row>
    <row r="7317" spans="1:16" x14ac:dyDescent="0.25">
      <c r="A7317" s="4">
        <v>7344</v>
      </c>
      <c r="B7317" s="4" t="s">
        <v>112</v>
      </c>
      <c r="C7317" s="4">
        <v>1771436.7150000001</v>
      </c>
      <c r="D7317" s="4">
        <v>5444669.1330000004</v>
      </c>
      <c r="E7317" s="4">
        <v>3</v>
      </c>
      <c r="F7317" s="4" t="s">
        <v>18138</v>
      </c>
      <c r="G7317" s="4" t="s">
        <v>17837</v>
      </c>
      <c r="H7317" s="4" t="s">
        <v>1546</v>
      </c>
      <c r="I7317" s="4" t="s">
        <v>17403</v>
      </c>
      <c r="J7317" s="4" t="s">
        <v>1548</v>
      </c>
      <c r="K7317" s="4" t="s">
        <v>1317</v>
      </c>
      <c r="L7317" s="4" t="s">
        <v>1526</v>
      </c>
      <c r="M7317" s="4">
        <v>0</v>
      </c>
      <c r="N7317" s="4">
        <v>1</v>
      </c>
      <c r="O7317" s="4">
        <v>1</v>
      </c>
      <c r="P7317" s="4">
        <v>0.3</v>
      </c>
    </row>
    <row r="7318" spans="1:16" x14ac:dyDescent="0.25">
      <c r="A7318" s="4">
        <v>7345</v>
      </c>
      <c r="B7318" s="4" t="s">
        <v>98</v>
      </c>
      <c r="C7318" s="4">
        <v>1768641.6129999999</v>
      </c>
      <c r="D7318" s="4">
        <v>5443014.6449999996</v>
      </c>
      <c r="E7318" s="4" t="s">
        <v>18395</v>
      </c>
      <c r="F7318" s="4" t="s">
        <v>18204</v>
      </c>
      <c r="G7318" s="4" t="s">
        <v>18205</v>
      </c>
      <c r="H7318" s="4" t="s">
        <v>1546</v>
      </c>
      <c r="I7318" s="4" t="s">
        <v>18206</v>
      </c>
      <c r="J7318" s="4" t="s">
        <v>1548</v>
      </c>
      <c r="K7318" s="4" t="s">
        <v>1317</v>
      </c>
      <c r="L7318" s="4" t="s">
        <v>1526</v>
      </c>
      <c r="M7318" s="4">
        <v>0</v>
      </c>
      <c r="N7318" s="4">
        <v>1</v>
      </c>
      <c r="O7318" s="4">
        <v>1</v>
      </c>
      <c r="P7318" s="4">
        <v>0.3</v>
      </c>
    </row>
    <row r="7319" spans="1:16" x14ac:dyDescent="0.25">
      <c r="A7319" s="4">
        <v>7346</v>
      </c>
      <c r="B7319" s="4" t="s">
        <v>2</v>
      </c>
      <c r="C7319" s="4">
        <v>1773419.7390000001</v>
      </c>
      <c r="D7319" s="4">
        <v>5445323.4859999996</v>
      </c>
      <c r="E7319" s="4">
        <v>32570648</v>
      </c>
      <c r="F7319" s="4" t="s">
        <v>18396</v>
      </c>
      <c r="G7319" s="4" t="s">
        <v>3451</v>
      </c>
      <c r="H7319" s="4" t="s">
        <v>1546</v>
      </c>
      <c r="I7319" s="4" t="s">
        <v>18397</v>
      </c>
      <c r="J7319" s="4" t="s">
        <v>1548</v>
      </c>
      <c r="K7319" s="4" t="s">
        <v>1317</v>
      </c>
      <c r="L7319" s="4" t="s">
        <v>1526</v>
      </c>
      <c r="M7319" s="4">
        <v>0</v>
      </c>
      <c r="N7319" s="4">
        <v>1</v>
      </c>
      <c r="O7319" s="4">
        <v>1</v>
      </c>
      <c r="P7319" s="4">
        <v>0.3</v>
      </c>
    </row>
    <row r="7320" spans="1:16" x14ac:dyDescent="0.25">
      <c r="A7320" s="4">
        <v>7347</v>
      </c>
      <c r="B7320" s="4" t="s">
        <v>2</v>
      </c>
      <c r="C7320" s="4">
        <v>1773418.1370000001</v>
      </c>
      <c r="D7320" s="4">
        <v>5445321.8190000001</v>
      </c>
      <c r="E7320" s="4">
        <v>32570667</v>
      </c>
      <c r="F7320" s="4" t="s">
        <v>18396</v>
      </c>
      <c r="G7320" s="4" t="s">
        <v>3451</v>
      </c>
      <c r="H7320" s="4" t="s">
        <v>1546</v>
      </c>
      <c r="I7320" s="4" t="s">
        <v>18398</v>
      </c>
      <c r="J7320" s="4" t="s">
        <v>1548</v>
      </c>
      <c r="K7320" s="4" t="s">
        <v>1317</v>
      </c>
      <c r="L7320" s="4" t="s">
        <v>1526</v>
      </c>
      <c r="M7320" s="4">
        <v>0</v>
      </c>
      <c r="N7320" s="4">
        <v>1</v>
      </c>
      <c r="O7320" s="4">
        <v>1</v>
      </c>
      <c r="P7320" s="4">
        <v>0.3</v>
      </c>
    </row>
    <row r="7321" spans="1:16" x14ac:dyDescent="0.25">
      <c r="A7321" s="4">
        <v>7348</v>
      </c>
      <c r="B7321" s="4" t="s">
        <v>2</v>
      </c>
      <c r="C7321" s="4">
        <v>1773418.402</v>
      </c>
      <c r="D7321" s="4">
        <v>5445321.3090000004</v>
      </c>
      <c r="E7321" s="4">
        <v>5836050</v>
      </c>
      <c r="F7321" s="4" t="s">
        <v>18396</v>
      </c>
      <c r="G7321" s="4" t="s">
        <v>3451</v>
      </c>
      <c r="H7321" s="4" t="s">
        <v>1546</v>
      </c>
      <c r="I7321" s="4" t="s">
        <v>18399</v>
      </c>
      <c r="J7321" s="4" t="s">
        <v>1548</v>
      </c>
      <c r="K7321" s="4" t="s">
        <v>1317</v>
      </c>
      <c r="L7321" s="4" t="s">
        <v>1526</v>
      </c>
      <c r="M7321" s="4">
        <v>0</v>
      </c>
      <c r="N7321" s="4">
        <v>1</v>
      </c>
      <c r="O7321" s="4">
        <v>1</v>
      </c>
      <c r="P7321" s="4">
        <v>0.3</v>
      </c>
    </row>
    <row r="7322" spans="1:16" x14ac:dyDescent="0.25">
      <c r="A7322" s="4">
        <v>7349</v>
      </c>
      <c r="B7322" s="4" t="s">
        <v>2</v>
      </c>
      <c r="C7322" s="4">
        <v>1773432.85</v>
      </c>
      <c r="D7322" s="4">
        <v>5445351.0279999999</v>
      </c>
      <c r="E7322" s="4" t="s">
        <v>18400</v>
      </c>
      <c r="F7322" s="4" t="s">
        <v>18401</v>
      </c>
      <c r="G7322" s="4" t="s">
        <v>18402</v>
      </c>
      <c r="H7322" s="4" t="s">
        <v>1546</v>
      </c>
      <c r="I7322" s="4" t="s">
        <v>18403</v>
      </c>
      <c r="J7322" s="4" t="s">
        <v>1548</v>
      </c>
      <c r="K7322" s="4" t="s">
        <v>1317</v>
      </c>
      <c r="L7322" s="4" t="s">
        <v>1526</v>
      </c>
      <c r="M7322" s="4">
        <v>0</v>
      </c>
      <c r="N7322" s="4">
        <v>1</v>
      </c>
      <c r="O7322" s="4">
        <v>1</v>
      </c>
      <c r="P7322" s="4">
        <v>0.3</v>
      </c>
    </row>
    <row r="7323" spans="1:16" x14ac:dyDescent="0.25">
      <c r="A7323" s="4">
        <v>7350</v>
      </c>
      <c r="B7323" s="4" t="s">
        <v>2</v>
      </c>
      <c r="C7323" s="4">
        <v>1773432.946</v>
      </c>
      <c r="D7323" s="4">
        <v>5445400.7510000002</v>
      </c>
      <c r="E7323" s="4">
        <v>52021</v>
      </c>
      <c r="F7323" s="4" t="s">
        <v>18401</v>
      </c>
      <c r="G7323" s="4" t="s">
        <v>18402</v>
      </c>
      <c r="H7323" s="4" t="s">
        <v>1546</v>
      </c>
      <c r="I7323" s="4" t="s">
        <v>18408</v>
      </c>
      <c r="J7323" s="4" t="s">
        <v>1548</v>
      </c>
      <c r="K7323" s="4" t="s">
        <v>1317</v>
      </c>
      <c r="L7323" s="4" t="s">
        <v>1526</v>
      </c>
      <c r="M7323" s="4">
        <v>0</v>
      </c>
      <c r="N7323" s="4">
        <v>1</v>
      </c>
      <c r="O7323" s="4">
        <v>1</v>
      </c>
      <c r="P7323" s="4">
        <v>0.3</v>
      </c>
    </row>
    <row r="7324" spans="1:16" x14ac:dyDescent="0.25">
      <c r="A7324" s="4">
        <v>7351</v>
      </c>
      <c r="B7324" s="4" t="s">
        <v>2</v>
      </c>
      <c r="C7324" s="4">
        <v>1773423.564</v>
      </c>
      <c r="D7324" s="4">
        <v>5445452.1129999999</v>
      </c>
      <c r="E7324" s="4" t="s">
        <v>18409</v>
      </c>
      <c r="F7324" s="4" t="s">
        <v>18410</v>
      </c>
      <c r="G7324" s="4" t="s">
        <v>2012</v>
      </c>
      <c r="H7324" s="4" t="s">
        <v>1546</v>
      </c>
      <c r="I7324" s="4"/>
      <c r="J7324" s="4" t="s">
        <v>1548</v>
      </c>
      <c r="K7324" s="4" t="s">
        <v>1317</v>
      </c>
      <c r="L7324" s="4" t="s">
        <v>1526</v>
      </c>
      <c r="M7324" s="4">
        <v>0</v>
      </c>
      <c r="N7324" s="4">
        <v>1</v>
      </c>
      <c r="O7324" s="4">
        <v>1</v>
      </c>
      <c r="P7324" s="4">
        <v>0.3</v>
      </c>
    </row>
    <row r="7325" spans="1:16" x14ac:dyDescent="0.25">
      <c r="A7325" s="4">
        <v>7352</v>
      </c>
      <c r="B7325" s="4" t="s">
        <v>2</v>
      </c>
      <c r="C7325" s="4">
        <v>1773423.105</v>
      </c>
      <c r="D7325" s="4">
        <v>5445452.2709999997</v>
      </c>
      <c r="E7325" s="4" t="s">
        <v>18411</v>
      </c>
      <c r="F7325" s="4" t="s">
        <v>18410</v>
      </c>
      <c r="G7325" s="4" t="s">
        <v>2012</v>
      </c>
      <c r="H7325" s="4" t="s">
        <v>1546</v>
      </c>
      <c r="I7325" s="4"/>
      <c r="J7325" s="4" t="s">
        <v>1548</v>
      </c>
      <c r="K7325" s="4" t="s">
        <v>1317</v>
      </c>
      <c r="L7325" s="4" t="s">
        <v>1526</v>
      </c>
      <c r="M7325" s="4">
        <v>0</v>
      </c>
      <c r="N7325" s="4">
        <v>1</v>
      </c>
      <c r="O7325" s="4">
        <v>1</v>
      </c>
      <c r="P7325" s="4">
        <v>0.3</v>
      </c>
    </row>
    <row r="7326" spans="1:16" x14ac:dyDescent="0.25">
      <c r="A7326" s="4">
        <v>7353</v>
      </c>
      <c r="B7326" s="4" t="s">
        <v>2</v>
      </c>
      <c r="C7326" s="4">
        <v>1773410.895</v>
      </c>
      <c r="D7326" s="4">
        <v>5445572.0779999997</v>
      </c>
      <c r="E7326" s="4">
        <v>950000</v>
      </c>
      <c r="F7326" s="4" t="s">
        <v>18412</v>
      </c>
      <c r="G7326" s="4" t="s">
        <v>18413</v>
      </c>
      <c r="H7326" s="4" t="s">
        <v>1546</v>
      </c>
      <c r="I7326" s="4"/>
      <c r="J7326" s="4" t="s">
        <v>1548</v>
      </c>
      <c r="K7326" s="4" t="s">
        <v>1317</v>
      </c>
      <c r="L7326" s="4" t="s">
        <v>1526</v>
      </c>
      <c r="M7326" s="4">
        <v>0</v>
      </c>
      <c r="N7326" s="4">
        <v>1</v>
      </c>
      <c r="O7326" s="4">
        <v>1</v>
      </c>
      <c r="P7326" s="4">
        <v>0.3</v>
      </c>
    </row>
    <row r="7327" spans="1:16" x14ac:dyDescent="0.25">
      <c r="A7327" s="4">
        <v>7354</v>
      </c>
      <c r="B7327" s="4" t="s">
        <v>2</v>
      </c>
      <c r="C7327" s="4">
        <v>1773400.027</v>
      </c>
      <c r="D7327" s="4">
        <v>5445640.8509999998</v>
      </c>
      <c r="E7327" s="4" t="s">
        <v>18414</v>
      </c>
      <c r="F7327" s="4" t="s">
        <v>18415</v>
      </c>
      <c r="G7327" s="4" t="s">
        <v>18413</v>
      </c>
      <c r="H7327" s="4" t="s">
        <v>1546</v>
      </c>
      <c r="I7327" s="4" t="s">
        <v>18416</v>
      </c>
      <c r="J7327" s="4" t="s">
        <v>1548</v>
      </c>
      <c r="K7327" s="4" t="s">
        <v>1317</v>
      </c>
      <c r="L7327" s="4" t="s">
        <v>1526</v>
      </c>
      <c r="M7327" s="4">
        <v>0</v>
      </c>
      <c r="N7327" s="4">
        <v>1</v>
      </c>
      <c r="O7327" s="4">
        <v>1</v>
      </c>
      <c r="P7327" s="4">
        <v>0.3</v>
      </c>
    </row>
    <row r="7328" spans="1:16" x14ac:dyDescent="0.25">
      <c r="A7328" s="4">
        <v>7355</v>
      </c>
      <c r="B7328" s="4" t="s">
        <v>2</v>
      </c>
      <c r="C7328" s="4">
        <v>1773439.2720000001</v>
      </c>
      <c r="D7328" s="4">
        <v>5445393.0120000001</v>
      </c>
      <c r="E7328" s="4" t="s">
        <v>18417</v>
      </c>
      <c r="F7328" s="4" t="s">
        <v>18418</v>
      </c>
      <c r="G7328" s="4" t="s">
        <v>18419</v>
      </c>
      <c r="H7328" s="4" t="s">
        <v>1546</v>
      </c>
      <c r="I7328" s="4" t="s">
        <v>18420</v>
      </c>
      <c r="J7328" s="4" t="s">
        <v>1548</v>
      </c>
      <c r="K7328" s="4" t="s">
        <v>1317</v>
      </c>
      <c r="L7328" s="4" t="s">
        <v>1526</v>
      </c>
      <c r="M7328" s="4">
        <v>0</v>
      </c>
      <c r="N7328" s="4">
        <v>1</v>
      </c>
      <c r="O7328" s="4">
        <v>1</v>
      </c>
      <c r="P7328" s="4">
        <v>0.3</v>
      </c>
    </row>
    <row r="7329" spans="1:16" x14ac:dyDescent="0.25">
      <c r="A7329" s="4">
        <v>7356</v>
      </c>
      <c r="B7329" s="4" t="s">
        <v>2</v>
      </c>
      <c r="C7329" s="4">
        <v>1773432.642</v>
      </c>
      <c r="D7329" s="4">
        <v>5445514.3470000001</v>
      </c>
      <c r="E7329" s="4" t="s">
        <v>18421</v>
      </c>
      <c r="F7329" s="4" t="s">
        <v>18418</v>
      </c>
      <c r="G7329" s="4" t="s">
        <v>18419</v>
      </c>
      <c r="H7329" s="4" t="s">
        <v>1546</v>
      </c>
      <c r="I7329" s="4" t="s">
        <v>2825</v>
      </c>
      <c r="J7329" s="4" t="s">
        <v>1548</v>
      </c>
      <c r="K7329" s="4" t="s">
        <v>1317</v>
      </c>
      <c r="L7329" s="4" t="s">
        <v>1526</v>
      </c>
      <c r="M7329" s="4">
        <v>0</v>
      </c>
      <c r="N7329" s="4">
        <v>1</v>
      </c>
      <c r="O7329" s="4">
        <v>1</v>
      </c>
      <c r="P7329" s="4">
        <v>0.3</v>
      </c>
    </row>
    <row r="7330" spans="1:16" x14ac:dyDescent="0.25">
      <c r="A7330" s="4">
        <v>7357</v>
      </c>
      <c r="B7330" s="4" t="s">
        <v>2</v>
      </c>
      <c r="C7330" s="4">
        <v>1773447.402</v>
      </c>
      <c r="D7330" s="4">
        <v>5445370.3080000002</v>
      </c>
      <c r="E7330" s="4" t="s">
        <v>18422</v>
      </c>
      <c r="F7330" s="4" t="s">
        <v>18423</v>
      </c>
      <c r="G7330" s="4" t="s">
        <v>18424</v>
      </c>
      <c r="H7330" s="4" t="s">
        <v>1546</v>
      </c>
      <c r="I7330" s="4" t="s">
        <v>18425</v>
      </c>
      <c r="J7330" s="4" t="s">
        <v>1548</v>
      </c>
      <c r="K7330" s="4" t="s">
        <v>1317</v>
      </c>
      <c r="L7330" s="4" t="s">
        <v>1526</v>
      </c>
      <c r="M7330" s="4">
        <v>0</v>
      </c>
      <c r="N7330" s="4">
        <v>1</v>
      </c>
      <c r="O7330" s="4">
        <v>1</v>
      </c>
      <c r="P7330" s="4">
        <v>0.3</v>
      </c>
    </row>
    <row r="7331" spans="1:16" x14ac:dyDescent="0.25">
      <c r="A7331" s="4">
        <v>7358</v>
      </c>
      <c r="B7331" s="4" t="s">
        <v>2</v>
      </c>
      <c r="C7331" s="4">
        <v>1773518.4269999999</v>
      </c>
      <c r="D7331" s="4">
        <v>5445736.0729999999</v>
      </c>
      <c r="E7331" s="4">
        <v>5855687</v>
      </c>
      <c r="F7331" s="4" t="s">
        <v>18426</v>
      </c>
      <c r="G7331" s="4" t="s">
        <v>18427</v>
      </c>
      <c r="H7331" s="4" t="s">
        <v>1546</v>
      </c>
      <c r="I7331" s="4"/>
      <c r="J7331" s="4" t="s">
        <v>1548</v>
      </c>
      <c r="K7331" s="4" t="s">
        <v>1317</v>
      </c>
      <c r="L7331" s="4" t="s">
        <v>1526</v>
      </c>
      <c r="M7331" s="4">
        <v>0</v>
      </c>
      <c r="N7331" s="4">
        <v>1</v>
      </c>
      <c r="O7331" s="4">
        <v>1</v>
      </c>
      <c r="P7331" s="4">
        <v>0.3</v>
      </c>
    </row>
    <row r="7332" spans="1:16" x14ac:dyDescent="0.25">
      <c r="A7332" s="4">
        <v>7359</v>
      </c>
      <c r="B7332" s="4" t="s">
        <v>2</v>
      </c>
      <c r="C7332" s="4">
        <v>1773601.5079999999</v>
      </c>
      <c r="D7332" s="4">
        <v>5446190.0930000003</v>
      </c>
      <c r="E7332" s="4" t="s">
        <v>18428</v>
      </c>
      <c r="F7332" s="4" t="s">
        <v>18429</v>
      </c>
      <c r="G7332" s="4" t="s">
        <v>18430</v>
      </c>
      <c r="H7332" s="4" t="s">
        <v>1546</v>
      </c>
      <c r="I7332" s="4" t="s">
        <v>18431</v>
      </c>
      <c r="J7332" s="4" t="s">
        <v>1548</v>
      </c>
      <c r="K7332" s="4" t="s">
        <v>1317</v>
      </c>
      <c r="L7332" s="4" t="s">
        <v>1526</v>
      </c>
      <c r="M7332" s="4">
        <v>0</v>
      </c>
      <c r="N7332" s="4">
        <v>1</v>
      </c>
      <c r="O7332" s="4">
        <v>1</v>
      </c>
      <c r="P7332" s="4">
        <v>0.3</v>
      </c>
    </row>
    <row r="7333" spans="1:16" x14ac:dyDescent="0.25">
      <c r="A7333" s="4">
        <v>7360</v>
      </c>
      <c r="B7333" s="4" t="s">
        <v>2</v>
      </c>
      <c r="C7333" s="4">
        <v>1773822.527</v>
      </c>
      <c r="D7333" s="4">
        <v>5446129.8389999997</v>
      </c>
      <c r="E7333" s="4" t="s">
        <v>18436</v>
      </c>
      <c r="F7333" s="4" t="s">
        <v>18437</v>
      </c>
      <c r="G7333" s="4" t="s">
        <v>18438</v>
      </c>
      <c r="H7333" s="4" t="s">
        <v>1546</v>
      </c>
      <c r="I7333" s="4" t="s">
        <v>18439</v>
      </c>
      <c r="J7333" s="4" t="s">
        <v>1548</v>
      </c>
      <c r="K7333" s="4" t="s">
        <v>1317</v>
      </c>
      <c r="L7333" s="4" t="s">
        <v>1526</v>
      </c>
      <c r="M7333" s="4">
        <v>0</v>
      </c>
      <c r="N7333" s="4">
        <v>1</v>
      </c>
      <c r="O7333" s="4">
        <v>1</v>
      </c>
      <c r="P7333" s="4">
        <v>0.3</v>
      </c>
    </row>
    <row r="7334" spans="1:16" x14ac:dyDescent="0.25">
      <c r="A7334" s="4">
        <v>7361</v>
      </c>
      <c r="B7334" s="4" t="s">
        <v>2</v>
      </c>
      <c r="C7334" s="4">
        <v>1774089.608</v>
      </c>
      <c r="D7334" s="4">
        <v>5445862.6500000004</v>
      </c>
      <c r="E7334" s="4" t="s">
        <v>18440</v>
      </c>
      <c r="F7334" s="4" t="s">
        <v>18441</v>
      </c>
      <c r="G7334" s="4" t="s">
        <v>1674</v>
      </c>
      <c r="H7334" s="4" t="s">
        <v>1546</v>
      </c>
      <c r="I7334" s="4" t="s">
        <v>18442</v>
      </c>
      <c r="J7334" s="4" t="s">
        <v>1548</v>
      </c>
      <c r="K7334" s="4" t="s">
        <v>1317</v>
      </c>
      <c r="L7334" s="4" t="s">
        <v>1526</v>
      </c>
      <c r="M7334" s="4">
        <v>0</v>
      </c>
      <c r="N7334" s="4">
        <v>1</v>
      </c>
      <c r="O7334" s="4">
        <v>1</v>
      </c>
      <c r="P7334" s="4">
        <v>0.3</v>
      </c>
    </row>
    <row r="7335" spans="1:16" x14ac:dyDescent="0.25">
      <c r="A7335" s="4">
        <v>7362</v>
      </c>
      <c r="B7335" s="4" t="s">
        <v>2</v>
      </c>
      <c r="C7335" s="4">
        <v>1774229.791</v>
      </c>
      <c r="D7335" s="4">
        <v>5445941.4749999996</v>
      </c>
      <c r="E7335" s="4">
        <v>142027223</v>
      </c>
      <c r="F7335" s="4" t="s">
        <v>18441</v>
      </c>
      <c r="G7335" s="4" t="s">
        <v>1674</v>
      </c>
      <c r="H7335" s="4" t="s">
        <v>1546</v>
      </c>
      <c r="I7335" s="4"/>
      <c r="J7335" s="4" t="s">
        <v>1548</v>
      </c>
      <c r="K7335" s="4" t="s">
        <v>1317</v>
      </c>
      <c r="L7335" s="4" t="s">
        <v>1526</v>
      </c>
      <c r="M7335" s="4">
        <v>0</v>
      </c>
      <c r="N7335" s="4">
        <v>1</v>
      </c>
      <c r="O7335" s="4">
        <v>1</v>
      </c>
      <c r="P7335" s="4">
        <v>0.3</v>
      </c>
    </row>
    <row r="7336" spans="1:16" x14ac:dyDescent="0.25">
      <c r="A7336" s="4">
        <v>7363</v>
      </c>
      <c r="B7336" s="4" t="s">
        <v>96</v>
      </c>
      <c r="C7336" s="4">
        <v>1774710.5589999999</v>
      </c>
      <c r="D7336" s="4">
        <v>5446592.4989999998</v>
      </c>
      <c r="E7336" s="4">
        <v>15880</v>
      </c>
      <c r="F7336" s="4" t="s">
        <v>18443</v>
      </c>
      <c r="G7336" s="4" t="s">
        <v>18444</v>
      </c>
      <c r="H7336" s="4" t="s">
        <v>1546</v>
      </c>
      <c r="I7336" s="4"/>
      <c r="J7336" s="4" t="s">
        <v>1548</v>
      </c>
      <c r="K7336" s="4" t="s">
        <v>1317</v>
      </c>
      <c r="L7336" s="4" t="s">
        <v>1526</v>
      </c>
      <c r="M7336" s="4">
        <v>0</v>
      </c>
      <c r="N7336" s="4">
        <v>1</v>
      </c>
      <c r="O7336" s="4">
        <v>1</v>
      </c>
      <c r="P7336" s="4">
        <v>0.3</v>
      </c>
    </row>
    <row r="7337" spans="1:16" x14ac:dyDescent="0.25">
      <c r="A7337" s="4">
        <v>7364</v>
      </c>
      <c r="B7337" s="4" t="s">
        <v>96</v>
      </c>
      <c r="C7337" s="4">
        <v>1774706.5220000001</v>
      </c>
      <c r="D7337" s="4">
        <v>5446590.8990000002</v>
      </c>
      <c r="E7337" s="4" t="s">
        <v>18445</v>
      </c>
      <c r="F7337" s="4" t="s">
        <v>17512</v>
      </c>
      <c r="G7337" s="4" t="s">
        <v>18446</v>
      </c>
      <c r="H7337" s="4" t="s">
        <v>1546</v>
      </c>
      <c r="I7337" s="4"/>
      <c r="J7337" s="4" t="s">
        <v>1548</v>
      </c>
      <c r="K7337" s="4" t="s">
        <v>1317</v>
      </c>
      <c r="L7337" s="4" t="s">
        <v>1526</v>
      </c>
      <c r="M7337" s="4">
        <v>0</v>
      </c>
      <c r="N7337" s="4">
        <v>1</v>
      </c>
      <c r="O7337" s="4">
        <v>1</v>
      </c>
      <c r="P7337" s="4">
        <v>0.3</v>
      </c>
    </row>
    <row r="7338" spans="1:16" x14ac:dyDescent="0.25">
      <c r="A7338" s="4">
        <v>7365</v>
      </c>
      <c r="B7338" s="4" t="s">
        <v>96</v>
      </c>
      <c r="C7338" s="4">
        <v>1774594.9040000001</v>
      </c>
      <c r="D7338" s="4">
        <v>5447026.6370000001</v>
      </c>
      <c r="E7338" s="4" t="s">
        <v>18447</v>
      </c>
      <c r="F7338" s="4" t="s">
        <v>18448</v>
      </c>
      <c r="G7338" s="4" t="s">
        <v>18449</v>
      </c>
      <c r="H7338" s="4" t="s">
        <v>1546</v>
      </c>
      <c r="I7338" s="4"/>
      <c r="J7338" s="4" t="s">
        <v>1548</v>
      </c>
      <c r="K7338" s="4" t="s">
        <v>1317</v>
      </c>
      <c r="L7338" s="4" t="s">
        <v>1526</v>
      </c>
      <c r="M7338" s="4">
        <v>0</v>
      </c>
      <c r="N7338" s="4">
        <v>1</v>
      </c>
      <c r="O7338" s="4">
        <v>1</v>
      </c>
      <c r="P7338" s="4">
        <v>0.3</v>
      </c>
    </row>
    <row r="7339" spans="1:16" x14ac:dyDescent="0.25">
      <c r="A7339" s="4">
        <v>7366</v>
      </c>
      <c r="B7339" s="4" t="s">
        <v>96</v>
      </c>
      <c r="C7339" s="4">
        <v>1774614.764</v>
      </c>
      <c r="D7339" s="4">
        <v>5446767.2249999996</v>
      </c>
      <c r="E7339" s="4" t="s">
        <v>18450</v>
      </c>
      <c r="F7339" s="4" t="s">
        <v>18451</v>
      </c>
      <c r="G7339" s="4" t="s">
        <v>18452</v>
      </c>
      <c r="H7339" s="4" t="s">
        <v>1546</v>
      </c>
      <c r="I7339" s="4"/>
      <c r="J7339" s="4" t="s">
        <v>1548</v>
      </c>
      <c r="K7339" s="4" t="s">
        <v>1317</v>
      </c>
      <c r="L7339" s="4" t="s">
        <v>1526</v>
      </c>
      <c r="M7339" s="4">
        <v>0</v>
      </c>
      <c r="N7339" s="4">
        <v>1</v>
      </c>
      <c r="O7339" s="4">
        <v>1</v>
      </c>
      <c r="P7339" s="4">
        <v>0.3</v>
      </c>
    </row>
    <row r="7340" spans="1:16" x14ac:dyDescent="0.25">
      <c r="A7340" s="4">
        <v>7367</v>
      </c>
      <c r="B7340" s="4" t="s">
        <v>96</v>
      </c>
      <c r="C7340" s="4">
        <v>1774582.757</v>
      </c>
      <c r="D7340" s="4">
        <v>5446775.068</v>
      </c>
      <c r="E7340" s="4" t="s">
        <v>18453</v>
      </c>
      <c r="F7340" s="4" t="s">
        <v>18454</v>
      </c>
      <c r="G7340" s="4" t="s">
        <v>18455</v>
      </c>
      <c r="H7340" s="4" t="s">
        <v>1546</v>
      </c>
      <c r="I7340" s="4"/>
      <c r="J7340" s="4" t="s">
        <v>1548</v>
      </c>
      <c r="K7340" s="4" t="s">
        <v>1317</v>
      </c>
      <c r="L7340" s="4" t="s">
        <v>1526</v>
      </c>
      <c r="M7340" s="4">
        <v>0</v>
      </c>
      <c r="N7340" s="4">
        <v>1</v>
      </c>
      <c r="O7340" s="4">
        <v>1</v>
      </c>
      <c r="P7340" s="4">
        <v>0.3</v>
      </c>
    </row>
    <row r="7341" spans="1:16" x14ac:dyDescent="0.25">
      <c r="A7341" s="4">
        <v>7368</v>
      </c>
      <c r="B7341" s="4" t="s">
        <v>96</v>
      </c>
      <c r="C7341" s="4">
        <v>1774611.807</v>
      </c>
      <c r="D7341" s="4">
        <v>5446768.284</v>
      </c>
      <c r="E7341" s="4" t="s">
        <v>18456</v>
      </c>
      <c r="F7341" s="4" t="s">
        <v>18457</v>
      </c>
      <c r="G7341" s="4" t="s">
        <v>4829</v>
      </c>
      <c r="H7341" s="4" t="s">
        <v>1546</v>
      </c>
      <c r="I7341" s="4"/>
      <c r="J7341" s="4" t="s">
        <v>1548</v>
      </c>
      <c r="K7341" s="4" t="s">
        <v>1317</v>
      </c>
      <c r="L7341" s="4" t="s">
        <v>1526</v>
      </c>
      <c r="M7341" s="4">
        <v>0</v>
      </c>
      <c r="N7341" s="4">
        <v>1</v>
      </c>
      <c r="O7341" s="4">
        <v>1</v>
      </c>
      <c r="P7341" s="4">
        <v>0.3</v>
      </c>
    </row>
    <row r="7342" spans="1:16" x14ac:dyDescent="0.25">
      <c r="A7342" s="4">
        <v>7369</v>
      </c>
      <c r="B7342" s="4" t="s">
        <v>96</v>
      </c>
      <c r="C7342" s="4">
        <v>1774517.3910000001</v>
      </c>
      <c r="D7342" s="4">
        <v>5446783.0860000001</v>
      </c>
      <c r="E7342" s="4" t="s">
        <v>18458</v>
      </c>
      <c r="F7342" s="4" t="s">
        <v>18459</v>
      </c>
      <c r="G7342" s="4" t="s">
        <v>18460</v>
      </c>
      <c r="H7342" s="4" t="s">
        <v>1546</v>
      </c>
      <c r="I7342" s="4"/>
      <c r="J7342" s="4" t="s">
        <v>1548</v>
      </c>
      <c r="K7342" s="4" t="s">
        <v>1317</v>
      </c>
      <c r="L7342" s="4" t="s">
        <v>1526</v>
      </c>
      <c r="M7342" s="4">
        <v>0</v>
      </c>
      <c r="N7342" s="4">
        <v>1</v>
      </c>
      <c r="O7342" s="4">
        <v>1</v>
      </c>
      <c r="P7342" s="4">
        <v>0.3</v>
      </c>
    </row>
    <row r="7343" spans="1:16" x14ac:dyDescent="0.25">
      <c r="A7343" s="4">
        <v>7370</v>
      </c>
      <c r="B7343" s="4" t="s">
        <v>96</v>
      </c>
      <c r="C7343" s="4">
        <v>1774574.1129999999</v>
      </c>
      <c r="D7343" s="4">
        <v>5446758.6109999996</v>
      </c>
      <c r="E7343" s="4" t="s">
        <v>18465</v>
      </c>
      <c r="F7343" s="4" t="s">
        <v>18466</v>
      </c>
      <c r="G7343" s="4" t="s">
        <v>18467</v>
      </c>
      <c r="H7343" s="4" t="s">
        <v>1546</v>
      </c>
      <c r="I7343" s="4"/>
      <c r="J7343" s="4" t="s">
        <v>1548</v>
      </c>
      <c r="K7343" s="4" t="s">
        <v>1317</v>
      </c>
      <c r="L7343" s="4" t="s">
        <v>1526</v>
      </c>
      <c r="M7343" s="4">
        <v>0</v>
      </c>
      <c r="N7343" s="4">
        <v>1</v>
      </c>
      <c r="O7343" s="4">
        <v>1</v>
      </c>
      <c r="P7343" s="4">
        <v>0.3</v>
      </c>
    </row>
    <row r="7344" spans="1:16" x14ac:dyDescent="0.25">
      <c r="A7344" s="4">
        <v>7371</v>
      </c>
      <c r="B7344" s="4" t="s">
        <v>96</v>
      </c>
      <c r="C7344" s="4">
        <v>1774498.9620000001</v>
      </c>
      <c r="D7344" s="4">
        <v>5446811.0700000003</v>
      </c>
      <c r="E7344" s="4" t="s">
        <v>18468</v>
      </c>
      <c r="F7344" s="4" t="s">
        <v>18469</v>
      </c>
      <c r="G7344" s="4" t="s">
        <v>18470</v>
      </c>
      <c r="H7344" s="4" t="s">
        <v>1546</v>
      </c>
      <c r="I7344" s="4"/>
      <c r="J7344" s="4" t="s">
        <v>1548</v>
      </c>
      <c r="K7344" s="4" t="s">
        <v>1317</v>
      </c>
      <c r="L7344" s="4" t="s">
        <v>1526</v>
      </c>
      <c r="M7344" s="4">
        <v>0</v>
      </c>
      <c r="N7344" s="4">
        <v>1</v>
      </c>
      <c r="O7344" s="4">
        <v>1</v>
      </c>
      <c r="P7344" s="4">
        <v>0.3</v>
      </c>
    </row>
    <row r="7345" spans="1:16" x14ac:dyDescent="0.25">
      <c r="A7345" s="4">
        <v>7372</v>
      </c>
      <c r="B7345" s="4" t="s">
        <v>96</v>
      </c>
      <c r="C7345" s="4">
        <v>1774530.209</v>
      </c>
      <c r="D7345" s="4">
        <v>5446747.4340000004</v>
      </c>
      <c r="E7345" s="4" t="s">
        <v>18471</v>
      </c>
      <c r="F7345" s="4" t="s">
        <v>18472</v>
      </c>
      <c r="G7345" s="4" t="s">
        <v>18473</v>
      </c>
      <c r="H7345" s="4" t="s">
        <v>1546</v>
      </c>
      <c r="I7345" s="4"/>
      <c r="J7345" s="4" t="s">
        <v>1548</v>
      </c>
      <c r="K7345" s="4" t="s">
        <v>1317</v>
      </c>
      <c r="L7345" s="4" t="s">
        <v>1526</v>
      </c>
      <c r="M7345" s="4">
        <v>0</v>
      </c>
      <c r="N7345" s="4">
        <v>1</v>
      </c>
      <c r="O7345" s="4">
        <v>1</v>
      </c>
      <c r="P7345" s="4">
        <v>0.3</v>
      </c>
    </row>
    <row r="7346" spans="1:16" x14ac:dyDescent="0.25">
      <c r="A7346" s="4">
        <v>7373</v>
      </c>
      <c r="B7346" s="4" t="s">
        <v>96</v>
      </c>
      <c r="C7346" s="4">
        <v>1774502.5390000001</v>
      </c>
      <c r="D7346" s="4">
        <v>5446882.8200000003</v>
      </c>
      <c r="E7346" s="4" t="s">
        <v>18474</v>
      </c>
      <c r="F7346" s="4" t="s">
        <v>18475</v>
      </c>
      <c r="G7346" s="4" t="s">
        <v>18476</v>
      </c>
      <c r="H7346" s="4" t="s">
        <v>1546</v>
      </c>
      <c r="I7346" s="4" t="s">
        <v>18477</v>
      </c>
      <c r="J7346" s="4" t="s">
        <v>1548</v>
      </c>
      <c r="K7346" s="4" t="s">
        <v>1317</v>
      </c>
      <c r="L7346" s="4" t="s">
        <v>1526</v>
      </c>
      <c r="M7346" s="4">
        <v>0</v>
      </c>
      <c r="N7346" s="4">
        <v>1</v>
      </c>
      <c r="O7346" s="4">
        <v>1</v>
      </c>
      <c r="P7346" s="4">
        <v>0.3</v>
      </c>
    </row>
    <row r="7347" spans="1:16" x14ac:dyDescent="0.25">
      <c r="A7347" s="4">
        <v>7374</v>
      </c>
      <c r="B7347" s="4" t="s">
        <v>96</v>
      </c>
      <c r="C7347" s="4">
        <v>1774503.7930000001</v>
      </c>
      <c r="D7347" s="4">
        <v>5446641.0159999998</v>
      </c>
      <c r="E7347" s="4" t="s">
        <v>18478</v>
      </c>
      <c r="F7347" s="4" t="s">
        <v>18479</v>
      </c>
      <c r="G7347" s="4" t="s">
        <v>18480</v>
      </c>
      <c r="H7347" s="4" t="s">
        <v>1546</v>
      </c>
      <c r="I7347" s="4"/>
      <c r="J7347" s="4" t="s">
        <v>1548</v>
      </c>
      <c r="K7347" s="4" t="s">
        <v>1317</v>
      </c>
      <c r="L7347" s="4" t="s">
        <v>1526</v>
      </c>
      <c r="M7347" s="4">
        <v>0</v>
      </c>
      <c r="N7347" s="4">
        <v>1</v>
      </c>
      <c r="O7347" s="4">
        <v>1</v>
      </c>
      <c r="P7347" s="4">
        <v>0.3</v>
      </c>
    </row>
    <row r="7348" spans="1:16" x14ac:dyDescent="0.25">
      <c r="A7348" s="4">
        <v>7375</v>
      </c>
      <c r="B7348" s="4" t="s">
        <v>96</v>
      </c>
      <c r="C7348" s="4">
        <v>1774497.7709999999</v>
      </c>
      <c r="D7348" s="4">
        <v>5446888.9649999999</v>
      </c>
      <c r="E7348" s="4" t="s">
        <v>18481</v>
      </c>
      <c r="F7348" s="4" t="s">
        <v>18482</v>
      </c>
      <c r="G7348" s="4" t="s">
        <v>18483</v>
      </c>
      <c r="H7348" s="4" t="s">
        <v>1546</v>
      </c>
      <c r="I7348" s="4"/>
      <c r="J7348" s="4" t="s">
        <v>1548</v>
      </c>
      <c r="K7348" s="4" t="s">
        <v>1317</v>
      </c>
      <c r="L7348" s="4" t="s">
        <v>1526</v>
      </c>
      <c r="M7348" s="4">
        <v>0</v>
      </c>
      <c r="N7348" s="4">
        <v>1</v>
      </c>
      <c r="O7348" s="4">
        <v>1</v>
      </c>
      <c r="P7348" s="4">
        <v>0.3</v>
      </c>
    </row>
    <row r="7349" spans="1:16" x14ac:dyDescent="0.25">
      <c r="A7349" s="4">
        <v>7376</v>
      </c>
      <c r="B7349" s="4" t="s">
        <v>96</v>
      </c>
      <c r="C7349" s="4">
        <v>1774501.7420000001</v>
      </c>
      <c r="D7349" s="4">
        <v>5446642.0060000001</v>
      </c>
      <c r="E7349" s="4" t="s">
        <v>18484</v>
      </c>
      <c r="F7349" s="4" t="s">
        <v>18485</v>
      </c>
      <c r="G7349" s="4" t="s">
        <v>18486</v>
      </c>
      <c r="H7349" s="4" t="s">
        <v>1546</v>
      </c>
      <c r="I7349" s="4"/>
      <c r="J7349" s="4" t="s">
        <v>1548</v>
      </c>
      <c r="K7349" s="4" t="s">
        <v>1317</v>
      </c>
      <c r="L7349" s="4" t="s">
        <v>1526</v>
      </c>
      <c r="M7349" s="4">
        <v>0</v>
      </c>
      <c r="N7349" s="4">
        <v>1</v>
      </c>
      <c r="O7349" s="4">
        <v>1</v>
      </c>
      <c r="P7349" s="4">
        <v>0.3</v>
      </c>
    </row>
    <row r="7350" spans="1:16" x14ac:dyDescent="0.25">
      <c r="A7350" s="4">
        <v>7377</v>
      </c>
      <c r="B7350" s="4" t="s">
        <v>96</v>
      </c>
      <c r="C7350" s="4">
        <v>1774457.426</v>
      </c>
      <c r="D7350" s="4">
        <v>5446856.5310000004</v>
      </c>
      <c r="E7350" s="4" t="s">
        <v>18487</v>
      </c>
      <c r="F7350" s="4" t="s">
        <v>18488</v>
      </c>
      <c r="G7350" s="4" t="s">
        <v>18489</v>
      </c>
      <c r="H7350" s="4" t="s">
        <v>1546</v>
      </c>
      <c r="I7350" s="4"/>
      <c r="J7350" s="4" t="s">
        <v>1548</v>
      </c>
      <c r="K7350" s="4" t="s">
        <v>1317</v>
      </c>
      <c r="L7350" s="4" t="s">
        <v>1526</v>
      </c>
      <c r="M7350" s="4">
        <v>0</v>
      </c>
      <c r="N7350" s="4">
        <v>1</v>
      </c>
      <c r="O7350" s="4">
        <v>1</v>
      </c>
      <c r="P7350" s="4">
        <v>0.3</v>
      </c>
    </row>
    <row r="7351" spans="1:16" x14ac:dyDescent="0.25">
      <c r="A7351" s="4">
        <v>7378</v>
      </c>
      <c r="B7351" s="4" t="s">
        <v>96</v>
      </c>
      <c r="C7351" s="4">
        <v>1774498.2180000001</v>
      </c>
      <c r="D7351" s="4">
        <v>5446645.0429999996</v>
      </c>
      <c r="E7351" s="4" t="s">
        <v>18490</v>
      </c>
      <c r="F7351" s="4" t="s">
        <v>18491</v>
      </c>
      <c r="G7351" s="4" t="s">
        <v>18492</v>
      </c>
      <c r="H7351" s="4" t="s">
        <v>1546</v>
      </c>
      <c r="I7351" s="4"/>
      <c r="J7351" s="4" t="s">
        <v>1548</v>
      </c>
      <c r="K7351" s="4" t="s">
        <v>1317</v>
      </c>
      <c r="L7351" s="4" t="s">
        <v>1526</v>
      </c>
      <c r="M7351" s="4">
        <v>0</v>
      </c>
      <c r="N7351" s="4">
        <v>1</v>
      </c>
      <c r="O7351" s="4">
        <v>1</v>
      </c>
      <c r="P7351" s="4">
        <v>0.3</v>
      </c>
    </row>
    <row r="7352" spans="1:16" x14ac:dyDescent="0.25">
      <c r="A7352" s="4">
        <v>7379</v>
      </c>
      <c r="B7352" s="4" t="s">
        <v>96</v>
      </c>
      <c r="C7352" s="4">
        <v>1774410.2150000001</v>
      </c>
      <c r="D7352" s="4">
        <v>5446888.1339999996</v>
      </c>
      <c r="E7352" s="4" t="s">
        <v>18493</v>
      </c>
      <c r="F7352" s="4" t="s">
        <v>18494</v>
      </c>
      <c r="G7352" s="4" t="s">
        <v>18495</v>
      </c>
      <c r="H7352" s="4" t="s">
        <v>1546</v>
      </c>
      <c r="I7352" s="4"/>
      <c r="J7352" s="4" t="s">
        <v>1548</v>
      </c>
      <c r="K7352" s="4" t="s">
        <v>1317</v>
      </c>
      <c r="L7352" s="4" t="s">
        <v>1526</v>
      </c>
      <c r="M7352" s="4">
        <v>0</v>
      </c>
      <c r="N7352" s="4">
        <v>1</v>
      </c>
      <c r="O7352" s="4">
        <v>1</v>
      </c>
      <c r="P7352" s="4">
        <v>0.3</v>
      </c>
    </row>
    <row r="7353" spans="1:16" x14ac:dyDescent="0.25">
      <c r="A7353" s="4">
        <v>7380</v>
      </c>
      <c r="B7353" s="4" t="s">
        <v>96</v>
      </c>
      <c r="C7353" s="4">
        <v>1774493.9639999999</v>
      </c>
      <c r="D7353" s="4">
        <v>5446648.4440000001</v>
      </c>
      <c r="E7353" s="4" t="s">
        <v>18500</v>
      </c>
      <c r="F7353" s="4" t="s">
        <v>18501</v>
      </c>
      <c r="G7353" s="4" t="s">
        <v>18502</v>
      </c>
      <c r="H7353" s="4" t="s">
        <v>1546</v>
      </c>
      <c r="I7353" s="4" t="s">
        <v>18503</v>
      </c>
      <c r="J7353" s="4" t="s">
        <v>1548</v>
      </c>
      <c r="K7353" s="4" t="s">
        <v>1317</v>
      </c>
      <c r="L7353" s="4" t="s">
        <v>1526</v>
      </c>
      <c r="M7353" s="4">
        <v>0</v>
      </c>
      <c r="N7353" s="4">
        <v>1</v>
      </c>
      <c r="O7353" s="4">
        <v>1</v>
      </c>
      <c r="P7353" s="4">
        <v>0.3</v>
      </c>
    </row>
    <row r="7354" spans="1:16" x14ac:dyDescent="0.25">
      <c r="A7354" s="4">
        <v>7381</v>
      </c>
      <c r="B7354" s="4" t="s">
        <v>96</v>
      </c>
      <c r="C7354" s="4">
        <v>1774400.4509999999</v>
      </c>
      <c r="D7354" s="4">
        <v>5446891.9840000002</v>
      </c>
      <c r="E7354" s="4" t="s">
        <v>18504</v>
      </c>
      <c r="F7354" s="4" t="s">
        <v>18505</v>
      </c>
      <c r="G7354" s="4" t="s">
        <v>18506</v>
      </c>
      <c r="H7354" s="4" t="s">
        <v>1546</v>
      </c>
      <c r="I7354" s="4"/>
      <c r="J7354" s="4" t="s">
        <v>1548</v>
      </c>
      <c r="K7354" s="4" t="s">
        <v>1317</v>
      </c>
      <c r="L7354" s="4" t="s">
        <v>1526</v>
      </c>
      <c r="M7354" s="4">
        <v>0</v>
      </c>
      <c r="N7354" s="4">
        <v>1</v>
      </c>
      <c r="O7354" s="4">
        <v>1</v>
      </c>
      <c r="P7354" s="4">
        <v>0.3</v>
      </c>
    </row>
    <row r="7355" spans="1:16" x14ac:dyDescent="0.25">
      <c r="A7355" s="4">
        <v>7382</v>
      </c>
      <c r="B7355" s="4" t="s">
        <v>96</v>
      </c>
      <c r="C7355" s="4">
        <v>1774500.26</v>
      </c>
      <c r="D7355" s="4">
        <v>5446771.7810000004</v>
      </c>
      <c r="E7355" s="4" t="s">
        <v>18507</v>
      </c>
      <c r="F7355" s="4" t="s">
        <v>18508</v>
      </c>
      <c r="G7355" s="4" t="s">
        <v>18509</v>
      </c>
      <c r="H7355" s="4" t="s">
        <v>1546</v>
      </c>
      <c r="I7355" s="4"/>
      <c r="J7355" s="4" t="s">
        <v>1548</v>
      </c>
      <c r="K7355" s="4" t="s">
        <v>1317</v>
      </c>
      <c r="L7355" s="4" t="s">
        <v>1526</v>
      </c>
      <c r="M7355" s="4">
        <v>0</v>
      </c>
      <c r="N7355" s="4">
        <v>1</v>
      </c>
      <c r="O7355" s="4">
        <v>1</v>
      </c>
      <c r="P7355" s="4">
        <v>0.3</v>
      </c>
    </row>
    <row r="7356" spans="1:16" x14ac:dyDescent="0.25">
      <c r="A7356" s="4">
        <v>7383</v>
      </c>
      <c r="B7356" s="4" t="s">
        <v>96</v>
      </c>
      <c r="C7356" s="4">
        <v>1774489.219</v>
      </c>
      <c r="D7356" s="4">
        <v>5446800.6229999997</v>
      </c>
      <c r="E7356" s="4" t="s">
        <v>18510</v>
      </c>
      <c r="F7356" s="4" t="s">
        <v>18511</v>
      </c>
      <c r="G7356" s="4" t="s">
        <v>18512</v>
      </c>
      <c r="H7356" s="4" t="s">
        <v>1546</v>
      </c>
      <c r="I7356" s="4"/>
      <c r="J7356" s="4" t="s">
        <v>1548</v>
      </c>
      <c r="K7356" s="4" t="s">
        <v>1317</v>
      </c>
      <c r="L7356" s="4" t="s">
        <v>1526</v>
      </c>
      <c r="M7356" s="4">
        <v>0</v>
      </c>
      <c r="N7356" s="4">
        <v>1</v>
      </c>
      <c r="O7356" s="4">
        <v>1</v>
      </c>
      <c r="P7356" s="4">
        <v>0.3</v>
      </c>
    </row>
    <row r="7357" spans="1:16" x14ac:dyDescent="0.25">
      <c r="A7357" s="4">
        <v>7384</v>
      </c>
      <c r="B7357" s="4" t="s">
        <v>96</v>
      </c>
      <c r="C7357" s="4">
        <v>1774391.0090000001</v>
      </c>
      <c r="D7357" s="4">
        <v>5446881.0999999996</v>
      </c>
      <c r="E7357" s="4" t="s">
        <v>18513</v>
      </c>
      <c r="F7357" s="4" t="s">
        <v>18514</v>
      </c>
      <c r="G7357" s="4" t="s">
        <v>18515</v>
      </c>
      <c r="H7357" s="4" t="s">
        <v>1546</v>
      </c>
      <c r="I7357" s="4"/>
      <c r="J7357" s="4" t="s">
        <v>1548</v>
      </c>
      <c r="K7357" s="4" t="s">
        <v>1317</v>
      </c>
      <c r="L7357" s="4" t="s">
        <v>1526</v>
      </c>
      <c r="M7357" s="4">
        <v>0</v>
      </c>
      <c r="N7357" s="4">
        <v>1</v>
      </c>
      <c r="O7357" s="4">
        <v>1</v>
      </c>
      <c r="P7357" s="4">
        <v>0.3</v>
      </c>
    </row>
    <row r="7358" spans="1:16" x14ac:dyDescent="0.25">
      <c r="A7358" s="4">
        <v>7385</v>
      </c>
      <c r="B7358" s="4" t="s">
        <v>96</v>
      </c>
      <c r="C7358" s="4">
        <v>1774390.246</v>
      </c>
      <c r="D7358" s="4">
        <v>5446891.3739999998</v>
      </c>
      <c r="E7358" s="4" t="s">
        <v>18516</v>
      </c>
      <c r="F7358" s="4" t="s">
        <v>18517</v>
      </c>
      <c r="G7358" s="4" t="s">
        <v>18518</v>
      </c>
      <c r="H7358" s="4" t="s">
        <v>1546</v>
      </c>
      <c r="I7358" s="4"/>
      <c r="J7358" s="4" t="s">
        <v>1548</v>
      </c>
      <c r="K7358" s="4" t="s">
        <v>1317</v>
      </c>
      <c r="L7358" s="4" t="s">
        <v>1526</v>
      </c>
      <c r="M7358" s="4">
        <v>0</v>
      </c>
      <c r="N7358" s="4">
        <v>1</v>
      </c>
      <c r="O7358" s="4">
        <v>1</v>
      </c>
      <c r="P7358" s="4">
        <v>0.3</v>
      </c>
    </row>
    <row r="7359" spans="1:16" x14ac:dyDescent="0.25">
      <c r="A7359" s="4">
        <v>7386</v>
      </c>
      <c r="B7359" s="4" t="s">
        <v>96</v>
      </c>
      <c r="C7359" s="4">
        <v>1774448.85</v>
      </c>
      <c r="D7359" s="4">
        <v>5446840.0690000001</v>
      </c>
      <c r="E7359" s="4" t="s">
        <v>18519</v>
      </c>
      <c r="F7359" s="4" t="s">
        <v>18520</v>
      </c>
      <c r="G7359" s="4" t="s">
        <v>18521</v>
      </c>
      <c r="H7359" s="4" t="s">
        <v>1546</v>
      </c>
      <c r="I7359" s="4" t="s">
        <v>18522</v>
      </c>
      <c r="J7359" s="4" t="s">
        <v>1548</v>
      </c>
      <c r="K7359" s="4" t="s">
        <v>1317</v>
      </c>
      <c r="L7359" s="4" t="s">
        <v>1526</v>
      </c>
      <c r="M7359" s="4">
        <v>0</v>
      </c>
      <c r="N7359" s="4">
        <v>1</v>
      </c>
      <c r="O7359" s="4">
        <v>1</v>
      </c>
      <c r="P7359" s="4">
        <v>0.3</v>
      </c>
    </row>
    <row r="7360" spans="1:16" x14ac:dyDescent="0.25">
      <c r="A7360" s="4">
        <v>7387</v>
      </c>
      <c r="B7360" s="4" t="s">
        <v>96</v>
      </c>
      <c r="C7360" s="4">
        <v>1774599.2409999999</v>
      </c>
      <c r="D7360" s="4">
        <v>5447140.7549999999</v>
      </c>
      <c r="E7360" s="4">
        <v>9721024</v>
      </c>
      <c r="F7360" s="4" t="s">
        <v>2825</v>
      </c>
      <c r="G7360" s="4" t="s">
        <v>1921</v>
      </c>
      <c r="H7360" s="4" t="s">
        <v>1546</v>
      </c>
      <c r="I7360" s="4" t="s">
        <v>18523</v>
      </c>
      <c r="J7360" s="4" t="s">
        <v>1548</v>
      </c>
      <c r="K7360" s="4" t="s">
        <v>1317</v>
      </c>
      <c r="L7360" s="4" t="s">
        <v>1526</v>
      </c>
      <c r="M7360" s="4">
        <v>0</v>
      </c>
      <c r="N7360" s="4">
        <v>1</v>
      </c>
      <c r="O7360" s="4">
        <v>1</v>
      </c>
      <c r="P7360" s="4">
        <v>0.3</v>
      </c>
    </row>
    <row r="7361" spans="1:16" x14ac:dyDescent="0.25">
      <c r="A7361" s="4">
        <v>7388</v>
      </c>
      <c r="B7361" s="4" t="s">
        <v>96</v>
      </c>
      <c r="C7361" s="4">
        <v>1775350.39</v>
      </c>
      <c r="D7361" s="4">
        <v>5447345.3049999997</v>
      </c>
      <c r="E7361" s="4" t="s">
        <v>18524</v>
      </c>
      <c r="F7361" s="4" t="s">
        <v>18525</v>
      </c>
      <c r="G7361" s="4" t="s">
        <v>18526</v>
      </c>
      <c r="H7361" s="4" t="s">
        <v>1546</v>
      </c>
      <c r="I7361" s="4" t="s">
        <v>18527</v>
      </c>
      <c r="J7361" s="4" t="s">
        <v>1548</v>
      </c>
      <c r="K7361" s="4" t="s">
        <v>1317</v>
      </c>
      <c r="L7361" s="4" t="s">
        <v>1526</v>
      </c>
      <c r="M7361" s="4">
        <v>0</v>
      </c>
      <c r="N7361" s="4">
        <v>1</v>
      </c>
      <c r="O7361" s="4">
        <v>1</v>
      </c>
      <c r="P7361" s="4">
        <v>0.3</v>
      </c>
    </row>
    <row r="7362" spans="1:16" x14ac:dyDescent="0.25">
      <c r="A7362" s="4">
        <v>7389</v>
      </c>
      <c r="B7362" s="4" t="s">
        <v>96</v>
      </c>
      <c r="C7362" s="4">
        <v>1775393.558</v>
      </c>
      <c r="D7362" s="4">
        <v>5447348.3559999997</v>
      </c>
      <c r="E7362" s="4" t="s">
        <v>18528</v>
      </c>
      <c r="F7362" s="4" t="s">
        <v>18529</v>
      </c>
      <c r="G7362" s="4" t="s">
        <v>1674</v>
      </c>
      <c r="H7362" s="4" t="s">
        <v>1546</v>
      </c>
      <c r="I7362" s="4"/>
      <c r="J7362" s="4" t="s">
        <v>1548</v>
      </c>
      <c r="K7362" s="4" t="s">
        <v>1317</v>
      </c>
      <c r="L7362" s="4" t="s">
        <v>1526</v>
      </c>
      <c r="M7362" s="4">
        <v>0</v>
      </c>
      <c r="N7362" s="4">
        <v>1</v>
      </c>
      <c r="O7362" s="4">
        <v>1</v>
      </c>
      <c r="P7362" s="4">
        <v>0.3</v>
      </c>
    </row>
    <row r="7363" spans="1:16" x14ac:dyDescent="0.25">
      <c r="A7363" s="4">
        <v>7390</v>
      </c>
      <c r="B7363" s="4" t="s">
        <v>96</v>
      </c>
      <c r="C7363" s="4">
        <v>1774682.3189999999</v>
      </c>
      <c r="D7363" s="4">
        <v>5447095.0049999999</v>
      </c>
      <c r="E7363" s="4" t="s">
        <v>18532</v>
      </c>
      <c r="F7363" s="4" t="s">
        <v>18533</v>
      </c>
      <c r="G7363" s="4" t="s">
        <v>7456</v>
      </c>
      <c r="H7363" s="4" t="s">
        <v>1546</v>
      </c>
      <c r="I7363" s="4"/>
      <c r="J7363" s="4" t="s">
        <v>1548</v>
      </c>
      <c r="K7363" s="4" t="s">
        <v>1317</v>
      </c>
      <c r="L7363" s="4" t="s">
        <v>1526</v>
      </c>
      <c r="M7363" s="4">
        <v>0</v>
      </c>
      <c r="N7363" s="4">
        <v>1</v>
      </c>
      <c r="O7363" s="4">
        <v>1</v>
      </c>
      <c r="P7363" s="4">
        <v>0.3</v>
      </c>
    </row>
    <row r="7364" spans="1:16" x14ac:dyDescent="0.25">
      <c r="A7364" s="4">
        <v>7391</v>
      </c>
      <c r="B7364" s="4" t="s">
        <v>96</v>
      </c>
      <c r="C7364" s="4">
        <v>1774786.946</v>
      </c>
      <c r="D7364" s="4">
        <v>5446923.0429999996</v>
      </c>
      <c r="E7364" s="4" t="s">
        <v>18534</v>
      </c>
      <c r="F7364" s="4" t="s">
        <v>18535</v>
      </c>
      <c r="G7364" s="4" t="s">
        <v>18536</v>
      </c>
      <c r="H7364" s="4" t="s">
        <v>1546</v>
      </c>
      <c r="I7364" s="4" t="s">
        <v>18537</v>
      </c>
      <c r="J7364" s="4" t="s">
        <v>1548</v>
      </c>
      <c r="K7364" s="4" t="s">
        <v>1317</v>
      </c>
      <c r="L7364" s="4" t="s">
        <v>1526</v>
      </c>
      <c r="M7364" s="4">
        <v>0</v>
      </c>
      <c r="N7364" s="4">
        <v>1</v>
      </c>
      <c r="O7364" s="4">
        <v>1</v>
      </c>
      <c r="P7364" s="4">
        <v>0.3</v>
      </c>
    </row>
    <row r="7365" spans="1:16" x14ac:dyDescent="0.25">
      <c r="A7365" s="4">
        <v>7392</v>
      </c>
      <c r="B7365" s="4" t="s">
        <v>96</v>
      </c>
      <c r="C7365" s="4">
        <v>1774864.2649999999</v>
      </c>
      <c r="D7365" s="4">
        <v>5446856.5310000004</v>
      </c>
      <c r="E7365" s="4">
        <v>5856073</v>
      </c>
      <c r="F7365" s="4" t="s">
        <v>18538</v>
      </c>
      <c r="G7365" s="4" t="s">
        <v>1674</v>
      </c>
      <c r="H7365" s="4" t="s">
        <v>1546</v>
      </c>
      <c r="I7365" s="4" t="s">
        <v>18539</v>
      </c>
      <c r="J7365" s="4" t="s">
        <v>1548</v>
      </c>
      <c r="K7365" s="4" t="s">
        <v>1317</v>
      </c>
      <c r="L7365" s="4" t="s">
        <v>1526</v>
      </c>
      <c r="M7365" s="4">
        <v>0</v>
      </c>
      <c r="N7365" s="4">
        <v>1</v>
      </c>
      <c r="O7365" s="4">
        <v>1</v>
      </c>
      <c r="P7365" s="4">
        <v>0.3</v>
      </c>
    </row>
    <row r="7366" spans="1:16" x14ac:dyDescent="0.25">
      <c r="A7366" s="4">
        <v>7393</v>
      </c>
      <c r="B7366" s="4" t="s">
        <v>96</v>
      </c>
      <c r="C7366" s="4">
        <v>1774925.121</v>
      </c>
      <c r="D7366" s="4">
        <v>5446724.9349999996</v>
      </c>
      <c r="E7366" s="4" t="s">
        <v>18540</v>
      </c>
      <c r="F7366" s="4" t="s">
        <v>18541</v>
      </c>
      <c r="G7366" s="4" t="s">
        <v>18542</v>
      </c>
      <c r="H7366" s="4" t="s">
        <v>1546</v>
      </c>
      <c r="I7366" s="4"/>
      <c r="J7366" s="4" t="s">
        <v>1548</v>
      </c>
      <c r="K7366" s="4" t="s">
        <v>1317</v>
      </c>
      <c r="L7366" s="4" t="s">
        <v>1526</v>
      </c>
      <c r="M7366" s="4">
        <v>0</v>
      </c>
      <c r="N7366" s="4">
        <v>1</v>
      </c>
      <c r="O7366" s="4">
        <v>1</v>
      </c>
      <c r="P7366" s="4">
        <v>0.3</v>
      </c>
    </row>
    <row r="7367" spans="1:16" x14ac:dyDescent="0.25">
      <c r="A7367" s="4">
        <v>7394</v>
      </c>
      <c r="B7367" s="4" t="s">
        <v>96</v>
      </c>
      <c r="C7367" s="4">
        <v>1774925.192</v>
      </c>
      <c r="D7367" s="4">
        <v>5446724.7429999998</v>
      </c>
      <c r="E7367" s="4">
        <v>52013919</v>
      </c>
      <c r="F7367" s="4" t="s">
        <v>18543</v>
      </c>
      <c r="G7367" s="4" t="s">
        <v>1921</v>
      </c>
      <c r="H7367" s="4" t="s">
        <v>1546</v>
      </c>
      <c r="I7367" s="4"/>
      <c r="J7367" s="4" t="s">
        <v>1548</v>
      </c>
      <c r="K7367" s="4" t="s">
        <v>1317</v>
      </c>
      <c r="L7367" s="4" t="s">
        <v>1526</v>
      </c>
      <c r="M7367" s="4">
        <v>0</v>
      </c>
      <c r="N7367" s="4">
        <v>1</v>
      </c>
      <c r="O7367" s="4">
        <v>1</v>
      </c>
      <c r="P7367" s="4">
        <v>0.3</v>
      </c>
    </row>
    <row r="7368" spans="1:16" x14ac:dyDescent="0.25">
      <c r="A7368" s="4">
        <v>7395</v>
      </c>
      <c r="B7368" s="4" t="s">
        <v>61</v>
      </c>
      <c r="C7368" s="4">
        <v>1776100.9169999999</v>
      </c>
      <c r="D7368" s="4">
        <v>5446885.892</v>
      </c>
      <c r="E7368" s="4" t="s">
        <v>18544</v>
      </c>
      <c r="F7368" s="4" t="s">
        <v>18545</v>
      </c>
      <c r="G7368" s="4" t="s">
        <v>1921</v>
      </c>
      <c r="H7368" s="4" t="s">
        <v>1546</v>
      </c>
      <c r="I7368" s="4"/>
      <c r="J7368" s="4" t="s">
        <v>1548</v>
      </c>
      <c r="K7368" s="4" t="s">
        <v>1317</v>
      </c>
      <c r="L7368" s="4" t="s">
        <v>1526</v>
      </c>
      <c r="M7368" s="4">
        <v>0</v>
      </c>
      <c r="N7368" s="4">
        <v>1</v>
      </c>
      <c r="O7368" s="4">
        <v>1</v>
      </c>
      <c r="P7368" s="4">
        <v>0.3</v>
      </c>
    </row>
    <row r="7369" spans="1:16" x14ac:dyDescent="0.25">
      <c r="A7369" s="4">
        <v>7396</v>
      </c>
      <c r="B7369" s="4" t="s">
        <v>61</v>
      </c>
      <c r="C7369" s="4">
        <v>1776107.76</v>
      </c>
      <c r="D7369" s="4">
        <v>5446963.8490000004</v>
      </c>
      <c r="E7369" s="4" t="s">
        <v>18546</v>
      </c>
      <c r="F7369" s="4" t="s">
        <v>18547</v>
      </c>
      <c r="G7369" s="4" t="s">
        <v>18548</v>
      </c>
      <c r="H7369" s="4" t="s">
        <v>1546</v>
      </c>
      <c r="I7369" s="4"/>
      <c r="J7369" s="4" t="s">
        <v>1548</v>
      </c>
      <c r="K7369" s="4" t="s">
        <v>1317</v>
      </c>
      <c r="L7369" s="4" t="s">
        <v>1526</v>
      </c>
      <c r="M7369" s="4">
        <v>0</v>
      </c>
      <c r="N7369" s="4">
        <v>1</v>
      </c>
      <c r="O7369" s="4">
        <v>1</v>
      </c>
      <c r="P7369" s="4">
        <v>0.3</v>
      </c>
    </row>
    <row r="7370" spans="1:16" x14ac:dyDescent="0.25">
      <c r="A7370" s="4">
        <v>7397</v>
      </c>
      <c r="B7370" s="4" t="s">
        <v>61</v>
      </c>
      <c r="C7370" s="4">
        <v>1776121.665</v>
      </c>
      <c r="D7370" s="4">
        <v>5447032.585</v>
      </c>
      <c r="E7370" s="4">
        <v>49090</v>
      </c>
      <c r="F7370" s="4" t="s">
        <v>18549</v>
      </c>
      <c r="G7370" s="4" t="s">
        <v>18550</v>
      </c>
      <c r="H7370" s="4" t="s">
        <v>1546</v>
      </c>
      <c r="I7370" s="4"/>
      <c r="J7370" s="4" t="s">
        <v>1548</v>
      </c>
      <c r="K7370" s="4" t="s">
        <v>1317</v>
      </c>
      <c r="L7370" s="4" t="s">
        <v>1526</v>
      </c>
      <c r="M7370" s="4">
        <v>0</v>
      </c>
      <c r="N7370" s="4">
        <v>1</v>
      </c>
      <c r="O7370" s="4">
        <v>1</v>
      </c>
      <c r="P7370" s="4">
        <v>0.3</v>
      </c>
    </row>
    <row r="7371" spans="1:16" x14ac:dyDescent="0.25">
      <c r="A7371" s="4">
        <v>7398</v>
      </c>
      <c r="B7371" s="4" t="s">
        <v>61</v>
      </c>
      <c r="C7371" s="4">
        <v>1776081.095</v>
      </c>
      <c r="D7371" s="4">
        <v>5447210.0049999999</v>
      </c>
      <c r="E7371" s="4">
        <v>25339</v>
      </c>
      <c r="F7371" s="4" t="s">
        <v>18551</v>
      </c>
      <c r="G7371" s="4" t="s">
        <v>18552</v>
      </c>
      <c r="H7371" s="4" t="s">
        <v>1546</v>
      </c>
      <c r="I7371" s="4" t="s">
        <v>18553</v>
      </c>
      <c r="J7371" s="4" t="s">
        <v>1548</v>
      </c>
      <c r="K7371" s="4" t="s">
        <v>1317</v>
      </c>
      <c r="L7371" s="4" t="s">
        <v>1526</v>
      </c>
      <c r="M7371" s="4">
        <v>0</v>
      </c>
      <c r="N7371" s="4">
        <v>1</v>
      </c>
      <c r="O7371" s="4">
        <v>1</v>
      </c>
      <c r="P7371" s="4">
        <v>0.3</v>
      </c>
    </row>
    <row r="7372" spans="1:16" x14ac:dyDescent="0.25">
      <c r="A7372" s="4">
        <v>7399</v>
      </c>
      <c r="B7372" s="4" t="s">
        <v>61</v>
      </c>
      <c r="C7372" s="4">
        <v>1776074.513</v>
      </c>
      <c r="D7372" s="4">
        <v>5447522.2549999999</v>
      </c>
      <c r="E7372" s="4" t="s">
        <v>18554</v>
      </c>
      <c r="F7372" s="4" t="s">
        <v>18551</v>
      </c>
      <c r="G7372" s="4" t="s">
        <v>18555</v>
      </c>
      <c r="H7372" s="4" t="s">
        <v>1546</v>
      </c>
      <c r="I7372" s="4" t="s">
        <v>18556</v>
      </c>
      <c r="J7372" s="4" t="s">
        <v>1548</v>
      </c>
      <c r="K7372" s="4" t="s">
        <v>1317</v>
      </c>
      <c r="L7372" s="4" t="s">
        <v>1526</v>
      </c>
      <c r="M7372" s="4">
        <v>0</v>
      </c>
      <c r="N7372" s="4">
        <v>1</v>
      </c>
      <c r="O7372" s="4">
        <v>1</v>
      </c>
      <c r="P7372" s="4">
        <v>0.3</v>
      </c>
    </row>
    <row r="7373" spans="1:16" x14ac:dyDescent="0.25">
      <c r="A7373" s="4">
        <v>7400</v>
      </c>
      <c r="B7373" s="4" t="s">
        <v>61</v>
      </c>
      <c r="C7373" s="4">
        <v>1775844.5279999999</v>
      </c>
      <c r="D7373" s="4">
        <v>5447591.8130000001</v>
      </c>
      <c r="E7373" s="4">
        <v>961207</v>
      </c>
      <c r="F7373" s="4" t="s">
        <v>18565</v>
      </c>
      <c r="G7373" s="4" t="s">
        <v>1921</v>
      </c>
      <c r="H7373" s="4" t="s">
        <v>1546</v>
      </c>
      <c r="I7373" s="4" t="s">
        <v>18566</v>
      </c>
      <c r="J7373" s="4" t="s">
        <v>1548</v>
      </c>
      <c r="K7373" s="4" t="s">
        <v>1317</v>
      </c>
      <c r="L7373" s="4" t="s">
        <v>1526</v>
      </c>
      <c r="M7373" s="4">
        <v>0</v>
      </c>
      <c r="N7373" s="4">
        <v>1</v>
      </c>
      <c r="O7373" s="4">
        <v>1</v>
      </c>
      <c r="P7373" s="4">
        <v>0.3</v>
      </c>
    </row>
    <row r="7374" spans="1:16" x14ac:dyDescent="0.25">
      <c r="A7374" s="4">
        <v>7401</v>
      </c>
      <c r="B7374" s="4" t="s">
        <v>61</v>
      </c>
      <c r="C7374" s="4">
        <v>1775727.804</v>
      </c>
      <c r="D7374" s="4">
        <v>5447584.6370000001</v>
      </c>
      <c r="E7374" s="4" t="s">
        <v>18567</v>
      </c>
      <c r="F7374" s="4" t="s">
        <v>18568</v>
      </c>
      <c r="G7374" s="4" t="s">
        <v>18569</v>
      </c>
      <c r="H7374" s="4" t="s">
        <v>1546</v>
      </c>
      <c r="I7374" s="4" t="s">
        <v>18570</v>
      </c>
      <c r="J7374" s="4" t="s">
        <v>1548</v>
      </c>
      <c r="K7374" s="4" t="s">
        <v>1317</v>
      </c>
      <c r="L7374" s="4" t="s">
        <v>1526</v>
      </c>
      <c r="M7374" s="4">
        <v>0</v>
      </c>
      <c r="N7374" s="4">
        <v>1</v>
      </c>
      <c r="O7374" s="4">
        <v>1</v>
      </c>
      <c r="P7374" s="4">
        <v>0.3</v>
      </c>
    </row>
    <row r="7375" spans="1:16" x14ac:dyDescent="0.25">
      <c r="A7375" s="4">
        <v>7402</v>
      </c>
      <c r="B7375" s="4" t="s">
        <v>61</v>
      </c>
      <c r="C7375" s="4">
        <v>1775727.39</v>
      </c>
      <c r="D7375" s="4">
        <v>5447588.3600000003</v>
      </c>
      <c r="E7375" s="4" t="s">
        <v>18571</v>
      </c>
      <c r="F7375" s="4" t="s">
        <v>18572</v>
      </c>
      <c r="G7375" s="4" t="s">
        <v>1921</v>
      </c>
      <c r="H7375" s="4" t="s">
        <v>1546</v>
      </c>
      <c r="I7375" s="4"/>
      <c r="J7375" s="4" t="s">
        <v>1548</v>
      </c>
      <c r="K7375" s="4" t="s">
        <v>1317</v>
      </c>
      <c r="L7375" s="4" t="s">
        <v>1526</v>
      </c>
      <c r="M7375" s="4">
        <v>0</v>
      </c>
      <c r="N7375" s="4">
        <v>1</v>
      </c>
      <c r="O7375" s="4">
        <v>1</v>
      </c>
      <c r="P7375" s="4">
        <v>0.3</v>
      </c>
    </row>
    <row r="7376" spans="1:16" x14ac:dyDescent="0.25">
      <c r="A7376" s="4">
        <v>7403</v>
      </c>
      <c r="B7376" s="4" t="s">
        <v>61</v>
      </c>
      <c r="C7376" s="4">
        <v>1775915.165</v>
      </c>
      <c r="D7376" s="4">
        <v>5447626.6009999998</v>
      </c>
      <c r="E7376" s="4">
        <v>86163</v>
      </c>
      <c r="F7376" s="4" t="s">
        <v>18573</v>
      </c>
      <c r="G7376" s="4" t="s">
        <v>1921</v>
      </c>
      <c r="H7376" s="4" t="s">
        <v>1546</v>
      </c>
      <c r="I7376" s="4"/>
      <c r="J7376" s="4" t="s">
        <v>1548</v>
      </c>
      <c r="K7376" s="4" t="s">
        <v>1317</v>
      </c>
      <c r="L7376" s="4" t="s">
        <v>1526</v>
      </c>
      <c r="M7376" s="4">
        <v>0</v>
      </c>
      <c r="N7376" s="4">
        <v>1</v>
      </c>
      <c r="O7376" s="4">
        <v>1</v>
      </c>
      <c r="P7376" s="4">
        <v>0.3</v>
      </c>
    </row>
    <row r="7377" spans="1:16" x14ac:dyDescent="0.25">
      <c r="A7377" s="4">
        <v>7404</v>
      </c>
      <c r="B7377" s="4" t="s">
        <v>40</v>
      </c>
      <c r="C7377" s="4">
        <v>1776157.4820000001</v>
      </c>
      <c r="D7377" s="4">
        <v>5447561.807</v>
      </c>
      <c r="E7377" s="4" t="s">
        <v>18574</v>
      </c>
      <c r="F7377" s="4" t="s">
        <v>18575</v>
      </c>
      <c r="G7377" s="4" t="s">
        <v>18576</v>
      </c>
      <c r="H7377" s="4" t="s">
        <v>1546</v>
      </c>
      <c r="I7377" s="4" t="s">
        <v>4216</v>
      </c>
      <c r="J7377" s="4" t="s">
        <v>1548</v>
      </c>
      <c r="K7377" s="4" t="s">
        <v>1317</v>
      </c>
      <c r="L7377" s="4" t="s">
        <v>1526</v>
      </c>
      <c r="M7377" s="4">
        <v>0</v>
      </c>
      <c r="N7377" s="4">
        <v>1</v>
      </c>
      <c r="O7377" s="4">
        <v>1</v>
      </c>
      <c r="P7377" s="4">
        <v>0.3</v>
      </c>
    </row>
    <row r="7378" spans="1:16" x14ac:dyDescent="0.25">
      <c r="A7378" s="4">
        <v>7405</v>
      </c>
      <c r="B7378" s="4" t="s">
        <v>40</v>
      </c>
      <c r="C7378" s="4">
        <v>1776143.8970000001</v>
      </c>
      <c r="D7378" s="4">
        <v>5447590.8430000003</v>
      </c>
      <c r="E7378" s="4">
        <v>89174824</v>
      </c>
      <c r="F7378" s="4" t="s">
        <v>18577</v>
      </c>
      <c r="G7378" s="4" t="s">
        <v>18578</v>
      </c>
      <c r="H7378" s="4" t="s">
        <v>1546</v>
      </c>
      <c r="I7378" s="4"/>
      <c r="J7378" s="4" t="s">
        <v>1548</v>
      </c>
      <c r="K7378" s="4" t="s">
        <v>1317</v>
      </c>
      <c r="L7378" s="4" t="s">
        <v>1526</v>
      </c>
      <c r="M7378" s="4">
        <v>0</v>
      </c>
      <c r="N7378" s="4">
        <v>1</v>
      </c>
      <c r="O7378" s="4">
        <v>1</v>
      </c>
      <c r="P7378" s="4">
        <v>0.3</v>
      </c>
    </row>
    <row r="7379" spans="1:16" x14ac:dyDescent="0.25">
      <c r="A7379" s="4">
        <v>7406</v>
      </c>
      <c r="B7379" s="4" t="s">
        <v>61</v>
      </c>
      <c r="C7379" s="4">
        <v>1775980.6769999999</v>
      </c>
      <c r="D7379" s="4">
        <v>5447844.4510000004</v>
      </c>
      <c r="E7379" s="4">
        <v>8800704</v>
      </c>
      <c r="F7379" s="4" t="s">
        <v>18579</v>
      </c>
      <c r="G7379" s="4" t="s">
        <v>1921</v>
      </c>
      <c r="H7379" s="4" t="s">
        <v>1546</v>
      </c>
      <c r="I7379" s="4" t="s">
        <v>18398</v>
      </c>
      <c r="J7379" s="4" t="s">
        <v>1548</v>
      </c>
      <c r="K7379" s="4" t="s">
        <v>1317</v>
      </c>
      <c r="L7379" s="4" t="s">
        <v>1526</v>
      </c>
      <c r="M7379" s="4">
        <v>0</v>
      </c>
      <c r="N7379" s="4">
        <v>1</v>
      </c>
      <c r="O7379" s="4">
        <v>1</v>
      </c>
      <c r="P7379" s="4">
        <v>0.3</v>
      </c>
    </row>
    <row r="7380" spans="1:16" x14ac:dyDescent="0.25">
      <c r="A7380" s="4">
        <v>7407</v>
      </c>
      <c r="B7380" s="4" t="s">
        <v>40</v>
      </c>
      <c r="C7380" s="4">
        <v>1775844.5279999999</v>
      </c>
      <c r="D7380" s="4">
        <v>5447591.8130000001</v>
      </c>
      <c r="E7380" s="4">
        <v>961207</v>
      </c>
      <c r="F7380" s="4" t="s">
        <v>18565</v>
      </c>
      <c r="G7380" s="4" t="s">
        <v>1921</v>
      </c>
      <c r="H7380" s="4" t="s">
        <v>1546</v>
      </c>
      <c r="I7380" s="4"/>
      <c r="J7380" s="4" t="s">
        <v>1548</v>
      </c>
      <c r="K7380" s="4" t="s">
        <v>1317</v>
      </c>
      <c r="L7380" s="4" t="s">
        <v>1526</v>
      </c>
      <c r="M7380" s="4">
        <v>0</v>
      </c>
      <c r="N7380" s="4">
        <v>1</v>
      </c>
      <c r="O7380" s="4">
        <v>1</v>
      </c>
      <c r="P7380" s="4">
        <v>0.3</v>
      </c>
    </row>
    <row r="7381" spans="1:16" x14ac:dyDescent="0.25">
      <c r="A7381" s="4">
        <v>7408</v>
      </c>
      <c r="B7381" s="4" t="s">
        <v>40</v>
      </c>
      <c r="C7381" s="4">
        <v>1775653.5490000001</v>
      </c>
      <c r="D7381" s="4">
        <v>5447991.8789999997</v>
      </c>
      <c r="E7381" s="4">
        <v>8700522</v>
      </c>
      <c r="F7381" s="4" t="s">
        <v>18580</v>
      </c>
      <c r="G7381" s="4" t="s">
        <v>18581</v>
      </c>
      <c r="H7381" s="4" t="s">
        <v>1546</v>
      </c>
      <c r="I7381" s="4"/>
      <c r="J7381" s="4" t="s">
        <v>1548</v>
      </c>
      <c r="K7381" s="4" t="s">
        <v>1317</v>
      </c>
      <c r="L7381" s="4" t="s">
        <v>1526</v>
      </c>
      <c r="M7381" s="4">
        <v>0</v>
      </c>
      <c r="N7381" s="4">
        <v>1</v>
      </c>
      <c r="O7381" s="4">
        <v>1</v>
      </c>
      <c r="P7381" s="4">
        <v>0.3</v>
      </c>
    </row>
    <row r="7382" spans="1:16" x14ac:dyDescent="0.25">
      <c r="A7382" s="4">
        <v>7409</v>
      </c>
      <c r="B7382" s="4" t="s">
        <v>40</v>
      </c>
      <c r="C7382" s="4">
        <v>1775653.0090000001</v>
      </c>
      <c r="D7382" s="4">
        <v>5447991.0959999999</v>
      </c>
      <c r="E7382" s="4">
        <v>2650256</v>
      </c>
      <c r="F7382" s="4" t="s">
        <v>18580</v>
      </c>
      <c r="G7382" s="4" t="s">
        <v>18581</v>
      </c>
      <c r="H7382" s="4" t="s">
        <v>1546</v>
      </c>
      <c r="I7382" s="4"/>
      <c r="J7382" s="4" t="s">
        <v>1548</v>
      </c>
      <c r="K7382" s="4" t="s">
        <v>1317</v>
      </c>
      <c r="L7382" s="4" t="s">
        <v>1526</v>
      </c>
      <c r="M7382" s="4">
        <v>0</v>
      </c>
      <c r="N7382" s="4">
        <v>1</v>
      </c>
      <c r="O7382" s="4">
        <v>1</v>
      </c>
      <c r="P7382" s="4">
        <v>0.3</v>
      </c>
    </row>
    <row r="7383" spans="1:16" x14ac:dyDescent="0.25">
      <c r="A7383" s="4">
        <v>7410</v>
      </c>
      <c r="B7383" s="4" t="s">
        <v>40</v>
      </c>
      <c r="C7383" s="4">
        <v>1776166.2239999999</v>
      </c>
      <c r="D7383" s="4">
        <v>5448900.0279999999</v>
      </c>
      <c r="E7383" s="4" t="s">
        <v>18583</v>
      </c>
      <c r="F7383" s="4" t="s">
        <v>18584</v>
      </c>
      <c r="G7383" s="4" t="s">
        <v>1921</v>
      </c>
      <c r="H7383" s="4" t="s">
        <v>1546</v>
      </c>
      <c r="I7383" s="4" t="s">
        <v>18585</v>
      </c>
      <c r="J7383" s="4" t="s">
        <v>1548</v>
      </c>
      <c r="K7383" s="4" t="s">
        <v>1317</v>
      </c>
      <c r="L7383" s="4" t="s">
        <v>1526</v>
      </c>
      <c r="M7383" s="4">
        <v>0</v>
      </c>
      <c r="N7383" s="4">
        <v>1</v>
      </c>
      <c r="O7383" s="4">
        <v>1</v>
      </c>
      <c r="P7383" s="4">
        <v>0.3</v>
      </c>
    </row>
    <row r="7384" spans="1:16" x14ac:dyDescent="0.25">
      <c r="A7384" s="4">
        <v>7411</v>
      </c>
      <c r="B7384" s="4" t="s">
        <v>40</v>
      </c>
      <c r="C7384" s="4">
        <v>1776115.5190000001</v>
      </c>
      <c r="D7384" s="4">
        <v>5449117.1150000002</v>
      </c>
      <c r="E7384" s="4" t="s">
        <v>18586</v>
      </c>
      <c r="F7384" s="4" t="s">
        <v>18587</v>
      </c>
      <c r="G7384" s="4" t="s">
        <v>18588</v>
      </c>
      <c r="H7384" s="4" t="s">
        <v>1546</v>
      </c>
      <c r="I7384" s="4"/>
      <c r="J7384" s="4" t="s">
        <v>1548</v>
      </c>
      <c r="K7384" s="4" t="s">
        <v>1317</v>
      </c>
      <c r="L7384" s="4" t="s">
        <v>1526</v>
      </c>
      <c r="M7384" s="4">
        <v>0</v>
      </c>
      <c r="N7384" s="4">
        <v>1</v>
      </c>
      <c r="O7384" s="4">
        <v>1</v>
      </c>
      <c r="P7384" s="4">
        <v>0.3</v>
      </c>
    </row>
    <row r="7385" spans="1:16" x14ac:dyDescent="0.25">
      <c r="A7385" s="4">
        <v>7412</v>
      </c>
      <c r="B7385" s="4" t="s">
        <v>40</v>
      </c>
      <c r="C7385" s="4">
        <v>1776114.132</v>
      </c>
      <c r="D7385" s="4">
        <v>5449116.0429999996</v>
      </c>
      <c r="E7385" s="4" t="s">
        <v>18589</v>
      </c>
      <c r="F7385" s="4" t="s">
        <v>18590</v>
      </c>
      <c r="G7385" s="4" t="s">
        <v>18591</v>
      </c>
      <c r="H7385" s="4" t="s">
        <v>1546</v>
      </c>
      <c r="I7385" s="4"/>
      <c r="J7385" s="4" t="s">
        <v>1548</v>
      </c>
      <c r="K7385" s="4" t="s">
        <v>1317</v>
      </c>
      <c r="L7385" s="4" t="s">
        <v>1526</v>
      </c>
      <c r="M7385" s="4">
        <v>0</v>
      </c>
      <c r="N7385" s="4">
        <v>1</v>
      </c>
      <c r="O7385" s="4">
        <v>1</v>
      </c>
      <c r="P7385" s="4">
        <v>0.3</v>
      </c>
    </row>
    <row r="7386" spans="1:16" x14ac:dyDescent="0.25">
      <c r="A7386" s="4">
        <v>7413</v>
      </c>
      <c r="B7386" s="4" t="s">
        <v>40</v>
      </c>
      <c r="C7386" s="4">
        <v>1776389.1710000001</v>
      </c>
      <c r="D7386" s="4">
        <v>5449472.7450000001</v>
      </c>
      <c r="E7386" s="4" t="s">
        <v>18592</v>
      </c>
      <c r="F7386" s="4" t="s">
        <v>18593</v>
      </c>
      <c r="G7386" s="4" t="s">
        <v>18594</v>
      </c>
      <c r="H7386" s="4" t="s">
        <v>1546</v>
      </c>
      <c r="I7386" s="4"/>
      <c r="J7386" s="4" t="s">
        <v>1548</v>
      </c>
      <c r="K7386" s="4" t="s">
        <v>1317</v>
      </c>
      <c r="L7386" s="4" t="s">
        <v>1526</v>
      </c>
      <c r="M7386" s="4">
        <v>0</v>
      </c>
      <c r="N7386" s="4">
        <v>1</v>
      </c>
      <c r="O7386" s="4">
        <v>1</v>
      </c>
      <c r="P7386" s="4">
        <v>0.3</v>
      </c>
    </row>
    <row r="7387" spans="1:16" x14ac:dyDescent="0.25">
      <c r="A7387" s="4">
        <v>7414</v>
      </c>
      <c r="B7387" s="4" t="s">
        <v>40</v>
      </c>
      <c r="C7387" s="4">
        <v>1776418.743</v>
      </c>
      <c r="D7387" s="4">
        <v>5449537.7970000003</v>
      </c>
      <c r="E7387" s="4">
        <v>5855962</v>
      </c>
      <c r="F7387" s="4" t="s">
        <v>18595</v>
      </c>
      <c r="G7387" s="4" t="s">
        <v>18596</v>
      </c>
      <c r="H7387" s="4" t="s">
        <v>1546</v>
      </c>
      <c r="I7387" s="4"/>
      <c r="J7387" s="4" t="s">
        <v>1548</v>
      </c>
      <c r="K7387" s="4" t="s">
        <v>1317</v>
      </c>
      <c r="L7387" s="4" t="s">
        <v>1526</v>
      </c>
      <c r="M7387" s="4">
        <v>0</v>
      </c>
      <c r="N7387" s="4">
        <v>1</v>
      </c>
      <c r="O7387" s="4">
        <v>1</v>
      </c>
      <c r="P7387" s="4">
        <v>0.3</v>
      </c>
    </row>
    <row r="7388" spans="1:16" x14ac:dyDescent="0.25">
      <c r="A7388" s="4">
        <v>7415</v>
      </c>
      <c r="B7388" s="4" t="s">
        <v>40</v>
      </c>
      <c r="C7388" s="4">
        <v>1776421.112</v>
      </c>
      <c r="D7388" s="4">
        <v>5449538.7999999998</v>
      </c>
      <c r="E7388" s="4">
        <v>4209432</v>
      </c>
      <c r="F7388" s="4" t="s">
        <v>18597</v>
      </c>
      <c r="G7388" s="4" t="s">
        <v>18598</v>
      </c>
      <c r="H7388" s="4" t="s">
        <v>1546</v>
      </c>
      <c r="I7388" s="4"/>
      <c r="J7388" s="4" t="s">
        <v>1548</v>
      </c>
      <c r="K7388" s="4" t="s">
        <v>1317</v>
      </c>
      <c r="L7388" s="4" t="s">
        <v>1526</v>
      </c>
      <c r="M7388" s="4">
        <v>0</v>
      </c>
      <c r="N7388" s="4">
        <v>1</v>
      </c>
      <c r="O7388" s="4">
        <v>1</v>
      </c>
      <c r="P7388" s="4">
        <v>0.3</v>
      </c>
    </row>
    <row r="7389" spans="1:16" x14ac:dyDescent="0.25">
      <c r="A7389" s="4">
        <v>7416</v>
      </c>
      <c r="B7389" s="4" t="s">
        <v>40</v>
      </c>
      <c r="C7389" s="4">
        <v>1776420.1769999999</v>
      </c>
      <c r="D7389" s="4">
        <v>5449537.3059999999</v>
      </c>
      <c r="E7389" s="4" t="s">
        <v>18599</v>
      </c>
      <c r="F7389" s="4" t="s">
        <v>18600</v>
      </c>
      <c r="G7389" s="4" t="s">
        <v>18601</v>
      </c>
      <c r="H7389" s="4" t="s">
        <v>1546</v>
      </c>
      <c r="I7389" s="4"/>
      <c r="J7389" s="4" t="s">
        <v>1548</v>
      </c>
      <c r="K7389" s="4" t="s">
        <v>1317</v>
      </c>
      <c r="L7389" s="4" t="s">
        <v>1526</v>
      </c>
      <c r="M7389" s="4">
        <v>0</v>
      </c>
      <c r="N7389" s="4">
        <v>1</v>
      </c>
      <c r="O7389" s="4">
        <v>1</v>
      </c>
      <c r="P7389" s="4">
        <v>0.3</v>
      </c>
    </row>
    <row r="7390" spans="1:16" x14ac:dyDescent="0.25">
      <c r="A7390" s="4">
        <v>7417</v>
      </c>
      <c r="B7390" s="4" t="s">
        <v>40</v>
      </c>
      <c r="C7390" s="4">
        <v>1776418.192</v>
      </c>
      <c r="D7390" s="4">
        <v>5449534.7939999998</v>
      </c>
      <c r="E7390" s="4">
        <v>62014659</v>
      </c>
      <c r="F7390" s="4" t="s">
        <v>18602</v>
      </c>
      <c r="G7390" s="4" t="s">
        <v>18603</v>
      </c>
      <c r="H7390" s="4" t="s">
        <v>1546</v>
      </c>
      <c r="I7390" s="4"/>
      <c r="J7390" s="4" t="s">
        <v>1548</v>
      </c>
      <c r="K7390" s="4" t="s">
        <v>1317</v>
      </c>
      <c r="L7390" s="4" t="s">
        <v>1526</v>
      </c>
      <c r="M7390" s="4">
        <v>0</v>
      </c>
      <c r="N7390" s="4">
        <v>1</v>
      </c>
      <c r="O7390" s="4">
        <v>1</v>
      </c>
      <c r="P7390" s="4">
        <v>0.3</v>
      </c>
    </row>
    <row r="7391" spans="1:16" x14ac:dyDescent="0.25">
      <c r="A7391" s="4">
        <v>7418</v>
      </c>
      <c r="B7391" s="4" t="s">
        <v>40</v>
      </c>
      <c r="C7391" s="4">
        <v>1776368.923</v>
      </c>
      <c r="D7391" s="4">
        <v>5449386.199</v>
      </c>
      <c r="E7391" s="4">
        <v>88153599</v>
      </c>
      <c r="F7391" s="4" t="s">
        <v>18604</v>
      </c>
      <c r="G7391" s="4" t="s">
        <v>1921</v>
      </c>
      <c r="H7391" s="4" t="s">
        <v>1546</v>
      </c>
      <c r="I7391" s="4"/>
      <c r="J7391" s="4" t="s">
        <v>1548</v>
      </c>
      <c r="K7391" s="4" t="s">
        <v>1317</v>
      </c>
      <c r="L7391" s="4" t="s">
        <v>1526</v>
      </c>
      <c r="M7391" s="4">
        <v>0</v>
      </c>
      <c r="N7391" s="4">
        <v>1</v>
      </c>
      <c r="O7391" s="4">
        <v>1</v>
      </c>
      <c r="P7391" s="4">
        <v>0.3</v>
      </c>
    </row>
    <row r="7392" spans="1:16" x14ac:dyDescent="0.25">
      <c r="A7392" s="4">
        <v>7419</v>
      </c>
      <c r="B7392" s="4" t="s">
        <v>40</v>
      </c>
      <c r="C7392" s="4">
        <v>1776872.7350000001</v>
      </c>
      <c r="D7392" s="4">
        <v>5449045.835</v>
      </c>
      <c r="E7392" s="4">
        <v>15574</v>
      </c>
      <c r="F7392" s="4" t="s">
        <v>18605</v>
      </c>
      <c r="G7392" s="4" t="s">
        <v>18606</v>
      </c>
      <c r="H7392" s="4" t="s">
        <v>1546</v>
      </c>
      <c r="I7392" s="4"/>
      <c r="J7392" s="4" t="s">
        <v>1548</v>
      </c>
      <c r="K7392" s="4" t="s">
        <v>1317</v>
      </c>
      <c r="L7392" s="4" t="s">
        <v>1526</v>
      </c>
      <c r="M7392" s="4">
        <v>0</v>
      </c>
      <c r="N7392" s="4">
        <v>1</v>
      </c>
      <c r="O7392" s="4">
        <v>1</v>
      </c>
      <c r="P7392" s="4">
        <v>0.3</v>
      </c>
    </row>
    <row r="7393" spans="1:16" x14ac:dyDescent="0.25">
      <c r="A7393" s="4">
        <v>7420</v>
      </c>
      <c r="B7393" s="4" t="s">
        <v>40</v>
      </c>
      <c r="C7393" s="4">
        <v>1777064.378</v>
      </c>
      <c r="D7393" s="4">
        <v>5448979.1179999998</v>
      </c>
      <c r="E7393" s="4">
        <v>15578</v>
      </c>
      <c r="F7393" s="4" t="s">
        <v>18609</v>
      </c>
      <c r="G7393" s="4" t="s">
        <v>17816</v>
      </c>
      <c r="H7393" s="4" t="s">
        <v>1546</v>
      </c>
      <c r="I7393" s="4"/>
      <c r="J7393" s="4" t="s">
        <v>1548</v>
      </c>
      <c r="K7393" s="4" t="s">
        <v>1317</v>
      </c>
      <c r="L7393" s="4" t="s">
        <v>1526</v>
      </c>
      <c r="M7393" s="4">
        <v>0</v>
      </c>
      <c r="N7393" s="4">
        <v>1</v>
      </c>
      <c r="O7393" s="4">
        <v>1</v>
      </c>
      <c r="P7393" s="4">
        <v>0.3</v>
      </c>
    </row>
    <row r="7394" spans="1:16" x14ac:dyDescent="0.25">
      <c r="A7394" s="4">
        <v>7421</v>
      </c>
      <c r="B7394" s="4" t="s">
        <v>40</v>
      </c>
      <c r="C7394" s="4">
        <v>1776386.287</v>
      </c>
      <c r="D7394" s="4">
        <v>5448894.5389999999</v>
      </c>
      <c r="E7394" s="4" t="s">
        <v>18610</v>
      </c>
      <c r="F7394" s="4" t="s">
        <v>18611</v>
      </c>
      <c r="G7394" s="4" t="s">
        <v>1674</v>
      </c>
      <c r="H7394" s="4" t="s">
        <v>1546</v>
      </c>
      <c r="I7394" s="4"/>
      <c r="J7394" s="4" t="s">
        <v>1548</v>
      </c>
      <c r="K7394" s="4" t="s">
        <v>1317</v>
      </c>
      <c r="L7394" s="4" t="s">
        <v>1526</v>
      </c>
      <c r="M7394" s="4">
        <v>0</v>
      </c>
      <c r="N7394" s="4">
        <v>1</v>
      </c>
      <c r="O7394" s="4">
        <v>1</v>
      </c>
      <c r="P7394" s="4">
        <v>0.3</v>
      </c>
    </row>
    <row r="7395" spans="1:16" x14ac:dyDescent="0.25">
      <c r="A7395" s="4">
        <v>7422</v>
      </c>
      <c r="B7395" s="4" t="s">
        <v>40</v>
      </c>
      <c r="C7395" s="4">
        <v>1776405.8489999999</v>
      </c>
      <c r="D7395" s="4">
        <v>5448741.3689999999</v>
      </c>
      <c r="E7395" s="4" t="s">
        <v>18612</v>
      </c>
      <c r="F7395" s="4" t="s">
        <v>18613</v>
      </c>
      <c r="G7395" s="4" t="s">
        <v>18614</v>
      </c>
      <c r="H7395" s="4" t="s">
        <v>1546</v>
      </c>
      <c r="I7395" s="4" t="s">
        <v>18615</v>
      </c>
      <c r="J7395" s="4" t="s">
        <v>1548</v>
      </c>
      <c r="K7395" s="4" t="s">
        <v>1317</v>
      </c>
      <c r="L7395" s="4" t="s">
        <v>1526</v>
      </c>
      <c r="M7395" s="4">
        <v>0</v>
      </c>
      <c r="N7395" s="4">
        <v>1</v>
      </c>
      <c r="O7395" s="4">
        <v>1</v>
      </c>
      <c r="P7395" s="4">
        <v>0.3</v>
      </c>
    </row>
    <row r="7396" spans="1:16" x14ac:dyDescent="0.25">
      <c r="A7396" s="4">
        <v>7423</v>
      </c>
      <c r="B7396" s="4" t="s">
        <v>91</v>
      </c>
      <c r="C7396" s="4">
        <v>1777181.612</v>
      </c>
      <c r="D7396" s="4">
        <v>5448386.057</v>
      </c>
      <c r="E7396" s="4">
        <v>8851549</v>
      </c>
      <c r="F7396" s="4" t="s">
        <v>18616</v>
      </c>
      <c r="G7396" s="4" t="s">
        <v>18617</v>
      </c>
      <c r="H7396" s="4" t="s">
        <v>1546</v>
      </c>
      <c r="I7396" s="4" t="s">
        <v>18618</v>
      </c>
      <c r="J7396" s="4" t="s">
        <v>1548</v>
      </c>
      <c r="K7396" s="4" t="s">
        <v>1317</v>
      </c>
      <c r="L7396" s="4" t="s">
        <v>1526</v>
      </c>
      <c r="M7396" s="4">
        <v>0</v>
      </c>
      <c r="N7396" s="4">
        <v>1</v>
      </c>
      <c r="O7396" s="4">
        <v>1</v>
      </c>
      <c r="P7396" s="4">
        <v>0.3</v>
      </c>
    </row>
    <row r="7397" spans="1:16" x14ac:dyDescent="0.25">
      <c r="A7397" s="4">
        <v>7424</v>
      </c>
      <c r="B7397" s="4" t="s">
        <v>91</v>
      </c>
      <c r="C7397" s="4">
        <v>1777179.0759999999</v>
      </c>
      <c r="D7397" s="4">
        <v>5448371.5769999996</v>
      </c>
      <c r="E7397" s="4" t="s">
        <v>18619</v>
      </c>
      <c r="F7397" s="4" t="s">
        <v>18620</v>
      </c>
      <c r="G7397" s="4" t="s">
        <v>18621</v>
      </c>
      <c r="H7397" s="4" t="s">
        <v>1546</v>
      </c>
      <c r="I7397" s="4"/>
      <c r="J7397" s="4" t="s">
        <v>1548</v>
      </c>
      <c r="K7397" s="4" t="s">
        <v>1317</v>
      </c>
      <c r="L7397" s="4" t="s">
        <v>1526</v>
      </c>
      <c r="M7397" s="4">
        <v>0</v>
      </c>
      <c r="N7397" s="4">
        <v>1</v>
      </c>
      <c r="O7397" s="4">
        <v>1</v>
      </c>
      <c r="P7397" s="4">
        <v>0.3</v>
      </c>
    </row>
    <row r="7398" spans="1:16" x14ac:dyDescent="0.25">
      <c r="A7398" s="4">
        <v>7425</v>
      </c>
      <c r="B7398" s="4" t="s">
        <v>91</v>
      </c>
      <c r="C7398" s="4">
        <v>1777325.969</v>
      </c>
      <c r="D7398" s="4">
        <v>5448332.3430000003</v>
      </c>
      <c r="E7398" s="4">
        <v>801043</v>
      </c>
      <c r="F7398" s="4" t="s">
        <v>18622</v>
      </c>
      <c r="G7398" s="4" t="s">
        <v>18623</v>
      </c>
      <c r="H7398" s="4" t="s">
        <v>1546</v>
      </c>
      <c r="I7398" s="4" t="s">
        <v>18624</v>
      </c>
      <c r="J7398" s="4" t="s">
        <v>1548</v>
      </c>
      <c r="K7398" s="4" t="s">
        <v>1317</v>
      </c>
      <c r="L7398" s="4" t="s">
        <v>1526</v>
      </c>
      <c r="M7398" s="4">
        <v>0</v>
      </c>
      <c r="N7398" s="4">
        <v>1</v>
      </c>
      <c r="O7398" s="4">
        <v>1</v>
      </c>
      <c r="P7398" s="4">
        <v>0.3</v>
      </c>
    </row>
    <row r="7399" spans="1:16" x14ac:dyDescent="0.25">
      <c r="A7399" s="4">
        <v>7426</v>
      </c>
      <c r="B7399" s="4" t="s">
        <v>91</v>
      </c>
      <c r="C7399" s="4">
        <v>1777959.003</v>
      </c>
      <c r="D7399" s="4">
        <v>5448460.2350000003</v>
      </c>
      <c r="E7399" s="4">
        <v>4400141</v>
      </c>
      <c r="F7399" s="4" t="s">
        <v>18625</v>
      </c>
      <c r="G7399" s="4" t="s">
        <v>17421</v>
      </c>
      <c r="H7399" s="4" t="s">
        <v>1546</v>
      </c>
      <c r="I7399" s="4" t="s">
        <v>18626</v>
      </c>
      <c r="J7399" s="4" t="s">
        <v>1548</v>
      </c>
      <c r="K7399" s="4" t="s">
        <v>1317</v>
      </c>
      <c r="L7399" s="4" t="s">
        <v>1526</v>
      </c>
      <c r="M7399" s="4">
        <v>0</v>
      </c>
      <c r="N7399" s="4">
        <v>1</v>
      </c>
      <c r="O7399" s="4">
        <v>1</v>
      </c>
      <c r="P7399" s="4">
        <v>0.3</v>
      </c>
    </row>
    <row r="7400" spans="1:16" x14ac:dyDescent="0.25">
      <c r="A7400" s="4">
        <v>7427</v>
      </c>
      <c r="B7400" s="4" t="s">
        <v>68</v>
      </c>
      <c r="C7400" s="4">
        <v>1779763.7</v>
      </c>
      <c r="D7400" s="4">
        <v>5449334.108</v>
      </c>
      <c r="E7400" s="4" t="s">
        <v>18627</v>
      </c>
      <c r="F7400" s="4" t="s">
        <v>18628</v>
      </c>
      <c r="G7400" s="4" t="s">
        <v>18629</v>
      </c>
      <c r="H7400" s="4" t="s">
        <v>1546</v>
      </c>
      <c r="I7400" s="4"/>
      <c r="J7400" s="4" t="s">
        <v>1548</v>
      </c>
      <c r="K7400" s="4" t="s">
        <v>1317</v>
      </c>
      <c r="L7400" s="4" t="s">
        <v>1526</v>
      </c>
      <c r="M7400" s="4">
        <v>0</v>
      </c>
      <c r="N7400" s="4">
        <v>1</v>
      </c>
      <c r="O7400" s="4">
        <v>1</v>
      </c>
      <c r="P7400" s="4">
        <v>0.3</v>
      </c>
    </row>
    <row r="7401" spans="1:16" x14ac:dyDescent="0.25">
      <c r="A7401" s="4">
        <v>7428</v>
      </c>
      <c r="B7401" s="4" t="s">
        <v>68</v>
      </c>
      <c r="C7401" s="4">
        <v>1778906.92</v>
      </c>
      <c r="D7401" s="4">
        <v>5448756.0209999997</v>
      </c>
      <c r="E7401" s="4" t="s">
        <v>18630</v>
      </c>
      <c r="F7401" s="4" t="s">
        <v>18631</v>
      </c>
      <c r="G7401" s="4" t="s">
        <v>18632</v>
      </c>
      <c r="H7401" s="4" t="s">
        <v>1546</v>
      </c>
      <c r="I7401" s="4" t="s">
        <v>18633</v>
      </c>
      <c r="J7401" s="4" t="s">
        <v>1548</v>
      </c>
      <c r="K7401" s="4" t="s">
        <v>1317</v>
      </c>
      <c r="L7401" s="4" t="s">
        <v>1526</v>
      </c>
      <c r="M7401" s="4">
        <v>0</v>
      </c>
      <c r="N7401" s="4">
        <v>1</v>
      </c>
      <c r="O7401" s="4">
        <v>1</v>
      </c>
      <c r="P7401" s="4">
        <v>0.3</v>
      </c>
    </row>
    <row r="7402" spans="1:16" x14ac:dyDescent="0.25">
      <c r="A7402" s="4">
        <v>7429</v>
      </c>
      <c r="B7402" s="4" t="s">
        <v>68</v>
      </c>
      <c r="C7402" s="4">
        <v>1779115.3559999999</v>
      </c>
      <c r="D7402" s="4">
        <v>5448962.8969999999</v>
      </c>
      <c r="E7402" s="4">
        <v>77654149</v>
      </c>
      <c r="F7402" s="4" t="s">
        <v>18631</v>
      </c>
      <c r="G7402" s="4" t="s">
        <v>18632</v>
      </c>
      <c r="H7402" s="4" t="s">
        <v>1546</v>
      </c>
      <c r="I7402" s="4" t="s">
        <v>18634</v>
      </c>
      <c r="J7402" s="4" t="s">
        <v>1548</v>
      </c>
      <c r="K7402" s="4" t="s">
        <v>1317</v>
      </c>
      <c r="L7402" s="4" t="s">
        <v>1526</v>
      </c>
      <c r="M7402" s="4">
        <v>0</v>
      </c>
      <c r="N7402" s="4">
        <v>1</v>
      </c>
      <c r="O7402" s="4">
        <v>1</v>
      </c>
      <c r="P7402" s="4">
        <v>0.3</v>
      </c>
    </row>
    <row r="7403" spans="1:16" x14ac:dyDescent="0.25">
      <c r="A7403" s="4">
        <v>7430</v>
      </c>
      <c r="B7403" s="4" t="s">
        <v>68</v>
      </c>
      <c r="C7403" s="4">
        <v>1779205.909</v>
      </c>
      <c r="D7403" s="4">
        <v>5448932.8360000001</v>
      </c>
      <c r="E7403" s="4">
        <v>8804066</v>
      </c>
      <c r="F7403" s="4" t="s">
        <v>18638</v>
      </c>
      <c r="G7403" s="4" t="s">
        <v>18639</v>
      </c>
      <c r="H7403" s="4" t="s">
        <v>1546</v>
      </c>
      <c r="I7403" s="4" t="s">
        <v>18640</v>
      </c>
      <c r="J7403" s="4" t="s">
        <v>1548</v>
      </c>
      <c r="K7403" s="4" t="s">
        <v>1317</v>
      </c>
      <c r="L7403" s="4" t="s">
        <v>1526</v>
      </c>
      <c r="M7403" s="4">
        <v>0</v>
      </c>
      <c r="N7403" s="4">
        <v>1</v>
      </c>
      <c r="O7403" s="4">
        <v>1</v>
      </c>
      <c r="P7403" s="4">
        <v>0.3</v>
      </c>
    </row>
    <row r="7404" spans="1:16" x14ac:dyDescent="0.25">
      <c r="A7404" s="4">
        <v>7431</v>
      </c>
      <c r="B7404" s="4" t="s">
        <v>68</v>
      </c>
      <c r="C7404" s="4">
        <v>1779150.048</v>
      </c>
      <c r="D7404" s="4">
        <v>5448768.1600000001</v>
      </c>
      <c r="E7404" s="4" t="s">
        <v>18641</v>
      </c>
      <c r="F7404" s="4" t="s">
        <v>18642</v>
      </c>
      <c r="G7404" s="4" t="s">
        <v>18643</v>
      </c>
      <c r="H7404" s="4" t="s">
        <v>1546</v>
      </c>
      <c r="I7404" s="4" t="s">
        <v>18644</v>
      </c>
      <c r="J7404" s="4" t="s">
        <v>1548</v>
      </c>
      <c r="K7404" s="4" t="s">
        <v>1317</v>
      </c>
      <c r="L7404" s="4" t="s">
        <v>1526</v>
      </c>
      <c r="M7404" s="4">
        <v>0</v>
      </c>
      <c r="N7404" s="4">
        <v>1</v>
      </c>
      <c r="O7404" s="4">
        <v>1</v>
      </c>
      <c r="P7404" s="4">
        <v>0.3</v>
      </c>
    </row>
    <row r="7405" spans="1:16" x14ac:dyDescent="0.25">
      <c r="A7405" s="4">
        <v>7432</v>
      </c>
      <c r="B7405" s="4" t="s">
        <v>68</v>
      </c>
      <c r="C7405" s="4">
        <v>1779114.4380000001</v>
      </c>
      <c r="D7405" s="4">
        <v>5448707.6629999997</v>
      </c>
      <c r="E7405" s="4">
        <v>16300600</v>
      </c>
      <c r="F7405" s="4" t="s">
        <v>18642</v>
      </c>
      <c r="G7405" s="4" t="s">
        <v>1674</v>
      </c>
      <c r="H7405" s="4" t="s">
        <v>1546</v>
      </c>
      <c r="I7405" s="4" t="s">
        <v>18645</v>
      </c>
      <c r="J7405" s="4" t="s">
        <v>1548</v>
      </c>
      <c r="K7405" s="4" t="s">
        <v>1317</v>
      </c>
      <c r="L7405" s="4" t="s">
        <v>1526</v>
      </c>
      <c r="M7405" s="4">
        <v>0</v>
      </c>
      <c r="N7405" s="4">
        <v>1</v>
      </c>
      <c r="O7405" s="4">
        <v>1</v>
      </c>
      <c r="P7405" s="4">
        <v>0.3</v>
      </c>
    </row>
    <row r="7406" spans="1:16" x14ac:dyDescent="0.25">
      <c r="A7406" s="4">
        <v>7433</v>
      </c>
      <c r="B7406" s="4" t="s">
        <v>68</v>
      </c>
      <c r="C7406" s="4">
        <v>1780311.142</v>
      </c>
      <c r="D7406" s="4">
        <v>5448202.875</v>
      </c>
      <c r="E7406" s="4" t="s">
        <v>18646</v>
      </c>
      <c r="F7406" s="4" t="s">
        <v>18647</v>
      </c>
      <c r="G7406" s="4" t="s">
        <v>18648</v>
      </c>
      <c r="H7406" s="4" t="s">
        <v>1546</v>
      </c>
      <c r="I7406" s="4" t="s">
        <v>18649</v>
      </c>
      <c r="J7406" s="4" t="s">
        <v>1548</v>
      </c>
      <c r="K7406" s="4" t="s">
        <v>1317</v>
      </c>
      <c r="L7406" s="4" t="s">
        <v>1526</v>
      </c>
      <c r="M7406" s="4">
        <v>0</v>
      </c>
      <c r="N7406" s="4">
        <v>1</v>
      </c>
      <c r="O7406" s="4">
        <v>1</v>
      </c>
      <c r="P7406" s="4">
        <v>0.3</v>
      </c>
    </row>
    <row r="7407" spans="1:16" x14ac:dyDescent="0.25">
      <c r="A7407" s="4">
        <v>7434</v>
      </c>
      <c r="B7407" s="4" t="s">
        <v>52</v>
      </c>
      <c r="C7407" s="4">
        <v>1779274.4779999999</v>
      </c>
      <c r="D7407" s="4">
        <v>5446869.0530000003</v>
      </c>
      <c r="E7407" s="4">
        <v>5122752</v>
      </c>
      <c r="F7407" s="4" t="s">
        <v>18650</v>
      </c>
      <c r="G7407" s="4" t="s">
        <v>18651</v>
      </c>
      <c r="H7407" s="4" t="s">
        <v>1546</v>
      </c>
      <c r="I7407" s="4" t="s">
        <v>18652</v>
      </c>
      <c r="J7407" s="4" t="s">
        <v>1548</v>
      </c>
      <c r="K7407" s="4" t="s">
        <v>1317</v>
      </c>
      <c r="L7407" s="4" t="s">
        <v>1526</v>
      </c>
      <c r="M7407" s="4">
        <v>0</v>
      </c>
      <c r="N7407" s="4">
        <v>1</v>
      </c>
      <c r="O7407" s="4">
        <v>1</v>
      </c>
      <c r="P7407" s="4">
        <v>0.3</v>
      </c>
    </row>
    <row r="7408" spans="1:16" x14ac:dyDescent="0.25">
      <c r="A7408" s="4">
        <v>7435</v>
      </c>
      <c r="B7408" s="4" t="s">
        <v>52</v>
      </c>
      <c r="C7408" s="4">
        <v>1779029.7749999999</v>
      </c>
      <c r="D7408" s="4">
        <v>5446858.324</v>
      </c>
      <c r="E7408" s="4">
        <v>51509915</v>
      </c>
      <c r="F7408" s="4" t="s">
        <v>18653</v>
      </c>
      <c r="G7408" s="4" t="s">
        <v>18654</v>
      </c>
      <c r="H7408" s="4" t="s">
        <v>1546</v>
      </c>
      <c r="I7408" s="4" t="s">
        <v>18655</v>
      </c>
      <c r="J7408" s="4" t="s">
        <v>1548</v>
      </c>
      <c r="K7408" s="4" t="s">
        <v>1317</v>
      </c>
      <c r="L7408" s="4" t="s">
        <v>1526</v>
      </c>
      <c r="M7408" s="4">
        <v>0</v>
      </c>
      <c r="N7408" s="4">
        <v>1</v>
      </c>
      <c r="O7408" s="4">
        <v>1</v>
      </c>
      <c r="P7408" s="4">
        <v>0.3</v>
      </c>
    </row>
    <row r="7409" spans="1:16" x14ac:dyDescent="0.25">
      <c r="A7409" s="4">
        <v>7436</v>
      </c>
      <c r="B7409" s="4" t="s">
        <v>52</v>
      </c>
      <c r="C7409" s="4">
        <v>1778966.8940000001</v>
      </c>
      <c r="D7409" s="4">
        <v>5446824.6660000002</v>
      </c>
      <c r="E7409" s="4">
        <v>548</v>
      </c>
      <c r="F7409" s="4" t="s">
        <v>18656</v>
      </c>
      <c r="G7409" s="4" t="s">
        <v>18657</v>
      </c>
      <c r="H7409" s="4" t="s">
        <v>1546</v>
      </c>
      <c r="I7409" s="4" t="s">
        <v>18658</v>
      </c>
      <c r="J7409" s="4" t="s">
        <v>1548</v>
      </c>
      <c r="K7409" s="4" t="s">
        <v>1317</v>
      </c>
      <c r="L7409" s="4" t="s">
        <v>1526</v>
      </c>
      <c r="M7409" s="4">
        <v>0</v>
      </c>
      <c r="N7409" s="4">
        <v>1</v>
      </c>
      <c r="O7409" s="4">
        <v>1</v>
      </c>
      <c r="P7409" s="4">
        <v>0.3</v>
      </c>
    </row>
    <row r="7410" spans="1:16" x14ac:dyDescent="0.25">
      <c r="A7410" s="4">
        <v>7437</v>
      </c>
      <c r="B7410" s="4" t="s">
        <v>52</v>
      </c>
      <c r="C7410" s="4">
        <v>1778909.4790000001</v>
      </c>
      <c r="D7410" s="4">
        <v>5446788.7589999996</v>
      </c>
      <c r="E7410" s="4">
        <v>51509913</v>
      </c>
      <c r="F7410" s="4" t="s">
        <v>18659</v>
      </c>
      <c r="G7410" s="4" t="s">
        <v>18660</v>
      </c>
      <c r="H7410" s="4" t="s">
        <v>1546</v>
      </c>
      <c r="I7410" s="4" t="s">
        <v>18661</v>
      </c>
      <c r="J7410" s="4" t="s">
        <v>1548</v>
      </c>
      <c r="K7410" s="4" t="s">
        <v>1317</v>
      </c>
      <c r="L7410" s="4" t="s">
        <v>1526</v>
      </c>
      <c r="M7410" s="4">
        <v>0</v>
      </c>
      <c r="N7410" s="4">
        <v>1</v>
      </c>
      <c r="O7410" s="4">
        <v>1</v>
      </c>
      <c r="P7410" s="4">
        <v>0.3</v>
      </c>
    </row>
    <row r="7411" spans="1:16" x14ac:dyDescent="0.25">
      <c r="A7411" s="4">
        <v>7438</v>
      </c>
      <c r="B7411" s="4" t="s">
        <v>52</v>
      </c>
      <c r="C7411" s="4">
        <v>1778749.4450000001</v>
      </c>
      <c r="D7411" s="4">
        <v>5446696.1840000004</v>
      </c>
      <c r="E7411" s="4">
        <v>515029914</v>
      </c>
      <c r="F7411" s="4" t="s">
        <v>18662</v>
      </c>
      <c r="G7411" s="4" t="s">
        <v>18663</v>
      </c>
      <c r="H7411" s="4" t="s">
        <v>1546</v>
      </c>
      <c r="I7411" s="4" t="s">
        <v>18664</v>
      </c>
      <c r="J7411" s="4" t="s">
        <v>1548</v>
      </c>
      <c r="K7411" s="4" t="s">
        <v>1317</v>
      </c>
      <c r="L7411" s="4" t="s">
        <v>1526</v>
      </c>
      <c r="M7411" s="4">
        <v>0</v>
      </c>
      <c r="N7411" s="4">
        <v>1</v>
      </c>
      <c r="O7411" s="4">
        <v>1</v>
      </c>
      <c r="P7411" s="4">
        <v>0.3</v>
      </c>
    </row>
    <row r="7412" spans="1:16" x14ac:dyDescent="0.25">
      <c r="A7412" s="4">
        <v>7439</v>
      </c>
      <c r="B7412" s="4" t="s">
        <v>52</v>
      </c>
      <c r="C7412" s="4">
        <v>1778625.162</v>
      </c>
      <c r="D7412" s="4">
        <v>5446628.6160000004</v>
      </c>
      <c r="E7412" s="4">
        <v>51509297</v>
      </c>
      <c r="F7412" s="4" t="s">
        <v>18665</v>
      </c>
      <c r="G7412" s="4" t="s">
        <v>18666</v>
      </c>
      <c r="H7412" s="4" t="s">
        <v>1546</v>
      </c>
      <c r="I7412" s="4" t="s">
        <v>18667</v>
      </c>
      <c r="J7412" s="4" t="s">
        <v>1548</v>
      </c>
      <c r="K7412" s="4" t="s">
        <v>1317</v>
      </c>
      <c r="L7412" s="4" t="s">
        <v>1526</v>
      </c>
      <c r="M7412" s="4">
        <v>0</v>
      </c>
      <c r="N7412" s="4">
        <v>1</v>
      </c>
      <c r="O7412" s="4">
        <v>1</v>
      </c>
      <c r="P7412" s="4">
        <v>0.3</v>
      </c>
    </row>
    <row r="7413" spans="1:16" x14ac:dyDescent="0.25">
      <c r="A7413" s="4">
        <v>7440</v>
      </c>
      <c r="B7413" s="4" t="s">
        <v>52</v>
      </c>
      <c r="C7413" s="4">
        <v>1778730.223</v>
      </c>
      <c r="D7413" s="4">
        <v>5446703.7769999998</v>
      </c>
      <c r="E7413" s="4">
        <v>51509982</v>
      </c>
      <c r="F7413" s="4" t="s">
        <v>18659</v>
      </c>
      <c r="G7413" s="4" t="s">
        <v>18672</v>
      </c>
      <c r="H7413" s="4" t="s">
        <v>1546</v>
      </c>
      <c r="I7413" s="4"/>
      <c r="J7413" s="4" t="s">
        <v>1548</v>
      </c>
      <c r="K7413" s="4" t="s">
        <v>1317</v>
      </c>
      <c r="L7413" s="4" t="s">
        <v>1526</v>
      </c>
      <c r="M7413" s="4">
        <v>0</v>
      </c>
      <c r="N7413" s="4">
        <v>1</v>
      </c>
      <c r="O7413" s="4">
        <v>1</v>
      </c>
      <c r="P7413" s="4">
        <v>0.3</v>
      </c>
    </row>
    <row r="7414" spans="1:16" x14ac:dyDescent="0.25">
      <c r="A7414" s="4">
        <v>7441</v>
      </c>
      <c r="B7414" s="4" t="s">
        <v>52</v>
      </c>
      <c r="C7414" s="4">
        <v>1778565.9750000001</v>
      </c>
      <c r="D7414" s="4">
        <v>5446592.2599999998</v>
      </c>
      <c r="E7414" s="4">
        <v>51509296</v>
      </c>
      <c r="F7414" s="4" t="s">
        <v>18659</v>
      </c>
      <c r="G7414" s="4" t="s">
        <v>18673</v>
      </c>
      <c r="H7414" s="4" t="s">
        <v>1546</v>
      </c>
      <c r="I7414" s="4" t="s">
        <v>18674</v>
      </c>
      <c r="J7414" s="4" t="s">
        <v>1548</v>
      </c>
      <c r="K7414" s="4" t="s">
        <v>1317</v>
      </c>
      <c r="L7414" s="4" t="s">
        <v>1526</v>
      </c>
      <c r="M7414" s="4">
        <v>0</v>
      </c>
      <c r="N7414" s="4">
        <v>1</v>
      </c>
      <c r="O7414" s="4">
        <v>1</v>
      </c>
      <c r="P7414" s="4">
        <v>0.3</v>
      </c>
    </row>
    <row r="7415" spans="1:16" x14ac:dyDescent="0.25">
      <c r="A7415" s="4">
        <v>7442</v>
      </c>
      <c r="B7415" s="4" t="s">
        <v>52</v>
      </c>
      <c r="C7415" s="4">
        <v>1778398.6440000001</v>
      </c>
      <c r="D7415" s="4">
        <v>5446510.1179999998</v>
      </c>
      <c r="E7415" s="4">
        <v>51509981</v>
      </c>
      <c r="F7415" s="4" t="s">
        <v>18675</v>
      </c>
      <c r="G7415" s="4" t="s">
        <v>18676</v>
      </c>
      <c r="H7415" s="4" t="s">
        <v>1546</v>
      </c>
      <c r="I7415" s="4" t="s">
        <v>18677</v>
      </c>
      <c r="J7415" s="4" t="s">
        <v>1548</v>
      </c>
      <c r="K7415" s="4" t="s">
        <v>1317</v>
      </c>
      <c r="L7415" s="4" t="s">
        <v>1526</v>
      </c>
      <c r="M7415" s="4">
        <v>0</v>
      </c>
      <c r="N7415" s="4">
        <v>1</v>
      </c>
      <c r="O7415" s="4">
        <v>1</v>
      </c>
      <c r="P7415" s="4">
        <v>0.3</v>
      </c>
    </row>
    <row r="7416" spans="1:16" x14ac:dyDescent="0.25">
      <c r="A7416" s="4">
        <v>7443</v>
      </c>
      <c r="B7416" s="4" t="s">
        <v>52</v>
      </c>
      <c r="C7416" s="4">
        <v>1778440.686</v>
      </c>
      <c r="D7416" s="4">
        <v>5446559.0590000004</v>
      </c>
      <c r="E7416" s="4" t="s">
        <v>18678</v>
      </c>
      <c r="F7416" s="4" t="s">
        <v>18679</v>
      </c>
      <c r="G7416" s="4" t="s">
        <v>18680</v>
      </c>
      <c r="H7416" s="4" t="s">
        <v>1546</v>
      </c>
      <c r="I7416" s="4" t="s">
        <v>18681</v>
      </c>
      <c r="J7416" s="4" t="s">
        <v>1548</v>
      </c>
      <c r="K7416" s="4" t="s">
        <v>1317</v>
      </c>
      <c r="L7416" s="4" t="s">
        <v>1526</v>
      </c>
      <c r="M7416" s="4">
        <v>0</v>
      </c>
      <c r="N7416" s="4">
        <v>1</v>
      </c>
      <c r="O7416" s="4">
        <v>1</v>
      </c>
      <c r="P7416" s="4">
        <v>0.3</v>
      </c>
    </row>
    <row r="7417" spans="1:16" x14ac:dyDescent="0.25">
      <c r="A7417" s="4">
        <v>7444</v>
      </c>
      <c r="B7417" s="4" t="s">
        <v>52</v>
      </c>
      <c r="C7417" s="4">
        <v>1778401.0020000001</v>
      </c>
      <c r="D7417" s="4">
        <v>5446635.0379999997</v>
      </c>
      <c r="E7417" s="4" t="s">
        <v>18682</v>
      </c>
      <c r="F7417" s="4" t="s">
        <v>18683</v>
      </c>
      <c r="G7417" s="4" t="s">
        <v>18684</v>
      </c>
      <c r="H7417" s="4" t="s">
        <v>1546</v>
      </c>
      <c r="I7417" s="4" t="s">
        <v>4216</v>
      </c>
      <c r="J7417" s="4" t="s">
        <v>1548</v>
      </c>
      <c r="K7417" s="4" t="s">
        <v>1317</v>
      </c>
      <c r="L7417" s="4" t="s">
        <v>1526</v>
      </c>
      <c r="M7417" s="4">
        <v>0</v>
      </c>
      <c r="N7417" s="4">
        <v>1</v>
      </c>
      <c r="O7417" s="4">
        <v>1</v>
      </c>
      <c r="P7417" s="4">
        <v>0.3</v>
      </c>
    </row>
    <row r="7418" spans="1:16" x14ac:dyDescent="0.25">
      <c r="A7418" s="4">
        <v>7445</v>
      </c>
      <c r="B7418" s="4" t="s">
        <v>52</v>
      </c>
      <c r="C7418" s="4">
        <v>1778354.048</v>
      </c>
      <c r="D7418" s="4">
        <v>5446694.7599999998</v>
      </c>
      <c r="E7418" s="4" t="s">
        <v>18685</v>
      </c>
      <c r="F7418" s="4" t="s">
        <v>18686</v>
      </c>
      <c r="G7418" s="4" t="s">
        <v>18687</v>
      </c>
      <c r="H7418" s="4" t="s">
        <v>1546</v>
      </c>
      <c r="I7418" s="4"/>
      <c r="J7418" s="4" t="s">
        <v>1548</v>
      </c>
      <c r="K7418" s="4" t="s">
        <v>1317</v>
      </c>
      <c r="L7418" s="4" t="s">
        <v>1526</v>
      </c>
      <c r="M7418" s="4">
        <v>0</v>
      </c>
      <c r="N7418" s="4">
        <v>1</v>
      </c>
      <c r="O7418" s="4">
        <v>1</v>
      </c>
      <c r="P7418" s="4">
        <v>0.3</v>
      </c>
    </row>
    <row r="7419" spans="1:16" x14ac:dyDescent="0.25">
      <c r="A7419" s="4">
        <v>7446</v>
      </c>
      <c r="B7419" s="4" t="s">
        <v>52</v>
      </c>
      <c r="C7419" s="4">
        <v>1778378.68</v>
      </c>
      <c r="D7419" s="4">
        <v>5446642.6579999998</v>
      </c>
      <c r="E7419" s="4" t="s">
        <v>18688</v>
      </c>
      <c r="F7419" s="4" t="s">
        <v>18689</v>
      </c>
      <c r="G7419" s="4" t="s">
        <v>18690</v>
      </c>
      <c r="H7419" s="4" t="s">
        <v>1546</v>
      </c>
      <c r="I7419" s="4"/>
      <c r="J7419" s="4" t="s">
        <v>1548</v>
      </c>
      <c r="K7419" s="4" t="s">
        <v>1317</v>
      </c>
      <c r="L7419" s="4" t="s">
        <v>1526</v>
      </c>
      <c r="M7419" s="4">
        <v>0</v>
      </c>
      <c r="N7419" s="4">
        <v>1</v>
      </c>
      <c r="O7419" s="4">
        <v>1</v>
      </c>
      <c r="P7419" s="4">
        <v>0.3</v>
      </c>
    </row>
    <row r="7420" spans="1:16" x14ac:dyDescent="0.25">
      <c r="A7420" s="4">
        <v>7447</v>
      </c>
      <c r="B7420" s="4" t="s">
        <v>52</v>
      </c>
      <c r="C7420" s="4">
        <v>1778289.0530000001</v>
      </c>
      <c r="D7420" s="4">
        <v>5446805.0669999998</v>
      </c>
      <c r="E7420" s="4" t="s">
        <v>18691</v>
      </c>
      <c r="F7420" s="4" t="s">
        <v>18692</v>
      </c>
      <c r="G7420" s="4" t="s">
        <v>18693</v>
      </c>
      <c r="H7420" s="4" t="s">
        <v>1546</v>
      </c>
      <c r="I7420" s="4"/>
      <c r="J7420" s="4" t="s">
        <v>1548</v>
      </c>
      <c r="K7420" s="4" t="s">
        <v>1317</v>
      </c>
      <c r="L7420" s="4" t="s">
        <v>1526</v>
      </c>
      <c r="M7420" s="4">
        <v>0</v>
      </c>
      <c r="N7420" s="4">
        <v>1</v>
      </c>
      <c r="O7420" s="4">
        <v>1</v>
      </c>
      <c r="P7420" s="4">
        <v>0.3</v>
      </c>
    </row>
    <row r="7421" spans="1:16" x14ac:dyDescent="0.25">
      <c r="A7421" s="4">
        <v>7448</v>
      </c>
      <c r="B7421" s="4" t="s">
        <v>52</v>
      </c>
      <c r="C7421" s="4">
        <v>1778311.517</v>
      </c>
      <c r="D7421" s="4">
        <v>5446752.2419999996</v>
      </c>
      <c r="E7421" s="4" t="s">
        <v>18694</v>
      </c>
      <c r="F7421" s="4" t="s">
        <v>18695</v>
      </c>
      <c r="G7421" s="4" t="s">
        <v>18696</v>
      </c>
      <c r="H7421" s="4" t="s">
        <v>1546</v>
      </c>
      <c r="I7421" s="4"/>
      <c r="J7421" s="4" t="s">
        <v>1548</v>
      </c>
      <c r="K7421" s="4" t="s">
        <v>1317</v>
      </c>
      <c r="L7421" s="4" t="s">
        <v>1526</v>
      </c>
      <c r="M7421" s="4">
        <v>0</v>
      </c>
      <c r="N7421" s="4">
        <v>1</v>
      </c>
      <c r="O7421" s="4">
        <v>1</v>
      </c>
      <c r="P7421" s="4">
        <v>0.3</v>
      </c>
    </row>
    <row r="7422" spans="1:16" x14ac:dyDescent="0.25">
      <c r="A7422" s="4">
        <v>7449</v>
      </c>
      <c r="B7422" s="4" t="s">
        <v>52</v>
      </c>
      <c r="C7422" s="4">
        <v>1778316.094</v>
      </c>
      <c r="D7422" s="4">
        <v>5446755.2769999998</v>
      </c>
      <c r="E7422" s="4" t="s">
        <v>18697</v>
      </c>
      <c r="F7422" s="4" t="s">
        <v>18698</v>
      </c>
      <c r="G7422" s="4" t="s">
        <v>18699</v>
      </c>
      <c r="H7422" s="4" t="s">
        <v>1546</v>
      </c>
      <c r="I7422" s="4"/>
      <c r="J7422" s="4" t="s">
        <v>1548</v>
      </c>
      <c r="K7422" s="4" t="s">
        <v>1317</v>
      </c>
      <c r="L7422" s="4" t="s">
        <v>1526</v>
      </c>
      <c r="M7422" s="4">
        <v>0</v>
      </c>
      <c r="N7422" s="4">
        <v>1</v>
      </c>
      <c r="O7422" s="4">
        <v>1</v>
      </c>
      <c r="P7422" s="4">
        <v>0.3</v>
      </c>
    </row>
    <row r="7423" spans="1:16" x14ac:dyDescent="0.25">
      <c r="A7423" s="4">
        <v>7450</v>
      </c>
      <c r="B7423" s="4" t="s">
        <v>52</v>
      </c>
      <c r="C7423" s="4">
        <v>1778292.5319999999</v>
      </c>
      <c r="D7423" s="4">
        <v>5446803.7259999998</v>
      </c>
      <c r="E7423" s="4" t="s">
        <v>18704</v>
      </c>
      <c r="F7423" s="4" t="s">
        <v>18705</v>
      </c>
      <c r="G7423" s="4" t="s">
        <v>18706</v>
      </c>
      <c r="H7423" s="4" t="s">
        <v>1546</v>
      </c>
      <c r="I7423" s="4"/>
      <c r="J7423" s="4" t="s">
        <v>1548</v>
      </c>
      <c r="K7423" s="4" t="s">
        <v>1317</v>
      </c>
      <c r="L7423" s="4" t="s">
        <v>1526</v>
      </c>
      <c r="M7423" s="4">
        <v>0</v>
      </c>
      <c r="N7423" s="4">
        <v>1</v>
      </c>
      <c r="O7423" s="4">
        <v>1</v>
      </c>
      <c r="P7423" s="4">
        <v>0.3</v>
      </c>
    </row>
    <row r="7424" spans="1:16" x14ac:dyDescent="0.25">
      <c r="A7424" s="4">
        <v>7451</v>
      </c>
      <c r="B7424" s="4" t="s">
        <v>52</v>
      </c>
      <c r="C7424" s="4">
        <v>1778595.317</v>
      </c>
      <c r="D7424" s="4">
        <v>5446667.7259999998</v>
      </c>
      <c r="E7424" s="4" t="s">
        <v>18707</v>
      </c>
      <c r="F7424" s="4" t="s">
        <v>18708</v>
      </c>
      <c r="G7424" s="4" t="s">
        <v>18709</v>
      </c>
      <c r="H7424" s="4" t="s">
        <v>1546</v>
      </c>
      <c r="I7424" s="4"/>
      <c r="J7424" s="4" t="s">
        <v>1548</v>
      </c>
      <c r="K7424" s="4" t="s">
        <v>1317</v>
      </c>
      <c r="L7424" s="4" t="s">
        <v>1526</v>
      </c>
      <c r="M7424" s="4">
        <v>0</v>
      </c>
      <c r="N7424" s="4">
        <v>1</v>
      </c>
      <c r="O7424" s="4">
        <v>1</v>
      </c>
      <c r="P7424" s="4">
        <v>0.3</v>
      </c>
    </row>
    <row r="7425" spans="1:16" x14ac:dyDescent="0.25">
      <c r="A7425" s="4">
        <v>7452</v>
      </c>
      <c r="B7425" s="4" t="s">
        <v>52</v>
      </c>
      <c r="C7425" s="4">
        <v>1778611.6710000001</v>
      </c>
      <c r="D7425" s="4">
        <v>5446637.9939999999</v>
      </c>
      <c r="E7425" s="4">
        <v>51509298</v>
      </c>
      <c r="F7425" s="4" t="s">
        <v>18708</v>
      </c>
      <c r="G7425" s="4" t="s">
        <v>18710</v>
      </c>
      <c r="H7425" s="4" t="s">
        <v>1546</v>
      </c>
      <c r="I7425" s="4"/>
      <c r="J7425" s="4" t="s">
        <v>1548</v>
      </c>
      <c r="K7425" s="4" t="s">
        <v>1317</v>
      </c>
      <c r="L7425" s="4" t="s">
        <v>1526</v>
      </c>
      <c r="M7425" s="4">
        <v>0</v>
      </c>
      <c r="N7425" s="4">
        <v>1</v>
      </c>
      <c r="O7425" s="4">
        <v>1</v>
      </c>
      <c r="P7425" s="4">
        <v>0.3</v>
      </c>
    </row>
    <row r="7426" spans="1:16" x14ac:dyDescent="0.25">
      <c r="A7426" s="4">
        <v>7453</v>
      </c>
      <c r="B7426" s="4" t="s">
        <v>52</v>
      </c>
      <c r="C7426" s="4">
        <v>1778595.6159999999</v>
      </c>
      <c r="D7426" s="4">
        <v>5446667.943</v>
      </c>
      <c r="E7426" s="4">
        <v>201551</v>
      </c>
      <c r="F7426" s="4" t="s">
        <v>18711</v>
      </c>
      <c r="G7426" s="4" t="s">
        <v>18712</v>
      </c>
      <c r="H7426" s="4" t="s">
        <v>1546</v>
      </c>
      <c r="I7426" s="4"/>
      <c r="J7426" s="4" t="s">
        <v>1548</v>
      </c>
      <c r="K7426" s="4" t="s">
        <v>1317</v>
      </c>
      <c r="L7426" s="4" t="s">
        <v>1526</v>
      </c>
      <c r="M7426" s="4">
        <v>0</v>
      </c>
      <c r="N7426" s="4">
        <v>1</v>
      </c>
      <c r="O7426" s="4">
        <v>1</v>
      </c>
      <c r="P7426" s="4">
        <v>0.3</v>
      </c>
    </row>
    <row r="7427" spans="1:16" x14ac:dyDescent="0.25">
      <c r="A7427" s="4">
        <v>7454</v>
      </c>
      <c r="B7427" s="4" t="s">
        <v>52</v>
      </c>
      <c r="C7427" s="4">
        <v>1778902.3910000001</v>
      </c>
      <c r="D7427" s="4">
        <v>5446801.5899999999</v>
      </c>
      <c r="E7427" s="4">
        <v>51509984</v>
      </c>
      <c r="F7427" s="4" t="s">
        <v>18713</v>
      </c>
      <c r="G7427" s="4" t="s">
        <v>18714</v>
      </c>
      <c r="H7427" s="4" t="s">
        <v>1546</v>
      </c>
      <c r="I7427" s="4"/>
      <c r="J7427" s="4" t="s">
        <v>1548</v>
      </c>
      <c r="K7427" s="4" t="s">
        <v>1317</v>
      </c>
      <c r="L7427" s="4" t="s">
        <v>1526</v>
      </c>
      <c r="M7427" s="4">
        <v>0</v>
      </c>
      <c r="N7427" s="4">
        <v>1</v>
      </c>
      <c r="O7427" s="4">
        <v>1</v>
      </c>
      <c r="P7427" s="4">
        <v>0.3</v>
      </c>
    </row>
    <row r="7428" spans="1:16" x14ac:dyDescent="0.25">
      <c r="A7428" s="4">
        <v>7455</v>
      </c>
      <c r="B7428" s="4" t="s">
        <v>52</v>
      </c>
      <c r="C7428" s="4">
        <v>1778909.797</v>
      </c>
      <c r="D7428" s="4">
        <v>5446802.784</v>
      </c>
      <c r="E7428" s="4">
        <v>51509911</v>
      </c>
      <c r="F7428" s="4" t="s">
        <v>18715</v>
      </c>
      <c r="G7428" s="4" t="s">
        <v>18716</v>
      </c>
      <c r="H7428" s="4" t="s">
        <v>1546</v>
      </c>
      <c r="I7428" s="4"/>
      <c r="J7428" s="4" t="s">
        <v>1548</v>
      </c>
      <c r="K7428" s="4" t="s">
        <v>1317</v>
      </c>
      <c r="L7428" s="4" t="s">
        <v>1526</v>
      </c>
      <c r="M7428" s="4">
        <v>0</v>
      </c>
      <c r="N7428" s="4">
        <v>1</v>
      </c>
      <c r="O7428" s="4">
        <v>1</v>
      </c>
      <c r="P7428" s="4">
        <v>0.3</v>
      </c>
    </row>
    <row r="7429" spans="1:16" x14ac:dyDescent="0.25">
      <c r="A7429" s="4">
        <v>7456</v>
      </c>
      <c r="B7429" s="4" t="s">
        <v>52</v>
      </c>
      <c r="C7429" s="4">
        <v>1779130.05</v>
      </c>
      <c r="D7429" s="4">
        <v>5446936.4210000001</v>
      </c>
      <c r="E7429" s="4">
        <v>51509912</v>
      </c>
      <c r="F7429" s="4" t="s">
        <v>18717</v>
      </c>
      <c r="G7429" s="4" t="s">
        <v>18718</v>
      </c>
      <c r="H7429" s="4" t="s">
        <v>1546</v>
      </c>
      <c r="I7429" s="4" t="s">
        <v>18719</v>
      </c>
      <c r="J7429" s="4" t="s">
        <v>1548</v>
      </c>
      <c r="K7429" s="4" t="s">
        <v>1317</v>
      </c>
      <c r="L7429" s="4" t="s">
        <v>1526</v>
      </c>
      <c r="M7429" s="4">
        <v>0</v>
      </c>
      <c r="N7429" s="4">
        <v>1</v>
      </c>
      <c r="O7429" s="4">
        <v>1</v>
      </c>
      <c r="P7429" s="4">
        <v>0.3</v>
      </c>
    </row>
    <row r="7430" spans="1:16" x14ac:dyDescent="0.25">
      <c r="A7430" s="4">
        <v>7457</v>
      </c>
      <c r="B7430" s="4" t="s">
        <v>52</v>
      </c>
      <c r="C7430" s="4">
        <v>1779201.6070000001</v>
      </c>
      <c r="D7430" s="4">
        <v>5446967.4560000002</v>
      </c>
      <c r="E7430" s="4">
        <v>51509299</v>
      </c>
      <c r="F7430" s="4" t="s">
        <v>18720</v>
      </c>
      <c r="G7430" s="4" t="s">
        <v>18721</v>
      </c>
      <c r="H7430" s="4" t="s">
        <v>1546</v>
      </c>
      <c r="I7430" s="4" t="s">
        <v>18722</v>
      </c>
      <c r="J7430" s="4" t="s">
        <v>1548</v>
      </c>
      <c r="K7430" s="4" t="s">
        <v>1317</v>
      </c>
      <c r="L7430" s="4" t="s">
        <v>1526</v>
      </c>
      <c r="M7430" s="4">
        <v>0</v>
      </c>
      <c r="N7430" s="4">
        <v>1</v>
      </c>
      <c r="O7430" s="4">
        <v>1</v>
      </c>
      <c r="P7430" s="4">
        <v>0.3</v>
      </c>
    </row>
    <row r="7431" spans="1:16" x14ac:dyDescent="0.25">
      <c r="A7431" s="4">
        <v>7458</v>
      </c>
      <c r="B7431" s="4" t="s">
        <v>52</v>
      </c>
      <c r="C7431" s="4">
        <v>1772268.513</v>
      </c>
      <c r="D7431" s="4">
        <v>5443618.0180000002</v>
      </c>
      <c r="E7431" s="4" t="s">
        <v>17404</v>
      </c>
      <c r="F7431" s="4" t="s">
        <v>17405</v>
      </c>
      <c r="G7431" s="4" t="s">
        <v>18723</v>
      </c>
      <c r="H7431" s="4" t="s">
        <v>1546</v>
      </c>
      <c r="I7431" s="4" t="s">
        <v>18719</v>
      </c>
      <c r="J7431" s="4" t="s">
        <v>1548</v>
      </c>
      <c r="K7431" s="4" t="s">
        <v>1317</v>
      </c>
      <c r="L7431" s="4" t="s">
        <v>1526</v>
      </c>
      <c r="M7431" s="4">
        <v>0</v>
      </c>
      <c r="N7431" s="4">
        <v>1</v>
      </c>
      <c r="O7431" s="4">
        <v>1</v>
      </c>
      <c r="P7431" s="4">
        <v>0.3</v>
      </c>
    </row>
    <row r="7432" spans="1:16" x14ac:dyDescent="0.25">
      <c r="A7432" s="4">
        <v>7459</v>
      </c>
      <c r="B7432" s="4" t="s">
        <v>52</v>
      </c>
      <c r="C7432" s="4">
        <v>1779162.2609999999</v>
      </c>
      <c r="D7432" s="4">
        <v>5447281.3729999997</v>
      </c>
      <c r="E7432" s="4" t="s">
        <v>18724</v>
      </c>
      <c r="F7432" s="4" t="s">
        <v>1985</v>
      </c>
      <c r="G7432" s="4" t="s">
        <v>4895</v>
      </c>
      <c r="H7432" s="4" t="s">
        <v>1546</v>
      </c>
      <c r="I7432" s="4" t="s">
        <v>18725</v>
      </c>
      <c r="J7432" s="4" t="s">
        <v>1548</v>
      </c>
      <c r="K7432" s="4" t="s">
        <v>1317</v>
      </c>
      <c r="L7432" s="4" t="s">
        <v>1526</v>
      </c>
      <c r="M7432" s="4">
        <v>0</v>
      </c>
      <c r="N7432" s="4">
        <v>1</v>
      </c>
      <c r="O7432" s="4">
        <v>1</v>
      </c>
      <c r="P7432" s="4">
        <v>0.3</v>
      </c>
    </row>
    <row r="7433" spans="1:16" x14ac:dyDescent="0.25">
      <c r="A7433" s="4">
        <v>7460</v>
      </c>
      <c r="B7433" s="4" t="s">
        <v>52</v>
      </c>
      <c r="C7433" s="4">
        <v>1779071.2250000001</v>
      </c>
      <c r="D7433" s="4">
        <v>5447393.4570000004</v>
      </c>
      <c r="E7433" s="4">
        <v>9100623</v>
      </c>
      <c r="F7433" s="4" t="s">
        <v>18729</v>
      </c>
      <c r="G7433" s="4" t="s">
        <v>18730</v>
      </c>
      <c r="H7433" s="4" t="s">
        <v>1546</v>
      </c>
      <c r="I7433" s="4" t="s">
        <v>18731</v>
      </c>
      <c r="J7433" s="4" t="s">
        <v>1548</v>
      </c>
      <c r="K7433" s="4" t="s">
        <v>1317</v>
      </c>
      <c r="L7433" s="4" t="s">
        <v>1526</v>
      </c>
      <c r="M7433" s="4">
        <v>0</v>
      </c>
      <c r="N7433" s="4">
        <v>1</v>
      </c>
      <c r="O7433" s="4">
        <v>1</v>
      </c>
      <c r="P7433" s="4">
        <v>0.3</v>
      </c>
    </row>
    <row r="7434" spans="1:16" x14ac:dyDescent="0.25">
      <c r="A7434" s="4">
        <v>7461</v>
      </c>
      <c r="B7434" s="4" t="s">
        <v>52</v>
      </c>
      <c r="C7434" s="4">
        <v>1778955.4180000001</v>
      </c>
      <c r="D7434" s="4">
        <v>5447329.1519999998</v>
      </c>
      <c r="E7434" s="4">
        <v>9100624</v>
      </c>
      <c r="F7434" s="4" t="s">
        <v>18732</v>
      </c>
      <c r="G7434" s="4" t="s">
        <v>18733</v>
      </c>
      <c r="H7434" s="4" t="s">
        <v>1546</v>
      </c>
      <c r="I7434" s="4"/>
      <c r="J7434" s="4" t="s">
        <v>1548</v>
      </c>
      <c r="K7434" s="4" t="s">
        <v>1317</v>
      </c>
      <c r="L7434" s="4" t="s">
        <v>1526</v>
      </c>
      <c r="M7434" s="4">
        <v>0</v>
      </c>
      <c r="N7434" s="4">
        <v>1</v>
      </c>
      <c r="O7434" s="4">
        <v>1</v>
      </c>
      <c r="P7434" s="4">
        <v>0.3</v>
      </c>
    </row>
    <row r="7435" spans="1:16" x14ac:dyDescent="0.25">
      <c r="A7435" s="4">
        <v>7462</v>
      </c>
      <c r="B7435" s="4" t="s">
        <v>52</v>
      </c>
      <c r="C7435" s="4">
        <v>1778949.3540000001</v>
      </c>
      <c r="D7435" s="4">
        <v>5447322.7170000002</v>
      </c>
      <c r="E7435" s="4">
        <v>5123046</v>
      </c>
      <c r="F7435" s="4" t="s">
        <v>1985</v>
      </c>
      <c r="G7435" s="4" t="s">
        <v>18734</v>
      </c>
      <c r="H7435" s="4" t="s">
        <v>1546</v>
      </c>
      <c r="I7435" s="4" t="s">
        <v>18735</v>
      </c>
      <c r="J7435" s="4" t="s">
        <v>1548</v>
      </c>
      <c r="K7435" s="4" t="s">
        <v>1317</v>
      </c>
      <c r="L7435" s="4" t="s">
        <v>1526</v>
      </c>
      <c r="M7435" s="4">
        <v>0</v>
      </c>
      <c r="N7435" s="4">
        <v>1</v>
      </c>
      <c r="O7435" s="4">
        <v>1</v>
      </c>
      <c r="P7435" s="4">
        <v>0.3</v>
      </c>
    </row>
    <row r="7436" spans="1:16" x14ac:dyDescent="0.25">
      <c r="A7436" s="4">
        <v>7463</v>
      </c>
      <c r="B7436" s="4" t="s">
        <v>52</v>
      </c>
      <c r="C7436" s="4">
        <v>1778650.92</v>
      </c>
      <c r="D7436" s="4">
        <v>5447412.7939999998</v>
      </c>
      <c r="E7436" s="4">
        <v>551509615</v>
      </c>
      <c r="F7436" s="4" t="s">
        <v>18736</v>
      </c>
      <c r="G7436" s="4" t="s">
        <v>18737</v>
      </c>
      <c r="H7436" s="4" t="s">
        <v>1546</v>
      </c>
      <c r="I7436" s="4"/>
      <c r="J7436" s="4" t="s">
        <v>1548</v>
      </c>
      <c r="K7436" s="4" t="s">
        <v>1317</v>
      </c>
      <c r="L7436" s="4" t="s">
        <v>1526</v>
      </c>
      <c r="M7436" s="4">
        <v>0</v>
      </c>
      <c r="N7436" s="4">
        <v>1</v>
      </c>
      <c r="O7436" s="4">
        <v>1</v>
      </c>
      <c r="P7436" s="4">
        <v>0.3</v>
      </c>
    </row>
    <row r="7437" spans="1:16" x14ac:dyDescent="0.25">
      <c r="A7437" s="4">
        <v>7464</v>
      </c>
      <c r="B7437" s="4" t="s">
        <v>52</v>
      </c>
      <c r="C7437" s="4">
        <v>1778654.2120000001</v>
      </c>
      <c r="D7437" s="4">
        <v>5447420.6459999997</v>
      </c>
      <c r="E7437" s="4">
        <v>51509612</v>
      </c>
      <c r="F7437" s="4" t="s">
        <v>18738</v>
      </c>
      <c r="G7437" s="4" t="s">
        <v>18739</v>
      </c>
      <c r="H7437" s="4" t="s">
        <v>1546</v>
      </c>
      <c r="I7437" s="4" t="s">
        <v>18740</v>
      </c>
      <c r="J7437" s="4" t="s">
        <v>1548</v>
      </c>
      <c r="K7437" s="4" t="s">
        <v>1317</v>
      </c>
      <c r="L7437" s="4" t="s">
        <v>1526</v>
      </c>
      <c r="M7437" s="4">
        <v>0</v>
      </c>
      <c r="N7437" s="4">
        <v>1</v>
      </c>
      <c r="O7437" s="4">
        <v>1</v>
      </c>
      <c r="P7437" s="4">
        <v>0.3</v>
      </c>
    </row>
    <row r="7438" spans="1:16" x14ac:dyDescent="0.25">
      <c r="A7438" s="4">
        <v>7465</v>
      </c>
      <c r="B7438" s="4" t="s">
        <v>52</v>
      </c>
      <c r="C7438" s="4">
        <v>1778652.6229999999</v>
      </c>
      <c r="D7438" s="4">
        <v>5447412.3210000005</v>
      </c>
      <c r="E7438" s="4">
        <v>51509544</v>
      </c>
      <c r="F7438" s="4" t="s">
        <v>18741</v>
      </c>
      <c r="G7438" s="4" t="s">
        <v>18742</v>
      </c>
      <c r="H7438" s="4" t="s">
        <v>1546</v>
      </c>
      <c r="I7438" s="4"/>
      <c r="J7438" s="4" t="s">
        <v>1548</v>
      </c>
      <c r="K7438" s="4" t="s">
        <v>1317</v>
      </c>
      <c r="L7438" s="4" t="s">
        <v>1526</v>
      </c>
      <c r="M7438" s="4">
        <v>0</v>
      </c>
      <c r="N7438" s="4">
        <v>1</v>
      </c>
      <c r="O7438" s="4">
        <v>1</v>
      </c>
      <c r="P7438" s="4">
        <v>0.3</v>
      </c>
    </row>
    <row r="7439" spans="1:16" x14ac:dyDescent="0.25">
      <c r="A7439" s="4">
        <v>7466</v>
      </c>
      <c r="B7439" s="4" t="s">
        <v>52</v>
      </c>
      <c r="C7439" s="4">
        <v>1778661.1839999999</v>
      </c>
      <c r="D7439" s="4">
        <v>5447432.5750000002</v>
      </c>
      <c r="E7439" s="4">
        <v>51509614</v>
      </c>
      <c r="F7439" s="4" t="s">
        <v>18743</v>
      </c>
      <c r="G7439" s="4" t="s">
        <v>18744</v>
      </c>
      <c r="H7439" s="4" t="s">
        <v>1546</v>
      </c>
      <c r="I7439" s="4"/>
      <c r="J7439" s="4" t="s">
        <v>1548</v>
      </c>
      <c r="K7439" s="4" t="s">
        <v>1317</v>
      </c>
      <c r="L7439" s="4" t="s">
        <v>1526</v>
      </c>
      <c r="M7439" s="4">
        <v>0</v>
      </c>
      <c r="N7439" s="4">
        <v>1</v>
      </c>
      <c r="O7439" s="4">
        <v>1</v>
      </c>
      <c r="P7439" s="4">
        <v>0.3</v>
      </c>
    </row>
    <row r="7440" spans="1:16" x14ac:dyDescent="0.25">
      <c r="A7440" s="4">
        <v>7467</v>
      </c>
      <c r="B7440" s="4" t="s">
        <v>52</v>
      </c>
      <c r="C7440" s="4">
        <v>1778678.5179999999</v>
      </c>
      <c r="D7440" s="4">
        <v>5447254.3899999997</v>
      </c>
      <c r="E7440" s="4">
        <v>9110625</v>
      </c>
      <c r="F7440" s="4" t="s">
        <v>1985</v>
      </c>
      <c r="G7440" s="4" t="s">
        <v>18745</v>
      </c>
      <c r="H7440" s="4" t="s">
        <v>1546</v>
      </c>
      <c r="I7440" s="4"/>
      <c r="J7440" s="4" t="s">
        <v>1548</v>
      </c>
      <c r="K7440" s="4" t="s">
        <v>1317</v>
      </c>
      <c r="L7440" s="4" t="s">
        <v>1526</v>
      </c>
      <c r="M7440" s="4">
        <v>0</v>
      </c>
      <c r="N7440" s="4">
        <v>1</v>
      </c>
      <c r="O7440" s="4">
        <v>1</v>
      </c>
      <c r="P7440" s="4">
        <v>0.3</v>
      </c>
    </row>
    <row r="7441" spans="1:16" x14ac:dyDescent="0.25">
      <c r="A7441" s="4">
        <v>7468</v>
      </c>
      <c r="B7441" s="4" t="s">
        <v>52</v>
      </c>
      <c r="C7441" s="4">
        <v>1778763.09</v>
      </c>
      <c r="D7441" s="4">
        <v>5447204.2529999996</v>
      </c>
      <c r="E7441" s="4">
        <v>51510108</v>
      </c>
      <c r="F7441" s="4" t="s">
        <v>18746</v>
      </c>
      <c r="G7441" s="4" t="s">
        <v>18747</v>
      </c>
      <c r="H7441" s="4" t="s">
        <v>1546</v>
      </c>
      <c r="I7441" s="4"/>
      <c r="J7441" s="4" t="s">
        <v>1548</v>
      </c>
      <c r="K7441" s="4" t="s">
        <v>1317</v>
      </c>
      <c r="L7441" s="4" t="s">
        <v>1526</v>
      </c>
      <c r="M7441" s="4">
        <v>0</v>
      </c>
      <c r="N7441" s="4">
        <v>1</v>
      </c>
      <c r="O7441" s="4">
        <v>1</v>
      </c>
      <c r="P7441" s="4">
        <v>0.3</v>
      </c>
    </row>
    <row r="7442" spans="1:16" x14ac:dyDescent="0.25">
      <c r="A7442" s="4">
        <v>7469</v>
      </c>
      <c r="B7442" s="4" t="s">
        <v>52</v>
      </c>
      <c r="C7442" s="4">
        <v>1778693.2339999999</v>
      </c>
      <c r="D7442" s="4">
        <v>5447254.8470000001</v>
      </c>
      <c r="E7442" s="4">
        <v>51510106</v>
      </c>
      <c r="F7442" s="4" t="s">
        <v>18748</v>
      </c>
      <c r="G7442" s="4" t="s">
        <v>18744</v>
      </c>
      <c r="H7442" s="4" t="s">
        <v>1546</v>
      </c>
      <c r="I7442" s="4"/>
      <c r="J7442" s="4" t="s">
        <v>1548</v>
      </c>
      <c r="K7442" s="4" t="s">
        <v>1317</v>
      </c>
      <c r="L7442" s="4" t="s">
        <v>1526</v>
      </c>
      <c r="M7442" s="4">
        <v>0</v>
      </c>
      <c r="N7442" s="4">
        <v>1</v>
      </c>
      <c r="O7442" s="4">
        <v>1</v>
      </c>
      <c r="P7442" s="4">
        <v>0.3</v>
      </c>
    </row>
    <row r="7443" spans="1:16" x14ac:dyDescent="0.25">
      <c r="A7443" s="4">
        <v>7470</v>
      </c>
      <c r="B7443" s="4" t="s">
        <v>52</v>
      </c>
      <c r="C7443" s="4">
        <v>1778812.46</v>
      </c>
      <c r="D7443" s="4">
        <v>5447110.3080000002</v>
      </c>
      <c r="E7443" s="4">
        <v>51510107</v>
      </c>
      <c r="F7443" s="4" t="s">
        <v>18746</v>
      </c>
      <c r="G7443" s="4" t="s">
        <v>18751</v>
      </c>
      <c r="H7443" s="4" t="s">
        <v>1546</v>
      </c>
      <c r="I7443" s="4" t="s">
        <v>18752</v>
      </c>
      <c r="J7443" s="4" t="s">
        <v>1548</v>
      </c>
      <c r="K7443" s="4" t="s">
        <v>1317</v>
      </c>
      <c r="L7443" s="4" t="s">
        <v>1526</v>
      </c>
      <c r="M7443" s="4">
        <v>0</v>
      </c>
      <c r="N7443" s="4">
        <v>1</v>
      </c>
      <c r="O7443" s="4">
        <v>1</v>
      </c>
      <c r="P7443" s="4">
        <v>0.3</v>
      </c>
    </row>
    <row r="7444" spans="1:16" x14ac:dyDescent="0.25">
      <c r="A7444" s="4">
        <v>7471</v>
      </c>
      <c r="B7444" s="4" t="s">
        <v>52</v>
      </c>
      <c r="C7444" s="4">
        <v>1778804.79</v>
      </c>
      <c r="D7444" s="4">
        <v>5447105.585</v>
      </c>
      <c r="E7444" s="4">
        <v>51510110</v>
      </c>
      <c r="F7444" s="4" t="s">
        <v>18753</v>
      </c>
      <c r="G7444" s="4" t="s">
        <v>18754</v>
      </c>
      <c r="H7444" s="4" t="s">
        <v>1546</v>
      </c>
      <c r="I7444" s="4"/>
      <c r="J7444" s="4" t="s">
        <v>1548</v>
      </c>
      <c r="K7444" s="4" t="s">
        <v>1317</v>
      </c>
      <c r="L7444" s="4" t="s">
        <v>1526</v>
      </c>
      <c r="M7444" s="4">
        <v>0</v>
      </c>
      <c r="N7444" s="4">
        <v>1</v>
      </c>
      <c r="O7444" s="4">
        <v>1</v>
      </c>
      <c r="P7444" s="4">
        <v>0.3</v>
      </c>
    </row>
    <row r="7445" spans="1:16" x14ac:dyDescent="0.25">
      <c r="A7445" s="4">
        <v>7472</v>
      </c>
      <c r="B7445" s="4" t="s">
        <v>52</v>
      </c>
      <c r="C7445" s="4">
        <v>1778803.773</v>
      </c>
      <c r="D7445" s="4">
        <v>5447088.3799999999</v>
      </c>
      <c r="E7445" s="4">
        <v>51510109</v>
      </c>
      <c r="F7445" s="4" t="s">
        <v>18755</v>
      </c>
      <c r="G7445" s="4" t="s">
        <v>18756</v>
      </c>
      <c r="H7445" s="4" t="s">
        <v>1546</v>
      </c>
      <c r="I7445" s="4"/>
      <c r="J7445" s="4" t="s">
        <v>1548</v>
      </c>
      <c r="K7445" s="4" t="s">
        <v>1317</v>
      </c>
      <c r="L7445" s="4" t="s">
        <v>1526</v>
      </c>
      <c r="M7445" s="4">
        <v>0</v>
      </c>
      <c r="N7445" s="4">
        <v>1</v>
      </c>
      <c r="O7445" s="4">
        <v>1</v>
      </c>
      <c r="P7445" s="4">
        <v>0.3</v>
      </c>
    </row>
    <row r="7446" spans="1:16" x14ac:dyDescent="0.25">
      <c r="A7446" s="4">
        <v>7473</v>
      </c>
      <c r="B7446" s="4" t="s">
        <v>52</v>
      </c>
      <c r="C7446" s="4">
        <v>1778708.8840000001</v>
      </c>
      <c r="D7446" s="4">
        <v>5447284.9570000004</v>
      </c>
      <c r="E7446" s="4">
        <v>51509611</v>
      </c>
      <c r="F7446" s="4" t="s">
        <v>1985</v>
      </c>
      <c r="G7446" s="4" t="s">
        <v>18757</v>
      </c>
      <c r="H7446" s="4" t="s">
        <v>1546</v>
      </c>
      <c r="I7446" s="4" t="s">
        <v>18758</v>
      </c>
      <c r="J7446" s="4" t="s">
        <v>1548</v>
      </c>
      <c r="K7446" s="4" t="s">
        <v>1317</v>
      </c>
      <c r="L7446" s="4" t="s">
        <v>1526</v>
      </c>
      <c r="M7446" s="4">
        <v>0</v>
      </c>
      <c r="N7446" s="4">
        <v>1</v>
      </c>
      <c r="O7446" s="4">
        <v>1</v>
      </c>
      <c r="P7446" s="4">
        <v>0.3</v>
      </c>
    </row>
    <row r="7447" spans="1:16" x14ac:dyDescent="0.25">
      <c r="A7447" s="4">
        <v>7474</v>
      </c>
      <c r="B7447" s="4" t="s">
        <v>52</v>
      </c>
      <c r="C7447" s="4">
        <v>1778784.3030000001</v>
      </c>
      <c r="D7447" s="4">
        <v>5447318.2510000002</v>
      </c>
      <c r="E7447" s="4">
        <v>2153985</v>
      </c>
      <c r="F7447" s="4" t="s">
        <v>18759</v>
      </c>
      <c r="G7447" s="4" t="s">
        <v>18760</v>
      </c>
      <c r="H7447" s="4" t="s">
        <v>1546</v>
      </c>
      <c r="I7447" s="4" t="s">
        <v>18761</v>
      </c>
      <c r="J7447" s="4" t="s">
        <v>1548</v>
      </c>
      <c r="K7447" s="4" t="s">
        <v>1317</v>
      </c>
      <c r="L7447" s="4" t="s">
        <v>1526</v>
      </c>
      <c r="M7447" s="4">
        <v>0</v>
      </c>
      <c r="N7447" s="4">
        <v>1</v>
      </c>
      <c r="O7447" s="4">
        <v>1</v>
      </c>
      <c r="P7447" s="4">
        <v>0.3</v>
      </c>
    </row>
    <row r="7448" spans="1:16" x14ac:dyDescent="0.25">
      <c r="A7448" s="4">
        <v>7475</v>
      </c>
      <c r="B7448" s="4" t="s">
        <v>52</v>
      </c>
      <c r="C7448" s="4">
        <v>1778895.4180000001</v>
      </c>
      <c r="D7448" s="4">
        <v>5447330.6370000001</v>
      </c>
      <c r="E7448" s="4">
        <v>16509543</v>
      </c>
      <c r="F7448" s="4" t="s">
        <v>18759</v>
      </c>
      <c r="G7448" s="4" t="s">
        <v>18760</v>
      </c>
      <c r="H7448" s="4" t="s">
        <v>1546</v>
      </c>
      <c r="I7448" s="4"/>
      <c r="J7448" s="4" t="s">
        <v>1548</v>
      </c>
      <c r="K7448" s="4" t="s">
        <v>1317</v>
      </c>
      <c r="L7448" s="4" t="s">
        <v>1526</v>
      </c>
      <c r="M7448" s="4">
        <v>0</v>
      </c>
      <c r="N7448" s="4">
        <v>1</v>
      </c>
      <c r="O7448" s="4">
        <v>1</v>
      </c>
      <c r="P7448" s="4">
        <v>0.3</v>
      </c>
    </row>
    <row r="7449" spans="1:16" x14ac:dyDescent="0.25">
      <c r="A7449" s="4">
        <v>7476</v>
      </c>
      <c r="B7449" s="4" t="s">
        <v>52</v>
      </c>
      <c r="C7449" s="4">
        <v>1779027.608</v>
      </c>
      <c r="D7449" s="4">
        <v>5447372.557</v>
      </c>
      <c r="E7449" s="4">
        <v>2153983</v>
      </c>
      <c r="F7449" s="4" t="s">
        <v>18762</v>
      </c>
      <c r="G7449" s="4" t="s">
        <v>18763</v>
      </c>
      <c r="H7449" s="4" t="s">
        <v>1546</v>
      </c>
      <c r="I7449" s="4"/>
      <c r="J7449" s="4" t="s">
        <v>1548</v>
      </c>
      <c r="K7449" s="4" t="s">
        <v>1317</v>
      </c>
      <c r="L7449" s="4" t="s">
        <v>1526</v>
      </c>
      <c r="M7449" s="4">
        <v>0</v>
      </c>
      <c r="N7449" s="4">
        <v>1</v>
      </c>
      <c r="O7449" s="4">
        <v>1</v>
      </c>
      <c r="P7449" s="4">
        <v>0.3</v>
      </c>
    </row>
    <row r="7450" spans="1:16" x14ac:dyDescent="0.25">
      <c r="A7450" s="4">
        <v>7477</v>
      </c>
      <c r="B7450" s="4" t="s">
        <v>52</v>
      </c>
      <c r="C7450" s="4">
        <v>1778929.6610000001</v>
      </c>
      <c r="D7450" s="4">
        <v>5447515.8890000004</v>
      </c>
      <c r="E7450" s="4">
        <v>2153987</v>
      </c>
      <c r="F7450" s="4" t="s">
        <v>18764</v>
      </c>
      <c r="G7450" s="4" t="s">
        <v>18765</v>
      </c>
      <c r="H7450" s="4" t="s">
        <v>1546</v>
      </c>
      <c r="I7450" s="4"/>
      <c r="J7450" s="4" t="s">
        <v>1548</v>
      </c>
      <c r="K7450" s="4" t="s">
        <v>1317</v>
      </c>
      <c r="L7450" s="4" t="s">
        <v>1526</v>
      </c>
      <c r="M7450" s="4">
        <v>0</v>
      </c>
      <c r="N7450" s="4">
        <v>1</v>
      </c>
      <c r="O7450" s="4">
        <v>1</v>
      </c>
      <c r="P7450" s="4">
        <v>0.3</v>
      </c>
    </row>
    <row r="7451" spans="1:16" x14ac:dyDescent="0.25">
      <c r="A7451" s="4">
        <v>7478</v>
      </c>
      <c r="B7451" s="4" t="s">
        <v>52</v>
      </c>
      <c r="C7451" s="4">
        <v>1778872.325</v>
      </c>
      <c r="D7451" s="4">
        <v>5447611.2340000002</v>
      </c>
      <c r="E7451" s="4">
        <v>45400152</v>
      </c>
      <c r="F7451" s="4" t="s">
        <v>18766</v>
      </c>
      <c r="G7451" s="4" t="s">
        <v>18767</v>
      </c>
      <c r="H7451" s="4" t="s">
        <v>1546</v>
      </c>
      <c r="I7451" s="4"/>
      <c r="J7451" s="4" t="s">
        <v>1548</v>
      </c>
      <c r="K7451" s="4" t="s">
        <v>1317</v>
      </c>
      <c r="L7451" s="4" t="s">
        <v>1526</v>
      </c>
      <c r="M7451" s="4">
        <v>0</v>
      </c>
      <c r="N7451" s="4">
        <v>1</v>
      </c>
      <c r="O7451" s="4">
        <v>1</v>
      </c>
      <c r="P7451" s="4">
        <v>0.3</v>
      </c>
    </row>
    <row r="7452" spans="1:16" x14ac:dyDescent="0.25">
      <c r="A7452" s="4">
        <v>7479</v>
      </c>
      <c r="B7452" s="4" t="s">
        <v>52</v>
      </c>
      <c r="C7452" s="4">
        <v>1778909.9080000001</v>
      </c>
      <c r="D7452" s="4">
        <v>5447546.8640000001</v>
      </c>
      <c r="E7452" s="4">
        <v>4400152</v>
      </c>
      <c r="F7452" s="4" t="s">
        <v>18768</v>
      </c>
      <c r="G7452" s="4" t="s">
        <v>18769</v>
      </c>
      <c r="H7452" s="4" t="s">
        <v>1546</v>
      </c>
      <c r="I7452" s="4"/>
      <c r="J7452" s="4" t="s">
        <v>1548</v>
      </c>
      <c r="K7452" s="4" t="s">
        <v>1317</v>
      </c>
      <c r="L7452" s="4" t="s">
        <v>1526</v>
      </c>
      <c r="M7452" s="4">
        <v>0</v>
      </c>
      <c r="N7452" s="4">
        <v>1</v>
      </c>
      <c r="O7452" s="4">
        <v>1</v>
      </c>
      <c r="P7452" s="4">
        <v>0.3</v>
      </c>
    </row>
    <row r="7453" spans="1:16" x14ac:dyDescent="0.25">
      <c r="A7453" s="4">
        <v>7480</v>
      </c>
      <c r="B7453" s="4" t="s">
        <v>52</v>
      </c>
      <c r="C7453" s="4">
        <v>1778865.56</v>
      </c>
      <c r="D7453" s="4">
        <v>5447638.3700000001</v>
      </c>
      <c r="E7453" s="4" t="s">
        <v>18770</v>
      </c>
      <c r="F7453" s="4" t="s">
        <v>18771</v>
      </c>
      <c r="G7453" s="4" t="s">
        <v>18772</v>
      </c>
      <c r="H7453" s="4" t="s">
        <v>1546</v>
      </c>
      <c r="I7453" s="4"/>
      <c r="J7453" s="4" t="s">
        <v>1548</v>
      </c>
      <c r="K7453" s="4" t="s">
        <v>1317</v>
      </c>
      <c r="L7453" s="4" t="s">
        <v>1526</v>
      </c>
      <c r="M7453" s="4">
        <v>0</v>
      </c>
      <c r="N7453" s="4">
        <v>1</v>
      </c>
      <c r="O7453" s="4">
        <v>1</v>
      </c>
      <c r="P7453" s="4">
        <v>0.3</v>
      </c>
    </row>
    <row r="7454" spans="1:16" x14ac:dyDescent="0.25">
      <c r="A7454" s="4">
        <v>7481</v>
      </c>
      <c r="B7454" s="4" t="s">
        <v>52</v>
      </c>
      <c r="C7454" s="4">
        <v>1778913.7930000001</v>
      </c>
      <c r="D7454" s="4">
        <v>5448002.9450000003</v>
      </c>
      <c r="E7454" s="4" t="s">
        <v>18773</v>
      </c>
      <c r="F7454" s="4" t="s">
        <v>18774</v>
      </c>
      <c r="G7454" s="4" t="s">
        <v>18775</v>
      </c>
      <c r="H7454" s="4" t="s">
        <v>1546</v>
      </c>
      <c r="I7454" s="4"/>
      <c r="J7454" s="4" t="s">
        <v>1548</v>
      </c>
      <c r="K7454" s="4" t="s">
        <v>1317</v>
      </c>
      <c r="L7454" s="4" t="s">
        <v>1526</v>
      </c>
      <c r="M7454" s="4">
        <v>0</v>
      </c>
      <c r="N7454" s="4">
        <v>1</v>
      </c>
      <c r="O7454" s="4">
        <v>1</v>
      </c>
      <c r="P7454" s="4">
        <v>0.3</v>
      </c>
    </row>
    <row r="7455" spans="1:16" x14ac:dyDescent="0.25">
      <c r="A7455" s="4">
        <v>7482</v>
      </c>
      <c r="B7455" s="4" t="s">
        <v>52</v>
      </c>
      <c r="C7455" s="4">
        <v>1778829.747</v>
      </c>
      <c r="D7455" s="4">
        <v>5447739.4170000004</v>
      </c>
      <c r="E7455" s="4" t="s">
        <v>18776</v>
      </c>
      <c r="F7455" s="4" t="s">
        <v>18771</v>
      </c>
      <c r="G7455" s="4" t="s">
        <v>18777</v>
      </c>
      <c r="H7455" s="4" t="s">
        <v>1546</v>
      </c>
      <c r="I7455" s="4"/>
      <c r="J7455" s="4" t="s">
        <v>1548</v>
      </c>
      <c r="K7455" s="4" t="s">
        <v>1317</v>
      </c>
      <c r="L7455" s="4" t="s">
        <v>1526</v>
      </c>
      <c r="M7455" s="4">
        <v>0</v>
      </c>
      <c r="N7455" s="4">
        <v>1</v>
      </c>
      <c r="O7455" s="4">
        <v>1</v>
      </c>
      <c r="P7455" s="4">
        <v>0.3</v>
      </c>
    </row>
    <row r="7456" spans="1:16" x14ac:dyDescent="0.25">
      <c r="A7456" s="4">
        <v>7483</v>
      </c>
      <c r="B7456" s="4" t="s">
        <v>52</v>
      </c>
      <c r="C7456" s="4">
        <v>1778599.5689999999</v>
      </c>
      <c r="D7456" s="4">
        <v>5446957.0800000001</v>
      </c>
      <c r="E7456" s="4" t="s">
        <v>18778</v>
      </c>
      <c r="F7456" s="4" t="s">
        <v>18779</v>
      </c>
      <c r="G7456" s="4" t="s">
        <v>18780</v>
      </c>
      <c r="H7456" s="4" t="s">
        <v>1546</v>
      </c>
      <c r="I7456" s="4"/>
      <c r="J7456" s="4" t="s">
        <v>1548</v>
      </c>
      <c r="K7456" s="4" t="s">
        <v>1317</v>
      </c>
      <c r="L7456" s="4" t="s">
        <v>1526</v>
      </c>
      <c r="M7456" s="4">
        <v>0</v>
      </c>
      <c r="N7456" s="4">
        <v>1</v>
      </c>
      <c r="O7456" s="4">
        <v>1</v>
      </c>
      <c r="P7456" s="4">
        <v>0.3</v>
      </c>
    </row>
    <row r="7457" spans="1:16" x14ac:dyDescent="0.25">
      <c r="A7457" s="4">
        <v>7484</v>
      </c>
      <c r="B7457" s="4" t="s">
        <v>52</v>
      </c>
      <c r="C7457" s="4">
        <v>1778511.548</v>
      </c>
      <c r="D7457" s="4">
        <v>5446994.2410000004</v>
      </c>
      <c r="E7457" s="4" t="s">
        <v>18781</v>
      </c>
      <c r="F7457" s="4" t="s">
        <v>18782</v>
      </c>
      <c r="G7457" s="4" t="s">
        <v>18783</v>
      </c>
      <c r="H7457" s="4" t="s">
        <v>1546</v>
      </c>
      <c r="I7457" s="4"/>
      <c r="J7457" s="4" t="s">
        <v>1548</v>
      </c>
      <c r="K7457" s="4" t="s">
        <v>1317</v>
      </c>
      <c r="L7457" s="4" t="s">
        <v>1526</v>
      </c>
      <c r="M7457" s="4">
        <v>0</v>
      </c>
      <c r="N7457" s="4">
        <v>1</v>
      </c>
      <c r="O7457" s="4">
        <v>1</v>
      </c>
      <c r="P7457" s="4">
        <v>0.3</v>
      </c>
    </row>
    <row r="7458" spans="1:16" x14ac:dyDescent="0.25">
      <c r="A7458" s="4">
        <v>7485</v>
      </c>
      <c r="B7458" s="4" t="s">
        <v>52</v>
      </c>
      <c r="C7458" s="4">
        <v>1778486.6040000001</v>
      </c>
      <c r="D7458" s="4">
        <v>5447102.4239999996</v>
      </c>
      <c r="E7458" s="4" t="s">
        <v>18784</v>
      </c>
      <c r="F7458" s="4" t="s">
        <v>18785</v>
      </c>
      <c r="G7458" s="4" t="s">
        <v>18786</v>
      </c>
      <c r="H7458" s="4" t="s">
        <v>1546</v>
      </c>
      <c r="I7458" s="4"/>
      <c r="J7458" s="4" t="s">
        <v>1548</v>
      </c>
      <c r="K7458" s="4" t="s">
        <v>1317</v>
      </c>
      <c r="L7458" s="4" t="s">
        <v>1526</v>
      </c>
      <c r="M7458" s="4">
        <v>0</v>
      </c>
      <c r="N7458" s="4">
        <v>1</v>
      </c>
      <c r="O7458" s="4">
        <v>1</v>
      </c>
      <c r="P7458" s="4">
        <v>0.3</v>
      </c>
    </row>
    <row r="7459" spans="1:16" x14ac:dyDescent="0.25">
      <c r="A7459" s="4">
        <v>7486</v>
      </c>
      <c r="B7459" s="4" t="s">
        <v>52</v>
      </c>
      <c r="C7459" s="4">
        <v>1778490.0889999999</v>
      </c>
      <c r="D7459" s="4">
        <v>5447180.8559999997</v>
      </c>
      <c r="E7459" s="4" t="s">
        <v>18787</v>
      </c>
      <c r="F7459" s="4" t="s">
        <v>18788</v>
      </c>
      <c r="G7459" s="4" t="s">
        <v>18789</v>
      </c>
      <c r="H7459" s="4" t="s">
        <v>1546</v>
      </c>
      <c r="I7459" s="4"/>
      <c r="J7459" s="4" t="s">
        <v>1548</v>
      </c>
      <c r="K7459" s="4" t="s">
        <v>1317</v>
      </c>
      <c r="L7459" s="4" t="s">
        <v>1526</v>
      </c>
      <c r="M7459" s="4">
        <v>0</v>
      </c>
      <c r="N7459" s="4">
        <v>1</v>
      </c>
      <c r="O7459" s="4">
        <v>1</v>
      </c>
      <c r="P7459" s="4">
        <v>0.3</v>
      </c>
    </row>
    <row r="7460" spans="1:16" x14ac:dyDescent="0.25">
      <c r="A7460" s="4">
        <v>7487</v>
      </c>
      <c r="B7460" s="4" t="s">
        <v>52</v>
      </c>
      <c r="C7460" s="4">
        <v>1778488.6680000001</v>
      </c>
      <c r="D7460" s="4">
        <v>5447182.8590000002</v>
      </c>
      <c r="E7460" s="4" t="s">
        <v>18790</v>
      </c>
      <c r="F7460" s="4" t="s">
        <v>18791</v>
      </c>
      <c r="G7460" s="4" t="s">
        <v>18792</v>
      </c>
      <c r="H7460" s="4" t="s">
        <v>1546</v>
      </c>
      <c r="I7460" s="4" t="s">
        <v>17403</v>
      </c>
      <c r="J7460" s="4" t="s">
        <v>1548</v>
      </c>
      <c r="K7460" s="4" t="s">
        <v>1317</v>
      </c>
      <c r="L7460" s="4" t="s">
        <v>1526</v>
      </c>
      <c r="M7460" s="4">
        <v>0</v>
      </c>
      <c r="N7460" s="4">
        <v>1</v>
      </c>
      <c r="O7460" s="4">
        <v>1</v>
      </c>
      <c r="P7460" s="4">
        <v>0.3</v>
      </c>
    </row>
    <row r="7461" spans="1:16" x14ac:dyDescent="0.25">
      <c r="A7461" s="4">
        <v>7488</v>
      </c>
      <c r="B7461" s="4" t="s">
        <v>52</v>
      </c>
      <c r="C7461" s="4">
        <v>1778951.139</v>
      </c>
      <c r="D7461" s="4">
        <v>5448043.8760000002</v>
      </c>
      <c r="E7461" s="4" t="s">
        <v>18793</v>
      </c>
      <c r="F7461" s="4" t="s">
        <v>1985</v>
      </c>
      <c r="G7461" s="4" t="s">
        <v>18794</v>
      </c>
      <c r="H7461" s="4" t="s">
        <v>1546</v>
      </c>
      <c r="I7461" s="4"/>
      <c r="J7461" s="4" t="s">
        <v>1548</v>
      </c>
      <c r="K7461" s="4" t="s">
        <v>1317</v>
      </c>
      <c r="L7461" s="4" t="s">
        <v>1526</v>
      </c>
      <c r="M7461" s="4">
        <v>0</v>
      </c>
      <c r="N7461" s="4">
        <v>1</v>
      </c>
      <c r="O7461" s="4">
        <v>1</v>
      </c>
      <c r="P7461" s="4">
        <v>0.3</v>
      </c>
    </row>
    <row r="7462" spans="1:16" x14ac:dyDescent="0.25">
      <c r="A7462" s="4">
        <v>7489</v>
      </c>
      <c r="B7462" s="4" t="s">
        <v>52</v>
      </c>
      <c r="C7462" s="4">
        <v>1778487.44</v>
      </c>
      <c r="D7462" s="4">
        <v>5447181.0760000004</v>
      </c>
      <c r="E7462" s="4" t="s">
        <v>18795</v>
      </c>
      <c r="F7462" s="4" t="s">
        <v>18796</v>
      </c>
      <c r="G7462" s="4" t="s">
        <v>18797</v>
      </c>
      <c r="H7462" s="4" t="s">
        <v>1546</v>
      </c>
      <c r="I7462" s="4"/>
      <c r="J7462" s="4" t="s">
        <v>1548</v>
      </c>
      <c r="K7462" s="4" t="s">
        <v>1317</v>
      </c>
      <c r="L7462" s="4" t="s">
        <v>1526</v>
      </c>
      <c r="M7462" s="4">
        <v>0</v>
      </c>
      <c r="N7462" s="4">
        <v>1</v>
      </c>
      <c r="O7462" s="4">
        <v>1</v>
      </c>
      <c r="P7462" s="4">
        <v>0.3</v>
      </c>
    </row>
    <row r="7463" spans="1:16" x14ac:dyDescent="0.25">
      <c r="A7463" s="4">
        <v>7490</v>
      </c>
      <c r="B7463" s="4" t="s">
        <v>52</v>
      </c>
      <c r="C7463" s="4">
        <v>1778475.132</v>
      </c>
      <c r="D7463" s="4">
        <v>5447104.0029999996</v>
      </c>
      <c r="E7463" s="4" t="s">
        <v>18798</v>
      </c>
      <c r="F7463" s="4" t="s">
        <v>18799</v>
      </c>
      <c r="G7463" s="4" t="s">
        <v>18800</v>
      </c>
      <c r="H7463" s="4" t="s">
        <v>1546</v>
      </c>
      <c r="I7463" s="4"/>
      <c r="J7463" s="4" t="s">
        <v>1548</v>
      </c>
      <c r="K7463" s="4" t="s">
        <v>1317</v>
      </c>
      <c r="L7463" s="4" t="s">
        <v>1526</v>
      </c>
      <c r="M7463" s="4">
        <v>0</v>
      </c>
      <c r="N7463" s="4">
        <v>1</v>
      </c>
      <c r="O7463" s="4">
        <v>1</v>
      </c>
      <c r="P7463" s="4">
        <v>0.3</v>
      </c>
    </row>
    <row r="7464" spans="1:16" x14ac:dyDescent="0.25">
      <c r="A7464" s="4">
        <v>7491</v>
      </c>
      <c r="B7464" s="4" t="s">
        <v>52</v>
      </c>
      <c r="C7464" s="4">
        <v>1778467.5989999999</v>
      </c>
      <c r="D7464" s="4">
        <v>5447078.335</v>
      </c>
      <c r="E7464" s="4" t="s">
        <v>18801</v>
      </c>
      <c r="F7464" s="4" t="s">
        <v>18802</v>
      </c>
      <c r="G7464" s="4" t="s">
        <v>18803</v>
      </c>
      <c r="H7464" s="4" t="s">
        <v>1546</v>
      </c>
      <c r="I7464" s="4"/>
      <c r="J7464" s="4" t="s">
        <v>1548</v>
      </c>
      <c r="K7464" s="4" t="s">
        <v>1317</v>
      </c>
      <c r="L7464" s="4" t="s">
        <v>1526</v>
      </c>
      <c r="M7464" s="4">
        <v>0</v>
      </c>
      <c r="N7464" s="4">
        <v>1</v>
      </c>
      <c r="O7464" s="4">
        <v>1</v>
      </c>
      <c r="P7464" s="4">
        <v>0.3</v>
      </c>
    </row>
    <row r="7465" spans="1:16" x14ac:dyDescent="0.25">
      <c r="A7465" s="4">
        <v>7492</v>
      </c>
      <c r="B7465" s="4" t="s">
        <v>52</v>
      </c>
      <c r="C7465" s="4">
        <v>1778507.16</v>
      </c>
      <c r="D7465" s="4">
        <v>5446991.7649999997</v>
      </c>
      <c r="E7465" s="4" t="s">
        <v>18804</v>
      </c>
      <c r="F7465" s="4" t="s">
        <v>18805</v>
      </c>
      <c r="G7465" s="4" t="s">
        <v>18806</v>
      </c>
      <c r="H7465" s="4" t="s">
        <v>1546</v>
      </c>
      <c r="I7465" s="4"/>
      <c r="J7465" s="4" t="s">
        <v>1548</v>
      </c>
      <c r="K7465" s="4" t="s">
        <v>1317</v>
      </c>
      <c r="L7465" s="4" t="s">
        <v>1526</v>
      </c>
      <c r="M7465" s="4">
        <v>0</v>
      </c>
      <c r="N7465" s="4">
        <v>1</v>
      </c>
      <c r="O7465" s="4">
        <v>1</v>
      </c>
      <c r="P7465" s="4">
        <v>0.3</v>
      </c>
    </row>
    <row r="7466" spans="1:16" x14ac:dyDescent="0.25">
      <c r="A7466" s="4">
        <v>7493</v>
      </c>
      <c r="B7466" s="4" t="s">
        <v>52</v>
      </c>
      <c r="C7466" s="4">
        <v>1778510.284</v>
      </c>
      <c r="D7466" s="4">
        <v>5446991.0130000003</v>
      </c>
      <c r="E7466" s="4" t="s">
        <v>18807</v>
      </c>
      <c r="F7466" s="4" t="s">
        <v>18808</v>
      </c>
      <c r="G7466" s="4" t="s">
        <v>18809</v>
      </c>
      <c r="H7466" s="4" t="s">
        <v>1546</v>
      </c>
      <c r="I7466" s="4"/>
      <c r="J7466" s="4" t="s">
        <v>1548</v>
      </c>
      <c r="K7466" s="4" t="s">
        <v>1317</v>
      </c>
      <c r="L7466" s="4" t="s">
        <v>1526</v>
      </c>
      <c r="M7466" s="4">
        <v>0</v>
      </c>
      <c r="N7466" s="4">
        <v>1</v>
      </c>
      <c r="O7466" s="4">
        <v>1</v>
      </c>
      <c r="P7466" s="4">
        <v>0.3</v>
      </c>
    </row>
    <row r="7467" spans="1:16" x14ac:dyDescent="0.25">
      <c r="A7467" s="4">
        <v>7494</v>
      </c>
      <c r="B7467" s="4" t="s">
        <v>52</v>
      </c>
      <c r="C7467" s="4">
        <v>1778386.85</v>
      </c>
      <c r="D7467" s="4">
        <v>5446931.8020000001</v>
      </c>
      <c r="E7467" s="4" t="s">
        <v>18810</v>
      </c>
      <c r="F7467" s="4" t="s">
        <v>18811</v>
      </c>
      <c r="G7467" s="4" t="s">
        <v>18812</v>
      </c>
      <c r="H7467" s="4" t="s">
        <v>1546</v>
      </c>
      <c r="I7467" s="4" t="s">
        <v>18813</v>
      </c>
      <c r="J7467" s="4" t="s">
        <v>1548</v>
      </c>
      <c r="K7467" s="4" t="s">
        <v>1317</v>
      </c>
      <c r="L7467" s="4" t="s">
        <v>1526</v>
      </c>
      <c r="M7467" s="4">
        <v>0</v>
      </c>
      <c r="N7467" s="4">
        <v>1</v>
      </c>
      <c r="O7467" s="4">
        <v>1</v>
      </c>
      <c r="P7467" s="4">
        <v>0.3</v>
      </c>
    </row>
    <row r="7468" spans="1:16" x14ac:dyDescent="0.25">
      <c r="A7468" s="4">
        <v>7495</v>
      </c>
      <c r="B7468" s="4" t="s">
        <v>52</v>
      </c>
      <c r="C7468" s="4">
        <v>1778953.0889999999</v>
      </c>
      <c r="D7468" s="4">
        <v>5448047.0089999996</v>
      </c>
      <c r="E7468" s="4" t="s">
        <v>18814</v>
      </c>
      <c r="F7468" s="4" t="s">
        <v>1985</v>
      </c>
      <c r="G7468" s="4" t="s">
        <v>18775</v>
      </c>
      <c r="H7468" s="4" t="s">
        <v>1546</v>
      </c>
      <c r="I7468" s="4"/>
      <c r="J7468" s="4" t="s">
        <v>1548</v>
      </c>
      <c r="K7468" s="4" t="s">
        <v>1317</v>
      </c>
      <c r="L7468" s="4" t="s">
        <v>1526</v>
      </c>
      <c r="M7468" s="4">
        <v>0</v>
      </c>
      <c r="N7468" s="4">
        <v>1</v>
      </c>
      <c r="O7468" s="4">
        <v>1</v>
      </c>
      <c r="P7468" s="4">
        <v>0.3</v>
      </c>
    </row>
    <row r="7469" spans="1:16" x14ac:dyDescent="0.25">
      <c r="A7469" s="4">
        <v>7496</v>
      </c>
      <c r="B7469" s="4" t="s">
        <v>52</v>
      </c>
      <c r="C7469" s="4">
        <v>1778367.4580000001</v>
      </c>
      <c r="D7469" s="4">
        <v>5446929.7259999998</v>
      </c>
      <c r="E7469" s="4" t="s">
        <v>18815</v>
      </c>
      <c r="F7469" s="4" t="s">
        <v>18816</v>
      </c>
      <c r="G7469" s="4" t="s">
        <v>18817</v>
      </c>
      <c r="H7469" s="4" t="s">
        <v>1546</v>
      </c>
      <c r="I7469" s="4"/>
      <c r="J7469" s="4" t="s">
        <v>1548</v>
      </c>
      <c r="K7469" s="4" t="s">
        <v>1317</v>
      </c>
      <c r="L7469" s="4" t="s">
        <v>1526</v>
      </c>
      <c r="M7469" s="4">
        <v>0</v>
      </c>
      <c r="N7469" s="4">
        <v>1</v>
      </c>
      <c r="O7469" s="4">
        <v>1</v>
      </c>
      <c r="P7469" s="4">
        <v>0.3</v>
      </c>
    </row>
    <row r="7470" spans="1:16" x14ac:dyDescent="0.25">
      <c r="A7470" s="4">
        <v>7497</v>
      </c>
      <c r="B7470" s="4" t="s">
        <v>52</v>
      </c>
      <c r="C7470" s="4">
        <v>1778134.423</v>
      </c>
      <c r="D7470" s="4">
        <v>5446996.7800000003</v>
      </c>
      <c r="E7470" s="4" t="s">
        <v>18818</v>
      </c>
      <c r="F7470" s="4" t="s">
        <v>18819</v>
      </c>
      <c r="G7470" s="4" t="s">
        <v>1545</v>
      </c>
      <c r="H7470" s="4" t="s">
        <v>1546</v>
      </c>
      <c r="I7470" s="4" t="s">
        <v>18820</v>
      </c>
      <c r="J7470" s="4" t="s">
        <v>1548</v>
      </c>
      <c r="K7470" s="4" t="s">
        <v>1317</v>
      </c>
      <c r="L7470" s="4" t="s">
        <v>1526</v>
      </c>
      <c r="M7470" s="4">
        <v>0</v>
      </c>
      <c r="N7470" s="4">
        <v>1</v>
      </c>
      <c r="O7470" s="4">
        <v>1</v>
      </c>
      <c r="P7470" s="4">
        <v>0.3</v>
      </c>
    </row>
    <row r="7471" spans="1:16" x14ac:dyDescent="0.25">
      <c r="A7471" s="4">
        <v>7498</v>
      </c>
      <c r="B7471" s="4" t="s">
        <v>543</v>
      </c>
      <c r="C7471" s="4">
        <v>1751478.048</v>
      </c>
      <c r="D7471" s="4">
        <v>5434688.2050000001</v>
      </c>
      <c r="E7471" s="4" t="s">
        <v>18821</v>
      </c>
      <c r="F7471" s="4"/>
      <c r="G7471" s="4"/>
      <c r="H7471" s="4" t="s">
        <v>1556</v>
      </c>
      <c r="I7471" s="4"/>
      <c r="J7471" s="4" t="s">
        <v>1548</v>
      </c>
      <c r="K7471" s="4" t="s">
        <v>1317</v>
      </c>
      <c r="L7471" s="4" t="s">
        <v>1526</v>
      </c>
      <c r="M7471" s="4">
        <v>0</v>
      </c>
      <c r="N7471" s="4">
        <v>1</v>
      </c>
      <c r="O7471" s="4">
        <v>1</v>
      </c>
      <c r="P7471" s="4">
        <v>0.3</v>
      </c>
    </row>
    <row r="7472" spans="1:16" x14ac:dyDescent="0.25">
      <c r="A7472" s="4">
        <v>7499</v>
      </c>
      <c r="B7472" s="4" t="s">
        <v>461</v>
      </c>
      <c r="C7472" s="4">
        <v>1749765.534</v>
      </c>
      <c r="D7472" s="4">
        <v>5427268.057</v>
      </c>
      <c r="E7472" s="4" t="s">
        <v>18822</v>
      </c>
      <c r="F7472" s="4"/>
      <c r="G7472" s="4"/>
      <c r="H7472" s="4" t="s">
        <v>2046</v>
      </c>
      <c r="I7472" s="4"/>
      <c r="J7472" s="4" t="s">
        <v>1548</v>
      </c>
      <c r="K7472" s="4" t="s">
        <v>1317</v>
      </c>
      <c r="L7472" s="4" t="s">
        <v>1526</v>
      </c>
      <c r="M7472" s="4">
        <v>0</v>
      </c>
      <c r="N7472" s="4">
        <v>1</v>
      </c>
      <c r="O7472" s="4">
        <v>1</v>
      </c>
      <c r="P7472" s="4">
        <v>0.3</v>
      </c>
    </row>
    <row r="7473" spans="1:16" x14ac:dyDescent="0.25">
      <c r="A7473" s="4">
        <v>7500</v>
      </c>
      <c r="B7473" s="4" t="s">
        <v>723</v>
      </c>
      <c r="C7473" s="4">
        <v>1747794.91</v>
      </c>
      <c r="D7473" s="4">
        <v>5421194.7429999998</v>
      </c>
      <c r="E7473" s="4" t="s">
        <v>18829</v>
      </c>
      <c r="F7473" s="4"/>
      <c r="G7473" s="4"/>
      <c r="H7473" s="4"/>
      <c r="I7473" s="4"/>
      <c r="J7473" s="4" t="s">
        <v>1548</v>
      </c>
      <c r="K7473" s="4" t="s">
        <v>1317</v>
      </c>
      <c r="L7473" s="4" t="s">
        <v>1526</v>
      </c>
      <c r="M7473" s="4">
        <v>0</v>
      </c>
      <c r="N7473" s="4">
        <v>1</v>
      </c>
      <c r="O7473" s="4">
        <v>1</v>
      </c>
      <c r="P7473" s="4">
        <v>0.3</v>
      </c>
    </row>
    <row r="7474" spans="1:16" x14ac:dyDescent="0.25">
      <c r="A7474" s="4">
        <v>7501</v>
      </c>
      <c r="B7474" s="4" t="s">
        <v>631</v>
      </c>
      <c r="C7474" s="4">
        <v>1751636.0249999999</v>
      </c>
      <c r="D7474" s="4">
        <v>5423534.8609999996</v>
      </c>
      <c r="E7474" s="4">
        <v>15207477</v>
      </c>
      <c r="F7474" s="4"/>
      <c r="G7474" s="4"/>
      <c r="H7474" s="4"/>
      <c r="I7474" s="4"/>
      <c r="J7474" s="4" t="s">
        <v>1548</v>
      </c>
      <c r="K7474" s="4" t="s">
        <v>1317</v>
      </c>
      <c r="L7474" s="4" t="s">
        <v>1526</v>
      </c>
      <c r="M7474" s="4">
        <v>0</v>
      </c>
      <c r="N7474" s="4">
        <v>1</v>
      </c>
      <c r="O7474" s="4">
        <v>1</v>
      </c>
      <c r="P7474" s="4">
        <v>0.3</v>
      </c>
    </row>
    <row r="7475" spans="1:16" x14ac:dyDescent="0.25">
      <c r="A7475" s="4">
        <v>7502</v>
      </c>
      <c r="B7475" s="4" t="s">
        <v>582</v>
      </c>
      <c r="C7475" s="4">
        <v>1749946.2549999999</v>
      </c>
      <c r="D7475" s="4">
        <v>5422899.3949999996</v>
      </c>
      <c r="E7475" s="4">
        <v>152027459</v>
      </c>
      <c r="F7475" s="4"/>
      <c r="G7475" s="4"/>
      <c r="H7475" s="4"/>
      <c r="I7475" s="4"/>
      <c r="J7475" s="4" t="s">
        <v>1548</v>
      </c>
      <c r="K7475" s="4" t="s">
        <v>1317</v>
      </c>
      <c r="L7475" s="4" t="s">
        <v>1526</v>
      </c>
      <c r="M7475" s="4">
        <v>0</v>
      </c>
      <c r="N7475" s="4">
        <v>1</v>
      </c>
      <c r="O7475" s="4">
        <v>1</v>
      </c>
      <c r="P7475" s="4">
        <v>0.3</v>
      </c>
    </row>
    <row r="7476" spans="1:16" x14ac:dyDescent="0.25">
      <c r="A7476" s="4">
        <v>7503</v>
      </c>
      <c r="B7476" s="4" t="s">
        <v>461</v>
      </c>
      <c r="C7476" s="4">
        <v>1749179.8540000001</v>
      </c>
      <c r="D7476" s="4">
        <v>5426887.943</v>
      </c>
      <c r="E7476" s="4" t="s">
        <v>18830</v>
      </c>
      <c r="F7476" s="4"/>
      <c r="G7476" s="4"/>
      <c r="H7476" s="4"/>
      <c r="I7476" s="4"/>
      <c r="J7476" s="4" t="s">
        <v>1548</v>
      </c>
      <c r="K7476" s="4" t="s">
        <v>1317</v>
      </c>
      <c r="L7476" s="4" t="s">
        <v>1526</v>
      </c>
      <c r="M7476" s="4">
        <v>0</v>
      </c>
      <c r="N7476" s="4">
        <v>1</v>
      </c>
      <c r="O7476" s="4">
        <v>1</v>
      </c>
      <c r="P7476" s="4">
        <v>0.3</v>
      </c>
    </row>
    <row r="7477" spans="1:16" x14ac:dyDescent="0.25">
      <c r="A7477" s="4">
        <v>7504</v>
      </c>
      <c r="B7477" s="4" t="s">
        <v>599</v>
      </c>
      <c r="C7477" s="4">
        <v>1751571.365</v>
      </c>
      <c r="D7477" s="4">
        <v>5432672.0470000003</v>
      </c>
      <c r="E7477" s="4" t="s">
        <v>18831</v>
      </c>
      <c r="F7477" s="4"/>
      <c r="G7477" s="4"/>
      <c r="H7477" s="4" t="s">
        <v>1556</v>
      </c>
      <c r="I7477" s="4"/>
      <c r="J7477" s="4" t="s">
        <v>1548</v>
      </c>
      <c r="K7477" s="4" t="s">
        <v>1317</v>
      </c>
      <c r="L7477" s="4" t="s">
        <v>1526</v>
      </c>
      <c r="M7477" s="4">
        <v>0</v>
      </c>
      <c r="N7477" s="4">
        <v>1</v>
      </c>
      <c r="O7477" s="4">
        <v>1</v>
      </c>
      <c r="P7477" s="4">
        <v>0.3</v>
      </c>
    </row>
    <row r="7478" spans="1:16" x14ac:dyDescent="0.25">
      <c r="A7478" s="4">
        <v>7505</v>
      </c>
      <c r="B7478" s="4" t="s">
        <v>721</v>
      </c>
      <c r="C7478" s="4">
        <v>1752407.142</v>
      </c>
      <c r="D7478" s="4">
        <v>5423889.3870000001</v>
      </c>
      <c r="E7478" s="4">
        <v>141514450</v>
      </c>
      <c r="F7478" s="4"/>
      <c r="G7478" s="4"/>
      <c r="H7478" s="4"/>
      <c r="I7478" s="4"/>
      <c r="J7478" s="4" t="s">
        <v>1548</v>
      </c>
      <c r="K7478" s="4" t="s">
        <v>1317</v>
      </c>
      <c r="L7478" s="4" t="s">
        <v>1526</v>
      </c>
      <c r="M7478" s="4">
        <v>0</v>
      </c>
      <c r="N7478" s="4">
        <v>1</v>
      </c>
      <c r="O7478" s="4">
        <v>1</v>
      </c>
      <c r="P7478" s="4">
        <v>0.3</v>
      </c>
    </row>
    <row r="7479" spans="1:16" x14ac:dyDescent="0.25">
      <c r="A7479" s="4">
        <v>7506</v>
      </c>
      <c r="B7479" s="4" t="s">
        <v>461</v>
      </c>
      <c r="C7479" s="4">
        <v>1749299.8670000001</v>
      </c>
      <c r="D7479" s="4">
        <v>5426747.426</v>
      </c>
      <c r="E7479" s="4">
        <v>10250448</v>
      </c>
      <c r="F7479" s="4" t="s">
        <v>18832</v>
      </c>
      <c r="G7479" s="4"/>
      <c r="H7479" s="4" t="s">
        <v>1717</v>
      </c>
      <c r="I7479" s="4" t="s">
        <v>20884</v>
      </c>
      <c r="J7479" s="4" t="s">
        <v>1548</v>
      </c>
      <c r="K7479" s="4" t="s">
        <v>1317</v>
      </c>
      <c r="L7479" s="4" t="s">
        <v>1526</v>
      </c>
      <c r="M7479" s="4">
        <v>0</v>
      </c>
      <c r="N7479" s="4">
        <v>1</v>
      </c>
      <c r="O7479" s="4">
        <v>1</v>
      </c>
      <c r="P7479" s="4">
        <v>0.3</v>
      </c>
    </row>
    <row r="7480" spans="1:16" x14ac:dyDescent="0.25">
      <c r="A7480" s="4">
        <v>7507</v>
      </c>
      <c r="B7480" s="4" t="s">
        <v>738</v>
      </c>
      <c r="C7480" s="4">
        <v>1753860.848</v>
      </c>
      <c r="D7480" s="4">
        <v>5442240.6200000001</v>
      </c>
      <c r="E7480" s="4" t="s">
        <v>18833</v>
      </c>
      <c r="F7480" s="4" t="s">
        <v>18834</v>
      </c>
      <c r="G7480" s="4"/>
      <c r="H7480" s="4" t="s">
        <v>1556</v>
      </c>
      <c r="I7480" s="4" t="s">
        <v>8482</v>
      </c>
      <c r="J7480" s="4" t="s">
        <v>1548</v>
      </c>
      <c r="K7480" s="4" t="s">
        <v>1317</v>
      </c>
      <c r="L7480" s="4" t="s">
        <v>1526</v>
      </c>
      <c r="M7480" s="4">
        <v>0</v>
      </c>
      <c r="N7480" s="4">
        <v>1</v>
      </c>
      <c r="O7480" s="4">
        <v>1</v>
      </c>
      <c r="P7480" s="4">
        <v>0.3</v>
      </c>
    </row>
    <row r="7481" spans="1:16" x14ac:dyDescent="0.25">
      <c r="A7481" s="4">
        <v>7508</v>
      </c>
      <c r="B7481" s="4" t="s">
        <v>734</v>
      </c>
      <c r="C7481" s="4">
        <v>1754499.544</v>
      </c>
      <c r="D7481" s="4">
        <v>5447526.4129999997</v>
      </c>
      <c r="E7481" s="4" t="s">
        <v>17025</v>
      </c>
      <c r="F7481" s="4" t="s">
        <v>3942</v>
      </c>
      <c r="G7481" s="4"/>
      <c r="H7481" s="4"/>
      <c r="I7481" s="4" t="s">
        <v>20885</v>
      </c>
      <c r="J7481" s="4" t="s">
        <v>1548</v>
      </c>
      <c r="K7481" s="4" t="s">
        <v>1317</v>
      </c>
      <c r="L7481" s="4" t="s">
        <v>1526</v>
      </c>
      <c r="M7481" s="4">
        <v>0</v>
      </c>
      <c r="N7481" s="4">
        <v>1</v>
      </c>
      <c r="O7481" s="4">
        <v>1</v>
      </c>
      <c r="P7481" s="4">
        <v>0.3</v>
      </c>
    </row>
    <row r="7482" spans="1:16" x14ac:dyDescent="0.25">
      <c r="A7482" s="4">
        <v>7509</v>
      </c>
      <c r="B7482" s="4" t="s">
        <v>434</v>
      </c>
      <c r="C7482" s="4">
        <v>1748324.8729999999</v>
      </c>
      <c r="D7482" s="4">
        <v>5426984.7039999999</v>
      </c>
      <c r="E7482" s="4">
        <v>102026849</v>
      </c>
      <c r="F7482" s="4" t="s">
        <v>18835</v>
      </c>
      <c r="G7482" s="4"/>
      <c r="H7482" s="4" t="s">
        <v>1717</v>
      </c>
      <c r="I7482" s="4" t="s">
        <v>20886</v>
      </c>
      <c r="J7482" s="4" t="s">
        <v>1548</v>
      </c>
      <c r="K7482" s="4" t="s">
        <v>1317</v>
      </c>
      <c r="L7482" s="4" t="s">
        <v>1526</v>
      </c>
      <c r="M7482" s="4">
        <v>0</v>
      </c>
      <c r="N7482" s="4">
        <v>1</v>
      </c>
      <c r="O7482" s="4">
        <v>1</v>
      </c>
      <c r="P7482" s="4">
        <v>0.3</v>
      </c>
    </row>
    <row r="7483" spans="1:16" x14ac:dyDescent="0.25">
      <c r="A7483" s="4">
        <v>7510</v>
      </c>
      <c r="B7483" s="4" t="s">
        <v>500</v>
      </c>
      <c r="C7483" s="4">
        <v>1753926.89</v>
      </c>
      <c r="D7483" s="4">
        <v>5439519.7249999996</v>
      </c>
      <c r="E7483" s="4">
        <v>82501427</v>
      </c>
      <c r="F7483" s="4" t="s">
        <v>18840</v>
      </c>
      <c r="G7483" s="4"/>
      <c r="H7483" s="4" t="s">
        <v>1556</v>
      </c>
      <c r="I7483" s="4" t="s">
        <v>20887</v>
      </c>
      <c r="J7483" s="4" t="s">
        <v>1548</v>
      </c>
      <c r="K7483" s="4" t="s">
        <v>1317</v>
      </c>
      <c r="L7483" s="4" t="s">
        <v>1526</v>
      </c>
      <c r="M7483" s="4">
        <v>0</v>
      </c>
      <c r="N7483" s="4">
        <v>1</v>
      </c>
      <c r="O7483" s="4">
        <v>1</v>
      </c>
      <c r="P7483" s="4">
        <v>0.3</v>
      </c>
    </row>
    <row r="7484" spans="1:16" x14ac:dyDescent="0.25">
      <c r="A7484" s="4">
        <v>7511</v>
      </c>
      <c r="B7484" s="4" t="s">
        <v>461</v>
      </c>
      <c r="C7484" s="4">
        <v>1749334.1529999999</v>
      </c>
      <c r="D7484" s="4">
        <v>5426777.6859999998</v>
      </c>
      <c r="E7484" s="4" t="s">
        <v>18841</v>
      </c>
      <c r="F7484" s="4" t="s">
        <v>18842</v>
      </c>
      <c r="G7484" s="4"/>
      <c r="H7484" s="4" t="s">
        <v>1717</v>
      </c>
      <c r="I7484" s="4" t="s">
        <v>20888</v>
      </c>
      <c r="J7484" s="4" t="s">
        <v>1548</v>
      </c>
      <c r="K7484" s="4" t="s">
        <v>1317</v>
      </c>
      <c r="L7484" s="4" t="s">
        <v>1526</v>
      </c>
      <c r="M7484" s="4">
        <v>0</v>
      </c>
      <c r="N7484" s="4">
        <v>1</v>
      </c>
      <c r="O7484" s="4">
        <v>1</v>
      </c>
      <c r="P7484" s="4">
        <v>0.3</v>
      </c>
    </row>
    <row r="7485" spans="1:16" x14ac:dyDescent="0.25">
      <c r="A7485" s="4">
        <v>7512</v>
      </c>
      <c r="B7485" s="4" t="s">
        <v>461</v>
      </c>
      <c r="C7485" s="4">
        <v>1749319.0279999999</v>
      </c>
      <c r="D7485" s="4">
        <v>5427095.3669999996</v>
      </c>
      <c r="E7485" s="4">
        <v>102025524</v>
      </c>
      <c r="F7485" s="4" t="s">
        <v>18843</v>
      </c>
      <c r="G7485" s="4"/>
      <c r="H7485" s="4" t="s">
        <v>1717</v>
      </c>
      <c r="I7485" s="4" t="s">
        <v>20889</v>
      </c>
      <c r="J7485" s="4" t="s">
        <v>1548</v>
      </c>
      <c r="K7485" s="4" t="s">
        <v>1317</v>
      </c>
      <c r="L7485" s="4" t="s">
        <v>1526</v>
      </c>
      <c r="M7485" s="4">
        <v>0</v>
      </c>
      <c r="N7485" s="4">
        <v>1</v>
      </c>
      <c r="O7485" s="4">
        <v>1</v>
      </c>
      <c r="P7485" s="4">
        <v>0.3</v>
      </c>
    </row>
    <row r="7486" spans="1:16" x14ac:dyDescent="0.25">
      <c r="A7486" s="4">
        <v>7513</v>
      </c>
      <c r="B7486" s="4" t="s">
        <v>385</v>
      </c>
      <c r="C7486" s="4">
        <v>1748197.112</v>
      </c>
      <c r="D7486" s="4">
        <v>5427729.0329999998</v>
      </c>
      <c r="E7486" s="4" t="s">
        <v>18844</v>
      </c>
      <c r="F7486" s="4" t="s">
        <v>4715</v>
      </c>
      <c r="G7486" s="4"/>
      <c r="H7486" s="4" t="s">
        <v>2013</v>
      </c>
      <c r="I7486" s="4" t="s">
        <v>20890</v>
      </c>
      <c r="J7486" s="4" t="s">
        <v>1548</v>
      </c>
      <c r="K7486" s="4" t="s">
        <v>1317</v>
      </c>
      <c r="L7486" s="4" t="s">
        <v>1527</v>
      </c>
      <c r="M7486" s="4">
        <v>0</v>
      </c>
      <c r="N7486" s="4">
        <v>1</v>
      </c>
      <c r="O7486" s="4">
        <v>1</v>
      </c>
      <c r="P7486" s="4">
        <v>0.3</v>
      </c>
    </row>
    <row r="7487" spans="1:16" x14ac:dyDescent="0.25">
      <c r="A7487" s="4">
        <v>7514</v>
      </c>
      <c r="B7487" s="4" t="s">
        <v>434</v>
      </c>
      <c r="C7487" s="4">
        <v>1748642.584</v>
      </c>
      <c r="D7487" s="4">
        <v>5428378.574</v>
      </c>
      <c r="E7487" s="4" t="s">
        <v>18845</v>
      </c>
      <c r="F7487" s="4" t="s">
        <v>5145</v>
      </c>
      <c r="G7487" s="4"/>
      <c r="H7487" s="4" t="s">
        <v>1717</v>
      </c>
      <c r="I7487" s="4" t="s">
        <v>20891</v>
      </c>
      <c r="J7487" s="4" t="s">
        <v>1548</v>
      </c>
      <c r="K7487" s="4" t="s">
        <v>1317</v>
      </c>
      <c r="L7487" s="4" t="s">
        <v>1526</v>
      </c>
      <c r="M7487" s="4">
        <v>0</v>
      </c>
      <c r="N7487" s="4">
        <v>1</v>
      </c>
      <c r="O7487" s="4">
        <v>1</v>
      </c>
      <c r="P7487" s="4">
        <v>0.3</v>
      </c>
    </row>
    <row r="7488" spans="1:16" x14ac:dyDescent="0.25">
      <c r="A7488" s="4">
        <v>7515</v>
      </c>
      <c r="B7488" s="4" t="s">
        <v>740</v>
      </c>
      <c r="C7488" s="4">
        <v>1749042.8589999999</v>
      </c>
      <c r="D7488" s="4">
        <v>5428883.2290000003</v>
      </c>
      <c r="E7488" s="4" t="s">
        <v>18846</v>
      </c>
      <c r="F7488" s="4" t="s">
        <v>8040</v>
      </c>
      <c r="G7488" s="4"/>
      <c r="H7488" s="4" t="s">
        <v>1556</v>
      </c>
      <c r="I7488" s="4" t="s">
        <v>20892</v>
      </c>
      <c r="J7488" s="4" t="s">
        <v>1548</v>
      </c>
      <c r="K7488" s="4" t="s">
        <v>1317</v>
      </c>
      <c r="L7488" s="4" t="s">
        <v>1527</v>
      </c>
      <c r="M7488" s="4">
        <v>0</v>
      </c>
      <c r="N7488" s="4">
        <v>1</v>
      </c>
      <c r="O7488" s="4">
        <v>1</v>
      </c>
      <c r="P7488" s="4">
        <v>0.3</v>
      </c>
    </row>
    <row r="7489" spans="1:16" x14ac:dyDescent="0.25">
      <c r="A7489" s="4">
        <v>7516</v>
      </c>
      <c r="B7489" s="4" t="s">
        <v>631</v>
      </c>
      <c r="C7489" s="4">
        <v>1751821.7220000001</v>
      </c>
      <c r="D7489" s="4">
        <v>5424377.1040000003</v>
      </c>
      <c r="E7489" s="4">
        <v>840520</v>
      </c>
      <c r="F7489" s="4" t="s">
        <v>18847</v>
      </c>
      <c r="G7489" s="4" t="s">
        <v>18848</v>
      </c>
      <c r="H7489" s="4" t="s">
        <v>2013</v>
      </c>
      <c r="I7489" s="4" t="s">
        <v>20893</v>
      </c>
      <c r="J7489" s="4" t="s">
        <v>1548</v>
      </c>
      <c r="K7489" s="4" t="s">
        <v>1317</v>
      </c>
      <c r="L7489" s="4" t="s">
        <v>1526</v>
      </c>
      <c r="M7489" s="4">
        <v>0</v>
      </c>
      <c r="N7489" s="4">
        <v>1</v>
      </c>
      <c r="O7489" s="4">
        <v>1</v>
      </c>
      <c r="P7489" s="4">
        <v>0.3</v>
      </c>
    </row>
    <row r="7490" spans="1:16" x14ac:dyDescent="0.25">
      <c r="A7490" s="4">
        <v>7517</v>
      </c>
      <c r="B7490" s="4" t="s">
        <v>543</v>
      </c>
      <c r="C7490" s="4">
        <v>1751473.7560000001</v>
      </c>
      <c r="D7490" s="4">
        <v>5434592.2939999998</v>
      </c>
      <c r="E7490" s="4">
        <v>840577</v>
      </c>
      <c r="F7490" s="4" t="s">
        <v>18849</v>
      </c>
      <c r="G7490" s="4" t="s">
        <v>18850</v>
      </c>
      <c r="H7490" s="4" t="s">
        <v>1556</v>
      </c>
      <c r="I7490" s="4" t="s">
        <v>20894</v>
      </c>
      <c r="J7490" s="4" t="s">
        <v>1548</v>
      </c>
      <c r="K7490" s="4" t="s">
        <v>1317</v>
      </c>
      <c r="L7490" s="4" t="s">
        <v>1526</v>
      </c>
      <c r="M7490" s="4">
        <v>0</v>
      </c>
      <c r="N7490" s="4">
        <v>1</v>
      </c>
      <c r="O7490" s="4">
        <v>1</v>
      </c>
      <c r="P7490" s="4">
        <v>0.3</v>
      </c>
    </row>
    <row r="7491" spans="1:16" x14ac:dyDescent="0.25">
      <c r="A7491" s="4">
        <v>7518</v>
      </c>
      <c r="B7491" s="4" t="s">
        <v>434</v>
      </c>
      <c r="C7491" s="4">
        <v>1748561.8940000001</v>
      </c>
      <c r="D7491" s="4">
        <v>5427143.5669999998</v>
      </c>
      <c r="E7491" s="4">
        <v>6632</v>
      </c>
      <c r="F7491" s="4" t="s">
        <v>18851</v>
      </c>
      <c r="G7491" s="4" t="s">
        <v>18852</v>
      </c>
      <c r="H7491" s="4" t="s">
        <v>1717</v>
      </c>
      <c r="I7491" s="4" t="s">
        <v>20895</v>
      </c>
      <c r="J7491" s="4" t="s">
        <v>1548</v>
      </c>
      <c r="K7491" s="4" t="s">
        <v>1317</v>
      </c>
      <c r="L7491" s="4" t="s">
        <v>1526</v>
      </c>
      <c r="M7491" s="4">
        <v>0</v>
      </c>
      <c r="N7491" s="4">
        <v>1</v>
      </c>
      <c r="O7491" s="4">
        <v>1</v>
      </c>
      <c r="P7491" s="4">
        <v>0.3</v>
      </c>
    </row>
    <row r="7492" spans="1:16" x14ac:dyDescent="0.25">
      <c r="A7492" s="4">
        <v>7519</v>
      </c>
      <c r="B7492" s="4" t="s">
        <v>705</v>
      </c>
      <c r="C7492" s="4">
        <v>1750470.591</v>
      </c>
      <c r="D7492" s="4">
        <v>5427043.3080000002</v>
      </c>
      <c r="E7492" s="4" t="s">
        <v>18853</v>
      </c>
      <c r="F7492" s="4" t="s">
        <v>18854</v>
      </c>
      <c r="G7492" s="4" t="s">
        <v>18855</v>
      </c>
      <c r="H7492" s="4" t="s">
        <v>2046</v>
      </c>
      <c r="I7492" s="4" t="s">
        <v>20896</v>
      </c>
      <c r="J7492" s="4" t="s">
        <v>1548</v>
      </c>
      <c r="K7492" s="4" t="s">
        <v>1317</v>
      </c>
      <c r="L7492" s="4" t="s">
        <v>1526</v>
      </c>
      <c r="M7492" s="4">
        <v>0</v>
      </c>
      <c r="N7492" s="4">
        <v>1</v>
      </c>
      <c r="O7492" s="4">
        <v>1</v>
      </c>
      <c r="P7492" s="4">
        <v>0.3</v>
      </c>
    </row>
    <row r="7493" spans="1:16" x14ac:dyDescent="0.25">
      <c r="A7493" s="4">
        <v>7520</v>
      </c>
      <c r="B7493" s="4" t="s">
        <v>461</v>
      </c>
      <c r="C7493" s="4">
        <v>1749222.077</v>
      </c>
      <c r="D7493" s="4">
        <v>5426870.2810000004</v>
      </c>
      <c r="E7493" s="4" t="s">
        <v>18860</v>
      </c>
      <c r="F7493" s="4" t="s">
        <v>18861</v>
      </c>
      <c r="G7493" s="4" t="s">
        <v>18862</v>
      </c>
      <c r="H7493" s="4" t="s">
        <v>2046</v>
      </c>
      <c r="I7493" s="4" t="s">
        <v>20897</v>
      </c>
      <c r="J7493" s="4" t="s">
        <v>1548</v>
      </c>
      <c r="K7493" s="4" t="s">
        <v>1317</v>
      </c>
      <c r="L7493" s="4" t="s">
        <v>1526</v>
      </c>
      <c r="M7493" s="4">
        <v>0</v>
      </c>
      <c r="N7493" s="4">
        <v>1</v>
      </c>
      <c r="O7493" s="4">
        <v>1</v>
      </c>
      <c r="P7493" s="4">
        <v>0.3</v>
      </c>
    </row>
    <row r="7494" spans="1:16" x14ac:dyDescent="0.25">
      <c r="A7494" s="4">
        <v>7521</v>
      </c>
      <c r="B7494" s="4" t="s">
        <v>675</v>
      </c>
      <c r="C7494" s="4">
        <v>1748302.8929999999</v>
      </c>
      <c r="D7494" s="4">
        <v>5424975.216</v>
      </c>
      <c r="E7494" s="4" t="s">
        <v>18863</v>
      </c>
      <c r="F7494" s="4" t="s">
        <v>18864</v>
      </c>
      <c r="G7494" s="4" t="s">
        <v>18865</v>
      </c>
      <c r="H7494" s="4" t="s">
        <v>2046</v>
      </c>
      <c r="I7494" s="4" t="s">
        <v>20898</v>
      </c>
      <c r="J7494" s="4" t="s">
        <v>1548</v>
      </c>
      <c r="K7494" s="4" t="s">
        <v>1317</v>
      </c>
      <c r="L7494" s="4" t="s">
        <v>1526</v>
      </c>
      <c r="M7494" s="4">
        <v>0</v>
      </c>
      <c r="N7494" s="4">
        <v>1</v>
      </c>
      <c r="O7494" s="4">
        <v>1</v>
      </c>
      <c r="P7494" s="4">
        <v>0.3</v>
      </c>
    </row>
    <row r="7495" spans="1:16" x14ac:dyDescent="0.25">
      <c r="A7495" s="4">
        <v>7522</v>
      </c>
      <c r="B7495" s="4" t="s">
        <v>419</v>
      </c>
      <c r="C7495" s="4">
        <v>1747656.0009999999</v>
      </c>
      <c r="D7495" s="4">
        <v>5424479.3779999996</v>
      </c>
      <c r="E7495" s="4">
        <v>9721338</v>
      </c>
      <c r="F7495" s="4" t="s">
        <v>18866</v>
      </c>
      <c r="G7495" s="4" t="s">
        <v>18867</v>
      </c>
      <c r="H7495" s="4" t="s">
        <v>2046</v>
      </c>
      <c r="I7495" s="4" t="s">
        <v>20899</v>
      </c>
      <c r="J7495" s="4" t="s">
        <v>1548</v>
      </c>
      <c r="K7495" s="4" t="s">
        <v>1317</v>
      </c>
      <c r="L7495" s="4" t="s">
        <v>1526</v>
      </c>
      <c r="M7495" s="4">
        <v>0</v>
      </c>
      <c r="N7495" s="4">
        <v>1</v>
      </c>
      <c r="O7495" s="4">
        <v>1</v>
      </c>
      <c r="P7495" s="4">
        <v>0.3</v>
      </c>
    </row>
    <row r="7496" spans="1:16" x14ac:dyDescent="0.25">
      <c r="A7496" s="4">
        <v>7523</v>
      </c>
      <c r="B7496" s="4" t="s">
        <v>385</v>
      </c>
      <c r="C7496" s="4">
        <v>1747955.7620000001</v>
      </c>
      <c r="D7496" s="4">
        <v>5426793.5099999998</v>
      </c>
      <c r="E7496" s="4">
        <v>9515687</v>
      </c>
      <c r="F7496" s="4" t="s">
        <v>18868</v>
      </c>
      <c r="G7496" s="4" t="s">
        <v>18869</v>
      </c>
      <c r="H7496" s="4" t="s">
        <v>2046</v>
      </c>
      <c r="I7496" s="4" t="s">
        <v>20900</v>
      </c>
      <c r="J7496" s="4" t="s">
        <v>1548</v>
      </c>
      <c r="K7496" s="4" t="s">
        <v>1317</v>
      </c>
      <c r="L7496" s="4" t="s">
        <v>1526</v>
      </c>
      <c r="M7496" s="4">
        <v>0</v>
      </c>
      <c r="N7496" s="4">
        <v>1</v>
      </c>
      <c r="O7496" s="4">
        <v>1</v>
      </c>
      <c r="P7496" s="4">
        <v>0.3</v>
      </c>
    </row>
    <row r="7497" spans="1:16" x14ac:dyDescent="0.25">
      <c r="A7497" s="4">
        <v>7524</v>
      </c>
      <c r="B7497" s="4" t="s">
        <v>385</v>
      </c>
      <c r="C7497" s="4">
        <v>1748104.9639999999</v>
      </c>
      <c r="D7497" s="4">
        <v>5426897.6330000004</v>
      </c>
      <c r="E7497" s="4" t="s">
        <v>18870</v>
      </c>
      <c r="F7497" s="4" t="s">
        <v>18871</v>
      </c>
      <c r="G7497" s="4" t="s">
        <v>9799</v>
      </c>
      <c r="H7497" s="4" t="s">
        <v>2046</v>
      </c>
      <c r="I7497" s="4" t="s">
        <v>20901</v>
      </c>
      <c r="J7497" s="4" t="s">
        <v>1548</v>
      </c>
      <c r="K7497" s="4" t="s">
        <v>1317</v>
      </c>
      <c r="L7497" s="4" t="s">
        <v>1526</v>
      </c>
      <c r="M7497" s="4">
        <v>0</v>
      </c>
      <c r="N7497" s="4">
        <v>1</v>
      </c>
      <c r="O7497" s="4">
        <v>1</v>
      </c>
      <c r="P7497" s="4">
        <v>0.3</v>
      </c>
    </row>
    <row r="7498" spans="1:16" x14ac:dyDescent="0.25">
      <c r="A7498" s="4">
        <v>7525</v>
      </c>
      <c r="B7498" s="4" t="s">
        <v>461</v>
      </c>
      <c r="C7498" s="4">
        <v>1749114.2309999999</v>
      </c>
      <c r="D7498" s="4">
        <v>5427414.1339999996</v>
      </c>
      <c r="E7498" s="4" t="s">
        <v>18872</v>
      </c>
      <c r="F7498" s="4" t="s">
        <v>18873</v>
      </c>
      <c r="G7498" s="4" t="s">
        <v>18874</v>
      </c>
      <c r="H7498" s="4" t="s">
        <v>2046</v>
      </c>
      <c r="I7498" s="4" t="s">
        <v>20902</v>
      </c>
      <c r="J7498" s="4" t="s">
        <v>1548</v>
      </c>
      <c r="K7498" s="4" t="s">
        <v>1317</v>
      </c>
      <c r="L7498" s="4" t="s">
        <v>1526</v>
      </c>
      <c r="M7498" s="4">
        <v>0</v>
      </c>
      <c r="N7498" s="4">
        <v>1</v>
      </c>
      <c r="O7498" s="4">
        <v>1</v>
      </c>
      <c r="P7498" s="4">
        <v>0.3</v>
      </c>
    </row>
    <row r="7499" spans="1:16" x14ac:dyDescent="0.25">
      <c r="A7499" s="4">
        <v>7526</v>
      </c>
      <c r="B7499" s="4" t="s">
        <v>461</v>
      </c>
      <c r="C7499" s="4">
        <v>1749113.4909999999</v>
      </c>
      <c r="D7499" s="4">
        <v>5427413.1780000003</v>
      </c>
      <c r="E7499" s="4" t="s">
        <v>18875</v>
      </c>
      <c r="F7499" s="4" t="s">
        <v>18873</v>
      </c>
      <c r="G7499" s="4" t="s">
        <v>18874</v>
      </c>
      <c r="H7499" s="4" t="s">
        <v>2046</v>
      </c>
      <c r="I7499" s="4" t="s">
        <v>20903</v>
      </c>
      <c r="J7499" s="4" t="s">
        <v>1548</v>
      </c>
      <c r="K7499" s="4" t="s">
        <v>1317</v>
      </c>
      <c r="L7499" s="4" t="s">
        <v>1526</v>
      </c>
      <c r="M7499" s="4">
        <v>0</v>
      </c>
      <c r="N7499" s="4">
        <v>1</v>
      </c>
      <c r="O7499" s="4">
        <v>1</v>
      </c>
      <c r="P7499" s="4">
        <v>0.3</v>
      </c>
    </row>
    <row r="7500" spans="1:16" x14ac:dyDescent="0.25">
      <c r="A7500" s="4">
        <v>7527</v>
      </c>
      <c r="B7500" s="4" t="s">
        <v>565</v>
      </c>
      <c r="C7500" s="4">
        <v>1743887.93</v>
      </c>
      <c r="D7500" s="4">
        <v>5428234.1169999996</v>
      </c>
      <c r="E7500" s="4">
        <v>9720254</v>
      </c>
      <c r="F7500" s="4" t="s">
        <v>18876</v>
      </c>
      <c r="G7500" s="4" t="s">
        <v>18877</v>
      </c>
      <c r="H7500" s="4" t="s">
        <v>2046</v>
      </c>
      <c r="I7500" s="4" t="s">
        <v>20904</v>
      </c>
      <c r="J7500" s="4" t="s">
        <v>1548</v>
      </c>
      <c r="K7500" s="4" t="s">
        <v>1317</v>
      </c>
      <c r="L7500" s="4" t="s">
        <v>1526</v>
      </c>
      <c r="M7500" s="4">
        <v>0</v>
      </c>
      <c r="N7500" s="4">
        <v>1</v>
      </c>
      <c r="O7500" s="4">
        <v>1</v>
      </c>
      <c r="P7500" s="4">
        <v>0.3</v>
      </c>
    </row>
    <row r="7501" spans="1:16" x14ac:dyDescent="0.25">
      <c r="A7501" s="4">
        <v>7528</v>
      </c>
      <c r="B7501" s="4" t="s">
        <v>579</v>
      </c>
      <c r="C7501" s="4">
        <v>1747774.66</v>
      </c>
      <c r="D7501" s="4">
        <v>5427943.8839999996</v>
      </c>
      <c r="E7501" s="4" t="s">
        <v>18878</v>
      </c>
      <c r="F7501" s="4" t="s">
        <v>18879</v>
      </c>
      <c r="G7501" s="4" t="s">
        <v>18880</v>
      </c>
      <c r="H7501" s="4" t="s">
        <v>2046</v>
      </c>
      <c r="I7501" s="4" t="s">
        <v>20905</v>
      </c>
      <c r="J7501" s="4" t="s">
        <v>1548</v>
      </c>
      <c r="K7501" s="4" t="s">
        <v>1317</v>
      </c>
      <c r="L7501" s="4" t="s">
        <v>1526</v>
      </c>
      <c r="M7501" s="4">
        <v>0</v>
      </c>
      <c r="N7501" s="4">
        <v>1</v>
      </c>
      <c r="O7501" s="4">
        <v>1</v>
      </c>
      <c r="P7501" s="4">
        <v>0.3</v>
      </c>
    </row>
    <row r="7502" spans="1:16" x14ac:dyDescent="0.25">
      <c r="A7502" s="4">
        <v>7529</v>
      </c>
      <c r="B7502" s="4" t="s">
        <v>579</v>
      </c>
      <c r="C7502" s="4">
        <v>1747774.987</v>
      </c>
      <c r="D7502" s="4">
        <v>5427904.3370000003</v>
      </c>
      <c r="E7502" s="4">
        <v>9516931</v>
      </c>
      <c r="F7502" s="4" t="s">
        <v>18881</v>
      </c>
      <c r="G7502" s="4" t="s">
        <v>18882</v>
      </c>
      <c r="H7502" s="4" t="s">
        <v>2046</v>
      </c>
      <c r="I7502" s="4" t="s">
        <v>20906</v>
      </c>
      <c r="J7502" s="4" t="s">
        <v>1548</v>
      </c>
      <c r="K7502" s="4" t="s">
        <v>1317</v>
      </c>
      <c r="L7502" s="4" t="s">
        <v>1526</v>
      </c>
      <c r="M7502" s="4">
        <v>0</v>
      </c>
      <c r="N7502" s="4">
        <v>1</v>
      </c>
      <c r="O7502" s="4">
        <v>1</v>
      </c>
      <c r="P7502" s="4">
        <v>0.3</v>
      </c>
    </row>
    <row r="7503" spans="1:16" x14ac:dyDescent="0.25">
      <c r="A7503" s="4">
        <v>7530</v>
      </c>
      <c r="B7503" s="4" t="s">
        <v>579</v>
      </c>
      <c r="C7503" s="4">
        <v>1747770.145</v>
      </c>
      <c r="D7503" s="4">
        <v>5427837.1619999995</v>
      </c>
      <c r="E7503" s="4" t="s">
        <v>18885</v>
      </c>
      <c r="F7503" s="4" t="s">
        <v>18886</v>
      </c>
      <c r="G7503" s="4" t="s">
        <v>18887</v>
      </c>
      <c r="H7503" s="4" t="s">
        <v>2046</v>
      </c>
      <c r="I7503" s="4" t="s">
        <v>20907</v>
      </c>
      <c r="J7503" s="4" t="s">
        <v>1548</v>
      </c>
      <c r="K7503" s="4" t="s">
        <v>1317</v>
      </c>
      <c r="L7503" s="4" t="s">
        <v>1526</v>
      </c>
      <c r="M7503" s="4">
        <v>0</v>
      </c>
      <c r="N7503" s="4">
        <v>1</v>
      </c>
      <c r="O7503" s="4">
        <v>1</v>
      </c>
      <c r="P7503" s="4">
        <v>0.3</v>
      </c>
    </row>
    <row r="7504" spans="1:16" x14ac:dyDescent="0.25">
      <c r="A7504" s="4">
        <v>7531</v>
      </c>
      <c r="B7504" s="4" t="s">
        <v>579</v>
      </c>
      <c r="C7504" s="4">
        <v>1747728.0630000001</v>
      </c>
      <c r="D7504" s="4">
        <v>5427593.0779999997</v>
      </c>
      <c r="E7504" s="4" t="s">
        <v>18888</v>
      </c>
      <c r="F7504" s="4" t="s">
        <v>18889</v>
      </c>
      <c r="G7504" s="4" t="s">
        <v>18890</v>
      </c>
      <c r="H7504" s="4" t="s">
        <v>2046</v>
      </c>
      <c r="I7504" s="4" t="s">
        <v>20908</v>
      </c>
      <c r="J7504" s="4" t="s">
        <v>1548</v>
      </c>
      <c r="K7504" s="4" t="s">
        <v>1317</v>
      </c>
      <c r="L7504" s="4" t="s">
        <v>1526</v>
      </c>
      <c r="M7504" s="4">
        <v>0</v>
      </c>
      <c r="N7504" s="4">
        <v>1</v>
      </c>
      <c r="O7504" s="4">
        <v>1</v>
      </c>
      <c r="P7504" s="4">
        <v>0.3</v>
      </c>
    </row>
    <row r="7505" spans="1:16" x14ac:dyDescent="0.25">
      <c r="A7505" s="4">
        <v>7532</v>
      </c>
      <c r="B7505" s="4" t="s">
        <v>579</v>
      </c>
      <c r="C7505" s="4">
        <v>1747708.378</v>
      </c>
      <c r="D7505" s="4">
        <v>5427546.9539999999</v>
      </c>
      <c r="E7505" s="4">
        <v>98200404</v>
      </c>
      <c r="F7505" s="4" t="s">
        <v>18891</v>
      </c>
      <c r="G7505" s="4" t="s">
        <v>18892</v>
      </c>
      <c r="H7505" s="4" t="s">
        <v>2046</v>
      </c>
      <c r="I7505" s="4" t="s">
        <v>20909</v>
      </c>
      <c r="J7505" s="4" t="s">
        <v>1548</v>
      </c>
      <c r="K7505" s="4" t="s">
        <v>1317</v>
      </c>
      <c r="L7505" s="4" t="s">
        <v>1526</v>
      </c>
      <c r="M7505" s="4">
        <v>0</v>
      </c>
      <c r="N7505" s="4">
        <v>1</v>
      </c>
      <c r="O7505" s="4">
        <v>1</v>
      </c>
      <c r="P7505" s="4">
        <v>0.3</v>
      </c>
    </row>
    <row r="7506" spans="1:16" x14ac:dyDescent="0.25">
      <c r="A7506" s="4">
        <v>7533</v>
      </c>
      <c r="B7506" s="4" t="s">
        <v>579</v>
      </c>
      <c r="C7506" s="4">
        <v>1747243.767</v>
      </c>
      <c r="D7506" s="4">
        <v>5427606.6059999997</v>
      </c>
      <c r="E7506" s="4" t="s">
        <v>18893</v>
      </c>
      <c r="F7506" s="4" t="s">
        <v>18894</v>
      </c>
      <c r="G7506" s="4" t="s">
        <v>18895</v>
      </c>
      <c r="H7506" s="4" t="s">
        <v>1556</v>
      </c>
      <c r="I7506" s="4" t="s">
        <v>20910</v>
      </c>
      <c r="J7506" s="4" t="s">
        <v>1548</v>
      </c>
      <c r="K7506" s="4" t="s">
        <v>1317</v>
      </c>
      <c r="L7506" s="4" t="s">
        <v>1526</v>
      </c>
      <c r="M7506" s="4">
        <v>0</v>
      </c>
      <c r="N7506" s="4">
        <v>1</v>
      </c>
      <c r="O7506" s="4">
        <v>1</v>
      </c>
      <c r="P7506" s="4">
        <v>0.3</v>
      </c>
    </row>
    <row r="7507" spans="1:16" x14ac:dyDescent="0.25">
      <c r="A7507" s="4">
        <v>7534</v>
      </c>
      <c r="B7507" s="4" t="s">
        <v>682</v>
      </c>
      <c r="C7507" s="4">
        <v>1748681.1810000001</v>
      </c>
      <c r="D7507" s="4">
        <v>5432091.1770000001</v>
      </c>
      <c r="E7507" s="4">
        <v>9720332</v>
      </c>
      <c r="F7507" s="4" t="s">
        <v>18896</v>
      </c>
      <c r="G7507" s="4" t="s">
        <v>18897</v>
      </c>
      <c r="H7507" s="4" t="s">
        <v>2046</v>
      </c>
      <c r="I7507" s="4" t="s">
        <v>20911</v>
      </c>
      <c r="J7507" s="4" t="s">
        <v>1548</v>
      </c>
      <c r="K7507" s="4" t="s">
        <v>1317</v>
      </c>
      <c r="L7507" s="4" t="s">
        <v>1526</v>
      </c>
      <c r="M7507" s="4">
        <v>0</v>
      </c>
      <c r="N7507" s="4">
        <v>1</v>
      </c>
      <c r="O7507" s="4">
        <v>1</v>
      </c>
      <c r="P7507" s="4">
        <v>0.3</v>
      </c>
    </row>
    <row r="7508" spans="1:16" x14ac:dyDescent="0.25">
      <c r="A7508" s="4">
        <v>7535</v>
      </c>
      <c r="B7508" s="4" t="s">
        <v>682</v>
      </c>
      <c r="C7508" s="4">
        <v>1748655.692</v>
      </c>
      <c r="D7508" s="4">
        <v>5432077.3099999996</v>
      </c>
      <c r="E7508" s="4">
        <v>9721251</v>
      </c>
      <c r="F7508" s="4" t="s">
        <v>18898</v>
      </c>
      <c r="G7508" s="4" t="s">
        <v>18899</v>
      </c>
      <c r="H7508" s="4" t="s">
        <v>2046</v>
      </c>
      <c r="I7508" s="4" t="s">
        <v>20912</v>
      </c>
      <c r="J7508" s="4" t="s">
        <v>1548</v>
      </c>
      <c r="K7508" s="4" t="s">
        <v>1317</v>
      </c>
      <c r="L7508" s="4" t="s">
        <v>1526</v>
      </c>
      <c r="M7508" s="4">
        <v>0</v>
      </c>
      <c r="N7508" s="4">
        <v>1</v>
      </c>
      <c r="O7508" s="4">
        <v>1</v>
      </c>
      <c r="P7508" s="4">
        <v>0.3</v>
      </c>
    </row>
    <row r="7509" spans="1:16" x14ac:dyDescent="0.25">
      <c r="A7509" s="4">
        <v>7536</v>
      </c>
      <c r="B7509" s="4" t="s">
        <v>692</v>
      </c>
      <c r="C7509" s="4">
        <v>1750251.9240000001</v>
      </c>
      <c r="D7509" s="4">
        <v>5432259.7680000002</v>
      </c>
      <c r="E7509" s="4" t="s">
        <v>18900</v>
      </c>
      <c r="F7509" s="4" t="s">
        <v>18901</v>
      </c>
      <c r="G7509" s="4" t="s">
        <v>18902</v>
      </c>
      <c r="H7509" s="4" t="s">
        <v>2046</v>
      </c>
      <c r="I7509" s="4" t="s">
        <v>20913</v>
      </c>
      <c r="J7509" s="4" t="s">
        <v>1548</v>
      </c>
      <c r="K7509" s="4" t="s">
        <v>1317</v>
      </c>
      <c r="L7509" s="4" t="s">
        <v>1526</v>
      </c>
      <c r="M7509" s="4">
        <v>0</v>
      </c>
      <c r="N7509" s="4">
        <v>1</v>
      </c>
      <c r="O7509" s="4">
        <v>1</v>
      </c>
      <c r="P7509" s="4">
        <v>0.3</v>
      </c>
    </row>
    <row r="7510" spans="1:16" x14ac:dyDescent="0.25">
      <c r="A7510" s="4">
        <v>7537</v>
      </c>
      <c r="B7510" s="4" t="s">
        <v>692</v>
      </c>
      <c r="C7510" s="4">
        <v>1750082.2309999999</v>
      </c>
      <c r="D7510" s="4">
        <v>5432308.1160000004</v>
      </c>
      <c r="E7510" s="4" t="s">
        <v>18903</v>
      </c>
      <c r="F7510" s="4" t="s">
        <v>18904</v>
      </c>
      <c r="G7510" s="4" t="s">
        <v>18905</v>
      </c>
      <c r="H7510" s="4" t="s">
        <v>2046</v>
      </c>
      <c r="I7510" s="4" t="s">
        <v>20914</v>
      </c>
      <c r="J7510" s="4" t="s">
        <v>1548</v>
      </c>
      <c r="K7510" s="4" t="s">
        <v>1317</v>
      </c>
      <c r="L7510" s="4" t="s">
        <v>1526</v>
      </c>
      <c r="M7510" s="4">
        <v>0</v>
      </c>
      <c r="N7510" s="4">
        <v>1</v>
      </c>
      <c r="O7510" s="4">
        <v>1</v>
      </c>
      <c r="P7510" s="4">
        <v>0.3</v>
      </c>
    </row>
    <row r="7511" spans="1:16" x14ac:dyDescent="0.25">
      <c r="A7511" s="4">
        <v>7538</v>
      </c>
      <c r="B7511" s="4" t="s">
        <v>692</v>
      </c>
      <c r="C7511" s="4">
        <v>1749917.1969999999</v>
      </c>
      <c r="D7511" s="4">
        <v>5432140.3420000002</v>
      </c>
      <c r="E7511" s="4" t="s">
        <v>18906</v>
      </c>
      <c r="F7511" s="4" t="s">
        <v>18907</v>
      </c>
      <c r="G7511" s="4" t="s">
        <v>18908</v>
      </c>
      <c r="H7511" s="4" t="s">
        <v>2046</v>
      </c>
      <c r="I7511" s="4" t="s">
        <v>20915</v>
      </c>
      <c r="J7511" s="4" t="s">
        <v>1548</v>
      </c>
      <c r="K7511" s="4" t="s">
        <v>1317</v>
      </c>
      <c r="L7511" s="4" t="s">
        <v>1526</v>
      </c>
      <c r="M7511" s="4">
        <v>0</v>
      </c>
      <c r="N7511" s="4">
        <v>1</v>
      </c>
      <c r="O7511" s="4">
        <v>1</v>
      </c>
      <c r="P7511" s="4">
        <v>0.3</v>
      </c>
    </row>
    <row r="7512" spans="1:16" x14ac:dyDescent="0.25">
      <c r="A7512" s="4">
        <v>7539</v>
      </c>
      <c r="B7512" s="4" t="s">
        <v>740</v>
      </c>
      <c r="C7512" s="4">
        <v>1749212.1410000001</v>
      </c>
      <c r="D7512" s="4">
        <v>5429357.5820000004</v>
      </c>
      <c r="E7512" s="4" t="s">
        <v>18909</v>
      </c>
      <c r="F7512" s="4" t="s">
        <v>18910</v>
      </c>
      <c r="G7512" s="4" t="s">
        <v>18911</v>
      </c>
      <c r="H7512" s="4" t="s">
        <v>2046</v>
      </c>
      <c r="I7512" s="4" t="s">
        <v>20916</v>
      </c>
      <c r="J7512" s="4" t="s">
        <v>1548</v>
      </c>
      <c r="K7512" s="4" t="s">
        <v>1317</v>
      </c>
      <c r="L7512" s="4" t="s">
        <v>1526</v>
      </c>
      <c r="M7512" s="4">
        <v>0</v>
      </c>
      <c r="N7512" s="4">
        <v>1</v>
      </c>
      <c r="O7512" s="4">
        <v>1</v>
      </c>
      <c r="P7512" s="4">
        <v>0.3</v>
      </c>
    </row>
    <row r="7513" spans="1:16" x14ac:dyDescent="0.25">
      <c r="A7513" s="4">
        <v>7540</v>
      </c>
      <c r="B7513" s="4" t="s">
        <v>723</v>
      </c>
      <c r="C7513" s="4">
        <v>1748537.4909999999</v>
      </c>
      <c r="D7513" s="4">
        <v>5422909.4869999997</v>
      </c>
      <c r="E7513" s="4">
        <v>9515730</v>
      </c>
      <c r="F7513" s="4" t="s">
        <v>18915</v>
      </c>
      <c r="G7513" s="4" t="s">
        <v>18916</v>
      </c>
      <c r="H7513" s="4" t="s">
        <v>2046</v>
      </c>
      <c r="I7513" s="4" t="s">
        <v>20917</v>
      </c>
      <c r="J7513" s="4" t="s">
        <v>1548</v>
      </c>
      <c r="K7513" s="4" t="s">
        <v>1317</v>
      </c>
      <c r="L7513" s="4" t="s">
        <v>1526</v>
      </c>
      <c r="M7513" s="4">
        <v>0</v>
      </c>
      <c r="N7513" s="4">
        <v>1</v>
      </c>
      <c r="O7513" s="4">
        <v>1</v>
      </c>
      <c r="P7513" s="4">
        <v>0.3</v>
      </c>
    </row>
    <row r="7514" spans="1:16" x14ac:dyDescent="0.25">
      <c r="A7514" s="4">
        <v>7541</v>
      </c>
      <c r="B7514" s="4" t="s">
        <v>723</v>
      </c>
      <c r="C7514" s="4">
        <v>1748212.605</v>
      </c>
      <c r="D7514" s="4">
        <v>5422781.2209999999</v>
      </c>
      <c r="E7514" s="4" t="s">
        <v>18917</v>
      </c>
      <c r="F7514" s="4" t="s">
        <v>18918</v>
      </c>
      <c r="G7514" s="4" t="s">
        <v>18919</v>
      </c>
      <c r="H7514" s="4" t="s">
        <v>2046</v>
      </c>
      <c r="I7514" s="4" t="s">
        <v>20918</v>
      </c>
      <c r="J7514" s="4" t="s">
        <v>1548</v>
      </c>
      <c r="K7514" s="4" t="s">
        <v>1317</v>
      </c>
      <c r="L7514" s="4" t="s">
        <v>1526</v>
      </c>
      <c r="M7514" s="4">
        <v>0</v>
      </c>
      <c r="N7514" s="4">
        <v>1</v>
      </c>
      <c r="O7514" s="4">
        <v>1</v>
      </c>
      <c r="P7514" s="4">
        <v>0.3</v>
      </c>
    </row>
    <row r="7515" spans="1:16" x14ac:dyDescent="0.25">
      <c r="A7515" s="4">
        <v>7542</v>
      </c>
      <c r="B7515" s="4" t="s">
        <v>723</v>
      </c>
      <c r="C7515" s="4">
        <v>1747790.264</v>
      </c>
      <c r="D7515" s="4">
        <v>5421199.6109999996</v>
      </c>
      <c r="E7515" s="4" t="s">
        <v>18920</v>
      </c>
      <c r="F7515" s="4" t="s">
        <v>18921</v>
      </c>
      <c r="G7515" s="4" t="s">
        <v>18922</v>
      </c>
      <c r="H7515" s="4" t="s">
        <v>2046</v>
      </c>
      <c r="I7515" s="4" t="s">
        <v>20919</v>
      </c>
      <c r="J7515" s="4" t="s">
        <v>1548</v>
      </c>
      <c r="K7515" s="4" t="s">
        <v>1317</v>
      </c>
      <c r="L7515" s="4" t="s">
        <v>1526</v>
      </c>
      <c r="M7515" s="4">
        <v>0</v>
      </c>
      <c r="N7515" s="4">
        <v>1</v>
      </c>
      <c r="O7515" s="4">
        <v>1</v>
      </c>
      <c r="P7515" s="4">
        <v>0.3</v>
      </c>
    </row>
    <row r="7516" spans="1:16" x14ac:dyDescent="0.25">
      <c r="A7516" s="4">
        <v>7543</v>
      </c>
      <c r="B7516" s="4" t="s">
        <v>608</v>
      </c>
      <c r="C7516" s="4">
        <v>1748737.791</v>
      </c>
      <c r="D7516" s="4">
        <v>5422923.4579999996</v>
      </c>
      <c r="E7516" s="4">
        <v>9720425</v>
      </c>
      <c r="F7516" s="4" t="s">
        <v>18923</v>
      </c>
      <c r="G7516" s="4" t="s">
        <v>18924</v>
      </c>
      <c r="H7516" s="4" t="s">
        <v>2046</v>
      </c>
      <c r="I7516" s="4" t="s">
        <v>20920</v>
      </c>
      <c r="J7516" s="4" t="s">
        <v>1548</v>
      </c>
      <c r="K7516" s="4" t="s">
        <v>1317</v>
      </c>
      <c r="L7516" s="4" t="s">
        <v>1526</v>
      </c>
      <c r="M7516" s="4">
        <v>0</v>
      </c>
      <c r="N7516" s="4">
        <v>1</v>
      </c>
      <c r="O7516" s="4">
        <v>1</v>
      </c>
      <c r="P7516" s="4">
        <v>0.3</v>
      </c>
    </row>
    <row r="7517" spans="1:16" x14ac:dyDescent="0.25">
      <c r="A7517" s="4">
        <v>7544</v>
      </c>
      <c r="B7517" s="4" t="s">
        <v>608</v>
      </c>
      <c r="C7517" s="4">
        <v>1749661.111</v>
      </c>
      <c r="D7517" s="4">
        <v>5423647.1849999996</v>
      </c>
      <c r="E7517" s="4" t="s">
        <v>18925</v>
      </c>
      <c r="F7517" s="4" t="s">
        <v>18926</v>
      </c>
      <c r="G7517" s="4" t="s">
        <v>18927</v>
      </c>
      <c r="H7517" s="4" t="s">
        <v>2046</v>
      </c>
      <c r="I7517" s="4" t="s">
        <v>20921</v>
      </c>
      <c r="J7517" s="4" t="s">
        <v>1548</v>
      </c>
      <c r="K7517" s="4" t="s">
        <v>1317</v>
      </c>
      <c r="L7517" s="4" t="s">
        <v>1526</v>
      </c>
      <c r="M7517" s="4">
        <v>0</v>
      </c>
      <c r="N7517" s="4">
        <v>1</v>
      </c>
      <c r="O7517" s="4">
        <v>1</v>
      </c>
      <c r="P7517" s="4">
        <v>0.3</v>
      </c>
    </row>
    <row r="7518" spans="1:16" x14ac:dyDescent="0.25">
      <c r="A7518" s="4">
        <v>7545</v>
      </c>
      <c r="B7518" s="4" t="s">
        <v>716</v>
      </c>
      <c r="C7518" s="4">
        <v>1753174.162</v>
      </c>
      <c r="D7518" s="4">
        <v>5423547.1320000002</v>
      </c>
      <c r="E7518" s="4">
        <v>9721510</v>
      </c>
      <c r="F7518" s="4" t="s">
        <v>18928</v>
      </c>
      <c r="G7518" s="4" t="s">
        <v>18929</v>
      </c>
      <c r="H7518" s="4" t="s">
        <v>2046</v>
      </c>
      <c r="I7518" s="4" t="s">
        <v>20922</v>
      </c>
      <c r="J7518" s="4" t="s">
        <v>1548</v>
      </c>
      <c r="K7518" s="4" t="s">
        <v>1317</v>
      </c>
      <c r="L7518" s="4" t="s">
        <v>1526</v>
      </c>
      <c r="M7518" s="4">
        <v>0</v>
      </c>
      <c r="N7518" s="4">
        <v>1</v>
      </c>
      <c r="O7518" s="4">
        <v>1</v>
      </c>
      <c r="P7518" s="4">
        <v>0.3</v>
      </c>
    </row>
    <row r="7519" spans="1:16" x14ac:dyDescent="0.25">
      <c r="A7519" s="4">
        <v>7546</v>
      </c>
      <c r="B7519" s="4" t="s">
        <v>716</v>
      </c>
      <c r="C7519" s="4">
        <v>1753263.004</v>
      </c>
      <c r="D7519" s="4">
        <v>5423414.9119999995</v>
      </c>
      <c r="E7519" s="4">
        <v>9721540</v>
      </c>
      <c r="F7519" s="4" t="s">
        <v>18930</v>
      </c>
      <c r="G7519" s="4" t="s">
        <v>18931</v>
      </c>
      <c r="H7519" s="4" t="s">
        <v>2046</v>
      </c>
      <c r="I7519" s="4" t="s">
        <v>20923</v>
      </c>
      <c r="J7519" s="4" t="s">
        <v>1548</v>
      </c>
      <c r="K7519" s="4" t="s">
        <v>1317</v>
      </c>
      <c r="L7519" s="4" t="s">
        <v>1526</v>
      </c>
      <c r="M7519" s="4">
        <v>0</v>
      </c>
      <c r="N7519" s="4">
        <v>1</v>
      </c>
      <c r="O7519" s="4">
        <v>1</v>
      </c>
      <c r="P7519" s="4">
        <v>0.3</v>
      </c>
    </row>
    <row r="7520" spans="1:16" x14ac:dyDescent="0.25">
      <c r="A7520" s="4">
        <v>7547</v>
      </c>
      <c r="B7520" s="4" t="s">
        <v>716</v>
      </c>
      <c r="C7520" s="4">
        <v>1753244.4850000001</v>
      </c>
      <c r="D7520" s="4">
        <v>5423338.051</v>
      </c>
      <c r="E7520" s="4">
        <v>9721072</v>
      </c>
      <c r="F7520" s="4" t="s">
        <v>18932</v>
      </c>
      <c r="G7520" s="4" t="s">
        <v>18933</v>
      </c>
      <c r="H7520" s="4" t="s">
        <v>2046</v>
      </c>
      <c r="I7520" s="4" t="s">
        <v>20924</v>
      </c>
      <c r="J7520" s="4" t="s">
        <v>1548</v>
      </c>
      <c r="K7520" s="4" t="s">
        <v>1317</v>
      </c>
      <c r="L7520" s="4" t="s">
        <v>1526</v>
      </c>
      <c r="M7520" s="4">
        <v>0</v>
      </c>
      <c r="N7520" s="4">
        <v>1</v>
      </c>
      <c r="O7520" s="4">
        <v>1</v>
      </c>
      <c r="P7520" s="4">
        <v>0.3</v>
      </c>
    </row>
    <row r="7521" spans="1:16" x14ac:dyDescent="0.25">
      <c r="A7521" s="4">
        <v>7548</v>
      </c>
      <c r="B7521" s="4" t="s">
        <v>716</v>
      </c>
      <c r="C7521" s="4">
        <v>1753618.051</v>
      </c>
      <c r="D7521" s="4">
        <v>5423275.0449999999</v>
      </c>
      <c r="E7521" s="4" t="s">
        <v>18934</v>
      </c>
      <c r="F7521" s="4" t="s">
        <v>18935</v>
      </c>
      <c r="G7521" s="4" t="s">
        <v>18936</v>
      </c>
      <c r="H7521" s="4" t="s">
        <v>2046</v>
      </c>
      <c r="I7521" s="4" t="s">
        <v>20925</v>
      </c>
      <c r="J7521" s="4" t="s">
        <v>1548</v>
      </c>
      <c r="K7521" s="4" t="s">
        <v>1317</v>
      </c>
      <c r="L7521" s="4" t="s">
        <v>1526</v>
      </c>
      <c r="M7521" s="4">
        <v>0</v>
      </c>
      <c r="N7521" s="4">
        <v>1</v>
      </c>
      <c r="O7521" s="4">
        <v>1</v>
      </c>
      <c r="P7521" s="4">
        <v>0.3</v>
      </c>
    </row>
    <row r="7522" spans="1:16" x14ac:dyDescent="0.25">
      <c r="A7522" s="4">
        <v>7549</v>
      </c>
      <c r="B7522" s="4" t="s">
        <v>716</v>
      </c>
      <c r="C7522" s="4">
        <v>1753403.2579999999</v>
      </c>
      <c r="D7522" s="4">
        <v>5423847.2230000002</v>
      </c>
      <c r="E7522" s="4" t="s">
        <v>18937</v>
      </c>
      <c r="F7522" s="4" t="s">
        <v>18938</v>
      </c>
      <c r="G7522" s="4" t="s">
        <v>18939</v>
      </c>
      <c r="H7522" s="4" t="s">
        <v>2046</v>
      </c>
      <c r="I7522" s="4" t="s">
        <v>20926</v>
      </c>
      <c r="J7522" s="4" t="s">
        <v>1548</v>
      </c>
      <c r="K7522" s="4" t="s">
        <v>1317</v>
      </c>
      <c r="L7522" s="4" t="s">
        <v>1526</v>
      </c>
      <c r="M7522" s="4">
        <v>0</v>
      </c>
      <c r="N7522" s="4">
        <v>1</v>
      </c>
      <c r="O7522" s="4">
        <v>1</v>
      </c>
      <c r="P7522" s="4">
        <v>0.3</v>
      </c>
    </row>
    <row r="7523" spans="1:16" x14ac:dyDescent="0.25">
      <c r="A7523" s="4">
        <v>7550</v>
      </c>
      <c r="B7523" s="4" t="s">
        <v>721</v>
      </c>
      <c r="C7523" s="4">
        <v>1752816.1680000001</v>
      </c>
      <c r="D7523" s="4">
        <v>5424058.7000000002</v>
      </c>
      <c r="E7523" s="4">
        <v>9722091</v>
      </c>
      <c r="F7523" s="4" t="s">
        <v>18944</v>
      </c>
      <c r="G7523" s="4" t="s">
        <v>18945</v>
      </c>
      <c r="H7523" s="4" t="s">
        <v>2046</v>
      </c>
      <c r="I7523" s="4" t="s">
        <v>20927</v>
      </c>
      <c r="J7523" s="4" t="s">
        <v>1548</v>
      </c>
      <c r="K7523" s="4" t="s">
        <v>1317</v>
      </c>
      <c r="L7523" s="4" t="s">
        <v>1526</v>
      </c>
      <c r="M7523" s="4">
        <v>0</v>
      </c>
      <c r="N7523" s="4">
        <v>1</v>
      </c>
      <c r="O7523" s="4">
        <v>1</v>
      </c>
      <c r="P7523" s="4">
        <v>0.3</v>
      </c>
    </row>
    <row r="7524" spans="1:16" x14ac:dyDescent="0.25">
      <c r="A7524" s="4">
        <v>7551</v>
      </c>
      <c r="B7524" s="4" t="s">
        <v>721</v>
      </c>
      <c r="C7524" s="4">
        <v>1752878.9</v>
      </c>
      <c r="D7524" s="4">
        <v>5424465.8250000002</v>
      </c>
      <c r="E7524" s="4" t="s">
        <v>18946</v>
      </c>
      <c r="F7524" s="4" t="s">
        <v>18947</v>
      </c>
      <c r="G7524" s="4" t="s">
        <v>18948</v>
      </c>
      <c r="H7524" s="4" t="s">
        <v>2046</v>
      </c>
      <c r="I7524" s="4" t="s">
        <v>20928</v>
      </c>
      <c r="J7524" s="4" t="s">
        <v>1548</v>
      </c>
      <c r="K7524" s="4" t="s">
        <v>1317</v>
      </c>
      <c r="L7524" s="4" t="s">
        <v>1526</v>
      </c>
      <c r="M7524" s="4">
        <v>0</v>
      </c>
      <c r="N7524" s="4">
        <v>1</v>
      </c>
      <c r="O7524" s="4">
        <v>1</v>
      </c>
      <c r="P7524" s="4">
        <v>0.3</v>
      </c>
    </row>
    <row r="7525" spans="1:16" x14ac:dyDescent="0.25">
      <c r="A7525" s="4">
        <v>7552</v>
      </c>
      <c r="B7525" s="4" t="s">
        <v>716</v>
      </c>
      <c r="C7525" s="4">
        <v>1753371.084</v>
      </c>
      <c r="D7525" s="4">
        <v>5425427.0690000001</v>
      </c>
      <c r="E7525" s="4" t="s">
        <v>18949</v>
      </c>
      <c r="F7525" s="4" t="s">
        <v>18950</v>
      </c>
      <c r="G7525" s="4" t="s">
        <v>1604</v>
      </c>
      <c r="H7525" s="4" t="s">
        <v>2046</v>
      </c>
      <c r="I7525" s="4" t="s">
        <v>20929</v>
      </c>
      <c r="J7525" s="4" t="s">
        <v>1548</v>
      </c>
      <c r="K7525" s="4" t="s">
        <v>1317</v>
      </c>
      <c r="L7525" s="4" t="s">
        <v>1526</v>
      </c>
      <c r="M7525" s="4">
        <v>0</v>
      </c>
      <c r="N7525" s="4">
        <v>1</v>
      </c>
      <c r="O7525" s="4">
        <v>1</v>
      </c>
      <c r="P7525" s="4">
        <v>0.3</v>
      </c>
    </row>
    <row r="7526" spans="1:16" x14ac:dyDescent="0.25">
      <c r="A7526" s="4">
        <v>7553</v>
      </c>
      <c r="B7526" s="4" t="s">
        <v>582</v>
      </c>
      <c r="C7526" s="4">
        <v>1750526.111</v>
      </c>
      <c r="D7526" s="4">
        <v>5424430.2860000003</v>
      </c>
      <c r="E7526" s="4">
        <v>9721311</v>
      </c>
      <c r="F7526" s="4" t="s">
        <v>18951</v>
      </c>
      <c r="G7526" s="4" t="s">
        <v>18952</v>
      </c>
      <c r="H7526" s="4" t="s">
        <v>2046</v>
      </c>
      <c r="I7526" s="4" t="s">
        <v>20930</v>
      </c>
      <c r="J7526" s="4" t="s">
        <v>1548</v>
      </c>
      <c r="K7526" s="4" t="s">
        <v>1317</v>
      </c>
      <c r="L7526" s="4" t="s">
        <v>1526</v>
      </c>
      <c r="M7526" s="4">
        <v>0</v>
      </c>
      <c r="N7526" s="4">
        <v>1</v>
      </c>
      <c r="O7526" s="4">
        <v>1</v>
      </c>
      <c r="P7526" s="4">
        <v>0.3</v>
      </c>
    </row>
    <row r="7527" spans="1:16" x14ac:dyDescent="0.25">
      <c r="A7527" s="4">
        <v>7554</v>
      </c>
      <c r="B7527" s="4" t="s">
        <v>666</v>
      </c>
      <c r="C7527" s="4">
        <v>1748995.655</v>
      </c>
      <c r="D7527" s="4">
        <v>5424845.4570000004</v>
      </c>
      <c r="E7527" s="4">
        <v>9659942</v>
      </c>
      <c r="F7527" s="4" t="s">
        <v>18953</v>
      </c>
      <c r="G7527" s="4" t="s">
        <v>8993</v>
      </c>
      <c r="H7527" s="4" t="s">
        <v>1556</v>
      </c>
      <c r="I7527" s="4" t="s">
        <v>20931</v>
      </c>
      <c r="J7527" s="4" t="s">
        <v>1548</v>
      </c>
      <c r="K7527" s="4" t="s">
        <v>1317</v>
      </c>
      <c r="L7527" s="4" t="s">
        <v>1526</v>
      </c>
      <c r="M7527" s="4">
        <v>0</v>
      </c>
      <c r="N7527" s="4">
        <v>1</v>
      </c>
      <c r="O7527" s="4">
        <v>1</v>
      </c>
      <c r="P7527" s="4">
        <v>0.3</v>
      </c>
    </row>
    <row r="7528" spans="1:16" x14ac:dyDescent="0.25">
      <c r="A7528" s="4">
        <v>7555</v>
      </c>
      <c r="B7528" s="4" t="s">
        <v>666</v>
      </c>
      <c r="C7528" s="4">
        <v>1749081.791</v>
      </c>
      <c r="D7528" s="4">
        <v>5424684.3090000004</v>
      </c>
      <c r="E7528" s="4">
        <v>9659974</v>
      </c>
      <c r="F7528" s="4" t="s">
        <v>18954</v>
      </c>
      <c r="G7528" s="4" t="s">
        <v>18955</v>
      </c>
      <c r="H7528" s="4" t="s">
        <v>1556</v>
      </c>
      <c r="I7528" s="4" t="s">
        <v>20932</v>
      </c>
      <c r="J7528" s="4" t="s">
        <v>1548</v>
      </c>
      <c r="K7528" s="4" t="s">
        <v>1317</v>
      </c>
      <c r="L7528" s="4" t="s">
        <v>1526</v>
      </c>
      <c r="M7528" s="4">
        <v>0</v>
      </c>
      <c r="N7528" s="4">
        <v>1</v>
      </c>
      <c r="O7528" s="4">
        <v>1</v>
      </c>
      <c r="P7528" s="4">
        <v>0.3</v>
      </c>
    </row>
    <row r="7529" spans="1:16" x14ac:dyDescent="0.25">
      <c r="A7529" s="4">
        <v>7556</v>
      </c>
      <c r="B7529" s="4" t="s">
        <v>666</v>
      </c>
      <c r="C7529" s="4">
        <v>1749070.7009999999</v>
      </c>
      <c r="D7529" s="4">
        <v>5424681.7000000002</v>
      </c>
      <c r="E7529" s="4" t="s">
        <v>18956</v>
      </c>
      <c r="F7529" s="4" t="s">
        <v>18957</v>
      </c>
      <c r="G7529" s="4" t="s">
        <v>18958</v>
      </c>
      <c r="H7529" s="4" t="s">
        <v>1556</v>
      </c>
      <c r="I7529" s="4" t="s">
        <v>20933</v>
      </c>
      <c r="J7529" s="4" t="s">
        <v>1548</v>
      </c>
      <c r="K7529" s="4" t="s">
        <v>1317</v>
      </c>
      <c r="L7529" s="4" t="s">
        <v>1526</v>
      </c>
      <c r="M7529" s="4">
        <v>0</v>
      </c>
      <c r="N7529" s="4">
        <v>1</v>
      </c>
      <c r="O7529" s="4">
        <v>1</v>
      </c>
      <c r="P7529" s="4">
        <v>0.3</v>
      </c>
    </row>
    <row r="7530" spans="1:16" x14ac:dyDescent="0.25">
      <c r="A7530" s="4">
        <v>7557</v>
      </c>
      <c r="B7530" s="4" t="s">
        <v>666</v>
      </c>
      <c r="C7530" s="4">
        <v>1749078.2320000001</v>
      </c>
      <c r="D7530" s="4">
        <v>5424617.4029999999</v>
      </c>
      <c r="E7530" s="4">
        <v>9659990</v>
      </c>
      <c r="F7530" s="4" t="s">
        <v>18959</v>
      </c>
      <c r="G7530" s="4" t="s">
        <v>14935</v>
      </c>
      <c r="H7530" s="4" t="s">
        <v>1556</v>
      </c>
      <c r="I7530" s="4" t="s">
        <v>20934</v>
      </c>
      <c r="J7530" s="4" t="s">
        <v>1548</v>
      </c>
      <c r="K7530" s="4" t="s">
        <v>1317</v>
      </c>
      <c r="L7530" s="4" t="s">
        <v>1526</v>
      </c>
      <c r="M7530" s="4">
        <v>0</v>
      </c>
      <c r="N7530" s="4">
        <v>1</v>
      </c>
      <c r="O7530" s="4">
        <v>1</v>
      </c>
      <c r="P7530" s="4">
        <v>0.3</v>
      </c>
    </row>
    <row r="7531" spans="1:16" x14ac:dyDescent="0.25">
      <c r="A7531" s="4">
        <v>7558</v>
      </c>
      <c r="B7531" s="4" t="s">
        <v>675</v>
      </c>
      <c r="C7531" s="4">
        <v>1749027.17</v>
      </c>
      <c r="D7531" s="4">
        <v>5424578.7249999996</v>
      </c>
      <c r="E7531" s="4" t="s">
        <v>18960</v>
      </c>
      <c r="F7531" s="4" t="s">
        <v>18961</v>
      </c>
      <c r="G7531" s="4" t="s">
        <v>18962</v>
      </c>
      <c r="H7531" s="4" t="s">
        <v>1556</v>
      </c>
      <c r="I7531" s="4" t="s">
        <v>20935</v>
      </c>
      <c r="J7531" s="4" t="s">
        <v>1548</v>
      </c>
      <c r="K7531" s="4" t="s">
        <v>1317</v>
      </c>
      <c r="L7531" s="4" t="s">
        <v>1526</v>
      </c>
      <c r="M7531" s="4">
        <v>0</v>
      </c>
      <c r="N7531" s="4">
        <v>1</v>
      </c>
      <c r="O7531" s="4">
        <v>1</v>
      </c>
      <c r="P7531" s="4">
        <v>0.3</v>
      </c>
    </row>
    <row r="7532" spans="1:16" x14ac:dyDescent="0.25">
      <c r="A7532" s="4">
        <v>7559</v>
      </c>
      <c r="B7532" s="4" t="s">
        <v>723</v>
      </c>
      <c r="C7532" s="4">
        <v>1748465.902</v>
      </c>
      <c r="D7532" s="4">
        <v>5423285.9529999997</v>
      </c>
      <c r="E7532" s="4" t="s">
        <v>18963</v>
      </c>
      <c r="F7532" s="4" t="s">
        <v>18964</v>
      </c>
      <c r="G7532" s="4" t="s">
        <v>18965</v>
      </c>
      <c r="H7532" s="4" t="s">
        <v>1556</v>
      </c>
      <c r="I7532" s="4" t="s">
        <v>20936</v>
      </c>
      <c r="J7532" s="4" t="s">
        <v>1548</v>
      </c>
      <c r="K7532" s="4" t="s">
        <v>1317</v>
      </c>
      <c r="L7532" s="4" t="s">
        <v>1526</v>
      </c>
      <c r="M7532" s="4">
        <v>0</v>
      </c>
      <c r="N7532" s="4">
        <v>1</v>
      </c>
      <c r="O7532" s="4">
        <v>1</v>
      </c>
      <c r="P7532" s="4">
        <v>0.3</v>
      </c>
    </row>
    <row r="7533" spans="1:16" x14ac:dyDescent="0.25">
      <c r="A7533" s="4">
        <v>7560</v>
      </c>
      <c r="B7533" s="4" t="s">
        <v>723</v>
      </c>
      <c r="C7533" s="4">
        <v>1748285.925</v>
      </c>
      <c r="D7533" s="4">
        <v>5422573.0939999996</v>
      </c>
      <c r="E7533" s="4" t="s">
        <v>18970</v>
      </c>
      <c r="F7533" s="4" t="s">
        <v>18971</v>
      </c>
      <c r="G7533" s="4" t="s">
        <v>18972</v>
      </c>
      <c r="H7533" s="4" t="s">
        <v>1556</v>
      </c>
      <c r="I7533" s="4" t="s">
        <v>20937</v>
      </c>
      <c r="J7533" s="4" t="s">
        <v>1548</v>
      </c>
      <c r="K7533" s="4" t="s">
        <v>1317</v>
      </c>
      <c r="L7533" s="4" t="s">
        <v>1526</v>
      </c>
      <c r="M7533" s="4">
        <v>0</v>
      </c>
      <c r="N7533" s="4">
        <v>1</v>
      </c>
      <c r="O7533" s="4">
        <v>1</v>
      </c>
      <c r="P7533" s="4">
        <v>0.3</v>
      </c>
    </row>
    <row r="7534" spans="1:16" x14ac:dyDescent="0.25">
      <c r="A7534" s="4">
        <v>7561</v>
      </c>
      <c r="B7534" s="4" t="s">
        <v>723</v>
      </c>
      <c r="C7534" s="4">
        <v>1748358.561</v>
      </c>
      <c r="D7534" s="4">
        <v>5422449.2810000004</v>
      </c>
      <c r="E7534" s="4">
        <v>879526</v>
      </c>
      <c r="F7534" s="4" t="s">
        <v>18973</v>
      </c>
      <c r="G7534" s="4" t="s">
        <v>1674</v>
      </c>
      <c r="H7534" s="4" t="s">
        <v>1556</v>
      </c>
      <c r="I7534" s="4" t="s">
        <v>20938</v>
      </c>
      <c r="J7534" s="4" t="s">
        <v>1548</v>
      </c>
      <c r="K7534" s="4" t="s">
        <v>1317</v>
      </c>
      <c r="L7534" s="4" t="s">
        <v>1526</v>
      </c>
      <c r="M7534" s="4">
        <v>0</v>
      </c>
      <c r="N7534" s="4">
        <v>1</v>
      </c>
      <c r="O7534" s="4">
        <v>1</v>
      </c>
      <c r="P7534" s="4">
        <v>0.3</v>
      </c>
    </row>
    <row r="7535" spans="1:16" x14ac:dyDescent="0.25">
      <c r="A7535" s="4">
        <v>7562</v>
      </c>
      <c r="B7535" s="4" t="s">
        <v>723</v>
      </c>
      <c r="C7535" s="4">
        <v>1748400.561</v>
      </c>
      <c r="D7535" s="4">
        <v>5422563.5329999998</v>
      </c>
      <c r="E7535" s="4" t="s">
        <v>18974</v>
      </c>
      <c r="F7535" s="4" t="s">
        <v>18975</v>
      </c>
      <c r="G7535" s="4" t="s">
        <v>18976</v>
      </c>
      <c r="H7535" s="4" t="s">
        <v>1556</v>
      </c>
      <c r="I7535" s="4" t="s">
        <v>20939</v>
      </c>
      <c r="J7535" s="4" t="s">
        <v>1548</v>
      </c>
      <c r="K7535" s="4" t="s">
        <v>1317</v>
      </c>
      <c r="L7535" s="4" t="s">
        <v>1526</v>
      </c>
      <c r="M7535" s="4">
        <v>0</v>
      </c>
      <c r="N7535" s="4">
        <v>1</v>
      </c>
      <c r="O7535" s="4">
        <v>1</v>
      </c>
      <c r="P7535" s="4">
        <v>0.3</v>
      </c>
    </row>
    <row r="7536" spans="1:16" x14ac:dyDescent="0.25">
      <c r="A7536" s="4">
        <v>7563</v>
      </c>
      <c r="B7536" s="4" t="s">
        <v>723</v>
      </c>
      <c r="C7536" s="4">
        <v>1748406.368</v>
      </c>
      <c r="D7536" s="4">
        <v>5422622.3789999997</v>
      </c>
      <c r="E7536" s="4" t="s">
        <v>18977</v>
      </c>
      <c r="F7536" s="4" t="s">
        <v>18978</v>
      </c>
      <c r="G7536" s="4" t="s">
        <v>4461</v>
      </c>
      <c r="H7536" s="4" t="s">
        <v>1556</v>
      </c>
      <c r="I7536" s="4" t="s">
        <v>20940</v>
      </c>
      <c r="J7536" s="4" t="s">
        <v>1548</v>
      </c>
      <c r="K7536" s="4" t="s">
        <v>1317</v>
      </c>
      <c r="L7536" s="4" t="s">
        <v>1526</v>
      </c>
      <c r="M7536" s="4">
        <v>0</v>
      </c>
      <c r="N7536" s="4">
        <v>1</v>
      </c>
      <c r="O7536" s="4">
        <v>1</v>
      </c>
      <c r="P7536" s="4">
        <v>0.3</v>
      </c>
    </row>
    <row r="7537" spans="1:16" x14ac:dyDescent="0.25">
      <c r="A7537" s="4">
        <v>7564</v>
      </c>
      <c r="B7537" s="4" t="s">
        <v>723</v>
      </c>
      <c r="C7537" s="4">
        <v>1748408.7609999999</v>
      </c>
      <c r="D7537" s="4">
        <v>5422642.7529999996</v>
      </c>
      <c r="E7537" s="4" t="s">
        <v>18979</v>
      </c>
      <c r="F7537" s="4" t="s">
        <v>18980</v>
      </c>
      <c r="G7537" s="4" t="s">
        <v>18981</v>
      </c>
      <c r="H7537" s="4" t="s">
        <v>1556</v>
      </c>
      <c r="I7537" s="4" t="s">
        <v>20941</v>
      </c>
      <c r="J7537" s="4" t="s">
        <v>1548</v>
      </c>
      <c r="K7537" s="4" t="s">
        <v>1317</v>
      </c>
      <c r="L7537" s="4" t="s">
        <v>1526</v>
      </c>
      <c r="M7537" s="4">
        <v>0</v>
      </c>
      <c r="N7537" s="4">
        <v>1</v>
      </c>
      <c r="O7537" s="4">
        <v>1</v>
      </c>
      <c r="P7537" s="4">
        <v>0.3</v>
      </c>
    </row>
    <row r="7538" spans="1:16" x14ac:dyDescent="0.25">
      <c r="A7538" s="4">
        <v>7565</v>
      </c>
      <c r="B7538" s="4" t="s">
        <v>723</v>
      </c>
      <c r="C7538" s="4">
        <v>1748410.652</v>
      </c>
      <c r="D7538" s="4">
        <v>5422661.5690000001</v>
      </c>
      <c r="E7538" s="4" t="s">
        <v>18982</v>
      </c>
      <c r="F7538" s="4" t="s">
        <v>18980</v>
      </c>
      <c r="G7538" s="4" t="s">
        <v>18981</v>
      </c>
      <c r="H7538" s="4" t="s">
        <v>1556</v>
      </c>
      <c r="I7538" s="4" t="s">
        <v>20942</v>
      </c>
      <c r="J7538" s="4" t="s">
        <v>1548</v>
      </c>
      <c r="K7538" s="4" t="s">
        <v>1317</v>
      </c>
      <c r="L7538" s="4" t="s">
        <v>1526</v>
      </c>
      <c r="M7538" s="4">
        <v>0</v>
      </c>
      <c r="N7538" s="4">
        <v>1</v>
      </c>
      <c r="O7538" s="4">
        <v>1</v>
      </c>
      <c r="P7538" s="4">
        <v>0.3</v>
      </c>
    </row>
    <row r="7539" spans="1:16" x14ac:dyDescent="0.25">
      <c r="A7539" s="4">
        <v>7566</v>
      </c>
      <c r="B7539" s="4" t="s">
        <v>723</v>
      </c>
      <c r="C7539" s="4">
        <v>1748291.4750000001</v>
      </c>
      <c r="D7539" s="4">
        <v>5422287.5899999999</v>
      </c>
      <c r="E7539" s="4" t="s">
        <v>18983</v>
      </c>
      <c r="F7539" s="4" t="s">
        <v>18984</v>
      </c>
      <c r="G7539" s="4" t="s">
        <v>18985</v>
      </c>
      <c r="H7539" s="4" t="s">
        <v>1556</v>
      </c>
      <c r="I7539" s="4" t="s">
        <v>20943</v>
      </c>
      <c r="J7539" s="4" t="s">
        <v>1548</v>
      </c>
      <c r="K7539" s="4" t="s">
        <v>1317</v>
      </c>
      <c r="L7539" s="4" t="s">
        <v>1526</v>
      </c>
      <c r="M7539" s="4">
        <v>0</v>
      </c>
      <c r="N7539" s="4">
        <v>1</v>
      </c>
      <c r="O7539" s="4">
        <v>1</v>
      </c>
      <c r="P7539" s="4">
        <v>0.3</v>
      </c>
    </row>
    <row r="7540" spans="1:16" x14ac:dyDescent="0.25">
      <c r="A7540" s="4">
        <v>7567</v>
      </c>
      <c r="B7540" s="4" t="s">
        <v>723</v>
      </c>
      <c r="C7540" s="4">
        <v>1748248.3030000001</v>
      </c>
      <c r="D7540" s="4">
        <v>5422107.1960000005</v>
      </c>
      <c r="E7540" s="4" t="s">
        <v>18986</v>
      </c>
      <c r="F7540" s="4" t="s">
        <v>18987</v>
      </c>
      <c r="G7540" s="4" t="s">
        <v>18988</v>
      </c>
      <c r="H7540" s="4" t="s">
        <v>1556</v>
      </c>
      <c r="I7540" s="4" t="s">
        <v>20944</v>
      </c>
      <c r="J7540" s="4" t="s">
        <v>1548</v>
      </c>
      <c r="K7540" s="4" t="s">
        <v>1317</v>
      </c>
      <c r="L7540" s="4" t="s">
        <v>1526</v>
      </c>
      <c r="M7540" s="4">
        <v>0</v>
      </c>
      <c r="N7540" s="4">
        <v>1</v>
      </c>
      <c r="O7540" s="4">
        <v>1</v>
      </c>
      <c r="P7540" s="4">
        <v>0.3</v>
      </c>
    </row>
    <row r="7541" spans="1:16" x14ac:dyDescent="0.25">
      <c r="A7541" s="4">
        <v>7568</v>
      </c>
      <c r="B7541" s="4" t="s">
        <v>723</v>
      </c>
      <c r="C7541" s="4">
        <v>1748170.236</v>
      </c>
      <c r="D7541" s="4">
        <v>5421930.1509999996</v>
      </c>
      <c r="E7541" s="4" t="s">
        <v>18989</v>
      </c>
      <c r="F7541" s="4" t="s">
        <v>18990</v>
      </c>
      <c r="G7541" s="4" t="s">
        <v>18991</v>
      </c>
      <c r="H7541" s="4" t="s">
        <v>1556</v>
      </c>
      <c r="I7541" s="4" t="s">
        <v>20945</v>
      </c>
      <c r="J7541" s="4" t="s">
        <v>1548</v>
      </c>
      <c r="K7541" s="4" t="s">
        <v>1317</v>
      </c>
      <c r="L7541" s="4" t="s">
        <v>1526</v>
      </c>
      <c r="M7541" s="4">
        <v>0</v>
      </c>
      <c r="N7541" s="4">
        <v>1</v>
      </c>
      <c r="O7541" s="4">
        <v>1</v>
      </c>
      <c r="P7541" s="4">
        <v>0.3</v>
      </c>
    </row>
    <row r="7542" spans="1:16" x14ac:dyDescent="0.25">
      <c r="A7542" s="4">
        <v>7569</v>
      </c>
      <c r="B7542" s="4" t="s">
        <v>723</v>
      </c>
      <c r="C7542" s="4">
        <v>1748137.432</v>
      </c>
      <c r="D7542" s="4">
        <v>5421689.5539999995</v>
      </c>
      <c r="E7542" s="4">
        <v>879524</v>
      </c>
      <c r="F7542" s="4" t="s">
        <v>18992</v>
      </c>
      <c r="G7542" s="4" t="s">
        <v>18993</v>
      </c>
      <c r="H7542" s="4" t="s">
        <v>1556</v>
      </c>
      <c r="I7542" s="4" t="s">
        <v>20946</v>
      </c>
      <c r="J7542" s="4" t="s">
        <v>1548</v>
      </c>
      <c r="K7542" s="4" t="s">
        <v>1317</v>
      </c>
      <c r="L7542" s="4" t="s">
        <v>1526</v>
      </c>
      <c r="M7542" s="4">
        <v>0</v>
      </c>
      <c r="N7542" s="4">
        <v>1</v>
      </c>
      <c r="O7542" s="4">
        <v>1</v>
      </c>
      <c r="P7542" s="4">
        <v>0.3</v>
      </c>
    </row>
    <row r="7543" spans="1:16" x14ac:dyDescent="0.25">
      <c r="A7543" s="4">
        <v>7570</v>
      </c>
      <c r="B7543" s="4" t="s">
        <v>723</v>
      </c>
      <c r="C7543" s="4">
        <v>1748144.8359999999</v>
      </c>
      <c r="D7543" s="4">
        <v>5421661.9340000004</v>
      </c>
      <c r="E7543" s="4" t="s">
        <v>18996</v>
      </c>
      <c r="F7543" s="4" t="s">
        <v>18997</v>
      </c>
      <c r="G7543" s="4" t="s">
        <v>18998</v>
      </c>
      <c r="H7543" s="4" t="s">
        <v>1556</v>
      </c>
      <c r="I7543" s="4" t="s">
        <v>20947</v>
      </c>
      <c r="J7543" s="4" t="s">
        <v>1548</v>
      </c>
      <c r="K7543" s="4" t="s">
        <v>1317</v>
      </c>
      <c r="L7543" s="4" t="s">
        <v>1526</v>
      </c>
      <c r="M7543" s="4">
        <v>0</v>
      </c>
      <c r="N7543" s="4">
        <v>1</v>
      </c>
      <c r="O7543" s="4">
        <v>1</v>
      </c>
      <c r="P7543" s="4">
        <v>0.3</v>
      </c>
    </row>
    <row r="7544" spans="1:16" x14ac:dyDescent="0.25">
      <c r="A7544" s="4">
        <v>7571</v>
      </c>
      <c r="B7544" s="4" t="s">
        <v>419</v>
      </c>
      <c r="C7544" s="4">
        <v>1747720.4580000001</v>
      </c>
      <c r="D7544" s="4">
        <v>5426401.4519999996</v>
      </c>
      <c r="E7544" s="4" t="s">
        <v>18999</v>
      </c>
      <c r="F7544" s="4" t="s">
        <v>5165</v>
      </c>
      <c r="G7544" s="4" t="s">
        <v>1833</v>
      </c>
      <c r="H7544" s="4" t="s">
        <v>1556</v>
      </c>
      <c r="I7544" s="4" t="s">
        <v>20948</v>
      </c>
      <c r="J7544" s="4" t="s">
        <v>1548</v>
      </c>
      <c r="K7544" s="4" t="s">
        <v>1317</v>
      </c>
      <c r="L7544" s="4" t="s">
        <v>1526</v>
      </c>
      <c r="M7544" s="4">
        <v>0</v>
      </c>
      <c r="N7544" s="4">
        <v>1</v>
      </c>
      <c r="O7544" s="4">
        <v>1</v>
      </c>
      <c r="P7544" s="4">
        <v>0.3</v>
      </c>
    </row>
    <row r="7545" spans="1:16" x14ac:dyDescent="0.25">
      <c r="A7545" s="4">
        <v>7572</v>
      </c>
      <c r="B7545" s="4" t="s">
        <v>419</v>
      </c>
      <c r="C7545" s="4">
        <v>1747665.0049999999</v>
      </c>
      <c r="D7545" s="4">
        <v>5424867.3899999997</v>
      </c>
      <c r="E7545" s="4">
        <v>87617468</v>
      </c>
      <c r="F7545" s="4" t="s">
        <v>19000</v>
      </c>
      <c r="G7545" s="4" t="s">
        <v>19001</v>
      </c>
      <c r="H7545" s="4" t="s">
        <v>1556</v>
      </c>
      <c r="I7545" s="4" t="s">
        <v>20949</v>
      </c>
      <c r="J7545" s="4" t="s">
        <v>1548</v>
      </c>
      <c r="K7545" s="4" t="s">
        <v>1317</v>
      </c>
      <c r="L7545" s="4" t="s">
        <v>1526</v>
      </c>
      <c r="M7545" s="4">
        <v>0</v>
      </c>
      <c r="N7545" s="4">
        <v>1</v>
      </c>
      <c r="O7545" s="4">
        <v>1</v>
      </c>
      <c r="P7545" s="4">
        <v>0.3</v>
      </c>
    </row>
    <row r="7546" spans="1:16" x14ac:dyDescent="0.25">
      <c r="A7546" s="4">
        <v>7573</v>
      </c>
      <c r="B7546" s="4" t="s">
        <v>419</v>
      </c>
      <c r="C7546" s="4">
        <v>1747601.057</v>
      </c>
      <c r="D7546" s="4">
        <v>5425856.284</v>
      </c>
      <c r="E7546" s="4" t="s">
        <v>19002</v>
      </c>
      <c r="F7546" s="4" t="s">
        <v>19003</v>
      </c>
      <c r="G7546" s="4" t="s">
        <v>19004</v>
      </c>
      <c r="H7546" s="4" t="s">
        <v>1556</v>
      </c>
      <c r="I7546" s="4" t="s">
        <v>20950</v>
      </c>
      <c r="J7546" s="4" t="s">
        <v>1548</v>
      </c>
      <c r="K7546" s="4" t="s">
        <v>1317</v>
      </c>
      <c r="L7546" s="4" t="s">
        <v>1526</v>
      </c>
      <c r="M7546" s="4">
        <v>0</v>
      </c>
      <c r="N7546" s="4">
        <v>1</v>
      </c>
      <c r="O7546" s="4">
        <v>1</v>
      </c>
      <c r="P7546" s="4">
        <v>0.3</v>
      </c>
    </row>
    <row r="7547" spans="1:16" x14ac:dyDescent="0.25">
      <c r="A7547" s="4">
        <v>7574</v>
      </c>
      <c r="B7547" s="4" t="s">
        <v>419</v>
      </c>
      <c r="C7547" s="4">
        <v>1747672.514</v>
      </c>
      <c r="D7547" s="4">
        <v>5426040.8480000002</v>
      </c>
      <c r="E7547" s="4" t="s">
        <v>19005</v>
      </c>
      <c r="F7547" s="4" t="s">
        <v>19006</v>
      </c>
      <c r="G7547" s="4" t="s">
        <v>19007</v>
      </c>
      <c r="H7547" s="4" t="s">
        <v>1556</v>
      </c>
      <c r="I7547" s="4" t="s">
        <v>20951</v>
      </c>
      <c r="J7547" s="4" t="s">
        <v>1548</v>
      </c>
      <c r="K7547" s="4" t="s">
        <v>1317</v>
      </c>
      <c r="L7547" s="4" t="s">
        <v>1526</v>
      </c>
      <c r="M7547" s="4">
        <v>0</v>
      </c>
      <c r="N7547" s="4">
        <v>1</v>
      </c>
      <c r="O7547" s="4">
        <v>1</v>
      </c>
      <c r="P7547" s="4">
        <v>0.3</v>
      </c>
    </row>
    <row r="7548" spans="1:16" x14ac:dyDescent="0.25">
      <c r="A7548" s="4">
        <v>7575</v>
      </c>
      <c r="B7548" s="4" t="s">
        <v>496</v>
      </c>
      <c r="C7548" s="4">
        <v>1747084.031</v>
      </c>
      <c r="D7548" s="4">
        <v>5422701.2029999997</v>
      </c>
      <c r="E7548" s="4" t="s">
        <v>19008</v>
      </c>
      <c r="F7548" s="4" t="s">
        <v>5517</v>
      </c>
      <c r="G7548" s="4" t="s">
        <v>1688</v>
      </c>
      <c r="H7548" s="4" t="s">
        <v>1556</v>
      </c>
      <c r="I7548" s="4" t="s">
        <v>20952</v>
      </c>
      <c r="J7548" s="4" t="s">
        <v>1548</v>
      </c>
      <c r="K7548" s="4" t="s">
        <v>1317</v>
      </c>
      <c r="L7548" s="4" t="s">
        <v>1526</v>
      </c>
      <c r="M7548" s="4">
        <v>0</v>
      </c>
      <c r="N7548" s="4">
        <v>1</v>
      </c>
      <c r="O7548" s="4">
        <v>1</v>
      </c>
      <c r="P7548" s="4">
        <v>0.3</v>
      </c>
    </row>
    <row r="7549" spans="1:16" x14ac:dyDescent="0.25">
      <c r="A7549" s="4">
        <v>7576</v>
      </c>
      <c r="B7549" s="4" t="s">
        <v>496</v>
      </c>
      <c r="C7549" s="4">
        <v>1747616.6329999999</v>
      </c>
      <c r="D7549" s="4">
        <v>5422457.3609999996</v>
      </c>
      <c r="E7549" s="4" t="s">
        <v>19009</v>
      </c>
      <c r="F7549" s="4" t="s">
        <v>19010</v>
      </c>
      <c r="G7549" s="4" t="s">
        <v>19011</v>
      </c>
      <c r="H7549" s="4" t="s">
        <v>1556</v>
      </c>
      <c r="I7549" s="4" t="s">
        <v>20953</v>
      </c>
      <c r="J7549" s="4" t="s">
        <v>1548</v>
      </c>
      <c r="K7549" s="4" t="s">
        <v>1317</v>
      </c>
      <c r="L7549" s="4" t="s">
        <v>1526</v>
      </c>
      <c r="M7549" s="4">
        <v>0</v>
      </c>
      <c r="N7549" s="4">
        <v>1</v>
      </c>
      <c r="O7549" s="4">
        <v>1</v>
      </c>
      <c r="P7549" s="4">
        <v>0.3</v>
      </c>
    </row>
    <row r="7550" spans="1:16" x14ac:dyDescent="0.25">
      <c r="A7550" s="4">
        <v>7577</v>
      </c>
      <c r="B7550" s="4" t="s">
        <v>723</v>
      </c>
      <c r="C7550" s="4">
        <v>1747252.612</v>
      </c>
      <c r="D7550" s="4">
        <v>5422162.6040000003</v>
      </c>
      <c r="E7550" s="4" t="s">
        <v>19012</v>
      </c>
      <c r="F7550" s="4" t="s">
        <v>19013</v>
      </c>
      <c r="G7550" s="4" t="s">
        <v>1674</v>
      </c>
      <c r="H7550" s="4" t="s">
        <v>1556</v>
      </c>
      <c r="I7550" s="4" t="s">
        <v>20954</v>
      </c>
      <c r="J7550" s="4" t="s">
        <v>1548</v>
      </c>
      <c r="K7550" s="4" t="s">
        <v>1317</v>
      </c>
      <c r="L7550" s="4" t="s">
        <v>1526</v>
      </c>
      <c r="M7550" s="4">
        <v>0</v>
      </c>
      <c r="N7550" s="4">
        <v>1</v>
      </c>
      <c r="O7550" s="4">
        <v>1</v>
      </c>
      <c r="P7550" s="4">
        <v>0.3</v>
      </c>
    </row>
    <row r="7551" spans="1:16" x14ac:dyDescent="0.25">
      <c r="A7551" s="4">
        <v>7578</v>
      </c>
      <c r="B7551" s="4" t="s">
        <v>723</v>
      </c>
      <c r="C7551" s="4">
        <v>1747173.8770000001</v>
      </c>
      <c r="D7551" s="4">
        <v>5421512.4160000002</v>
      </c>
      <c r="E7551" s="4">
        <v>36376304</v>
      </c>
      <c r="F7551" s="4" t="s">
        <v>16062</v>
      </c>
      <c r="G7551" s="4" t="s">
        <v>3023</v>
      </c>
      <c r="H7551" s="4" t="s">
        <v>1556</v>
      </c>
      <c r="I7551" s="4" t="s">
        <v>20955</v>
      </c>
      <c r="J7551" s="4" t="s">
        <v>1548</v>
      </c>
      <c r="K7551" s="4" t="s">
        <v>1317</v>
      </c>
      <c r="L7551" s="4" t="s">
        <v>1526</v>
      </c>
      <c r="M7551" s="4">
        <v>0</v>
      </c>
      <c r="N7551" s="4">
        <v>1</v>
      </c>
      <c r="O7551" s="4">
        <v>1</v>
      </c>
      <c r="P7551" s="4">
        <v>0.3</v>
      </c>
    </row>
    <row r="7552" spans="1:16" x14ac:dyDescent="0.25">
      <c r="A7552" s="4">
        <v>7579</v>
      </c>
      <c r="B7552" s="4" t="s">
        <v>723</v>
      </c>
      <c r="C7552" s="4">
        <v>1747571.6980000001</v>
      </c>
      <c r="D7552" s="4">
        <v>5421097.4100000001</v>
      </c>
      <c r="E7552" s="4">
        <v>35186408</v>
      </c>
      <c r="F7552" s="4" t="s">
        <v>19014</v>
      </c>
      <c r="G7552" s="4" t="s">
        <v>19015</v>
      </c>
      <c r="H7552" s="4" t="s">
        <v>1556</v>
      </c>
      <c r="I7552" s="4" t="s">
        <v>20956</v>
      </c>
      <c r="J7552" s="4" t="s">
        <v>1548</v>
      </c>
      <c r="K7552" s="4" t="s">
        <v>1317</v>
      </c>
      <c r="L7552" s="4" t="s">
        <v>1526</v>
      </c>
      <c r="M7552" s="4">
        <v>0</v>
      </c>
      <c r="N7552" s="4">
        <v>1</v>
      </c>
      <c r="O7552" s="4">
        <v>1</v>
      </c>
      <c r="P7552" s="4">
        <v>0.3</v>
      </c>
    </row>
    <row r="7553" spans="1:16" x14ac:dyDescent="0.25">
      <c r="A7553" s="4">
        <v>7580</v>
      </c>
      <c r="B7553" s="4" t="s">
        <v>579</v>
      </c>
      <c r="C7553" s="4">
        <v>1747579.7849999999</v>
      </c>
      <c r="D7553" s="4">
        <v>5427643.3080000002</v>
      </c>
      <c r="E7553" s="4" t="s">
        <v>19019</v>
      </c>
      <c r="F7553" s="4" t="s">
        <v>19020</v>
      </c>
      <c r="G7553" s="4" t="s">
        <v>19021</v>
      </c>
      <c r="H7553" s="4" t="s">
        <v>1556</v>
      </c>
      <c r="I7553" s="4" t="s">
        <v>20957</v>
      </c>
      <c r="J7553" s="4" t="s">
        <v>1548</v>
      </c>
      <c r="K7553" s="4" t="s">
        <v>1317</v>
      </c>
      <c r="L7553" s="4" t="s">
        <v>1526</v>
      </c>
      <c r="M7553" s="4">
        <v>0</v>
      </c>
      <c r="N7553" s="4">
        <v>1</v>
      </c>
      <c r="O7553" s="4">
        <v>1</v>
      </c>
      <c r="P7553" s="4">
        <v>0.3</v>
      </c>
    </row>
    <row r="7554" spans="1:16" x14ac:dyDescent="0.25">
      <c r="A7554" s="4">
        <v>7581</v>
      </c>
      <c r="B7554" s="4" t="s">
        <v>524</v>
      </c>
      <c r="C7554" s="4">
        <v>1746798.54</v>
      </c>
      <c r="D7554" s="4">
        <v>5427128.1569999997</v>
      </c>
      <c r="E7554" s="4">
        <v>82020045</v>
      </c>
      <c r="F7554" s="4" t="s">
        <v>19022</v>
      </c>
      <c r="G7554" s="4" t="s">
        <v>1668</v>
      </c>
      <c r="H7554" s="4" t="s">
        <v>1556</v>
      </c>
      <c r="I7554" s="4" t="s">
        <v>20958</v>
      </c>
      <c r="J7554" s="4" t="s">
        <v>1548</v>
      </c>
      <c r="K7554" s="4" t="s">
        <v>1317</v>
      </c>
      <c r="L7554" s="4" t="s">
        <v>1526</v>
      </c>
      <c r="M7554" s="4">
        <v>0</v>
      </c>
      <c r="N7554" s="4">
        <v>1</v>
      </c>
      <c r="O7554" s="4">
        <v>1</v>
      </c>
      <c r="P7554" s="4">
        <v>0.3</v>
      </c>
    </row>
    <row r="7555" spans="1:16" x14ac:dyDescent="0.25">
      <c r="A7555" s="4">
        <v>7582</v>
      </c>
      <c r="B7555" s="4" t="s">
        <v>746</v>
      </c>
      <c r="C7555" s="4">
        <v>1748620.1850000001</v>
      </c>
      <c r="D7555" s="4">
        <v>5430633.1849999996</v>
      </c>
      <c r="E7555" s="4" t="s">
        <v>19023</v>
      </c>
      <c r="F7555" s="4" t="s">
        <v>19024</v>
      </c>
      <c r="G7555" s="4" t="s">
        <v>1688</v>
      </c>
      <c r="H7555" s="4" t="s">
        <v>1556</v>
      </c>
      <c r="I7555" s="4" t="s">
        <v>20959</v>
      </c>
      <c r="J7555" s="4" t="s">
        <v>1548</v>
      </c>
      <c r="K7555" s="4" t="s">
        <v>1317</v>
      </c>
      <c r="L7555" s="4" t="s">
        <v>1526</v>
      </c>
      <c r="M7555" s="4">
        <v>0</v>
      </c>
      <c r="N7555" s="4">
        <v>1</v>
      </c>
      <c r="O7555" s="4">
        <v>1</v>
      </c>
      <c r="P7555" s="4">
        <v>0.3</v>
      </c>
    </row>
    <row r="7556" spans="1:16" x14ac:dyDescent="0.25">
      <c r="A7556" s="4">
        <v>7583</v>
      </c>
      <c r="B7556" s="4" t="s">
        <v>529</v>
      </c>
      <c r="C7556" s="4">
        <v>1746991.2890000001</v>
      </c>
      <c r="D7556" s="4">
        <v>5429630.7199999997</v>
      </c>
      <c r="E7556" s="4">
        <v>6022</v>
      </c>
      <c r="F7556" s="4" t="s">
        <v>6777</v>
      </c>
      <c r="G7556" s="4" t="s">
        <v>1668</v>
      </c>
      <c r="H7556" s="4" t="s">
        <v>1556</v>
      </c>
      <c r="I7556" s="4" t="s">
        <v>20960</v>
      </c>
      <c r="J7556" s="4" t="s">
        <v>1548</v>
      </c>
      <c r="K7556" s="4" t="s">
        <v>1317</v>
      </c>
      <c r="L7556" s="4" t="s">
        <v>1526</v>
      </c>
      <c r="M7556" s="4">
        <v>0</v>
      </c>
      <c r="N7556" s="4">
        <v>1</v>
      </c>
      <c r="O7556" s="4">
        <v>1</v>
      </c>
      <c r="P7556" s="4">
        <v>0.3</v>
      </c>
    </row>
    <row r="7557" spans="1:16" x14ac:dyDescent="0.25">
      <c r="A7557" s="4">
        <v>7584</v>
      </c>
      <c r="B7557" s="4" t="s">
        <v>746</v>
      </c>
      <c r="C7557" s="4">
        <v>1747298.2620000001</v>
      </c>
      <c r="D7557" s="4">
        <v>5429304.1859999998</v>
      </c>
      <c r="E7557" s="4" t="s">
        <v>19025</v>
      </c>
      <c r="F7557" s="4" t="s">
        <v>19026</v>
      </c>
      <c r="G7557" s="4" t="s">
        <v>19027</v>
      </c>
      <c r="H7557" s="4" t="s">
        <v>1556</v>
      </c>
      <c r="I7557" s="4" t="s">
        <v>20961</v>
      </c>
      <c r="J7557" s="4" t="s">
        <v>1548</v>
      </c>
      <c r="K7557" s="4" t="s">
        <v>1317</v>
      </c>
      <c r="L7557" s="4" t="s">
        <v>1526</v>
      </c>
      <c r="M7557" s="4">
        <v>0</v>
      </c>
      <c r="N7557" s="4">
        <v>1</v>
      </c>
      <c r="O7557" s="4">
        <v>1</v>
      </c>
      <c r="P7557" s="4">
        <v>0.3</v>
      </c>
    </row>
    <row r="7558" spans="1:16" x14ac:dyDescent="0.25">
      <c r="A7558" s="4">
        <v>7585</v>
      </c>
      <c r="B7558" s="4" t="s">
        <v>613</v>
      </c>
      <c r="C7558" s="4">
        <v>1745388.6910000001</v>
      </c>
      <c r="D7558" s="4">
        <v>5428150.4390000002</v>
      </c>
      <c r="E7558" s="4" t="s">
        <v>19028</v>
      </c>
      <c r="F7558" s="4" t="s">
        <v>19029</v>
      </c>
      <c r="G7558" s="4" t="s">
        <v>2797</v>
      </c>
      <c r="H7558" s="4" t="s">
        <v>1556</v>
      </c>
      <c r="I7558" s="4" t="s">
        <v>20962</v>
      </c>
      <c r="J7558" s="4" t="s">
        <v>1548</v>
      </c>
      <c r="K7558" s="4" t="s">
        <v>1317</v>
      </c>
      <c r="L7558" s="4" t="s">
        <v>1526</v>
      </c>
      <c r="M7558" s="4">
        <v>0</v>
      </c>
      <c r="N7558" s="4">
        <v>1</v>
      </c>
      <c r="O7558" s="4">
        <v>1</v>
      </c>
      <c r="P7558" s="4">
        <v>0.3</v>
      </c>
    </row>
    <row r="7559" spans="1:16" x14ac:dyDescent="0.25">
      <c r="A7559" s="4">
        <v>7586</v>
      </c>
      <c r="B7559" s="4" t="s">
        <v>434</v>
      </c>
      <c r="C7559" s="4">
        <v>1749550.0490000001</v>
      </c>
      <c r="D7559" s="4">
        <v>5430036.5789999999</v>
      </c>
      <c r="E7559" s="4">
        <v>29268165</v>
      </c>
      <c r="F7559" s="4" t="s">
        <v>19030</v>
      </c>
      <c r="G7559" s="4" t="s">
        <v>19031</v>
      </c>
      <c r="H7559" s="4" t="s">
        <v>1556</v>
      </c>
      <c r="I7559" s="4" t="s">
        <v>20963</v>
      </c>
      <c r="J7559" s="4" t="s">
        <v>1548</v>
      </c>
      <c r="K7559" s="4" t="s">
        <v>1317</v>
      </c>
      <c r="L7559" s="4" t="s">
        <v>1526</v>
      </c>
      <c r="M7559" s="4">
        <v>0</v>
      </c>
      <c r="N7559" s="4">
        <v>1</v>
      </c>
      <c r="O7559" s="4">
        <v>1</v>
      </c>
      <c r="P7559" s="4">
        <v>0.3</v>
      </c>
    </row>
    <row r="7560" spans="1:16" x14ac:dyDescent="0.25">
      <c r="A7560" s="4">
        <v>7587</v>
      </c>
      <c r="B7560" s="4" t="s">
        <v>692</v>
      </c>
      <c r="C7560" s="4">
        <v>1750078.801</v>
      </c>
      <c r="D7560" s="4">
        <v>5432310.4850000003</v>
      </c>
      <c r="E7560" s="4" t="s">
        <v>19032</v>
      </c>
      <c r="F7560" s="4" t="s">
        <v>19033</v>
      </c>
      <c r="G7560" s="4" t="s">
        <v>19034</v>
      </c>
      <c r="H7560" s="4" t="s">
        <v>1556</v>
      </c>
      <c r="I7560" s="4" t="s">
        <v>20964</v>
      </c>
      <c r="J7560" s="4" t="s">
        <v>1548</v>
      </c>
      <c r="K7560" s="4" t="s">
        <v>1317</v>
      </c>
      <c r="L7560" s="4" t="s">
        <v>1526</v>
      </c>
      <c r="M7560" s="4">
        <v>0</v>
      </c>
      <c r="N7560" s="4">
        <v>1</v>
      </c>
      <c r="O7560" s="4">
        <v>1</v>
      </c>
      <c r="P7560" s="4">
        <v>0.3</v>
      </c>
    </row>
    <row r="7561" spans="1:16" x14ac:dyDescent="0.25">
      <c r="A7561" s="4">
        <v>7588</v>
      </c>
      <c r="B7561" s="4" t="s">
        <v>692</v>
      </c>
      <c r="C7561" s="4">
        <v>1750222.132</v>
      </c>
      <c r="D7561" s="4">
        <v>5432324.7479999997</v>
      </c>
      <c r="E7561" s="4" t="s">
        <v>19035</v>
      </c>
      <c r="F7561" s="4" t="s">
        <v>19036</v>
      </c>
      <c r="G7561" s="4" t="s">
        <v>19037</v>
      </c>
      <c r="H7561" s="4" t="s">
        <v>1556</v>
      </c>
      <c r="I7561" s="4" t="s">
        <v>20965</v>
      </c>
      <c r="J7561" s="4" t="s">
        <v>1548</v>
      </c>
      <c r="K7561" s="4" t="s">
        <v>1317</v>
      </c>
      <c r="L7561" s="4" t="s">
        <v>1526</v>
      </c>
      <c r="M7561" s="4">
        <v>0</v>
      </c>
      <c r="N7561" s="4">
        <v>1</v>
      </c>
      <c r="O7561" s="4">
        <v>1</v>
      </c>
      <c r="P7561" s="4">
        <v>0.3</v>
      </c>
    </row>
    <row r="7562" spans="1:16" x14ac:dyDescent="0.25">
      <c r="A7562" s="4">
        <v>7589</v>
      </c>
      <c r="B7562" s="4" t="s">
        <v>650</v>
      </c>
      <c r="C7562" s="4">
        <v>1753226.956</v>
      </c>
      <c r="D7562" s="4">
        <v>5434293.7580000004</v>
      </c>
      <c r="E7562" s="4">
        <v>9721306</v>
      </c>
      <c r="F7562" s="4" t="s">
        <v>19038</v>
      </c>
      <c r="G7562" s="4" t="s">
        <v>19039</v>
      </c>
      <c r="H7562" s="4" t="s">
        <v>1556</v>
      </c>
      <c r="I7562" s="4" t="s">
        <v>20966</v>
      </c>
      <c r="J7562" s="4" t="s">
        <v>1548</v>
      </c>
      <c r="K7562" s="4" t="s">
        <v>1317</v>
      </c>
      <c r="L7562" s="4" t="s">
        <v>1526</v>
      </c>
      <c r="M7562" s="4">
        <v>0</v>
      </c>
      <c r="N7562" s="4">
        <v>1</v>
      </c>
      <c r="O7562" s="4">
        <v>1</v>
      </c>
      <c r="P7562" s="4">
        <v>0.3</v>
      </c>
    </row>
    <row r="7563" spans="1:16" x14ac:dyDescent="0.25">
      <c r="A7563" s="4">
        <v>7590</v>
      </c>
      <c r="B7563" s="4" t="s">
        <v>543</v>
      </c>
      <c r="C7563" s="4">
        <v>1751622.7790000001</v>
      </c>
      <c r="D7563" s="4">
        <v>5435113.4009999996</v>
      </c>
      <c r="E7563" s="4" t="s">
        <v>19043</v>
      </c>
      <c r="F7563" s="4" t="s">
        <v>19044</v>
      </c>
      <c r="G7563" s="4" t="s">
        <v>2391</v>
      </c>
      <c r="H7563" s="4" t="s">
        <v>1556</v>
      </c>
      <c r="I7563" s="4" t="s">
        <v>20967</v>
      </c>
      <c r="J7563" s="4" t="s">
        <v>1548</v>
      </c>
      <c r="K7563" s="4" t="s">
        <v>1317</v>
      </c>
      <c r="L7563" s="4" t="s">
        <v>1526</v>
      </c>
      <c r="M7563" s="4">
        <v>0</v>
      </c>
      <c r="N7563" s="4">
        <v>1</v>
      </c>
      <c r="O7563" s="4">
        <v>1</v>
      </c>
      <c r="P7563" s="4">
        <v>0.3</v>
      </c>
    </row>
    <row r="7564" spans="1:16" x14ac:dyDescent="0.25">
      <c r="A7564" s="4">
        <v>7591</v>
      </c>
      <c r="B7564" s="4" t="s">
        <v>405</v>
      </c>
      <c r="C7564" s="4">
        <v>1750595.65</v>
      </c>
      <c r="D7564" s="4">
        <v>5433745.5379999997</v>
      </c>
      <c r="E7564" s="4" t="s">
        <v>19045</v>
      </c>
      <c r="F7564" s="4" t="s">
        <v>5419</v>
      </c>
      <c r="G7564" s="4" t="s">
        <v>1674</v>
      </c>
      <c r="H7564" s="4" t="s">
        <v>1556</v>
      </c>
      <c r="I7564" s="4" t="s">
        <v>20968</v>
      </c>
      <c r="J7564" s="4" t="s">
        <v>1548</v>
      </c>
      <c r="K7564" s="4" t="s">
        <v>1317</v>
      </c>
      <c r="L7564" s="4" t="s">
        <v>1526</v>
      </c>
      <c r="M7564" s="4">
        <v>0</v>
      </c>
      <c r="N7564" s="4">
        <v>1</v>
      </c>
      <c r="O7564" s="4">
        <v>1</v>
      </c>
      <c r="P7564" s="4">
        <v>0.3</v>
      </c>
    </row>
    <row r="7565" spans="1:16" x14ac:dyDescent="0.25">
      <c r="A7565" s="4">
        <v>7592</v>
      </c>
      <c r="B7565" s="4" t="s">
        <v>535</v>
      </c>
      <c r="C7565" s="4">
        <v>1751068.6340000001</v>
      </c>
      <c r="D7565" s="4">
        <v>5435071.4910000004</v>
      </c>
      <c r="E7565" s="4" t="s">
        <v>19046</v>
      </c>
      <c r="F7565" s="4" t="s">
        <v>19047</v>
      </c>
      <c r="G7565" s="4" t="s">
        <v>19048</v>
      </c>
      <c r="H7565" s="4" t="s">
        <v>1556</v>
      </c>
      <c r="I7565" s="4" t="s">
        <v>20969</v>
      </c>
      <c r="J7565" s="4" t="s">
        <v>1548</v>
      </c>
      <c r="K7565" s="4" t="s">
        <v>1317</v>
      </c>
      <c r="L7565" s="4" t="s">
        <v>1526</v>
      </c>
      <c r="M7565" s="4">
        <v>0</v>
      </c>
      <c r="N7565" s="4">
        <v>1</v>
      </c>
      <c r="O7565" s="4">
        <v>1</v>
      </c>
      <c r="P7565" s="4">
        <v>0.3</v>
      </c>
    </row>
    <row r="7566" spans="1:16" x14ac:dyDescent="0.25">
      <c r="A7566" s="4">
        <v>7593</v>
      </c>
      <c r="B7566" s="4" t="s">
        <v>543</v>
      </c>
      <c r="C7566" s="4">
        <v>1751412.912</v>
      </c>
      <c r="D7566" s="4">
        <v>5434739.6380000003</v>
      </c>
      <c r="E7566" s="4" t="s">
        <v>19049</v>
      </c>
      <c r="F7566" s="4" t="s">
        <v>19050</v>
      </c>
      <c r="G7566" s="4" t="s">
        <v>1724</v>
      </c>
      <c r="H7566" s="4" t="s">
        <v>1556</v>
      </c>
      <c r="I7566" s="4" t="s">
        <v>20970</v>
      </c>
      <c r="J7566" s="4" t="s">
        <v>1548</v>
      </c>
      <c r="K7566" s="4" t="s">
        <v>1317</v>
      </c>
      <c r="L7566" s="4" t="s">
        <v>1526</v>
      </c>
      <c r="M7566" s="4">
        <v>0</v>
      </c>
      <c r="N7566" s="4">
        <v>1</v>
      </c>
      <c r="O7566" s="4">
        <v>1</v>
      </c>
      <c r="P7566" s="4">
        <v>0.3</v>
      </c>
    </row>
    <row r="7567" spans="1:16" x14ac:dyDescent="0.25">
      <c r="A7567" s="4">
        <v>7594</v>
      </c>
      <c r="B7567" s="4" t="s">
        <v>543</v>
      </c>
      <c r="C7567" s="4">
        <v>1751600.264</v>
      </c>
      <c r="D7567" s="4">
        <v>5435003.4759999998</v>
      </c>
      <c r="E7567" s="4">
        <v>6192</v>
      </c>
      <c r="F7567" s="4" t="s">
        <v>19051</v>
      </c>
      <c r="G7567" s="4" t="s">
        <v>19052</v>
      </c>
      <c r="H7567" s="4" t="s">
        <v>1556</v>
      </c>
      <c r="I7567" s="4" t="s">
        <v>20971</v>
      </c>
      <c r="J7567" s="4" t="s">
        <v>1548</v>
      </c>
      <c r="K7567" s="4" t="s">
        <v>1317</v>
      </c>
      <c r="L7567" s="4" t="s">
        <v>1526</v>
      </c>
      <c r="M7567" s="4">
        <v>0</v>
      </c>
      <c r="N7567" s="4">
        <v>1</v>
      </c>
      <c r="O7567" s="4">
        <v>1</v>
      </c>
      <c r="P7567" s="4">
        <v>0.3</v>
      </c>
    </row>
    <row r="7568" spans="1:16" x14ac:dyDescent="0.25">
      <c r="A7568" s="4">
        <v>7595</v>
      </c>
      <c r="B7568" s="4" t="s">
        <v>543</v>
      </c>
      <c r="C7568" s="4">
        <v>1751600.264</v>
      </c>
      <c r="D7568" s="4">
        <v>5434985.3499999996</v>
      </c>
      <c r="E7568" s="4" t="s">
        <v>19053</v>
      </c>
      <c r="F7568" s="4" t="s">
        <v>19054</v>
      </c>
      <c r="G7568" s="4" t="s">
        <v>19055</v>
      </c>
      <c r="H7568" s="4" t="s">
        <v>1556</v>
      </c>
      <c r="I7568" s="4" t="s">
        <v>20972</v>
      </c>
      <c r="J7568" s="4" t="s">
        <v>1548</v>
      </c>
      <c r="K7568" s="4" t="s">
        <v>1317</v>
      </c>
      <c r="L7568" s="4" t="s">
        <v>1526</v>
      </c>
      <c r="M7568" s="4">
        <v>0</v>
      </c>
      <c r="N7568" s="4">
        <v>1</v>
      </c>
      <c r="O7568" s="4">
        <v>1</v>
      </c>
      <c r="P7568" s="4">
        <v>0.3</v>
      </c>
    </row>
    <row r="7569" spans="1:16" x14ac:dyDescent="0.25">
      <c r="A7569" s="4">
        <v>7596</v>
      </c>
      <c r="B7569" s="4" t="s">
        <v>543</v>
      </c>
      <c r="C7569" s="4">
        <v>1751482.7830000001</v>
      </c>
      <c r="D7569" s="4">
        <v>5435030.8430000003</v>
      </c>
      <c r="E7569" s="4">
        <v>29770535</v>
      </c>
      <c r="F7569" s="4" t="s">
        <v>5422</v>
      </c>
      <c r="G7569" s="4" t="s">
        <v>5423</v>
      </c>
      <c r="H7569" s="4" t="s">
        <v>1556</v>
      </c>
      <c r="I7569" s="4" t="s">
        <v>20973</v>
      </c>
      <c r="J7569" s="4" t="s">
        <v>1548</v>
      </c>
      <c r="K7569" s="4" t="s">
        <v>1317</v>
      </c>
      <c r="L7569" s="4" t="s">
        <v>1526</v>
      </c>
      <c r="M7569" s="4">
        <v>0</v>
      </c>
      <c r="N7569" s="4">
        <v>1</v>
      </c>
      <c r="O7569" s="4">
        <v>1</v>
      </c>
      <c r="P7569" s="4">
        <v>0.3</v>
      </c>
    </row>
    <row r="7570" spans="1:16" x14ac:dyDescent="0.25">
      <c r="A7570" s="4">
        <v>7597</v>
      </c>
      <c r="B7570" s="4" t="s">
        <v>543</v>
      </c>
      <c r="C7570" s="4">
        <v>1751499.281</v>
      </c>
      <c r="D7570" s="4">
        <v>5434982.9790000003</v>
      </c>
      <c r="E7570" s="4" t="s">
        <v>19056</v>
      </c>
      <c r="F7570" s="4" t="s">
        <v>19057</v>
      </c>
      <c r="G7570" s="4" t="s">
        <v>19058</v>
      </c>
      <c r="H7570" s="4" t="s">
        <v>1556</v>
      </c>
      <c r="I7570" s="4" t="s">
        <v>20974</v>
      </c>
      <c r="J7570" s="4" t="s">
        <v>1548</v>
      </c>
      <c r="K7570" s="4" t="s">
        <v>1317</v>
      </c>
      <c r="L7570" s="4" t="s">
        <v>1526</v>
      </c>
      <c r="M7570" s="4">
        <v>0</v>
      </c>
      <c r="N7570" s="4">
        <v>1</v>
      </c>
      <c r="O7570" s="4">
        <v>1</v>
      </c>
      <c r="P7570" s="4">
        <v>0.3</v>
      </c>
    </row>
    <row r="7571" spans="1:16" x14ac:dyDescent="0.25">
      <c r="A7571" s="4">
        <v>7598</v>
      </c>
      <c r="B7571" s="4" t="s">
        <v>543</v>
      </c>
      <c r="C7571" s="4">
        <v>1751498.638</v>
      </c>
      <c r="D7571" s="4">
        <v>5434980.2980000004</v>
      </c>
      <c r="E7571" s="4" t="s">
        <v>19059</v>
      </c>
      <c r="F7571" s="4" t="s">
        <v>19057</v>
      </c>
      <c r="G7571" s="4" t="s">
        <v>19058</v>
      </c>
      <c r="H7571" s="4" t="s">
        <v>1556</v>
      </c>
      <c r="I7571" s="4" t="s">
        <v>20975</v>
      </c>
      <c r="J7571" s="4" t="s">
        <v>1548</v>
      </c>
      <c r="K7571" s="4" t="s">
        <v>1317</v>
      </c>
      <c r="L7571" s="4" t="s">
        <v>1526</v>
      </c>
      <c r="M7571" s="4">
        <v>0</v>
      </c>
      <c r="N7571" s="4">
        <v>1</v>
      </c>
      <c r="O7571" s="4">
        <v>1</v>
      </c>
      <c r="P7571" s="4">
        <v>0.3</v>
      </c>
    </row>
    <row r="7572" spans="1:16" x14ac:dyDescent="0.25">
      <c r="A7572" s="4">
        <v>7599</v>
      </c>
      <c r="B7572" s="4" t="s">
        <v>734</v>
      </c>
      <c r="C7572" s="4">
        <v>1753067.6140000001</v>
      </c>
      <c r="D7572" s="4">
        <v>5440366.2640000004</v>
      </c>
      <c r="E7572" s="4">
        <v>9763296</v>
      </c>
      <c r="F7572" s="4" t="s">
        <v>19060</v>
      </c>
      <c r="G7572" s="4" t="s">
        <v>19061</v>
      </c>
      <c r="H7572" s="4" t="s">
        <v>1556</v>
      </c>
      <c r="I7572" s="4" t="s">
        <v>20976</v>
      </c>
      <c r="J7572" s="4" t="s">
        <v>1548</v>
      </c>
      <c r="K7572" s="4" t="s">
        <v>1317</v>
      </c>
      <c r="L7572" s="4" t="s">
        <v>1526</v>
      </c>
      <c r="M7572" s="4">
        <v>0</v>
      </c>
      <c r="N7572" s="4">
        <v>1</v>
      </c>
      <c r="O7572" s="4">
        <v>1</v>
      </c>
      <c r="P7572" s="4">
        <v>0.3</v>
      </c>
    </row>
    <row r="7573" spans="1:16" x14ac:dyDescent="0.25">
      <c r="A7573" s="4">
        <v>7600</v>
      </c>
      <c r="B7573" s="4" t="s">
        <v>734</v>
      </c>
      <c r="C7573" s="4">
        <v>1753070.01</v>
      </c>
      <c r="D7573" s="4">
        <v>5440368.0350000001</v>
      </c>
      <c r="E7573" s="4">
        <v>9763288</v>
      </c>
      <c r="F7573" s="4" t="s">
        <v>19065</v>
      </c>
      <c r="G7573" s="4" t="s">
        <v>19066</v>
      </c>
      <c r="H7573" s="4" t="s">
        <v>1556</v>
      </c>
      <c r="I7573" s="4" t="s">
        <v>20977</v>
      </c>
      <c r="J7573" s="4" t="s">
        <v>1548</v>
      </c>
      <c r="K7573" s="4" t="s">
        <v>1317</v>
      </c>
      <c r="L7573" s="4" t="s">
        <v>1526</v>
      </c>
      <c r="M7573" s="4">
        <v>0</v>
      </c>
      <c r="N7573" s="4">
        <v>1</v>
      </c>
      <c r="O7573" s="4">
        <v>1</v>
      </c>
      <c r="P7573" s="4">
        <v>0.3</v>
      </c>
    </row>
    <row r="7574" spans="1:16" x14ac:dyDescent="0.25">
      <c r="A7574" s="4">
        <v>7601</v>
      </c>
      <c r="B7574" s="4" t="s">
        <v>734</v>
      </c>
      <c r="C7574" s="4">
        <v>1753034.3149999999</v>
      </c>
      <c r="D7574" s="4">
        <v>5440359.5120000001</v>
      </c>
      <c r="E7574" s="4">
        <v>9763220</v>
      </c>
      <c r="F7574" s="4" t="s">
        <v>19067</v>
      </c>
      <c r="G7574" s="4" t="s">
        <v>19068</v>
      </c>
      <c r="H7574" s="4" t="s">
        <v>1556</v>
      </c>
      <c r="I7574" s="4" t="s">
        <v>20978</v>
      </c>
      <c r="J7574" s="4" t="s">
        <v>1548</v>
      </c>
      <c r="K7574" s="4" t="s">
        <v>1317</v>
      </c>
      <c r="L7574" s="4" t="s">
        <v>1526</v>
      </c>
      <c r="M7574" s="4">
        <v>0</v>
      </c>
      <c r="N7574" s="4">
        <v>1</v>
      </c>
      <c r="O7574" s="4">
        <v>1</v>
      </c>
      <c r="P7574" s="4">
        <v>0.3</v>
      </c>
    </row>
    <row r="7575" spans="1:16" x14ac:dyDescent="0.25">
      <c r="A7575" s="4">
        <v>7602</v>
      </c>
      <c r="B7575" s="4" t="s">
        <v>734</v>
      </c>
      <c r="C7575" s="4">
        <v>1753074.4439999999</v>
      </c>
      <c r="D7575" s="4">
        <v>5440728.7220000001</v>
      </c>
      <c r="E7575" s="4">
        <v>9660265</v>
      </c>
      <c r="F7575" s="4" t="s">
        <v>19069</v>
      </c>
      <c r="G7575" s="4" t="s">
        <v>19070</v>
      </c>
      <c r="H7575" s="4" t="s">
        <v>1556</v>
      </c>
      <c r="I7575" s="4" t="s">
        <v>20979</v>
      </c>
      <c r="J7575" s="4" t="s">
        <v>1548</v>
      </c>
      <c r="K7575" s="4" t="s">
        <v>1317</v>
      </c>
      <c r="L7575" s="4" t="s">
        <v>1526</v>
      </c>
      <c r="M7575" s="4">
        <v>0</v>
      </c>
      <c r="N7575" s="4">
        <v>1</v>
      </c>
      <c r="O7575" s="4">
        <v>1</v>
      </c>
      <c r="P7575" s="4">
        <v>0.3</v>
      </c>
    </row>
    <row r="7576" spans="1:16" x14ac:dyDescent="0.25">
      <c r="A7576" s="4">
        <v>7603</v>
      </c>
      <c r="B7576" s="4" t="s">
        <v>734</v>
      </c>
      <c r="C7576" s="4">
        <v>1753119.2660000001</v>
      </c>
      <c r="D7576" s="4">
        <v>5440976.1859999998</v>
      </c>
      <c r="E7576" s="4">
        <v>9763282</v>
      </c>
      <c r="F7576" s="4" t="s">
        <v>19071</v>
      </c>
      <c r="G7576" s="4" t="s">
        <v>19072</v>
      </c>
      <c r="H7576" s="4" t="s">
        <v>1556</v>
      </c>
      <c r="I7576" s="4" t="s">
        <v>20980</v>
      </c>
      <c r="J7576" s="4" t="s">
        <v>1548</v>
      </c>
      <c r="K7576" s="4" t="s">
        <v>1317</v>
      </c>
      <c r="L7576" s="4" t="s">
        <v>1526</v>
      </c>
      <c r="M7576" s="4">
        <v>0</v>
      </c>
      <c r="N7576" s="4">
        <v>1</v>
      </c>
      <c r="O7576" s="4">
        <v>1</v>
      </c>
      <c r="P7576" s="4">
        <v>0.3</v>
      </c>
    </row>
    <row r="7577" spans="1:16" x14ac:dyDescent="0.25">
      <c r="A7577" s="4">
        <v>7604</v>
      </c>
      <c r="B7577" s="4" t="s">
        <v>734</v>
      </c>
      <c r="C7577" s="4">
        <v>1753116.402</v>
      </c>
      <c r="D7577" s="4">
        <v>5440942.4960000003</v>
      </c>
      <c r="E7577" s="4">
        <v>9763205</v>
      </c>
      <c r="F7577" s="4" t="s">
        <v>19073</v>
      </c>
      <c r="G7577" s="4" t="s">
        <v>19074</v>
      </c>
      <c r="H7577" s="4" t="s">
        <v>1556</v>
      </c>
      <c r="I7577" s="4" t="s">
        <v>20981</v>
      </c>
      <c r="J7577" s="4" t="s">
        <v>1548</v>
      </c>
      <c r="K7577" s="4" t="s">
        <v>1317</v>
      </c>
      <c r="L7577" s="4" t="s">
        <v>1526</v>
      </c>
      <c r="M7577" s="4">
        <v>0</v>
      </c>
      <c r="N7577" s="4">
        <v>1</v>
      </c>
      <c r="O7577" s="4">
        <v>1</v>
      </c>
      <c r="P7577" s="4">
        <v>0.3</v>
      </c>
    </row>
    <row r="7578" spans="1:16" x14ac:dyDescent="0.25">
      <c r="A7578" s="4">
        <v>7605</v>
      </c>
      <c r="B7578" s="4" t="s">
        <v>734</v>
      </c>
      <c r="C7578" s="4">
        <v>1753116.077</v>
      </c>
      <c r="D7578" s="4">
        <v>5440936.1699999999</v>
      </c>
      <c r="E7578" s="4">
        <v>9763217</v>
      </c>
      <c r="F7578" s="4" t="s">
        <v>19073</v>
      </c>
      <c r="G7578" s="4" t="s">
        <v>19074</v>
      </c>
      <c r="H7578" s="4" t="s">
        <v>1556</v>
      </c>
      <c r="I7578" s="4" t="s">
        <v>20982</v>
      </c>
      <c r="J7578" s="4" t="s">
        <v>1548</v>
      </c>
      <c r="K7578" s="4" t="s">
        <v>1317</v>
      </c>
      <c r="L7578" s="4" t="s">
        <v>1526</v>
      </c>
      <c r="M7578" s="4">
        <v>0</v>
      </c>
      <c r="N7578" s="4">
        <v>1</v>
      </c>
      <c r="O7578" s="4">
        <v>1</v>
      </c>
      <c r="P7578" s="4">
        <v>0.3</v>
      </c>
    </row>
    <row r="7579" spans="1:16" x14ac:dyDescent="0.25">
      <c r="A7579" s="4">
        <v>7606</v>
      </c>
      <c r="B7579" s="4" t="s">
        <v>734</v>
      </c>
      <c r="C7579" s="4">
        <v>1753114.6510000001</v>
      </c>
      <c r="D7579" s="4">
        <v>5440913.4040000001</v>
      </c>
      <c r="E7579" s="4">
        <v>9763281</v>
      </c>
      <c r="F7579" s="4" t="s">
        <v>19075</v>
      </c>
      <c r="G7579" s="4" t="s">
        <v>19076</v>
      </c>
      <c r="H7579" s="4" t="s">
        <v>1556</v>
      </c>
      <c r="I7579" s="4" t="s">
        <v>20983</v>
      </c>
      <c r="J7579" s="4" t="s">
        <v>1548</v>
      </c>
      <c r="K7579" s="4" t="s">
        <v>1317</v>
      </c>
      <c r="L7579" s="4" t="s">
        <v>1526</v>
      </c>
      <c r="M7579" s="4">
        <v>0</v>
      </c>
      <c r="N7579" s="4">
        <v>1</v>
      </c>
      <c r="O7579" s="4">
        <v>1</v>
      </c>
      <c r="P7579" s="4">
        <v>0.3</v>
      </c>
    </row>
    <row r="7580" spans="1:16" x14ac:dyDescent="0.25">
      <c r="A7580" s="4">
        <v>7607</v>
      </c>
      <c r="B7580" s="4" t="s">
        <v>734</v>
      </c>
      <c r="C7580" s="4">
        <v>1753114.209</v>
      </c>
      <c r="D7580" s="4">
        <v>5440897.9709999999</v>
      </c>
      <c r="E7580" s="4">
        <v>9662185</v>
      </c>
      <c r="F7580" s="4" t="s">
        <v>19077</v>
      </c>
      <c r="G7580" s="4" t="s">
        <v>19078</v>
      </c>
      <c r="H7580" s="4" t="s">
        <v>1556</v>
      </c>
      <c r="I7580" s="4" t="s">
        <v>20984</v>
      </c>
      <c r="J7580" s="4" t="s">
        <v>1548</v>
      </c>
      <c r="K7580" s="4" t="s">
        <v>1317</v>
      </c>
      <c r="L7580" s="4" t="s">
        <v>1526</v>
      </c>
      <c r="M7580" s="4">
        <v>0</v>
      </c>
      <c r="N7580" s="4">
        <v>1</v>
      </c>
      <c r="O7580" s="4">
        <v>1</v>
      </c>
      <c r="P7580" s="4">
        <v>0.3</v>
      </c>
    </row>
    <row r="7581" spans="1:16" x14ac:dyDescent="0.25">
      <c r="A7581" s="4">
        <v>7608</v>
      </c>
      <c r="B7581" s="4" t="s">
        <v>734</v>
      </c>
      <c r="C7581" s="4">
        <v>1753100.048</v>
      </c>
      <c r="D7581" s="4">
        <v>5440720.6100000003</v>
      </c>
      <c r="E7581" s="4">
        <v>9559514</v>
      </c>
      <c r="F7581" s="4" t="s">
        <v>19079</v>
      </c>
      <c r="G7581" s="4" t="s">
        <v>19080</v>
      </c>
      <c r="H7581" s="4" t="s">
        <v>1556</v>
      </c>
      <c r="I7581" s="4" t="s">
        <v>20985</v>
      </c>
      <c r="J7581" s="4" t="s">
        <v>1548</v>
      </c>
      <c r="K7581" s="4" t="s">
        <v>1317</v>
      </c>
      <c r="L7581" s="4" t="s">
        <v>1526</v>
      </c>
      <c r="M7581" s="4">
        <v>0</v>
      </c>
      <c r="N7581" s="4">
        <v>1</v>
      </c>
      <c r="O7581" s="4">
        <v>1</v>
      </c>
      <c r="P7581" s="4">
        <v>0.3</v>
      </c>
    </row>
    <row r="7582" spans="1:16" x14ac:dyDescent="0.25">
      <c r="A7582" s="4">
        <v>7609</v>
      </c>
      <c r="B7582" s="4" t="s">
        <v>686</v>
      </c>
      <c r="C7582" s="4" t="s">
        <v>1101</v>
      </c>
      <c r="D7582" s="4" t="s">
        <v>1101</v>
      </c>
      <c r="E7582" s="4"/>
      <c r="F7582" s="4"/>
      <c r="G7582" s="4"/>
      <c r="H7582" s="4"/>
      <c r="I7582" s="4" t="s">
        <v>8482</v>
      </c>
      <c r="J7582" s="4" t="s">
        <v>1548</v>
      </c>
      <c r="K7582" s="4" t="s">
        <v>1317</v>
      </c>
      <c r="L7582" s="4" t="s">
        <v>1535</v>
      </c>
      <c r="M7582" s="4">
        <v>0</v>
      </c>
      <c r="N7582" s="4">
        <v>1</v>
      </c>
      <c r="O7582" s="4">
        <v>1</v>
      </c>
      <c r="P7582" s="4">
        <v>0.3</v>
      </c>
    </row>
    <row r="7583" spans="1:16" x14ac:dyDescent="0.25">
      <c r="A7583" s="4">
        <v>7610</v>
      </c>
      <c r="B7583" s="4" t="s">
        <v>535</v>
      </c>
      <c r="C7583" s="4">
        <v>1751016.5819999999</v>
      </c>
      <c r="D7583" s="4">
        <v>5435082.4440000001</v>
      </c>
      <c r="E7583" s="4" t="s">
        <v>19084</v>
      </c>
      <c r="F7583" s="4" t="s">
        <v>19085</v>
      </c>
      <c r="G7583" s="4"/>
      <c r="H7583" s="4"/>
      <c r="I7583" s="4" t="s">
        <v>20986</v>
      </c>
      <c r="J7583" s="4" t="s">
        <v>1548</v>
      </c>
      <c r="K7583" s="4" t="s">
        <v>1317</v>
      </c>
      <c r="L7583" s="4" t="s">
        <v>1526</v>
      </c>
      <c r="M7583" s="4">
        <v>0</v>
      </c>
      <c r="N7583" s="4">
        <v>1</v>
      </c>
      <c r="O7583" s="4">
        <v>1</v>
      </c>
      <c r="P7583" s="4">
        <v>0.3</v>
      </c>
    </row>
    <row r="7584" spans="1:16" x14ac:dyDescent="0.25">
      <c r="A7584" s="4">
        <v>7611</v>
      </c>
      <c r="B7584" s="4" t="s">
        <v>742</v>
      </c>
      <c r="C7584" s="4">
        <v>1751206.5490000001</v>
      </c>
      <c r="D7584" s="4">
        <v>5433340.2529999996</v>
      </c>
      <c r="E7584" s="4" t="s">
        <v>9102</v>
      </c>
      <c r="F7584" s="4" t="s">
        <v>19086</v>
      </c>
      <c r="G7584" s="4"/>
      <c r="H7584" s="4"/>
      <c r="I7584" s="4" t="s">
        <v>20987</v>
      </c>
      <c r="J7584" s="4" t="s">
        <v>1548</v>
      </c>
      <c r="K7584" s="4" t="s">
        <v>1317</v>
      </c>
      <c r="L7584" s="4" t="s">
        <v>1526</v>
      </c>
      <c r="M7584" s="4">
        <v>0</v>
      </c>
      <c r="N7584" s="4">
        <v>1</v>
      </c>
      <c r="O7584" s="4">
        <v>1</v>
      </c>
      <c r="P7584" s="4">
        <v>0.3</v>
      </c>
    </row>
    <row r="7585" spans="1:16" x14ac:dyDescent="0.25">
      <c r="A7585" s="4">
        <v>7612</v>
      </c>
      <c r="B7585" s="4" t="s">
        <v>434</v>
      </c>
      <c r="C7585" s="4">
        <v>1748324.878</v>
      </c>
      <c r="D7585" s="4">
        <v>5426984.5489999996</v>
      </c>
      <c r="E7585" s="4" t="s">
        <v>19087</v>
      </c>
      <c r="F7585" s="4" t="s">
        <v>19088</v>
      </c>
      <c r="G7585" s="4"/>
      <c r="H7585" s="4"/>
      <c r="I7585" s="4" t="s">
        <v>8482</v>
      </c>
      <c r="J7585" s="4" t="s">
        <v>17403</v>
      </c>
      <c r="K7585" s="4" t="s">
        <v>1317</v>
      </c>
      <c r="L7585" s="4" t="s">
        <v>1527</v>
      </c>
      <c r="M7585" s="4">
        <v>0</v>
      </c>
      <c r="N7585" s="4">
        <v>1</v>
      </c>
      <c r="O7585" s="4">
        <v>1</v>
      </c>
      <c r="P7585" s="4">
        <v>0.3</v>
      </c>
    </row>
    <row r="7586" spans="1:16" x14ac:dyDescent="0.25">
      <c r="A7586" s="4">
        <v>7613</v>
      </c>
      <c r="B7586" s="4" t="s">
        <v>434</v>
      </c>
      <c r="C7586" s="4">
        <v>1748321.9809999999</v>
      </c>
      <c r="D7586" s="4">
        <v>5426976.8190000001</v>
      </c>
      <c r="E7586" s="4" t="s">
        <v>19089</v>
      </c>
      <c r="F7586" s="4" t="s">
        <v>19088</v>
      </c>
      <c r="G7586" s="4"/>
      <c r="H7586" s="4"/>
      <c r="I7586" s="4" t="s">
        <v>20988</v>
      </c>
      <c r="J7586" s="4" t="s">
        <v>1548</v>
      </c>
      <c r="K7586" s="4" t="s">
        <v>1317</v>
      </c>
      <c r="L7586" s="4" t="s">
        <v>1526</v>
      </c>
      <c r="M7586" s="4">
        <v>0</v>
      </c>
      <c r="N7586" s="4">
        <v>1</v>
      </c>
      <c r="O7586" s="4">
        <v>1</v>
      </c>
      <c r="P7586" s="4">
        <v>0.3</v>
      </c>
    </row>
    <row r="7587" spans="1:16" x14ac:dyDescent="0.25">
      <c r="A7587" s="4">
        <v>7614</v>
      </c>
      <c r="B7587" s="4" t="s">
        <v>434</v>
      </c>
      <c r="C7587" s="4">
        <v>1748322</v>
      </c>
      <c r="D7587" s="4">
        <v>5426976.9239999996</v>
      </c>
      <c r="E7587" s="4">
        <v>99203615</v>
      </c>
      <c r="F7587" s="4" t="s">
        <v>19088</v>
      </c>
      <c r="G7587" s="4"/>
      <c r="H7587" s="4"/>
      <c r="I7587" s="4" t="s">
        <v>8482</v>
      </c>
      <c r="J7587" s="4" t="s">
        <v>17403</v>
      </c>
      <c r="K7587" s="4" t="s">
        <v>1317</v>
      </c>
      <c r="L7587" s="4" t="s">
        <v>1527</v>
      </c>
      <c r="M7587" s="4">
        <v>0</v>
      </c>
      <c r="N7587" s="4">
        <v>1</v>
      </c>
      <c r="O7587" s="4">
        <v>1</v>
      </c>
      <c r="P7587" s="4">
        <v>0.3</v>
      </c>
    </row>
    <row r="7588" spans="1:16" x14ac:dyDescent="0.25">
      <c r="A7588" s="4">
        <v>7615</v>
      </c>
      <c r="B7588" s="4" t="s">
        <v>461</v>
      </c>
      <c r="C7588" s="4">
        <v>1749002.281</v>
      </c>
      <c r="D7588" s="4">
        <v>5427333.7350000003</v>
      </c>
      <c r="E7588" s="4">
        <v>2300157</v>
      </c>
      <c r="F7588" s="4" t="s">
        <v>3037</v>
      </c>
      <c r="G7588" s="4"/>
      <c r="H7588" s="4"/>
      <c r="I7588" s="4" t="s">
        <v>8482</v>
      </c>
      <c r="J7588" s="4" t="s">
        <v>17403</v>
      </c>
      <c r="K7588" s="4" t="s">
        <v>1317</v>
      </c>
      <c r="L7588" s="4" t="s">
        <v>1527</v>
      </c>
      <c r="M7588" s="4">
        <v>0</v>
      </c>
      <c r="N7588" s="4">
        <v>1</v>
      </c>
      <c r="O7588" s="4">
        <v>1</v>
      </c>
      <c r="P7588" s="4">
        <v>0.3</v>
      </c>
    </row>
    <row r="7589" spans="1:16" x14ac:dyDescent="0.25">
      <c r="A7589" s="4">
        <v>7616</v>
      </c>
      <c r="B7589" s="4" t="s">
        <v>461</v>
      </c>
      <c r="C7589" s="4">
        <v>1749334.1529999999</v>
      </c>
      <c r="D7589" s="4">
        <v>5426777.6869999999</v>
      </c>
      <c r="E7589" s="4" t="s">
        <v>19090</v>
      </c>
      <c r="F7589" s="4" t="s">
        <v>19091</v>
      </c>
      <c r="G7589" s="4"/>
      <c r="H7589" s="4"/>
      <c r="I7589" s="4" t="s">
        <v>8482</v>
      </c>
      <c r="J7589" s="4" t="s">
        <v>17403</v>
      </c>
      <c r="K7589" s="4" t="s">
        <v>1317</v>
      </c>
      <c r="L7589" s="4" t="s">
        <v>1527</v>
      </c>
      <c r="M7589" s="4">
        <v>0</v>
      </c>
      <c r="N7589" s="4">
        <v>1</v>
      </c>
      <c r="O7589" s="4">
        <v>1</v>
      </c>
      <c r="P7589" s="4">
        <v>0.3</v>
      </c>
    </row>
    <row r="7590" spans="1:16" x14ac:dyDescent="0.25">
      <c r="A7590" s="4">
        <v>7617</v>
      </c>
      <c r="B7590" s="4" t="s">
        <v>461</v>
      </c>
      <c r="C7590" s="4">
        <v>1749319.0149999999</v>
      </c>
      <c r="D7590" s="4">
        <v>5427095.5449999999</v>
      </c>
      <c r="E7590" s="4">
        <v>6194</v>
      </c>
      <c r="F7590" s="4" t="s">
        <v>19092</v>
      </c>
      <c r="G7590" s="4"/>
      <c r="H7590" s="4"/>
      <c r="I7590" s="4" t="s">
        <v>8482</v>
      </c>
      <c r="J7590" s="4" t="s">
        <v>17403</v>
      </c>
      <c r="K7590" s="4" t="s">
        <v>1317</v>
      </c>
      <c r="L7590" s="4" t="s">
        <v>1527</v>
      </c>
      <c r="M7590" s="4">
        <v>0</v>
      </c>
      <c r="N7590" s="4">
        <v>1</v>
      </c>
      <c r="O7590" s="4">
        <v>1</v>
      </c>
      <c r="P7590" s="4">
        <v>0.3</v>
      </c>
    </row>
    <row r="7591" spans="1:16" x14ac:dyDescent="0.25">
      <c r="A7591" s="4">
        <v>7618</v>
      </c>
      <c r="B7591" s="4" t="s">
        <v>434</v>
      </c>
      <c r="C7591" s="4">
        <v>1748560.932</v>
      </c>
      <c r="D7591" s="4">
        <v>5427826.0369999995</v>
      </c>
      <c r="E7591" s="4" t="s">
        <v>19093</v>
      </c>
      <c r="F7591" s="4" t="s">
        <v>19094</v>
      </c>
      <c r="G7591" s="4"/>
      <c r="H7591" s="4"/>
      <c r="I7591" s="4" t="s">
        <v>8482</v>
      </c>
      <c r="J7591" s="4" t="s">
        <v>17403</v>
      </c>
      <c r="K7591" s="4" t="s">
        <v>1317</v>
      </c>
      <c r="L7591" s="4" t="s">
        <v>1527</v>
      </c>
      <c r="M7591" s="4">
        <v>0</v>
      </c>
      <c r="N7591" s="4">
        <v>1</v>
      </c>
      <c r="O7591" s="4">
        <v>1</v>
      </c>
      <c r="P7591" s="4">
        <v>0.3</v>
      </c>
    </row>
    <row r="7592" spans="1:16" x14ac:dyDescent="0.25">
      <c r="A7592" s="4">
        <v>7619</v>
      </c>
      <c r="B7592" s="4" t="s">
        <v>434</v>
      </c>
      <c r="C7592" s="4">
        <v>1748573.5090000001</v>
      </c>
      <c r="D7592" s="4">
        <v>5427817.9620000003</v>
      </c>
      <c r="E7592" s="4" t="s">
        <v>9240</v>
      </c>
      <c r="F7592" s="4" t="s">
        <v>19094</v>
      </c>
      <c r="G7592" s="4"/>
      <c r="H7592" s="4" t="s">
        <v>1717</v>
      </c>
      <c r="I7592" s="4" t="s">
        <v>20989</v>
      </c>
      <c r="J7592" s="4" t="s">
        <v>1548</v>
      </c>
      <c r="K7592" s="4" t="s">
        <v>1317</v>
      </c>
      <c r="L7592" s="4" t="s">
        <v>1526</v>
      </c>
      <c r="M7592" s="4">
        <v>0</v>
      </c>
      <c r="N7592" s="4">
        <v>1</v>
      </c>
      <c r="O7592" s="4">
        <v>1</v>
      </c>
      <c r="P7592" s="4">
        <v>0.3</v>
      </c>
    </row>
    <row r="7593" spans="1:16" x14ac:dyDescent="0.25">
      <c r="A7593" s="4">
        <v>7620</v>
      </c>
      <c r="B7593" s="4" t="s">
        <v>432</v>
      </c>
      <c r="C7593" s="4" t="s">
        <v>1101</v>
      </c>
      <c r="D7593" s="4" t="s">
        <v>1101</v>
      </c>
      <c r="E7593" s="4"/>
      <c r="F7593" s="4" t="s">
        <v>19098</v>
      </c>
      <c r="G7593" s="4"/>
      <c r="H7593" s="4"/>
      <c r="I7593" s="4" t="s">
        <v>20990</v>
      </c>
      <c r="J7593" s="4" t="s">
        <v>1548</v>
      </c>
      <c r="K7593" s="4" t="s">
        <v>1317</v>
      </c>
      <c r="L7593" s="4" t="s">
        <v>1526</v>
      </c>
      <c r="M7593" s="4">
        <v>0</v>
      </c>
      <c r="N7593" s="4">
        <v>1</v>
      </c>
      <c r="O7593" s="4">
        <v>1</v>
      </c>
      <c r="P7593" s="4">
        <v>0.3</v>
      </c>
    </row>
    <row r="7594" spans="1:16" x14ac:dyDescent="0.25">
      <c r="A7594" s="4">
        <v>7621</v>
      </c>
      <c r="B7594" s="4" t="s">
        <v>434</v>
      </c>
      <c r="C7594" s="4">
        <v>1748339.7930000001</v>
      </c>
      <c r="D7594" s="4">
        <v>5426918.7089999998</v>
      </c>
      <c r="E7594" s="4" t="s">
        <v>19099</v>
      </c>
      <c r="F7594" s="4" t="s">
        <v>19100</v>
      </c>
      <c r="G7594" s="4"/>
      <c r="H7594" s="4"/>
      <c r="I7594" s="4" t="s">
        <v>8482</v>
      </c>
      <c r="J7594" s="4" t="s">
        <v>1548</v>
      </c>
      <c r="K7594" s="4" t="s">
        <v>1317</v>
      </c>
      <c r="L7594" s="4" t="s">
        <v>1526</v>
      </c>
      <c r="M7594" s="4">
        <v>0</v>
      </c>
      <c r="N7594" s="4">
        <v>1</v>
      </c>
      <c r="O7594" s="4">
        <v>1</v>
      </c>
      <c r="P7594" s="4">
        <v>0.3</v>
      </c>
    </row>
    <row r="7595" spans="1:16" x14ac:dyDescent="0.25">
      <c r="A7595" s="4">
        <v>7622</v>
      </c>
      <c r="B7595" s="4" t="s">
        <v>734</v>
      </c>
      <c r="C7595" s="4" t="s">
        <v>1101</v>
      </c>
      <c r="D7595" s="4" t="s">
        <v>1101</v>
      </c>
      <c r="E7595" s="4"/>
      <c r="F7595" s="4" t="s">
        <v>19101</v>
      </c>
      <c r="G7595" s="4"/>
      <c r="H7595" s="4"/>
      <c r="I7595" s="4" t="s">
        <v>8482</v>
      </c>
      <c r="J7595" s="4" t="s">
        <v>1548</v>
      </c>
      <c r="K7595" s="4" t="s">
        <v>1317</v>
      </c>
      <c r="L7595" s="4" t="s">
        <v>1526</v>
      </c>
      <c r="M7595" s="4">
        <v>0</v>
      </c>
      <c r="N7595" s="4">
        <v>1</v>
      </c>
      <c r="O7595" s="4">
        <v>1</v>
      </c>
      <c r="P7595" s="4">
        <v>0.3</v>
      </c>
    </row>
    <row r="7596" spans="1:16" x14ac:dyDescent="0.25">
      <c r="A7596" s="4">
        <v>7623</v>
      </c>
      <c r="B7596" s="4" t="s">
        <v>711</v>
      </c>
      <c r="C7596" s="4">
        <v>1750740.9380000001</v>
      </c>
      <c r="D7596" s="4">
        <v>5427295.0609999998</v>
      </c>
      <c r="E7596" s="4">
        <v>2153779</v>
      </c>
      <c r="F7596" s="4" t="s">
        <v>7911</v>
      </c>
      <c r="G7596" s="4" t="s">
        <v>19102</v>
      </c>
      <c r="H7596" s="4" t="s">
        <v>2046</v>
      </c>
      <c r="I7596" s="4" t="s">
        <v>20991</v>
      </c>
      <c r="J7596" s="4" t="s">
        <v>1548</v>
      </c>
      <c r="K7596" s="4" t="s">
        <v>1317</v>
      </c>
      <c r="L7596" s="4" t="s">
        <v>1526</v>
      </c>
      <c r="M7596" s="4">
        <v>0</v>
      </c>
      <c r="N7596" s="4">
        <v>1</v>
      </c>
      <c r="O7596" s="4">
        <v>1</v>
      </c>
      <c r="P7596" s="4">
        <v>0.3</v>
      </c>
    </row>
    <row r="7597" spans="1:16" x14ac:dyDescent="0.25">
      <c r="A7597" s="4">
        <v>7624</v>
      </c>
      <c r="B7597" s="4" t="s">
        <v>461</v>
      </c>
      <c r="C7597" s="4">
        <v>1749544.5279999999</v>
      </c>
      <c r="D7597" s="4">
        <v>5427262.54</v>
      </c>
      <c r="E7597" s="4">
        <v>7300318</v>
      </c>
      <c r="F7597" s="4" t="s">
        <v>9169</v>
      </c>
      <c r="G7597" s="4" t="s">
        <v>3081</v>
      </c>
      <c r="H7597" s="4" t="s">
        <v>2046</v>
      </c>
      <c r="I7597" s="4" t="s">
        <v>20992</v>
      </c>
      <c r="J7597" s="4" t="s">
        <v>1548</v>
      </c>
      <c r="K7597" s="4" t="s">
        <v>1317</v>
      </c>
      <c r="L7597" s="4" t="s">
        <v>1526</v>
      </c>
      <c r="M7597" s="4">
        <v>0</v>
      </c>
      <c r="N7597" s="4">
        <v>1</v>
      </c>
      <c r="O7597" s="4">
        <v>1</v>
      </c>
      <c r="P7597" s="4">
        <v>0.3</v>
      </c>
    </row>
    <row r="7598" spans="1:16" x14ac:dyDescent="0.25">
      <c r="A7598" s="4">
        <v>7625</v>
      </c>
      <c r="B7598" s="4" t="s">
        <v>461</v>
      </c>
      <c r="C7598" s="4">
        <v>1749192.1070000001</v>
      </c>
      <c r="D7598" s="4">
        <v>5426892.3490000004</v>
      </c>
      <c r="E7598" s="4">
        <v>9559485</v>
      </c>
      <c r="F7598" s="4" t="s">
        <v>8737</v>
      </c>
      <c r="G7598" s="4" t="s">
        <v>19103</v>
      </c>
      <c r="H7598" s="4"/>
      <c r="I7598" s="4" t="s">
        <v>20993</v>
      </c>
      <c r="J7598" s="4" t="s">
        <v>1548</v>
      </c>
      <c r="K7598" s="4" t="s">
        <v>1317</v>
      </c>
      <c r="L7598" s="4" t="s">
        <v>1526</v>
      </c>
      <c r="M7598" s="4">
        <v>0</v>
      </c>
      <c r="N7598" s="4">
        <v>1</v>
      </c>
      <c r="O7598" s="4">
        <v>1</v>
      </c>
      <c r="P7598" s="4">
        <v>0.3</v>
      </c>
    </row>
    <row r="7599" spans="1:16" x14ac:dyDescent="0.25">
      <c r="A7599" s="4">
        <v>7626</v>
      </c>
      <c r="B7599" s="4" t="s">
        <v>424</v>
      </c>
      <c r="C7599" s="4">
        <v>1747404.02</v>
      </c>
      <c r="D7599" s="4">
        <v>5424652.1119999997</v>
      </c>
      <c r="E7599" s="4">
        <v>9618178</v>
      </c>
      <c r="F7599" s="4" t="s">
        <v>19104</v>
      </c>
      <c r="G7599" s="4" t="s">
        <v>19105</v>
      </c>
      <c r="H7599" s="4"/>
      <c r="I7599" s="4" t="s">
        <v>20994</v>
      </c>
      <c r="J7599" s="4" t="s">
        <v>1548</v>
      </c>
      <c r="K7599" s="4" t="s">
        <v>1317</v>
      </c>
      <c r="L7599" s="4" t="s">
        <v>1526</v>
      </c>
      <c r="M7599" s="4">
        <v>0</v>
      </c>
      <c r="N7599" s="4">
        <v>1</v>
      </c>
      <c r="O7599" s="4">
        <v>1</v>
      </c>
      <c r="P7599" s="4">
        <v>0.3</v>
      </c>
    </row>
    <row r="7600" spans="1:16" x14ac:dyDescent="0.25">
      <c r="A7600" s="4">
        <v>7627</v>
      </c>
      <c r="B7600" s="4" t="s">
        <v>579</v>
      </c>
      <c r="C7600" s="4">
        <v>1747707.341</v>
      </c>
      <c r="D7600" s="4">
        <v>5427946.5360000003</v>
      </c>
      <c r="E7600" s="4">
        <v>51511403</v>
      </c>
      <c r="F7600" s="4" t="s">
        <v>11228</v>
      </c>
      <c r="G7600" s="4" t="s">
        <v>11229</v>
      </c>
      <c r="H7600" s="4" t="s">
        <v>2046</v>
      </c>
      <c r="I7600" s="4" t="s">
        <v>20995</v>
      </c>
      <c r="J7600" s="4" t="s">
        <v>1548</v>
      </c>
      <c r="K7600" s="4" t="s">
        <v>1317</v>
      </c>
      <c r="L7600" s="4" t="s">
        <v>1526</v>
      </c>
      <c r="M7600" s="4">
        <v>0</v>
      </c>
      <c r="N7600" s="4">
        <v>1</v>
      </c>
      <c r="O7600" s="4">
        <v>1</v>
      </c>
      <c r="P7600" s="4">
        <v>0.3</v>
      </c>
    </row>
    <row r="7601" spans="1:16" x14ac:dyDescent="0.25">
      <c r="A7601" s="4">
        <v>7628</v>
      </c>
      <c r="B7601" s="4" t="s">
        <v>579</v>
      </c>
      <c r="C7601" s="4">
        <v>1747788.6189999999</v>
      </c>
      <c r="D7601" s="4">
        <v>5427887.9100000001</v>
      </c>
      <c r="E7601" s="4">
        <v>9722094</v>
      </c>
      <c r="F7601" s="4" t="s">
        <v>19106</v>
      </c>
      <c r="G7601" s="4" t="s">
        <v>19107</v>
      </c>
      <c r="H7601" s="4"/>
      <c r="I7601" s="4" t="s">
        <v>20996</v>
      </c>
      <c r="J7601" s="4" t="s">
        <v>1548</v>
      </c>
      <c r="K7601" s="4" t="s">
        <v>1317</v>
      </c>
      <c r="L7601" s="4" t="s">
        <v>1526</v>
      </c>
      <c r="M7601" s="4">
        <v>0</v>
      </c>
      <c r="N7601" s="4">
        <v>1</v>
      </c>
      <c r="O7601" s="4">
        <v>1</v>
      </c>
      <c r="P7601" s="4">
        <v>0.3</v>
      </c>
    </row>
    <row r="7602" spans="1:16" x14ac:dyDescent="0.25">
      <c r="A7602" s="4">
        <v>7629</v>
      </c>
      <c r="B7602" s="4" t="s">
        <v>579</v>
      </c>
      <c r="C7602" s="4">
        <v>1747739.5889999999</v>
      </c>
      <c r="D7602" s="4">
        <v>5427581.9100000001</v>
      </c>
      <c r="E7602" s="4">
        <v>71512893</v>
      </c>
      <c r="F7602" s="4" t="s">
        <v>11298</v>
      </c>
      <c r="G7602" s="4" t="s">
        <v>11299</v>
      </c>
      <c r="H7602" s="4" t="s">
        <v>2046</v>
      </c>
      <c r="I7602" s="4" t="s">
        <v>20997</v>
      </c>
      <c r="J7602" s="4" t="s">
        <v>1548</v>
      </c>
      <c r="K7602" s="4" t="s">
        <v>1317</v>
      </c>
      <c r="L7602" s="4" t="s">
        <v>1526</v>
      </c>
      <c r="M7602" s="4">
        <v>0</v>
      </c>
      <c r="N7602" s="4">
        <v>1</v>
      </c>
      <c r="O7602" s="4">
        <v>1</v>
      </c>
      <c r="P7602" s="4">
        <v>0.3</v>
      </c>
    </row>
    <row r="7603" spans="1:16" x14ac:dyDescent="0.25">
      <c r="A7603" s="4">
        <v>7630</v>
      </c>
      <c r="B7603" s="4" t="s">
        <v>529</v>
      </c>
      <c r="C7603" s="4">
        <v>1749078.0689999999</v>
      </c>
      <c r="D7603" s="4">
        <v>5430057.7829999998</v>
      </c>
      <c r="E7603" s="4">
        <v>9721450</v>
      </c>
      <c r="F7603" s="4" t="s">
        <v>19112</v>
      </c>
      <c r="G7603" s="4" t="s">
        <v>19113</v>
      </c>
      <c r="H7603" s="4"/>
      <c r="I7603" s="4" t="s">
        <v>20998</v>
      </c>
      <c r="J7603" s="4" t="s">
        <v>1548</v>
      </c>
      <c r="K7603" s="4" t="s">
        <v>1317</v>
      </c>
      <c r="L7603" s="4" t="s">
        <v>1526</v>
      </c>
      <c r="M7603" s="4">
        <v>0</v>
      </c>
      <c r="N7603" s="4">
        <v>1</v>
      </c>
      <c r="O7603" s="4">
        <v>1</v>
      </c>
      <c r="P7603" s="4">
        <v>0.3</v>
      </c>
    </row>
    <row r="7604" spans="1:16" x14ac:dyDescent="0.25">
      <c r="A7604" s="4">
        <v>7631</v>
      </c>
      <c r="B7604" s="4" t="s">
        <v>675</v>
      </c>
      <c r="C7604" s="4">
        <v>1748771.531</v>
      </c>
      <c r="D7604" s="4">
        <v>5426184.2429999998</v>
      </c>
      <c r="E7604" s="4">
        <v>9721503</v>
      </c>
      <c r="F7604" s="4" t="s">
        <v>19114</v>
      </c>
      <c r="G7604" s="4" t="s">
        <v>19115</v>
      </c>
      <c r="H7604" s="4"/>
      <c r="I7604" s="4" t="s">
        <v>20999</v>
      </c>
      <c r="J7604" s="4" t="s">
        <v>1548</v>
      </c>
      <c r="K7604" s="4" t="s">
        <v>1317</v>
      </c>
      <c r="L7604" s="4" t="s">
        <v>1526</v>
      </c>
      <c r="M7604" s="4">
        <v>0</v>
      </c>
      <c r="N7604" s="4">
        <v>1</v>
      </c>
      <c r="O7604" s="4">
        <v>1</v>
      </c>
      <c r="P7604" s="4">
        <v>0.3</v>
      </c>
    </row>
    <row r="7605" spans="1:16" x14ac:dyDescent="0.25">
      <c r="A7605" s="4">
        <v>7632</v>
      </c>
      <c r="B7605" s="4" t="s">
        <v>608</v>
      </c>
      <c r="C7605" s="4">
        <v>1749525.693</v>
      </c>
      <c r="D7605" s="4">
        <v>5422804.0449999999</v>
      </c>
      <c r="E7605" s="4">
        <v>9618914</v>
      </c>
      <c r="F7605" s="4" t="s">
        <v>19116</v>
      </c>
      <c r="G7605" s="4" t="s">
        <v>19117</v>
      </c>
      <c r="H7605" s="4"/>
      <c r="I7605" s="4" t="s">
        <v>21000</v>
      </c>
      <c r="J7605" s="4" t="s">
        <v>1548</v>
      </c>
      <c r="K7605" s="4" t="s">
        <v>1317</v>
      </c>
      <c r="L7605" s="4" t="s">
        <v>1526</v>
      </c>
      <c r="M7605" s="4">
        <v>0</v>
      </c>
      <c r="N7605" s="4">
        <v>1</v>
      </c>
      <c r="O7605" s="4">
        <v>1</v>
      </c>
      <c r="P7605" s="4">
        <v>0.3</v>
      </c>
    </row>
    <row r="7606" spans="1:16" x14ac:dyDescent="0.25">
      <c r="A7606" s="4">
        <v>7633</v>
      </c>
      <c r="B7606" s="4" t="s">
        <v>582</v>
      </c>
      <c r="C7606" s="4">
        <v>1751079.65</v>
      </c>
      <c r="D7606" s="4">
        <v>5423726.7089999998</v>
      </c>
      <c r="E7606" s="4">
        <v>9660117</v>
      </c>
      <c r="F7606" s="4" t="s">
        <v>19118</v>
      </c>
      <c r="G7606" s="4" t="s">
        <v>10923</v>
      </c>
      <c r="H7606" s="4" t="s">
        <v>1556</v>
      </c>
      <c r="I7606" s="4" t="s">
        <v>21001</v>
      </c>
      <c r="J7606" s="4" t="s">
        <v>1548</v>
      </c>
      <c r="K7606" s="4" t="s">
        <v>1317</v>
      </c>
      <c r="L7606" s="4" t="s">
        <v>1526</v>
      </c>
      <c r="M7606" s="4">
        <v>0</v>
      </c>
      <c r="N7606" s="4">
        <v>1</v>
      </c>
      <c r="O7606" s="4">
        <v>1</v>
      </c>
      <c r="P7606" s="4">
        <v>0.3</v>
      </c>
    </row>
    <row r="7607" spans="1:16" x14ac:dyDescent="0.25">
      <c r="A7607" s="4">
        <v>7634</v>
      </c>
      <c r="B7607" s="4" t="s">
        <v>582</v>
      </c>
      <c r="C7607" s="4">
        <v>1751096.9410000001</v>
      </c>
      <c r="D7607" s="4">
        <v>5423695.7630000003</v>
      </c>
      <c r="E7607" s="4">
        <v>9660270</v>
      </c>
      <c r="F7607" s="4" t="s">
        <v>19119</v>
      </c>
      <c r="G7607" s="4" t="s">
        <v>19120</v>
      </c>
      <c r="H7607" s="4" t="s">
        <v>1556</v>
      </c>
      <c r="I7607" s="4" t="s">
        <v>21002</v>
      </c>
      <c r="J7607" s="4" t="s">
        <v>1548</v>
      </c>
      <c r="K7607" s="4" t="s">
        <v>1317</v>
      </c>
      <c r="L7607" s="4" t="s">
        <v>1526</v>
      </c>
      <c r="M7607" s="4">
        <v>0</v>
      </c>
      <c r="N7607" s="4">
        <v>1</v>
      </c>
      <c r="O7607" s="4">
        <v>1</v>
      </c>
      <c r="P7607" s="4">
        <v>0.3</v>
      </c>
    </row>
    <row r="7608" spans="1:16" x14ac:dyDescent="0.25">
      <c r="A7608" s="4">
        <v>7635</v>
      </c>
      <c r="B7608" s="4" t="s">
        <v>582</v>
      </c>
      <c r="C7608" s="4">
        <v>1751006.334</v>
      </c>
      <c r="D7608" s="4">
        <v>5424035.4060000004</v>
      </c>
      <c r="E7608" s="4">
        <v>34919264</v>
      </c>
      <c r="F7608" s="4" t="s">
        <v>19121</v>
      </c>
      <c r="G7608" s="4" t="s">
        <v>19039</v>
      </c>
      <c r="H7608" s="4" t="s">
        <v>1556</v>
      </c>
      <c r="I7608" s="4" t="s">
        <v>21003</v>
      </c>
      <c r="J7608" s="4" t="s">
        <v>1548</v>
      </c>
      <c r="K7608" s="4" t="s">
        <v>1317</v>
      </c>
      <c r="L7608" s="4" t="s">
        <v>1526</v>
      </c>
      <c r="M7608" s="4">
        <v>0</v>
      </c>
      <c r="N7608" s="4">
        <v>1</v>
      </c>
      <c r="O7608" s="4">
        <v>1</v>
      </c>
      <c r="P7608" s="4">
        <v>0.3</v>
      </c>
    </row>
    <row r="7609" spans="1:16" x14ac:dyDescent="0.25">
      <c r="A7609" s="4">
        <v>7636</v>
      </c>
      <c r="B7609" s="4" t="s">
        <v>582</v>
      </c>
      <c r="C7609" s="4">
        <v>1750993.486</v>
      </c>
      <c r="D7609" s="4">
        <v>5423786.8509999998</v>
      </c>
      <c r="E7609" s="4">
        <v>9660243</v>
      </c>
      <c r="F7609" s="4" t="s">
        <v>19122</v>
      </c>
      <c r="G7609" s="4" t="s">
        <v>19123</v>
      </c>
      <c r="H7609" s="4" t="s">
        <v>1556</v>
      </c>
      <c r="I7609" s="4" t="s">
        <v>21004</v>
      </c>
      <c r="J7609" s="4" t="s">
        <v>1548</v>
      </c>
      <c r="K7609" s="4" t="s">
        <v>1317</v>
      </c>
      <c r="L7609" s="4" t="s">
        <v>1526</v>
      </c>
      <c r="M7609" s="4">
        <v>0</v>
      </c>
      <c r="N7609" s="4">
        <v>1</v>
      </c>
      <c r="O7609" s="4">
        <v>1</v>
      </c>
      <c r="P7609" s="4">
        <v>0.3</v>
      </c>
    </row>
    <row r="7610" spans="1:16" x14ac:dyDescent="0.25">
      <c r="A7610" s="4">
        <v>7637</v>
      </c>
      <c r="B7610" s="4" t="s">
        <v>582</v>
      </c>
      <c r="C7610" s="4">
        <v>1750857.97</v>
      </c>
      <c r="D7610" s="4">
        <v>5423586.3059999999</v>
      </c>
      <c r="E7610" s="4" t="s">
        <v>19124</v>
      </c>
      <c r="F7610" s="4" t="s">
        <v>19125</v>
      </c>
      <c r="G7610" s="4" t="s">
        <v>19126</v>
      </c>
      <c r="H7610" s="4" t="s">
        <v>1556</v>
      </c>
      <c r="I7610" s="4" t="s">
        <v>21005</v>
      </c>
      <c r="J7610" s="4" t="s">
        <v>1548</v>
      </c>
      <c r="K7610" s="4" t="s">
        <v>1317</v>
      </c>
      <c r="L7610" s="4" t="s">
        <v>1526</v>
      </c>
      <c r="M7610" s="4">
        <v>0</v>
      </c>
      <c r="N7610" s="4">
        <v>1</v>
      </c>
      <c r="O7610" s="4">
        <v>1</v>
      </c>
      <c r="P7610" s="4">
        <v>0.3</v>
      </c>
    </row>
    <row r="7611" spans="1:16" x14ac:dyDescent="0.25">
      <c r="A7611" s="4">
        <v>7638</v>
      </c>
      <c r="B7611" s="4" t="s">
        <v>582</v>
      </c>
      <c r="C7611" s="4">
        <v>1750825.973</v>
      </c>
      <c r="D7611" s="4">
        <v>5423477.2680000002</v>
      </c>
      <c r="E7611" s="4" t="s">
        <v>19127</v>
      </c>
      <c r="F7611" s="4" t="s">
        <v>19128</v>
      </c>
      <c r="G7611" s="4" t="s">
        <v>1555</v>
      </c>
      <c r="H7611" s="4" t="s">
        <v>1556</v>
      </c>
      <c r="I7611" s="4" t="s">
        <v>21006</v>
      </c>
      <c r="J7611" s="4" t="s">
        <v>1548</v>
      </c>
      <c r="K7611" s="4" t="s">
        <v>1317</v>
      </c>
      <c r="L7611" s="4" t="s">
        <v>1526</v>
      </c>
      <c r="M7611" s="4">
        <v>0</v>
      </c>
      <c r="N7611" s="4">
        <v>1</v>
      </c>
      <c r="O7611" s="4">
        <v>1</v>
      </c>
      <c r="P7611" s="4">
        <v>0.3</v>
      </c>
    </row>
    <row r="7612" spans="1:16" x14ac:dyDescent="0.25">
      <c r="A7612" s="4">
        <v>7639</v>
      </c>
      <c r="B7612" s="4" t="s">
        <v>582</v>
      </c>
      <c r="C7612" s="4">
        <v>1750725.3030000001</v>
      </c>
      <c r="D7612" s="4">
        <v>5423356.9129999997</v>
      </c>
      <c r="E7612" s="4">
        <v>37589192</v>
      </c>
      <c r="F7612" s="4" t="s">
        <v>19129</v>
      </c>
      <c r="G7612" s="4" t="s">
        <v>19130</v>
      </c>
      <c r="H7612" s="4" t="s">
        <v>1556</v>
      </c>
      <c r="I7612" s="4" t="s">
        <v>21007</v>
      </c>
      <c r="J7612" s="4" t="s">
        <v>1548</v>
      </c>
      <c r="K7612" s="4" t="s">
        <v>1317</v>
      </c>
      <c r="L7612" s="4" t="s">
        <v>1526</v>
      </c>
      <c r="M7612" s="4">
        <v>0</v>
      </c>
      <c r="N7612" s="4">
        <v>1</v>
      </c>
      <c r="O7612" s="4">
        <v>1</v>
      </c>
      <c r="P7612" s="4">
        <v>0.3</v>
      </c>
    </row>
    <row r="7613" spans="1:16" x14ac:dyDescent="0.25">
      <c r="A7613" s="4">
        <v>7640</v>
      </c>
      <c r="B7613" s="4" t="s">
        <v>582</v>
      </c>
      <c r="C7613" s="4">
        <v>1750672.909</v>
      </c>
      <c r="D7613" s="4">
        <v>5423388.0109999999</v>
      </c>
      <c r="E7613" s="4" t="s">
        <v>19133</v>
      </c>
      <c r="F7613" s="4" t="s">
        <v>19134</v>
      </c>
      <c r="G7613" s="4" t="s">
        <v>19135</v>
      </c>
      <c r="H7613" s="4" t="s">
        <v>1556</v>
      </c>
      <c r="I7613" s="4" t="s">
        <v>21008</v>
      </c>
      <c r="J7613" s="4" t="s">
        <v>1548</v>
      </c>
      <c r="K7613" s="4" t="s">
        <v>1317</v>
      </c>
      <c r="L7613" s="4" t="s">
        <v>1526</v>
      </c>
      <c r="M7613" s="4">
        <v>0</v>
      </c>
      <c r="N7613" s="4">
        <v>1</v>
      </c>
      <c r="O7613" s="4">
        <v>1</v>
      </c>
      <c r="P7613" s="4">
        <v>0.3</v>
      </c>
    </row>
    <row r="7614" spans="1:16" x14ac:dyDescent="0.25">
      <c r="A7614" s="4">
        <v>7641</v>
      </c>
      <c r="B7614" s="4" t="s">
        <v>582</v>
      </c>
      <c r="C7614" s="4">
        <v>1750424.233</v>
      </c>
      <c r="D7614" s="4">
        <v>5424118.1449999996</v>
      </c>
      <c r="E7614" s="4">
        <v>9660244</v>
      </c>
      <c r="F7614" s="4" t="s">
        <v>19136</v>
      </c>
      <c r="G7614" s="4" t="s">
        <v>19137</v>
      </c>
      <c r="H7614" s="4" t="s">
        <v>1556</v>
      </c>
      <c r="I7614" s="4" t="s">
        <v>21009</v>
      </c>
      <c r="J7614" s="4" t="s">
        <v>1548</v>
      </c>
      <c r="K7614" s="4" t="s">
        <v>1317</v>
      </c>
      <c r="L7614" s="4" t="s">
        <v>1526</v>
      </c>
      <c r="M7614" s="4">
        <v>0</v>
      </c>
      <c r="N7614" s="4">
        <v>1</v>
      </c>
      <c r="O7614" s="4">
        <v>1</v>
      </c>
      <c r="P7614" s="4">
        <v>0.3</v>
      </c>
    </row>
    <row r="7615" spans="1:16" x14ac:dyDescent="0.25">
      <c r="A7615" s="4">
        <v>7642</v>
      </c>
      <c r="B7615" s="4" t="s">
        <v>582</v>
      </c>
      <c r="C7615" s="4">
        <v>1750283.8319999999</v>
      </c>
      <c r="D7615" s="4">
        <v>5424181.8449999997</v>
      </c>
      <c r="E7615" s="4" t="s">
        <v>19138</v>
      </c>
      <c r="F7615" s="4" t="s">
        <v>19139</v>
      </c>
      <c r="G7615" s="4" t="s">
        <v>19140</v>
      </c>
      <c r="H7615" s="4" t="s">
        <v>1556</v>
      </c>
      <c r="I7615" s="4" t="s">
        <v>21010</v>
      </c>
      <c r="J7615" s="4" t="s">
        <v>1548</v>
      </c>
      <c r="K7615" s="4" t="s">
        <v>1317</v>
      </c>
      <c r="L7615" s="4" t="s">
        <v>1526</v>
      </c>
      <c r="M7615" s="4">
        <v>0</v>
      </c>
      <c r="N7615" s="4">
        <v>1</v>
      </c>
      <c r="O7615" s="4">
        <v>1</v>
      </c>
      <c r="P7615" s="4">
        <v>0.3</v>
      </c>
    </row>
    <row r="7616" spans="1:16" x14ac:dyDescent="0.25">
      <c r="A7616" s="4">
        <v>7643</v>
      </c>
      <c r="B7616" s="4" t="s">
        <v>582</v>
      </c>
      <c r="C7616" s="4">
        <v>1750140.2479999999</v>
      </c>
      <c r="D7616" s="4">
        <v>5424124.182</v>
      </c>
      <c r="E7616" s="4">
        <v>47141787</v>
      </c>
      <c r="F7616" s="4" t="s">
        <v>19141</v>
      </c>
      <c r="G7616" s="4" t="s">
        <v>19142</v>
      </c>
      <c r="H7616" s="4" t="s">
        <v>1556</v>
      </c>
      <c r="I7616" s="4" t="s">
        <v>21011</v>
      </c>
      <c r="J7616" s="4" t="s">
        <v>1548</v>
      </c>
      <c r="K7616" s="4" t="s">
        <v>1317</v>
      </c>
      <c r="L7616" s="4" t="s">
        <v>1526</v>
      </c>
      <c r="M7616" s="4">
        <v>0</v>
      </c>
      <c r="N7616" s="4">
        <v>1</v>
      </c>
      <c r="O7616" s="4">
        <v>1</v>
      </c>
      <c r="P7616" s="4">
        <v>0.3</v>
      </c>
    </row>
    <row r="7617" spans="1:16" x14ac:dyDescent="0.25">
      <c r="A7617" s="4">
        <v>7644</v>
      </c>
      <c r="B7617" s="4" t="s">
        <v>582</v>
      </c>
      <c r="C7617" s="4">
        <v>1750176.7450000001</v>
      </c>
      <c r="D7617" s="4">
        <v>5424167.3329999996</v>
      </c>
      <c r="E7617" s="4">
        <v>5182</v>
      </c>
      <c r="F7617" s="4" t="s">
        <v>19143</v>
      </c>
      <c r="G7617" s="4" t="s">
        <v>19144</v>
      </c>
      <c r="H7617" s="4" t="s">
        <v>1556</v>
      </c>
      <c r="I7617" s="4" t="s">
        <v>21012</v>
      </c>
      <c r="J7617" s="4" t="s">
        <v>1548</v>
      </c>
      <c r="K7617" s="4" t="s">
        <v>1317</v>
      </c>
      <c r="L7617" s="4" t="s">
        <v>1526</v>
      </c>
      <c r="M7617" s="4">
        <v>0</v>
      </c>
      <c r="N7617" s="4">
        <v>1</v>
      </c>
      <c r="O7617" s="4">
        <v>1</v>
      </c>
      <c r="P7617" s="4">
        <v>0.3</v>
      </c>
    </row>
    <row r="7618" spans="1:16" x14ac:dyDescent="0.25">
      <c r="A7618" s="4">
        <v>7645</v>
      </c>
      <c r="B7618" s="4" t="s">
        <v>582</v>
      </c>
      <c r="C7618" s="4">
        <v>1750213.5789999999</v>
      </c>
      <c r="D7618" s="4">
        <v>5424156.7989999996</v>
      </c>
      <c r="E7618" s="4" t="s">
        <v>19145</v>
      </c>
      <c r="F7618" s="4" t="s">
        <v>19143</v>
      </c>
      <c r="G7618" s="4" t="s">
        <v>19144</v>
      </c>
      <c r="H7618" s="4" t="s">
        <v>1556</v>
      </c>
      <c r="I7618" s="4" t="s">
        <v>21013</v>
      </c>
      <c r="J7618" s="4" t="s">
        <v>1548</v>
      </c>
      <c r="K7618" s="4" t="s">
        <v>1317</v>
      </c>
      <c r="L7618" s="4" t="s">
        <v>1526</v>
      </c>
      <c r="M7618" s="4">
        <v>0</v>
      </c>
      <c r="N7618" s="4">
        <v>1</v>
      </c>
      <c r="O7618" s="4">
        <v>1</v>
      </c>
      <c r="P7618" s="4">
        <v>0.3</v>
      </c>
    </row>
    <row r="7619" spans="1:16" x14ac:dyDescent="0.25">
      <c r="A7619" s="4">
        <v>7646</v>
      </c>
      <c r="B7619" s="4" t="s">
        <v>582</v>
      </c>
      <c r="C7619" s="4">
        <v>1750231.639</v>
      </c>
      <c r="D7619" s="4">
        <v>5424151.8430000003</v>
      </c>
      <c r="E7619" s="4">
        <v>9763179</v>
      </c>
      <c r="F7619" s="4" t="s">
        <v>19146</v>
      </c>
      <c r="G7619" s="4" t="s">
        <v>19147</v>
      </c>
      <c r="H7619" s="4" t="s">
        <v>1556</v>
      </c>
      <c r="I7619" s="4" t="s">
        <v>21014</v>
      </c>
      <c r="J7619" s="4" t="s">
        <v>1548</v>
      </c>
      <c r="K7619" s="4" t="s">
        <v>1317</v>
      </c>
      <c r="L7619" s="4" t="s">
        <v>1526</v>
      </c>
      <c r="M7619" s="4">
        <v>0</v>
      </c>
      <c r="N7619" s="4">
        <v>1</v>
      </c>
      <c r="O7619" s="4">
        <v>1</v>
      </c>
      <c r="P7619" s="4">
        <v>0.3</v>
      </c>
    </row>
    <row r="7620" spans="1:16" x14ac:dyDescent="0.25">
      <c r="A7620" s="4">
        <v>7647</v>
      </c>
      <c r="B7620" s="4" t="s">
        <v>582</v>
      </c>
      <c r="C7620" s="4">
        <v>1750280.037</v>
      </c>
      <c r="D7620" s="4">
        <v>5423829.4510000004</v>
      </c>
      <c r="E7620" s="4">
        <v>9660246</v>
      </c>
      <c r="F7620" s="4" t="s">
        <v>19148</v>
      </c>
      <c r="G7620" s="4" t="s">
        <v>19149</v>
      </c>
      <c r="H7620" s="4" t="s">
        <v>1556</v>
      </c>
      <c r="I7620" s="4" t="s">
        <v>21015</v>
      </c>
      <c r="J7620" s="4" t="s">
        <v>1548</v>
      </c>
      <c r="K7620" s="4" t="s">
        <v>1317</v>
      </c>
      <c r="L7620" s="4" t="s">
        <v>1526</v>
      </c>
      <c r="M7620" s="4">
        <v>0</v>
      </c>
      <c r="N7620" s="4">
        <v>1</v>
      </c>
      <c r="O7620" s="4">
        <v>1</v>
      </c>
      <c r="P7620" s="4">
        <v>0.3</v>
      </c>
    </row>
    <row r="7621" spans="1:16" x14ac:dyDescent="0.25">
      <c r="A7621" s="4">
        <v>7648</v>
      </c>
      <c r="B7621" s="4" t="s">
        <v>582</v>
      </c>
      <c r="C7621" s="4">
        <v>1750315.933</v>
      </c>
      <c r="D7621" s="4">
        <v>5423670.9469999997</v>
      </c>
      <c r="E7621" s="4">
        <v>9763452</v>
      </c>
      <c r="F7621" s="4" t="s">
        <v>19150</v>
      </c>
      <c r="G7621" s="4" t="s">
        <v>2712</v>
      </c>
      <c r="H7621" s="4" t="s">
        <v>1556</v>
      </c>
      <c r="I7621" s="4" t="s">
        <v>21016</v>
      </c>
      <c r="J7621" s="4" t="s">
        <v>1548</v>
      </c>
      <c r="K7621" s="4" t="s">
        <v>1317</v>
      </c>
      <c r="L7621" s="4" t="s">
        <v>1526</v>
      </c>
      <c r="M7621" s="4">
        <v>0</v>
      </c>
      <c r="N7621" s="4">
        <v>1</v>
      </c>
      <c r="O7621" s="4">
        <v>1</v>
      </c>
      <c r="P7621" s="4">
        <v>0.3</v>
      </c>
    </row>
    <row r="7622" spans="1:16" x14ac:dyDescent="0.25">
      <c r="A7622" s="4">
        <v>7649</v>
      </c>
      <c r="B7622" s="4" t="s">
        <v>582</v>
      </c>
      <c r="C7622" s="4">
        <v>1750083.939</v>
      </c>
      <c r="D7622" s="4">
        <v>5423436.1830000002</v>
      </c>
      <c r="E7622" s="4">
        <v>9662173</v>
      </c>
      <c r="F7622" s="4" t="s">
        <v>19151</v>
      </c>
      <c r="G7622" s="4" t="s">
        <v>19152</v>
      </c>
      <c r="H7622" s="4" t="s">
        <v>1556</v>
      </c>
      <c r="I7622" s="4" t="s">
        <v>21017</v>
      </c>
      <c r="J7622" s="4" t="s">
        <v>1548</v>
      </c>
      <c r="K7622" s="4" t="s">
        <v>1317</v>
      </c>
      <c r="L7622" s="4" t="s">
        <v>1526</v>
      </c>
      <c r="M7622" s="4">
        <v>0</v>
      </c>
      <c r="N7622" s="4">
        <v>1</v>
      </c>
      <c r="O7622" s="4">
        <v>1</v>
      </c>
      <c r="P7622" s="4">
        <v>0.3</v>
      </c>
    </row>
    <row r="7623" spans="1:16" x14ac:dyDescent="0.25">
      <c r="A7623" s="4">
        <v>7650</v>
      </c>
      <c r="B7623" s="4" t="s">
        <v>582</v>
      </c>
      <c r="C7623" s="4">
        <v>1750090.828</v>
      </c>
      <c r="D7623" s="4">
        <v>5423750.3439999996</v>
      </c>
      <c r="E7623" s="4" t="s">
        <v>19155</v>
      </c>
      <c r="F7623" s="4" t="s">
        <v>19156</v>
      </c>
      <c r="G7623" s="4" t="s">
        <v>1674</v>
      </c>
      <c r="H7623" s="4" t="s">
        <v>1556</v>
      </c>
      <c r="I7623" s="4" t="s">
        <v>21018</v>
      </c>
      <c r="J7623" s="4" t="s">
        <v>1548</v>
      </c>
      <c r="K7623" s="4" t="s">
        <v>1317</v>
      </c>
      <c r="L7623" s="4" t="s">
        <v>1526</v>
      </c>
      <c r="M7623" s="4">
        <v>0</v>
      </c>
      <c r="N7623" s="4">
        <v>1</v>
      </c>
      <c r="O7623" s="4">
        <v>1</v>
      </c>
      <c r="P7623" s="4">
        <v>0.3</v>
      </c>
    </row>
    <row r="7624" spans="1:16" x14ac:dyDescent="0.25">
      <c r="A7624" s="4">
        <v>7651</v>
      </c>
      <c r="B7624" s="4" t="s">
        <v>582</v>
      </c>
      <c r="C7624" s="4">
        <v>1750052.8060000001</v>
      </c>
      <c r="D7624" s="4">
        <v>5423817.1619999995</v>
      </c>
      <c r="E7624" s="4" t="s">
        <v>19157</v>
      </c>
      <c r="F7624" s="4" t="s">
        <v>19156</v>
      </c>
      <c r="G7624" s="4" t="s">
        <v>1674</v>
      </c>
      <c r="H7624" s="4" t="s">
        <v>1556</v>
      </c>
      <c r="I7624" s="4" t="s">
        <v>21019</v>
      </c>
      <c r="J7624" s="4" t="s">
        <v>1548</v>
      </c>
      <c r="K7624" s="4" t="s">
        <v>1317</v>
      </c>
      <c r="L7624" s="4" t="s">
        <v>1526</v>
      </c>
      <c r="M7624" s="4">
        <v>0</v>
      </c>
      <c r="N7624" s="4">
        <v>1</v>
      </c>
      <c r="O7624" s="4">
        <v>1</v>
      </c>
      <c r="P7624" s="4">
        <v>0.3</v>
      </c>
    </row>
    <row r="7625" spans="1:16" x14ac:dyDescent="0.25">
      <c r="A7625" s="4">
        <v>7652</v>
      </c>
      <c r="B7625" s="4" t="s">
        <v>582</v>
      </c>
      <c r="C7625" s="4">
        <v>1750091.933</v>
      </c>
      <c r="D7625" s="4">
        <v>5423711.4630000005</v>
      </c>
      <c r="E7625" s="4" t="s">
        <v>19158</v>
      </c>
      <c r="F7625" s="4" t="s">
        <v>19156</v>
      </c>
      <c r="G7625" s="4" t="s">
        <v>1674</v>
      </c>
      <c r="H7625" s="4" t="s">
        <v>1556</v>
      </c>
      <c r="I7625" s="4" t="s">
        <v>21020</v>
      </c>
      <c r="J7625" s="4" t="s">
        <v>1548</v>
      </c>
      <c r="K7625" s="4" t="s">
        <v>1317</v>
      </c>
      <c r="L7625" s="4" t="s">
        <v>1526</v>
      </c>
      <c r="M7625" s="4">
        <v>0</v>
      </c>
      <c r="N7625" s="4">
        <v>1</v>
      </c>
      <c r="O7625" s="4">
        <v>1</v>
      </c>
      <c r="P7625" s="4">
        <v>0.3</v>
      </c>
    </row>
    <row r="7626" spans="1:16" x14ac:dyDescent="0.25">
      <c r="A7626" s="4">
        <v>7653</v>
      </c>
      <c r="B7626" s="4" t="s">
        <v>582</v>
      </c>
      <c r="C7626" s="4">
        <v>1750249.8370000001</v>
      </c>
      <c r="D7626" s="4">
        <v>5423957.7819999997</v>
      </c>
      <c r="E7626" s="4">
        <v>9660248</v>
      </c>
      <c r="F7626" s="4" t="s">
        <v>19159</v>
      </c>
      <c r="G7626" s="4" t="s">
        <v>19160</v>
      </c>
      <c r="H7626" s="4" t="s">
        <v>1556</v>
      </c>
      <c r="I7626" s="4" t="s">
        <v>21021</v>
      </c>
      <c r="J7626" s="4" t="s">
        <v>1548</v>
      </c>
      <c r="K7626" s="4" t="s">
        <v>1317</v>
      </c>
      <c r="L7626" s="4" t="s">
        <v>1526</v>
      </c>
      <c r="M7626" s="4">
        <v>0</v>
      </c>
      <c r="N7626" s="4">
        <v>1</v>
      </c>
      <c r="O7626" s="4">
        <v>1</v>
      </c>
      <c r="P7626" s="4">
        <v>0.3</v>
      </c>
    </row>
    <row r="7627" spans="1:16" x14ac:dyDescent="0.25">
      <c r="A7627" s="4">
        <v>7654</v>
      </c>
      <c r="B7627" s="4" t="s">
        <v>517</v>
      </c>
      <c r="C7627" s="4">
        <v>1750167.909</v>
      </c>
      <c r="D7627" s="4">
        <v>5425441.2680000002</v>
      </c>
      <c r="E7627" s="4">
        <v>9764396</v>
      </c>
      <c r="F7627" s="4" t="s">
        <v>1673</v>
      </c>
      <c r="G7627" s="4" t="s">
        <v>19161</v>
      </c>
      <c r="H7627" s="4" t="s">
        <v>1556</v>
      </c>
      <c r="I7627" s="4" t="s">
        <v>21022</v>
      </c>
      <c r="J7627" s="4" t="s">
        <v>1548</v>
      </c>
      <c r="K7627" s="4" t="s">
        <v>1317</v>
      </c>
      <c r="L7627" s="4" t="s">
        <v>1526</v>
      </c>
      <c r="M7627" s="4">
        <v>0</v>
      </c>
      <c r="N7627" s="4">
        <v>1</v>
      </c>
      <c r="O7627" s="4">
        <v>1</v>
      </c>
      <c r="P7627" s="4">
        <v>0.3</v>
      </c>
    </row>
    <row r="7628" spans="1:16" x14ac:dyDescent="0.25">
      <c r="A7628" s="4">
        <v>7655</v>
      </c>
      <c r="B7628" s="4" t="s">
        <v>517</v>
      </c>
      <c r="C7628" s="4">
        <v>1750235.5689999999</v>
      </c>
      <c r="D7628" s="4">
        <v>5425560.6560000004</v>
      </c>
      <c r="E7628" s="4" t="s">
        <v>19162</v>
      </c>
      <c r="F7628" s="4" t="s">
        <v>19163</v>
      </c>
      <c r="G7628" s="4" t="s">
        <v>19164</v>
      </c>
      <c r="H7628" s="4" t="s">
        <v>1556</v>
      </c>
      <c r="I7628" s="4" t="s">
        <v>21023</v>
      </c>
      <c r="J7628" s="4" t="s">
        <v>1548</v>
      </c>
      <c r="K7628" s="4" t="s">
        <v>1317</v>
      </c>
      <c r="L7628" s="4" t="s">
        <v>1526</v>
      </c>
      <c r="M7628" s="4">
        <v>0</v>
      </c>
      <c r="N7628" s="4">
        <v>1</v>
      </c>
      <c r="O7628" s="4">
        <v>1</v>
      </c>
      <c r="P7628" s="4">
        <v>0.3</v>
      </c>
    </row>
    <row r="7629" spans="1:16" x14ac:dyDescent="0.25">
      <c r="A7629" s="4">
        <v>7656</v>
      </c>
      <c r="B7629" s="4" t="s">
        <v>517</v>
      </c>
      <c r="C7629" s="4">
        <v>1750155.3759999999</v>
      </c>
      <c r="D7629" s="4">
        <v>5425825.1629999997</v>
      </c>
      <c r="E7629" s="4">
        <v>2480157</v>
      </c>
      <c r="F7629" s="4" t="s">
        <v>19165</v>
      </c>
      <c r="G7629" s="4" t="s">
        <v>19166</v>
      </c>
      <c r="H7629" s="4" t="s">
        <v>1556</v>
      </c>
      <c r="I7629" s="4" t="s">
        <v>21024</v>
      </c>
      <c r="J7629" s="4" t="s">
        <v>1548</v>
      </c>
      <c r="K7629" s="4" t="s">
        <v>1317</v>
      </c>
      <c r="L7629" s="4" t="s">
        <v>1526</v>
      </c>
      <c r="M7629" s="4">
        <v>0</v>
      </c>
      <c r="N7629" s="4">
        <v>1</v>
      </c>
      <c r="O7629" s="4">
        <v>1</v>
      </c>
      <c r="P7629" s="4">
        <v>0.3</v>
      </c>
    </row>
    <row r="7630" spans="1:16" x14ac:dyDescent="0.25">
      <c r="A7630" s="4">
        <v>7657</v>
      </c>
      <c r="B7630" s="4" t="s">
        <v>517</v>
      </c>
      <c r="C7630" s="4">
        <v>1750159.2760000001</v>
      </c>
      <c r="D7630" s="4">
        <v>5425839.1799999997</v>
      </c>
      <c r="E7630" s="4">
        <v>1848</v>
      </c>
      <c r="F7630" s="4" t="s">
        <v>19167</v>
      </c>
      <c r="G7630" s="4" t="s">
        <v>1684</v>
      </c>
      <c r="H7630" s="4" t="s">
        <v>1556</v>
      </c>
      <c r="I7630" s="4" t="s">
        <v>21025</v>
      </c>
      <c r="J7630" s="4" t="s">
        <v>1548</v>
      </c>
      <c r="K7630" s="4" t="s">
        <v>1317</v>
      </c>
      <c r="L7630" s="4" t="s">
        <v>1526</v>
      </c>
      <c r="M7630" s="4">
        <v>0</v>
      </c>
      <c r="N7630" s="4">
        <v>1</v>
      </c>
      <c r="O7630" s="4">
        <v>1</v>
      </c>
      <c r="P7630" s="4">
        <v>0.3</v>
      </c>
    </row>
    <row r="7631" spans="1:16" x14ac:dyDescent="0.25">
      <c r="A7631" s="4">
        <v>7658</v>
      </c>
      <c r="B7631" s="4" t="s">
        <v>517</v>
      </c>
      <c r="C7631" s="4">
        <v>1750165.3319999999</v>
      </c>
      <c r="D7631" s="4">
        <v>5425942.9670000002</v>
      </c>
      <c r="E7631" s="4" t="s">
        <v>19168</v>
      </c>
      <c r="F7631" s="4" t="s">
        <v>19169</v>
      </c>
      <c r="G7631" s="4" t="s">
        <v>19170</v>
      </c>
      <c r="H7631" s="4" t="s">
        <v>1556</v>
      </c>
      <c r="I7631" s="4" t="s">
        <v>21026</v>
      </c>
      <c r="J7631" s="4" t="s">
        <v>1548</v>
      </c>
      <c r="K7631" s="4" t="s">
        <v>1317</v>
      </c>
      <c r="L7631" s="4" t="s">
        <v>1526</v>
      </c>
      <c r="M7631" s="4">
        <v>0</v>
      </c>
      <c r="N7631" s="4">
        <v>1</v>
      </c>
      <c r="O7631" s="4">
        <v>1</v>
      </c>
      <c r="P7631" s="4">
        <v>0.3</v>
      </c>
    </row>
    <row r="7632" spans="1:16" x14ac:dyDescent="0.25">
      <c r="A7632" s="4">
        <v>7659</v>
      </c>
      <c r="B7632" s="4" t="s">
        <v>517</v>
      </c>
      <c r="C7632" s="4">
        <v>1750233.4539999999</v>
      </c>
      <c r="D7632" s="4">
        <v>5425911.1739999996</v>
      </c>
      <c r="E7632" s="4">
        <v>2480156</v>
      </c>
      <c r="F7632" s="4" t="s">
        <v>19171</v>
      </c>
      <c r="G7632" s="4" t="s">
        <v>19172</v>
      </c>
      <c r="H7632" s="4" t="s">
        <v>1556</v>
      </c>
      <c r="I7632" s="4" t="s">
        <v>21027</v>
      </c>
      <c r="J7632" s="4" t="s">
        <v>1548</v>
      </c>
      <c r="K7632" s="4" t="s">
        <v>1317</v>
      </c>
      <c r="L7632" s="4" t="s">
        <v>1526</v>
      </c>
      <c r="M7632" s="4">
        <v>0</v>
      </c>
      <c r="N7632" s="4">
        <v>1</v>
      </c>
      <c r="O7632" s="4">
        <v>1</v>
      </c>
      <c r="P7632" s="4">
        <v>0.3</v>
      </c>
    </row>
    <row r="7633" spans="1:16" x14ac:dyDescent="0.25">
      <c r="A7633" s="4">
        <v>7660</v>
      </c>
      <c r="B7633" s="4" t="s">
        <v>517</v>
      </c>
      <c r="C7633" s="4">
        <v>1750318.7239999999</v>
      </c>
      <c r="D7633" s="4">
        <v>5425872.6679999996</v>
      </c>
      <c r="E7633" s="4" t="s">
        <v>19176</v>
      </c>
      <c r="F7633" s="4" t="s">
        <v>19177</v>
      </c>
      <c r="G7633" s="4" t="s">
        <v>19178</v>
      </c>
      <c r="H7633" s="4" t="s">
        <v>1556</v>
      </c>
      <c r="I7633" s="4" t="s">
        <v>21028</v>
      </c>
      <c r="J7633" s="4" t="s">
        <v>1548</v>
      </c>
      <c r="K7633" s="4" t="s">
        <v>1317</v>
      </c>
      <c r="L7633" s="4" t="s">
        <v>1526</v>
      </c>
      <c r="M7633" s="4">
        <v>0</v>
      </c>
      <c r="N7633" s="4">
        <v>1</v>
      </c>
      <c r="O7633" s="4">
        <v>1</v>
      </c>
      <c r="P7633" s="4">
        <v>0.3</v>
      </c>
    </row>
    <row r="7634" spans="1:16" x14ac:dyDescent="0.25">
      <c r="A7634" s="4">
        <v>7661</v>
      </c>
      <c r="B7634" s="4" t="s">
        <v>517</v>
      </c>
      <c r="C7634" s="4">
        <v>1750587.807</v>
      </c>
      <c r="D7634" s="4">
        <v>5426127.8760000002</v>
      </c>
      <c r="E7634" s="4">
        <v>2012880</v>
      </c>
      <c r="F7634" s="4" t="s">
        <v>19179</v>
      </c>
      <c r="G7634" s="4" t="s">
        <v>19180</v>
      </c>
      <c r="H7634" s="4" t="s">
        <v>1556</v>
      </c>
      <c r="I7634" s="4" t="s">
        <v>21029</v>
      </c>
      <c r="J7634" s="4" t="s">
        <v>1548</v>
      </c>
      <c r="K7634" s="4" t="s">
        <v>1317</v>
      </c>
      <c r="L7634" s="4" t="s">
        <v>1526</v>
      </c>
      <c r="M7634" s="4">
        <v>0</v>
      </c>
      <c r="N7634" s="4">
        <v>1</v>
      </c>
      <c r="O7634" s="4">
        <v>1</v>
      </c>
      <c r="P7634" s="4">
        <v>0.3</v>
      </c>
    </row>
    <row r="7635" spans="1:16" x14ac:dyDescent="0.25">
      <c r="A7635" s="4">
        <v>7662</v>
      </c>
      <c r="B7635" s="4" t="s">
        <v>582</v>
      </c>
      <c r="C7635" s="4">
        <v>1750454.885</v>
      </c>
      <c r="D7635" s="4">
        <v>5424478.4570000004</v>
      </c>
      <c r="E7635" s="4">
        <v>33275305</v>
      </c>
      <c r="F7635" s="4" t="s">
        <v>19181</v>
      </c>
      <c r="G7635" s="4" t="s">
        <v>19182</v>
      </c>
      <c r="H7635" s="4" t="s">
        <v>1556</v>
      </c>
      <c r="I7635" s="4" t="s">
        <v>21030</v>
      </c>
      <c r="J7635" s="4" t="s">
        <v>1548</v>
      </c>
      <c r="K7635" s="4" t="s">
        <v>1317</v>
      </c>
      <c r="L7635" s="4" t="s">
        <v>1526</v>
      </c>
      <c r="M7635" s="4">
        <v>0</v>
      </c>
      <c r="N7635" s="4">
        <v>1</v>
      </c>
      <c r="O7635" s="4">
        <v>1</v>
      </c>
      <c r="P7635" s="4">
        <v>0.3</v>
      </c>
    </row>
    <row r="7636" spans="1:16" x14ac:dyDescent="0.25">
      <c r="A7636" s="4">
        <v>7663</v>
      </c>
      <c r="B7636" s="4" t="s">
        <v>517</v>
      </c>
      <c r="C7636" s="4">
        <v>1750056.9010000001</v>
      </c>
      <c r="D7636" s="4">
        <v>5424753.9539999999</v>
      </c>
      <c r="E7636" s="4">
        <v>9662291</v>
      </c>
      <c r="F7636" s="4" t="s">
        <v>19183</v>
      </c>
      <c r="G7636" s="4" t="s">
        <v>1876</v>
      </c>
      <c r="H7636" s="4" t="s">
        <v>1556</v>
      </c>
      <c r="I7636" s="4" t="s">
        <v>21031</v>
      </c>
      <c r="J7636" s="4" t="s">
        <v>1548</v>
      </c>
      <c r="K7636" s="4" t="s">
        <v>1317</v>
      </c>
      <c r="L7636" s="4" t="s">
        <v>1526</v>
      </c>
      <c r="M7636" s="4">
        <v>0</v>
      </c>
      <c r="N7636" s="4">
        <v>1</v>
      </c>
      <c r="O7636" s="4">
        <v>1</v>
      </c>
      <c r="P7636" s="4">
        <v>0.3</v>
      </c>
    </row>
    <row r="7637" spans="1:16" x14ac:dyDescent="0.25">
      <c r="A7637" s="4">
        <v>7664</v>
      </c>
      <c r="B7637" s="4" t="s">
        <v>675</v>
      </c>
      <c r="C7637" s="4">
        <v>1748917.3119999999</v>
      </c>
      <c r="D7637" s="4">
        <v>5424237.3629999999</v>
      </c>
      <c r="E7637" s="4" t="s">
        <v>19184</v>
      </c>
      <c r="F7637" s="4" t="s">
        <v>19185</v>
      </c>
      <c r="G7637" s="4" t="s">
        <v>19186</v>
      </c>
      <c r="H7637" s="4" t="s">
        <v>1556</v>
      </c>
      <c r="I7637" s="4" t="s">
        <v>21032</v>
      </c>
      <c r="J7637" s="4" t="s">
        <v>1548</v>
      </c>
      <c r="K7637" s="4" t="s">
        <v>1317</v>
      </c>
      <c r="L7637" s="4" t="s">
        <v>1526</v>
      </c>
      <c r="M7637" s="4">
        <v>0</v>
      </c>
      <c r="N7637" s="4">
        <v>1</v>
      </c>
      <c r="O7637" s="4">
        <v>1</v>
      </c>
      <c r="P7637" s="4">
        <v>0.3</v>
      </c>
    </row>
    <row r="7638" spans="1:16" x14ac:dyDescent="0.25">
      <c r="A7638" s="4">
        <v>7665</v>
      </c>
      <c r="B7638" s="4" t="s">
        <v>675</v>
      </c>
      <c r="C7638" s="4">
        <v>1748764.439</v>
      </c>
      <c r="D7638" s="4">
        <v>5424214.4979999997</v>
      </c>
      <c r="E7638" s="4">
        <v>9660090</v>
      </c>
      <c r="F7638" s="4" t="s">
        <v>19187</v>
      </c>
      <c r="G7638" s="4" t="s">
        <v>19188</v>
      </c>
      <c r="H7638" s="4" t="s">
        <v>1556</v>
      </c>
      <c r="I7638" s="4" t="s">
        <v>21033</v>
      </c>
      <c r="J7638" s="4" t="s">
        <v>1548</v>
      </c>
      <c r="K7638" s="4" t="s">
        <v>1317</v>
      </c>
      <c r="L7638" s="4" t="s">
        <v>1526</v>
      </c>
      <c r="M7638" s="4">
        <v>0</v>
      </c>
      <c r="N7638" s="4">
        <v>1</v>
      </c>
      <c r="O7638" s="4">
        <v>1</v>
      </c>
      <c r="P7638" s="4">
        <v>0.3</v>
      </c>
    </row>
    <row r="7639" spans="1:16" x14ac:dyDescent="0.25">
      <c r="A7639" s="4">
        <v>7666</v>
      </c>
      <c r="B7639" s="4" t="s">
        <v>675</v>
      </c>
      <c r="C7639" s="4">
        <v>1748574.889</v>
      </c>
      <c r="D7639" s="4">
        <v>5424170.659</v>
      </c>
      <c r="E7639" s="4" t="s">
        <v>19189</v>
      </c>
      <c r="F7639" s="4" t="s">
        <v>19190</v>
      </c>
      <c r="G7639" s="4" t="s">
        <v>19191</v>
      </c>
      <c r="H7639" s="4" t="s">
        <v>1556</v>
      </c>
      <c r="I7639" s="4" t="s">
        <v>21034</v>
      </c>
      <c r="J7639" s="4" t="s">
        <v>1548</v>
      </c>
      <c r="K7639" s="4" t="s">
        <v>1317</v>
      </c>
      <c r="L7639" s="4" t="s">
        <v>1526</v>
      </c>
      <c r="M7639" s="4">
        <v>0</v>
      </c>
      <c r="N7639" s="4">
        <v>1</v>
      </c>
      <c r="O7639" s="4">
        <v>1</v>
      </c>
      <c r="P7639" s="4">
        <v>0.3</v>
      </c>
    </row>
    <row r="7640" spans="1:16" x14ac:dyDescent="0.25">
      <c r="A7640" s="4">
        <v>7667</v>
      </c>
      <c r="B7640" s="4" t="s">
        <v>675</v>
      </c>
      <c r="C7640" s="4">
        <v>1748571.2180000001</v>
      </c>
      <c r="D7640" s="4">
        <v>5424137.3229999999</v>
      </c>
      <c r="E7640" s="4">
        <v>29348141</v>
      </c>
      <c r="F7640" s="4" t="s">
        <v>19192</v>
      </c>
      <c r="G7640" s="4" t="s">
        <v>19193</v>
      </c>
      <c r="H7640" s="4" t="s">
        <v>1556</v>
      </c>
      <c r="I7640" s="4" t="s">
        <v>21035</v>
      </c>
      <c r="J7640" s="4" t="s">
        <v>1548</v>
      </c>
      <c r="K7640" s="4" t="s">
        <v>1317</v>
      </c>
      <c r="L7640" s="4" t="s">
        <v>1526</v>
      </c>
      <c r="M7640" s="4">
        <v>0</v>
      </c>
      <c r="N7640" s="4">
        <v>1</v>
      </c>
      <c r="O7640" s="4">
        <v>1</v>
      </c>
      <c r="P7640" s="4">
        <v>0.3</v>
      </c>
    </row>
    <row r="7641" spans="1:16" x14ac:dyDescent="0.25">
      <c r="A7641" s="4">
        <v>7668</v>
      </c>
      <c r="B7641" s="4" t="s">
        <v>675</v>
      </c>
      <c r="C7641" s="4">
        <v>1748600.7830000001</v>
      </c>
      <c r="D7641" s="4">
        <v>5424127.4699999997</v>
      </c>
      <c r="E7641" s="4">
        <v>80929994202</v>
      </c>
      <c r="F7641" s="4" t="s">
        <v>19194</v>
      </c>
      <c r="G7641" s="4" t="s">
        <v>19195</v>
      </c>
      <c r="H7641" s="4" t="s">
        <v>1556</v>
      </c>
      <c r="I7641" s="4" t="s">
        <v>21036</v>
      </c>
      <c r="J7641" s="4" t="s">
        <v>1548</v>
      </c>
      <c r="K7641" s="4" t="s">
        <v>1317</v>
      </c>
      <c r="L7641" s="4" t="s">
        <v>1526</v>
      </c>
      <c r="M7641" s="4">
        <v>0</v>
      </c>
      <c r="N7641" s="4">
        <v>1</v>
      </c>
      <c r="O7641" s="4">
        <v>1</v>
      </c>
      <c r="P7641" s="4">
        <v>0.3</v>
      </c>
    </row>
    <row r="7642" spans="1:16" x14ac:dyDescent="0.25">
      <c r="A7642" s="4">
        <v>7669</v>
      </c>
      <c r="B7642" s="4" t="s">
        <v>675</v>
      </c>
      <c r="C7642" s="4">
        <v>1748600.7830000001</v>
      </c>
      <c r="D7642" s="4">
        <v>5424127.4699999997</v>
      </c>
      <c r="E7642" s="4">
        <v>6401431</v>
      </c>
      <c r="F7642" s="4" t="s">
        <v>19194</v>
      </c>
      <c r="G7642" s="4" t="s">
        <v>19195</v>
      </c>
      <c r="H7642" s="4" t="s">
        <v>1556</v>
      </c>
      <c r="I7642" s="4" t="s">
        <v>21037</v>
      </c>
      <c r="J7642" s="4" t="s">
        <v>1548</v>
      </c>
      <c r="K7642" s="4" t="s">
        <v>1317</v>
      </c>
      <c r="L7642" s="4" t="s">
        <v>1526</v>
      </c>
      <c r="M7642" s="4">
        <v>0</v>
      </c>
      <c r="N7642" s="4">
        <v>1</v>
      </c>
      <c r="O7642" s="4">
        <v>1</v>
      </c>
      <c r="P7642" s="4">
        <v>0.3</v>
      </c>
    </row>
    <row r="7643" spans="1:16" x14ac:dyDescent="0.25">
      <c r="A7643" s="4">
        <v>7670</v>
      </c>
      <c r="B7643" s="4" t="s">
        <v>666</v>
      </c>
      <c r="C7643" s="4">
        <v>1748946.598</v>
      </c>
      <c r="D7643" s="4">
        <v>5425080.1799999997</v>
      </c>
      <c r="E7643" s="4">
        <v>9660044</v>
      </c>
      <c r="F7643" s="4" t="s">
        <v>19196</v>
      </c>
      <c r="G7643" s="4" t="s">
        <v>2028</v>
      </c>
      <c r="H7643" s="4" t="s">
        <v>1556</v>
      </c>
      <c r="I7643" s="4" t="s">
        <v>21038</v>
      </c>
      <c r="J7643" s="4" t="s">
        <v>1548</v>
      </c>
      <c r="K7643" s="4" t="s">
        <v>1317</v>
      </c>
      <c r="L7643" s="4" t="s">
        <v>1526</v>
      </c>
      <c r="M7643" s="4">
        <v>0</v>
      </c>
      <c r="N7643" s="4">
        <v>1</v>
      </c>
      <c r="O7643" s="4">
        <v>1</v>
      </c>
      <c r="P7643" s="4">
        <v>0.3</v>
      </c>
    </row>
    <row r="7644" spans="1:16" x14ac:dyDescent="0.25">
      <c r="A7644" s="4">
        <v>7671</v>
      </c>
      <c r="B7644" s="4" t="s">
        <v>675</v>
      </c>
      <c r="C7644" s="4">
        <v>1748960.298</v>
      </c>
      <c r="D7644" s="4">
        <v>5424918.875</v>
      </c>
      <c r="E7644" s="4" t="s">
        <v>19197</v>
      </c>
      <c r="F7644" s="4" t="s">
        <v>2034</v>
      </c>
      <c r="G7644" s="4" t="s">
        <v>2035</v>
      </c>
      <c r="H7644" s="4" t="s">
        <v>1556</v>
      </c>
      <c r="I7644" s="4" t="s">
        <v>21039</v>
      </c>
      <c r="J7644" s="4" t="s">
        <v>1548</v>
      </c>
      <c r="K7644" s="4" t="s">
        <v>1317</v>
      </c>
      <c r="L7644" s="4" t="s">
        <v>1526</v>
      </c>
      <c r="M7644" s="4">
        <v>0</v>
      </c>
      <c r="N7644" s="4">
        <v>1</v>
      </c>
      <c r="O7644" s="4">
        <v>1</v>
      </c>
      <c r="P7644" s="4">
        <v>0.3</v>
      </c>
    </row>
    <row r="7645" spans="1:16" x14ac:dyDescent="0.25">
      <c r="A7645" s="4">
        <v>7672</v>
      </c>
      <c r="B7645" s="4" t="s">
        <v>675</v>
      </c>
      <c r="C7645" s="4">
        <v>1748379.6980000001</v>
      </c>
      <c r="D7645" s="4">
        <v>5424226.358</v>
      </c>
      <c r="E7645" s="4">
        <v>34306702</v>
      </c>
      <c r="F7645" s="4" t="s">
        <v>19198</v>
      </c>
      <c r="G7645" s="4" t="s">
        <v>6664</v>
      </c>
      <c r="H7645" s="4" t="s">
        <v>1556</v>
      </c>
      <c r="I7645" s="4" t="s">
        <v>21040</v>
      </c>
      <c r="J7645" s="4" t="s">
        <v>1548</v>
      </c>
      <c r="K7645" s="4" t="s">
        <v>1317</v>
      </c>
      <c r="L7645" s="4" t="s">
        <v>1526</v>
      </c>
      <c r="M7645" s="4">
        <v>0</v>
      </c>
      <c r="N7645" s="4">
        <v>1</v>
      </c>
      <c r="O7645" s="4">
        <v>1</v>
      </c>
      <c r="P7645" s="4">
        <v>0.3</v>
      </c>
    </row>
    <row r="7646" spans="1:16" x14ac:dyDescent="0.25">
      <c r="A7646" s="4">
        <v>7673</v>
      </c>
      <c r="B7646" s="4" t="s">
        <v>740</v>
      </c>
      <c r="C7646" s="4">
        <v>1749322.2420000001</v>
      </c>
      <c r="D7646" s="4">
        <v>5429124.3739999998</v>
      </c>
      <c r="E7646" s="4" t="s">
        <v>19199</v>
      </c>
      <c r="F7646" s="4" t="s">
        <v>19200</v>
      </c>
      <c r="G7646" s="4" t="s">
        <v>19201</v>
      </c>
      <c r="H7646" s="4" t="s">
        <v>1717</v>
      </c>
      <c r="I7646" s="4" t="s">
        <v>21041</v>
      </c>
      <c r="J7646" s="4" t="s">
        <v>1548</v>
      </c>
      <c r="K7646" s="4" t="s">
        <v>1317</v>
      </c>
      <c r="L7646" s="4" t="s">
        <v>1526</v>
      </c>
      <c r="M7646" s="4">
        <v>0</v>
      </c>
      <c r="N7646" s="4">
        <v>1</v>
      </c>
      <c r="O7646" s="4">
        <v>1</v>
      </c>
      <c r="P7646" s="4">
        <v>0.3</v>
      </c>
    </row>
    <row r="7647" spans="1:16" x14ac:dyDescent="0.25">
      <c r="A7647" s="4">
        <v>7674</v>
      </c>
      <c r="B7647" s="4" t="s">
        <v>740</v>
      </c>
      <c r="C7647" s="4">
        <v>1749357.3230000001</v>
      </c>
      <c r="D7647" s="4">
        <v>5429282.5269999998</v>
      </c>
      <c r="E7647" s="4">
        <v>82019273</v>
      </c>
      <c r="F7647" s="4" t="s">
        <v>2256</v>
      </c>
      <c r="G7647" s="4" t="s">
        <v>2257</v>
      </c>
      <c r="H7647" s="4" t="s">
        <v>1717</v>
      </c>
      <c r="I7647" s="4" t="s">
        <v>21042</v>
      </c>
      <c r="J7647" s="4" t="s">
        <v>1548</v>
      </c>
      <c r="K7647" s="4" t="s">
        <v>1317</v>
      </c>
      <c r="L7647" s="4" t="s">
        <v>1526</v>
      </c>
      <c r="M7647" s="4">
        <v>0</v>
      </c>
      <c r="N7647" s="4">
        <v>1</v>
      </c>
      <c r="O7647" s="4">
        <v>1</v>
      </c>
      <c r="P7647" s="4">
        <v>0.3</v>
      </c>
    </row>
    <row r="7648" spans="1:16" x14ac:dyDescent="0.25">
      <c r="A7648" s="4">
        <v>7675</v>
      </c>
      <c r="B7648" s="4" t="s">
        <v>740</v>
      </c>
      <c r="C7648" s="4">
        <v>1749345.6089999999</v>
      </c>
      <c r="D7648" s="4">
        <v>5429303.7949999999</v>
      </c>
      <c r="E7648" s="4" t="s">
        <v>19202</v>
      </c>
      <c r="F7648" s="4" t="s">
        <v>19203</v>
      </c>
      <c r="G7648" s="4" t="s">
        <v>19204</v>
      </c>
      <c r="H7648" s="4" t="s">
        <v>1717</v>
      </c>
      <c r="I7648" s="4" t="s">
        <v>21043</v>
      </c>
      <c r="J7648" s="4" t="s">
        <v>1548</v>
      </c>
      <c r="K7648" s="4" t="s">
        <v>1317</v>
      </c>
      <c r="L7648" s="4" t="s">
        <v>1526</v>
      </c>
      <c r="M7648" s="4">
        <v>0</v>
      </c>
      <c r="N7648" s="4">
        <v>1</v>
      </c>
      <c r="O7648" s="4">
        <v>1</v>
      </c>
      <c r="P7648" s="4">
        <v>0.3</v>
      </c>
    </row>
    <row r="7649" spans="1:16" x14ac:dyDescent="0.25">
      <c r="A7649" s="4">
        <v>7676</v>
      </c>
      <c r="B7649" s="4" t="s">
        <v>740</v>
      </c>
      <c r="C7649" s="4">
        <v>1749326.997</v>
      </c>
      <c r="D7649" s="4">
        <v>5429402.8820000002</v>
      </c>
      <c r="E7649" s="4" t="s">
        <v>19205</v>
      </c>
      <c r="F7649" s="4" t="s">
        <v>19206</v>
      </c>
      <c r="G7649" s="4" t="s">
        <v>2231</v>
      </c>
      <c r="H7649" s="4" t="s">
        <v>1717</v>
      </c>
      <c r="I7649" s="4" t="s">
        <v>21044</v>
      </c>
      <c r="J7649" s="4" t="s">
        <v>1548</v>
      </c>
      <c r="K7649" s="4" t="s">
        <v>1317</v>
      </c>
      <c r="L7649" s="4" t="s">
        <v>1526</v>
      </c>
      <c r="M7649" s="4">
        <v>0</v>
      </c>
      <c r="N7649" s="4">
        <v>1</v>
      </c>
      <c r="O7649" s="4">
        <v>1</v>
      </c>
      <c r="P7649" s="4">
        <v>0.3</v>
      </c>
    </row>
    <row r="7650" spans="1:16" x14ac:dyDescent="0.25">
      <c r="A7650" s="4">
        <v>7677</v>
      </c>
      <c r="B7650" s="4" t="s">
        <v>740</v>
      </c>
      <c r="C7650" s="4">
        <v>1748687.149</v>
      </c>
      <c r="D7650" s="4">
        <v>5429066.5580000002</v>
      </c>
      <c r="E7650" s="4" t="s">
        <v>19207</v>
      </c>
      <c r="F7650" s="4" t="s">
        <v>19208</v>
      </c>
      <c r="G7650" s="4" t="s">
        <v>1927</v>
      </c>
      <c r="H7650" s="4" t="s">
        <v>1717</v>
      </c>
      <c r="I7650" s="4" t="s">
        <v>21045</v>
      </c>
      <c r="J7650" s="4" t="s">
        <v>1548</v>
      </c>
      <c r="K7650" s="4" t="s">
        <v>1317</v>
      </c>
      <c r="L7650" s="4" t="s">
        <v>1526</v>
      </c>
      <c r="M7650" s="4">
        <v>0</v>
      </c>
      <c r="N7650" s="4">
        <v>1</v>
      </c>
      <c r="O7650" s="4">
        <v>1</v>
      </c>
      <c r="P7650" s="4">
        <v>0.3</v>
      </c>
    </row>
    <row r="7651" spans="1:16" x14ac:dyDescent="0.25">
      <c r="A7651" s="4">
        <v>7678</v>
      </c>
      <c r="B7651" s="4" t="s">
        <v>740</v>
      </c>
      <c r="C7651" s="4">
        <v>1749028.7949999999</v>
      </c>
      <c r="D7651" s="4">
        <v>5429378.5360000003</v>
      </c>
      <c r="E7651" s="4" t="s">
        <v>19209</v>
      </c>
      <c r="F7651" s="4" t="s">
        <v>19210</v>
      </c>
      <c r="G7651" s="4" t="s">
        <v>19211</v>
      </c>
      <c r="H7651" s="4" t="s">
        <v>1717</v>
      </c>
      <c r="I7651" s="4" t="s">
        <v>21046</v>
      </c>
      <c r="J7651" s="4" t="s">
        <v>1548</v>
      </c>
      <c r="K7651" s="4" t="s">
        <v>1317</v>
      </c>
      <c r="L7651" s="4" t="s">
        <v>1526</v>
      </c>
      <c r="M7651" s="4">
        <v>0</v>
      </c>
      <c r="N7651" s="4">
        <v>1</v>
      </c>
      <c r="O7651" s="4">
        <v>1</v>
      </c>
      <c r="P7651" s="4">
        <v>0.3</v>
      </c>
    </row>
    <row r="7652" spans="1:16" x14ac:dyDescent="0.25">
      <c r="A7652" s="4">
        <v>7679</v>
      </c>
      <c r="B7652" s="4" t="s">
        <v>618</v>
      </c>
      <c r="C7652" s="4">
        <v>1752261.889</v>
      </c>
      <c r="D7652" s="4">
        <v>5424984.3430000003</v>
      </c>
      <c r="E7652" s="4">
        <v>5184</v>
      </c>
      <c r="F7652" s="4" t="s">
        <v>19212</v>
      </c>
      <c r="G7652" s="4" t="s">
        <v>19213</v>
      </c>
      <c r="H7652" s="4" t="s">
        <v>1717</v>
      </c>
      <c r="I7652" s="4" t="s">
        <v>21047</v>
      </c>
      <c r="J7652" s="4" t="s">
        <v>1548</v>
      </c>
      <c r="K7652" s="4" t="s">
        <v>1317</v>
      </c>
      <c r="L7652" s="4" t="s">
        <v>1526</v>
      </c>
      <c r="M7652" s="4">
        <v>0</v>
      </c>
      <c r="N7652" s="4">
        <v>1</v>
      </c>
      <c r="O7652" s="4">
        <v>1</v>
      </c>
      <c r="P7652" s="4">
        <v>0.3</v>
      </c>
    </row>
    <row r="7653" spans="1:16" x14ac:dyDescent="0.25">
      <c r="A7653" s="4">
        <v>7680</v>
      </c>
      <c r="B7653" s="4" t="s">
        <v>618</v>
      </c>
      <c r="C7653" s="4">
        <v>1752560.906</v>
      </c>
      <c r="D7653" s="4">
        <v>5424924.6359999999</v>
      </c>
      <c r="E7653" s="4" t="s">
        <v>19217</v>
      </c>
      <c r="F7653" s="4" t="s">
        <v>19218</v>
      </c>
      <c r="G7653" s="4" t="s">
        <v>19219</v>
      </c>
      <c r="H7653" s="4" t="s">
        <v>1717</v>
      </c>
      <c r="I7653" s="4" t="s">
        <v>21048</v>
      </c>
      <c r="J7653" s="4" t="s">
        <v>1548</v>
      </c>
      <c r="K7653" s="4" t="s">
        <v>1317</v>
      </c>
      <c r="L7653" s="4" t="s">
        <v>1526</v>
      </c>
      <c r="M7653" s="4">
        <v>0</v>
      </c>
      <c r="N7653" s="4">
        <v>1</v>
      </c>
      <c r="O7653" s="4">
        <v>1</v>
      </c>
      <c r="P7653" s="4">
        <v>0.3</v>
      </c>
    </row>
    <row r="7654" spans="1:16" x14ac:dyDescent="0.25">
      <c r="A7654" s="4">
        <v>7681</v>
      </c>
      <c r="B7654" s="4" t="s">
        <v>618</v>
      </c>
      <c r="C7654" s="4">
        <v>1752571.7590000001</v>
      </c>
      <c r="D7654" s="4">
        <v>5424905.1169999996</v>
      </c>
      <c r="E7654" s="4" t="s">
        <v>19220</v>
      </c>
      <c r="F7654" s="4" t="s">
        <v>19221</v>
      </c>
      <c r="G7654" s="4" t="s">
        <v>19222</v>
      </c>
      <c r="H7654" s="4" t="s">
        <v>1717</v>
      </c>
      <c r="I7654" s="4" t="s">
        <v>21049</v>
      </c>
      <c r="J7654" s="4" t="s">
        <v>1548</v>
      </c>
      <c r="K7654" s="4" t="s">
        <v>1317</v>
      </c>
      <c r="L7654" s="4" t="s">
        <v>1526</v>
      </c>
      <c r="M7654" s="4">
        <v>0</v>
      </c>
      <c r="N7654" s="4">
        <v>1</v>
      </c>
      <c r="O7654" s="4">
        <v>1</v>
      </c>
      <c r="P7654" s="4">
        <v>0.3</v>
      </c>
    </row>
    <row r="7655" spans="1:16" x14ac:dyDescent="0.25">
      <c r="A7655" s="4">
        <v>7682</v>
      </c>
      <c r="B7655" s="4" t="s">
        <v>627</v>
      </c>
      <c r="C7655" s="4">
        <v>1752747.301</v>
      </c>
      <c r="D7655" s="4">
        <v>5425309.4469999997</v>
      </c>
      <c r="E7655" s="4" t="s">
        <v>19223</v>
      </c>
      <c r="F7655" s="4" t="s">
        <v>2672</v>
      </c>
      <c r="G7655" s="4" t="s">
        <v>1833</v>
      </c>
      <c r="H7655" s="4" t="s">
        <v>1717</v>
      </c>
      <c r="I7655" s="4" t="s">
        <v>21050</v>
      </c>
      <c r="J7655" s="4" t="s">
        <v>1548</v>
      </c>
      <c r="K7655" s="4" t="s">
        <v>1317</v>
      </c>
      <c r="L7655" s="4" t="s">
        <v>1526</v>
      </c>
      <c r="M7655" s="4">
        <v>0</v>
      </c>
      <c r="N7655" s="4">
        <v>1</v>
      </c>
      <c r="O7655" s="4">
        <v>1</v>
      </c>
      <c r="P7655" s="4">
        <v>0.3</v>
      </c>
    </row>
    <row r="7656" spans="1:16" x14ac:dyDescent="0.25">
      <c r="A7656" s="4">
        <v>7683</v>
      </c>
      <c r="B7656" s="4" t="s">
        <v>627</v>
      </c>
      <c r="C7656" s="4">
        <v>1752731.753</v>
      </c>
      <c r="D7656" s="4">
        <v>5425812.3360000001</v>
      </c>
      <c r="E7656" s="4">
        <v>47516877</v>
      </c>
      <c r="F7656" s="4" t="s">
        <v>5316</v>
      </c>
      <c r="G7656" s="4" t="s">
        <v>1674</v>
      </c>
      <c r="H7656" s="4" t="s">
        <v>1717</v>
      </c>
      <c r="I7656" s="4" t="s">
        <v>21051</v>
      </c>
      <c r="J7656" s="4" t="s">
        <v>1548</v>
      </c>
      <c r="K7656" s="4" t="s">
        <v>1317</v>
      </c>
      <c r="L7656" s="4" t="s">
        <v>1526</v>
      </c>
      <c r="M7656" s="4">
        <v>0</v>
      </c>
      <c r="N7656" s="4">
        <v>1</v>
      </c>
      <c r="O7656" s="4">
        <v>1</v>
      </c>
      <c r="P7656" s="4">
        <v>0.3</v>
      </c>
    </row>
    <row r="7657" spans="1:16" x14ac:dyDescent="0.25">
      <c r="A7657" s="4">
        <v>7684</v>
      </c>
      <c r="B7657" s="4" t="s">
        <v>627</v>
      </c>
      <c r="C7657" s="4">
        <v>1752626.956</v>
      </c>
      <c r="D7657" s="4">
        <v>5425655.2029999997</v>
      </c>
      <c r="E7657" s="4">
        <v>37589224</v>
      </c>
      <c r="F7657" s="4" t="s">
        <v>2691</v>
      </c>
      <c r="G7657" s="4" t="s">
        <v>18848</v>
      </c>
      <c r="H7657" s="4" t="s">
        <v>1717</v>
      </c>
      <c r="I7657" s="4" t="s">
        <v>21052</v>
      </c>
      <c r="J7657" s="4" t="s">
        <v>1548</v>
      </c>
      <c r="K7657" s="4" t="s">
        <v>1317</v>
      </c>
      <c r="L7657" s="4" t="s">
        <v>1526</v>
      </c>
      <c r="M7657" s="4">
        <v>0</v>
      </c>
      <c r="N7657" s="4">
        <v>1</v>
      </c>
      <c r="O7657" s="4">
        <v>1</v>
      </c>
      <c r="P7657" s="4">
        <v>0.3</v>
      </c>
    </row>
    <row r="7658" spans="1:16" x14ac:dyDescent="0.25">
      <c r="A7658" s="4">
        <v>7685</v>
      </c>
      <c r="B7658" s="4" t="s">
        <v>627</v>
      </c>
      <c r="C7658" s="4">
        <v>1752725.852</v>
      </c>
      <c r="D7658" s="4">
        <v>5425653.1689999998</v>
      </c>
      <c r="E7658" s="4" t="s">
        <v>19224</v>
      </c>
      <c r="F7658" s="4" t="s">
        <v>2691</v>
      </c>
      <c r="G7658" s="4" t="s">
        <v>18848</v>
      </c>
      <c r="H7658" s="4" t="s">
        <v>1717</v>
      </c>
      <c r="I7658" s="4" t="s">
        <v>21053</v>
      </c>
      <c r="J7658" s="4" t="s">
        <v>1548</v>
      </c>
      <c r="K7658" s="4" t="s">
        <v>1317</v>
      </c>
      <c r="L7658" s="4" t="s">
        <v>1526</v>
      </c>
      <c r="M7658" s="4">
        <v>0</v>
      </c>
      <c r="N7658" s="4">
        <v>1</v>
      </c>
      <c r="O7658" s="4">
        <v>1</v>
      </c>
      <c r="P7658" s="4">
        <v>0.3</v>
      </c>
    </row>
    <row r="7659" spans="1:16" x14ac:dyDescent="0.25">
      <c r="A7659" s="4">
        <v>7686</v>
      </c>
      <c r="B7659" s="4" t="s">
        <v>627</v>
      </c>
      <c r="C7659" s="4">
        <v>1752684.791</v>
      </c>
      <c r="D7659" s="4">
        <v>5425629.8109999998</v>
      </c>
      <c r="E7659" s="4" t="s">
        <v>19225</v>
      </c>
      <c r="F7659" s="4" t="s">
        <v>2691</v>
      </c>
      <c r="G7659" s="4" t="s">
        <v>18848</v>
      </c>
      <c r="H7659" s="4" t="s">
        <v>1717</v>
      </c>
      <c r="I7659" s="4" t="s">
        <v>21054</v>
      </c>
      <c r="J7659" s="4" t="s">
        <v>1548</v>
      </c>
      <c r="K7659" s="4" t="s">
        <v>1317</v>
      </c>
      <c r="L7659" s="4" t="s">
        <v>1526</v>
      </c>
      <c r="M7659" s="4">
        <v>0</v>
      </c>
      <c r="N7659" s="4">
        <v>1</v>
      </c>
      <c r="O7659" s="4">
        <v>1</v>
      </c>
      <c r="P7659" s="4">
        <v>0.3</v>
      </c>
    </row>
    <row r="7660" spans="1:16" x14ac:dyDescent="0.25">
      <c r="A7660" s="4">
        <v>7687</v>
      </c>
      <c r="B7660" s="4" t="s">
        <v>618</v>
      </c>
      <c r="C7660" s="4">
        <v>1752054.263</v>
      </c>
      <c r="D7660" s="4">
        <v>5424653.3880000003</v>
      </c>
      <c r="E7660" s="4" t="s">
        <v>19226</v>
      </c>
      <c r="F7660" s="4" t="s">
        <v>19227</v>
      </c>
      <c r="G7660" s="4" t="s">
        <v>19228</v>
      </c>
      <c r="H7660" s="4" t="s">
        <v>1717</v>
      </c>
      <c r="I7660" s="4" t="s">
        <v>21055</v>
      </c>
      <c r="J7660" s="4" t="s">
        <v>1548</v>
      </c>
      <c r="K7660" s="4" t="s">
        <v>1317</v>
      </c>
      <c r="L7660" s="4" t="s">
        <v>1526</v>
      </c>
      <c r="M7660" s="4">
        <v>0</v>
      </c>
      <c r="N7660" s="4">
        <v>1</v>
      </c>
      <c r="O7660" s="4">
        <v>1</v>
      </c>
      <c r="P7660" s="4">
        <v>0.3</v>
      </c>
    </row>
    <row r="7661" spans="1:16" x14ac:dyDescent="0.25">
      <c r="A7661" s="4">
        <v>7688</v>
      </c>
      <c r="B7661" s="4" t="s">
        <v>618</v>
      </c>
      <c r="C7661" s="4">
        <v>1751838.9439999999</v>
      </c>
      <c r="D7661" s="4">
        <v>5424663.29</v>
      </c>
      <c r="E7661" s="4">
        <v>37589202</v>
      </c>
      <c r="F7661" s="4" t="s">
        <v>19229</v>
      </c>
      <c r="G7661" s="4" t="s">
        <v>3233</v>
      </c>
      <c r="H7661" s="4" t="s">
        <v>1717</v>
      </c>
      <c r="I7661" s="4" t="s">
        <v>21056</v>
      </c>
      <c r="J7661" s="4" t="s">
        <v>1548</v>
      </c>
      <c r="K7661" s="4" t="s">
        <v>1317</v>
      </c>
      <c r="L7661" s="4" t="s">
        <v>1526</v>
      </c>
      <c r="M7661" s="4">
        <v>0</v>
      </c>
      <c r="N7661" s="4">
        <v>1</v>
      </c>
      <c r="O7661" s="4">
        <v>1</v>
      </c>
      <c r="P7661" s="4">
        <v>0.3</v>
      </c>
    </row>
    <row r="7662" spans="1:16" x14ac:dyDescent="0.25">
      <c r="A7662" s="4">
        <v>7689</v>
      </c>
      <c r="B7662" s="4" t="s">
        <v>618</v>
      </c>
      <c r="C7662" s="4">
        <v>1751869.9990000001</v>
      </c>
      <c r="D7662" s="4">
        <v>5424611.7800000003</v>
      </c>
      <c r="E7662" s="4" t="s">
        <v>19230</v>
      </c>
      <c r="F7662" s="4" t="s">
        <v>19231</v>
      </c>
      <c r="G7662" s="4" t="s">
        <v>1724</v>
      </c>
      <c r="H7662" s="4" t="s">
        <v>1717</v>
      </c>
      <c r="I7662" s="4" t="s">
        <v>21057</v>
      </c>
      <c r="J7662" s="4" t="s">
        <v>1548</v>
      </c>
      <c r="K7662" s="4" t="s">
        <v>1317</v>
      </c>
      <c r="L7662" s="4" t="s">
        <v>1526</v>
      </c>
      <c r="M7662" s="4">
        <v>0</v>
      </c>
      <c r="N7662" s="4">
        <v>1</v>
      </c>
      <c r="O7662" s="4">
        <v>1</v>
      </c>
      <c r="P7662" s="4">
        <v>0.3</v>
      </c>
    </row>
    <row r="7663" spans="1:16" x14ac:dyDescent="0.25">
      <c r="A7663" s="4">
        <v>7690</v>
      </c>
      <c r="B7663" s="4" t="s">
        <v>618</v>
      </c>
      <c r="C7663" s="4">
        <v>1751868.9129999999</v>
      </c>
      <c r="D7663" s="4">
        <v>5424609.9380000001</v>
      </c>
      <c r="E7663" s="4" t="s">
        <v>19233</v>
      </c>
      <c r="F7663" s="4" t="s">
        <v>19231</v>
      </c>
      <c r="G7663" s="4" t="s">
        <v>1724</v>
      </c>
      <c r="H7663" s="4" t="s">
        <v>1717</v>
      </c>
      <c r="I7663" s="4" t="s">
        <v>21058</v>
      </c>
      <c r="J7663" s="4" t="s">
        <v>1548</v>
      </c>
      <c r="K7663" s="4" t="s">
        <v>1317</v>
      </c>
      <c r="L7663" s="4" t="s">
        <v>1526</v>
      </c>
      <c r="M7663" s="4">
        <v>0</v>
      </c>
      <c r="N7663" s="4">
        <v>1</v>
      </c>
      <c r="O7663" s="4">
        <v>1</v>
      </c>
      <c r="P7663" s="4">
        <v>0.3</v>
      </c>
    </row>
    <row r="7664" spans="1:16" x14ac:dyDescent="0.25">
      <c r="A7664" s="4">
        <v>7691</v>
      </c>
      <c r="B7664" s="4" t="s">
        <v>618</v>
      </c>
      <c r="C7664" s="4">
        <v>1752004.1629999999</v>
      </c>
      <c r="D7664" s="4">
        <v>5424533.8710000003</v>
      </c>
      <c r="E7664" s="4">
        <v>2480161</v>
      </c>
      <c r="F7664" s="4" t="s">
        <v>19234</v>
      </c>
      <c r="G7664" s="4" t="s">
        <v>1866</v>
      </c>
      <c r="H7664" s="4" t="s">
        <v>1717</v>
      </c>
      <c r="I7664" s="4" t="s">
        <v>21059</v>
      </c>
      <c r="J7664" s="4" t="s">
        <v>1548</v>
      </c>
      <c r="K7664" s="4" t="s">
        <v>1317</v>
      </c>
      <c r="L7664" s="4" t="s">
        <v>1526</v>
      </c>
      <c r="M7664" s="4">
        <v>0</v>
      </c>
      <c r="N7664" s="4">
        <v>1</v>
      </c>
      <c r="O7664" s="4">
        <v>1</v>
      </c>
      <c r="P7664" s="4">
        <v>0.3</v>
      </c>
    </row>
    <row r="7665" spans="1:16" x14ac:dyDescent="0.25">
      <c r="A7665" s="4">
        <v>7692</v>
      </c>
      <c r="B7665" s="4" t="s">
        <v>618</v>
      </c>
      <c r="C7665" s="4">
        <v>1752066.237</v>
      </c>
      <c r="D7665" s="4">
        <v>5424527.7560000001</v>
      </c>
      <c r="E7665" s="4" t="s">
        <v>19235</v>
      </c>
      <c r="F7665" s="4" t="s">
        <v>19236</v>
      </c>
      <c r="G7665" s="4" t="s">
        <v>19237</v>
      </c>
      <c r="H7665" s="4" t="s">
        <v>1717</v>
      </c>
      <c r="I7665" s="4" t="s">
        <v>21060</v>
      </c>
      <c r="J7665" s="4" t="s">
        <v>1548</v>
      </c>
      <c r="K7665" s="4" t="s">
        <v>1317</v>
      </c>
      <c r="L7665" s="4" t="s">
        <v>1526</v>
      </c>
      <c r="M7665" s="4">
        <v>0</v>
      </c>
      <c r="N7665" s="4">
        <v>1</v>
      </c>
      <c r="O7665" s="4">
        <v>1</v>
      </c>
      <c r="P7665" s="4">
        <v>0.3</v>
      </c>
    </row>
    <row r="7666" spans="1:16" x14ac:dyDescent="0.25">
      <c r="A7666" s="4">
        <v>7693</v>
      </c>
      <c r="B7666" s="4" t="s">
        <v>618</v>
      </c>
      <c r="C7666" s="4">
        <v>1752058.3559999999</v>
      </c>
      <c r="D7666" s="4">
        <v>5424569.7180000003</v>
      </c>
      <c r="E7666" s="4" t="s">
        <v>19238</v>
      </c>
      <c r="F7666" s="4" t="s">
        <v>19239</v>
      </c>
      <c r="G7666" s="4" t="s">
        <v>19240</v>
      </c>
      <c r="H7666" s="4" t="s">
        <v>1717</v>
      </c>
      <c r="I7666" s="4" t="s">
        <v>21061</v>
      </c>
      <c r="J7666" s="4" t="s">
        <v>1548</v>
      </c>
      <c r="K7666" s="4" t="s">
        <v>1317</v>
      </c>
      <c r="L7666" s="4" t="s">
        <v>1526</v>
      </c>
      <c r="M7666" s="4">
        <v>0</v>
      </c>
      <c r="N7666" s="4">
        <v>1</v>
      </c>
      <c r="O7666" s="4">
        <v>1</v>
      </c>
      <c r="P7666" s="4">
        <v>0.3</v>
      </c>
    </row>
    <row r="7667" spans="1:16" x14ac:dyDescent="0.25">
      <c r="A7667" s="4">
        <v>7694</v>
      </c>
      <c r="B7667" s="4" t="s">
        <v>618</v>
      </c>
      <c r="C7667" s="4">
        <v>1752108.855</v>
      </c>
      <c r="D7667" s="4">
        <v>5424758.5659999996</v>
      </c>
      <c r="E7667" s="4" t="s">
        <v>19241</v>
      </c>
      <c r="F7667" s="4" t="s">
        <v>19242</v>
      </c>
      <c r="G7667" s="4" t="s">
        <v>19243</v>
      </c>
      <c r="H7667" s="4" t="s">
        <v>1717</v>
      </c>
      <c r="I7667" s="4" t="s">
        <v>21062</v>
      </c>
      <c r="J7667" s="4" t="s">
        <v>1548</v>
      </c>
      <c r="K7667" s="4" t="s">
        <v>1317</v>
      </c>
      <c r="L7667" s="4" t="s">
        <v>1526</v>
      </c>
      <c r="M7667" s="4">
        <v>0</v>
      </c>
      <c r="N7667" s="4">
        <v>1</v>
      </c>
      <c r="O7667" s="4">
        <v>1</v>
      </c>
      <c r="P7667" s="4">
        <v>0.3</v>
      </c>
    </row>
    <row r="7668" spans="1:16" x14ac:dyDescent="0.25">
      <c r="A7668" s="4">
        <v>7695</v>
      </c>
      <c r="B7668" s="4" t="s">
        <v>582</v>
      </c>
      <c r="C7668" s="4">
        <v>1750298.8459999999</v>
      </c>
      <c r="D7668" s="4">
        <v>5424370.3770000003</v>
      </c>
      <c r="E7668" s="4" t="s">
        <v>19244</v>
      </c>
      <c r="F7668" s="4" t="s">
        <v>19245</v>
      </c>
      <c r="G7668" s="4" t="s">
        <v>19246</v>
      </c>
      <c r="H7668" s="4" t="s">
        <v>1717</v>
      </c>
      <c r="I7668" s="4" t="s">
        <v>21063</v>
      </c>
      <c r="J7668" s="4" t="s">
        <v>1548</v>
      </c>
      <c r="K7668" s="4" t="s">
        <v>1317</v>
      </c>
      <c r="L7668" s="4" t="s">
        <v>1526</v>
      </c>
      <c r="M7668" s="4">
        <v>0</v>
      </c>
      <c r="N7668" s="4">
        <v>1</v>
      </c>
      <c r="O7668" s="4">
        <v>1</v>
      </c>
      <c r="P7668" s="4">
        <v>0.3</v>
      </c>
    </row>
    <row r="7669" spans="1:16" x14ac:dyDescent="0.25">
      <c r="A7669" s="4">
        <v>7696</v>
      </c>
      <c r="B7669" s="4" t="s">
        <v>675</v>
      </c>
      <c r="C7669" s="4">
        <v>1748807.706</v>
      </c>
      <c r="D7669" s="4">
        <v>5424221.5310000004</v>
      </c>
      <c r="E7669" s="4">
        <v>9660086</v>
      </c>
      <c r="F7669" s="4" t="s">
        <v>19247</v>
      </c>
      <c r="G7669" s="4" t="s">
        <v>19248</v>
      </c>
      <c r="H7669" s="4" t="s">
        <v>1717</v>
      </c>
      <c r="I7669" s="4" t="s">
        <v>21064</v>
      </c>
      <c r="J7669" s="4" t="s">
        <v>1548</v>
      </c>
      <c r="K7669" s="4" t="s">
        <v>1317</v>
      </c>
      <c r="L7669" s="4" t="s">
        <v>1526</v>
      </c>
      <c r="M7669" s="4">
        <v>0</v>
      </c>
      <c r="N7669" s="4">
        <v>1</v>
      </c>
      <c r="O7669" s="4">
        <v>1</v>
      </c>
      <c r="P7669" s="4">
        <v>0.3</v>
      </c>
    </row>
    <row r="7670" spans="1:16" x14ac:dyDescent="0.25">
      <c r="A7670" s="4">
        <v>7697</v>
      </c>
      <c r="B7670" s="4" t="s">
        <v>675</v>
      </c>
      <c r="C7670" s="4">
        <v>1748807.791</v>
      </c>
      <c r="D7670" s="4">
        <v>5424222.8140000002</v>
      </c>
      <c r="E7670" s="4" t="s">
        <v>19249</v>
      </c>
      <c r="F7670" s="4" t="s">
        <v>19250</v>
      </c>
      <c r="G7670" s="4" t="s">
        <v>19251</v>
      </c>
      <c r="H7670" s="4" t="s">
        <v>1717</v>
      </c>
      <c r="I7670" s="4" t="s">
        <v>21065</v>
      </c>
      <c r="J7670" s="4" t="s">
        <v>1548</v>
      </c>
      <c r="K7670" s="4" t="s">
        <v>1317</v>
      </c>
      <c r="L7670" s="4" t="s">
        <v>1526</v>
      </c>
      <c r="M7670" s="4">
        <v>0</v>
      </c>
      <c r="N7670" s="4">
        <v>1</v>
      </c>
      <c r="O7670" s="4">
        <v>1</v>
      </c>
      <c r="P7670" s="4">
        <v>0.3</v>
      </c>
    </row>
    <row r="7671" spans="1:16" x14ac:dyDescent="0.25">
      <c r="A7671" s="4">
        <v>7698</v>
      </c>
      <c r="B7671" s="4" t="s">
        <v>675</v>
      </c>
      <c r="C7671" s="4">
        <v>1748809.2590000001</v>
      </c>
      <c r="D7671" s="4">
        <v>5424231.1260000002</v>
      </c>
      <c r="E7671" s="4">
        <v>9659953</v>
      </c>
      <c r="F7671" s="4" t="s">
        <v>19250</v>
      </c>
      <c r="G7671" s="4" t="s">
        <v>19251</v>
      </c>
      <c r="H7671" s="4" t="s">
        <v>1717</v>
      </c>
      <c r="I7671" s="4" t="s">
        <v>21066</v>
      </c>
      <c r="J7671" s="4" t="s">
        <v>1548</v>
      </c>
      <c r="K7671" s="4" t="s">
        <v>1317</v>
      </c>
      <c r="L7671" s="4" t="s">
        <v>1526</v>
      </c>
      <c r="M7671" s="4">
        <v>0</v>
      </c>
      <c r="N7671" s="4">
        <v>1</v>
      </c>
      <c r="O7671" s="4">
        <v>1</v>
      </c>
      <c r="P7671" s="4">
        <v>0.3</v>
      </c>
    </row>
    <row r="7672" spans="1:16" x14ac:dyDescent="0.25">
      <c r="A7672" s="4">
        <v>7699</v>
      </c>
      <c r="B7672" s="4" t="s">
        <v>675</v>
      </c>
      <c r="C7672" s="4">
        <v>1748908.267</v>
      </c>
      <c r="D7672" s="4">
        <v>5425070.3119999999</v>
      </c>
      <c r="E7672" s="4">
        <v>9659952</v>
      </c>
      <c r="F7672" s="4" t="s">
        <v>19252</v>
      </c>
      <c r="G7672" s="4" t="s">
        <v>6932</v>
      </c>
      <c r="H7672" s="4" t="s">
        <v>1717</v>
      </c>
      <c r="I7672" s="4" t="s">
        <v>21067</v>
      </c>
      <c r="J7672" s="4" t="s">
        <v>1548</v>
      </c>
      <c r="K7672" s="4" t="s">
        <v>1317</v>
      </c>
      <c r="L7672" s="4" t="s">
        <v>1526</v>
      </c>
      <c r="M7672" s="4">
        <v>0</v>
      </c>
      <c r="N7672" s="4">
        <v>1</v>
      </c>
      <c r="O7672" s="4">
        <v>1</v>
      </c>
      <c r="P7672" s="4">
        <v>0.3</v>
      </c>
    </row>
    <row r="7673" spans="1:16" x14ac:dyDescent="0.25">
      <c r="A7673" s="4">
        <v>7700</v>
      </c>
      <c r="B7673" s="4" t="s">
        <v>675</v>
      </c>
      <c r="C7673" s="4">
        <v>1748950.9410000001</v>
      </c>
      <c r="D7673" s="4">
        <v>5426174.9589999998</v>
      </c>
      <c r="E7673" s="4">
        <v>82021281</v>
      </c>
      <c r="F7673" s="4" t="s">
        <v>19256</v>
      </c>
      <c r="G7673" s="4" t="s">
        <v>19257</v>
      </c>
      <c r="H7673" s="4" t="s">
        <v>1717</v>
      </c>
      <c r="I7673" s="4" t="s">
        <v>21068</v>
      </c>
      <c r="J7673" s="4" t="s">
        <v>1548</v>
      </c>
      <c r="K7673" s="4" t="s">
        <v>1317</v>
      </c>
      <c r="L7673" s="4" t="s">
        <v>1526</v>
      </c>
      <c r="M7673" s="4">
        <v>0</v>
      </c>
      <c r="N7673" s="4">
        <v>1</v>
      </c>
      <c r="O7673" s="4">
        <v>1</v>
      </c>
      <c r="P7673" s="4">
        <v>0.3</v>
      </c>
    </row>
    <row r="7674" spans="1:16" x14ac:dyDescent="0.25">
      <c r="A7674" s="4">
        <v>7701</v>
      </c>
      <c r="B7674" s="4" t="s">
        <v>675</v>
      </c>
      <c r="C7674" s="4">
        <v>1748768.081</v>
      </c>
      <c r="D7674" s="4">
        <v>5425719.267</v>
      </c>
      <c r="E7674" s="4">
        <v>9660082</v>
      </c>
      <c r="F7674" s="4" t="s">
        <v>19258</v>
      </c>
      <c r="G7674" s="4" t="s">
        <v>6908</v>
      </c>
      <c r="H7674" s="4" t="s">
        <v>1717</v>
      </c>
      <c r="I7674" s="4" t="s">
        <v>21069</v>
      </c>
      <c r="J7674" s="4" t="s">
        <v>1548</v>
      </c>
      <c r="K7674" s="4" t="s">
        <v>1317</v>
      </c>
      <c r="L7674" s="4" t="s">
        <v>1526</v>
      </c>
      <c r="M7674" s="4">
        <v>0</v>
      </c>
      <c r="N7674" s="4">
        <v>1</v>
      </c>
      <c r="O7674" s="4">
        <v>1</v>
      </c>
      <c r="P7674" s="4">
        <v>0.3</v>
      </c>
    </row>
    <row r="7675" spans="1:16" x14ac:dyDescent="0.25">
      <c r="A7675" s="4">
        <v>7702</v>
      </c>
      <c r="B7675" s="4" t="s">
        <v>517</v>
      </c>
      <c r="C7675" s="4">
        <v>1751071.389</v>
      </c>
      <c r="D7675" s="4">
        <v>5427885.8820000002</v>
      </c>
      <c r="E7675" s="4">
        <v>2480155</v>
      </c>
      <c r="F7675" s="4" t="s">
        <v>19259</v>
      </c>
      <c r="G7675" s="4" t="s">
        <v>19260</v>
      </c>
      <c r="H7675" s="4" t="s">
        <v>1717</v>
      </c>
      <c r="I7675" s="4" t="s">
        <v>21070</v>
      </c>
      <c r="J7675" s="4" t="s">
        <v>1548</v>
      </c>
      <c r="K7675" s="4" t="s">
        <v>1317</v>
      </c>
      <c r="L7675" s="4" t="s">
        <v>1526</v>
      </c>
      <c r="M7675" s="4">
        <v>0</v>
      </c>
      <c r="N7675" s="4">
        <v>1</v>
      </c>
      <c r="O7675" s="4">
        <v>1</v>
      </c>
      <c r="P7675" s="4">
        <v>0.3</v>
      </c>
    </row>
    <row r="7676" spans="1:16" x14ac:dyDescent="0.25">
      <c r="A7676" s="4">
        <v>7703</v>
      </c>
      <c r="B7676" s="4" t="s">
        <v>461</v>
      </c>
      <c r="C7676" s="4">
        <v>1749068.9979999999</v>
      </c>
      <c r="D7676" s="4">
        <v>5427156.1830000002</v>
      </c>
      <c r="E7676" s="4">
        <v>83653337</v>
      </c>
      <c r="F7676" s="4" t="s">
        <v>19261</v>
      </c>
      <c r="G7676" s="4" t="s">
        <v>2526</v>
      </c>
      <c r="H7676" s="4" t="s">
        <v>1717</v>
      </c>
      <c r="I7676" s="4" t="s">
        <v>21071</v>
      </c>
      <c r="J7676" s="4" t="s">
        <v>1548</v>
      </c>
      <c r="K7676" s="4" t="s">
        <v>1317</v>
      </c>
      <c r="L7676" s="4" t="s">
        <v>1526</v>
      </c>
      <c r="M7676" s="4">
        <v>0</v>
      </c>
      <c r="N7676" s="4">
        <v>1</v>
      </c>
      <c r="O7676" s="4">
        <v>1</v>
      </c>
      <c r="P7676" s="4">
        <v>0.3</v>
      </c>
    </row>
    <row r="7677" spans="1:16" x14ac:dyDescent="0.25">
      <c r="A7677" s="4">
        <v>7704</v>
      </c>
      <c r="B7677" s="4" t="s">
        <v>461</v>
      </c>
      <c r="C7677" s="4">
        <v>1748930.402</v>
      </c>
      <c r="D7677" s="4">
        <v>5426702.8530000001</v>
      </c>
      <c r="E7677" s="4" t="s">
        <v>19262</v>
      </c>
      <c r="F7677" s="4" t="s">
        <v>3103</v>
      </c>
      <c r="G7677" s="4" t="s">
        <v>3104</v>
      </c>
      <c r="H7677" s="4" t="s">
        <v>1717</v>
      </c>
      <c r="I7677" s="4" t="s">
        <v>21072</v>
      </c>
      <c r="J7677" s="4" t="s">
        <v>1548</v>
      </c>
      <c r="K7677" s="4" t="s">
        <v>1317</v>
      </c>
      <c r="L7677" s="4" t="s">
        <v>1526</v>
      </c>
      <c r="M7677" s="4">
        <v>0</v>
      </c>
      <c r="N7677" s="4">
        <v>1</v>
      </c>
      <c r="O7677" s="4">
        <v>1</v>
      </c>
      <c r="P7677" s="4">
        <v>0.3</v>
      </c>
    </row>
    <row r="7678" spans="1:16" x14ac:dyDescent="0.25">
      <c r="A7678" s="4">
        <v>7705</v>
      </c>
      <c r="B7678" s="4" t="s">
        <v>461</v>
      </c>
      <c r="C7678" s="4">
        <v>1749075.473</v>
      </c>
      <c r="D7678" s="4">
        <v>5427036.5470000003</v>
      </c>
      <c r="E7678" s="4" t="s">
        <v>19263</v>
      </c>
      <c r="F7678" s="4" t="s">
        <v>19264</v>
      </c>
      <c r="G7678" s="4" t="s">
        <v>19265</v>
      </c>
      <c r="H7678" s="4" t="s">
        <v>1717</v>
      </c>
      <c r="I7678" s="4" t="s">
        <v>21073</v>
      </c>
      <c r="J7678" s="4" t="s">
        <v>1548</v>
      </c>
      <c r="K7678" s="4" t="s">
        <v>1317</v>
      </c>
      <c r="L7678" s="4" t="s">
        <v>1526</v>
      </c>
      <c r="M7678" s="4">
        <v>0</v>
      </c>
      <c r="N7678" s="4">
        <v>1</v>
      </c>
      <c r="O7678" s="4">
        <v>1</v>
      </c>
      <c r="P7678" s="4">
        <v>0.3</v>
      </c>
    </row>
    <row r="7679" spans="1:16" x14ac:dyDescent="0.25">
      <c r="A7679" s="4">
        <v>7706</v>
      </c>
      <c r="B7679" s="4" t="s">
        <v>461</v>
      </c>
      <c r="C7679" s="4">
        <v>1748989.6850000001</v>
      </c>
      <c r="D7679" s="4">
        <v>5427076.0599999996</v>
      </c>
      <c r="E7679" s="4">
        <v>99250062</v>
      </c>
      <c r="F7679" s="4" t="s">
        <v>3213</v>
      </c>
      <c r="G7679" s="4" t="s">
        <v>3214</v>
      </c>
      <c r="H7679" s="4" t="s">
        <v>1717</v>
      </c>
      <c r="I7679" s="4" t="s">
        <v>21074</v>
      </c>
      <c r="J7679" s="4" t="s">
        <v>1548</v>
      </c>
      <c r="K7679" s="4" t="s">
        <v>1317</v>
      </c>
      <c r="L7679" s="4" t="s">
        <v>1526</v>
      </c>
      <c r="M7679" s="4">
        <v>0</v>
      </c>
      <c r="N7679" s="4">
        <v>1</v>
      </c>
      <c r="O7679" s="4">
        <v>1</v>
      </c>
      <c r="P7679" s="4">
        <v>0.3</v>
      </c>
    </row>
    <row r="7680" spans="1:16" x14ac:dyDescent="0.25">
      <c r="A7680" s="4">
        <v>7707</v>
      </c>
      <c r="B7680" s="4" t="s">
        <v>461</v>
      </c>
      <c r="C7680" s="4">
        <v>1748787.75</v>
      </c>
      <c r="D7680" s="4">
        <v>5426706.3260000004</v>
      </c>
      <c r="E7680" s="4" t="s">
        <v>19266</v>
      </c>
      <c r="F7680" s="4" t="s">
        <v>19267</v>
      </c>
      <c r="G7680" s="4" t="s">
        <v>19268</v>
      </c>
      <c r="H7680" s="4" t="s">
        <v>1717</v>
      </c>
      <c r="I7680" s="4" t="s">
        <v>21075</v>
      </c>
      <c r="J7680" s="4" t="s">
        <v>1548</v>
      </c>
      <c r="K7680" s="4" t="s">
        <v>1317</v>
      </c>
      <c r="L7680" s="4" t="s">
        <v>1526</v>
      </c>
      <c r="M7680" s="4">
        <v>0</v>
      </c>
      <c r="N7680" s="4">
        <v>1</v>
      </c>
      <c r="O7680" s="4">
        <v>1</v>
      </c>
      <c r="P7680" s="4">
        <v>0.3</v>
      </c>
    </row>
    <row r="7681" spans="1:16" x14ac:dyDescent="0.25">
      <c r="A7681" s="4">
        <v>7708</v>
      </c>
      <c r="B7681" s="4" t="s">
        <v>461</v>
      </c>
      <c r="C7681" s="4">
        <v>1748787.75</v>
      </c>
      <c r="D7681" s="4">
        <v>5426706.3260000004</v>
      </c>
      <c r="E7681" s="4" t="s">
        <v>19269</v>
      </c>
      <c r="F7681" s="4" t="s">
        <v>19267</v>
      </c>
      <c r="G7681" s="4" t="s">
        <v>19268</v>
      </c>
      <c r="H7681" s="4" t="s">
        <v>1717</v>
      </c>
      <c r="I7681" s="4" t="s">
        <v>21076</v>
      </c>
      <c r="J7681" s="4" t="s">
        <v>1548</v>
      </c>
      <c r="K7681" s="4" t="s">
        <v>1317</v>
      </c>
      <c r="L7681" s="4" t="s">
        <v>1526</v>
      </c>
      <c r="M7681" s="4">
        <v>0</v>
      </c>
      <c r="N7681" s="4">
        <v>1</v>
      </c>
      <c r="O7681" s="4">
        <v>1</v>
      </c>
      <c r="P7681" s="4">
        <v>0.3</v>
      </c>
    </row>
    <row r="7682" spans="1:16" x14ac:dyDescent="0.25">
      <c r="A7682" s="4">
        <v>7709</v>
      </c>
      <c r="B7682" s="4" t="s">
        <v>461</v>
      </c>
      <c r="C7682" s="4">
        <v>1749078.6880000001</v>
      </c>
      <c r="D7682" s="4">
        <v>5427439.5159999998</v>
      </c>
      <c r="E7682" s="4" t="s">
        <v>19270</v>
      </c>
      <c r="F7682" s="4" t="s">
        <v>19271</v>
      </c>
      <c r="G7682" s="4" t="s">
        <v>2797</v>
      </c>
      <c r="H7682" s="4" t="s">
        <v>1717</v>
      </c>
      <c r="I7682" s="4" t="s">
        <v>21077</v>
      </c>
      <c r="J7682" s="4" t="s">
        <v>1548</v>
      </c>
      <c r="K7682" s="4" t="s">
        <v>1317</v>
      </c>
      <c r="L7682" s="4" t="s">
        <v>1526</v>
      </c>
      <c r="M7682" s="4">
        <v>0</v>
      </c>
      <c r="N7682" s="4">
        <v>1</v>
      </c>
      <c r="O7682" s="4">
        <v>1</v>
      </c>
      <c r="P7682" s="4">
        <v>0.3</v>
      </c>
    </row>
    <row r="7683" spans="1:16" x14ac:dyDescent="0.25">
      <c r="A7683" s="4">
        <v>7710</v>
      </c>
      <c r="B7683" s="4" t="s">
        <v>461</v>
      </c>
      <c r="C7683" s="4">
        <v>1749069.6470000001</v>
      </c>
      <c r="D7683" s="4">
        <v>5427492.9270000001</v>
      </c>
      <c r="E7683" s="4" t="s">
        <v>19276</v>
      </c>
      <c r="F7683" s="4" t="s">
        <v>19277</v>
      </c>
      <c r="G7683" s="4" t="s">
        <v>2138</v>
      </c>
      <c r="H7683" s="4" t="s">
        <v>1717</v>
      </c>
      <c r="I7683" s="4" t="s">
        <v>21078</v>
      </c>
      <c r="J7683" s="4" t="s">
        <v>1548</v>
      </c>
      <c r="K7683" s="4" t="s">
        <v>1317</v>
      </c>
      <c r="L7683" s="4" t="s">
        <v>1526</v>
      </c>
      <c r="M7683" s="4">
        <v>0</v>
      </c>
      <c r="N7683" s="4">
        <v>1</v>
      </c>
      <c r="O7683" s="4">
        <v>1</v>
      </c>
      <c r="P7683" s="4">
        <v>0.3</v>
      </c>
    </row>
    <row r="7684" spans="1:16" x14ac:dyDescent="0.25">
      <c r="A7684" s="4">
        <v>7711</v>
      </c>
      <c r="B7684" s="4" t="s">
        <v>461</v>
      </c>
      <c r="C7684" s="4">
        <v>1749509.797</v>
      </c>
      <c r="D7684" s="4">
        <v>5426586.6969999997</v>
      </c>
      <c r="E7684" s="4">
        <v>98200374</v>
      </c>
      <c r="F7684" s="4" t="s">
        <v>19278</v>
      </c>
      <c r="G7684" s="4" t="s">
        <v>19279</v>
      </c>
      <c r="H7684" s="4" t="s">
        <v>1717</v>
      </c>
      <c r="I7684" s="4" t="s">
        <v>21079</v>
      </c>
      <c r="J7684" s="4" t="s">
        <v>1548</v>
      </c>
      <c r="K7684" s="4" t="s">
        <v>1317</v>
      </c>
      <c r="L7684" s="4" t="s">
        <v>1526</v>
      </c>
      <c r="M7684" s="4">
        <v>0</v>
      </c>
      <c r="N7684" s="4">
        <v>1</v>
      </c>
      <c r="O7684" s="4">
        <v>1</v>
      </c>
      <c r="P7684" s="4">
        <v>0.3</v>
      </c>
    </row>
    <row r="7685" spans="1:16" x14ac:dyDescent="0.25">
      <c r="A7685" s="4">
        <v>7712</v>
      </c>
      <c r="B7685" s="4" t="s">
        <v>434</v>
      </c>
      <c r="C7685" s="4">
        <v>1748560.645</v>
      </c>
      <c r="D7685" s="4">
        <v>5427153.4000000004</v>
      </c>
      <c r="E7685" s="4" t="s">
        <v>19280</v>
      </c>
      <c r="F7685" s="4" t="s">
        <v>19281</v>
      </c>
      <c r="G7685" s="4" t="s">
        <v>19282</v>
      </c>
      <c r="H7685" s="4" t="s">
        <v>1717</v>
      </c>
      <c r="I7685" s="4" t="s">
        <v>21080</v>
      </c>
      <c r="J7685" s="4" t="s">
        <v>1548</v>
      </c>
      <c r="K7685" s="4" t="s">
        <v>1317</v>
      </c>
      <c r="L7685" s="4" t="s">
        <v>1526</v>
      </c>
      <c r="M7685" s="4">
        <v>0</v>
      </c>
      <c r="N7685" s="4">
        <v>1</v>
      </c>
      <c r="O7685" s="4">
        <v>1</v>
      </c>
      <c r="P7685" s="4">
        <v>0.3</v>
      </c>
    </row>
    <row r="7686" spans="1:16" x14ac:dyDescent="0.25">
      <c r="A7686" s="4">
        <v>7713</v>
      </c>
      <c r="B7686" s="4" t="s">
        <v>434</v>
      </c>
      <c r="C7686" s="4">
        <v>1748576.801</v>
      </c>
      <c r="D7686" s="4">
        <v>5427147.5140000004</v>
      </c>
      <c r="E7686" s="4" t="s">
        <v>19283</v>
      </c>
      <c r="F7686" s="4" t="s">
        <v>19284</v>
      </c>
      <c r="G7686" s="4" t="s">
        <v>19285</v>
      </c>
      <c r="H7686" s="4" t="s">
        <v>1717</v>
      </c>
      <c r="I7686" s="4" t="s">
        <v>21081</v>
      </c>
      <c r="J7686" s="4" t="s">
        <v>1548</v>
      </c>
      <c r="K7686" s="4" t="s">
        <v>1317</v>
      </c>
      <c r="L7686" s="4" t="s">
        <v>1526</v>
      </c>
      <c r="M7686" s="4">
        <v>0</v>
      </c>
      <c r="N7686" s="4">
        <v>1</v>
      </c>
      <c r="O7686" s="4">
        <v>1</v>
      </c>
      <c r="P7686" s="4">
        <v>0.3</v>
      </c>
    </row>
    <row r="7687" spans="1:16" x14ac:dyDescent="0.25">
      <c r="A7687" s="4">
        <v>7714</v>
      </c>
      <c r="B7687" s="4" t="s">
        <v>461</v>
      </c>
      <c r="C7687" s="4">
        <v>1748821.0260000001</v>
      </c>
      <c r="D7687" s="4">
        <v>5427312.7539999997</v>
      </c>
      <c r="E7687" s="4">
        <v>27186189</v>
      </c>
      <c r="F7687" s="4" t="s">
        <v>3501</v>
      </c>
      <c r="G7687" s="4" t="s">
        <v>1688</v>
      </c>
      <c r="H7687" s="4" t="s">
        <v>1717</v>
      </c>
      <c r="I7687" s="4" t="s">
        <v>21082</v>
      </c>
      <c r="J7687" s="4" t="s">
        <v>1548</v>
      </c>
      <c r="K7687" s="4" t="s">
        <v>1317</v>
      </c>
      <c r="L7687" s="4" t="s">
        <v>1526</v>
      </c>
      <c r="M7687" s="4">
        <v>0</v>
      </c>
      <c r="N7687" s="4">
        <v>1</v>
      </c>
      <c r="O7687" s="4">
        <v>1</v>
      </c>
      <c r="P7687" s="4">
        <v>0.3</v>
      </c>
    </row>
    <row r="7688" spans="1:16" x14ac:dyDescent="0.25">
      <c r="A7688" s="4">
        <v>7715</v>
      </c>
      <c r="B7688" s="4" t="s">
        <v>461</v>
      </c>
      <c r="C7688" s="4">
        <v>1748750.7709999999</v>
      </c>
      <c r="D7688" s="4">
        <v>5426926.1840000004</v>
      </c>
      <c r="E7688" s="4" t="s">
        <v>19286</v>
      </c>
      <c r="F7688" s="4" t="s">
        <v>19287</v>
      </c>
      <c r="G7688" s="4" t="s">
        <v>19288</v>
      </c>
      <c r="H7688" s="4" t="s">
        <v>1717</v>
      </c>
      <c r="I7688" s="4" t="s">
        <v>21083</v>
      </c>
      <c r="J7688" s="4" t="s">
        <v>1548</v>
      </c>
      <c r="K7688" s="4" t="s">
        <v>1317</v>
      </c>
      <c r="L7688" s="4" t="s">
        <v>1526</v>
      </c>
      <c r="M7688" s="4">
        <v>0</v>
      </c>
      <c r="N7688" s="4">
        <v>1</v>
      </c>
      <c r="O7688" s="4">
        <v>1</v>
      </c>
      <c r="P7688" s="4">
        <v>0.3</v>
      </c>
    </row>
    <row r="7689" spans="1:16" x14ac:dyDescent="0.25">
      <c r="A7689" s="4">
        <v>7716</v>
      </c>
      <c r="B7689" s="4" t="s">
        <v>434</v>
      </c>
      <c r="C7689" s="4">
        <v>1748476.666</v>
      </c>
      <c r="D7689" s="4">
        <v>5427266.0559999999</v>
      </c>
      <c r="E7689" s="4" t="s">
        <v>19289</v>
      </c>
      <c r="F7689" s="4" t="s">
        <v>19290</v>
      </c>
      <c r="G7689" s="4" t="s">
        <v>4157</v>
      </c>
      <c r="H7689" s="4" t="s">
        <v>1717</v>
      </c>
      <c r="I7689" s="4" t="s">
        <v>21084</v>
      </c>
      <c r="J7689" s="4" t="s">
        <v>1548</v>
      </c>
      <c r="K7689" s="4" t="s">
        <v>1317</v>
      </c>
      <c r="L7689" s="4" t="s">
        <v>1526</v>
      </c>
      <c r="M7689" s="4">
        <v>0</v>
      </c>
      <c r="N7689" s="4">
        <v>1</v>
      </c>
      <c r="O7689" s="4">
        <v>1</v>
      </c>
      <c r="P7689" s="4">
        <v>0.3</v>
      </c>
    </row>
    <row r="7690" spans="1:16" x14ac:dyDescent="0.25">
      <c r="A7690" s="4">
        <v>7717</v>
      </c>
      <c r="B7690" s="4" t="s">
        <v>434</v>
      </c>
      <c r="C7690" s="4">
        <v>1748447.5889999999</v>
      </c>
      <c r="D7690" s="4">
        <v>5426965.0099999998</v>
      </c>
      <c r="E7690" s="4" t="s">
        <v>19291</v>
      </c>
      <c r="F7690" s="4" t="s">
        <v>19292</v>
      </c>
      <c r="G7690" s="4" t="s">
        <v>5935</v>
      </c>
      <c r="H7690" s="4" t="s">
        <v>1717</v>
      </c>
      <c r="I7690" s="4" t="s">
        <v>21085</v>
      </c>
      <c r="J7690" s="4" t="s">
        <v>1548</v>
      </c>
      <c r="K7690" s="4" t="s">
        <v>1317</v>
      </c>
      <c r="L7690" s="4" t="s">
        <v>1526</v>
      </c>
      <c r="M7690" s="4">
        <v>0</v>
      </c>
      <c r="N7690" s="4">
        <v>1</v>
      </c>
      <c r="O7690" s="4">
        <v>1</v>
      </c>
      <c r="P7690" s="4">
        <v>0.3</v>
      </c>
    </row>
    <row r="7691" spans="1:16" x14ac:dyDescent="0.25">
      <c r="A7691" s="4">
        <v>7718</v>
      </c>
      <c r="B7691" s="4" t="s">
        <v>582</v>
      </c>
      <c r="C7691" s="4">
        <v>1750180.906</v>
      </c>
      <c r="D7691" s="4">
        <v>5424224.4009999996</v>
      </c>
      <c r="E7691" s="4" t="s">
        <v>19293</v>
      </c>
      <c r="F7691" s="4" t="s">
        <v>19294</v>
      </c>
      <c r="G7691" s="4" t="s">
        <v>19295</v>
      </c>
      <c r="H7691" s="4" t="s">
        <v>1717</v>
      </c>
      <c r="I7691" s="4" t="s">
        <v>21086</v>
      </c>
      <c r="J7691" s="4" t="s">
        <v>1548</v>
      </c>
      <c r="K7691" s="4" t="s">
        <v>1317</v>
      </c>
      <c r="L7691" s="4" t="s">
        <v>1526</v>
      </c>
      <c r="M7691" s="4">
        <v>0</v>
      </c>
      <c r="N7691" s="4">
        <v>1</v>
      </c>
      <c r="O7691" s="4">
        <v>1</v>
      </c>
      <c r="P7691" s="4">
        <v>0.3</v>
      </c>
    </row>
    <row r="7692" spans="1:16" x14ac:dyDescent="0.25">
      <c r="A7692" s="4">
        <v>7719</v>
      </c>
      <c r="B7692" s="4" t="s">
        <v>729</v>
      </c>
      <c r="C7692" s="4">
        <v>1752377.3</v>
      </c>
      <c r="D7692" s="4">
        <v>5423610.5789999999</v>
      </c>
      <c r="E7692" s="4" t="s">
        <v>19296</v>
      </c>
      <c r="F7692" s="4" t="s">
        <v>19297</v>
      </c>
      <c r="G7692" s="4" t="s">
        <v>19298</v>
      </c>
      <c r="H7692" s="4" t="s">
        <v>1556</v>
      </c>
      <c r="I7692" s="4" t="s">
        <v>21087</v>
      </c>
      <c r="J7692" s="4" t="s">
        <v>1548</v>
      </c>
      <c r="K7692" s="4" t="s">
        <v>1317</v>
      </c>
      <c r="L7692" s="4" t="s">
        <v>1526</v>
      </c>
      <c r="M7692" s="4">
        <v>0</v>
      </c>
      <c r="N7692" s="4">
        <v>1</v>
      </c>
      <c r="O7692" s="4">
        <v>1</v>
      </c>
      <c r="P7692" s="4">
        <v>0.3</v>
      </c>
    </row>
    <row r="7693" spans="1:16" x14ac:dyDescent="0.25">
      <c r="A7693" s="4">
        <v>7720</v>
      </c>
      <c r="B7693" s="4" t="s">
        <v>723</v>
      </c>
      <c r="C7693" s="4">
        <v>1748387.3030000001</v>
      </c>
      <c r="D7693" s="4">
        <v>5422672.1579999998</v>
      </c>
      <c r="E7693" s="4" t="s">
        <v>19302</v>
      </c>
      <c r="F7693" s="4" t="s">
        <v>19303</v>
      </c>
      <c r="G7693" s="4" t="s">
        <v>19304</v>
      </c>
      <c r="H7693" s="4" t="s">
        <v>1556</v>
      </c>
      <c r="I7693" s="4" t="s">
        <v>21088</v>
      </c>
      <c r="J7693" s="4" t="s">
        <v>1548</v>
      </c>
      <c r="K7693" s="4" t="s">
        <v>1317</v>
      </c>
      <c r="L7693" s="4" t="s">
        <v>1526</v>
      </c>
      <c r="M7693" s="4">
        <v>0</v>
      </c>
      <c r="N7693" s="4">
        <v>1</v>
      </c>
      <c r="O7693" s="4">
        <v>1</v>
      </c>
      <c r="P7693" s="4">
        <v>0.3</v>
      </c>
    </row>
    <row r="7694" spans="1:16" x14ac:dyDescent="0.25">
      <c r="A7694" s="4">
        <v>7721</v>
      </c>
      <c r="B7694" s="4" t="s">
        <v>723</v>
      </c>
      <c r="C7694" s="4">
        <v>1747522.327</v>
      </c>
      <c r="D7694" s="4">
        <v>5421104.4979999997</v>
      </c>
      <c r="E7694" s="4" t="s">
        <v>19305</v>
      </c>
      <c r="F7694" s="4" t="s">
        <v>19306</v>
      </c>
      <c r="G7694" s="4" t="s">
        <v>19307</v>
      </c>
      <c r="H7694" s="4" t="s">
        <v>1556</v>
      </c>
      <c r="I7694" s="4" t="s">
        <v>21089</v>
      </c>
      <c r="J7694" s="4" t="s">
        <v>1548</v>
      </c>
      <c r="K7694" s="4" t="s">
        <v>1317</v>
      </c>
      <c r="L7694" s="4" t="s">
        <v>1526</v>
      </c>
      <c r="M7694" s="4">
        <v>0</v>
      </c>
      <c r="N7694" s="4">
        <v>1</v>
      </c>
      <c r="O7694" s="4">
        <v>1</v>
      </c>
      <c r="P7694" s="4">
        <v>0.3</v>
      </c>
    </row>
    <row r="7695" spans="1:16" x14ac:dyDescent="0.25">
      <c r="A7695" s="4">
        <v>7722</v>
      </c>
      <c r="B7695" s="4" t="s">
        <v>543</v>
      </c>
      <c r="C7695" s="4">
        <v>1751547.3670000001</v>
      </c>
      <c r="D7695" s="4">
        <v>5434644.8210000005</v>
      </c>
      <c r="E7695" s="4" t="s">
        <v>19308</v>
      </c>
      <c r="F7695" s="4" t="s">
        <v>19309</v>
      </c>
      <c r="G7695" s="4" t="s">
        <v>19310</v>
      </c>
      <c r="H7695" s="4" t="s">
        <v>1556</v>
      </c>
      <c r="I7695" s="4" t="s">
        <v>21090</v>
      </c>
      <c r="J7695" s="4" t="s">
        <v>1548</v>
      </c>
      <c r="K7695" s="4" t="s">
        <v>1317</v>
      </c>
      <c r="L7695" s="4" t="s">
        <v>1526</v>
      </c>
      <c r="M7695" s="4">
        <v>0</v>
      </c>
      <c r="N7695" s="4">
        <v>1</v>
      </c>
      <c r="O7695" s="4">
        <v>1</v>
      </c>
      <c r="P7695" s="4">
        <v>0.3</v>
      </c>
    </row>
    <row r="7696" spans="1:16" x14ac:dyDescent="0.25">
      <c r="A7696" s="4">
        <v>7723</v>
      </c>
      <c r="B7696" s="4" t="s">
        <v>543</v>
      </c>
      <c r="C7696" s="4">
        <v>1751490.091</v>
      </c>
      <c r="D7696" s="4">
        <v>5434683.8190000001</v>
      </c>
      <c r="E7696" s="4" t="s">
        <v>19311</v>
      </c>
      <c r="F7696" s="4" t="s">
        <v>19312</v>
      </c>
      <c r="G7696" s="4" t="s">
        <v>19313</v>
      </c>
      <c r="H7696" s="4" t="s">
        <v>1556</v>
      </c>
      <c r="I7696" s="4" t="s">
        <v>21091</v>
      </c>
      <c r="J7696" s="4" t="s">
        <v>1548</v>
      </c>
      <c r="K7696" s="4" t="s">
        <v>1317</v>
      </c>
      <c r="L7696" s="4" t="s">
        <v>1526</v>
      </c>
      <c r="M7696" s="4">
        <v>0</v>
      </c>
      <c r="N7696" s="4">
        <v>1</v>
      </c>
      <c r="O7696" s="4">
        <v>1</v>
      </c>
      <c r="P7696" s="4">
        <v>0.3</v>
      </c>
    </row>
    <row r="7697" spans="1:16" x14ac:dyDescent="0.25">
      <c r="A7697" s="4">
        <v>7724</v>
      </c>
      <c r="B7697" s="4" t="s">
        <v>543</v>
      </c>
      <c r="C7697" s="4">
        <v>1751502.99</v>
      </c>
      <c r="D7697" s="4">
        <v>5435000.8329999996</v>
      </c>
      <c r="E7697" s="4" t="s">
        <v>19314</v>
      </c>
      <c r="F7697" s="4" t="s">
        <v>19315</v>
      </c>
      <c r="G7697" s="4" t="s">
        <v>4547</v>
      </c>
      <c r="H7697" s="4" t="s">
        <v>1556</v>
      </c>
      <c r="I7697" s="4" t="s">
        <v>21092</v>
      </c>
      <c r="J7697" s="4" t="s">
        <v>1548</v>
      </c>
      <c r="K7697" s="4" t="s">
        <v>1317</v>
      </c>
      <c r="L7697" s="4" t="s">
        <v>1526</v>
      </c>
      <c r="M7697" s="4">
        <v>0</v>
      </c>
      <c r="N7697" s="4">
        <v>1</v>
      </c>
      <c r="O7697" s="4">
        <v>1</v>
      </c>
      <c r="P7697" s="4">
        <v>0.3</v>
      </c>
    </row>
    <row r="7698" spans="1:16" x14ac:dyDescent="0.25">
      <c r="A7698" s="4">
        <v>7725</v>
      </c>
      <c r="B7698" s="4" t="s">
        <v>716</v>
      </c>
      <c r="C7698" s="4">
        <v>1753335.4620000001</v>
      </c>
      <c r="D7698" s="4">
        <v>5423452.1339999996</v>
      </c>
      <c r="E7698" s="4" t="s">
        <v>19316</v>
      </c>
      <c r="F7698" s="4" t="s">
        <v>19317</v>
      </c>
      <c r="G7698" s="4" t="s">
        <v>19318</v>
      </c>
      <c r="H7698" s="4" t="s">
        <v>2046</v>
      </c>
      <c r="I7698" s="4" t="s">
        <v>21093</v>
      </c>
      <c r="J7698" s="4" t="s">
        <v>1548</v>
      </c>
      <c r="K7698" s="4" t="s">
        <v>1317</v>
      </c>
      <c r="L7698" s="4" t="s">
        <v>1526</v>
      </c>
      <c r="M7698" s="4">
        <v>0</v>
      </c>
      <c r="N7698" s="4">
        <v>1</v>
      </c>
      <c r="O7698" s="4">
        <v>1</v>
      </c>
      <c r="P7698" s="4">
        <v>0.3</v>
      </c>
    </row>
    <row r="7699" spans="1:16" x14ac:dyDescent="0.25">
      <c r="A7699" s="4">
        <v>7726</v>
      </c>
      <c r="B7699" s="4" t="s">
        <v>721</v>
      </c>
      <c r="C7699" s="4">
        <v>1753213.2120000001</v>
      </c>
      <c r="D7699" s="4">
        <v>5426340.0159999998</v>
      </c>
      <c r="E7699" s="4" t="s">
        <v>19319</v>
      </c>
      <c r="F7699" s="4" t="s">
        <v>19320</v>
      </c>
      <c r="G7699" s="4" t="s">
        <v>19321</v>
      </c>
      <c r="H7699" s="4" t="s">
        <v>2046</v>
      </c>
      <c r="I7699" s="4" t="s">
        <v>21094</v>
      </c>
      <c r="J7699" s="4" t="s">
        <v>1548</v>
      </c>
      <c r="K7699" s="4" t="s">
        <v>1317</v>
      </c>
      <c r="L7699" s="4" t="s">
        <v>1526</v>
      </c>
      <c r="M7699" s="4">
        <v>0</v>
      </c>
      <c r="N7699" s="4">
        <v>1</v>
      </c>
      <c r="O7699" s="4">
        <v>1</v>
      </c>
      <c r="P7699" s="4">
        <v>0.3</v>
      </c>
    </row>
    <row r="7700" spans="1:16" x14ac:dyDescent="0.25">
      <c r="A7700" s="4">
        <v>7727</v>
      </c>
      <c r="B7700" s="4" t="s">
        <v>582</v>
      </c>
      <c r="C7700" s="4">
        <v>1751171.034</v>
      </c>
      <c r="D7700" s="4">
        <v>5424330.3820000002</v>
      </c>
      <c r="E7700" s="4" t="s">
        <v>19322</v>
      </c>
      <c r="F7700" s="4" t="s">
        <v>19323</v>
      </c>
      <c r="G7700" s="4" t="s">
        <v>4238</v>
      </c>
      <c r="H7700" s="4" t="s">
        <v>1556</v>
      </c>
      <c r="I7700" s="4" t="s">
        <v>21095</v>
      </c>
      <c r="J7700" s="4" t="s">
        <v>1548</v>
      </c>
      <c r="K7700" s="4" t="s">
        <v>1317</v>
      </c>
      <c r="L7700" s="4" t="s">
        <v>1526</v>
      </c>
      <c r="M7700" s="4">
        <v>0</v>
      </c>
      <c r="N7700" s="4">
        <v>1</v>
      </c>
      <c r="O7700" s="4">
        <v>1</v>
      </c>
      <c r="P7700" s="4">
        <v>0.3</v>
      </c>
    </row>
    <row r="7701" spans="1:16" x14ac:dyDescent="0.25">
      <c r="A7701" s="4">
        <v>7728</v>
      </c>
      <c r="B7701" s="4" t="s">
        <v>675</v>
      </c>
      <c r="C7701" s="4">
        <v>1749027.5630000001</v>
      </c>
      <c r="D7701" s="4">
        <v>5424576.2860000003</v>
      </c>
      <c r="E7701" s="4" t="s">
        <v>19324</v>
      </c>
      <c r="F7701" s="4" t="s">
        <v>18961</v>
      </c>
      <c r="G7701" s="4" t="s">
        <v>18962</v>
      </c>
      <c r="H7701" s="4" t="s">
        <v>1556</v>
      </c>
      <c r="I7701" s="4" t="s">
        <v>21096</v>
      </c>
      <c r="J7701" s="4" t="s">
        <v>1548</v>
      </c>
      <c r="K7701" s="4" t="s">
        <v>1317</v>
      </c>
      <c r="L7701" s="4" t="s">
        <v>1526</v>
      </c>
      <c r="M7701" s="4">
        <v>0</v>
      </c>
      <c r="N7701" s="4">
        <v>1</v>
      </c>
      <c r="O7701" s="4">
        <v>1</v>
      </c>
      <c r="P7701" s="4">
        <v>0.3</v>
      </c>
    </row>
    <row r="7702" spans="1:16" x14ac:dyDescent="0.25">
      <c r="A7702" s="4">
        <v>7729</v>
      </c>
      <c r="B7702" s="4" t="s">
        <v>729</v>
      </c>
      <c r="C7702" s="4">
        <v>1752153.3359999999</v>
      </c>
      <c r="D7702" s="4">
        <v>5423439.8569999998</v>
      </c>
      <c r="E7702" s="4">
        <v>80043369</v>
      </c>
      <c r="F7702" s="4" t="s">
        <v>6644</v>
      </c>
      <c r="G7702" s="4" t="s">
        <v>6645</v>
      </c>
      <c r="H7702" s="4" t="s">
        <v>1556</v>
      </c>
      <c r="I7702" s="4" t="s">
        <v>21097</v>
      </c>
      <c r="J7702" s="4" t="s">
        <v>1548</v>
      </c>
      <c r="K7702" s="4" t="s">
        <v>1317</v>
      </c>
      <c r="L7702" s="4" t="s">
        <v>1526</v>
      </c>
      <c r="M7702" s="4">
        <v>0</v>
      </c>
      <c r="N7702" s="4">
        <v>1</v>
      </c>
      <c r="O7702" s="4">
        <v>1</v>
      </c>
      <c r="P7702" s="4">
        <v>0.3</v>
      </c>
    </row>
    <row r="7703" spans="1:16" x14ac:dyDescent="0.25">
      <c r="A7703" s="4">
        <v>7730</v>
      </c>
      <c r="B7703" s="4" t="s">
        <v>716</v>
      </c>
      <c r="C7703" s="4">
        <v>1753150.372</v>
      </c>
      <c r="D7703" s="4">
        <v>5423679.2079999996</v>
      </c>
      <c r="E7703" s="4">
        <v>34306696</v>
      </c>
      <c r="F7703" s="4" t="s">
        <v>4804</v>
      </c>
      <c r="G7703" s="4" t="s">
        <v>19329</v>
      </c>
      <c r="H7703" s="4"/>
      <c r="I7703" s="4" t="s">
        <v>21098</v>
      </c>
      <c r="J7703" s="4" t="s">
        <v>1548</v>
      </c>
      <c r="K7703" s="4" t="s">
        <v>1317</v>
      </c>
      <c r="L7703" s="4" t="s">
        <v>1526</v>
      </c>
      <c r="M7703" s="4">
        <v>0</v>
      </c>
      <c r="N7703" s="4">
        <v>1</v>
      </c>
      <c r="O7703" s="4">
        <v>1</v>
      </c>
      <c r="P7703" s="4">
        <v>0.3</v>
      </c>
    </row>
    <row r="7704" spans="1:16" x14ac:dyDescent="0.25">
      <c r="A7704" s="4">
        <v>7731</v>
      </c>
      <c r="B7704" s="4" t="s">
        <v>716</v>
      </c>
      <c r="C7704" s="4">
        <v>1753294.2209999999</v>
      </c>
      <c r="D7704" s="4">
        <v>5423793.7220000001</v>
      </c>
      <c r="E7704" s="4">
        <v>82021199</v>
      </c>
      <c r="F7704" s="4" t="s">
        <v>19330</v>
      </c>
      <c r="G7704" s="4" t="s">
        <v>19331</v>
      </c>
      <c r="H7704" s="4" t="s">
        <v>1556</v>
      </c>
      <c r="I7704" s="4" t="s">
        <v>21099</v>
      </c>
      <c r="J7704" s="4" t="s">
        <v>1548</v>
      </c>
      <c r="K7704" s="4" t="s">
        <v>1317</v>
      </c>
      <c r="L7704" s="4" t="s">
        <v>1526</v>
      </c>
      <c r="M7704" s="4">
        <v>0</v>
      </c>
      <c r="N7704" s="4">
        <v>1</v>
      </c>
      <c r="O7704" s="4">
        <v>1</v>
      </c>
      <c r="P7704" s="4">
        <v>0.3</v>
      </c>
    </row>
    <row r="7705" spans="1:16" x14ac:dyDescent="0.25">
      <c r="A7705" s="4">
        <v>7732</v>
      </c>
      <c r="B7705" s="4" t="s">
        <v>716</v>
      </c>
      <c r="C7705" s="4">
        <v>1753228.149</v>
      </c>
      <c r="D7705" s="4">
        <v>5423802.4800000004</v>
      </c>
      <c r="E7705" s="4">
        <v>9763459</v>
      </c>
      <c r="F7705" s="4" t="s">
        <v>19332</v>
      </c>
      <c r="G7705" s="4" t="s">
        <v>19333</v>
      </c>
      <c r="H7705" s="4"/>
      <c r="I7705" s="4" t="s">
        <v>21100</v>
      </c>
      <c r="J7705" s="4" t="s">
        <v>1548</v>
      </c>
      <c r="K7705" s="4" t="s">
        <v>1317</v>
      </c>
      <c r="L7705" s="4" t="s">
        <v>1526</v>
      </c>
      <c r="M7705" s="4">
        <v>0</v>
      </c>
      <c r="N7705" s="4">
        <v>1</v>
      </c>
      <c r="O7705" s="4">
        <v>1</v>
      </c>
      <c r="P7705" s="4">
        <v>0.3</v>
      </c>
    </row>
    <row r="7706" spans="1:16" x14ac:dyDescent="0.25">
      <c r="A7706" s="4">
        <v>7733</v>
      </c>
      <c r="B7706" s="4" t="s">
        <v>729</v>
      </c>
      <c r="C7706" s="4">
        <v>1752354.581</v>
      </c>
      <c r="D7706" s="4">
        <v>5423589.3020000001</v>
      </c>
      <c r="E7706" s="4">
        <v>62014655</v>
      </c>
      <c r="F7706" s="4" t="s">
        <v>19334</v>
      </c>
      <c r="G7706" s="4" t="s">
        <v>19298</v>
      </c>
      <c r="H7706" s="4" t="s">
        <v>1556</v>
      </c>
      <c r="I7706" s="4" t="s">
        <v>20824</v>
      </c>
      <c r="J7706" s="4" t="s">
        <v>1548</v>
      </c>
      <c r="K7706" s="4" t="s">
        <v>1317</v>
      </c>
      <c r="L7706" s="4" t="s">
        <v>1526</v>
      </c>
      <c r="M7706" s="4">
        <v>0</v>
      </c>
      <c r="N7706" s="4">
        <v>1</v>
      </c>
      <c r="O7706" s="4">
        <v>1</v>
      </c>
      <c r="P7706" s="4">
        <v>0.3</v>
      </c>
    </row>
    <row r="7707" spans="1:16" x14ac:dyDescent="0.25">
      <c r="A7707" s="4">
        <v>7734</v>
      </c>
      <c r="B7707" s="4" t="s">
        <v>729</v>
      </c>
      <c r="C7707" s="4">
        <v>1752353.9480000001</v>
      </c>
      <c r="D7707" s="4">
        <v>5423531.5930000003</v>
      </c>
      <c r="E7707" s="4">
        <v>9659654</v>
      </c>
      <c r="F7707" s="4" t="s">
        <v>19335</v>
      </c>
      <c r="G7707" s="4" t="s">
        <v>19336</v>
      </c>
      <c r="H7707" s="4"/>
      <c r="I7707" s="4" t="s">
        <v>21101</v>
      </c>
      <c r="J7707" s="4" t="s">
        <v>1548</v>
      </c>
      <c r="K7707" s="4" t="s">
        <v>1317</v>
      </c>
      <c r="L7707" s="4" t="s">
        <v>1526</v>
      </c>
      <c r="M7707" s="4">
        <v>0</v>
      </c>
      <c r="N7707" s="4">
        <v>1</v>
      </c>
      <c r="O7707" s="4">
        <v>1</v>
      </c>
      <c r="P7707" s="4">
        <v>0.3</v>
      </c>
    </row>
    <row r="7708" spans="1:16" x14ac:dyDescent="0.25">
      <c r="A7708" s="4">
        <v>7735</v>
      </c>
      <c r="B7708" s="4" t="s">
        <v>631</v>
      </c>
      <c r="C7708" s="4">
        <v>1751663.09</v>
      </c>
      <c r="D7708" s="4">
        <v>5423550.6569999997</v>
      </c>
      <c r="E7708" s="4">
        <v>72018713</v>
      </c>
      <c r="F7708" s="4" t="s">
        <v>19337</v>
      </c>
      <c r="G7708" s="4" t="s">
        <v>19338</v>
      </c>
      <c r="H7708" s="4" t="s">
        <v>1556</v>
      </c>
      <c r="I7708" s="4" t="s">
        <v>21102</v>
      </c>
      <c r="J7708" s="4" t="s">
        <v>1548</v>
      </c>
      <c r="K7708" s="4" t="s">
        <v>1317</v>
      </c>
      <c r="L7708" s="4" t="s">
        <v>1526</v>
      </c>
      <c r="M7708" s="4">
        <v>0</v>
      </c>
      <c r="N7708" s="4">
        <v>1</v>
      </c>
      <c r="O7708" s="4">
        <v>1</v>
      </c>
      <c r="P7708" s="4">
        <v>0.3</v>
      </c>
    </row>
    <row r="7709" spans="1:16" x14ac:dyDescent="0.25">
      <c r="A7709" s="4">
        <v>7736</v>
      </c>
      <c r="B7709" s="4" t="s">
        <v>716</v>
      </c>
      <c r="C7709" s="4">
        <v>1751587.4350000001</v>
      </c>
      <c r="D7709" s="4">
        <v>5421756.0269999998</v>
      </c>
      <c r="E7709" s="4">
        <v>2153879</v>
      </c>
      <c r="F7709" s="4" t="s">
        <v>19339</v>
      </c>
      <c r="G7709" s="4" t="s">
        <v>1702</v>
      </c>
      <c r="H7709" s="4"/>
      <c r="I7709" s="4" t="s">
        <v>21103</v>
      </c>
      <c r="J7709" s="4" t="s">
        <v>1548</v>
      </c>
      <c r="K7709" s="4" t="s">
        <v>1317</v>
      </c>
      <c r="L7709" s="4" t="s">
        <v>1526</v>
      </c>
      <c r="M7709" s="4">
        <v>0</v>
      </c>
      <c r="N7709" s="4">
        <v>1</v>
      </c>
      <c r="O7709" s="4">
        <v>1</v>
      </c>
      <c r="P7709" s="4">
        <v>0.3</v>
      </c>
    </row>
    <row r="7710" spans="1:16" x14ac:dyDescent="0.25">
      <c r="A7710" s="4">
        <v>7737</v>
      </c>
      <c r="B7710" s="4" t="s">
        <v>618</v>
      </c>
      <c r="C7710" s="4">
        <v>1751752.2849999999</v>
      </c>
      <c r="D7710" s="4">
        <v>5424897.9579999996</v>
      </c>
      <c r="E7710" s="4">
        <v>82021288</v>
      </c>
      <c r="F7710" s="4" t="s">
        <v>19340</v>
      </c>
      <c r="G7710" s="4" t="s">
        <v>19341</v>
      </c>
      <c r="H7710" s="4"/>
      <c r="I7710" s="4" t="s">
        <v>21104</v>
      </c>
      <c r="J7710" s="4" t="s">
        <v>1548</v>
      </c>
      <c r="K7710" s="4" t="s">
        <v>1317</v>
      </c>
      <c r="L7710" s="4" t="s">
        <v>1526</v>
      </c>
      <c r="M7710" s="4">
        <v>0</v>
      </c>
      <c r="N7710" s="4">
        <v>1</v>
      </c>
      <c r="O7710" s="4">
        <v>1</v>
      </c>
      <c r="P7710" s="4">
        <v>0.3</v>
      </c>
    </row>
    <row r="7711" spans="1:16" x14ac:dyDescent="0.25">
      <c r="A7711" s="4">
        <v>7738</v>
      </c>
      <c r="B7711" s="4" t="s">
        <v>582</v>
      </c>
      <c r="C7711" s="4">
        <v>1751174.7779999999</v>
      </c>
      <c r="D7711" s="4">
        <v>5424412.4479999999</v>
      </c>
      <c r="E7711" s="4">
        <v>840607</v>
      </c>
      <c r="F7711" s="4" t="s">
        <v>19342</v>
      </c>
      <c r="G7711" s="4" t="s">
        <v>1607</v>
      </c>
      <c r="H7711" s="4" t="s">
        <v>1556</v>
      </c>
      <c r="I7711" s="4" t="s">
        <v>20824</v>
      </c>
      <c r="J7711" s="4" t="s">
        <v>1548</v>
      </c>
      <c r="K7711" s="4" t="s">
        <v>1317</v>
      </c>
      <c r="L7711" s="4" t="s">
        <v>1526</v>
      </c>
      <c r="M7711" s="4">
        <v>0</v>
      </c>
      <c r="N7711" s="4">
        <v>1</v>
      </c>
      <c r="O7711" s="4">
        <v>1</v>
      </c>
      <c r="P7711" s="4">
        <v>0.3</v>
      </c>
    </row>
    <row r="7712" spans="1:16" x14ac:dyDescent="0.25">
      <c r="A7712" s="4">
        <v>7739</v>
      </c>
      <c r="B7712" s="4" t="s">
        <v>582</v>
      </c>
      <c r="C7712" s="4">
        <v>1751020.598</v>
      </c>
      <c r="D7712" s="4">
        <v>5424250.5539999995</v>
      </c>
      <c r="E7712" s="4">
        <v>9662339</v>
      </c>
      <c r="F7712" s="4" t="s">
        <v>19343</v>
      </c>
      <c r="G7712" s="4" t="s">
        <v>19344</v>
      </c>
      <c r="H7712" s="4"/>
      <c r="I7712" s="4" t="s">
        <v>21105</v>
      </c>
      <c r="J7712" s="4" t="s">
        <v>1548</v>
      </c>
      <c r="K7712" s="4" t="s">
        <v>1317</v>
      </c>
      <c r="L7712" s="4" t="s">
        <v>1526</v>
      </c>
      <c r="M7712" s="4">
        <v>0</v>
      </c>
      <c r="N7712" s="4">
        <v>1</v>
      </c>
      <c r="O7712" s="4">
        <v>1</v>
      </c>
      <c r="P7712" s="4">
        <v>0.3</v>
      </c>
    </row>
    <row r="7713" spans="1:16" x14ac:dyDescent="0.25">
      <c r="A7713" s="4">
        <v>7740</v>
      </c>
      <c r="B7713" s="4" t="s">
        <v>582</v>
      </c>
      <c r="C7713" s="4">
        <v>1750793.9509999999</v>
      </c>
      <c r="D7713" s="4">
        <v>5424003.8870000001</v>
      </c>
      <c r="E7713" s="4">
        <v>9660241</v>
      </c>
      <c r="F7713" s="4" t="s">
        <v>19349</v>
      </c>
      <c r="G7713" s="4" t="s">
        <v>19350</v>
      </c>
      <c r="H7713" s="4"/>
      <c r="I7713" s="4" t="s">
        <v>21106</v>
      </c>
      <c r="J7713" s="4" t="s">
        <v>1548</v>
      </c>
      <c r="K7713" s="4" t="s">
        <v>1317</v>
      </c>
      <c r="L7713" s="4" t="s">
        <v>1526</v>
      </c>
      <c r="M7713" s="4">
        <v>0</v>
      </c>
      <c r="N7713" s="4">
        <v>1</v>
      </c>
      <c r="O7713" s="4">
        <v>1</v>
      </c>
      <c r="P7713" s="4">
        <v>0.3</v>
      </c>
    </row>
    <row r="7714" spans="1:16" x14ac:dyDescent="0.25">
      <c r="A7714" s="4">
        <v>7741</v>
      </c>
      <c r="B7714" s="4" t="s">
        <v>582</v>
      </c>
      <c r="C7714" s="4">
        <v>1750294.1140000001</v>
      </c>
      <c r="D7714" s="4">
        <v>5424022.0319999997</v>
      </c>
      <c r="E7714" s="4">
        <v>840619</v>
      </c>
      <c r="F7714" s="4" t="s">
        <v>1641</v>
      </c>
      <c r="G7714" s="4" t="s">
        <v>1642</v>
      </c>
      <c r="H7714" s="4" t="s">
        <v>1556</v>
      </c>
      <c r="I7714" s="4" t="s">
        <v>21107</v>
      </c>
      <c r="J7714" s="4" t="s">
        <v>1548</v>
      </c>
      <c r="K7714" s="4" t="s">
        <v>1317</v>
      </c>
      <c r="L7714" s="4" t="s">
        <v>1526</v>
      </c>
      <c r="M7714" s="4">
        <v>0</v>
      </c>
      <c r="N7714" s="4">
        <v>1</v>
      </c>
      <c r="O7714" s="4">
        <v>1</v>
      </c>
      <c r="P7714" s="4">
        <v>0.3</v>
      </c>
    </row>
    <row r="7715" spans="1:16" x14ac:dyDescent="0.25">
      <c r="A7715" s="4">
        <v>7742</v>
      </c>
      <c r="B7715" s="4" t="s">
        <v>582</v>
      </c>
      <c r="C7715" s="4">
        <v>1750241.2879999999</v>
      </c>
      <c r="D7715" s="4">
        <v>5424152.4170000004</v>
      </c>
      <c r="E7715" s="4">
        <v>9763460</v>
      </c>
      <c r="F7715" s="4" t="s">
        <v>19351</v>
      </c>
      <c r="G7715" s="4" t="s">
        <v>19352</v>
      </c>
      <c r="H7715" s="4"/>
      <c r="I7715" s="4" t="s">
        <v>21108</v>
      </c>
      <c r="J7715" s="4" t="s">
        <v>1548</v>
      </c>
      <c r="K7715" s="4" t="s">
        <v>1317</v>
      </c>
      <c r="L7715" s="4" t="s">
        <v>1526</v>
      </c>
      <c r="M7715" s="4">
        <v>0</v>
      </c>
      <c r="N7715" s="4">
        <v>1</v>
      </c>
      <c r="O7715" s="4">
        <v>1</v>
      </c>
      <c r="P7715" s="4">
        <v>0.3</v>
      </c>
    </row>
    <row r="7716" spans="1:16" x14ac:dyDescent="0.25">
      <c r="A7716" s="4">
        <v>7743</v>
      </c>
      <c r="B7716" s="4" t="s">
        <v>582</v>
      </c>
      <c r="C7716" s="4">
        <v>1750243.298</v>
      </c>
      <c r="D7716" s="4">
        <v>5424150.3770000003</v>
      </c>
      <c r="E7716" s="4">
        <v>9763479</v>
      </c>
      <c r="F7716" s="4" t="s">
        <v>19353</v>
      </c>
      <c r="G7716" s="4" t="s">
        <v>19352</v>
      </c>
      <c r="H7716" s="4"/>
      <c r="I7716" s="4" t="s">
        <v>21109</v>
      </c>
      <c r="J7716" s="4" t="s">
        <v>1548</v>
      </c>
      <c r="K7716" s="4" t="s">
        <v>1317</v>
      </c>
      <c r="L7716" s="4" t="s">
        <v>1526</v>
      </c>
      <c r="M7716" s="4">
        <v>0</v>
      </c>
      <c r="N7716" s="4">
        <v>1</v>
      </c>
      <c r="O7716" s="4">
        <v>1</v>
      </c>
      <c r="P7716" s="4">
        <v>0.3</v>
      </c>
    </row>
    <row r="7717" spans="1:16" x14ac:dyDescent="0.25">
      <c r="A7717" s="4">
        <v>7744</v>
      </c>
      <c r="B7717" s="4" t="s">
        <v>582</v>
      </c>
      <c r="C7717" s="4">
        <v>1749838.054</v>
      </c>
      <c r="D7717" s="4">
        <v>5422681.5760000004</v>
      </c>
      <c r="E7717" s="4">
        <v>9659652</v>
      </c>
      <c r="F7717" s="4" t="s">
        <v>19354</v>
      </c>
      <c r="G7717" s="4" t="s">
        <v>19355</v>
      </c>
      <c r="H7717" s="4" t="s">
        <v>1556</v>
      </c>
      <c r="I7717" s="4" t="s">
        <v>21110</v>
      </c>
      <c r="J7717" s="4" t="s">
        <v>1548</v>
      </c>
      <c r="K7717" s="4" t="s">
        <v>1317</v>
      </c>
      <c r="L7717" s="4" t="s">
        <v>1526</v>
      </c>
      <c r="M7717" s="4">
        <v>0</v>
      </c>
      <c r="N7717" s="4">
        <v>1</v>
      </c>
      <c r="O7717" s="4">
        <v>1</v>
      </c>
      <c r="P7717" s="4">
        <v>0.3</v>
      </c>
    </row>
    <row r="7718" spans="1:16" x14ac:dyDescent="0.25">
      <c r="A7718" s="4">
        <v>7745</v>
      </c>
      <c r="B7718" s="4" t="s">
        <v>582</v>
      </c>
      <c r="C7718" s="4">
        <v>1750089.4380000001</v>
      </c>
      <c r="D7718" s="4">
        <v>5423614.2390000001</v>
      </c>
      <c r="E7718" s="4">
        <v>832124</v>
      </c>
      <c r="F7718" s="4" t="s">
        <v>19156</v>
      </c>
      <c r="G7718" s="4" t="s">
        <v>1674</v>
      </c>
      <c r="H7718" s="4"/>
      <c r="I7718" s="4" t="s">
        <v>21111</v>
      </c>
      <c r="J7718" s="4" t="s">
        <v>1548</v>
      </c>
      <c r="K7718" s="4" t="s">
        <v>1317</v>
      </c>
      <c r="L7718" s="4" t="s">
        <v>1526</v>
      </c>
      <c r="M7718" s="4">
        <v>0</v>
      </c>
      <c r="N7718" s="4">
        <v>1</v>
      </c>
      <c r="O7718" s="4">
        <v>1</v>
      </c>
      <c r="P7718" s="4">
        <v>0.3</v>
      </c>
    </row>
    <row r="7719" spans="1:16" x14ac:dyDescent="0.25">
      <c r="A7719" s="4">
        <v>7746</v>
      </c>
      <c r="B7719" s="4" t="s">
        <v>517</v>
      </c>
      <c r="C7719" s="4">
        <v>1750262.598</v>
      </c>
      <c r="D7719" s="4">
        <v>5425885.1140000001</v>
      </c>
      <c r="E7719" s="4" t="s">
        <v>9138</v>
      </c>
      <c r="F7719" s="4" t="s">
        <v>1705</v>
      </c>
      <c r="G7719" s="4" t="s">
        <v>1706</v>
      </c>
      <c r="H7719" s="4"/>
      <c r="I7719" s="4" t="s">
        <v>21112</v>
      </c>
      <c r="J7719" s="4" t="s">
        <v>1548</v>
      </c>
      <c r="K7719" s="4" t="s">
        <v>1317</v>
      </c>
      <c r="L7719" s="4" t="s">
        <v>1526</v>
      </c>
      <c r="M7719" s="4">
        <v>0</v>
      </c>
      <c r="N7719" s="4">
        <v>1</v>
      </c>
      <c r="O7719" s="4">
        <v>1</v>
      </c>
      <c r="P7719" s="4">
        <v>0.3</v>
      </c>
    </row>
    <row r="7720" spans="1:16" x14ac:dyDescent="0.25">
      <c r="A7720" s="4">
        <v>7747</v>
      </c>
      <c r="B7720" s="4" t="s">
        <v>517</v>
      </c>
      <c r="C7720" s="4">
        <v>1750072.808</v>
      </c>
      <c r="D7720" s="4">
        <v>5424714.8370000003</v>
      </c>
      <c r="E7720" s="4">
        <v>9763171</v>
      </c>
      <c r="F7720" s="4" t="s">
        <v>19356</v>
      </c>
      <c r="G7720" s="4" t="s">
        <v>19357</v>
      </c>
      <c r="H7720" s="4"/>
      <c r="I7720" s="4" t="s">
        <v>21113</v>
      </c>
      <c r="J7720" s="4" t="s">
        <v>1548</v>
      </c>
      <c r="K7720" s="4" t="s">
        <v>1317</v>
      </c>
      <c r="L7720" s="4" t="s">
        <v>1526</v>
      </c>
      <c r="M7720" s="4">
        <v>0</v>
      </c>
      <c r="N7720" s="4">
        <v>1</v>
      </c>
      <c r="O7720" s="4">
        <v>1</v>
      </c>
      <c r="P7720" s="4">
        <v>0.3</v>
      </c>
    </row>
    <row r="7721" spans="1:16" x14ac:dyDescent="0.25">
      <c r="A7721" s="4">
        <v>7748</v>
      </c>
      <c r="B7721" s="4" t="s">
        <v>666</v>
      </c>
      <c r="C7721" s="4">
        <v>1749032.3529999999</v>
      </c>
      <c r="D7721" s="4">
        <v>5424167.9239999996</v>
      </c>
      <c r="E7721" s="4" t="s">
        <v>9145</v>
      </c>
      <c r="F7721" s="4" t="s">
        <v>2054</v>
      </c>
      <c r="G7721" s="4" t="s">
        <v>1833</v>
      </c>
      <c r="H7721" s="4"/>
      <c r="I7721" s="4" t="s">
        <v>21114</v>
      </c>
      <c r="J7721" s="4" t="s">
        <v>1548</v>
      </c>
      <c r="K7721" s="4" t="s">
        <v>1317</v>
      </c>
      <c r="L7721" s="4" t="s">
        <v>1526</v>
      </c>
      <c r="M7721" s="4">
        <v>0</v>
      </c>
      <c r="N7721" s="4">
        <v>1</v>
      </c>
      <c r="O7721" s="4">
        <v>1</v>
      </c>
      <c r="P7721" s="4">
        <v>0.3</v>
      </c>
    </row>
    <row r="7722" spans="1:16" x14ac:dyDescent="0.25">
      <c r="A7722" s="4">
        <v>7749</v>
      </c>
      <c r="B7722" s="4" t="s">
        <v>740</v>
      </c>
      <c r="C7722" s="4">
        <v>1749348.8049999999</v>
      </c>
      <c r="D7722" s="4">
        <v>5429354.5389999999</v>
      </c>
      <c r="E7722" s="4" t="s">
        <v>9160</v>
      </c>
      <c r="F7722" s="4" t="s">
        <v>19358</v>
      </c>
      <c r="G7722" s="4" t="s">
        <v>3908</v>
      </c>
      <c r="H7722" s="4"/>
      <c r="I7722" s="4" t="s">
        <v>21115</v>
      </c>
      <c r="J7722" s="4" t="s">
        <v>1548</v>
      </c>
      <c r="K7722" s="4" t="s">
        <v>1317</v>
      </c>
      <c r="L7722" s="4" t="s">
        <v>1526</v>
      </c>
      <c r="M7722" s="4">
        <v>0</v>
      </c>
      <c r="N7722" s="4">
        <v>1</v>
      </c>
      <c r="O7722" s="4">
        <v>1</v>
      </c>
      <c r="P7722" s="4">
        <v>0.3</v>
      </c>
    </row>
    <row r="7723" spans="1:16" x14ac:dyDescent="0.25">
      <c r="A7723" s="4">
        <v>7750</v>
      </c>
      <c r="B7723" s="4" t="s">
        <v>740</v>
      </c>
      <c r="C7723" s="4">
        <v>1749039.7720000001</v>
      </c>
      <c r="D7723" s="4">
        <v>5428968.0860000001</v>
      </c>
      <c r="E7723" s="4">
        <v>9202155</v>
      </c>
      <c r="F7723" s="4" t="s">
        <v>19361</v>
      </c>
      <c r="G7723" s="4" t="s">
        <v>19362</v>
      </c>
      <c r="H7723" s="4"/>
      <c r="I7723" s="4" t="s">
        <v>21117</v>
      </c>
      <c r="J7723" s="4" t="s">
        <v>1548</v>
      </c>
      <c r="K7723" s="4" t="s">
        <v>1317</v>
      </c>
      <c r="L7723" s="4" t="s">
        <v>1526</v>
      </c>
      <c r="M7723" s="4">
        <v>0</v>
      </c>
      <c r="N7723" s="4">
        <v>1</v>
      </c>
      <c r="O7723" s="4">
        <v>1</v>
      </c>
      <c r="P7723" s="4">
        <v>0.3</v>
      </c>
    </row>
    <row r="7724" spans="1:16" x14ac:dyDescent="0.25">
      <c r="A7724" s="4">
        <v>7751</v>
      </c>
      <c r="B7724" s="4" t="s">
        <v>618</v>
      </c>
      <c r="C7724" s="4">
        <v>1752301.7779999999</v>
      </c>
      <c r="D7724" s="4">
        <v>5425028.7089999998</v>
      </c>
      <c r="E7724" s="4">
        <v>9660129</v>
      </c>
      <c r="F7724" s="4" t="s">
        <v>19363</v>
      </c>
      <c r="G7724" s="4" t="s">
        <v>19364</v>
      </c>
      <c r="H7724" s="4"/>
      <c r="I7724" s="4" t="s">
        <v>21118</v>
      </c>
      <c r="J7724" s="4" t="s">
        <v>1548</v>
      </c>
      <c r="K7724" s="4" t="s">
        <v>1317</v>
      </c>
      <c r="L7724" s="4" t="s">
        <v>1526</v>
      </c>
      <c r="M7724" s="4">
        <v>0</v>
      </c>
      <c r="N7724" s="4">
        <v>1</v>
      </c>
      <c r="O7724" s="4">
        <v>1</v>
      </c>
      <c r="P7724" s="4">
        <v>0.3</v>
      </c>
    </row>
    <row r="7725" spans="1:16" x14ac:dyDescent="0.25">
      <c r="A7725" s="4">
        <v>7752</v>
      </c>
      <c r="B7725" s="4" t="s">
        <v>618</v>
      </c>
      <c r="C7725" s="4">
        <v>1752036.0989999999</v>
      </c>
      <c r="D7725" s="4">
        <v>5424577.7750000004</v>
      </c>
      <c r="E7725" s="4">
        <v>5715</v>
      </c>
      <c r="F7725" s="4" t="s">
        <v>19365</v>
      </c>
      <c r="G7725" s="4" t="s">
        <v>19366</v>
      </c>
      <c r="H7725" s="4"/>
      <c r="I7725" s="4" t="s">
        <v>21119</v>
      </c>
      <c r="J7725" s="4" t="s">
        <v>1548</v>
      </c>
      <c r="K7725" s="4" t="s">
        <v>1317</v>
      </c>
      <c r="L7725" s="4" t="s">
        <v>1526</v>
      </c>
      <c r="M7725" s="4">
        <v>0</v>
      </c>
      <c r="N7725" s="4">
        <v>1</v>
      </c>
      <c r="O7725" s="4">
        <v>1</v>
      </c>
      <c r="P7725" s="4">
        <v>0.3</v>
      </c>
    </row>
    <row r="7726" spans="1:16" x14ac:dyDescent="0.25">
      <c r="A7726" s="4">
        <v>7753</v>
      </c>
      <c r="B7726" s="4" t="s">
        <v>618</v>
      </c>
      <c r="C7726" s="4">
        <v>1752173.65</v>
      </c>
      <c r="D7726" s="4">
        <v>5424466.5899999999</v>
      </c>
      <c r="E7726" s="4">
        <v>9662337</v>
      </c>
      <c r="F7726" s="4" t="s">
        <v>19367</v>
      </c>
      <c r="G7726" s="4" t="s">
        <v>4712</v>
      </c>
      <c r="H7726" s="4"/>
      <c r="I7726" s="4" t="s">
        <v>21120</v>
      </c>
      <c r="J7726" s="4" t="s">
        <v>1548</v>
      </c>
      <c r="K7726" s="4" t="s">
        <v>1317</v>
      </c>
      <c r="L7726" s="4" t="s">
        <v>1526</v>
      </c>
      <c r="M7726" s="4">
        <v>0</v>
      </c>
      <c r="N7726" s="4">
        <v>1</v>
      </c>
      <c r="O7726" s="4">
        <v>1</v>
      </c>
      <c r="P7726" s="4">
        <v>0.3</v>
      </c>
    </row>
    <row r="7727" spans="1:16" x14ac:dyDescent="0.25">
      <c r="A7727" s="4">
        <v>7754</v>
      </c>
      <c r="B7727" s="4" t="s">
        <v>618</v>
      </c>
      <c r="C7727" s="4">
        <v>1752154.071</v>
      </c>
      <c r="D7727" s="4">
        <v>5424732.7379999999</v>
      </c>
      <c r="E7727" s="4">
        <v>37509271</v>
      </c>
      <c r="F7727" s="4" t="s">
        <v>19368</v>
      </c>
      <c r="G7727" s="4" t="s">
        <v>1674</v>
      </c>
      <c r="H7727" s="4"/>
      <c r="I7727" s="4" t="s">
        <v>21121</v>
      </c>
      <c r="J7727" s="4" t="s">
        <v>1548</v>
      </c>
      <c r="K7727" s="4" t="s">
        <v>1317</v>
      </c>
      <c r="L7727" s="4" t="s">
        <v>1526</v>
      </c>
      <c r="M7727" s="4">
        <v>0</v>
      </c>
      <c r="N7727" s="4">
        <v>1</v>
      </c>
      <c r="O7727" s="4">
        <v>1</v>
      </c>
      <c r="P7727" s="4">
        <v>0.3</v>
      </c>
    </row>
    <row r="7728" spans="1:16" x14ac:dyDescent="0.25">
      <c r="A7728" s="4">
        <v>7755</v>
      </c>
      <c r="B7728" s="4" t="s">
        <v>675</v>
      </c>
      <c r="C7728" s="4">
        <v>1748803.46</v>
      </c>
      <c r="D7728" s="4">
        <v>5424185.5599999996</v>
      </c>
      <c r="E7728" s="4">
        <v>9660116</v>
      </c>
      <c r="F7728" s="4" t="s">
        <v>19369</v>
      </c>
      <c r="G7728" s="4" t="s">
        <v>19370</v>
      </c>
      <c r="H7728" s="4"/>
      <c r="I7728" s="4" t="s">
        <v>21122</v>
      </c>
      <c r="J7728" s="4" t="s">
        <v>1548</v>
      </c>
      <c r="K7728" s="4" t="s">
        <v>1317</v>
      </c>
      <c r="L7728" s="4" t="s">
        <v>1526</v>
      </c>
      <c r="M7728" s="4">
        <v>0</v>
      </c>
      <c r="N7728" s="4">
        <v>1</v>
      </c>
      <c r="O7728" s="4">
        <v>1</v>
      </c>
      <c r="P7728" s="4">
        <v>0.3</v>
      </c>
    </row>
    <row r="7729" spans="1:16" x14ac:dyDescent="0.25">
      <c r="A7729" s="4">
        <v>7756</v>
      </c>
      <c r="B7729" s="4" t="s">
        <v>461</v>
      </c>
      <c r="C7729" s="4">
        <v>1749172.86</v>
      </c>
      <c r="D7729" s="4">
        <v>5426702.3090000004</v>
      </c>
      <c r="E7729" s="4" t="s">
        <v>9177</v>
      </c>
      <c r="F7729" s="4" t="s">
        <v>19371</v>
      </c>
      <c r="G7729" s="4" t="s">
        <v>19372</v>
      </c>
      <c r="H7729" s="4"/>
      <c r="I7729" s="4" t="s">
        <v>21123</v>
      </c>
      <c r="J7729" s="4" t="s">
        <v>1548</v>
      </c>
      <c r="K7729" s="4" t="s">
        <v>1317</v>
      </c>
      <c r="L7729" s="4" t="s">
        <v>1526</v>
      </c>
      <c r="M7729" s="4">
        <v>0</v>
      </c>
      <c r="N7729" s="4">
        <v>1</v>
      </c>
      <c r="O7729" s="4">
        <v>1</v>
      </c>
      <c r="P7729" s="4">
        <v>0.3</v>
      </c>
    </row>
    <row r="7730" spans="1:16" x14ac:dyDescent="0.25">
      <c r="A7730" s="4">
        <v>7757</v>
      </c>
      <c r="B7730" s="4" t="s">
        <v>461</v>
      </c>
      <c r="C7730" s="4">
        <v>1749194.2169999999</v>
      </c>
      <c r="D7730" s="4">
        <v>5427124.8890000004</v>
      </c>
      <c r="E7730" s="4">
        <v>6205</v>
      </c>
      <c r="F7730" s="4" t="s">
        <v>19373</v>
      </c>
      <c r="G7730" s="4" t="s">
        <v>19374</v>
      </c>
      <c r="H7730" s="4"/>
      <c r="I7730" s="4" t="s">
        <v>21124</v>
      </c>
      <c r="J7730" s="4" t="s">
        <v>1548</v>
      </c>
      <c r="K7730" s="4" t="s">
        <v>1317</v>
      </c>
      <c r="L7730" s="4" t="s">
        <v>1526</v>
      </c>
      <c r="M7730" s="4">
        <v>0</v>
      </c>
      <c r="N7730" s="4">
        <v>1</v>
      </c>
      <c r="O7730" s="4">
        <v>1</v>
      </c>
      <c r="P7730" s="4">
        <v>0.3</v>
      </c>
    </row>
    <row r="7731" spans="1:16" x14ac:dyDescent="0.25">
      <c r="A7731" s="4">
        <v>7758</v>
      </c>
      <c r="B7731" s="4" t="s">
        <v>618</v>
      </c>
      <c r="C7731" s="4">
        <v>1751858.43</v>
      </c>
      <c r="D7731" s="4">
        <v>5424619.1679999996</v>
      </c>
      <c r="E7731" s="4">
        <v>92024494</v>
      </c>
      <c r="F7731" s="4" t="s">
        <v>3582</v>
      </c>
      <c r="G7731" s="4" t="s">
        <v>3583</v>
      </c>
      <c r="H7731" s="4" t="s">
        <v>1717</v>
      </c>
      <c r="I7731" s="4" t="s">
        <v>21125</v>
      </c>
      <c r="J7731" s="4" t="s">
        <v>1548</v>
      </c>
      <c r="K7731" s="4" t="s">
        <v>1317</v>
      </c>
      <c r="L7731" s="4" t="s">
        <v>1526</v>
      </c>
      <c r="M7731" s="4">
        <v>0</v>
      </c>
      <c r="N7731" s="4">
        <v>1</v>
      </c>
      <c r="O7731" s="4">
        <v>1</v>
      </c>
      <c r="P7731" s="4">
        <v>0.3</v>
      </c>
    </row>
    <row r="7732" spans="1:16" x14ac:dyDescent="0.25">
      <c r="A7732" s="4">
        <v>7759</v>
      </c>
      <c r="B7732" s="4" t="s">
        <v>716</v>
      </c>
      <c r="C7732" s="4">
        <v>1753315.6240000001</v>
      </c>
      <c r="D7732" s="4">
        <v>5423541.1840000004</v>
      </c>
      <c r="E7732" s="4">
        <v>9504735</v>
      </c>
      <c r="F7732" s="4" t="s">
        <v>3654</v>
      </c>
      <c r="G7732" s="4" t="s">
        <v>3503</v>
      </c>
      <c r="H7732" s="4" t="s">
        <v>1556</v>
      </c>
      <c r="I7732" s="4" t="s">
        <v>21126</v>
      </c>
      <c r="J7732" s="4" t="s">
        <v>1548</v>
      </c>
      <c r="K7732" s="4" t="s">
        <v>1317</v>
      </c>
      <c r="L7732" s="4" t="s">
        <v>1526</v>
      </c>
      <c r="M7732" s="4">
        <v>0</v>
      </c>
      <c r="N7732" s="4">
        <v>1</v>
      </c>
      <c r="O7732" s="4">
        <v>1</v>
      </c>
      <c r="P7732" s="4">
        <v>0.3</v>
      </c>
    </row>
    <row r="7733" spans="1:16" x14ac:dyDescent="0.25">
      <c r="A7733" s="4">
        <v>7760</v>
      </c>
      <c r="B7733" s="4" t="s">
        <v>675</v>
      </c>
      <c r="C7733" s="4">
        <v>1748944.189</v>
      </c>
      <c r="D7733" s="4">
        <v>5425029.2620000001</v>
      </c>
      <c r="E7733" s="4">
        <v>92024983</v>
      </c>
      <c r="F7733" s="4" t="s">
        <v>4041</v>
      </c>
      <c r="G7733" s="4" t="s">
        <v>19379</v>
      </c>
      <c r="H7733" s="4" t="s">
        <v>1556</v>
      </c>
      <c r="I7733" s="4" t="s">
        <v>21126</v>
      </c>
      <c r="J7733" s="4" t="s">
        <v>1548</v>
      </c>
      <c r="K7733" s="4" t="s">
        <v>1317</v>
      </c>
      <c r="L7733" s="4" t="s">
        <v>1526</v>
      </c>
      <c r="M7733" s="4">
        <v>0</v>
      </c>
      <c r="N7733" s="4">
        <v>1</v>
      </c>
      <c r="O7733" s="4">
        <v>1</v>
      </c>
      <c r="P7733" s="4">
        <v>0.3</v>
      </c>
    </row>
    <row r="7734" spans="1:16" x14ac:dyDescent="0.25">
      <c r="A7734" s="4">
        <v>7761</v>
      </c>
      <c r="B7734" s="4" t="s">
        <v>385</v>
      </c>
      <c r="C7734" s="4">
        <v>1748162.817</v>
      </c>
      <c r="D7734" s="4">
        <v>5427552.8310000002</v>
      </c>
      <c r="E7734" s="4" t="s">
        <v>19380</v>
      </c>
      <c r="F7734" s="4" t="s">
        <v>19381</v>
      </c>
      <c r="G7734" s="4" t="s">
        <v>2558</v>
      </c>
      <c r="H7734" s="4" t="s">
        <v>1556</v>
      </c>
      <c r="I7734" s="4" t="s">
        <v>21127</v>
      </c>
      <c r="J7734" s="4" t="s">
        <v>1548</v>
      </c>
      <c r="K7734" s="4" t="s">
        <v>1317</v>
      </c>
      <c r="L7734" s="4" t="s">
        <v>1526</v>
      </c>
      <c r="M7734" s="4">
        <v>0</v>
      </c>
      <c r="N7734" s="4">
        <v>1</v>
      </c>
      <c r="O7734" s="4">
        <v>1</v>
      </c>
      <c r="P7734" s="4">
        <v>0.3</v>
      </c>
    </row>
    <row r="7735" spans="1:16" x14ac:dyDescent="0.25">
      <c r="A7735" s="4">
        <v>7762</v>
      </c>
      <c r="B7735" s="4" t="s">
        <v>434</v>
      </c>
      <c r="C7735" s="4">
        <v>1748576.7819999999</v>
      </c>
      <c r="D7735" s="4">
        <v>5427136.3449999997</v>
      </c>
      <c r="E7735" s="4">
        <v>2501430</v>
      </c>
      <c r="F7735" s="4" t="s">
        <v>19382</v>
      </c>
      <c r="G7735" s="4" t="s">
        <v>19383</v>
      </c>
      <c r="H7735" s="4" t="s">
        <v>1717</v>
      </c>
      <c r="I7735" s="4" t="s">
        <v>21128</v>
      </c>
      <c r="J7735" s="4" t="s">
        <v>1548</v>
      </c>
      <c r="K7735" s="4" t="s">
        <v>1317</v>
      </c>
      <c r="L7735" s="4" t="s">
        <v>1526</v>
      </c>
      <c r="M7735" s="4">
        <v>0</v>
      </c>
      <c r="N7735" s="4">
        <v>1</v>
      </c>
      <c r="O7735" s="4">
        <v>1</v>
      </c>
      <c r="P7735" s="4">
        <v>0.3</v>
      </c>
    </row>
    <row r="7736" spans="1:16" x14ac:dyDescent="0.25">
      <c r="A7736" s="4">
        <v>7763</v>
      </c>
      <c r="B7736" s="4" t="s">
        <v>657</v>
      </c>
      <c r="C7736" s="4">
        <v>1752604.949</v>
      </c>
      <c r="D7736" s="4">
        <v>5434712.4330000002</v>
      </c>
      <c r="E7736" s="4" t="s">
        <v>19384</v>
      </c>
      <c r="F7736" s="4" t="s">
        <v>4419</v>
      </c>
      <c r="G7736" s="4" t="s">
        <v>1674</v>
      </c>
      <c r="H7736" s="4" t="s">
        <v>1556</v>
      </c>
      <c r="I7736" s="4" t="s">
        <v>21129</v>
      </c>
      <c r="J7736" s="4" t="s">
        <v>1548</v>
      </c>
      <c r="K7736" s="4" t="s">
        <v>1317</v>
      </c>
      <c r="L7736" s="4" t="s">
        <v>1526</v>
      </c>
      <c r="M7736" s="4">
        <v>0</v>
      </c>
      <c r="N7736" s="4">
        <v>1</v>
      </c>
      <c r="O7736" s="4">
        <v>1</v>
      </c>
      <c r="P7736" s="4">
        <v>0.3</v>
      </c>
    </row>
    <row r="7737" spans="1:16" x14ac:dyDescent="0.25">
      <c r="A7737" s="4">
        <v>7764</v>
      </c>
      <c r="B7737" s="4" t="s">
        <v>631</v>
      </c>
      <c r="C7737" s="4">
        <v>1751791.4580000001</v>
      </c>
      <c r="D7737" s="4">
        <v>5423966.068</v>
      </c>
      <c r="E7737" s="4" t="s">
        <v>19385</v>
      </c>
      <c r="F7737" s="4" t="s">
        <v>19386</v>
      </c>
      <c r="G7737" s="4" t="s">
        <v>19387</v>
      </c>
      <c r="H7737" s="4" t="s">
        <v>1556</v>
      </c>
      <c r="I7737" s="4" t="s">
        <v>21130</v>
      </c>
      <c r="J7737" s="4" t="s">
        <v>1548</v>
      </c>
      <c r="K7737" s="4" t="s">
        <v>1317</v>
      </c>
      <c r="L7737" s="4" t="s">
        <v>1526</v>
      </c>
      <c r="M7737" s="4">
        <v>0</v>
      </c>
      <c r="N7737" s="4">
        <v>1</v>
      </c>
      <c r="O7737" s="4">
        <v>1</v>
      </c>
      <c r="P7737" s="4">
        <v>0.3</v>
      </c>
    </row>
    <row r="7738" spans="1:16" x14ac:dyDescent="0.25">
      <c r="A7738" s="4">
        <v>7765</v>
      </c>
      <c r="B7738" s="4" t="s">
        <v>602</v>
      </c>
      <c r="C7738" s="4">
        <v>1742766.781</v>
      </c>
      <c r="D7738" s="4">
        <v>5429603.5829999996</v>
      </c>
      <c r="E7738" s="4" t="s">
        <v>19388</v>
      </c>
      <c r="F7738" s="4" t="s">
        <v>19389</v>
      </c>
      <c r="G7738" s="4" t="s">
        <v>1674</v>
      </c>
      <c r="H7738" s="4" t="s">
        <v>1556</v>
      </c>
      <c r="I7738" s="4" t="s">
        <v>21131</v>
      </c>
      <c r="J7738" s="4" t="s">
        <v>1548</v>
      </c>
      <c r="K7738" s="4" t="s">
        <v>1317</v>
      </c>
      <c r="L7738" s="4" t="s">
        <v>1526</v>
      </c>
      <c r="M7738" s="4">
        <v>0</v>
      </c>
      <c r="N7738" s="4">
        <v>1</v>
      </c>
      <c r="O7738" s="4">
        <v>1</v>
      </c>
      <c r="P7738" s="4">
        <v>0.3</v>
      </c>
    </row>
    <row r="7739" spans="1:16" x14ac:dyDescent="0.25">
      <c r="A7739" s="4">
        <v>7766</v>
      </c>
      <c r="B7739" s="4" t="s">
        <v>675</v>
      </c>
      <c r="C7739" s="4">
        <v>1748965.5419999999</v>
      </c>
      <c r="D7739" s="4">
        <v>5424894.068</v>
      </c>
      <c r="E7739" s="4" t="s">
        <v>19390</v>
      </c>
      <c r="F7739" s="4" t="s">
        <v>19391</v>
      </c>
      <c r="G7739" s="4" t="s">
        <v>19392</v>
      </c>
      <c r="H7739" s="4" t="s">
        <v>1556</v>
      </c>
      <c r="I7739" s="4" t="s">
        <v>21132</v>
      </c>
      <c r="J7739" s="4" t="s">
        <v>1548</v>
      </c>
      <c r="K7739" s="4" t="s">
        <v>1317</v>
      </c>
      <c r="L7739" s="4" t="s">
        <v>1526</v>
      </c>
      <c r="M7739" s="4">
        <v>0</v>
      </c>
      <c r="N7739" s="4">
        <v>1</v>
      </c>
      <c r="O7739" s="4">
        <v>1</v>
      </c>
      <c r="P7739" s="4">
        <v>0.3</v>
      </c>
    </row>
    <row r="7740" spans="1:16" x14ac:dyDescent="0.25">
      <c r="A7740" s="4">
        <v>7767</v>
      </c>
      <c r="B7740" s="4" t="s">
        <v>434</v>
      </c>
      <c r="C7740" s="4">
        <v>1748857.3049999999</v>
      </c>
      <c r="D7740" s="4">
        <v>5428559.6320000002</v>
      </c>
      <c r="E7740" s="4" t="s">
        <v>19393</v>
      </c>
      <c r="F7740" s="4" t="s">
        <v>19394</v>
      </c>
      <c r="G7740" s="4" t="s">
        <v>19395</v>
      </c>
      <c r="H7740" s="4" t="s">
        <v>1717</v>
      </c>
      <c r="I7740" s="4" t="s">
        <v>21133</v>
      </c>
      <c r="J7740" s="4" t="s">
        <v>1548</v>
      </c>
      <c r="K7740" s="4" t="s">
        <v>1317</v>
      </c>
      <c r="L7740" s="4" t="s">
        <v>1526</v>
      </c>
      <c r="M7740" s="4">
        <v>0</v>
      </c>
      <c r="N7740" s="4">
        <v>1</v>
      </c>
      <c r="O7740" s="4">
        <v>1</v>
      </c>
      <c r="P7740" s="4">
        <v>0.3</v>
      </c>
    </row>
    <row r="7741" spans="1:16" x14ac:dyDescent="0.25">
      <c r="A7741" s="4">
        <v>7768</v>
      </c>
      <c r="B7741" s="4" t="s">
        <v>434</v>
      </c>
      <c r="C7741" s="4">
        <v>1748261.1540000001</v>
      </c>
      <c r="D7741" s="4">
        <v>5426837.0020000003</v>
      </c>
      <c r="E7741" s="4">
        <v>102025613</v>
      </c>
      <c r="F7741" s="4" t="s">
        <v>19396</v>
      </c>
      <c r="G7741" s="4" t="s">
        <v>19397</v>
      </c>
      <c r="H7741" s="4" t="s">
        <v>1717</v>
      </c>
      <c r="I7741" s="4" t="s">
        <v>21134</v>
      </c>
      <c r="J7741" s="4" t="s">
        <v>1548</v>
      </c>
      <c r="K7741" s="4" t="s">
        <v>1317</v>
      </c>
      <c r="L7741" s="4" t="s">
        <v>1526</v>
      </c>
      <c r="M7741" s="4">
        <v>0</v>
      </c>
      <c r="N7741" s="4">
        <v>1</v>
      </c>
      <c r="O7741" s="4">
        <v>1</v>
      </c>
      <c r="P7741" s="4">
        <v>0.3</v>
      </c>
    </row>
    <row r="7742" spans="1:16" x14ac:dyDescent="0.25">
      <c r="A7742" s="4">
        <v>7769</v>
      </c>
      <c r="B7742" s="4" t="s">
        <v>434</v>
      </c>
      <c r="C7742" s="4">
        <v>1748533.273</v>
      </c>
      <c r="D7742" s="4">
        <v>5426640.4639999997</v>
      </c>
      <c r="E7742" s="4" t="s">
        <v>19398</v>
      </c>
      <c r="F7742" s="4" t="s">
        <v>19399</v>
      </c>
      <c r="G7742" s="4" t="s">
        <v>19400</v>
      </c>
      <c r="H7742" s="4" t="s">
        <v>1717</v>
      </c>
      <c r="I7742" s="4" t="s">
        <v>21135</v>
      </c>
      <c r="J7742" s="4" t="s">
        <v>1548</v>
      </c>
      <c r="K7742" s="4" t="s">
        <v>1317</v>
      </c>
      <c r="L7742" s="4" t="s">
        <v>1526</v>
      </c>
      <c r="M7742" s="4">
        <v>0</v>
      </c>
      <c r="N7742" s="4">
        <v>1</v>
      </c>
      <c r="O7742" s="4">
        <v>1</v>
      </c>
      <c r="P7742" s="4">
        <v>0.3</v>
      </c>
    </row>
    <row r="7743" spans="1:16" x14ac:dyDescent="0.25">
      <c r="A7743" s="4">
        <v>7770</v>
      </c>
      <c r="B7743" s="4" t="s">
        <v>631</v>
      </c>
      <c r="C7743" s="4">
        <v>1751541.8430000001</v>
      </c>
      <c r="D7743" s="4">
        <v>5423624.102</v>
      </c>
      <c r="E7743" s="4" t="s">
        <v>19404</v>
      </c>
      <c r="F7743" s="4" t="s">
        <v>5395</v>
      </c>
      <c r="G7743" s="4" t="s">
        <v>1674</v>
      </c>
      <c r="H7743" s="4" t="s">
        <v>1556</v>
      </c>
      <c r="I7743" s="4" t="s">
        <v>21136</v>
      </c>
      <c r="J7743" s="4" t="s">
        <v>1548</v>
      </c>
      <c r="K7743" s="4" t="s">
        <v>1317</v>
      </c>
      <c r="L7743" s="4" t="s">
        <v>1526</v>
      </c>
      <c r="M7743" s="4">
        <v>0</v>
      </c>
      <c r="N7743" s="4">
        <v>1</v>
      </c>
      <c r="O7743" s="4">
        <v>1</v>
      </c>
      <c r="P7743" s="4">
        <v>0.3</v>
      </c>
    </row>
    <row r="7744" spans="1:16" x14ac:dyDescent="0.25">
      <c r="A7744" s="4">
        <v>7771</v>
      </c>
      <c r="B7744" s="4" t="s">
        <v>631</v>
      </c>
      <c r="C7744" s="4">
        <v>1751477.7490000001</v>
      </c>
      <c r="D7744" s="4">
        <v>5423703.1529999999</v>
      </c>
      <c r="E7744" s="4" t="s">
        <v>19405</v>
      </c>
      <c r="F7744" s="4" t="s">
        <v>19406</v>
      </c>
      <c r="G7744" s="4" t="s">
        <v>1674</v>
      </c>
      <c r="H7744" s="4" t="s">
        <v>1556</v>
      </c>
      <c r="I7744" s="4" t="s">
        <v>21137</v>
      </c>
      <c r="J7744" s="4" t="s">
        <v>1548</v>
      </c>
      <c r="K7744" s="4" t="s">
        <v>1317</v>
      </c>
      <c r="L7744" s="4" t="s">
        <v>1526</v>
      </c>
      <c r="M7744" s="4">
        <v>0</v>
      </c>
      <c r="N7744" s="4">
        <v>1</v>
      </c>
      <c r="O7744" s="4">
        <v>1</v>
      </c>
      <c r="P7744" s="4">
        <v>0.3</v>
      </c>
    </row>
    <row r="7745" spans="1:16" x14ac:dyDescent="0.25">
      <c r="A7745" s="4">
        <v>7772</v>
      </c>
      <c r="B7745" s="4" t="s">
        <v>582</v>
      </c>
      <c r="C7745" s="4">
        <v>1751177.112</v>
      </c>
      <c r="D7745" s="4">
        <v>5424413.557</v>
      </c>
      <c r="E7745" s="4" t="s">
        <v>19407</v>
      </c>
      <c r="F7745" s="4" t="s">
        <v>19408</v>
      </c>
      <c r="G7745" s="4" t="s">
        <v>19409</v>
      </c>
      <c r="H7745" s="4" t="s">
        <v>1556</v>
      </c>
      <c r="I7745" s="4" t="s">
        <v>21138</v>
      </c>
      <c r="J7745" s="4" t="s">
        <v>1548</v>
      </c>
      <c r="K7745" s="4" t="s">
        <v>1317</v>
      </c>
      <c r="L7745" s="4" t="s">
        <v>1526</v>
      </c>
      <c r="M7745" s="4">
        <v>0</v>
      </c>
      <c r="N7745" s="4">
        <v>1</v>
      </c>
      <c r="O7745" s="4">
        <v>1</v>
      </c>
      <c r="P7745" s="4">
        <v>0.3</v>
      </c>
    </row>
    <row r="7746" spans="1:16" x14ac:dyDescent="0.25">
      <c r="A7746" s="4">
        <v>7773</v>
      </c>
      <c r="B7746" s="4" t="s">
        <v>618</v>
      </c>
      <c r="C7746" s="4">
        <v>1752058.6710000001</v>
      </c>
      <c r="D7746" s="4">
        <v>5424578.7400000002</v>
      </c>
      <c r="E7746" s="4" t="s">
        <v>19410</v>
      </c>
      <c r="F7746" s="4" t="s">
        <v>19411</v>
      </c>
      <c r="G7746" s="4" t="s">
        <v>19412</v>
      </c>
      <c r="H7746" s="4" t="s">
        <v>1717</v>
      </c>
      <c r="I7746" s="4" t="s">
        <v>21139</v>
      </c>
      <c r="J7746" s="4" t="s">
        <v>1548</v>
      </c>
      <c r="K7746" s="4" t="s">
        <v>1317</v>
      </c>
      <c r="L7746" s="4" t="s">
        <v>1526</v>
      </c>
      <c r="M7746" s="4">
        <v>0</v>
      </c>
      <c r="N7746" s="4">
        <v>1</v>
      </c>
      <c r="O7746" s="4">
        <v>1</v>
      </c>
      <c r="P7746" s="4">
        <v>0.3</v>
      </c>
    </row>
    <row r="7747" spans="1:16" x14ac:dyDescent="0.25">
      <c r="A7747" s="4">
        <v>7774</v>
      </c>
      <c r="B7747" s="4" t="s">
        <v>582</v>
      </c>
      <c r="C7747" s="4">
        <v>1750013.9609999999</v>
      </c>
      <c r="D7747" s="4">
        <v>5424393.3020000001</v>
      </c>
      <c r="E7747" s="4" t="s">
        <v>19413</v>
      </c>
      <c r="F7747" s="4" t="s">
        <v>4449</v>
      </c>
      <c r="G7747" s="4" t="s">
        <v>4399</v>
      </c>
      <c r="H7747" s="4" t="s">
        <v>1717</v>
      </c>
      <c r="I7747" s="4" t="s">
        <v>21140</v>
      </c>
      <c r="J7747" s="4" t="s">
        <v>1548</v>
      </c>
      <c r="K7747" s="4" t="s">
        <v>1317</v>
      </c>
      <c r="L7747" s="4" t="s">
        <v>1526</v>
      </c>
      <c r="M7747" s="4">
        <v>0</v>
      </c>
      <c r="N7747" s="4">
        <v>1</v>
      </c>
      <c r="O7747" s="4">
        <v>1</v>
      </c>
      <c r="P7747" s="4">
        <v>0.3</v>
      </c>
    </row>
    <row r="7748" spans="1:16" x14ac:dyDescent="0.25">
      <c r="A7748" s="4">
        <v>7775</v>
      </c>
      <c r="B7748" s="4" t="s">
        <v>675</v>
      </c>
      <c r="C7748" s="4">
        <v>1748809.5160000001</v>
      </c>
      <c r="D7748" s="4">
        <v>5424248.574</v>
      </c>
      <c r="E7748" s="4" t="s">
        <v>19414</v>
      </c>
      <c r="F7748" s="4" t="s">
        <v>19415</v>
      </c>
      <c r="G7748" s="4" t="s">
        <v>19416</v>
      </c>
      <c r="H7748" s="4" t="s">
        <v>1717</v>
      </c>
      <c r="I7748" s="4" t="s">
        <v>21141</v>
      </c>
      <c r="J7748" s="4" t="s">
        <v>1548</v>
      </c>
      <c r="K7748" s="4" t="s">
        <v>1317</v>
      </c>
      <c r="L7748" s="4" t="s">
        <v>1526</v>
      </c>
      <c r="M7748" s="4">
        <v>0</v>
      </c>
      <c r="N7748" s="4">
        <v>1</v>
      </c>
      <c r="O7748" s="4">
        <v>1</v>
      </c>
      <c r="P7748" s="4">
        <v>0.3</v>
      </c>
    </row>
    <row r="7749" spans="1:16" x14ac:dyDescent="0.25">
      <c r="A7749" s="4">
        <v>7776</v>
      </c>
      <c r="B7749" s="4" t="s">
        <v>461</v>
      </c>
      <c r="C7749" s="4">
        <v>1748855.659</v>
      </c>
      <c r="D7749" s="4">
        <v>5426410.8509999998</v>
      </c>
      <c r="E7749" s="4" t="s">
        <v>19417</v>
      </c>
      <c r="F7749" s="4" t="s">
        <v>19418</v>
      </c>
      <c r="G7749" s="4" t="s">
        <v>19419</v>
      </c>
      <c r="H7749" s="4" t="s">
        <v>1717</v>
      </c>
      <c r="I7749" s="4" t="s">
        <v>21142</v>
      </c>
      <c r="J7749" s="4" t="s">
        <v>1548</v>
      </c>
      <c r="K7749" s="4" t="s">
        <v>1317</v>
      </c>
      <c r="L7749" s="4" t="s">
        <v>1526</v>
      </c>
      <c r="M7749" s="4">
        <v>0</v>
      </c>
      <c r="N7749" s="4">
        <v>1</v>
      </c>
      <c r="O7749" s="4">
        <v>1</v>
      </c>
      <c r="P7749" s="4">
        <v>0.3</v>
      </c>
    </row>
    <row r="7750" spans="1:16" x14ac:dyDescent="0.25">
      <c r="A7750" s="4">
        <v>7777</v>
      </c>
      <c r="B7750" s="4" t="s">
        <v>740</v>
      </c>
      <c r="C7750" s="4">
        <v>1749080.4310000001</v>
      </c>
      <c r="D7750" s="4">
        <v>5429560.5659999996</v>
      </c>
      <c r="E7750" s="4">
        <v>102025596</v>
      </c>
      <c r="F7750" s="4" t="s">
        <v>19420</v>
      </c>
      <c r="G7750" s="4" t="s">
        <v>7382</v>
      </c>
      <c r="H7750" s="4" t="s">
        <v>1717</v>
      </c>
      <c r="I7750" s="4" t="s">
        <v>21143</v>
      </c>
      <c r="J7750" s="4" t="s">
        <v>1548</v>
      </c>
      <c r="K7750" s="4" t="s">
        <v>1317</v>
      </c>
      <c r="L7750" s="4" t="s">
        <v>1526</v>
      </c>
      <c r="M7750" s="4">
        <v>0</v>
      </c>
      <c r="N7750" s="4">
        <v>1</v>
      </c>
      <c r="O7750" s="4">
        <v>1</v>
      </c>
      <c r="P7750" s="4">
        <v>0.3</v>
      </c>
    </row>
    <row r="7751" spans="1:16" x14ac:dyDescent="0.25">
      <c r="A7751" s="4">
        <v>7778</v>
      </c>
      <c r="B7751" s="4" t="s">
        <v>500</v>
      </c>
      <c r="C7751" s="4">
        <v>1754312.9639999999</v>
      </c>
      <c r="D7751" s="4">
        <v>5439490.8130000001</v>
      </c>
      <c r="E7751" s="4" t="s">
        <v>19421</v>
      </c>
      <c r="F7751" s="4" t="s">
        <v>19422</v>
      </c>
      <c r="G7751" s="4" t="s">
        <v>19423</v>
      </c>
      <c r="H7751" s="4" t="s">
        <v>1556</v>
      </c>
      <c r="I7751" s="4" t="s">
        <v>21144</v>
      </c>
      <c r="J7751" s="4" t="s">
        <v>1548</v>
      </c>
      <c r="K7751" s="4" t="s">
        <v>1317</v>
      </c>
      <c r="L7751" s="4" t="s">
        <v>1526</v>
      </c>
      <c r="M7751" s="4">
        <v>0</v>
      </c>
      <c r="N7751" s="4">
        <v>1</v>
      </c>
      <c r="O7751" s="4">
        <v>1</v>
      </c>
      <c r="P7751" s="4">
        <v>0.3</v>
      </c>
    </row>
    <row r="7752" spans="1:16" x14ac:dyDescent="0.25">
      <c r="A7752" s="4">
        <v>7779</v>
      </c>
      <c r="B7752" s="4" t="s">
        <v>500</v>
      </c>
      <c r="C7752" s="4">
        <v>1754306.585</v>
      </c>
      <c r="D7752" s="4">
        <v>5439432.398</v>
      </c>
      <c r="E7752" s="4" t="s">
        <v>19424</v>
      </c>
      <c r="F7752" s="4" t="s">
        <v>19425</v>
      </c>
      <c r="G7752" s="4" t="s">
        <v>19426</v>
      </c>
      <c r="H7752" s="4" t="s">
        <v>1556</v>
      </c>
      <c r="I7752" s="4" t="s">
        <v>21145</v>
      </c>
      <c r="J7752" s="4" t="s">
        <v>1548</v>
      </c>
      <c r="K7752" s="4" t="s">
        <v>1317</v>
      </c>
      <c r="L7752" s="4" t="s">
        <v>1526</v>
      </c>
      <c r="M7752" s="4">
        <v>0</v>
      </c>
      <c r="N7752" s="4">
        <v>1</v>
      </c>
      <c r="O7752" s="4">
        <v>1</v>
      </c>
      <c r="P7752" s="4">
        <v>0.3</v>
      </c>
    </row>
    <row r="7753" spans="1:16" x14ac:dyDescent="0.25">
      <c r="A7753" s="4">
        <v>7780</v>
      </c>
      <c r="B7753" s="4" t="s">
        <v>666</v>
      </c>
      <c r="C7753" s="4">
        <v>1748998.656</v>
      </c>
      <c r="D7753" s="4">
        <v>5424832.148</v>
      </c>
      <c r="E7753" s="4" t="s">
        <v>19430</v>
      </c>
      <c r="F7753" s="4" t="s">
        <v>7844</v>
      </c>
      <c r="G7753" s="4" t="s">
        <v>19431</v>
      </c>
      <c r="H7753" s="4" t="s">
        <v>1556</v>
      </c>
      <c r="I7753" s="4" t="s">
        <v>21146</v>
      </c>
      <c r="J7753" s="4" t="s">
        <v>1548</v>
      </c>
      <c r="K7753" s="4" t="s">
        <v>1317</v>
      </c>
      <c r="L7753" s="4" t="s">
        <v>1526</v>
      </c>
      <c r="M7753" s="4">
        <v>0</v>
      </c>
      <c r="N7753" s="4">
        <v>1</v>
      </c>
      <c r="O7753" s="4">
        <v>1</v>
      </c>
      <c r="P7753" s="4">
        <v>0.3</v>
      </c>
    </row>
    <row r="7754" spans="1:16" x14ac:dyDescent="0.25">
      <c r="A7754" s="4">
        <v>7781</v>
      </c>
      <c r="B7754" s="4" t="s">
        <v>631</v>
      </c>
      <c r="C7754" s="4">
        <v>1751977.7239999999</v>
      </c>
      <c r="D7754" s="4">
        <v>5423700.5379999997</v>
      </c>
      <c r="E7754" s="4" t="s">
        <v>19432</v>
      </c>
      <c r="F7754" s="4" t="s">
        <v>19433</v>
      </c>
      <c r="G7754" s="4" t="s">
        <v>1833</v>
      </c>
      <c r="H7754" s="4" t="s">
        <v>1556</v>
      </c>
      <c r="I7754" s="4" t="s">
        <v>21147</v>
      </c>
      <c r="J7754" s="4" t="s">
        <v>1548</v>
      </c>
      <c r="K7754" s="4" t="s">
        <v>1317</v>
      </c>
      <c r="L7754" s="4" t="s">
        <v>1526</v>
      </c>
      <c r="M7754" s="4">
        <v>0</v>
      </c>
      <c r="N7754" s="4">
        <v>1</v>
      </c>
      <c r="O7754" s="4">
        <v>1</v>
      </c>
      <c r="P7754" s="4">
        <v>0.3</v>
      </c>
    </row>
    <row r="7755" spans="1:16" x14ac:dyDescent="0.25">
      <c r="A7755" s="4">
        <v>7782</v>
      </c>
      <c r="B7755" s="4" t="s">
        <v>517</v>
      </c>
      <c r="C7755" s="4">
        <v>1750219.5619999999</v>
      </c>
      <c r="D7755" s="4">
        <v>5425918.1699999999</v>
      </c>
      <c r="E7755" s="4" t="s">
        <v>19434</v>
      </c>
      <c r="F7755" s="4" t="s">
        <v>19435</v>
      </c>
      <c r="G7755" s="4" t="s">
        <v>19436</v>
      </c>
      <c r="H7755" s="4" t="s">
        <v>1556</v>
      </c>
      <c r="I7755" s="4" t="s">
        <v>21148</v>
      </c>
      <c r="J7755" s="4" t="s">
        <v>1548</v>
      </c>
      <c r="K7755" s="4" t="s">
        <v>1317</v>
      </c>
      <c r="L7755" s="4" t="s">
        <v>1526</v>
      </c>
      <c r="M7755" s="4">
        <v>0</v>
      </c>
      <c r="N7755" s="4">
        <v>1</v>
      </c>
      <c r="O7755" s="4">
        <v>1</v>
      </c>
      <c r="P7755" s="4">
        <v>0.3</v>
      </c>
    </row>
    <row r="7756" spans="1:16" x14ac:dyDescent="0.25">
      <c r="A7756" s="4">
        <v>7783</v>
      </c>
      <c r="B7756" s="4" t="s">
        <v>675</v>
      </c>
      <c r="C7756" s="4">
        <v>1748574.9609999999</v>
      </c>
      <c r="D7756" s="4">
        <v>5424183.5839999998</v>
      </c>
      <c r="E7756" s="4">
        <v>102025465</v>
      </c>
      <c r="F7756" s="4" t="s">
        <v>19437</v>
      </c>
      <c r="G7756" s="4" t="s">
        <v>19438</v>
      </c>
      <c r="H7756" s="4" t="s">
        <v>1556</v>
      </c>
      <c r="I7756" s="4" t="s">
        <v>21149</v>
      </c>
      <c r="J7756" s="4" t="s">
        <v>1548</v>
      </c>
      <c r="K7756" s="4" t="s">
        <v>1317</v>
      </c>
      <c r="L7756" s="4" t="s">
        <v>1526</v>
      </c>
      <c r="M7756" s="4">
        <v>0</v>
      </c>
      <c r="N7756" s="4">
        <v>1</v>
      </c>
      <c r="O7756" s="4">
        <v>1</v>
      </c>
      <c r="P7756" s="4">
        <v>0.3</v>
      </c>
    </row>
    <row r="7757" spans="1:16" x14ac:dyDescent="0.25">
      <c r="A7757" s="4">
        <v>7784</v>
      </c>
      <c r="B7757" s="4" t="s">
        <v>716</v>
      </c>
      <c r="C7757" s="4">
        <v>1753259.76</v>
      </c>
      <c r="D7757" s="4">
        <v>5423929.5350000001</v>
      </c>
      <c r="E7757" s="4">
        <v>102025475</v>
      </c>
      <c r="F7757" s="4" t="s">
        <v>19439</v>
      </c>
      <c r="G7757" s="4" t="s">
        <v>1674</v>
      </c>
      <c r="H7757" s="4" t="s">
        <v>1556</v>
      </c>
      <c r="I7757" s="4" t="s">
        <v>21150</v>
      </c>
      <c r="J7757" s="4" t="s">
        <v>1548</v>
      </c>
      <c r="K7757" s="4" t="s">
        <v>1317</v>
      </c>
      <c r="L7757" s="4" t="s">
        <v>1526</v>
      </c>
      <c r="M7757" s="4">
        <v>0</v>
      </c>
      <c r="N7757" s="4">
        <v>1</v>
      </c>
      <c r="O7757" s="4">
        <v>1</v>
      </c>
      <c r="P7757" s="4">
        <v>0.3</v>
      </c>
    </row>
    <row r="7758" spans="1:16" x14ac:dyDescent="0.25">
      <c r="A7758" s="4">
        <v>7785</v>
      </c>
      <c r="B7758" s="4" t="s">
        <v>729</v>
      </c>
      <c r="C7758" s="4">
        <v>1752437.2579999999</v>
      </c>
      <c r="D7758" s="4">
        <v>5423576.6260000002</v>
      </c>
      <c r="E7758" s="4">
        <v>102025461</v>
      </c>
      <c r="F7758" s="4" t="s">
        <v>19440</v>
      </c>
      <c r="G7758" s="4" t="s">
        <v>19441</v>
      </c>
      <c r="H7758" s="4" t="s">
        <v>1556</v>
      </c>
      <c r="I7758" s="4" t="s">
        <v>21151</v>
      </c>
      <c r="J7758" s="4" t="s">
        <v>1548</v>
      </c>
      <c r="K7758" s="4" t="s">
        <v>1317</v>
      </c>
      <c r="L7758" s="4" t="s">
        <v>1526</v>
      </c>
      <c r="M7758" s="4">
        <v>0</v>
      </c>
      <c r="N7758" s="4">
        <v>1</v>
      </c>
      <c r="O7758" s="4">
        <v>1</v>
      </c>
      <c r="P7758" s="4">
        <v>0.3</v>
      </c>
    </row>
    <row r="7759" spans="1:16" x14ac:dyDescent="0.25">
      <c r="A7759" s="4">
        <v>7786</v>
      </c>
      <c r="B7759" s="4" t="s">
        <v>729</v>
      </c>
      <c r="C7759" s="4">
        <v>1752425.237</v>
      </c>
      <c r="D7759" s="4">
        <v>5423622.2089999998</v>
      </c>
      <c r="E7759" s="4">
        <v>102025511</v>
      </c>
      <c r="F7759" s="4" t="s">
        <v>19442</v>
      </c>
      <c r="G7759" s="4" t="s">
        <v>19443</v>
      </c>
      <c r="H7759" s="4" t="s">
        <v>1556</v>
      </c>
      <c r="I7759" s="4" t="s">
        <v>21152</v>
      </c>
      <c r="J7759" s="4" t="s">
        <v>1548</v>
      </c>
      <c r="K7759" s="4" t="s">
        <v>1317</v>
      </c>
      <c r="L7759" s="4" t="s">
        <v>1526</v>
      </c>
      <c r="M7759" s="4">
        <v>0</v>
      </c>
      <c r="N7759" s="4">
        <v>1</v>
      </c>
      <c r="O7759" s="4">
        <v>1</v>
      </c>
      <c r="P7759" s="4">
        <v>0.3</v>
      </c>
    </row>
    <row r="7760" spans="1:16" x14ac:dyDescent="0.25">
      <c r="A7760" s="4">
        <v>7787</v>
      </c>
      <c r="B7760" s="4" t="s">
        <v>631</v>
      </c>
      <c r="C7760" s="4">
        <v>1752362.8640000001</v>
      </c>
      <c r="D7760" s="4">
        <v>5423626.0870000003</v>
      </c>
      <c r="E7760" s="4" t="s">
        <v>19444</v>
      </c>
      <c r="F7760" s="4" t="s">
        <v>19445</v>
      </c>
      <c r="G7760" s="4" t="s">
        <v>1688</v>
      </c>
      <c r="H7760" s="4" t="s">
        <v>1556</v>
      </c>
      <c r="I7760" s="4" t="s">
        <v>21153</v>
      </c>
      <c r="J7760" s="4" t="s">
        <v>1548</v>
      </c>
      <c r="K7760" s="4" t="s">
        <v>1317</v>
      </c>
      <c r="L7760" s="4" t="s">
        <v>1526</v>
      </c>
      <c r="M7760" s="4">
        <v>0</v>
      </c>
      <c r="N7760" s="4">
        <v>1</v>
      </c>
      <c r="O7760" s="4">
        <v>1</v>
      </c>
      <c r="P7760" s="4">
        <v>0.3</v>
      </c>
    </row>
    <row r="7761" spans="1:16" x14ac:dyDescent="0.25">
      <c r="A7761" s="4">
        <v>7788</v>
      </c>
      <c r="B7761" s="4" t="s">
        <v>729</v>
      </c>
      <c r="C7761" s="4">
        <v>1752373.06</v>
      </c>
      <c r="D7761" s="4">
        <v>5423162.0999999996</v>
      </c>
      <c r="E7761" s="4" t="s">
        <v>19446</v>
      </c>
      <c r="F7761" s="4" t="s">
        <v>19447</v>
      </c>
      <c r="G7761" s="4" t="s">
        <v>1674</v>
      </c>
      <c r="H7761" s="4" t="s">
        <v>1556</v>
      </c>
      <c r="I7761" s="4" t="s">
        <v>21154</v>
      </c>
      <c r="J7761" s="4" t="s">
        <v>1548</v>
      </c>
      <c r="K7761" s="4" t="s">
        <v>1317</v>
      </c>
      <c r="L7761" s="4" t="s">
        <v>1526</v>
      </c>
      <c r="M7761" s="4">
        <v>0</v>
      </c>
      <c r="N7761" s="4">
        <v>1</v>
      </c>
      <c r="O7761" s="4">
        <v>1</v>
      </c>
      <c r="P7761" s="4">
        <v>0.3</v>
      </c>
    </row>
    <row r="7762" spans="1:16" x14ac:dyDescent="0.25">
      <c r="A7762" s="4">
        <v>7789</v>
      </c>
      <c r="B7762" s="4" t="s">
        <v>729</v>
      </c>
      <c r="C7762" s="4">
        <v>1752286.9990000001</v>
      </c>
      <c r="D7762" s="4">
        <v>5422813.767</v>
      </c>
      <c r="E7762" s="4">
        <v>102025462</v>
      </c>
      <c r="F7762" s="4" t="s">
        <v>19448</v>
      </c>
      <c r="G7762" s="4" t="s">
        <v>1927</v>
      </c>
      <c r="H7762" s="4" t="s">
        <v>1556</v>
      </c>
      <c r="I7762" s="4" t="s">
        <v>21155</v>
      </c>
      <c r="J7762" s="4" t="s">
        <v>1548</v>
      </c>
      <c r="K7762" s="4" t="s">
        <v>1317</v>
      </c>
      <c r="L7762" s="4" t="s">
        <v>1526</v>
      </c>
      <c r="M7762" s="4">
        <v>0</v>
      </c>
      <c r="N7762" s="4">
        <v>1</v>
      </c>
      <c r="O7762" s="4">
        <v>1</v>
      </c>
      <c r="P7762" s="4">
        <v>0.3</v>
      </c>
    </row>
    <row r="7763" spans="1:16" x14ac:dyDescent="0.25">
      <c r="A7763" s="4">
        <v>7790</v>
      </c>
      <c r="B7763" s="4" t="s">
        <v>729</v>
      </c>
      <c r="C7763" s="4">
        <v>1751993.2609999999</v>
      </c>
      <c r="D7763" s="4">
        <v>5422556.1289999997</v>
      </c>
      <c r="E7763" s="4">
        <v>102028907</v>
      </c>
      <c r="F7763" s="4" t="s">
        <v>19453</v>
      </c>
      <c r="G7763" s="4" t="s">
        <v>19454</v>
      </c>
      <c r="H7763" s="4" t="s">
        <v>1556</v>
      </c>
      <c r="I7763" s="4" t="s">
        <v>21156</v>
      </c>
      <c r="J7763" s="4" t="s">
        <v>1548</v>
      </c>
      <c r="K7763" s="4" t="s">
        <v>1317</v>
      </c>
      <c r="L7763" s="4" t="s">
        <v>1526</v>
      </c>
      <c r="M7763" s="4">
        <v>0</v>
      </c>
      <c r="N7763" s="4">
        <v>1</v>
      </c>
      <c r="O7763" s="4">
        <v>1</v>
      </c>
      <c r="P7763" s="4">
        <v>0.3</v>
      </c>
    </row>
    <row r="7764" spans="1:16" x14ac:dyDescent="0.25">
      <c r="A7764" s="4">
        <v>7791</v>
      </c>
      <c r="B7764" s="4" t="s">
        <v>543</v>
      </c>
      <c r="C7764" s="4">
        <v>1751570.193</v>
      </c>
      <c r="D7764" s="4">
        <v>5435008.7949999999</v>
      </c>
      <c r="E7764" s="4">
        <v>102025460</v>
      </c>
      <c r="F7764" s="4" t="s">
        <v>19455</v>
      </c>
      <c r="G7764" s="4" t="s">
        <v>19456</v>
      </c>
      <c r="H7764" s="4" t="s">
        <v>1556</v>
      </c>
      <c r="I7764" s="4" t="s">
        <v>21157</v>
      </c>
      <c r="J7764" s="4" t="s">
        <v>1548</v>
      </c>
      <c r="K7764" s="4" t="s">
        <v>1317</v>
      </c>
      <c r="L7764" s="4" t="s">
        <v>1526</v>
      </c>
      <c r="M7764" s="4">
        <v>0</v>
      </c>
      <c r="N7764" s="4">
        <v>1</v>
      </c>
      <c r="O7764" s="4">
        <v>1</v>
      </c>
      <c r="P7764" s="4">
        <v>0.3</v>
      </c>
    </row>
    <row r="7765" spans="1:16" x14ac:dyDescent="0.25">
      <c r="A7765" s="4">
        <v>7792</v>
      </c>
      <c r="B7765" s="4" t="s">
        <v>627</v>
      </c>
      <c r="C7765" s="4">
        <v>1752469.591</v>
      </c>
      <c r="D7765" s="4">
        <v>5425290.517</v>
      </c>
      <c r="E7765" s="4">
        <v>102025459</v>
      </c>
      <c r="F7765" s="4" t="s">
        <v>19457</v>
      </c>
      <c r="G7765" s="4" t="s">
        <v>19458</v>
      </c>
      <c r="H7765" s="4" t="s">
        <v>1717</v>
      </c>
      <c r="I7765" s="4" t="s">
        <v>21158</v>
      </c>
      <c r="J7765" s="4" t="s">
        <v>1548</v>
      </c>
      <c r="K7765" s="4" t="s">
        <v>1317</v>
      </c>
      <c r="L7765" s="4" t="s">
        <v>1526</v>
      </c>
      <c r="M7765" s="4">
        <v>0</v>
      </c>
      <c r="N7765" s="4">
        <v>1</v>
      </c>
      <c r="O7765" s="4">
        <v>1</v>
      </c>
      <c r="P7765" s="4">
        <v>0.3</v>
      </c>
    </row>
    <row r="7766" spans="1:16" x14ac:dyDescent="0.25">
      <c r="A7766" s="4">
        <v>7793</v>
      </c>
      <c r="B7766" s="4" t="s">
        <v>631</v>
      </c>
      <c r="C7766" s="4">
        <v>1751900.696</v>
      </c>
      <c r="D7766" s="4">
        <v>5423608.6909999996</v>
      </c>
      <c r="E7766" s="4" t="s">
        <v>19459</v>
      </c>
      <c r="F7766" s="4" t="s">
        <v>19433</v>
      </c>
      <c r="G7766" s="4" t="s">
        <v>1833</v>
      </c>
      <c r="H7766" s="4" t="s">
        <v>1556</v>
      </c>
      <c r="I7766" s="4" t="s">
        <v>21159</v>
      </c>
      <c r="J7766" s="4" t="s">
        <v>1548</v>
      </c>
      <c r="K7766" s="4" t="s">
        <v>1317</v>
      </c>
      <c r="L7766" s="4" t="s">
        <v>1526</v>
      </c>
      <c r="M7766" s="4">
        <v>0</v>
      </c>
      <c r="N7766" s="4">
        <v>1</v>
      </c>
      <c r="O7766" s="4">
        <v>1</v>
      </c>
      <c r="P7766" s="4">
        <v>0.3</v>
      </c>
    </row>
    <row r="7767" spans="1:16" x14ac:dyDescent="0.25">
      <c r="A7767" s="4">
        <v>7794</v>
      </c>
      <c r="B7767" s="4" t="s">
        <v>582</v>
      </c>
      <c r="C7767" s="4">
        <v>1751052.8959999999</v>
      </c>
      <c r="D7767" s="4">
        <v>5424290.023</v>
      </c>
      <c r="E7767" s="4" t="s">
        <v>19460</v>
      </c>
      <c r="F7767" s="4" t="s">
        <v>19461</v>
      </c>
      <c r="G7767" s="4" t="s">
        <v>19462</v>
      </c>
      <c r="H7767" s="4" t="s">
        <v>1556</v>
      </c>
      <c r="I7767" s="4" t="s">
        <v>21160</v>
      </c>
      <c r="J7767" s="4" t="s">
        <v>1548</v>
      </c>
      <c r="K7767" s="4" t="s">
        <v>1317</v>
      </c>
      <c r="L7767" s="4" t="s">
        <v>1526</v>
      </c>
      <c r="M7767" s="4">
        <v>0</v>
      </c>
      <c r="N7767" s="4">
        <v>1</v>
      </c>
      <c r="O7767" s="4">
        <v>1</v>
      </c>
      <c r="P7767" s="4">
        <v>0.3</v>
      </c>
    </row>
    <row r="7768" spans="1:16" x14ac:dyDescent="0.25">
      <c r="A7768" s="4">
        <v>7795</v>
      </c>
      <c r="B7768" s="4" t="s">
        <v>517</v>
      </c>
      <c r="C7768" s="4">
        <v>1750165.2150000001</v>
      </c>
      <c r="D7768" s="4">
        <v>5425715.6430000002</v>
      </c>
      <c r="E7768" s="4">
        <v>102028902</v>
      </c>
      <c r="F7768" s="4" t="s">
        <v>19463</v>
      </c>
      <c r="G7768" s="4" t="s">
        <v>19464</v>
      </c>
      <c r="H7768" s="4" t="s">
        <v>1556</v>
      </c>
      <c r="I7768" s="4" t="s">
        <v>21161</v>
      </c>
      <c r="J7768" s="4" t="s">
        <v>1548</v>
      </c>
      <c r="K7768" s="4" t="s">
        <v>1317</v>
      </c>
      <c r="L7768" s="4" t="s">
        <v>1526</v>
      </c>
      <c r="M7768" s="4">
        <v>0</v>
      </c>
      <c r="N7768" s="4">
        <v>1</v>
      </c>
      <c r="O7768" s="4">
        <v>1</v>
      </c>
      <c r="P7768" s="4">
        <v>0.3</v>
      </c>
    </row>
    <row r="7769" spans="1:16" x14ac:dyDescent="0.25">
      <c r="A7769" s="4">
        <v>7796</v>
      </c>
      <c r="B7769" s="4" t="s">
        <v>613</v>
      </c>
      <c r="C7769" s="4">
        <v>1745373.328</v>
      </c>
      <c r="D7769" s="4">
        <v>5428144.2709999997</v>
      </c>
      <c r="E7769" s="4" t="s">
        <v>19465</v>
      </c>
      <c r="F7769" s="4" t="s">
        <v>19466</v>
      </c>
      <c r="G7769" s="4" t="s">
        <v>19467</v>
      </c>
      <c r="H7769" s="4" t="s">
        <v>1556</v>
      </c>
      <c r="I7769" s="4" t="s">
        <v>21162</v>
      </c>
      <c r="J7769" s="4" t="s">
        <v>1548</v>
      </c>
      <c r="K7769" s="4" t="s">
        <v>1317</v>
      </c>
      <c r="L7769" s="4" t="s">
        <v>1526</v>
      </c>
      <c r="M7769" s="4">
        <v>0</v>
      </c>
      <c r="N7769" s="4">
        <v>1</v>
      </c>
      <c r="O7769" s="4">
        <v>1</v>
      </c>
      <c r="P7769" s="4">
        <v>0.3</v>
      </c>
    </row>
    <row r="7770" spans="1:16" x14ac:dyDescent="0.25">
      <c r="A7770" s="4">
        <v>7797</v>
      </c>
      <c r="B7770" s="4" t="s">
        <v>613</v>
      </c>
      <c r="C7770" s="4">
        <v>1745456.584</v>
      </c>
      <c r="D7770" s="4">
        <v>5428175.5789999999</v>
      </c>
      <c r="E7770" s="4" t="s">
        <v>19468</v>
      </c>
      <c r="F7770" s="4" t="s">
        <v>19469</v>
      </c>
      <c r="G7770" s="4" t="s">
        <v>4932</v>
      </c>
      <c r="H7770" s="4" t="s">
        <v>1556</v>
      </c>
      <c r="I7770" s="4" t="s">
        <v>21163</v>
      </c>
      <c r="J7770" s="4" t="s">
        <v>1548</v>
      </c>
      <c r="K7770" s="4" t="s">
        <v>1317</v>
      </c>
      <c r="L7770" s="4" t="s">
        <v>1526</v>
      </c>
      <c r="M7770" s="4">
        <v>0</v>
      </c>
      <c r="N7770" s="4">
        <v>1</v>
      </c>
      <c r="O7770" s="4">
        <v>1</v>
      </c>
      <c r="P7770" s="4">
        <v>0.3</v>
      </c>
    </row>
    <row r="7771" spans="1:16" x14ac:dyDescent="0.25">
      <c r="A7771" s="4">
        <v>7798</v>
      </c>
      <c r="B7771" s="4" t="s">
        <v>738</v>
      </c>
      <c r="C7771" s="4">
        <v>1753584.642</v>
      </c>
      <c r="D7771" s="4">
        <v>5442198.2630000003</v>
      </c>
      <c r="E7771" s="4">
        <v>102025578</v>
      </c>
      <c r="F7771" s="4" t="s">
        <v>19470</v>
      </c>
      <c r="G7771" s="4" t="s">
        <v>19471</v>
      </c>
      <c r="H7771" s="4" t="s">
        <v>1556</v>
      </c>
      <c r="I7771" s="4" t="s">
        <v>21164</v>
      </c>
      <c r="J7771" s="4" t="s">
        <v>1548</v>
      </c>
      <c r="K7771" s="4" t="s">
        <v>1317</v>
      </c>
      <c r="L7771" s="4" t="s">
        <v>1526</v>
      </c>
      <c r="M7771" s="4">
        <v>0</v>
      </c>
      <c r="N7771" s="4">
        <v>1</v>
      </c>
      <c r="O7771" s="4">
        <v>1</v>
      </c>
      <c r="P7771" s="4">
        <v>0.3</v>
      </c>
    </row>
    <row r="7772" spans="1:16" x14ac:dyDescent="0.25">
      <c r="A7772" s="4">
        <v>7799</v>
      </c>
      <c r="B7772" s="4" t="s">
        <v>738</v>
      </c>
      <c r="C7772" s="4">
        <v>1753649.4839999999</v>
      </c>
      <c r="D7772" s="4">
        <v>5442184.8269999996</v>
      </c>
      <c r="E7772" s="4">
        <v>102025518</v>
      </c>
      <c r="F7772" s="4" t="s">
        <v>19472</v>
      </c>
      <c r="G7772" s="4" t="s">
        <v>3897</v>
      </c>
      <c r="H7772" s="4" t="s">
        <v>1556</v>
      </c>
      <c r="I7772" s="4" t="s">
        <v>21165</v>
      </c>
      <c r="J7772" s="4" t="s">
        <v>1548</v>
      </c>
      <c r="K7772" s="4" t="s">
        <v>1317</v>
      </c>
      <c r="L7772" s="4" t="s">
        <v>1526</v>
      </c>
      <c r="M7772" s="4">
        <v>0</v>
      </c>
      <c r="N7772" s="4">
        <v>1</v>
      </c>
      <c r="O7772" s="4">
        <v>1</v>
      </c>
      <c r="P7772" s="4">
        <v>0.3</v>
      </c>
    </row>
    <row r="7773" spans="1:16" x14ac:dyDescent="0.25">
      <c r="A7773" s="4">
        <v>7800</v>
      </c>
      <c r="B7773" s="4" t="s">
        <v>618</v>
      </c>
      <c r="C7773" s="4">
        <v>1752370.0889999999</v>
      </c>
      <c r="D7773" s="4">
        <v>5424606.3839999996</v>
      </c>
      <c r="E7773" s="4">
        <v>102026848</v>
      </c>
      <c r="F7773" s="4" t="s">
        <v>19478</v>
      </c>
      <c r="G7773" s="4" t="s">
        <v>1604</v>
      </c>
      <c r="H7773" s="4" t="s">
        <v>1717</v>
      </c>
      <c r="I7773" s="4" t="s">
        <v>21166</v>
      </c>
      <c r="J7773" s="4" t="s">
        <v>1548</v>
      </c>
      <c r="K7773" s="4" t="s">
        <v>1317</v>
      </c>
      <c r="L7773" s="4" t="s">
        <v>1526</v>
      </c>
      <c r="M7773" s="4">
        <v>0</v>
      </c>
      <c r="N7773" s="4">
        <v>1</v>
      </c>
      <c r="O7773" s="4">
        <v>1</v>
      </c>
      <c r="P7773" s="4">
        <v>0.3</v>
      </c>
    </row>
    <row r="7774" spans="1:16" x14ac:dyDescent="0.25">
      <c r="A7774" s="4">
        <v>7801</v>
      </c>
      <c r="B7774" s="4" t="s">
        <v>582</v>
      </c>
      <c r="C7774" s="4">
        <v>1750128.426</v>
      </c>
      <c r="D7774" s="4">
        <v>5424524.7779999999</v>
      </c>
      <c r="E7774" s="4" t="s">
        <v>19479</v>
      </c>
      <c r="F7774" s="4" t="s">
        <v>19480</v>
      </c>
      <c r="G7774" s="4" t="s">
        <v>1927</v>
      </c>
      <c r="H7774" s="4" t="s">
        <v>1717</v>
      </c>
      <c r="I7774" s="4" t="s">
        <v>21167</v>
      </c>
      <c r="J7774" s="4" t="s">
        <v>1548</v>
      </c>
      <c r="K7774" s="4" t="s">
        <v>1317</v>
      </c>
      <c r="L7774" s="4" t="s">
        <v>1526</v>
      </c>
      <c r="M7774" s="4">
        <v>0</v>
      </c>
      <c r="N7774" s="4">
        <v>1</v>
      </c>
      <c r="O7774" s="4">
        <v>1</v>
      </c>
      <c r="P7774" s="4">
        <v>0.3</v>
      </c>
    </row>
    <row r="7775" spans="1:16" x14ac:dyDescent="0.25">
      <c r="A7775" s="4">
        <v>7802</v>
      </c>
      <c r="B7775" s="4" t="s">
        <v>582</v>
      </c>
      <c r="C7775" s="4">
        <v>1750214.412</v>
      </c>
      <c r="D7775" s="4">
        <v>5424393.773</v>
      </c>
      <c r="E7775" s="4">
        <v>102025537</v>
      </c>
      <c r="F7775" s="4" t="s">
        <v>19481</v>
      </c>
      <c r="G7775" s="4" t="s">
        <v>19482</v>
      </c>
      <c r="H7775" s="4" t="s">
        <v>1717</v>
      </c>
      <c r="I7775" s="4" t="s">
        <v>21168</v>
      </c>
      <c r="J7775" s="4" t="s">
        <v>1548</v>
      </c>
      <c r="K7775" s="4" t="s">
        <v>1317</v>
      </c>
      <c r="L7775" s="4" t="s">
        <v>1526</v>
      </c>
      <c r="M7775" s="4">
        <v>0</v>
      </c>
      <c r="N7775" s="4">
        <v>1</v>
      </c>
      <c r="O7775" s="4">
        <v>1</v>
      </c>
      <c r="P7775" s="4">
        <v>0.3</v>
      </c>
    </row>
    <row r="7776" spans="1:16" x14ac:dyDescent="0.25">
      <c r="A7776" s="4">
        <v>7803</v>
      </c>
      <c r="B7776" s="4" t="s">
        <v>582</v>
      </c>
      <c r="C7776" s="4">
        <v>1750245.284</v>
      </c>
      <c r="D7776" s="4">
        <v>5424448.7170000002</v>
      </c>
      <c r="E7776" s="4" t="s">
        <v>19483</v>
      </c>
      <c r="F7776" s="4" t="s">
        <v>19484</v>
      </c>
      <c r="G7776" s="4" t="s">
        <v>19485</v>
      </c>
      <c r="H7776" s="4" t="s">
        <v>1717</v>
      </c>
      <c r="I7776" s="4" t="s">
        <v>21169</v>
      </c>
      <c r="J7776" s="4" t="s">
        <v>1548</v>
      </c>
      <c r="K7776" s="4" t="s">
        <v>1317</v>
      </c>
      <c r="L7776" s="4" t="s">
        <v>1526</v>
      </c>
      <c r="M7776" s="4">
        <v>0</v>
      </c>
      <c r="N7776" s="4">
        <v>1</v>
      </c>
      <c r="O7776" s="4">
        <v>1</v>
      </c>
      <c r="P7776" s="4">
        <v>0.3</v>
      </c>
    </row>
    <row r="7777" spans="1:16" x14ac:dyDescent="0.25">
      <c r="A7777" s="4">
        <v>7804</v>
      </c>
      <c r="B7777" s="4" t="s">
        <v>582</v>
      </c>
      <c r="C7777" s="4">
        <v>1750247.9739999999</v>
      </c>
      <c r="D7777" s="4">
        <v>5424463.773</v>
      </c>
      <c r="E7777" s="4">
        <v>102025540</v>
      </c>
      <c r="F7777" s="4" t="s">
        <v>19486</v>
      </c>
      <c r="G7777" s="4" t="s">
        <v>19487</v>
      </c>
      <c r="H7777" s="4" t="s">
        <v>1717</v>
      </c>
      <c r="I7777" s="4" t="s">
        <v>21170</v>
      </c>
      <c r="J7777" s="4" t="s">
        <v>1548</v>
      </c>
      <c r="K7777" s="4" t="s">
        <v>1317</v>
      </c>
      <c r="L7777" s="4" t="s">
        <v>1526</v>
      </c>
      <c r="M7777" s="4">
        <v>0</v>
      </c>
      <c r="N7777" s="4">
        <v>1</v>
      </c>
      <c r="O7777" s="4">
        <v>1</v>
      </c>
      <c r="P7777" s="4">
        <v>0.3</v>
      </c>
    </row>
    <row r="7778" spans="1:16" x14ac:dyDescent="0.25">
      <c r="A7778" s="4">
        <v>7805</v>
      </c>
      <c r="B7778" s="4" t="s">
        <v>582</v>
      </c>
      <c r="C7778" s="4">
        <v>1750303.848</v>
      </c>
      <c r="D7778" s="4">
        <v>5424169.8940000003</v>
      </c>
      <c r="E7778" s="4">
        <v>102025548</v>
      </c>
      <c r="F7778" s="4" t="s">
        <v>19488</v>
      </c>
      <c r="G7778" s="4" t="s">
        <v>19489</v>
      </c>
      <c r="H7778" s="4" t="s">
        <v>1717</v>
      </c>
      <c r="I7778" s="4" t="s">
        <v>21171</v>
      </c>
      <c r="J7778" s="4" t="s">
        <v>1548</v>
      </c>
      <c r="K7778" s="4" t="s">
        <v>1317</v>
      </c>
      <c r="L7778" s="4" t="s">
        <v>1526</v>
      </c>
      <c r="M7778" s="4">
        <v>0</v>
      </c>
      <c r="N7778" s="4">
        <v>1</v>
      </c>
      <c r="O7778" s="4">
        <v>1</v>
      </c>
      <c r="P7778" s="4">
        <v>0.3</v>
      </c>
    </row>
    <row r="7779" spans="1:16" x14ac:dyDescent="0.25">
      <c r="A7779" s="4">
        <v>7806</v>
      </c>
      <c r="B7779" s="4" t="s">
        <v>582</v>
      </c>
      <c r="C7779" s="4">
        <v>1750192.6810000001</v>
      </c>
      <c r="D7779" s="4">
        <v>5424266.602</v>
      </c>
      <c r="E7779" s="4">
        <v>102025539</v>
      </c>
      <c r="F7779" s="4" t="s">
        <v>2722</v>
      </c>
      <c r="G7779" s="4" t="s">
        <v>2723</v>
      </c>
      <c r="H7779" s="4" t="s">
        <v>1717</v>
      </c>
      <c r="I7779" s="4" t="s">
        <v>21172</v>
      </c>
      <c r="J7779" s="4" t="s">
        <v>1548</v>
      </c>
      <c r="K7779" s="4" t="s">
        <v>1317</v>
      </c>
      <c r="L7779" s="4" t="s">
        <v>1526</v>
      </c>
      <c r="M7779" s="4">
        <v>0</v>
      </c>
      <c r="N7779" s="4">
        <v>1</v>
      </c>
      <c r="O7779" s="4">
        <v>1</v>
      </c>
      <c r="P7779" s="4">
        <v>0.3</v>
      </c>
    </row>
    <row r="7780" spans="1:16" x14ac:dyDescent="0.25">
      <c r="A7780" s="4">
        <v>7807</v>
      </c>
      <c r="B7780" s="4" t="s">
        <v>582</v>
      </c>
      <c r="C7780" s="4">
        <v>1750176.0109999999</v>
      </c>
      <c r="D7780" s="4">
        <v>5424207.5769999996</v>
      </c>
      <c r="E7780" s="4">
        <v>102025531</v>
      </c>
      <c r="F7780" s="4" t="s">
        <v>19490</v>
      </c>
      <c r="G7780" s="4" t="s">
        <v>19491</v>
      </c>
      <c r="H7780" s="4" t="s">
        <v>1717</v>
      </c>
      <c r="I7780" s="4" t="s">
        <v>21173</v>
      </c>
      <c r="J7780" s="4" t="s">
        <v>1548</v>
      </c>
      <c r="K7780" s="4" t="s">
        <v>1317</v>
      </c>
      <c r="L7780" s="4" t="s">
        <v>1526</v>
      </c>
      <c r="M7780" s="4">
        <v>0</v>
      </c>
      <c r="N7780" s="4">
        <v>1</v>
      </c>
      <c r="O7780" s="4">
        <v>1</v>
      </c>
      <c r="P7780" s="4">
        <v>0.3</v>
      </c>
    </row>
    <row r="7781" spans="1:16" x14ac:dyDescent="0.25">
      <c r="A7781" s="4">
        <v>7808</v>
      </c>
      <c r="B7781" s="4" t="s">
        <v>582</v>
      </c>
      <c r="C7781" s="4">
        <v>1750418.5</v>
      </c>
      <c r="D7781" s="4">
        <v>5424219.6919999998</v>
      </c>
      <c r="E7781" s="4">
        <v>102025536</v>
      </c>
      <c r="F7781" s="4" t="s">
        <v>19492</v>
      </c>
      <c r="G7781" s="4" t="s">
        <v>19493</v>
      </c>
      <c r="H7781" s="4" t="s">
        <v>1717</v>
      </c>
      <c r="I7781" s="4" t="s">
        <v>21174</v>
      </c>
      <c r="J7781" s="4" t="s">
        <v>1548</v>
      </c>
      <c r="K7781" s="4" t="s">
        <v>1317</v>
      </c>
      <c r="L7781" s="4" t="s">
        <v>1526</v>
      </c>
      <c r="M7781" s="4">
        <v>0</v>
      </c>
      <c r="N7781" s="4">
        <v>1</v>
      </c>
      <c r="O7781" s="4">
        <v>1</v>
      </c>
      <c r="P7781" s="4">
        <v>0.3</v>
      </c>
    </row>
    <row r="7782" spans="1:16" x14ac:dyDescent="0.25">
      <c r="A7782" s="4">
        <v>7809</v>
      </c>
      <c r="B7782" s="4" t="s">
        <v>582</v>
      </c>
      <c r="C7782" s="4">
        <v>1750430.5360000001</v>
      </c>
      <c r="D7782" s="4">
        <v>5424260.6749999998</v>
      </c>
      <c r="E7782" s="4">
        <v>102025488</v>
      </c>
      <c r="F7782" s="4" t="s">
        <v>19494</v>
      </c>
      <c r="G7782" s="4" t="s">
        <v>19495</v>
      </c>
      <c r="H7782" s="4" t="s">
        <v>1717</v>
      </c>
      <c r="I7782" s="4" t="s">
        <v>21175</v>
      </c>
      <c r="J7782" s="4" t="s">
        <v>1548</v>
      </c>
      <c r="K7782" s="4" t="s">
        <v>1317</v>
      </c>
      <c r="L7782" s="4" t="s">
        <v>1526</v>
      </c>
      <c r="M7782" s="4">
        <v>0</v>
      </c>
      <c r="N7782" s="4">
        <v>1</v>
      </c>
      <c r="O7782" s="4">
        <v>1</v>
      </c>
      <c r="P7782" s="4">
        <v>0.3</v>
      </c>
    </row>
    <row r="7783" spans="1:16" x14ac:dyDescent="0.25">
      <c r="A7783" s="4">
        <v>7810</v>
      </c>
      <c r="B7783" s="4" t="s">
        <v>582</v>
      </c>
      <c r="C7783" s="4">
        <v>1750440.577</v>
      </c>
      <c r="D7783" s="4">
        <v>5424293.898</v>
      </c>
      <c r="E7783" s="4" t="s">
        <v>19499</v>
      </c>
      <c r="F7783" s="4" t="s">
        <v>19500</v>
      </c>
      <c r="G7783" s="4" t="s">
        <v>19501</v>
      </c>
      <c r="H7783" s="4" t="s">
        <v>1717</v>
      </c>
      <c r="I7783" s="4" t="s">
        <v>21176</v>
      </c>
      <c r="J7783" s="4" t="s">
        <v>1548</v>
      </c>
      <c r="K7783" s="4" t="s">
        <v>1317</v>
      </c>
      <c r="L7783" s="4" t="s">
        <v>1526</v>
      </c>
      <c r="M7783" s="4">
        <v>0</v>
      </c>
      <c r="N7783" s="4">
        <v>1</v>
      </c>
      <c r="O7783" s="4">
        <v>1</v>
      </c>
      <c r="P7783" s="4">
        <v>0.3</v>
      </c>
    </row>
    <row r="7784" spans="1:16" x14ac:dyDescent="0.25">
      <c r="A7784" s="4">
        <v>7811</v>
      </c>
      <c r="B7784" s="4" t="s">
        <v>461</v>
      </c>
      <c r="C7784" s="4">
        <v>1749170.4509999999</v>
      </c>
      <c r="D7784" s="4">
        <v>5426419.3300000001</v>
      </c>
      <c r="E7784" s="4">
        <v>102025492</v>
      </c>
      <c r="F7784" s="4" t="s">
        <v>19502</v>
      </c>
      <c r="G7784" s="4" t="s">
        <v>1607</v>
      </c>
      <c r="H7784" s="4" t="s">
        <v>1717</v>
      </c>
      <c r="I7784" s="4" t="s">
        <v>21177</v>
      </c>
      <c r="J7784" s="4" t="s">
        <v>1548</v>
      </c>
      <c r="K7784" s="4" t="s">
        <v>1317</v>
      </c>
      <c r="L7784" s="4" t="s">
        <v>1526</v>
      </c>
      <c r="M7784" s="4">
        <v>0</v>
      </c>
      <c r="N7784" s="4">
        <v>1</v>
      </c>
      <c r="O7784" s="4">
        <v>1</v>
      </c>
      <c r="P7784" s="4">
        <v>0.3</v>
      </c>
    </row>
    <row r="7785" spans="1:16" x14ac:dyDescent="0.25">
      <c r="A7785" s="4">
        <v>7812</v>
      </c>
      <c r="B7785" s="4" t="s">
        <v>434</v>
      </c>
      <c r="C7785" s="4">
        <v>1748615.642</v>
      </c>
      <c r="D7785" s="4">
        <v>5427203.926</v>
      </c>
      <c r="E7785" s="4" t="s">
        <v>19503</v>
      </c>
      <c r="F7785" s="4" t="s">
        <v>3469</v>
      </c>
      <c r="G7785" s="4" t="s">
        <v>3470</v>
      </c>
      <c r="H7785" s="4" t="s">
        <v>1717</v>
      </c>
      <c r="I7785" s="4" t="s">
        <v>21178</v>
      </c>
      <c r="J7785" s="4" t="s">
        <v>1548</v>
      </c>
      <c r="K7785" s="4" t="s">
        <v>1317</v>
      </c>
      <c r="L7785" s="4" t="s">
        <v>1526</v>
      </c>
      <c r="M7785" s="4">
        <v>0</v>
      </c>
      <c r="N7785" s="4">
        <v>1</v>
      </c>
      <c r="O7785" s="4">
        <v>1</v>
      </c>
      <c r="P7785" s="4">
        <v>0.3</v>
      </c>
    </row>
    <row r="7786" spans="1:16" x14ac:dyDescent="0.25">
      <c r="A7786" s="4">
        <v>7813</v>
      </c>
      <c r="B7786" s="4" t="s">
        <v>716</v>
      </c>
      <c r="C7786" s="4">
        <v>1753301.7350000001</v>
      </c>
      <c r="D7786" s="4">
        <v>5424004.7980000004</v>
      </c>
      <c r="E7786" s="4">
        <v>2501438</v>
      </c>
      <c r="F7786" s="4" t="s">
        <v>19439</v>
      </c>
      <c r="G7786" s="4" t="s">
        <v>1674</v>
      </c>
      <c r="H7786" s="4" t="s">
        <v>1556</v>
      </c>
      <c r="I7786" s="4" t="s">
        <v>21179</v>
      </c>
      <c r="J7786" s="4" t="s">
        <v>1548</v>
      </c>
      <c r="K7786" s="4" t="s">
        <v>1317</v>
      </c>
      <c r="L7786" s="4" t="s">
        <v>1526</v>
      </c>
      <c r="M7786" s="4">
        <v>0</v>
      </c>
      <c r="N7786" s="4">
        <v>1</v>
      </c>
      <c r="O7786" s="4">
        <v>1</v>
      </c>
      <c r="P7786" s="4">
        <v>0.3</v>
      </c>
    </row>
    <row r="7787" spans="1:16" x14ac:dyDescent="0.25">
      <c r="A7787" s="4">
        <v>7814</v>
      </c>
      <c r="B7787" s="4" t="s">
        <v>675</v>
      </c>
      <c r="C7787" s="4">
        <v>1748561.284</v>
      </c>
      <c r="D7787" s="4">
        <v>5423934.2170000002</v>
      </c>
      <c r="E7787" s="4">
        <v>102025594</v>
      </c>
      <c r="F7787" s="4" t="s">
        <v>19504</v>
      </c>
      <c r="G7787" s="4" t="s">
        <v>19505</v>
      </c>
      <c r="H7787" s="4" t="s">
        <v>1556</v>
      </c>
      <c r="I7787" s="4" t="s">
        <v>21180</v>
      </c>
      <c r="J7787" s="4" t="s">
        <v>1548</v>
      </c>
      <c r="K7787" s="4" t="s">
        <v>1317</v>
      </c>
      <c r="L7787" s="4" t="s">
        <v>1526</v>
      </c>
      <c r="M7787" s="4">
        <v>0</v>
      </c>
      <c r="N7787" s="4">
        <v>1</v>
      </c>
      <c r="O7787" s="4">
        <v>1</v>
      </c>
      <c r="P7787" s="4">
        <v>0.3</v>
      </c>
    </row>
    <row r="7788" spans="1:16" x14ac:dyDescent="0.25">
      <c r="A7788" s="4">
        <v>7815</v>
      </c>
      <c r="B7788" s="4" t="s">
        <v>723</v>
      </c>
      <c r="C7788" s="4">
        <v>1748144.6740000001</v>
      </c>
      <c r="D7788" s="4">
        <v>5421714.6509999996</v>
      </c>
      <c r="E7788" s="4">
        <v>102025595</v>
      </c>
      <c r="F7788" s="4" t="s">
        <v>19506</v>
      </c>
      <c r="G7788" s="4" t="s">
        <v>19507</v>
      </c>
      <c r="H7788" s="4" t="s">
        <v>1556</v>
      </c>
      <c r="I7788" s="4" t="s">
        <v>21181</v>
      </c>
      <c r="J7788" s="4" t="s">
        <v>1548</v>
      </c>
      <c r="K7788" s="4" t="s">
        <v>1317</v>
      </c>
      <c r="L7788" s="4" t="s">
        <v>1526</v>
      </c>
      <c r="M7788" s="4">
        <v>0</v>
      </c>
      <c r="N7788" s="4">
        <v>1</v>
      </c>
      <c r="O7788" s="4">
        <v>1</v>
      </c>
      <c r="P7788" s="4">
        <v>0.3</v>
      </c>
    </row>
    <row r="7789" spans="1:16" x14ac:dyDescent="0.25">
      <c r="A7789" s="4">
        <v>7816</v>
      </c>
      <c r="B7789" s="4" t="s">
        <v>608</v>
      </c>
      <c r="C7789" s="4">
        <v>1749346.1329999999</v>
      </c>
      <c r="D7789" s="4">
        <v>5422979.7709999997</v>
      </c>
      <c r="E7789" s="4" t="s">
        <v>19508</v>
      </c>
      <c r="F7789" s="4" t="s">
        <v>19509</v>
      </c>
      <c r="G7789" s="4" t="s">
        <v>1833</v>
      </c>
      <c r="H7789" s="4" t="s">
        <v>1556</v>
      </c>
      <c r="I7789" s="4" t="s">
        <v>21182</v>
      </c>
      <c r="J7789" s="4" t="s">
        <v>1548</v>
      </c>
      <c r="K7789" s="4" t="s">
        <v>1317</v>
      </c>
      <c r="L7789" s="4" t="s">
        <v>1526</v>
      </c>
      <c r="M7789" s="4">
        <v>0</v>
      </c>
      <c r="N7789" s="4">
        <v>1</v>
      </c>
      <c r="O7789" s="4">
        <v>1</v>
      </c>
      <c r="P7789" s="4">
        <v>0.3</v>
      </c>
    </row>
    <row r="7790" spans="1:16" x14ac:dyDescent="0.25">
      <c r="A7790" s="4">
        <v>7817</v>
      </c>
      <c r="B7790" s="4" t="s">
        <v>608</v>
      </c>
      <c r="C7790" s="4">
        <v>1749127.6459999999</v>
      </c>
      <c r="D7790" s="4">
        <v>5422596.682</v>
      </c>
      <c r="E7790" s="4" t="s">
        <v>19510</v>
      </c>
      <c r="F7790" s="4" t="s">
        <v>19511</v>
      </c>
      <c r="G7790" s="4" t="s">
        <v>1833</v>
      </c>
      <c r="H7790" s="4" t="s">
        <v>1556</v>
      </c>
      <c r="I7790" s="4" t="s">
        <v>21183</v>
      </c>
      <c r="J7790" s="4" t="s">
        <v>1548</v>
      </c>
      <c r="K7790" s="4" t="s">
        <v>1317</v>
      </c>
      <c r="L7790" s="4" t="s">
        <v>1526</v>
      </c>
      <c r="M7790" s="4">
        <v>0</v>
      </c>
      <c r="N7790" s="4">
        <v>1</v>
      </c>
      <c r="O7790" s="4">
        <v>1</v>
      </c>
      <c r="P7790" s="4">
        <v>0.3</v>
      </c>
    </row>
    <row r="7791" spans="1:16" x14ac:dyDescent="0.25">
      <c r="A7791" s="4">
        <v>7818</v>
      </c>
      <c r="B7791" s="4" t="s">
        <v>746</v>
      </c>
      <c r="C7791" s="4">
        <v>1748133.21</v>
      </c>
      <c r="D7791" s="4">
        <v>5430588.227</v>
      </c>
      <c r="E7791" s="4" t="s">
        <v>19512</v>
      </c>
      <c r="F7791" s="4" t="s">
        <v>16977</v>
      </c>
      <c r="G7791" s="4" t="s">
        <v>1674</v>
      </c>
      <c r="H7791" s="4" t="s">
        <v>1556</v>
      </c>
      <c r="I7791" s="4" t="s">
        <v>21184</v>
      </c>
      <c r="J7791" s="4" t="s">
        <v>1548</v>
      </c>
      <c r="K7791" s="4" t="s">
        <v>1317</v>
      </c>
      <c r="L7791" s="4" t="s">
        <v>1526</v>
      </c>
      <c r="M7791" s="4">
        <v>0</v>
      </c>
      <c r="N7791" s="4">
        <v>1</v>
      </c>
      <c r="O7791" s="4">
        <v>1</v>
      </c>
      <c r="P7791" s="4">
        <v>0.3</v>
      </c>
    </row>
    <row r="7792" spans="1:16" x14ac:dyDescent="0.25">
      <c r="A7792" s="4">
        <v>7819</v>
      </c>
      <c r="B7792" s="4" t="s">
        <v>582</v>
      </c>
      <c r="C7792" s="4">
        <v>1750294.9909999999</v>
      </c>
      <c r="D7792" s="4">
        <v>5424766.6979999999</v>
      </c>
      <c r="E7792" s="4" t="s">
        <v>19513</v>
      </c>
      <c r="F7792" s="4" t="s">
        <v>19514</v>
      </c>
      <c r="G7792" s="4" t="s">
        <v>1833</v>
      </c>
      <c r="H7792" s="4" t="s">
        <v>1556</v>
      </c>
      <c r="I7792" s="4" t="s">
        <v>21185</v>
      </c>
      <c r="J7792" s="4" t="s">
        <v>1548</v>
      </c>
      <c r="K7792" s="4" t="s">
        <v>1317</v>
      </c>
      <c r="L7792" s="4" t="s">
        <v>1526</v>
      </c>
      <c r="M7792" s="4">
        <v>0</v>
      </c>
      <c r="N7792" s="4">
        <v>1</v>
      </c>
      <c r="O7792" s="4">
        <v>1</v>
      </c>
      <c r="P7792" s="4">
        <v>0.3</v>
      </c>
    </row>
    <row r="7793" spans="1:16" x14ac:dyDescent="0.25">
      <c r="A7793" s="4">
        <v>7820</v>
      </c>
      <c r="B7793" s="4" t="s">
        <v>618</v>
      </c>
      <c r="C7793" s="4">
        <v>1752053.811</v>
      </c>
      <c r="D7793" s="4">
        <v>5424624.5990000004</v>
      </c>
      <c r="E7793" s="4">
        <v>102025593</v>
      </c>
      <c r="F7793" s="4" t="s">
        <v>19516</v>
      </c>
      <c r="G7793" s="4" t="s">
        <v>19517</v>
      </c>
      <c r="H7793" s="4" t="s">
        <v>1717</v>
      </c>
      <c r="I7793" s="4" t="s">
        <v>21186</v>
      </c>
      <c r="J7793" s="4" t="s">
        <v>1548</v>
      </c>
      <c r="K7793" s="4" t="s">
        <v>1317</v>
      </c>
      <c r="L7793" s="4" t="s">
        <v>1526</v>
      </c>
      <c r="M7793" s="4">
        <v>0</v>
      </c>
      <c r="N7793" s="4">
        <v>1</v>
      </c>
      <c r="O7793" s="4">
        <v>1</v>
      </c>
      <c r="P7793" s="4">
        <v>0.3</v>
      </c>
    </row>
    <row r="7794" spans="1:16" x14ac:dyDescent="0.25">
      <c r="A7794" s="4">
        <v>7821</v>
      </c>
      <c r="B7794" s="4" t="s">
        <v>675</v>
      </c>
      <c r="C7794" s="4">
        <v>1748885.548</v>
      </c>
      <c r="D7794" s="4">
        <v>5424915.9450000003</v>
      </c>
      <c r="E7794" s="4" t="s">
        <v>19518</v>
      </c>
      <c r="F7794" s="4" t="s">
        <v>19519</v>
      </c>
      <c r="G7794" s="4" t="s">
        <v>19520</v>
      </c>
      <c r="H7794" s="4" t="s">
        <v>1717</v>
      </c>
      <c r="I7794" s="4" t="s">
        <v>21187</v>
      </c>
      <c r="J7794" s="4" t="s">
        <v>1548</v>
      </c>
      <c r="K7794" s="4" t="s">
        <v>1317</v>
      </c>
      <c r="L7794" s="4" t="s">
        <v>1526</v>
      </c>
      <c r="M7794" s="4">
        <v>0</v>
      </c>
      <c r="N7794" s="4">
        <v>1</v>
      </c>
      <c r="O7794" s="4">
        <v>1</v>
      </c>
      <c r="P7794" s="4">
        <v>0.3</v>
      </c>
    </row>
    <row r="7795" spans="1:16" x14ac:dyDescent="0.25">
      <c r="A7795" s="4">
        <v>7822</v>
      </c>
      <c r="B7795" s="4" t="s">
        <v>461</v>
      </c>
      <c r="C7795" s="4">
        <v>1749000.007</v>
      </c>
      <c r="D7795" s="4">
        <v>5427337.2139999997</v>
      </c>
      <c r="E7795" s="4">
        <v>10300390</v>
      </c>
      <c r="F7795" s="4" t="s">
        <v>19521</v>
      </c>
      <c r="G7795" s="4" t="s">
        <v>19522</v>
      </c>
      <c r="H7795" s="4" t="s">
        <v>1717</v>
      </c>
      <c r="I7795" s="4" t="s">
        <v>21188</v>
      </c>
      <c r="J7795" s="4" t="s">
        <v>1548</v>
      </c>
      <c r="K7795" s="4" t="s">
        <v>1317</v>
      </c>
      <c r="L7795" s="4" t="s">
        <v>1526</v>
      </c>
      <c r="M7795" s="4">
        <v>0</v>
      </c>
      <c r="N7795" s="4">
        <v>1</v>
      </c>
      <c r="O7795" s="4">
        <v>1</v>
      </c>
      <c r="P7795" s="4">
        <v>0.3</v>
      </c>
    </row>
    <row r="7796" spans="1:16" x14ac:dyDescent="0.25">
      <c r="A7796" s="4">
        <v>7823</v>
      </c>
      <c r="B7796" s="4" t="s">
        <v>461</v>
      </c>
      <c r="C7796" s="4">
        <v>1749334.1529999999</v>
      </c>
      <c r="D7796" s="4">
        <v>5426777.6859999998</v>
      </c>
      <c r="E7796" s="4" t="s">
        <v>18841</v>
      </c>
      <c r="F7796" s="4" t="s">
        <v>18842</v>
      </c>
      <c r="G7796" s="4" t="s">
        <v>19523</v>
      </c>
      <c r="H7796" s="4" t="s">
        <v>1717</v>
      </c>
      <c r="I7796" s="4" t="s">
        <v>21189</v>
      </c>
      <c r="J7796" s="4" t="s">
        <v>1548</v>
      </c>
      <c r="K7796" s="4" t="s">
        <v>1317</v>
      </c>
      <c r="L7796" s="4" t="s">
        <v>1526</v>
      </c>
      <c r="M7796" s="4">
        <v>0</v>
      </c>
      <c r="N7796" s="4">
        <v>1</v>
      </c>
      <c r="O7796" s="4">
        <v>1</v>
      </c>
      <c r="P7796" s="4">
        <v>0.3</v>
      </c>
    </row>
    <row r="7797" spans="1:16" x14ac:dyDescent="0.25">
      <c r="A7797" s="4">
        <v>7824</v>
      </c>
      <c r="B7797" s="4" t="s">
        <v>434</v>
      </c>
      <c r="C7797" s="4">
        <v>1748324.8729999999</v>
      </c>
      <c r="D7797" s="4">
        <v>5426984.7039999999</v>
      </c>
      <c r="E7797" s="4">
        <v>102026849</v>
      </c>
      <c r="F7797" s="4" t="s">
        <v>18835</v>
      </c>
      <c r="G7797" s="4" t="s">
        <v>19524</v>
      </c>
      <c r="H7797" s="4" t="s">
        <v>1717</v>
      </c>
      <c r="I7797" s="4" t="s">
        <v>21190</v>
      </c>
      <c r="J7797" s="4" t="s">
        <v>1548</v>
      </c>
      <c r="K7797" s="4" t="s">
        <v>1317</v>
      </c>
      <c r="L7797" s="4" t="s">
        <v>1526</v>
      </c>
      <c r="M7797" s="4">
        <v>0</v>
      </c>
      <c r="N7797" s="4">
        <v>1</v>
      </c>
      <c r="O7797" s="4">
        <v>1</v>
      </c>
      <c r="P7797" s="4">
        <v>0.3</v>
      </c>
    </row>
    <row r="7798" spans="1:16" x14ac:dyDescent="0.25">
      <c r="A7798" s="4">
        <v>7825</v>
      </c>
      <c r="B7798" s="4" t="s">
        <v>716</v>
      </c>
      <c r="C7798" s="4">
        <v>1753494.1</v>
      </c>
      <c r="D7798" s="4">
        <v>5423866.2000000002</v>
      </c>
      <c r="E7798" s="4">
        <v>102025319</v>
      </c>
      <c r="F7798" s="4" t="s">
        <v>19525</v>
      </c>
      <c r="G7798" s="4" t="s">
        <v>1833</v>
      </c>
      <c r="H7798" s="4" t="s">
        <v>1556</v>
      </c>
      <c r="I7798" s="4" t="s">
        <v>21191</v>
      </c>
      <c r="J7798" s="4" t="s">
        <v>1548</v>
      </c>
      <c r="K7798" s="4" t="s">
        <v>1317</v>
      </c>
      <c r="L7798" s="4" t="s">
        <v>1526</v>
      </c>
      <c r="M7798" s="4">
        <v>0</v>
      </c>
      <c r="N7798" s="4">
        <v>1</v>
      </c>
      <c r="O7798" s="4">
        <v>1</v>
      </c>
      <c r="P7798" s="4">
        <v>0.3</v>
      </c>
    </row>
    <row r="7799" spans="1:16" x14ac:dyDescent="0.25">
      <c r="A7799" s="4">
        <v>3316</v>
      </c>
      <c r="B7799" s="4" t="s">
        <v>631</v>
      </c>
      <c r="C7799" s="4">
        <v>1751390.3559999999</v>
      </c>
      <c r="D7799" s="4">
        <v>5423539.5760000004</v>
      </c>
      <c r="E7799" s="4" t="s">
        <v>8883</v>
      </c>
      <c r="F7799" s="4" t="s">
        <v>1554</v>
      </c>
      <c r="G7799" s="4" t="s">
        <v>1555</v>
      </c>
      <c r="H7799" s="4"/>
      <c r="I7799" s="4"/>
      <c r="J7799" s="4" t="s">
        <v>1548</v>
      </c>
      <c r="K7799" s="4" t="s">
        <v>1317</v>
      </c>
      <c r="L7799" s="4" t="s">
        <v>1527</v>
      </c>
      <c r="M7799" s="4">
        <v>0</v>
      </c>
      <c r="N7799" s="4">
        <v>1</v>
      </c>
      <c r="O7799" s="4">
        <v>1</v>
      </c>
      <c r="P7799" s="4">
        <v>0.3</v>
      </c>
    </row>
    <row r="7800" spans="1:16" x14ac:dyDescent="0.25">
      <c r="A7800" s="4">
        <v>7827</v>
      </c>
      <c r="B7800" s="4" t="s">
        <v>666</v>
      </c>
      <c r="C7800" s="4">
        <v>1749097.51</v>
      </c>
      <c r="D7800" s="4">
        <v>5424852.8130000001</v>
      </c>
      <c r="E7800" s="4">
        <v>102025325</v>
      </c>
      <c r="F7800" s="4" t="s">
        <v>19527</v>
      </c>
      <c r="G7800" s="4" t="s">
        <v>19528</v>
      </c>
      <c r="H7800" s="4" t="s">
        <v>1556</v>
      </c>
      <c r="I7800" s="4" t="s">
        <v>21193</v>
      </c>
      <c r="J7800" s="4" t="s">
        <v>1548</v>
      </c>
      <c r="K7800" s="4" t="s">
        <v>1317</v>
      </c>
      <c r="L7800" s="4" t="s">
        <v>1526</v>
      </c>
      <c r="M7800" s="4">
        <v>0</v>
      </c>
      <c r="N7800" s="4">
        <v>1</v>
      </c>
      <c r="O7800" s="4">
        <v>1</v>
      </c>
      <c r="P7800" s="4">
        <v>0.3</v>
      </c>
    </row>
    <row r="7801" spans="1:16" x14ac:dyDescent="0.25">
      <c r="A7801" s="4">
        <v>7828</v>
      </c>
      <c r="B7801" s="4" t="s">
        <v>666</v>
      </c>
      <c r="C7801" s="4">
        <v>1749470.6980000001</v>
      </c>
      <c r="D7801" s="4">
        <v>5425225.5829999996</v>
      </c>
      <c r="E7801" s="4">
        <v>102025338</v>
      </c>
      <c r="F7801" s="4" t="s">
        <v>19529</v>
      </c>
      <c r="G7801" s="4" t="s">
        <v>19530</v>
      </c>
      <c r="H7801" s="4" t="s">
        <v>1556</v>
      </c>
      <c r="I7801" s="4" t="s">
        <v>21194</v>
      </c>
      <c r="J7801" s="4" t="s">
        <v>1548</v>
      </c>
      <c r="K7801" s="4" t="s">
        <v>1317</v>
      </c>
      <c r="L7801" s="4" t="s">
        <v>1526</v>
      </c>
      <c r="M7801" s="4">
        <v>0</v>
      </c>
      <c r="N7801" s="4">
        <v>1</v>
      </c>
      <c r="O7801" s="4">
        <v>1</v>
      </c>
      <c r="P7801" s="4">
        <v>0.3</v>
      </c>
    </row>
    <row r="7802" spans="1:16" x14ac:dyDescent="0.25">
      <c r="A7802" s="4">
        <v>7829</v>
      </c>
      <c r="B7802" s="4" t="s">
        <v>675</v>
      </c>
      <c r="C7802" s="4">
        <v>1748284.338</v>
      </c>
      <c r="D7802" s="4">
        <v>5424146.6189999999</v>
      </c>
      <c r="E7802" s="4" t="s">
        <v>19531</v>
      </c>
      <c r="F7802" s="4" t="s">
        <v>5408</v>
      </c>
      <c r="G7802" s="4" t="s">
        <v>5409</v>
      </c>
      <c r="H7802" s="4" t="s">
        <v>1556</v>
      </c>
      <c r="I7802" s="4" t="s">
        <v>21195</v>
      </c>
      <c r="J7802" s="4" t="s">
        <v>1548</v>
      </c>
      <c r="K7802" s="4" t="s">
        <v>1317</v>
      </c>
      <c r="L7802" s="4" t="s">
        <v>1526</v>
      </c>
      <c r="M7802" s="4">
        <v>0</v>
      </c>
      <c r="N7802" s="4">
        <v>1</v>
      </c>
      <c r="O7802" s="4">
        <v>1</v>
      </c>
      <c r="P7802" s="4">
        <v>0.3</v>
      </c>
    </row>
    <row r="7803" spans="1:16" x14ac:dyDescent="0.25">
      <c r="A7803" s="4">
        <v>7830</v>
      </c>
      <c r="B7803" s="4" t="s">
        <v>535</v>
      </c>
      <c r="C7803" s="4">
        <v>1751336.1629999999</v>
      </c>
      <c r="D7803" s="4">
        <v>5435017.1909999996</v>
      </c>
      <c r="E7803" s="4" t="s">
        <v>19535</v>
      </c>
      <c r="F7803" s="4" t="s">
        <v>19536</v>
      </c>
      <c r="G7803" s="4" t="s">
        <v>8588</v>
      </c>
      <c r="H7803" s="4" t="s">
        <v>1556</v>
      </c>
      <c r="I7803" s="4" t="s">
        <v>21197</v>
      </c>
      <c r="J7803" s="4" t="s">
        <v>1548</v>
      </c>
      <c r="K7803" s="4" t="s">
        <v>1317</v>
      </c>
      <c r="L7803" s="4" t="s">
        <v>1526</v>
      </c>
      <c r="M7803" s="4">
        <v>0</v>
      </c>
      <c r="N7803" s="4">
        <v>1</v>
      </c>
      <c r="O7803" s="4">
        <v>1</v>
      </c>
      <c r="P7803" s="4">
        <v>0.3</v>
      </c>
    </row>
    <row r="7804" spans="1:16" x14ac:dyDescent="0.25">
      <c r="A7804" s="4">
        <v>7831</v>
      </c>
      <c r="B7804" s="4" t="s">
        <v>517</v>
      </c>
      <c r="C7804" s="4">
        <v>1750861.7050000001</v>
      </c>
      <c r="D7804" s="4">
        <v>5427718.949</v>
      </c>
      <c r="E7804" s="4">
        <v>102025437</v>
      </c>
      <c r="F7804" s="4" t="s">
        <v>19537</v>
      </c>
      <c r="G7804" s="4" t="s">
        <v>19538</v>
      </c>
      <c r="H7804" s="4" t="s">
        <v>2046</v>
      </c>
      <c r="I7804" s="4" t="s">
        <v>21198</v>
      </c>
      <c r="J7804" s="4" t="s">
        <v>1548</v>
      </c>
      <c r="K7804" s="4" t="s">
        <v>1317</v>
      </c>
      <c r="L7804" s="4" t="s">
        <v>1526</v>
      </c>
      <c r="M7804" s="4">
        <v>0</v>
      </c>
      <c r="N7804" s="4">
        <v>1</v>
      </c>
      <c r="O7804" s="4">
        <v>1</v>
      </c>
      <c r="P7804" s="4">
        <v>0.3</v>
      </c>
    </row>
    <row r="7805" spans="1:16" x14ac:dyDescent="0.25">
      <c r="A7805" s="4">
        <v>7832</v>
      </c>
      <c r="B7805" s="4" t="s">
        <v>496</v>
      </c>
      <c r="C7805" s="4">
        <v>1747372.0859999999</v>
      </c>
      <c r="D7805" s="4">
        <v>5421650.1830000002</v>
      </c>
      <c r="E7805" s="4" t="s">
        <v>19539</v>
      </c>
      <c r="F7805" s="4" t="s">
        <v>19540</v>
      </c>
      <c r="G7805" s="4" t="s">
        <v>19541</v>
      </c>
      <c r="H7805" s="4" t="s">
        <v>2046</v>
      </c>
      <c r="I7805" s="4" t="s">
        <v>21199</v>
      </c>
      <c r="J7805" s="4" t="s">
        <v>1548</v>
      </c>
      <c r="K7805" s="4" t="s">
        <v>1317</v>
      </c>
      <c r="L7805" s="4" t="s">
        <v>1526</v>
      </c>
      <c r="M7805" s="4">
        <v>0</v>
      </c>
      <c r="N7805" s="4">
        <v>1</v>
      </c>
      <c r="O7805" s="4">
        <v>1</v>
      </c>
      <c r="P7805" s="4">
        <v>0.3</v>
      </c>
    </row>
    <row r="7806" spans="1:16" x14ac:dyDescent="0.25">
      <c r="A7806" s="4">
        <v>7833</v>
      </c>
      <c r="B7806" s="4" t="s">
        <v>608</v>
      </c>
      <c r="C7806" s="4">
        <v>1749661.1329999999</v>
      </c>
      <c r="D7806" s="4">
        <v>5423779.8490000004</v>
      </c>
      <c r="E7806" s="4" t="s">
        <v>19542</v>
      </c>
      <c r="F7806" s="4" t="s">
        <v>19543</v>
      </c>
      <c r="G7806" s="4" t="s">
        <v>19544</v>
      </c>
      <c r="H7806" s="4" t="s">
        <v>2046</v>
      </c>
      <c r="I7806" s="4" t="s">
        <v>21200</v>
      </c>
      <c r="J7806" s="4" t="s">
        <v>1548</v>
      </c>
      <c r="K7806" s="4" t="s">
        <v>1317</v>
      </c>
      <c r="L7806" s="4" t="s">
        <v>1526</v>
      </c>
      <c r="M7806" s="4">
        <v>0</v>
      </c>
      <c r="N7806" s="4">
        <v>1</v>
      </c>
      <c r="O7806" s="4">
        <v>1</v>
      </c>
      <c r="P7806" s="4">
        <v>0.3</v>
      </c>
    </row>
    <row r="7807" spans="1:16" x14ac:dyDescent="0.25">
      <c r="A7807" s="4">
        <v>7834</v>
      </c>
      <c r="B7807" s="4" t="s">
        <v>721</v>
      </c>
      <c r="C7807" s="4">
        <v>1752580.3119999999</v>
      </c>
      <c r="D7807" s="4">
        <v>5423940.0659999996</v>
      </c>
      <c r="E7807" s="4" t="s">
        <v>19545</v>
      </c>
      <c r="F7807" s="4" t="s">
        <v>19546</v>
      </c>
      <c r="G7807" s="4" t="s">
        <v>19547</v>
      </c>
      <c r="H7807" s="4" t="s">
        <v>2046</v>
      </c>
      <c r="I7807" s="4" t="s">
        <v>21201</v>
      </c>
      <c r="J7807" s="4" t="s">
        <v>1548</v>
      </c>
      <c r="K7807" s="4" t="s">
        <v>1317</v>
      </c>
      <c r="L7807" s="4" t="s">
        <v>1526</v>
      </c>
      <c r="M7807" s="4">
        <v>0</v>
      </c>
      <c r="N7807" s="4">
        <v>1</v>
      </c>
      <c r="O7807" s="4">
        <v>1</v>
      </c>
      <c r="P7807" s="4">
        <v>0.3</v>
      </c>
    </row>
    <row r="7808" spans="1:16" x14ac:dyDescent="0.25">
      <c r="A7808" s="4">
        <v>7835</v>
      </c>
      <c r="B7808" s="4" t="s">
        <v>716</v>
      </c>
      <c r="C7808" s="4">
        <v>1753388.574</v>
      </c>
      <c r="D7808" s="4">
        <v>5425520.3600000003</v>
      </c>
      <c r="E7808" s="4" t="s">
        <v>19548</v>
      </c>
      <c r="F7808" s="4" t="s">
        <v>19549</v>
      </c>
      <c r="G7808" s="4" t="s">
        <v>19550</v>
      </c>
      <c r="H7808" s="4" t="s">
        <v>2046</v>
      </c>
      <c r="I7808" s="4" t="s">
        <v>21202</v>
      </c>
      <c r="J7808" s="4" t="s">
        <v>1548</v>
      </c>
      <c r="K7808" s="4" t="s">
        <v>1317</v>
      </c>
      <c r="L7808" s="4" t="s">
        <v>1526</v>
      </c>
      <c r="M7808" s="4">
        <v>0</v>
      </c>
      <c r="N7808" s="4">
        <v>1</v>
      </c>
      <c r="O7808" s="4">
        <v>1</v>
      </c>
      <c r="P7808" s="4">
        <v>0.3</v>
      </c>
    </row>
    <row r="7809" spans="1:16" x14ac:dyDescent="0.25">
      <c r="A7809" s="4">
        <v>7836</v>
      </c>
      <c r="B7809" s="4" t="s">
        <v>716</v>
      </c>
      <c r="C7809" s="4">
        <v>1753316.088</v>
      </c>
      <c r="D7809" s="4">
        <v>5425646.284</v>
      </c>
      <c r="E7809" s="4" t="s">
        <v>19551</v>
      </c>
      <c r="F7809" s="4" t="s">
        <v>19552</v>
      </c>
      <c r="G7809" s="4" t="s">
        <v>1604</v>
      </c>
      <c r="H7809" s="4" t="s">
        <v>2046</v>
      </c>
      <c r="I7809" s="4" t="s">
        <v>21203</v>
      </c>
      <c r="J7809" s="4" t="s">
        <v>1548</v>
      </c>
      <c r="K7809" s="4" t="s">
        <v>1317</v>
      </c>
      <c r="L7809" s="4" t="s">
        <v>1526</v>
      </c>
      <c r="M7809" s="4">
        <v>0</v>
      </c>
      <c r="N7809" s="4">
        <v>1</v>
      </c>
      <c r="O7809" s="4">
        <v>1</v>
      </c>
      <c r="P7809" s="4">
        <v>0.3</v>
      </c>
    </row>
    <row r="7810" spans="1:16" x14ac:dyDescent="0.25">
      <c r="A7810" s="4">
        <v>7837</v>
      </c>
      <c r="B7810" s="4" t="s">
        <v>461</v>
      </c>
      <c r="C7810" s="4">
        <v>1748862.588</v>
      </c>
      <c r="D7810" s="4">
        <v>5426442.841</v>
      </c>
      <c r="E7810" s="4">
        <v>102025385</v>
      </c>
      <c r="F7810" s="4" t="s">
        <v>19553</v>
      </c>
      <c r="G7810" s="4" t="s">
        <v>19554</v>
      </c>
      <c r="H7810" s="4" t="s">
        <v>1717</v>
      </c>
      <c r="I7810" s="4" t="s">
        <v>21204</v>
      </c>
      <c r="J7810" s="4" t="s">
        <v>1548</v>
      </c>
      <c r="K7810" s="4" t="s">
        <v>1317</v>
      </c>
      <c r="L7810" s="4" t="s">
        <v>1526</v>
      </c>
      <c r="M7810" s="4">
        <v>0</v>
      </c>
      <c r="N7810" s="4">
        <v>1</v>
      </c>
      <c r="O7810" s="4">
        <v>1</v>
      </c>
      <c r="P7810" s="4">
        <v>0.3</v>
      </c>
    </row>
    <row r="7811" spans="1:16" x14ac:dyDescent="0.25">
      <c r="A7811" s="4">
        <v>7838</v>
      </c>
      <c r="B7811" s="4" t="s">
        <v>401</v>
      </c>
      <c r="C7811" s="4">
        <v>1748440.081</v>
      </c>
      <c r="D7811" s="4">
        <v>5426284.6730000004</v>
      </c>
      <c r="E7811" s="4" t="s">
        <v>19555</v>
      </c>
      <c r="F7811" s="4" t="s">
        <v>19556</v>
      </c>
      <c r="G7811" s="4" t="s">
        <v>19557</v>
      </c>
      <c r="H7811" s="4" t="s">
        <v>1717</v>
      </c>
      <c r="I7811" s="4" t="s">
        <v>21205</v>
      </c>
      <c r="J7811" s="4" t="s">
        <v>1548</v>
      </c>
      <c r="K7811" s="4" t="s">
        <v>1317</v>
      </c>
      <c r="L7811" s="4" t="s">
        <v>1526</v>
      </c>
      <c r="M7811" s="4">
        <v>0</v>
      </c>
      <c r="N7811" s="4">
        <v>1</v>
      </c>
      <c r="O7811" s="4">
        <v>1</v>
      </c>
      <c r="P7811" s="4">
        <v>0.3</v>
      </c>
    </row>
    <row r="7812" spans="1:16" x14ac:dyDescent="0.25">
      <c r="A7812" s="4">
        <v>7839</v>
      </c>
      <c r="B7812" s="4" t="s">
        <v>740</v>
      </c>
      <c r="C7812" s="4">
        <v>1749402.4280000001</v>
      </c>
      <c r="D7812" s="4">
        <v>5430277.4929999998</v>
      </c>
      <c r="E7812" s="4" t="s">
        <v>19558</v>
      </c>
      <c r="F7812" s="4" t="s">
        <v>19559</v>
      </c>
      <c r="G7812" s="4" t="s">
        <v>19560</v>
      </c>
      <c r="H7812" s="4" t="s">
        <v>1556</v>
      </c>
      <c r="I7812" s="4" t="s">
        <v>21206</v>
      </c>
      <c r="J7812" s="4" t="s">
        <v>1548</v>
      </c>
      <c r="K7812" s="4" t="s">
        <v>1317</v>
      </c>
      <c r="L7812" s="4" t="s">
        <v>1526</v>
      </c>
      <c r="M7812" s="4">
        <v>0</v>
      </c>
      <c r="N7812" s="4">
        <v>1</v>
      </c>
      <c r="O7812" s="4">
        <v>1</v>
      </c>
      <c r="P7812" s="4">
        <v>0.3</v>
      </c>
    </row>
    <row r="7813" spans="1:16" x14ac:dyDescent="0.25">
      <c r="A7813" s="4">
        <v>7840</v>
      </c>
      <c r="B7813" s="4" t="s">
        <v>696</v>
      </c>
      <c r="C7813" s="4">
        <v>1751955.003</v>
      </c>
      <c r="D7813" s="4">
        <v>5435302.2609999999</v>
      </c>
      <c r="E7813" s="4" t="s">
        <v>19565</v>
      </c>
      <c r="F7813" s="4" t="s">
        <v>19566</v>
      </c>
      <c r="G7813" s="4" t="s">
        <v>1833</v>
      </c>
      <c r="H7813" s="4" t="s">
        <v>1556</v>
      </c>
      <c r="I7813" s="4" t="s">
        <v>21207</v>
      </c>
      <c r="J7813" s="4" t="s">
        <v>1548</v>
      </c>
      <c r="K7813" s="4" t="s">
        <v>1317</v>
      </c>
      <c r="L7813" s="4" t="s">
        <v>1526</v>
      </c>
      <c r="M7813" s="4">
        <v>0</v>
      </c>
      <c r="N7813" s="4">
        <v>1</v>
      </c>
      <c r="O7813" s="4">
        <v>1</v>
      </c>
      <c r="P7813" s="4">
        <v>0.3</v>
      </c>
    </row>
    <row r="7814" spans="1:16" x14ac:dyDescent="0.25">
      <c r="A7814" s="4">
        <v>7841</v>
      </c>
      <c r="B7814" s="4" t="s">
        <v>543</v>
      </c>
      <c r="C7814" s="4">
        <v>1751500.267</v>
      </c>
      <c r="D7814" s="4">
        <v>5434988.0889999997</v>
      </c>
      <c r="E7814" s="4" t="s">
        <v>19567</v>
      </c>
      <c r="F7814" s="4" t="s">
        <v>19568</v>
      </c>
      <c r="G7814" s="4" t="s">
        <v>19569</v>
      </c>
      <c r="H7814" s="4" t="s">
        <v>1556</v>
      </c>
      <c r="I7814" s="4" t="s">
        <v>21208</v>
      </c>
      <c r="J7814" s="4" t="s">
        <v>1548</v>
      </c>
      <c r="K7814" s="4" t="s">
        <v>1317</v>
      </c>
      <c r="L7814" s="4" t="s">
        <v>1526</v>
      </c>
      <c r="M7814" s="4">
        <v>0</v>
      </c>
      <c r="N7814" s="4">
        <v>1</v>
      </c>
      <c r="O7814" s="4">
        <v>1</v>
      </c>
      <c r="P7814" s="4">
        <v>0.3</v>
      </c>
    </row>
    <row r="7815" spans="1:16" x14ac:dyDescent="0.25">
      <c r="A7815" s="4">
        <v>7842</v>
      </c>
      <c r="B7815" s="4" t="s">
        <v>543</v>
      </c>
      <c r="C7815" s="4">
        <v>1751473.298</v>
      </c>
      <c r="D7815" s="4">
        <v>5434946.5269999998</v>
      </c>
      <c r="E7815" s="4" t="s">
        <v>19570</v>
      </c>
      <c r="F7815" s="4" t="s">
        <v>19571</v>
      </c>
      <c r="G7815" s="4" t="s">
        <v>19572</v>
      </c>
      <c r="H7815" s="4" t="s">
        <v>1556</v>
      </c>
      <c r="I7815" s="4" t="s">
        <v>21209</v>
      </c>
      <c r="J7815" s="4" t="s">
        <v>1548</v>
      </c>
      <c r="K7815" s="4" t="s">
        <v>1317</v>
      </c>
      <c r="L7815" s="4" t="s">
        <v>1526</v>
      </c>
      <c r="M7815" s="4">
        <v>0</v>
      </c>
      <c r="N7815" s="4">
        <v>1</v>
      </c>
      <c r="O7815" s="4">
        <v>1</v>
      </c>
      <c r="P7815" s="4">
        <v>0.3</v>
      </c>
    </row>
    <row r="7816" spans="1:16" x14ac:dyDescent="0.25">
      <c r="A7816" s="4">
        <v>7843</v>
      </c>
      <c r="B7816" s="4" t="s">
        <v>618</v>
      </c>
      <c r="C7816" s="4">
        <v>1752352.6310000001</v>
      </c>
      <c r="D7816" s="4">
        <v>5424358.2450000001</v>
      </c>
      <c r="E7816" s="4" t="s">
        <v>19573</v>
      </c>
      <c r="F7816" s="4" t="s">
        <v>4441</v>
      </c>
      <c r="G7816" s="4" t="s">
        <v>1927</v>
      </c>
      <c r="H7816" s="4" t="s">
        <v>1717</v>
      </c>
      <c r="I7816" s="4" t="s">
        <v>21210</v>
      </c>
      <c r="J7816" s="4" t="s">
        <v>1548</v>
      </c>
      <c r="K7816" s="4" t="s">
        <v>1317</v>
      </c>
      <c r="L7816" s="4" t="s">
        <v>1526</v>
      </c>
      <c r="M7816" s="4">
        <v>0</v>
      </c>
      <c r="N7816" s="4">
        <v>1</v>
      </c>
      <c r="O7816" s="4">
        <v>1</v>
      </c>
      <c r="P7816" s="4">
        <v>0.3</v>
      </c>
    </row>
    <row r="7817" spans="1:16" x14ac:dyDescent="0.25">
      <c r="A7817" s="4">
        <v>7844</v>
      </c>
      <c r="B7817" s="4" t="s">
        <v>461</v>
      </c>
      <c r="C7817" s="4">
        <v>1749249.2690000001</v>
      </c>
      <c r="D7817" s="4">
        <v>5427072.6619999995</v>
      </c>
      <c r="E7817" s="4">
        <v>102022414</v>
      </c>
      <c r="F7817" s="4" t="s">
        <v>19574</v>
      </c>
      <c r="G7817" s="4" t="s">
        <v>19575</v>
      </c>
      <c r="H7817" s="4" t="s">
        <v>1717</v>
      </c>
      <c r="I7817" s="4" t="s">
        <v>21211</v>
      </c>
      <c r="J7817" s="4" t="s">
        <v>1548</v>
      </c>
      <c r="K7817" s="4" t="s">
        <v>1317</v>
      </c>
      <c r="L7817" s="4" t="s">
        <v>1526</v>
      </c>
      <c r="M7817" s="4">
        <v>0</v>
      </c>
      <c r="N7817" s="4">
        <v>1</v>
      </c>
      <c r="O7817" s="4">
        <v>1</v>
      </c>
      <c r="P7817" s="4">
        <v>0.3</v>
      </c>
    </row>
    <row r="7818" spans="1:16" x14ac:dyDescent="0.25">
      <c r="A7818" s="4">
        <v>7845</v>
      </c>
      <c r="B7818" s="4" t="s">
        <v>461</v>
      </c>
      <c r="C7818" s="4">
        <v>1749276.3289999999</v>
      </c>
      <c r="D7818" s="4">
        <v>5426645.0949999997</v>
      </c>
      <c r="E7818" s="4">
        <v>102025424</v>
      </c>
      <c r="F7818" s="4" t="s">
        <v>19576</v>
      </c>
      <c r="G7818" s="4" t="s">
        <v>2793</v>
      </c>
      <c r="H7818" s="4" t="s">
        <v>1717</v>
      </c>
      <c r="I7818" s="4" t="s">
        <v>21212</v>
      </c>
      <c r="J7818" s="4" t="s">
        <v>1548</v>
      </c>
      <c r="K7818" s="4" t="s">
        <v>1317</v>
      </c>
      <c r="L7818" s="4" t="s">
        <v>1526</v>
      </c>
      <c r="M7818" s="4">
        <v>0</v>
      </c>
      <c r="N7818" s="4">
        <v>1</v>
      </c>
      <c r="O7818" s="4">
        <v>1</v>
      </c>
      <c r="P7818" s="4">
        <v>0.3</v>
      </c>
    </row>
    <row r="7819" spans="1:16" x14ac:dyDescent="0.25">
      <c r="A7819" s="4">
        <v>7846</v>
      </c>
      <c r="B7819" s="4" t="s">
        <v>434</v>
      </c>
      <c r="C7819" s="4">
        <v>1748716.523</v>
      </c>
      <c r="D7819" s="4">
        <v>5427262.0259999996</v>
      </c>
      <c r="E7819" s="4">
        <v>102025422</v>
      </c>
      <c r="F7819" s="4" t="s">
        <v>19577</v>
      </c>
      <c r="G7819" s="4" t="s">
        <v>19578</v>
      </c>
      <c r="H7819" s="4" t="s">
        <v>1717</v>
      </c>
      <c r="I7819" s="4" t="s">
        <v>21213</v>
      </c>
      <c r="J7819" s="4" t="s">
        <v>1548</v>
      </c>
      <c r="K7819" s="4" t="s">
        <v>1317</v>
      </c>
      <c r="L7819" s="4" t="s">
        <v>1526</v>
      </c>
      <c r="M7819" s="4">
        <v>0</v>
      </c>
      <c r="N7819" s="4">
        <v>1</v>
      </c>
      <c r="O7819" s="4">
        <v>1</v>
      </c>
      <c r="P7819" s="4">
        <v>0.3</v>
      </c>
    </row>
    <row r="7820" spans="1:16" x14ac:dyDescent="0.25">
      <c r="A7820" s="4">
        <v>7847</v>
      </c>
      <c r="B7820" s="4" t="s">
        <v>740</v>
      </c>
      <c r="C7820" s="4">
        <v>1749307.652</v>
      </c>
      <c r="D7820" s="4">
        <v>5429114.0520000001</v>
      </c>
      <c r="E7820" s="4">
        <v>102025344</v>
      </c>
      <c r="F7820" s="4" t="s">
        <v>19579</v>
      </c>
      <c r="G7820" s="4" t="s">
        <v>19201</v>
      </c>
      <c r="H7820" s="4" t="s">
        <v>1717</v>
      </c>
      <c r="I7820" s="4" t="s">
        <v>21214</v>
      </c>
      <c r="J7820" s="4" t="s">
        <v>1548</v>
      </c>
      <c r="K7820" s="4" t="s">
        <v>1317</v>
      </c>
      <c r="L7820" s="4" t="s">
        <v>1526</v>
      </c>
      <c r="M7820" s="4">
        <v>0</v>
      </c>
      <c r="N7820" s="4">
        <v>1</v>
      </c>
      <c r="O7820" s="4">
        <v>1</v>
      </c>
      <c r="P7820" s="4">
        <v>0.3</v>
      </c>
    </row>
    <row r="7821" spans="1:16" x14ac:dyDescent="0.25">
      <c r="A7821" s="4">
        <v>7848</v>
      </c>
      <c r="B7821" s="4" t="s">
        <v>618</v>
      </c>
      <c r="C7821" s="4">
        <v>1751761.4040000001</v>
      </c>
      <c r="D7821" s="4">
        <v>5424910.7570000002</v>
      </c>
      <c r="E7821" s="4">
        <v>102025365</v>
      </c>
      <c r="F7821" s="4" t="s">
        <v>19580</v>
      </c>
      <c r="G7821" s="4" t="s">
        <v>19581</v>
      </c>
      <c r="H7821" s="4" t="s">
        <v>1556</v>
      </c>
      <c r="I7821" s="4" t="s">
        <v>21215</v>
      </c>
      <c r="J7821" s="4" t="s">
        <v>1548</v>
      </c>
      <c r="K7821" s="4" t="s">
        <v>1317</v>
      </c>
      <c r="L7821" s="4" t="s">
        <v>1526</v>
      </c>
      <c r="M7821" s="4">
        <v>0</v>
      </c>
      <c r="N7821" s="4">
        <v>1</v>
      </c>
      <c r="O7821" s="4">
        <v>1</v>
      </c>
      <c r="P7821" s="4">
        <v>0.3</v>
      </c>
    </row>
    <row r="7822" spans="1:16" x14ac:dyDescent="0.25">
      <c r="A7822" s="4">
        <v>7849</v>
      </c>
      <c r="B7822" s="4" t="s">
        <v>631</v>
      </c>
      <c r="C7822" s="4">
        <v>1751777.49</v>
      </c>
      <c r="D7822" s="4">
        <v>5424290.4890000001</v>
      </c>
      <c r="E7822" s="4" t="s">
        <v>19582</v>
      </c>
      <c r="F7822" s="4" t="s">
        <v>19583</v>
      </c>
      <c r="G7822" s="4" t="s">
        <v>18848</v>
      </c>
      <c r="H7822" s="4" t="s">
        <v>1556</v>
      </c>
      <c r="I7822" s="4" t="s">
        <v>21216</v>
      </c>
      <c r="J7822" s="4" t="s">
        <v>1548</v>
      </c>
      <c r="K7822" s="4" t="s">
        <v>1317</v>
      </c>
      <c r="L7822" s="4" t="s">
        <v>1526</v>
      </c>
      <c r="M7822" s="4">
        <v>0</v>
      </c>
      <c r="N7822" s="4">
        <v>1</v>
      </c>
      <c r="O7822" s="4">
        <v>1</v>
      </c>
      <c r="P7822" s="4">
        <v>0.3</v>
      </c>
    </row>
    <row r="7823" spans="1:16" x14ac:dyDescent="0.25">
      <c r="A7823" s="4">
        <v>7850</v>
      </c>
      <c r="B7823" s="4" t="s">
        <v>675</v>
      </c>
      <c r="C7823" s="4">
        <v>1748464.149</v>
      </c>
      <c r="D7823" s="4">
        <v>5424136.1339999996</v>
      </c>
      <c r="E7823" s="4">
        <v>102025349</v>
      </c>
      <c r="F7823" s="4" t="s">
        <v>19586</v>
      </c>
      <c r="G7823" s="4" t="s">
        <v>1938</v>
      </c>
      <c r="H7823" s="4" t="s">
        <v>1556</v>
      </c>
      <c r="I7823" s="4" t="s">
        <v>21218</v>
      </c>
      <c r="J7823" s="4" t="s">
        <v>1548</v>
      </c>
      <c r="K7823" s="4" t="s">
        <v>1317</v>
      </c>
      <c r="L7823" s="4" t="s">
        <v>1526</v>
      </c>
      <c r="M7823" s="4">
        <v>0</v>
      </c>
      <c r="N7823" s="4">
        <v>1</v>
      </c>
      <c r="O7823" s="4">
        <v>1</v>
      </c>
      <c r="P7823" s="4">
        <v>0.3</v>
      </c>
    </row>
    <row r="7824" spans="1:16" x14ac:dyDescent="0.25">
      <c r="A7824" s="4">
        <v>7851</v>
      </c>
      <c r="B7824" s="4" t="s">
        <v>385</v>
      </c>
      <c r="C7824" s="4">
        <v>1748109.3659999999</v>
      </c>
      <c r="D7824" s="4">
        <v>5427816.9380000001</v>
      </c>
      <c r="E7824" s="4">
        <v>100022131</v>
      </c>
      <c r="F7824" s="4" t="s">
        <v>4715</v>
      </c>
      <c r="G7824" s="4" t="s">
        <v>2558</v>
      </c>
      <c r="H7824" s="4" t="s">
        <v>2013</v>
      </c>
      <c r="I7824" s="4" t="s">
        <v>21219</v>
      </c>
      <c r="J7824" s="4" t="s">
        <v>1548</v>
      </c>
      <c r="K7824" s="4" t="s">
        <v>1317</v>
      </c>
      <c r="L7824" s="4" t="s">
        <v>1527</v>
      </c>
      <c r="M7824" s="4">
        <v>0</v>
      </c>
      <c r="N7824" s="4">
        <v>1</v>
      </c>
      <c r="O7824" s="4">
        <v>1</v>
      </c>
      <c r="P7824" s="4">
        <v>0.3</v>
      </c>
    </row>
    <row r="7825" spans="1:16" x14ac:dyDescent="0.25">
      <c r="A7825" s="4">
        <v>7852</v>
      </c>
      <c r="B7825" s="4" t="s">
        <v>434</v>
      </c>
      <c r="C7825" s="4">
        <v>1748584.58</v>
      </c>
      <c r="D7825" s="4">
        <v>5428659.2999999998</v>
      </c>
      <c r="E7825" s="4" t="s">
        <v>19587</v>
      </c>
      <c r="F7825" s="4" t="s">
        <v>19588</v>
      </c>
      <c r="G7825" s="4" t="s">
        <v>4912</v>
      </c>
      <c r="H7825" s="4" t="s">
        <v>1556</v>
      </c>
      <c r="I7825" s="4" t="s">
        <v>21220</v>
      </c>
      <c r="J7825" s="4" t="s">
        <v>1548</v>
      </c>
      <c r="K7825" s="4" t="s">
        <v>1317</v>
      </c>
      <c r="L7825" s="4" t="s">
        <v>1526</v>
      </c>
      <c r="M7825" s="4">
        <v>0</v>
      </c>
      <c r="N7825" s="4">
        <v>1</v>
      </c>
      <c r="O7825" s="4">
        <v>1</v>
      </c>
      <c r="P7825" s="4">
        <v>0.3</v>
      </c>
    </row>
    <row r="7826" spans="1:16" x14ac:dyDescent="0.25">
      <c r="A7826" s="4">
        <v>7853</v>
      </c>
      <c r="B7826" s="4" t="s">
        <v>618</v>
      </c>
      <c r="C7826" s="4">
        <v>1752087.3759999999</v>
      </c>
      <c r="D7826" s="4">
        <v>5424475.5240000002</v>
      </c>
      <c r="E7826" s="4" t="s">
        <v>19589</v>
      </c>
      <c r="F7826" s="4" t="s">
        <v>19590</v>
      </c>
      <c r="G7826" s="4" t="s">
        <v>2709</v>
      </c>
      <c r="H7826" s="4" t="s">
        <v>1717</v>
      </c>
      <c r="I7826" s="4" t="s">
        <v>21221</v>
      </c>
      <c r="J7826" s="4" t="s">
        <v>1548</v>
      </c>
      <c r="K7826" s="4" t="s">
        <v>1317</v>
      </c>
      <c r="L7826" s="4" t="s">
        <v>1526</v>
      </c>
      <c r="M7826" s="4">
        <v>0</v>
      </c>
      <c r="N7826" s="4">
        <v>1</v>
      </c>
      <c r="O7826" s="4">
        <v>1</v>
      </c>
      <c r="P7826" s="4">
        <v>0.3</v>
      </c>
    </row>
    <row r="7827" spans="1:16" x14ac:dyDescent="0.25">
      <c r="A7827" s="4">
        <v>7854</v>
      </c>
      <c r="B7827" s="4" t="s">
        <v>618</v>
      </c>
      <c r="C7827" s="4">
        <v>1752004.416</v>
      </c>
      <c r="D7827" s="4">
        <v>5424683.9919999996</v>
      </c>
      <c r="E7827" s="4" t="s">
        <v>19591</v>
      </c>
      <c r="F7827" s="4" t="s">
        <v>19592</v>
      </c>
      <c r="G7827" s="4" t="s">
        <v>19593</v>
      </c>
      <c r="H7827" s="4" t="s">
        <v>1717</v>
      </c>
      <c r="I7827" s="4" t="s">
        <v>21222</v>
      </c>
      <c r="J7827" s="4" t="s">
        <v>1548</v>
      </c>
      <c r="K7827" s="4" t="s">
        <v>1317</v>
      </c>
      <c r="L7827" s="4" t="s">
        <v>1526</v>
      </c>
      <c r="M7827" s="4">
        <v>0</v>
      </c>
      <c r="N7827" s="4">
        <v>1</v>
      </c>
      <c r="O7827" s="4">
        <v>1</v>
      </c>
      <c r="P7827" s="4">
        <v>0.3</v>
      </c>
    </row>
    <row r="7828" spans="1:16" x14ac:dyDescent="0.25">
      <c r="A7828" s="4">
        <v>7855</v>
      </c>
      <c r="B7828" s="4" t="s">
        <v>434</v>
      </c>
      <c r="C7828" s="4">
        <v>1748627.5020000001</v>
      </c>
      <c r="D7828" s="4">
        <v>5427113.7300000004</v>
      </c>
      <c r="E7828" s="4" t="s">
        <v>19594</v>
      </c>
      <c r="F7828" s="4" t="s">
        <v>3444</v>
      </c>
      <c r="G7828" s="4" t="s">
        <v>19595</v>
      </c>
      <c r="H7828" s="4" t="s">
        <v>1717</v>
      </c>
      <c r="I7828" s="4" t="s">
        <v>21223</v>
      </c>
      <c r="J7828" s="4" t="s">
        <v>1548</v>
      </c>
      <c r="K7828" s="4" t="s">
        <v>1317</v>
      </c>
      <c r="L7828" s="4" t="s">
        <v>1526</v>
      </c>
      <c r="M7828" s="4">
        <v>0</v>
      </c>
      <c r="N7828" s="4">
        <v>1</v>
      </c>
      <c r="O7828" s="4">
        <v>1</v>
      </c>
      <c r="P7828" s="4">
        <v>0.3</v>
      </c>
    </row>
    <row r="7829" spans="1:16" x14ac:dyDescent="0.25">
      <c r="A7829" s="4">
        <v>7856</v>
      </c>
      <c r="B7829" s="4" t="s">
        <v>434</v>
      </c>
      <c r="C7829" s="4">
        <v>1748781.855</v>
      </c>
      <c r="D7829" s="4">
        <v>5428266.0039999997</v>
      </c>
      <c r="E7829" s="4" t="s">
        <v>19596</v>
      </c>
      <c r="F7829" s="4" t="s">
        <v>19597</v>
      </c>
      <c r="G7829" s="4" t="s">
        <v>19598</v>
      </c>
      <c r="H7829" s="4" t="s">
        <v>1717</v>
      </c>
      <c r="I7829" s="4" t="s">
        <v>21224</v>
      </c>
      <c r="J7829" s="4" t="s">
        <v>1548</v>
      </c>
      <c r="K7829" s="4" t="s">
        <v>1317</v>
      </c>
      <c r="L7829" s="4" t="s">
        <v>1526</v>
      </c>
      <c r="M7829" s="4">
        <v>0</v>
      </c>
      <c r="N7829" s="4">
        <v>1</v>
      </c>
      <c r="O7829" s="4">
        <v>1</v>
      </c>
      <c r="P7829" s="4">
        <v>0.3</v>
      </c>
    </row>
    <row r="7830" spans="1:16" x14ac:dyDescent="0.25">
      <c r="A7830" s="4">
        <v>7857</v>
      </c>
      <c r="B7830" s="4" t="s">
        <v>582</v>
      </c>
      <c r="C7830" s="4">
        <v>1750611.4879999999</v>
      </c>
      <c r="D7830" s="4">
        <v>5424628.8030000003</v>
      </c>
      <c r="E7830" s="4">
        <v>110103152</v>
      </c>
      <c r="F7830" s="4" t="s">
        <v>19599</v>
      </c>
      <c r="G7830" s="4" t="s">
        <v>19600</v>
      </c>
      <c r="H7830" s="4" t="s">
        <v>1556</v>
      </c>
      <c r="I7830" s="4" t="s">
        <v>21225</v>
      </c>
      <c r="J7830" s="4" t="s">
        <v>1548</v>
      </c>
      <c r="K7830" s="4" t="s">
        <v>1317</v>
      </c>
      <c r="L7830" s="4" t="s">
        <v>1526</v>
      </c>
      <c r="M7830" s="4">
        <v>0</v>
      </c>
      <c r="N7830" s="4">
        <v>1</v>
      </c>
      <c r="O7830" s="4">
        <v>1</v>
      </c>
      <c r="P7830" s="4">
        <v>0.3</v>
      </c>
    </row>
    <row r="7831" spans="1:16" x14ac:dyDescent="0.25">
      <c r="A7831" s="4">
        <v>7858</v>
      </c>
      <c r="B7831" s="4" t="s">
        <v>723</v>
      </c>
      <c r="C7831" s="4">
        <v>1748151.2350000001</v>
      </c>
      <c r="D7831" s="4">
        <v>5422945.8169999998</v>
      </c>
      <c r="E7831" s="4" t="s">
        <v>19601</v>
      </c>
      <c r="F7831" s="4" t="s">
        <v>19602</v>
      </c>
      <c r="G7831" s="4" t="s">
        <v>19603</v>
      </c>
      <c r="H7831" s="4" t="s">
        <v>1556</v>
      </c>
      <c r="I7831" s="4" t="s">
        <v>21226</v>
      </c>
      <c r="J7831" s="4" t="s">
        <v>1548</v>
      </c>
      <c r="K7831" s="4" t="s">
        <v>1317</v>
      </c>
      <c r="L7831" s="4" t="s">
        <v>1526</v>
      </c>
      <c r="M7831" s="4">
        <v>0</v>
      </c>
      <c r="N7831" s="4">
        <v>1</v>
      </c>
      <c r="O7831" s="4">
        <v>1</v>
      </c>
      <c r="P7831" s="4">
        <v>0.3</v>
      </c>
    </row>
    <row r="7832" spans="1:16" x14ac:dyDescent="0.25">
      <c r="A7832" s="4">
        <v>7859</v>
      </c>
      <c r="B7832" s="4" t="s">
        <v>385</v>
      </c>
      <c r="C7832" s="4">
        <v>1748066.9650000001</v>
      </c>
      <c r="D7832" s="4">
        <v>5426929.5159999998</v>
      </c>
      <c r="E7832" s="4" t="s">
        <v>19604</v>
      </c>
      <c r="F7832" s="4" t="s">
        <v>19605</v>
      </c>
      <c r="G7832" s="4" t="s">
        <v>2723</v>
      </c>
      <c r="H7832" s="4" t="s">
        <v>1556</v>
      </c>
      <c r="I7832" s="4" t="s">
        <v>21227</v>
      </c>
      <c r="J7832" s="4" t="s">
        <v>1548</v>
      </c>
      <c r="K7832" s="4" t="s">
        <v>1317</v>
      </c>
      <c r="L7832" s="4" t="s">
        <v>1526</v>
      </c>
      <c r="M7832" s="4">
        <v>0</v>
      </c>
      <c r="N7832" s="4">
        <v>1</v>
      </c>
      <c r="O7832" s="4">
        <v>1</v>
      </c>
      <c r="P7832" s="4">
        <v>0.3</v>
      </c>
    </row>
    <row r="7833" spans="1:16" x14ac:dyDescent="0.25">
      <c r="A7833" s="4">
        <v>7860</v>
      </c>
      <c r="B7833" s="4" t="s">
        <v>579</v>
      </c>
      <c r="C7833" s="4">
        <v>1747636.5079999999</v>
      </c>
      <c r="D7833" s="4">
        <v>5427727.4939999999</v>
      </c>
      <c r="E7833" s="4" t="s">
        <v>19609</v>
      </c>
      <c r="F7833" s="4" t="s">
        <v>19610</v>
      </c>
      <c r="G7833" s="4" t="s">
        <v>8441</v>
      </c>
      <c r="H7833" s="4" t="s">
        <v>1556</v>
      </c>
      <c r="I7833" s="4" t="s">
        <v>21228</v>
      </c>
      <c r="J7833" s="4" t="s">
        <v>1548</v>
      </c>
      <c r="K7833" s="4" t="s">
        <v>1317</v>
      </c>
      <c r="L7833" s="4" t="s">
        <v>1526</v>
      </c>
      <c r="M7833" s="4">
        <v>0</v>
      </c>
      <c r="N7833" s="4">
        <v>1</v>
      </c>
      <c r="O7833" s="4">
        <v>1</v>
      </c>
      <c r="P7833" s="4">
        <v>0.3</v>
      </c>
    </row>
    <row r="7834" spans="1:16" x14ac:dyDescent="0.25">
      <c r="A7834" s="4">
        <v>7861</v>
      </c>
      <c r="B7834" s="4" t="s">
        <v>657</v>
      </c>
      <c r="C7834" s="4">
        <v>1752646.297</v>
      </c>
      <c r="D7834" s="4">
        <v>5434854.7999999998</v>
      </c>
      <c r="E7834" s="4">
        <v>1040720</v>
      </c>
      <c r="F7834" s="4" t="s">
        <v>19611</v>
      </c>
      <c r="G7834" s="4" t="s">
        <v>19612</v>
      </c>
      <c r="H7834" s="4" t="s">
        <v>1556</v>
      </c>
      <c r="I7834" s="4" t="s">
        <v>21229</v>
      </c>
      <c r="J7834" s="4" t="s">
        <v>1548</v>
      </c>
      <c r="K7834" s="4" t="s">
        <v>1317</v>
      </c>
      <c r="L7834" s="4" t="s">
        <v>1526</v>
      </c>
      <c r="M7834" s="4">
        <v>0</v>
      </c>
      <c r="N7834" s="4">
        <v>1</v>
      </c>
      <c r="O7834" s="4">
        <v>1</v>
      </c>
      <c r="P7834" s="4">
        <v>0.3</v>
      </c>
    </row>
    <row r="7835" spans="1:16" x14ac:dyDescent="0.25">
      <c r="A7835" s="4">
        <v>7862</v>
      </c>
      <c r="B7835" s="4" t="s">
        <v>713</v>
      </c>
      <c r="C7835" s="4">
        <v>1754843.942</v>
      </c>
      <c r="D7835" s="4">
        <v>5440351.0250000004</v>
      </c>
      <c r="E7835" s="4">
        <v>102025391</v>
      </c>
      <c r="F7835" s="4" t="s">
        <v>19613</v>
      </c>
      <c r="G7835" s="4" t="s">
        <v>19614</v>
      </c>
      <c r="H7835" s="4" t="s">
        <v>1556</v>
      </c>
      <c r="I7835" s="4" t="s">
        <v>21230</v>
      </c>
      <c r="J7835" s="4" t="s">
        <v>1548</v>
      </c>
      <c r="K7835" s="4" t="s">
        <v>1317</v>
      </c>
      <c r="L7835" s="4" t="s">
        <v>1526</v>
      </c>
      <c r="M7835" s="4">
        <v>0</v>
      </c>
      <c r="N7835" s="4">
        <v>1</v>
      </c>
      <c r="O7835" s="4">
        <v>1</v>
      </c>
      <c r="P7835" s="4">
        <v>0.3</v>
      </c>
    </row>
    <row r="7836" spans="1:16" x14ac:dyDescent="0.25">
      <c r="A7836" s="4">
        <v>7863</v>
      </c>
      <c r="B7836" s="4" t="s">
        <v>618</v>
      </c>
      <c r="C7836" s="4">
        <v>1752035.189</v>
      </c>
      <c r="D7836" s="4">
        <v>5424591.1100000003</v>
      </c>
      <c r="E7836" s="4" t="s">
        <v>19615</v>
      </c>
      <c r="F7836" s="4" t="s">
        <v>19616</v>
      </c>
      <c r="G7836" s="4" t="s">
        <v>19617</v>
      </c>
      <c r="H7836" s="4" t="s">
        <v>1717</v>
      </c>
      <c r="I7836" s="4" t="s">
        <v>21231</v>
      </c>
      <c r="J7836" s="4" t="s">
        <v>1548</v>
      </c>
      <c r="K7836" s="4" t="s">
        <v>1317</v>
      </c>
      <c r="L7836" s="4" t="s">
        <v>1526</v>
      </c>
      <c r="M7836" s="4">
        <v>0</v>
      </c>
      <c r="N7836" s="4">
        <v>1</v>
      </c>
      <c r="O7836" s="4">
        <v>1</v>
      </c>
      <c r="P7836" s="4">
        <v>0.3</v>
      </c>
    </row>
    <row r="7837" spans="1:16" x14ac:dyDescent="0.25">
      <c r="A7837" s="4">
        <v>7864</v>
      </c>
      <c r="B7837" s="4" t="s">
        <v>675</v>
      </c>
      <c r="C7837" s="4">
        <v>1748743.9950000001</v>
      </c>
      <c r="D7837" s="4">
        <v>5425231.807</v>
      </c>
      <c r="E7837" s="4">
        <v>102025387</v>
      </c>
      <c r="F7837" s="4" t="s">
        <v>19618</v>
      </c>
      <c r="G7837" s="4" t="s">
        <v>19619</v>
      </c>
      <c r="H7837" s="4" t="s">
        <v>1717</v>
      </c>
      <c r="I7837" s="4" t="s">
        <v>21232</v>
      </c>
      <c r="J7837" s="4" t="s">
        <v>1548</v>
      </c>
      <c r="K7837" s="4" t="s">
        <v>1317</v>
      </c>
      <c r="L7837" s="4" t="s">
        <v>1526</v>
      </c>
      <c r="M7837" s="4">
        <v>0</v>
      </c>
      <c r="N7837" s="4">
        <v>1</v>
      </c>
      <c r="O7837" s="4">
        <v>1</v>
      </c>
      <c r="P7837" s="4">
        <v>0.3</v>
      </c>
    </row>
    <row r="7838" spans="1:16" x14ac:dyDescent="0.25">
      <c r="A7838" s="4">
        <v>7865</v>
      </c>
      <c r="B7838" s="4" t="s">
        <v>434</v>
      </c>
      <c r="C7838" s="4">
        <v>1748349.4539999999</v>
      </c>
      <c r="D7838" s="4">
        <v>5427041.9709999999</v>
      </c>
      <c r="E7838" s="4" t="s">
        <v>19620</v>
      </c>
      <c r="F7838" s="4" t="s">
        <v>19621</v>
      </c>
      <c r="G7838" s="4" t="s">
        <v>19622</v>
      </c>
      <c r="H7838" s="4" t="s">
        <v>1717</v>
      </c>
      <c r="I7838" s="4" t="s">
        <v>21233</v>
      </c>
      <c r="J7838" s="4" t="s">
        <v>1548</v>
      </c>
      <c r="K7838" s="4" t="s">
        <v>1317</v>
      </c>
      <c r="L7838" s="4" t="s">
        <v>1526</v>
      </c>
      <c r="M7838" s="4">
        <v>0</v>
      </c>
      <c r="N7838" s="4">
        <v>1</v>
      </c>
      <c r="O7838" s="4">
        <v>1</v>
      </c>
      <c r="P7838" s="4">
        <v>0.3</v>
      </c>
    </row>
    <row r="7839" spans="1:16" x14ac:dyDescent="0.25">
      <c r="A7839" s="4">
        <v>7866</v>
      </c>
      <c r="B7839" s="4" t="s">
        <v>579</v>
      </c>
      <c r="C7839" s="4">
        <v>1747561.4809999999</v>
      </c>
      <c r="D7839" s="4">
        <v>5427662.341</v>
      </c>
      <c r="E7839" s="4" t="s">
        <v>19623</v>
      </c>
      <c r="F7839" s="4" t="s">
        <v>19624</v>
      </c>
      <c r="G7839" s="4" t="s">
        <v>19625</v>
      </c>
      <c r="H7839" s="4" t="s">
        <v>2046</v>
      </c>
      <c r="I7839" s="4" t="s">
        <v>21234</v>
      </c>
      <c r="J7839" s="4" t="s">
        <v>1548</v>
      </c>
      <c r="K7839" s="4" t="s">
        <v>1317</v>
      </c>
      <c r="L7839" s="4" t="s">
        <v>1526</v>
      </c>
      <c r="M7839" s="4">
        <v>0</v>
      </c>
      <c r="N7839" s="4">
        <v>1</v>
      </c>
      <c r="O7839" s="4">
        <v>1</v>
      </c>
      <c r="P7839" s="4">
        <v>0.3</v>
      </c>
    </row>
    <row r="7840" spans="1:16" x14ac:dyDescent="0.25">
      <c r="A7840" s="4">
        <v>7867</v>
      </c>
      <c r="B7840" s="4" t="s">
        <v>608</v>
      </c>
      <c r="C7840" s="4">
        <v>1749121.2579999999</v>
      </c>
      <c r="D7840" s="4">
        <v>5422453.6880000001</v>
      </c>
      <c r="E7840" s="4">
        <v>102026555</v>
      </c>
      <c r="F7840" s="4" t="s">
        <v>19626</v>
      </c>
      <c r="G7840" s="4" t="s">
        <v>19627</v>
      </c>
      <c r="H7840" s="4" t="s">
        <v>2046</v>
      </c>
      <c r="I7840" s="4" t="s">
        <v>21235</v>
      </c>
      <c r="J7840" s="4" t="s">
        <v>1548</v>
      </c>
      <c r="K7840" s="4" t="s">
        <v>1317</v>
      </c>
      <c r="L7840" s="4" t="s">
        <v>1526</v>
      </c>
      <c r="M7840" s="4">
        <v>0</v>
      </c>
      <c r="N7840" s="4">
        <v>1</v>
      </c>
      <c r="O7840" s="4">
        <v>1</v>
      </c>
      <c r="P7840" s="4">
        <v>0.3</v>
      </c>
    </row>
    <row r="7841" spans="1:16" x14ac:dyDescent="0.25">
      <c r="A7841" s="4">
        <v>7868</v>
      </c>
      <c r="B7841" s="4" t="s">
        <v>608</v>
      </c>
      <c r="C7841" s="4">
        <v>1749701.923</v>
      </c>
      <c r="D7841" s="4">
        <v>5422400.4069999997</v>
      </c>
      <c r="E7841" s="4" t="s">
        <v>19628</v>
      </c>
      <c r="F7841" s="4" t="s">
        <v>19629</v>
      </c>
      <c r="G7841" s="4" t="s">
        <v>19630</v>
      </c>
      <c r="H7841" s="4" t="s">
        <v>2046</v>
      </c>
      <c r="I7841" s="4" t="s">
        <v>21236</v>
      </c>
      <c r="J7841" s="4" t="s">
        <v>1548</v>
      </c>
      <c r="K7841" s="4" t="s">
        <v>1317</v>
      </c>
      <c r="L7841" s="4" t="s">
        <v>1526</v>
      </c>
      <c r="M7841" s="4">
        <v>0</v>
      </c>
      <c r="N7841" s="4">
        <v>1</v>
      </c>
      <c r="O7841" s="4">
        <v>1</v>
      </c>
      <c r="P7841" s="4">
        <v>0.3</v>
      </c>
    </row>
    <row r="7842" spans="1:16" x14ac:dyDescent="0.25">
      <c r="A7842" s="4">
        <v>7869</v>
      </c>
      <c r="B7842" s="4" t="s">
        <v>721</v>
      </c>
      <c r="C7842" s="4">
        <v>1752797.9450000001</v>
      </c>
      <c r="D7842" s="4">
        <v>5424359.8459999999</v>
      </c>
      <c r="E7842" s="4" t="s">
        <v>19631</v>
      </c>
      <c r="F7842" s="4" t="s">
        <v>19632</v>
      </c>
      <c r="G7842" s="4" t="s">
        <v>19633</v>
      </c>
      <c r="H7842" s="4" t="s">
        <v>2046</v>
      </c>
      <c r="I7842" s="4" t="s">
        <v>21237</v>
      </c>
      <c r="J7842" s="4" t="s">
        <v>1548</v>
      </c>
      <c r="K7842" s="4" t="s">
        <v>1317</v>
      </c>
      <c r="L7842" s="4" t="s">
        <v>1526</v>
      </c>
      <c r="M7842" s="4">
        <v>0</v>
      </c>
      <c r="N7842" s="4">
        <v>1</v>
      </c>
      <c r="O7842" s="4">
        <v>1</v>
      </c>
      <c r="P7842" s="4">
        <v>0.3</v>
      </c>
    </row>
    <row r="7843" spans="1:16" x14ac:dyDescent="0.25">
      <c r="A7843" s="4">
        <v>7870</v>
      </c>
      <c r="B7843" s="4" t="s">
        <v>582</v>
      </c>
      <c r="C7843" s="4">
        <v>1751173.831</v>
      </c>
      <c r="D7843" s="4">
        <v>5424383.8530000001</v>
      </c>
      <c r="E7843" s="4">
        <v>102026897</v>
      </c>
      <c r="F7843" s="4" t="s">
        <v>19637</v>
      </c>
      <c r="G7843" s="4" t="s">
        <v>19638</v>
      </c>
      <c r="H7843" s="4" t="s">
        <v>1556</v>
      </c>
      <c r="I7843" s="4" t="s">
        <v>21239</v>
      </c>
      <c r="J7843" s="4" t="s">
        <v>1548</v>
      </c>
      <c r="K7843" s="4" t="s">
        <v>1317</v>
      </c>
      <c r="L7843" s="4" t="s">
        <v>1526</v>
      </c>
      <c r="M7843" s="4">
        <v>0</v>
      </c>
      <c r="N7843" s="4">
        <v>1</v>
      </c>
      <c r="O7843" s="4">
        <v>1</v>
      </c>
      <c r="P7843" s="4">
        <v>0.3</v>
      </c>
    </row>
    <row r="7844" spans="1:16" x14ac:dyDescent="0.25">
      <c r="A7844" s="4">
        <v>7871</v>
      </c>
      <c r="B7844" s="4" t="s">
        <v>582</v>
      </c>
      <c r="C7844" s="4">
        <v>1751168.5649999999</v>
      </c>
      <c r="D7844" s="4">
        <v>5424284.9550000001</v>
      </c>
      <c r="E7844" s="4">
        <v>102026406</v>
      </c>
      <c r="F7844" s="4" t="s">
        <v>19639</v>
      </c>
      <c r="G7844" s="4" t="s">
        <v>19640</v>
      </c>
      <c r="H7844" s="4" t="s">
        <v>1556</v>
      </c>
      <c r="I7844" s="4" t="s">
        <v>21240</v>
      </c>
      <c r="J7844" s="4" t="s">
        <v>1548</v>
      </c>
      <c r="K7844" s="4" t="s">
        <v>1317</v>
      </c>
      <c r="L7844" s="4" t="s">
        <v>1526</v>
      </c>
      <c r="M7844" s="4">
        <v>0</v>
      </c>
      <c r="N7844" s="4">
        <v>1</v>
      </c>
      <c r="O7844" s="4">
        <v>1</v>
      </c>
      <c r="P7844" s="4">
        <v>0.3</v>
      </c>
    </row>
    <row r="7845" spans="1:16" x14ac:dyDescent="0.25">
      <c r="A7845" s="4">
        <v>7872</v>
      </c>
      <c r="B7845" s="4" t="s">
        <v>582</v>
      </c>
      <c r="C7845" s="4">
        <v>1750114.1440000001</v>
      </c>
      <c r="D7845" s="4">
        <v>5423049.8159999996</v>
      </c>
      <c r="E7845" s="4" t="s">
        <v>19641</v>
      </c>
      <c r="F7845" s="4" t="s">
        <v>3663</v>
      </c>
      <c r="G7845" s="4" t="s">
        <v>1833</v>
      </c>
      <c r="H7845" s="4" t="s">
        <v>1556</v>
      </c>
      <c r="I7845" s="4" t="s">
        <v>21241</v>
      </c>
      <c r="J7845" s="4" t="s">
        <v>1548</v>
      </c>
      <c r="K7845" s="4" t="s">
        <v>1317</v>
      </c>
      <c r="L7845" s="4" t="s">
        <v>1526</v>
      </c>
      <c r="M7845" s="4">
        <v>0</v>
      </c>
      <c r="N7845" s="4">
        <v>1</v>
      </c>
      <c r="O7845" s="4">
        <v>1</v>
      </c>
      <c r="P7845" s="4">
        <v>0.3</v>
      </c>
    </row>
    <row r="7846" spans="1:16" x14ac:dyDescent="0.25">
      <c r="A7846" s="4">
        <v>7873</v>
      </c>
      <c r="B7846" s="4" t="s">
        <v>608</v>
      </c>
      <c r="C7846" s="4">
        <v>1749032.098</v>
      </c>
      <c r="D7846" s="4">
        <v>5423399.3360000001</v>
      </c>
      <c r="E7846" s="4" t="s">
        <v>19642</v>
      </c>
      <c r="F7846" s="4" t="s">
        <v>19643</v>
      </c>
      <c r="G7846" s="4" t="s">
        <v>19644</v>
      </c>
      <c r="H7846" s="4"/>
      <c r="I7846" s="4" t="s">
        <v>21242</v>
      </c>
      <c r="J7846" s="4" t="s">
        <v>1548</v>
      </c>
      <c r="K7846" s="4" t="s">
        <v>1317</v>
      </c>
      <c r="L7846" s="4" t="s">
        <v>1526</v>
      </c>
      <c r="M7846" s="4">
        <v>0</v>
      </c>
      <c r="N7846" s="4">
        <v>1</v>
      </c>
      <c r="O7846" s="4">
        <v>1</v>
      </c>
      <c r="P7846" s="4">
        <v>0.3</v>
      </c>
    </row>
    <row r="7847" spans="1:16" x14ac:dyDescent="0.25">
      <c r="A7847" s="4">
        <v>7874</v>
      </c>
      <c r="B7847" s="4" t="s">
        <v>657</v>
      </c>
      <c r="C7847" s="4">
        <v>1752591.6029999999</v>
      </c>
      <c r="D7847" s="4">
        <v>5435103.7649999997</v>
      </c>
      <c r="E7847" s="4">
        <v>102026893</v>
      </c>
      <c r="F7847" s="4" t="s">
        <v>19645</v>
      </c>
      <c r="G7847" s="4" t="s">
        <v>1927</v>
      </c>
      <c r="H7847" s="4" t="s">
        <v>1556</v>
      </c>
      <c r="I7847" s="4" t="s">
        <v>21243</v>
      </c>
      <c r="J7847" s="4" t="s">
        <v>1548</v>
      </c>
      <c r="K7847" s="4" t="s">
        <v>1317</v>
      </c>
      <c r="L7847" s="4" t="s">
        <v>1526</v>
      </c>
      <c r="M7847" s="4">
        <v>0</v>
      </c>
      <c r="N7847" s="4">
        <v>1</v>
      </c>
      <c r="O7847" s="4">
        <v>1</v>
      </c>
      <c r="P7847" s="4">
        <v>0.3</v>
      </c>
    </row>
    <row r="7848" spans="1:16" x14ac:dyDescent="0.25">
      <c r="A7848" s="4">
        <v>7875</v>
      </c>
      <c r="B7848" s="4" t="s">
        <v>543</v>
      </c>
      <c r="C7848" s="4">
        <v>1750719.679</v>
      </c>
      <c r="D7848" s="4">
        <v>5434805.8590000002</v>
      </c>
      <c r="E7848" s="4" t="s">
        <v>19646</v>
      </c>
      <c r="F7848" s="4" t="s">
        <v>19647</v>
      </c>
      <c r="G7848" s="4" t="s">
        <v>1674</v>
      </c>
      <c r="H7848" s="4" t="s">
        <v>1556</v>
      </c>
      <c r="I7848" s="4" t="s">
        <v>21244</v>
      </c>
      <c r="J7848" s="4" t="s">
        <v>1548</v>
      </c>
      <c r="K7848" s="4" t="s">
        <v>1317</v>
      </c>
      <c r="L7848" s="4" t="s">
        <v>1526</v>
      </c>
      <c r="M7848" s="4">
        <v>0</v>
      </c>
      <c r="N7848" s="4">
        <v>1</v>
      </c>
      <c r="O7848" s="4">
        <v>1</v>
      </c>
      <c r="P7848" s="4">
        <v>0.3</v>
      </c>
    </row>
    <row r="7849" spans="1:16" x14ac:dyDescent="0.25">
      <c r="A7849" s="4">
        <v>7876</v>
      </c>
      <c r="B7849" s="4" t="s">
        <v>734</v>
      </c>
      <c r="C7849" s="4">
        <v>1753069.2420000001</v>
      </c>
      <c r="D7849" s="4">
        <v>5440661.9309999999</v>
      </c>
      <c r="E7849" s="4" t="s">
        <v>19648</v>
      </c>
      <c r="F7849" s="4" t="s">
        <v>19649</v>
      </c>
      <c r="G7849" s="4" t="s">
        <v>19650</v>
      </c>
      <c r="H7849" s="4" t="s">
        <v>1556</v>
      </c>
      <c r="I7849" s="4" t="s">
        <v>21245</v>
      </c>
      <c r="J7849" s="4" t="s">
        <v>1548</v>
      </c>
      <c r="K7849" s="4" t="s">
        <v>1317</v>
      </c>
      <c r="L7849" s="4" t="s">
        <v>1526</v>
      </c>
      <c r="M7849" s="4">
        <v>0</v>
      </c>
      <c r="N7849" s="4">
        <v>1</v>
      </c>
      <c r="O7849" s="4">
        <v>1</v>
      </c>
      <c r="P7849" s="4">
        <v>0.3</v>
      </c>
    </row>
    <row r="7850" spans="1:16" x14ac:dyDescent="0.25">
      <c r="A7850" s="4">
        <v>7877</v>
      </c>
      <c r="B7850" s="4" t="s">
        <v>734</v>
      </c>
      <c r="C7850" s="4">
        <v>1753102.2760000001</v>
      </c>
      <c r="D7850" s="4">
        <v>5440751.1940000001</v>
      </c>
      <c r="E7850" s="4">
        <v>102025370</v>
      </c>
      <c r="F7850" s="4" t="s">
        <v>19651</v>
      </c>
      <c r="G7850" s="4" t="s">
        <v>19652</v>
      </c>
      <c r="H7850" s="4" t="s">
        <v>1556</v>
      </c>
      <c r="I7850" s="4" t="s">
        <v>21246</v>
      </c>
      <c r="J7850" s="4" t="s">
        <v>1548</v>
      </c>
      <c r="K7850" s="4" t="s">
        <v>1317</v>
      </c>
      <c r="L7850" s="4" t="s">
        <v>1526</v>
      </c>
      <c r="M7850" s="4">
        <v>0</v>
      </c>
      <c r="N7850" s="4">
        <v>1</v>
      </c>
      <c r="O7850" s="4">
        <v>1</v>
      </c>
      <c r="P7850" s="4">
        <v>0.3</v>
      </c>
    </row>
    <row r="7851" spans="1:16" x14ac:dyDescent="0.25">
      <c r="A7851" s="4">
        <v>7878</v>
      </c>
      <c r="B7851" s="4" t="s">
        <v>627</v>
      </c>
      <c r="C7851" s="4">
        <v>1752474.2709999999</v>
      </c>
      <c r="D7851" s="4">
        <v>5425347.8629999999</v>
      </c>
      <c r="E7851" s="4" t="s">
        <v>19653</v>
      </c>
      <c r="F7851" s="4" t="s">
        <v>19654</v>
      </c>
      <c r="G7851" s="4" t="s">
        <v>19655</v>
      </c>
      <c r="H7851" s="4" t="s">
        <v>1717</v>
      </c>
      <c r="I7851" s="4" t="s">
        <v>21247</v>
      </c>
      <c r="J7851" s="4" t="s">
        <v>1548</v>
      </c>
      <c r="K7851" s="4" t="s">
        <v>1317</v>
      </c>
      <c r="L7851" s="4" t="s">
        <v>1526</v>
      </c>
      <c r="M7851" s="4">
        <v>0</v>
      </c>
      <c r="N7851" s="4">
        <v>1</v>
      </c>
      <c r="O7851" s="4">
        <v>1</v>
      </c>
      <c r="P7851" s="4">
        <v>0.3</v>
      </c>
    </row>
    <row r="7852" spans="1:16" x14ac:dyDescent="0.25">
      <c r="A7852" s="4">
        <v>7879</v>
      </c>
      <c r="B7852" s="4" t="s">
        <v>740</v>
      </c>
      <c r="C7852" s="4">
        <v>1749240.2150000001</v>
      </c>
      <c r="D7852" s="4">
        <v>5429625.591</v>
      </c>
      <c r="E7852" s="4">
        <v>102026408</v>
      </c>
      <c r="F7852" s="4" t="s">
        <v>19656</v>
      </c>
      <c r="G7852" s="4" t="s">
        <v>19657</v>
      </c>
      <c r="H7852" s="4" t="s">
        <v>1717</v>
      </c>
      <c r="I7852" s="4" t="s">
        <v>21248</v>
      </c>
      <c r="J7852" s="4" t="s">
        <v>1548</v>
      </c>
      <c r="K7852" s="4" t="s">
        <v>1317</v>
      </c>
      <c r="L7852" s="4" t="s">
        <v>1526</v>
      </c>
      <c r="M7852" s="4">
        <v>0</v>
      </c>
      <c r="N7852" s="4">
        <v>1</v>
      </c>
      <c r="O7852" s="4">
        <v>1</v>
      </c>
      <c r="P7852" s="4">
        <v>0.3</v>
      </c>
    </row>
    <row r="7853" spans="1:16" x14ac:dyDescent="0.25">
      <c r="A7853" s="4">
        <v>7880</v>
      </c>
      <c r="B7853" s="4" t="s">
        <v>582</v>
      </c>
      <c r="C7853" s="4">
        <v>1749930.5530000001</v>
      </c>
      <c r="D7853" s="4">
        <v>5423065.7340000002</v>
      </c>
      <c r="E7853" s="4">
        <v>102022582</v>
      </c>
      <c r="F7853" s="4" t="s">
        <v>19658</v>
      </c>
      <c r="G7853" s="4" t="s">
        <v>19659</v>
      </c>
      <c r="H7853" s="4" t="s">
        <v>1556</v>
      </c>
      <c r="I7853" s="4" t="s">
        <v>21249</v>
      </c>
      <c r="J7853" s="4" t="s">
        <v>1548</v>
      </c>
      <c r="K7853" s="4" t="s">
        <v>1317</v>
      </c>
      <c r="L7853" s="4" t="s">
        <v>1526</v>
      </c>
      <c r="M7853" s="4">
        <v>0</v>
      </c>
      <c r="N7853" s="4">
        <v>1</v>
      </c>
      <c r="O7853" s="4">
        <v>1</v>
      </c>
      <c r="P7853" s="4">
        <v>0.3</v>
      </c>
    </row>
    <row r="7854" spans="1:16" x14ac:dyDescent="0.25">
      <c r="A7854" s="4">
        <v>7881</v>
      </c>
      <c r="B7854" s="4" t="s">
        <v>582</v>
      </c>
      <c r="C7854" s="4">
        <v>1750079.598</v>
      </c>
      <c r="D7854" s="4">
        <v>5423336.7829999998</v>
      </c>
      <c r="E7854" s="4">
        <v>102022583</v>
      </c>
      <c r="F7854" s="4" t="s">
        <v>19660</v>
      </c>
      <c r="G7854" s="4" t="s">
        <v>19661</v>
      </c>
      <c r="H7854" s="4" t="s">
        <v>1556</v>
      </c>
      <c r="I7854" s="4" t="s">
        <v>21250</v>
      </c>
      <c r="J7854" s="4" t="s">
        <v>1548</v>
      </c>
      <c r="K7854" s="4" t="s">
        <v>1317</v>
      </c>
      <c r="L7854" s="4" t="s">
        <v>1526</v>
      </c>
      <c r="M7854" s="4">
        <v>0</v>
      </c>
      <c r="N7854" s="4">
        <v>1</v>
      </c>
      <c r="O7854" s="4">
        <v>1</v>
      </c>
      <c r="P7854" s="4">
        <v>0.3</v>
      </c>
    </row>
    <row r="7855" spans="1:16" x14ac:dyDescent="0.25">
      <c r="A7855" s="4">
        <v>7882</v>
      </c>
      <c r="B7855" s="4" t="s">
        <v>723</v>
      </c>
      <c r="C7855" s="4">
        <v>1748509.578</v>
      </c>
      <c r="D7855" s="4">
        <v>5423479.4110000003</v>
      </c>
      <c r="E7855" s="4" t="s">
        <v>19662</v>
      </c>
      <c r="F7855" s="4" t="s">
        <v>5765</v>
      </c>
      <c r="G7855" s="4" t="s">
        <v>1833</v>
      </c>
      <c r="H7855" s="4" t="s">
        <v>1556</v>
      </c>
      <c r="I7855" s="4" t="s">
        <v>21251</v>
      </c>
      <c r="J7855" s="4" t="s">
        <v>1548</v>
      </c>
      <c r="K7855" s="4" t="s">
        <v>1317</v>
      </c>
      <c r="L7855" s="4" t="s">
        <v>1526</v>
      </c>
      <c r="M7855" s="4">
        <v>0</v>
      </c>
      <c r="N7855" s="4">
        <v>1</v>
      </c>
      <c r="O7855" s="4">
        <v>1</v>
      </c>
      <c r="P7855" s="4">
        <v>0.3</v>
      </c>
    </row>
    <row r="7856" spans="1:16" x14ac:dyDescent="0.25">
      <c r="A7856" s="4">
        <v>7883</v>
      </c>
      <c r="B7856" s="4" t="s">
        <v>723</v>
      </c>
      <c r="C7856" s="4">
        <v>1748502.906</v>
      </c>
      <c r="D7856" s="4">
        <v>5422434.892</v>
      </c>
      <c r="E7856" s="4" t="s">
        <v>19663</v>
      </c>
      <c r="F7856" s="4" t="s">
        <v>7848</v>
      </c>
      <c r="G7856" s="4" t="s">
        <v>1674</v>
      </c>
      <c r="H7856" s="4" t="s">
        <v>1556</v>
      </c>
      <c r="I7856" s="4" t="s">
        <v>21252</v>
      </c>
      <c r="J7856" s="4" t="s">
        <v>1548</v>
      </c>
      <c r="K7856" s="4" t="s">
        <v>1317</v>
      </c>
      <c r="L7856" s="4" t="s">
        <v>1526</v>
      </c>
      <c r="M7856" s="4">
        <v>0</v>
      </c>
      <c r="N7856" s="4">
        <v>1</v>
      </c>
      <c r="O7856" s="4">
        <v>1</v>
      </c>
      <c r="P7856" s="4">
        <v>0.3</v>
      </c>
    </row>
    <row r="7857" spans="1:16" x14ac:dyDescent="0.25">
      <c r="A7857" s="4">
        <v>7884</v>
      </c>
      <c r="B7857" s="4" t="s">
        <v>723</v>
      </c>
      <c r="C7857" s="4">
        <v>1748344.392</v>
      </c>
      <c r="D7857" s="4">
        <v>5422269.3320000004</v>
      </c>
      <c r="E7857" s="4" t="s">
        <v>19664</v>
      </c>
      <c r="F7857" s="4" t="s">
        <v>8501</v>
      </c>
      <c r="G7857" s="4" t="s">
        <v>8502</v>
      </c>
      <c r="H7857" s="4" t="s">
        <v>1556</v>
      </c>
      <c r="I7857" s="4" t="s">
        <v>21253</v>
      </c>
      <c r="J7857" s="4" t="s">
        <v>1548</v>
      </c>
      <c r="K7857" s="4" t="s">
        <v>1317</v>
      </c>
      <c r="L7857" s="4" t="s">
        <v>1526</v>
      </c>
      <c r="M7857" s="4">
        <v>0</v>
      </c>
      <c r="N7857" s="4">
        <v>1</v>
      </c>
      <c r="O7857" s="4">
        <v>1</v>
      </c>
      <c r="P7857" s="4">
        <v>0.3</v>
      </c>
    </row>
    <row r="7858" spans="1:16" x14ac:dyDescent="0.25">
      <c r="A7858" s="4">
        <v>7885</v>
      </c>
      <c r="B7858" s="4" t="s">
        <v>723</v>
      </c>
      <c r="C7858" s="4">
        <v>1748500.595</v>
      </c>
      <c r="D7858" s="4">
        <v>5421526.091</v>
      </c>
      <c r="E7858" s="4">
        <v>102022584</v>
      </c>
      <c r="F7858" s="4" t="s">
        <v>19665</v>
      </c>
      <c r="G7858" s="4" t="s">
        <v>1688</v>
      </c>
      <c r="H7858" s="4" t="s">
        <v>1556</v>
      </c>
      <c r="I7858" s="4" t="s">
        <v>21254</v>
      </c>
      <c r="J7858" s="4" t="s">
        <v>1548</v>
      </c>
      <c r="K7858" s="4" t="s">
        <v>1317</v>
      </c>
      <c r="L7858" s="4" t="s">
        <v>1526</v>
      </c>
      <c r="M7858" s="4">
        <v>0</v>
      </c>
      <c r="N7858" s="4">
        <v>1</v>
      </c>
      <c r="O7858" s="4">
        <v>1</v>
      </c>
      <c r="P7858" s="4">
        <v>0.3</v>
      </c>
    </row>
    <row r="7859" spans="1:16" x14ac:dyDescent="0.25">
      <c r="A7859" s="4">
        <v>7886</v>
      </c>
      <c r="B7859" s="4" t="s">
        <v>734</v>
      </c>
      <c r="C7859" s="4">
        <v>1753057.9550000001</v>
      </c>
      <c r="D7859" s="4">
        <v>5439714.5329999998</v>
      </c>
      <c r="E7859" s="4">
        <v>102026674</v>
      </c>
      <c r="F7859" s="4" t="s">
        <v>19666</v>
      </c>
      <c r="G7859" s="4" t="s">
        <v>1702</v>
      </c>
      <c r="H7859" s="4" t="s">
        <v>1556</v>
      </c>
      <c r="I7859" s="4" t="s">
        <v>21255</v>
      </c>
      <c r="J7859" s="4" t="s">
        <v>1548</v>
      </c>
      <c r="K7859" s="4" t="s">
        <v>1317</v>
      </c>
      <c r="L7859" s="4" t="s">
        <v>1526</v>
      </c>
      <c r="M7859" s="4">
        <v>0</v>
      </c>
      <c r="N7859" s="4">
        <v>1</v>
      </c>
      <c r="O7859" s="4">
        <v>1</v>
      </c>
      <c r="P7859" s="4">
        <v>0.3</v>
      </c>
    </row>
    <row r="7860" spans="1:16" x14ac:dyDescent="0.25">
      <c r="A7860" s="4">
        <v>7887</v>
      </c>
      <c r="B7860" s="4" t="s">
        <v>723</v>
      </c>
      <c r="C7860" s="4">
        <v>1748078.0759999999</v>
      </c>
      <c r="D7860" s="4">
        <v>5421968.3870000001</v>
      </c>
      <c r="E7860" s="4" t="s">
        <v>19667</v>
      </c>
      <c r="F7860" s="4" t="s">
        <v>19668</v>
      </c>
      <c r="G7860" s="4" t="s">
        <v>19669</v>
      </c>
      <c r="H7860" s="4" t="s">
        <v>2046</v>
      </c>
      <c r="I7860" s="4" t="s">
        <v>21256</v>
      </c>
      <c r="J7860" s="4" t="s">
        <v>1548</v>
      </c>
      <c r="K7860" s="4" t="s">
        <v>1317</v>
      </c>
      <c r="L7860" s="4" t="s">
        <v>1526</v>
      </c>
      <c r="M7860" s="4">
        <v>0</v>
      </c>
      <c r="N7860" s="4">
        <v>1</v>
      </c>
      <c r="O7860" s="4">
        <v>1</v>
      </c>
      <c r="P7860" s="4">
        <v>0.3</v>
      </c>
    </row>
    <row r="7861" spans="1:16" x14ac:dyDescent="0.25">
      <c r="A7861" s="4">
        <v>7888</v>
      </c>
      <c r="B7861" s="4" t="s">
        <v>618</v>
      </c>
      <c r="C7861" s="4">
        <v>1752544.388</v>
      </c>
      <c r="D7861" s="4">
        <v>5424881.8279999997</v>
      </c>
      <c r="E7861" s="4">
        <v>102022662</v>
      </c>
      <c r="F7861" s="4" t="s">
        <v>19221</v>
      </c>
      <c r="G7861" s="4" t="s">
        <v>19222</v>
      </c>
      <c r="H7861" s="4" t="s">
        <v>1717</v>
      </c>
      <c r="I7861" s="4" t="s">
        <v>21257</v>
      </c>
      <c r="J7861" s="4" t="s">
        <v>1548</v>
      </c>
      <c r="K7861" s="4" t="s">
        <v>1317</v>
      </c>
      <c r="L7861" s="4" t="s">
        <v>1526</v>
      </c>
      <c r="M7861" s="4">
        <v>0</v>
      </c>
      <c r="N7861" s="4">
        <v>1</v>
      </c>
      <c r="O7861" s="4">
        <v>1</v>
      </c>
      <c r="P7861" s="4">
        <v>0.3</v>
      </c>
    </row>
    <row r="7862" spans="1:16" x14ac:dyDescent="0.25">
      <c r="A7862" s="4">
        <v>7889</v>
      </c>
      <c r="B7862" s="4" t="s">
        <v>461</v>
      </c>
      <c r="C7862" s="4">
        <v>1748967.024</v>
      </c>
      <c r="D7862" s="4">
        <v>5427201.4040000001</v>
      </c>
      <c r="E7862" s="4">
        <v>110155138</v>
      </c>
      <c r="F7862" s="4" t="s">
        <v>19670</v>
      </c>
      <c r="G7862" s="4" t="s">
        <v>19671</v>
      </c>
      <c r="H7862" s="4" t="s">
        <v>1717</v>
      </c>
      <c r="I7862" s="4" t="s">
        <v>21258</v>
      </c>
      <c r="J7862" s="4" t="s">
        <v>1548</v>
      </c>
      <c r="K7862" s="4" t="s">
        <v>1317</v>
      </c>
      <c r="L7862" s="4" t="s">
        <v>1526</v>
      </c>
      <c r="M7862" s="4">
        <v>0</v>
      </c>
      <c r="N7862" s="4">
        <v>1</v>
      </c>
      <c r="O7862" s="4">
        <v>1</v>
      </c>
      <c r="P7862" s="4">
        <v>0.3</v>
      </c>
    </row>
    <row r="7863" spans="1:16" x14ac:dyDescent="0.25">
      <c r="A7863" s="4">
        <v>7890</v>
      </c>
      <c r="B7863" s="4" t="s">
        <v>461</v>
      </c>
      <c r="C7863" s="4">
        <v>1749260.7960000001</v>
      </c>
      <c r="D7863" s="4">
        <v>5426652.6629999997</v>
      </c>
      <c r="E7863" s="4">
        <v>102026670</v>
      </c>
      <c r="F7863" s="4" t="s">
        <v>5853</v>
      </c>
      <c r="G7863" s="4" t="s">
        <v>19676</v>
      </c>
      <c r="H7863" s="4" t="s">
        <v>1717</v>
      </c>
      <c r="I7863" s="4" t="s">
        <v>21259</v>
      </c>
      <c r="J7863" s="4" t="s">
        <v>1548</v>
      </c>
      <c r="K7863" s="4" t="s">
        <v>1317</v>
      </c>
      <c r="L7863" s="4" t="s">
        <v>1526</v>
      </c>
      <c r="M7863" s="4">
        <v>0</v>
      </c>
      <c r="N7863" s="4">
        <v>1</v>
      </c>
      <c r="O7863" s="4">
        <v>1</v>
      </c>
      <c r="P7863" s="4">
        <v>0.3</v>
      </c>
    </row>
    <row r="7864" spans="1:16" x14ac:dyDescent="0.25">
      <c r="A7864" s="4">
        <v>7891</v>
      </c>
      <c r="B7864" s="4" t="s">
        <v>461</v>
      </c>
      <c r="C7864" s="4">
        <v>1749368.743</v>
      </c>
      <c r="D7864" s="4">
        <v>5427032.557</v>
      </c>
      <c r="E7864" s="4" t="s">
        <v>19677</v>
      </c>
      <c r="F7864" s="4" t="s">
        <v>19678</v>
      </c>
      <c r="G7864" s="4" t="s">
        <v>19679</v>
      </c>
      <c r="H7864" s="4" t="s">
        <v>1717</v>
      </c>
      <c r="I7864" s="4" t="s">
        <v>21260</v>
      </c>
      <c r="J7864" s="4" t="s">
        <v>1548</v>
      </c>
      <c r="K7864" s="4" t="s">
        <v>1317</v>
      </c>
      <c r="L7864" s="4" t="s">
        <v>1526</v>
      </c>
      <c r="M7864" s="4">
        <v>0</v>
      </c>
      <c r="N7864" s="4">
        <v>1</v>
      </c>
      <c r="O7864" s="4">
        <v>1</v>
      </c>
      <c r="P7864" s="4">
        <v>0.3</v>
      </c>
    </row>
    <row r="7865" spans="1:16" x14ac:dyDescent="0.25">
      <c r="A7865" s="4">
        <v>7892</v>
      </c>
      <c r="B7865" s="4" t="s">
        <v>675</v>
      </c>
      <c r="C7865" s="4">
        <v>1748937.2790000001</v>
      </c>
      <c r="D7865" s="4">
        <v>5425028.7850000001</v>
      </c>
      <c r="E7865" s="4">
        <v>102022678</v>
      </c>
      <c r="F7865" s="4" t="s">
        <v>19680</v>
      </c>
      <c r="G7865" s="4" t="s">
        <v>19681</v>
      </c>
      <c r="H7865" s="4" t="s">
        <v>1556</v>
      </c>
      <c r="I7865" s="4" t="s">
        <v>21261</v>
      </c>
      <c r="J7865" s="4" t="s">
        <v>1548</v>
      </c>
      <c r="K7865" s="4" t="s">
        <v>1317</v>
      </c>
      <c r="L7865" s="4" t="s">
        <v>1526</v>
      </c>
      <c r="M7865" s="4">
        <v>0</v>
      </c>
      <c r="N7865" s="4">
        <v>1</v>
      </c>
      <c r="O7865" s="4">
        <v>1</v>
      </c>
      <c r="P7865" s="4">
        <v>0.3</v>
      </c>
    </row>
    <row r="7866" spans="1:16" x14ac:dyDescent="0.25">
      <c r="A7866" s="4">
        <v>7893</v>
      </c>
      <c r="B7866" s="4" t="s">
        <v>740</v>
      </c>
      <c r="C7866" s="4">
        <v>1749077.9169999999</v>
      </c>
      <c r="D7866" s="4">
        <v>5429955.0779999997</v>
      </c>
      <c r="E7866" s="4">
        <v>110167781</v>
      </c>
      <c r="F7866" s="4" t="s">
        <v>19682</v>
      </c>
      <c r="G7866" s="4" t="s">
        <v>19683</v>
      </c>
      <c r="H7866" s="4" t="s">
        <v>1556</v>
      </c>
      <c r="I7866" s="4" t="s">
        <v>21262</v>
      </c>
      <c r="J7866" s="4" t="s">
        <v>1548</v>
      </c>
      <c r="K7866" s="4" t="s">
        <v>1317</v>
      </c>
      <c r="L7866" s="4" t="s">
        <v>1526</v>
      </c>
      <c r="M7866" s="4">
        <v>0</v>
      </c>
      <c r="N7866" s="4">
        <v>1</v>
      </c>
      <c r="O7866" s="4">
        <v>1</v>
      </c>
      <c r="P7866" s="4">
        <v>0.3</v>
      </c>
    </row>
    <row r="7867" spans="1:16" x14ac:dyDescent="0.25">
      <c r="A7867" s="4">
        <v>7894</v>
      </c>
      <c r="B7867" s="4" t="s">
        <v>692</v>
      </c>
      <c r="C7867" s="4">
        <v>1750087.22</v>
      </c>
      <c r="D7867" s="4">
        <v>5432302.0789999999</v>
      </c>
      <c r="E7867" s="4" t="s">
        <v>19684</v>
      </c>
      <c r="F7867" s="4" t="s">
        <v>19685</v>
      </c>
      <c r="G7867" s="4" t="s">
        <v>1688</v>
      </c>
      <c r="H7867" s="4" t="s">
        <v>1556</v>
      </c>
      <c r="I7867" s="4" t="s">
        <v>21263</v>
      </c>
      <c r="J7867" s="4" t="s">
        <v>1548</v>
      </c>
      <c r="K7867" s="4" t="s">
        <v>1317</v>
      </c>
      <c r="L7867" s="4" t="s">
        <v>1526</v>
      </c>
      <c r="M7867" s="4">
        <v>0</v>
      </c>
      <c r="N7867" s="4">
        <v>1</v>
      </c>
      <c r="O7867" s="4">
        <v>1</v>
      </c>
      <c r="P7867" s="4">
        <v>0.3</v>
      </c>
    </row>
    <row r="7868" spans="1:16" x14ac:dyDescent="0.25">
      <c r="A7868" s="4">
        <v>7895</v>
      </c>
      <c r="B7868" s="4" t="s">
        <v>734</v>
      </c>
      <c r="C7868" s="4">
        <v>1753113.084</v>
      </c>
      <c r="D7868" s="4">
        <v>5440873.1449999996</v>
      </c>
      <c r="E7868" s="4">
        <v>102026497</v>
      </c>
      <c r="F7868" s="4" t="s">
        <v>19686</v>
      </c>
      <c r="G7868" s="4" t="s">
        <v>19687</v>
      </c>
      <c r="H7868" s="4" t="s">
        <v>1556</v>
      </c>
      <c r="I7868" s="4" t="s">
        <v>21264</v>
      </c>
      <c r="J7868" s="4" t="s">
        <v>1548</v>
      </c>
      <c r="K7868" s="4" t="s">
        <v>1317</v>
      </c>
      <c r="L7868" s="4" t="s">
        <v>1526</v>
      </c>
      <c r="M7868" s="4">
        <v>0</v>
      </c>
      <c r="N7868" s="4">
        <v>1</v>
      </c>
      <c r="O7868" s="4">
        <v>1</v>
      </c>
      <c r="P7868" s="4">
        <v>0.3</v>
      </c>
    </row>
    <row r="7869" spans="1:16" x14ac:dyDescent="0.25">
      <c r="A7869" s="4">
        <v>7896</v>
      </c>
      <c r="B7869" s="4" t="s">
        <v>618</v>
      </c>
      <c r="C7869" s="4">
        <v>1752313.8829999999</v>
      </c>
      <c r="D7869" s="4">
        <v>5424949.0159999998</v>
      </c>
      <c r="E7869" s="4">
        <v>102026605</v>
      </c>
      <c r="F7869" s="4" t="s">
        <v>19688</v>
      </c>
      <c r="G7869" s="4" t="s">
        <v>19689</v>
      </c>
      <c r="H7869" s="4"/>
      <c r="I7869" s="4" t="s">
        <v>21103</v>
      </c>
      <c r="J7869" s="4" t="s">
        <v>1548</v>
      </c>
      <c r="K7869" s="4" t="s">
        <v>1317</v>
      </c>
      <c r="L7869" s="4" t="s">
        <v>1526</v>
      </c>
      <c r="M7869" s="4">
        <v>0</v>
      </c>
      <c r="N7869" s="4">
        <v>1</v>
      </c>
      <c r="O7869" s="4">
        <v>1</v>
      </c>
      <c r="P7869" s="4">
        <v>0.3</v>
      </c>
    </row>
    <row r="7870" spans="1:16" x14ac:dyDescent="0.25">
      <c r="A7870" s="4">
        <v>7897</v>
      </c>
      <c r="B7870" s="4" t="s">
        <v>711</v>
      </c>
      <c r="C7870" s="4">
        <v>1750748.791</v>
      </c>
      <c r="D7870" s="4">
        <v>5427310.1749999998</v>
      </c>
      <c r="E7870" s="4" t="s">
        <v>19690</v>
      </c>
      <c r="F7870" s="4" t="s">
        <v>19691</v>
      </c>
      <c r="G7870" s="4" t="s">
        <v>19692</v>
      </c>
      <c r="H7870" s="4" t="s">
        <v>2046</v>
      </c>
      <c r="I7870" s="4" t="s">
        <v>21265</v>
      </c>
      <c r="J7870" s="4" t="s">
        <v>1548</v>
      </c>
      <c r="K7870" s="4" t="s">
        <v>1317</v>
      </c>
      <c r="L7870" s="4" t="s">
        <v>1526</v>
      </c>
      <c r="M7870" s="4">
        <v>0</v>
      </c>
      <c r="N7870" s="4">
        <v>1</v>
      </c>
      <c r="O7870" s="4">
        <v>1</v>
      </c>
      <c r="P7870" s="4">
        <v>0.3</v>
      </c>
    </row>
    <row r="7871" spans="1:16" x14ac:dyDescent="0.25">
      <c r="A7871" s="4">
        <v>7898</v>
      </c>
      <c r="B7871" s="4" t="s">
        <v>529</v>
      </c>
      <c r="C7871" s="4">
        <v>1748961.9720000001</v>
      </c>
      <c r="D7871" s="4">
        <v>5430326.7280000001</v>
      </c>
      <c r="E7871" s="4" t="s">
        <v>19693</v>
      </c>
      <c r="F7871" s="4" t="s">
        <v>19694</v>
      </c>
      <c r="G7871" s="4" t="s">
        <v>19695</v>
      </c>
      <c r="H7871" s="4" t="s">
        <v>2046</v>
      </c>
      <c r="I7871" s="4" t="s">
        <v>21266</v>
      </c>
      <c r="J7871" s="4" t="s">
        <v>1548</v>
      </c>
      <c r="K7871" s="4" t="s">
        <v>1317</v>
      </c>
      <c r="L7871" s="4" t="s">
        <v>1526</v>
      </c>
      <c r="M7871" s="4">
        <v>0</v>
      </c>
      <c r="N7871" s="4">
        <v>1</v>
      </c>
      <c r="O7871" s="4">
        <v>1</v>
      </c>
      <c r="P7871" s="4">
        <v>0.3</v>
      </c>
    </row>
    <row r="7872" spans="1:16" x14ac:dyDescent="0.25">
      <c r="A7872" s="4">
        <v>7899</v>
      </c>
      <c r="B7872" s="4" t="s">
        <v>397</v>
      </c>
      <c r="C7872" s="4">
        <v>1752978.4680000001</v>
      </c>
      <c r="D7872" s="4">
        <v>5423211.3909999998</v>
      </c>
      <c r="E7872" s="4" t="s">
        <v>19696</v>
      </c>
      <c r="F7872" s="4" t="s">
        <v>19697</v>
      </c>
      <c r="G7872" s="4" t="s">
        <v>19698</v>
      </c>
      <c r="H7872" s="4" t="s">
        <v>2046</v>
      </c>
      <c r="I7872" s="4" t="s">
        <v>21267</v>
      </c>
      <c r="J7872" s="4" t="s">
        <v>1548</v>
      </c>
      <c r="K7872" s="4" t="s">
        <v>1317</v>
      </c>
      <c r="L7872" s="4" t="s">
        <v>1526</v>
      </c>
      <c r="M7872" s="4">
        <v>0</v>
      </c>
      <c r="N7872" s="4">
        <v>1</v>
      </c>
      <c r="O7872" s="4">
        <v>1</v>
      </c>
      <c r="P7872" s="4">
        <v>0.3</v>
      </c>
    </row>
    <row r="7873" spans="1:16" x14ac:dyDescent="0.25">
      <c r="A7873" s="4">
        <v>7900</v>
      </c>
      <c r="B7873" s="4" t="s">
        <v>582</v>
      </c>
      <c r="C7873" s="4">
        <v>1750226.4550000001</v>
      </c>
      <c r="D7873" s="4">
        <v>5424153.4560000002</v>
      </c>
      <c r="E7873" s="4">
        <v>102026338</v>
      </c>
      <c r="F7873" s="4" t="s">
        <v>19703</v>
      </c>
      <c r="G7873" s="4" t="s">
        <v>19704</v>
      </c>
      <c r="H7873" s="4" t="s">
        <v>1556</v>
      </c>
      <c r="I7873" s="4" t="s">
        <v>21268</v>
      </c>
      <c r="J7873" s="4" t="s">
        <v>1548</v>
      </c>
      <c r="K7873" s="4" t="s">
        <v>1317</v>
      </c>
      <c r="L7873" s="4" t="s">
        <v>1526</v>
      </c>
      <c r="M7873" s="4">
        <v>0</v>
      </c>
      <c r="N7873" s="4">
        <v>1</v>
      </c>
      <c r="O7873" s="4">
        <v>1</v>
      </c>
      <c r="P7873" s="4">
        <v>0.3</v>
      </c>
    </row>
    <row r="7874" spans="1:16" x14ac:dyDescent="0.25">
      <c r="A7874" s="4">
        <v>7901</v>
      </c>
      <c r="B7874" s="4" t="s">
        <v>734</v>
      </c>
      <c r="C7874" s="4">
        <v>1753070.841</v>
      </c>
      <c r="D7874" s="4">
        <v>5440682.9630000005</v>
      </c>
      <c r="E7874" s="4" t="s">
        <v>19705</v>
      </c>
      <c r="F7874" s="4" t="s">
        <v>19706</v>
      </c>
      <c r="G7874" s="4" t="s">
        <v>1975</v>
      </c>
      <c r="H7874" s="4" t="s">
        <v>1556</v>
      </c>
      <c r="I7874" s="4" t="s">
        <v>21269</v>
      </c>
      <c r="J7874" s="4" t="s">
        <v>1548</v>
      </c>
      <c r="K7874" s="4" t="s">
        <v>1317</v>
      </c>
      <c r="L7874" s="4" t="s">
        <v>1526</v>
      </c>
      <c r="M7874" s="4">
        <v>0</v>
      </c>
      <c r="N7874" s="4">
        <v>1</v>
      </c>
      <c r="O7874" s="4">
        <v>1</v>
      </c>
      <c r="P7874" s="4">
        <v>0.3</v>
      </c>
    </row>
    <row r="7875" spans="1:16" x14ac:dyDescent="0.25">
      <c r="A7875" s="4">
        <v>7902</v>
      </c>
      <c r="B7875" s="4" t="s">
        <v>618</v>
      </c>
      <c r="C7875" s="4">
        <v>1751953.6</v>
      </c>
      <c r="D7875" s="4">
        <v>5424593.4610000001</v>
      </c>
      <c r="E7875" s="4">
        <v>102026335</v>
      </c>
      <c r="F7875" s="4" t="s">
        <v>19707</v>
      </c>
      <c r="G7875" s="4" t="s">
        <v>1975</v>
      </c>
      <c r="H7875" s="4" t="s">
        <v>1717</v>
      </c>
      <c r="I7875" s="4" t="s">
        <v>21270</v>
      </c>
      <c r="J7875" s="4" t="s">
        <v>1548</v>
      </c>
      <c r="K7875" s="4" t="s">
        <v>1317</v>
      </c>
      <c r="L7875" s="4" t="s">
        <v>1526</v>
      </c>
      <c r="M7875" s="4">
        <v>0</v>
      </c>
      <c r="N7875" s="4">
        <v>1</v>
      </c>
      <c r="O7875" s="4">
        <v>1</v>
      </c>
      <c r="P7875" s="4">
        <v>0.3</v>
      </c>
    </row>
    <row r="7876" spans="1:16" x14ac:dyDescent="0.25">
      <c r="A7876" s="4">
        <v>7903</v>
      </c>
      <c r="B7876" s="4" t="s">
        <v>740</v>
      </c>
      <c r="C7876" s="4">
        <v>1749307.845</v>
      </c>
      <c r="D7876" s="4">
        <v>5429082.6859999998</v>
      </c>
      <c r="E7876" s="4">
        <v>1174000019</v>
      </c>
      <c r="F7876" s="4" t="s">
        <v>19708</v>
      </c>
      <c r="G7876" s="4" t="s">
        <v>19709</v>
      </c>
      <c r="H7876" s="4" t="s">
        <v>1717</v>
      </c>
      <c r="I7876" s="4" t="s">
        <v>21271</v>
      </c>
      <c r="J7876" s="4" t="s">
        <v>1548</v>
      </c>
      <c r="K7876" s="4" t="s">
        <v>1317</v>
      </c>
      <c r="L7876" s="4" t="s">
        <v>1526</v>
      </c>
      <c r="M7876" s="4">
        <v>0</v>
      </c>
      <c r="N7876" s="4">
        <v>1</v>
      </c>
      <c r="O7876" s="4">
        <v>1</v>
      </c>
      <c r="P7876" s="4">
        <v>0.3</v>
      </c>
    </row>
    <row r="7877" spans="1:16" x14ac:dyDescent="0.25">
      <c r="A7877" s="4">
        <v>7904</v>
      </c>
      <c r="B7877" s="4" t="s">
        <v>582</v>
      </c>
      <c r="C7877" s="4">
        <v>1750307.0020000001</v>
      </c>
      <c r="D7877" s="4">
        <v>5424192.7949999999</v>
      </c>
      <c r="E7877" s="4">
        <v>102026412</v>
      </c>
      <c r="F7877" s="4" t="s">
        <v>19710</v>
      </c>
      <c r="G7877" s="4" t="s">
        <v>1639</v>
      </c>
      <c r="H7877" s="4" t="s">
        <v>1556</v>
      </c>
      <c r="I7877" s="4" t="s">
        <v>21272</v>
      </c>
      <c r="J7877" s="4" t="s">
        <v>1548</v>
      </c>
      <c r="K7877" s="4" t="s">
        <v>1317</v>
      </c>
      <c r="L7877" s="4" t="s">
        <v>1526</v>
      </c>
      <c r="M7877" s="4">
        <v>0</v>
      </c>
      <c r="N7877" s="4">
        <v>1</v>
      </c>
      <c r="O7877" s="4">
        <v>1</v>
      </c>
      <c r="P7877" s="4">
        <v>0.3</v>
      </c>
    </row>
    <row r="7878" spans="1:16" x14ac:dyDescent="0.25">
      <c r="A7878" s="4">
        <v>7905</v>
      </c>
      <c r="B7878" s="4" t="s">
        <v>582</v>
      </c>
      <c r="C7878" s="4">
        <v>1750238.112</v>
      </c>
      <c r="D7878" s="4">
        <v>5424150.2699999996</v>
      </c>
      <c r="E7878" s="4">
        <v>102026415</v>
      </c>
      <c r="F7878" s="4" t="s">
        <v>19711</v>
      </c>
      <c r="G7878" s="4" t="s">
        <v>19147</v>
      </c>
      <c r="H7878" s="4" t="s">
        <v>1556</v>
      </c>
      <c r="I7878" s="4" t="s">
        <v>21273</v>
      </c>
      <c r="J7878" s="4" t="s">
        <v>1548</v>
      </c>
      <c r="K7878" s="4" t="s">
        <v>1317</v>
      </c>
      <c r="L7878" s="4" t="s">
        <v>1526</v>
      </c>
      <c r="M7878" s="4">
        <v>0</v>
      </c>
      <c r="N7878" s="4">
        <v>1</v>
      </c>
      <c r="O7878" s="4">
        <v>1</v>
      </c>
      <c r="P7878" s="4">
        <v>0.3</v>
      </c>
    </row>
    <row r="7879" spans="1:16" x14ac:dyDescent="0.25">
      <c r="A7879" s="4">
        <v>7906</v>
      </c>
      <c r="B7879" s="4" t="s">
        <v>582</v>
      </c>
      <c r="C7879" s="4">
        <v>1750220.2409999999</v>
      </c>
      <c r="D7879" s="4">
        <v>5423535.483</v>
      </c>
      <c r="E7879" s="4">
        <v>102026413</v>
      </c>
      <c r="F7879" s="4" t="s">
        <v>19712</v>
      </c>
      <c r="G7879" s="4" t="s">
        <v>19713</v>
      </c>
      <c r="H7879" s="4" t="s">
        <v>1556</v>
      </c>
      <c r="I7879" s="4" t="s">
        <v>21274</v>
      </c>
      <c r="J7879" s="4" t="s">
        <v>1548</v>
      </c>
      <c r="K7879" s="4" t="s">
        <v>1317</v>
      </c>
      <c r="L7879" s="4" t="s">
        <v>1526</v>
      </c>
      <c r="M7879" s="4">
        <v>0</v>
      </c>
      <c r="N7879" s="4">
        <v>1</v>
      </c>
      <c r="O7879" s="4">
        <v>1</v>
      </c>
      <c r="P7879" s="4">
        <v>0.3</v>
      </c>
    </row>
    <row r="7880" spans="1:16" x14ac:dyDescent="0.25">
      <c r="A7880" s="4">
        <v>7907</v>
      </c>
      <c r="B7880" s="4" t="s">
        <v>385</v>
      </c>
      <c r="C7880" s="4">
        <v>1748143.0120000001</v>
      </c>
      <c r="D7880" s="4">
        <v>5428012.7460000003</v>
      </c>
      <c r="E7880" s="4" t="s">
        <v>19714</v>
      </c>
      <c r="F7880" s="4" t="s">
        <v>19715</v>
      </c>
      <c r="G7880" s="4" t="s">
        <v>19716</v>
      </c>
      <c r="H7880" s="4" t="s">
        <v>2046</v>
      </c>
      <c r="I7880" s="4" t="s">
        <v>21275</v>
      </c>
      <c r="J7880" s="4" t="s">
        <v>1548</v>
      </c>
      <c r="K7880" s="4" t="s">
        <v>1317</v>
      </c>
      <c r="L7880" s="4" t="s">
        <v>1526</v>
      </c>
      <c r="M7880" s="4">
        <v>0</v>
      </c>
      <c r="N7880" s="4">
        <v>1</v>
      </c>
      <c r="O7880" s="4">
        <v>1</v>
      </c>
      <c r="P7880" s="4">
        <v>0.3</v>
      </c>
    </row>
    <row r="7881" spans="1:16" x14ac:dyDescent="0.25">
      <c r="A7881" s="4">
        <v>7908</v>
      </c>
      <c r="B7881" s="4" t="s">
        <v>734</v>
      </c>
      <c r="C7881" s="4">
        <v>1753032.0870000001</v>
      </c>
      <c r="D7881" s="4">
        <v>5440606.6660000002</v>
      </c>
      <c r="E7881" s="4">
        <v>121514291</v>
      </c>
      <c r="F7881" s="4" t="s">
        <v>19717</v>
      </c>
      <c r="G7881" s="4" t="s">
        <v>1927</v>
      </c>
      <c r="H7881" s="4" t="s">
        <v>2046</v>
      </c>
      <c r="I7881" s="4" t="s">
        <v>21276</v>
      </c>
      <c r="J7881" s="4" t="s">
        <v>1548</v>
      </c>
      <c r="K7881" s="4" t="s">
        <v>1317</v>
      </c>
      <c r="L7881" s="4" t="s">
        <v>1526</v>
      </c>
      <c r="M7881" s="4">
        <v>0</v>
      </c>
      <c r="N7881" s="4">
        <v>1</v>
      </c>
      <c r="O7881" s="4">
        <v>1</v>
      </c>
      <c r="P7881" s="4">
        <v>0.3</v>
      </c>
    </row>
    <row r="7882" spans="1:16" x14ac:dyDescent="0.25">
      <c r="A7882" s="4">
        <v>7909</v>
      </c>
      <c r="B7882" s="4" t="s">
        <v>716</v>
      </c>
      <c r="C7882" s="4">
        <v>1753486.0449999999</v>
      </c>
      <c r="D7882" s="4">
        <v>5423769.1660000002</v>
      </c>
      <c r="E7882" s="4">
        <v>121514296</v>
      </c>
      <c r="F7882" s="4" t="s">
        <v>19718</v>
      </c>
      <c r="G7882" s="4" t="s">
        <v>19719</v>
      </c>
      <c r="H7882" s="4" t="s">
        <v>2046</v>
      </c>
      <c r="I7882" s="4" t="s">
        <v>21277</v>
      </c>
      <c r="J7882" s="4" t="s">
        <v>1548</v>
      </c>
      <c r="K7882" s="4" t="s">
        <v>1317</v>
      </c>
      <c r="L7882" s="4" t="s">
        <v>1526</v>
      </c>
      <c r="M7882" s="4">
        <v>0</v>
      </c>
      <c r="N7882" s="4">
        <v>1</v>
      </c>
      <c r="O7882" s="4">
        <v>1</v>
      </c>
      <c r="P7882" s="4">
        <v>0.3</v>
      </c>
    </row>
    <row r="7883" spans="1:16" x14ac:dyDescent="0.25">
      <c r="A7883" s="4">
        <v>7910</v>
      </c>
      <c r="B7883" s="4" t="s">
        <v>582</v>
      </c>
      <c r="C7883" s="4">
        <v>1749834.0519999999</v>
      </c>
      <c r="D7883" s="4">
        <v>5422689.2640000004</v>
      </c>
      <c r="E7883" s="4" t="s">
        <v>19722</v>
      </c>
      <c r="F7883" s="4" t="s">
        <v>19723</v>
      </c>
      <c r="G7883" s="4" t="s">
        <v>19724</v>
      </c>
      <c r="H7883" s="4"/>
      <c r="I7883" s="4" t="s">
        <v>21278</v>
      </c>
      <c r="J7883" s="4" t="s">
        <v>1548</v>
      </c>
      <c r="K7883" s="4" t="s">
        <v>1317</v>
      </c>
      <c r="L7883" s="4" t="s">
        <v>1526</v>
      </c>
      <c r="M7883" s="4">
        <v>0</v>
      </c>
      <c r="N7883" s="4">
        <v>1</v>
      </c>
      <c r="O7883" s="4">
        <v>1</v>
      </c>
      <c r="P7883" s="4">
        <v>0.3</v>
      </c>
    </row>
    <row r="7884" spans="1:16" x14ac:dyDescent="0.25">
      <c r="A7884" s="4">
        <v>7911</v>
      </c>
      <c r="B7884" s="4" t="s">
        <v>631</v>
      </c>
      <c r="C7884" s="4">
        <v>1751555.4939999999</v>
      </c>
      <c r="D7884" s="4">
        <v>5424271.6200000001</v>
      </c>
      <c r="E7884" s="4" t="s">
        <v>19725</v>
      </c>
      <c r="F7884" s="4" t="s">
        <v>19726</v>
      </c>
      <c r="G7884" s="4" t="s">
        <v>19727</v>
      </c>
      <c r="H7884" s="4"/>
      <c r="I7884" s="4" t="s">
        <v>21279</v>
      </c>
      <c r="J7884" s="4" t="s">
        <v>1548</v>
      </c>
      <c r="K7884" s="4" t="s">
        <v>1317</v>
      </c>
      <c r="L7884" s="4" t="s">
        <v>1526</v>
      </c>
      <c r="M7884" s="4">
        <v>0</v>
      </c>
      <c r="N7884" s="4">
        <v>1</v>
      </c>
      <c r="O7884" s="4">
        <v>1</v>
      </c>
      <c r="P7884" s="4">
        <v>0.3</v>
      </c>
    </row>
    <row r="7885" spans="1:16" x14ac:dyDescent="0.25">
      <c r="A7885" s="4">
        <v>7912</v>
      </c>
      <c r="B7885" s="4" t="s">
        <v>631</v>
      </c>
      <c r="C7885" s="4">
        <v>1751572.9669999999</v>
      </c>
      <c r="D7885" s="4">
        <v>5424266.267</v>
      </c>
      <c r="E7885" s="4" t="s">
        <v>19728</v>
      </c>
      <c r="F7885" s="4" t="s">
        <v>19729</v>
      </c>
      <c r="G7885" s="4" t="s">
        <v>19730</v>
      </c>
      <c r="H7885" s="4"/>
      <c r="I7885" s="4" t="s">
        <v>21280</v>
      </c>
      <c r="J7885" s="4" t="s">
        <v>1548</v>
      </c>
      <c r="K7885" s="4" t="s">
        <v>1317</v>
      </c>
      <c r="L7885" s="4" t="s">
        <v>1526</v>
      </c>
      <c r="M7885" s="4">
        <v>0</v>
      </c>
      <c r="N7885" s="4">
        <v>1</v>
      </c>
      <c r="O7885" s="4">
        <v>1</v>
      </c>
      <c r="P7885" s="4">
        <v>0.3</v>
      </c>
    </row>
    <row r="7886" spans="1:16" x14ac:dyDescent="0.25">
      <c r="A7886" s="4">
        <v>7913</v>
      </c>
      <c r="B7886" s="4" t="s">
        <v>716</v>
      </c>
      <c r="C7886" s="4">
        <v>1753018.199</v>
      </c>
      <c r="D7886" s="4">
        <v>5423938.0539999995</v>
      </c>
      <c r="E7886" s="4" t="s">
        <v>19731</v>
      </c>
      <c r="F7886" s="4" t="s">
        <v>19732</v>
      </c>
      <c r="G7886" s="4" t="s">
        <v>19733</v>
      </c>
      <c r="H7886" s="4"/>
      <c r="I7886" s="4" t="s">
        <v>21281</v>
      </c>
      <c r="J7886" s="4" t="s">
        <v>1548</v>
      </c>
      <c r="K7886" s="4" t="s">
        <v>1317</v>
      </c>
      <c r="L7886" s="4" t="s">
        <v>1526</v>
      </c>
      <c r="M7886" s="4">
        <v>0</v>
      </c>
      <c r="N7886" s="4">
        <v>1</v>
      </c>
      <c r="O7886" s="4">
        <v>1</v>
      </c>
      <c r="P7886" s="4">
        <v>0.3</v>
      </c>
    </row>
    <row r="7887" spans="1:16" x14ac:dyDescent="0.25">
      <c r="A7887" s="4">
        <v>7914</v>
      </c>
      <c r="B7887" s="4" t="s">
        <v>682</v>
      </c>
      <c r="C7887" s="4">
        <v>1748281.2790000001</v>
      </c>
      <c r="D7887" s="4">
        <v>5431313.6179999998</v>
      </c>
      <c r="E7887" s="4" t="s">
        <v>19734</v>
      </c>
      <c r="F7887" s="4" t="s">
        <v>19735</v>
      </c>
      <c r="G7887" s="4" t="s">
        <v>19736</v>
      </c>
      <c r="H7887" s="4"/>
      <c r="I7887" s="4" t="s">
        <v>21282</v>
      </c>
      <c r="J7887" s="4" t="s">
        <v>1548</v>
      </c>
      <c r="K7887" s="4" t="s">
        <v>1317</v>
      </c>
      <c r="L7887" s="4" t="s">
        <v>1526</v>
      </c>
      <c r="M7887" s="4">
        <v>0</v>
      </c>
      <c r="N7887" s="4">
        <v>1</v>
      </c>
      <c r="O7887" s="4">
        <v>1</v>
      </c>
      <c r="P7887" s="4">
        <v>0.3</v>
      </c>
    </row>
    <row r="7888" spans="1:16" x14ac:dyDescent="0.25">
      <c r="A7888" s="4">
        <v>7915</v>
      </c>
      <c r="B7888" s="4" t="s">
        <v>582</v>
      </c>
      <c r="C7888" s="4">
        <v>1749830.4650000001</v>
      </c>
      <c r="D7888" s="4">
        <v>5422718.6619999995</v>
      </c>
      <c r="E7888" s="4">
        <v>102025498</v>
      </c>
      <c r="F7888" s="4" t="s">
        <v>19737</v>
      </c>
      <c r="G7888" s="4" t="s">
        <v>19738</v>
      </c>
      <c r="H7888" s="4"/>
      <c r="I7888" s="4" t="s">
        <v>21283</v>
      </c>
      <c r="J7888" s="4" t="s">
        <v>1548</v>
      </c>
      <c r="K7888" s="4" t="s">
        <v>1317</v>
      </c>
      <c r="L7888" s="4" t="s">
        <v>1526</v>
      </c>
      <c r="M7888" s="4">
        <v>0</v>
      </c>
      <c r="N7888" s="4">
        <v>1</v>
      </c>
      <c r="O7888" s="4">
        <v>1</v>
      </c>
      <c r="P7888" s="4">
        <v>0.3</v>
      </c>
    </row>
    <row r="7889" spans="1:16" x14ac:dyDescent="0.25">
      <c r="A7889" s="4">
        <v>7916</v>
      </c>
      <c r="B7889" s="4" t="s">
        <v>618</v>
      </c>
      <c r="C7889" s="4">
        <v>1752097.618</v>
      </c>
      <c r="D7889" s="4">
        <v>5424639.4570000004</v>
      </c>
      <c r="E7889" s="4" t="s">
        <v>19739</v>
      </c>
      <c r="F7889" s="4" t="s">
        <v>19740</v>
      </c>
      <c r="G7889" s="4" t="s">
        <v>1833</v>
      </c>
      <c r="H7889" s="4" t="s">
        <v>1717</v>
      </c>
      <c r="I7889" s="4" t="s">
        <v>21284</v>
      </c>
      <c r="J7889" s="4" t="s">
        <v>1548</v>
      </c>
      <c r="K7889" s="4" t="s">
        <v>1317</v>
      </c>
      <c r="L7889" s="4" t="s">
        <v>1526</v>
      </c>
      <c r="M7889" s="4">
        <v>0</v>
      </c>
      <c r="N7889" s="4">
        <v>1</v>
      </c>
      <c r="O7889" s="4">
        <v>1</v>
      </c>
      <c r="P7889" s="4">
        <v>0.3</v>
      </c>
    </row>
    <row r="7890" spans="1:16" x14ac:dyDescent="0.25">
      <c r="A7890" s="4">
        <v>7917</v>
      </c>
      <c r="B7890" s="4" t="s">
        <v>618</v>
      </c>
      <c r="C7890" s="4">
        <v>1751895.13</v>
      </c>
      <c r="D7890" s="4">
        <v>5424627.8339999998</v>
      </c>
      <c r="E7890" s="4" t="s">
        <v>19741</v>
      </c>
      <c r="F7890" s="4" t="s">
        <v>19742</v>
      </c>
      <c r="G7890" s="4" t="s">
        <v>19743</v>
      </c>
      <c r="H7890" s="4" t="s">
        <v>1717</v>
      </c>
      <c r="I7890" s="4" t="s">
        <v>21285</v>
      </c>
      <c r="J7890" s="4" t="s">
        <v>1548</v>
      </c>
      <c r="K7890" s="4" t="s">
        <v>1317</v>
      </c>
      <c r="L7890" s="4" t="s">
        <v>1526</v>
      </c>
      <c r="M7890" s="4">
        <v>0</v>
      </c>
      <c r="N7890" s="4">
        <v>1</v>
      </c>
      <c r="O7890" s="4">
        <v>1</v>
      </c>
      <c r="P7890" s="4">
        <v>0.3</v>
      </c>
    </row>
    <row r="7891" spans="1:16" x14ac:dyDescent="0.25">
      <c r="A7891" s="4">
        <v>7918</v>
      </c>
      <c r="B7891" s="4" t="s">
        <v>618</v>
      </c>
      <c r="C7891" s="4">
        <v>1751760.142</v>
      </c>
      <c r="D7891" s="4">
        <v>5424922.0930000003</v>
      </c>
      <c r="E7891" s="4">
        <v>102022776</v>
      </c>
      <c r="F7891" s="4" t="s">
        <v>19744</v>
      </c>
      <c r="G7891" s="4" t="s">
        <v>19745</v>
      </c>
      <c r="H7891" s="4" t="s">
        <v>1556</v>
      </c>
      <c r="I7891" s="4" t="s">
        <v>21286</v>
      </c>
      <c r="J7891" s="4" t="s">
        <v>1548</v>
      </c>
      <c r="K7891" s="4" t="s">
        <v>1317</v>
      </c>
      <c r="L7891" s="4" t="s">
        <v>1526</v>
      </c>
      <c r="M7891" s="4">
        <v>0</v>
      </c>
      <c r="N7891" s="4">
        <v>1</v>
      </c>
      <c r="O7891" s="4">
        <v>1</v>
      </c>
      <c r="P7891" s="4">
        <v>0.3</v>
      </c>
    </row>
    <row r="7892" spans="1:16" x14ac:dyDescent="0.25">
      <c r="A7892" s="4">
        <v>7919</v>
      </c>
      <c r="B7892" s="4" t="s">
        <v>582</v>
      </c>
      <c r="C7892" s="4">
        <v>1751111.2320000001</v>
      </c>
      <c r="D7892" s="4">
        <v>5424217.0360000003</v>
      </c>
      <c r="E7892" s="4">
        <v>1240756</v>
      </c>
      <c r="F7892" s="4" t="s">
        <v>19746</v>
      </c>
      <c r="G7892" s="4" t="s">
        <v>19747</v>
      </c>
      <c r="H7892" s="4" t="s">
        <v>1556</v>
      </c>
      <c r="I7892" s="4" t="s">
        <v>21287</v>
      </c>
      <c r="J7892" s="4" t="s">
        <v>1548</v>
      </c>
      <c r="K7892" s="4" t="s">
        <v>1317</v>
      </c>
      <c r="L7892" s="4" t="s">
        <v>1526</v>
      </c>
      <c r="M7892" s="4">
        <v>0</v>
      </c>
      <c r="N7892" s="4">
        <v>1</v>
      </c>
      <c r="O7892" s="4">
        <v>1</v>
      </c>
      <c r="P7892" s="4">
        <v>0.3</v>
      </c>
    </row>
    <row r="7893" spans="1:16" x14ac:dyDescent="0.25">
      <c r="A7893" s="4">
        <v>7920</v>
      </c>
      <c r="B7893" s="4" t="s">
        <v>582</v>
      </c>
      <c r="C7893" s="4">
        <v>1750768.5460000001</v>
      </c>
      <c r="D7893" s="4">
        <v>5423306.0659999996</v>
      </c>
      <c r="E7893" s="4" t="s">
        <v>19751</v>
      </c>
      <c r="F7893" s="4" t="s">
        <v>19752</v>
      </c>
      <c r="G7893" s="4" t="s">
        <v>19753</v>
      </c>
      <c r="H7893" s="4" t="s">
        <v>1556</v>
      </c>
      <c r="I7893" s="4" t="s">
        <v>21288</v>
      </c>
      <c r="J7893" s="4" t="s">
        <v>1548</v>
      </c>
      <c r="K7893" s="4" t="s">
        <v>1317</v>
      </c>
      <c r="L7893" s="4" t="s">
        <v>1526</v>
      </c>
      <c r="M7893" s="4">
        <v>0</v>
      </c>
      <c r="N7893" s="4">
        <v>1</v>
      </c>
      <c r="O7893" s="4">
        <v>1</v>
      </c>
      <c r="P7893" s="4">
        <v>0.3</v>
      </c>
    </row>
    <row r="7894" spans="1:16" x14ac:dyDescent="0.25">
      <c r="A7894" s="4">
        <v>7921</v>
      </c>
      <c r="B7894" s="4" t="s">
        <v>517</v>
      </c>
      <c r="C7894" s="4">
        <v>1750050.1129999999</v>
      </c>
      <c r="D7894" s="4">
        <v>5424844.0549999997</v>
      </c>
      <c r="E7894" s="4" t="s">
        <v>19754</v>
      </c>
      <c r="F7894" s="4" t="s">
        <v>19755</v>
      </c>
      <c r="G7894" s="4" t="s">
        <v>4922</v>
      </c>
      <c r="H7894" s="4" t="s">
        <v>1556</v>
      </c>
      <c r="I7894" s="4" t="s">
        <v>21289</v>
      </c>
      <c r="J7894" s="4" t="s">
        <v>1548</v>
      </c>
      <c r="K7894" s="4" t="s">
        <v>1317</v>
      </c>
      <c r="L7894" s="4" t="s">
        <v>1526</v>
      </c>
      <c r="M7894" s="4">
        <v>0</v>
      </c>
      <c r="N7894" s="4">
        <v>1</v>
      </c>
      <c r="O7894" s="4">
        <v>1</v>
      </c>
      <c r="P7894" s="4">
        <v>0.3</v>
      </c>
    </row>
    <row r="7895" spans="1:16" x14ac:dyDescent="0.25">
      <c r="A7895" s="4">
        <v>7922</v>
      </c>
      <c r="B7895" s="4" t="s">
        <v>666</v>
      </c>
      <c r="C7895" s="4">
        <v>1749086.9939999999</v>
      </c>
      <c r="D7895" s="4">
        <v>5424618.7790000001</v>
      </c>
      <c r="E7895" s="4" t="s">
        <v>19756</v>
      </c>
      <c r="F7895" s="4" t="s">
        <v>19757</v>
      </c>
      <c r="G7895" s="4" t="s">
        <v>19758</v>
      </c>
      <c r="H7895" s="4" t="s">
        <v>1556</v>
      </c>
      <c r="I7895" s="4" t="s">
        <v>21290</v>
      </c>
      <c r="J7895" s="4" t="s">
        <v>1548</v>
      </c>
      <c r="K7895" s="4" t="s">
        <v>1317</v>
      </c>
      <c r="L7895" s="4" t="s">
        <v>1526</v>
      </c>
      <c r="M7895" s="4">
        <v>0</v>
      </c>
      <c r="N7895" s="4">
        <v>1</v>
      </c>
      <c r="O7895" s="4">
        <v>1</v>
      </c>
      <c r="P7895" s="4">
        <v>0.3</v>
      </c>
    </row>
    <row r="7896" spans="1:16" x14ac:dyDescent="0.25">
      <c r="A7896" s="4">
        <v>7923</v>
      </c>
      <c r="B7896" s="4" t="s">
        <v>434</v>
      </c>
      <c r="C7896" s="4">
        <v>1750092.514</v>
      </c>
      <c r="D7896" s="4">
        <v>5430972.4740000004</v>
      </c>
      <c r="E7896" s="4" t="s">
        <v>19759</v>
      </c>
      <c r="F7896" s="4" t="s">
        <v>18148</v>
      </c>
      <c r="G7896" s="4" t="s">
        <v>18149</v>
      </c>
      <c r="H7896" s="4" t="s">
        <v>1556</v>
      </c>
      <c r="I7896" s="4" t="s">
        <v>21291</v>
      </c>
      <c r="J7896" s="4" t="s">
        <v>1548</v>
      </c>
      <c r="K7896" s="4" t="s">
        <v>1317</v>
      </c>
      <c r="L7896" s="4" t="s">
        <v>1526</v>
      </c>
      <c r="M7896" s="4">
        <v>0</v>
      </c>
      <c r="N7896" s="4">
        <v>1</v>
      </c>
      <c r="O7896" s="4">
        <v>1</v>
      </c>
      <c r="P7896" s="4">
        <v>0.3</v>
      </c>
    </row>
    <row r="7897" spans="1:16" x14ac:dyDescent="0.25">
      <c r="A7897" s="4">
        <v>7924</v>
      </c>
      <c r="B7897" s="4" t="s">
        <v>692</v>
      </c>
      <c r="C7897" s="4">
        <v>1750023.0449999999</v>
      </c>
      <c r="D7897" s="4">
        <v>5432226.182</v>
      </c>
      <c r="E7897" s="4">
        <v>102026142</v>
      </c>
      <c r="F7897" s="4" t="s">
        <v>19760</v>
      </c>
      <c r="G7897" s="4" t="s">
        <v>19761</v>
      </c>
      <c r="H7897" s="4" t="s">
        <v>1556</v>
      </c>
      <c r="I7897" s="4" t="s">
        <v>21292</v>
      </c>
      <c r="J7897" s="4" t="s">
        <v>1548</v>
      </c>
      <c r="K7897" s="4" t="s">
        <v>1317</v>
      </c>
      <c r="L7897" s="4" t="s">
        <v>1526</v>
      </c>
      <c r="M7897" s="4">
        <v>0</v>
      </c>
      <c r="N7897" s="4">
        <v>1</v>
      </c>
      <c r="O7897" s="4">
        <v>1</v>
      </c>
      <c r="P7897" s="4">
        <v>0.3</v>
      </c>
    </row>
    <row r="7898" spans="1:16" x14ac:dyDescent="0.25">
      <c r="A7898" s="4">
        <v>7925</v>
      </c>
      <c r="B7898" s="4" t="s">
        <v>627</v>
      </c>
      <c r="C7898" s="4">
        <v>1752451.209</v>
      </c>
      <c r="D7898" s="4">
        <v>5425237.4749999996</v>
      </c>
      <c r="E7898" s="4" t="s">
        <v>19762</v>
      </c>
      <c r="F7898" s="4" t="s">
        <v>19763</v>
      </c>
      <c r="G7898" s="4" t="s">
        <v>19458</v>
      </c>
      <c r="H7898" s="4" t="s">
        <v>1717</v>
      </c>
      <c r="I7898" s="4" t="s">
        <v>21293</v>
      </c>
      <c r="J7898" s="4" t="s">
        <v>1548</v>
      </c>
      <c r="K7898" s="4" t="s">
        <v>1317</v>
      </c>
      <c r="L7898" s="4" t="s">
        <v>1526</v>
      </c>
      <c r="M7898" s="4">
        <v>0</v>
      </c>
      <c r="N7898" s="4">
        <v>1</v>
      </c>
      <c r="O7898" s="4">
        <v>1</v>
      </c>
      <c r="P7898" s="4">
        <v>0.3</v>
      </c>
    </row>
    <row r="7899" spans="1:16" x14ac:dyDescent="0.25">
      <c r="A7899" s="4">
        <v>7926</v>
      </c>
      <c r="B7899" s="4" t="s">
        <v>461</v>
      </c>
      <c r="C7899" s="4">
        <v>1749281.456</v>
      </c>
      <c r="D7899" s="4">
        <v>5426704.21</v>
      </c>
      <c r="E7899" s="4">
        <v>121514336</v>
      </c>
      <c r="F7899" s="4" t="s">
        <v>19764</v>
      </c>
      <c r="G7899" s="4" t="s">
        <v>19765</v>
      </c>
      <c r="H7899" s="4" t="s">
        <v>2046</v>
      </c>
      <c r="I7899" s="4" t="s">
        <v>21294</v>
      </c>
      <c r="J7899" s="4" t="s">
        <v>1548</v>
      </c>
      <c r="K7899" s="4" t="s">
        <v>1317</v>
      </c>
      <c r="L7899" s="4" t="s">
        <v>1526</v>
      </c>
      <c r="M7899" s="4">
        <v>0</v>
      </c>
      <c r="N7899" s="4">
        <v>1</v>
      </c>
      <c r="O7899" s="4">
        <v>1</v>
      </c>
      <c r="P7899" s="4">
        <v>0.3</v>
      </c>
    </row>
    <row r="7900" spans="1:16" x14ac:dyDescent="0.25">
      <c r="A7900" s="4">
        <v>7927</v>
      </c>
      <c r="B7900" s="4" t="s">
        <v>716</v>
      </c>
      <c r="C7900" s="4">
        <v>1753219.2450000001</v>
      </c>
      <c r="D7900" s="4">
        <v>5423798.3880000003</v>
      </c>
      <c r="E7900" s="4">
        <v>1102026805</v>
      </c>
      <c r="F7900" s="4" t="s">
        <v>19766</v>
      </c>
      <c r="G7900" s="4" t="s">
        <v>8541</v>
      </c>
      <c r="H7900" s="4" t="s">
        <v>1556</v>
      </c>
      <c r="I7900" s="4" t="s">
        <v>21295</v>
      </c>
      <c r="J7900" s="4" t="s">
        <v>1548</v>
      </c>
      <c r="K7900" s="4" t="s">
        <v>1317</v>
      </c>
      <c r="L7900" s="4" t="s">
        <v>1526</v>
      </c>
      <c r="M7900" s="4">
        <v>0</v>
      </c>
      <c r="N7900" s="4">
        <v>1</v>
      </c>
      <c r="O7900" s="4">
        <v>1</v>
      </c>
      <c r="P7900" s="4">
        <v>0.3</v>
      </c>
    </row>
    <row r="7901" spans="1:16" x14ac:dyDescent="0.25">
      <c r="A7901" s="4">
        <v>7928</v>
      </c>
      <c r="B7901" s="4" t="s">
        <v>716</v>
      </c>
      <c r="C7901" s="4">
        <v>1753074.003</v>
      </c>
      <c r="D7901" s="4">
        <v>5423909.2180000003</v>
      </c>
      <c r="E7901" s="4">
        <v>1102022243</v>
      </c>
      <c r="F7901" s="4" t="s">
        <v>19767</v>
      </c>
      <c r="G7901" s="4" t="s">
        <v>4157</v>
      </c>
      <c r="H7901" s="4" t="s">
        <v>1556</v>
      </c>
      <c r="I7901" s="4" t="s">
        <v>21296</v>
      </c>
      <c r="J7901" s="4" t="s">
        <v>1548</v>
      </c>
      <c r="K7901" s="4" t="s">
        <v>1317</v>
      </c>
      <c r="L7901" s="4" t="s">
        <v>1526</v>
      </c>
      <c r="M7901" s="4">
        <v>0</v>
      </c>
      <c r="N7901" s="4">
        <v>1</v>
      </c>
      <c r="O7901" s="4">
        <v>1</v>
      </c>
      <c r="P7901" s="4">
        <v>0.3</v>
      </c>
    </row>
    <row r="7902" spans="1:16" x14ac:dyDescent="0.25">
      <c r="A7902" s="4">
        <v>7929</v>
      </c>
      <c r="B7902" s="4" t="s">
        <v>729</v>
      </c>
      <c r="C7902" s="4">
        <v>1752389.4790000001</v>
      </c>
      <c r="D7902" s="4">
        <v>5423613.5820000004</v>
      </c>
      <c r="E7902" s="4">
        <v>1102026546</v>
      </c>
      <c r="F7902" s="4" t="s">
        <v>19768</v>
      </c>
      <c r="G7902" s="4" t="s">
        <v>19769</v>
      </c>
      <c r="H7902" s="4" t="s">
        <v>1556</v>
      </c>
      <c r="I7902" s="4" t="s">
        <v>21297</v>
      </c>
      <c r="J7902" s="4" t="s">
        <v>1548</v>
      </c>
      <c r="K7902" s="4" t="s">
        <v>1317</v>
      </c>
      <c r="L7902" s="4" t="s">
        <v>1526</v>
      </c>
      <c r="M7902" s="4">
        <v>0</v>
      </c>
      <c r="N7902" s="4">
        <v>1</v>
      </c>
      <c r="O7902" s="4">
        <v>1</v>
      </c>
      <c r="P7902" s="4">
        <v>0.3</v>
      </c>
    </row>
    <row r="7903" spans="1:16" x14ac:dyDescent="0.25">
      <c r="A7903" s="4">
        <v>7930</v>
      </c>
      <c r="B7903" s="4" t="s">
        <v>631</v>
      </c>
      <c r="C7903" s="4">
        <v>1751620.615</v>
      </c>
      <c r="D7903" s="4">
        <v>5423554.2980000004</v>
      </c>
      <c r="E7903" s="4" t="s">
        <v>19771</v>
      </c>
      <c r="F7903" s="4" t="s">
        <v>19772</v>
      </c>
      <c r="G7903" s="4" t="s">
        <v>19773</v>
      </c>
      <c r="H7903" s="4" t="s">
        <v>1556</v>
      </c>
      <c r="I7903" s="4" t="s">
        <v>21298</v>
      </c>
      <c r="J7903" s="4" t="s">
        <v>1548</v>
      </c>
      <c r="K7903" s="4" t="s">
        <v>1317</v>
      </c>
      <c r="L7903" s="4" t="s">
        <v>1526</v>
      </c>
      <c r="M7903" s="4">
        <v>0</v>
      </c>
      <c r="N7903" s="4">
        <v>1</v>
      </c>
      <c r="O7903" s="4">
        <v>1</v>
      </c>
      <c r="P7903" s="4">
        <v>0.3</v>
      </c>
    </row>
    <row r="7904" spans="1:16" x14ac:dyDescent="0.25">
      <c r="A7904" s="4">
        <v>7931</v>
      </c>
      <c r="B7904" s="4" t="s">
        <v>579</v>
      </c>
      <c r="C7904" s="4">
        <v>1747507.5379999999</v>
      </c>
      <c r="D7904" s="4">
        <v>5427677.9249999998</v>
      </c>
      <c r="E7904" s="4">
        <v>102026610</v>
      </c>
      <c r="F7904" s="4" t="s">
        <v>19774</v>
      </c>
      <c r="G7904" s="4" t="s">
        <v>19775</v>
      </c>
      <c r="H7904" s="4" t="s">
        <v>1556</v>
      </c>
      <c r="I7904" s="4" t="s">
        <v>21299</v>
      </c>
      <c r="J7904" s="4" t="s">
        <v>1548</v>
      </c>
      <c r="K7904" s="4" t="s">
        <v>1317</v>
      </c>
      <c r="L7904" s="4" t="s">
        <v>1526</v>
      </c>
      <c r="M7904" s="4">
        <v>0</v>
      </c>
      <c r="N7904" s="4">
        <v>1</v>
      </c>
      <c r="O7904" s="4">
        <v>1</v>
      </c>
      <c r="P7904" s="4">
        <v>0.3</v>
      </c>
    </row>
    <row r="7905" spans="1:16" x14ac:dyDescent="0.25">
      <c r="A7905" s="4">
        <v>7932</v>
      </c>
      <c r="B7905" s="4" t="s">
        <v>582</v>
      </c>
      <c r="C7905" s="4">
        <v>1750286.5379999999</v>
      </c>
      <c r="D7905" s="4">
        <v>5424190.4069999997</v>
      </c>
      <c r="E7905" s="4" t="s">
        <v>19776</v>
      </c>
      <c r="F7905" s="4" t="s">
        <v>19777</v>
      </c>
      <c r="G7905" s="4" t="s">
        <v>19778</v>
      </c>
      <c r="H7905" s="4" t="s">
        <v>1717</v>
      </c>
      <c r="I7905" s="4" t="s">
        <v>21300</v>
      </c>
      <c r="J7905" s="4" t="s">
        <v>1548</v>
      </c>
      <c r="K7905" s="4" t="s">
        <v>1317</v>
      </c>
      <c r="L7905" s="4" t="s">
        <v>1526</v>
      </c>
      <c r="M7905" s="4">
        <v>0</v>
      </c>
      <c r="N7905" s="4">
        <v>1</v>
      </c>
      <c r="O7905" s="4">
        <v>1</v>
      </c>
      <c r="P7905" s="4">
        <v>0.3</v>
      </c>
    </row>
    <row r="7906" spans="1:16" x14ac:dyDescent="0.25">
      <c r="A7906" s="4">
        <v>7933</v>
      </c>
      <c r="B7906" s="4" t="s">
        <v>723</v>
      </c>
      <c r="C7906" s="4">
        <v>1748300.9110000001</v>
      </c>
      <c r="D7906" s="4">
        <v>5422304.8760000002</v>
      </c>
      <c r="E7906" s="4" t="s">
        <v>19779</v>
      </c>
      <c r="F7906" s="4" t="s">
        <v>19780</v>
      </c>
      <c r="G7906" s="4" t="s">
        <v>19781</v>
      </c>
      <c r="H7906" s="4" t="s">
        <v>1556</v>
      </c>
      <c r="I7906" s="4" t="s">
        <v>21301</v>
      </c>
      <c r="J7906" s="4" t="s">
        <v>1548</v>
      </c>
      <c r="K7906" s="4" t="s">
        <v>1317</v>
      </c>
      <c r="L7906" s="4" t="s">
        <v>1526</v>
      </c>
      <c r="M7906" s="4">
        <v>0</v>
      </c>
      <c r="N7906" s="4">
        <v>1</v>
      </c>
      <c r="O7906" s="4">
        <v>1</v>
      </c>
      <c r="P7906" s="4">
        <v>0.3</v>
      </c>
    </row>
    <row r="7907" spans="1:16" x14ac:dyDescent="0.25">
      <c r="A7907" s="4">
        <v>7934</v>
      </c>
      <c r="B7907" s="4" t="s">
        <v>723</v>
      </c>
      <c r="C7907" s="4">
        <v>1748740.9439999999</v>
      </c>
      <c r="D7907" s="4">
        <v>5421988.4780000001</v>
      </c>
      <c r="E7907" s="4" t="s">
        <v>19782</v>
      </c>
      <c r="F7907" s="4" t="s">
        <v>19783</v>
      </c>
      <c r="G7907" s="4" t="s">
        <v>19784</v>
      </c>
      <c r="H7907" s="4" t="s">
        <v>2046</v>
      </c>
      <c r="I7907" s="4" t="s">
        <v>21302</v>
      </c>
      <c r="J7907" s="4" t="s">
        <v>1548</v>
      </c>
      <c r="K7907" s="4" t="s">
        <v>1317</v>
      </c>
      <c r="L7907" s="4" t="s">
        <v>1526</v>
      </c>
      <c r="M7907" s="4">
        <v>0</v>
      </c>
      <c r="N7907" s="4">
        <v>1</v>
      </c>
      <c r="O7907" s="4">
        <v>1</v>
      </c>
      <c r="P7907" s="4">
        <v>0.3</v>
      </c>
    </row>
    <row r="7908" spans="1:16" x14ac:dyDescent="0.25">
      <c r="A7908" s="4">
        <v>7935</v>
      </c>
      <c r="B7908" s="4" t="s">
        <v>740</v>
      </c>
      <c r="C7908" s="4">
        <v>1749319.6359999999</v>
      </c>
      <c r="D7908" s="4">
        <v>5429418.6040000003</v>
      </c>
      <c r="E7908" s="4" t="s">
        <v>19785</v>
      </c>
      <c r="F7908" s="4" t="s">
        <v>19786</v>
      </c>
      <c r="G7908" s="4" t="s">
        <v>2431</v>
      </c>
      <c r="H7908" s="4" t="s">
        <v>1717</v>
      </c>
      <c r="I7908" s="4" t="s">
        <v>21303</v>
      </c>
      <c r="J7908" s="4" t="s">
        <v>1548</v>
      </c>
      <c r="K7908" s="4" t="s">
        <v>1317</v>
      </c>
      <c r="L7908" s="4" t="s">
        <v>1526</v>
      </c>
      <c r="M7908" s="4">
        <v>0</v>
      </c>
      <c r="N7908" s="4">
        <v>1</v>
      </c>
      <c r="O7908" s="4">
        <v>1</v>
      </c>
      <c r="P7908" s="4">
        <v>0.3</v>
      </c>
    </row>
    <row r="7909" spans="1:16" x14ac:dyDescent="0.25">
      <c r="A7909" s="4">
        <v>7936</v>
      </c>
      <c r="B7909" s="4" t="s">
        <v>529</v>
      </c>
      <c r="C7909" s="4">
        <v>1748539.5889999999</v>
      </c>
      <c r="D7909" s="4">
        <v>5430704.3210000005</v>
      </c>
      <c r="E7909" s="4">
        <v>1102026146</v>
      </c>
      <c r="F7909" s="4" t="s">
        <v>19787</v>
      </c>
      <c r="G7909" s="4" t="s">
        <v>4922</v>
      </c>
      <c r="H7909" s="4" t="s">
        <v>1556</v>
      </c>
      <c r="I7909" s="4" t="s">
        <v>21304</v>
      </c>
      <c r="J7909" s="4" t="s">
        <v>1548</v>
      </c>
      <c r="K7909" s="4" t="s">
        <v>1317</v>
      </c>
      <c r="L7909" s="4" t="s">
        <v>1526</v>
      </c>
      <c r="M7909" s="4">
        <v>0</v>
      </c>
      <c r="N7909" s="4">
        <v>1</v>
      </c>
      <c r="O7909" s="4">
        <v>1</v>
      </c>
      <c r="P7909" s="4">
        <v>0.3</v>
      </c>
    </row>
    <row r="7910" spans="1:16" x14ac:dyDescent="0.25">
      <c r="A7910" s="4">
        <v>7937</v>
      </c>
      <c r="B7910" s="4" t="s">
        <v>461</v>
      </c>
      <c r="C7910" s="4">
        <v>1749401.064</v>
      </c>
      <c r="D7910" s="4">
        <v>5426842.4369999999</v>
      </c>
      <c r="E7910" s="4" t="s">
        <v>19788</v>
      </c>
      <c r="F7910" s="4" t="s">
        <v>3604</v>
      </c>
      <c r="G7910" s="4" t="s">
        <v>1674</v>
      </c>
      <c r="H7910" s="4" t="s">
        <v>1717</v>
      </c>
      <c r="I7910" s="4" t="s">
        <v>21305</v>
      </c>
      <c r="J7910" s="4" t="s">
        <v>1548</v>
      </c>
      <c r="K7910" s="4" t="s">
        <v>1317</v>
      </c>
      <c r="L7910" s="4" t="s">
        <v>1526</v>
      </c>
      <c r="M7910" s="4">
        <v>0</v>
      </c>
      <c r="N7910" s="4">
        <v>1</v>
      </c>
      <c r="O7910" s="4">
        <v>1</v>
      </c>
      <c r="P7910" s="4">
        <v>0.3</v>
      </c>
    </row>
    <row r="7911" spans="1:16" x14ac:dyDescent="0.25">
      <c r="A7911" s="4">
        <v>7938</v>
      </c>
      <c r="B7911" s="4" t="s">
        <v>582</v>
      </c>
      <c r="C7911" s="4">
        <v>1750876.0049999999</v>
      </c>
      <c r="D7911" s="4">
        <v>5423625.3569999998</v>
      </c>
      <c r="E7911" s="4">
        <v>1102026320</v>
      </c>
      <c r="F7911" s="4" t="s">
        <v>19789</v>
      </c>
      <c r="G7911" s="4" t="s">
        <v>5158</v>
      </c>
      <c r="H7911" s="4" t="s">
        <v>1556</v>
      </c>
      <c r="I7911" s="4" t="s">
        <v>21306</v>
      </c>
      <c r="J7911" s="4" t="s">
        <v>1548</v>
      </c>
      <c r="K7911" s="4" t="s">
        <v>1317</v>
      </c>
      <c r="L7911" s="4" t="s">
        <v>1526</v>
      </c>
      <c r="M7911" s="4">
        <v>0</v>
      </c>
      <c r="N7911" s="4">
        <v>1</v>
      </c>
      <c r="O7911" s="4">
        <v>1</v>
      </c>
      <c r="P7911" s="4">
        <v>0.3</v>
      </c>
    </row>
    <row r="7912" spans="1:16" x14ac:dyDescent="0.25">
      <c r="A7912" s="4">
        <v>7939</v>
      </c>
      <c r="B7912" s="4" t="s">
        <v>582</v>
      </c>
      <c r="C7912" s="4">
        <v>1750306.8419999999</v>
      </c>
      <c r="D7912" s="4">
        <v>5424191.5410000002</v>
      </c>
      <c r="E7912" s="4" t="s">
        <v>19790</v>
      </c>
      <c r="F7912" s="4" t="s">
        <v>19791</v>
      </c>
      <c r="G7912" s="4" t="s">
        <v>19792</v>
      </c>
      <c r="H7912" s="4" t="s">
        <v>1556</v>
      </c>
      <c r="I7912" s="4" t="s">
        <v>21307</v>
      </c>
      <c r="J7912" s="4" t="s">
        <v>1548</v>
      </c>
      <c r="K7912" s="4" t="s">
        <v>1317</v>
      </c>
      <c r="L7912" s="4" t="s">
        <v>1526</v>
      </c>
      <c r="M7912" s="4">
        <v>0</v>
      </c>
      <c r="N7912" s="4">
        <v>1</v>
      </c>
      <c r="O7912" s="4">
        <v>1</v>
      </c>
      <c r="P7912" s="4">
        <v>0.3</v>
      </c>
    </row>
    <row r="7913" spans="1:16" x14ac:dyDescent="0.25">
      <c r="A7913" s="4">
        <v>7940</v>
      </c>
      <c r="B7913" s="4" t="s">
        <v>517</v>
      </c>
      <c r="C7913" s="4">
        <v>1750269.577</v>
      </c>
      <c r="D7913" s="4">
        <v>5425916.3760000002</v>
      </c>
      <c r="E7913" s="4" t="s">
        <v>19796</v>
      </c>
      <c r="F7913" s="4" t="s">
        <v>19797</v>
      </c>
      <c r="G7913" s="4" t="s">
        <v>19798</v>
      </c>
      <c r="H7913" s="4" t="s">
        <v>1556</v>
      </c>
      <c r="I7913" s="4" t="s">
        <v>21308</v>
      </c>
      <c r="J7913" s="4" t="s">
        <v>1548</v>
      </c>
      <c r="K7913" s="4" t="s">
        <v>1317</v>
      </c>
      <c r="L7913" s="4" t="s">
        <v>1526</v>
      </c>
      <c r="M7913" s="4">
        <v>0</v>
      </c>
      <c r="N7913" s="4">
        <v>1</v>
      </c>
      <c r="O7913" s="4">
        <v>1</v>
      </c>
      <c r="P7913" s="4">
        <v>0.3</v>
      </c>
    </row>
    <row r="7914" spans="1:16" x14ac:dyDescent="0.25">
      <c r="A7914" s="4">
        <v>7941</v>
      </c>
      <c r="B7914" s="4" t="s">
        <v>723</v>
      </c>
      <c r="C7914" s="4">
        <v>1748525.7690000001</v>
      </c>
      <c r="D7914" s="4">
        <v>5423465.4029999999</v>
      </c>
      <c r="E7914" s="4" t="s">
        <v>19799</v>
      </c>
      <c r="F7914" s="4" t="s">
        <v>9002</v>
      </c>
      <c r="G7914" s="4" t="s">
        <v>1607</v>
      </c>
      <c r="H7914" s="4" t="s">
        <v>1556</v>
      </c>
      <c r="I7914" s="4" t="s">
        <v>21309</v>
      </c>
      <c r="J7914" s="4" t="s">
        <v>1548</v>
      </c>
      <c r="K7914" s="4" t="s">
        <v>1317</v>
      </c>
      <c r="L7914" s="4" t="s">
        <v>1526</v>
      </c>
      <c r="M7914" s="4">
        <v>0</v>
      </c>
      <c r="N7914" s="4">
        <v>1</v>
      </c>
      <c r="O7914" s="4">
        <v>1</v>
      </c>
      <c r="P7914" s="4">
        <v>0.3</v>
      </c>
    </row>
    <row r="7915" spans="1:16" x14ac:dyDescent="0.25">
      <c r="A7915" s="4">
        <v>7942</v>
      </c>
      <c r="B7915" s="4" t="s">
        <v>608</v>
      </c>
      <c r="C7915" s="4">
        <v>1749640.7819999999</v>
      </c>
      <c r="D7915" s="4">
        <v>5422753.7759999996</v>
      </c>
      <c r="E7915" s="4">
        <v>1102026593</v>
      </c>
      <c r="F7915" s="4" t="s">
        <v>19800</v>
      </c>
      <c r="G7915" s="4" t="s">
        <v>19801</v>
      </c>
      <c r="H7915" s="4" t="s">
        <v>1556</v>
      </c>
      <c r="I7915" s="4" t="s">
        <v>21310</v>
      </c>
      <c r="J7915" s="4" t="s">
        <v>1548</v>
      </c>
      <c r="K7915" s="4" t="s">
        <v>1317</v>
      </c>
      <c r="L7915" s="4" t="s">
        <v>1526</v>
      </c>
      <c r="M7915" s="4">
        <v>0</v>
      </c>
      <c r="N7915" s="4">
        <v>1</v>
      </c>
      <c r="O7915" s="4">
        <v>1</v>
      </c>
      <c r="P7915" s="4">
        <v>0.3</v>
      </c>
    </row>
    <row r="7916" spans="1:16" x14ac:dyDescent="0.25">
      <c r="A7916" s="4">
        <v>7943</v>
      </c>
      <c r="B7916" s="4" t="s">
        <v>716</v>
      </c>
      <c r="C7916" s="4">
        <v>1753206.7930000001</v>
      </c>
      <c r="D7916" s="4">
        <v>5423801.9050000003</v>
      </c>
      <c r="E7916" s="4" t="s">
        <v>19802</v>
      </c>
      <c r="F7916" s="4" t="s">
        <v>19803</v>
      </c>
      <c r="G7916" s="4" t="s">
        <v>19804</v>
      </c>
      <c r="H7916" s="4" t="s">
        <v>1556</v>
      </c>
      <c r="I7916" s="4" t="s">
        <v>21311</v>
      </c>
      <c r="J7916" s="4" t="s">
        <v>1548</v>
      </c>
      <c r="K7916" s="4" t="s">
        <v>1317</v>
      </c>
      <c r="L7916" s="4" t="s">
        <v>1526</v>
      </c>
      <c r="M7916" s="4">
        <v>0</v>
      </c>
      <c r="N7916" s="4">
        <v>1</v>
      </c>
      <c r="O7916" s="4">
        <v>1</v>
      </c>
      <c r="P7916" s="4">
        <v>0.3</v>
      </c>
    </row>
    <row r="7917" spans="1:16" x14ac:dyDescent="0.25">
      <c r="A7917" s="4">
        <v>7944</v>
      </c>
      <c r="B7917" s="4" t="s">
        <v>631</v>
      </c>
      <c r="C7917" s="4">
        <v>1751472.898</v>
      </c>
      <c r="D7917" s="4">
        <v>5422482.6869999999</v>
      </c>
      <c r="E7917" s="4" t="s">
        <v>19805</v>
      </c>
      <c r="F7917" s="4" t="s">
        <v>19806</v>
      </c>
      <c r="G7917" s="4" t="s">
        <v>1563</v>
      </c>
      <c r="H7917" s="4" t="s">
        <v>1556</v>
      </c>
      <c r="I7917" s="4" t="s">
        <v>21312</v>
      </c>
      <c r="J7917" s="4" t="s">
        <v>1548</v>
      </c>
      <c r="K7917" s="4" t="s">
        <v>1317</v>
      </c>
      <c r="L7917" s="4" t="s">
        <v>1526</v>
      </c>
      <c r="M7917" s="4">
        <v>0</v>
      </c>
      <c r="N7917" s="4">
        <v>1</v>
      </c>
      <c r="O7917" s="4">
        <v>1</v>
      </c>
      <c r="P7917" s="4">
        <v>0.3</v>
      </c>
    </row>
    <row r="7918" spans="1:16" x14ac:dyDescent="0.25">
      <c r="A7918" s="4">
        <v>7945</v>
      </c>
      <c r="B7918" s="4" t="s">
        <v>582</v>
      </c>
      <c r="C7918" s="4">
        <v>1750132.102</v>
      </c>
      <c r="D7918" s="4">
        <v>5423093.909</v>
      </c>
      <c r="E7918" s="4">
        <v>110202240</v>
      </c>
      <c r="F7918" s="4" t="s">
        <v>19807</v>
      </c>
      <c r="G7918" s="4" t="s">
        <v>19808</v>
      </c>
      <c r="H7918" s="4" t="s">
        <v>1556</v>
      </c>
      <c r="I7918" s="4" t="s">
        <v>21313</v>
      </c>
      <c r="J7918" s="4" t="s">
        <v>1548</v>
      </c>
      <c r="K7918" s="4" t="s">
        <v>1317</v>
      </c>
      <c r="L7918" s="4" t="s">
        <v>1526</v>
      </c>
      <c r="M7918" s="4">
        <v>0</v>
      </c>
      <c r="N7918" s="4">
        <v>1</v>
      </c>
      <c r="O7918" s="4">
        <v>1</v>
      </c>
      <c r="P7918" s="4">
        <v>0.3</v>
      </c>
    </row>
    <row r="7919" spans="1:16" x14ac:dyDescent="0.25">
      <c r="A7919" s="4">
        <v>7946</v>
      </c>
      <c r="B7919" s="4" t="s">
        <v>582</v>
      </c>
      <c r="C7919" s="4">
        <v>1750384.662</v>
      </c>
      <c r="D7919" s="4">
        <v>5424615.1189999999</v>
      </c>
      <c r="E7919" s="4" t="s">
        <v>19809</v>
      </c>
      <c r="F7919" s="4" t="s">
        <v>19810</v>
      </c>
      <c r="G7919" s="4" t="s">
        <v>19811</v>
      </c>
      <c r="H7919" s="4" t="s">
        <v>1556</v>
      </c>
      <c r="I7919" s="4" t="s">
        <v>21314</v>
      </c>
      <c r="J7919" s="4" t="s">
        <v>1548</v>
      </c>
      <c r="K7919" s="4" t="s">
        <v>1317</v>
      </c>
      <c r="L7919" s="4" t="s">
        <v>1526</v>
      </c>
      <c r="M7919" s="4">
        <v>0</v>
      </c>
      <c r="N7919" s="4">
        <v>1</v>
      </c>
      <c r="O7919" s="4">
        <v>1</v>
      </c>
      <c r="P7919" s="4">
        <v>0.3</v>
      </c>
    </row>
    <row r="7920" spans="1:16" x14ac:dyDescent="0.25">
      <c r="A7920" s="4">
        <v>7947</v>
      </c>
      <c r="B7920" s="4" t="s">
        <v>666</v>
      </c>
      <c r="C7920" s="4">
        <v>1749168.1329999999</v>
      </c>
      <c r="D7920" s="4">
        <v>5424702.159</v>
      </c>
      <c r="E7920" s="4" t="s">
        <v>19812</v>
      </c>
      <c r="F7920" s="4" t="s">
        <v>19813</v>
      </c>
      <c r="G7920" s="4" t="s">
        <v>2712</v>
      </c>
      <c r="H7920" s="4" t="s">
        <v>1556</v>
      </c>
      <c r="I7920" s="4" t="s">
        <v>21315</v>
      </c>
      <c r="J7920" s="4" t="s">
        <v>1548</v>
      </c>
      <c r="K7920" s="4" t="s">
        <v>1317</v>
      </c>
      <c r="L7920" s="4" t="s">
        <v>1526</v>
      </c>
      <c r="M7920" s="4">
        <v>0</v>
      </c>
      <c r="N7920" s="4">
        <v>1</v>
      </c>
      <c r="O7920" s="4">
        <v>1</v>
      </c>
      <c r="P7920" s="4">
        <v>0.3</v>
      </c>
    </row>
    <row r="7921" spans="1:16" x14ac:dyDescent="0.25">
      <c r="A7921" s="4">
        <v>7948</v>
      </c>
      <c r="B7921" s="4" t="s">
        <v>524</v>
      </c>
      <c r="C7921" s="4">
        <v>1747075.355</v>
      </c>
      <c r="D7921" s="4">
        <v>5427445.3300000001</v>
      </c>
      <c r="E7921" s="4">
        <v>121514339</v>
      </c>
      <c r="F7921" s="4" t="s">
        <v>19814</v>
      </c>
      <c r="G7921" s="4" t="s">
        <v>19815</v>
      </c>
      <c r="H7921" s="4" t="s">
        <v>2046</v>
      </c>
      <c r="I7921" s="4" t="s">
        <v>21316</v>
      </c>
      <c r="J7921" s="4" t="s">
        <v>1548</v>
      </c>
      <c r="K7921" s="4" t="s">
        <v>1317</v>
      </c>
      <c r="L7921" s="4" t="s">
        <v>1526</v>
      </c>
      <c r="M7921" s="4">
        <v>0</v>
      </c>
      <c r="N7921" s="4">
        <v>1</v>
      </c>
      <c r="O7921" s="4">
        <v>1</v>
      </c>
      <c r="P7921" s="4">
        <v>0.3</v>
      </c>
    </row>
    <row r="7922" spans="1:16" x14ac:dyDescent="0.25">
      <c r="A7922" s="4">
        <v>7949</v>
      </c>
      <c r="B7922" s="4" t="s">
        <v>608</v>
      </c>
      <c r="C7922" s="4">
        <v>1749537.2590000001</v>
      </c>
      <c r="D7922" s="4">
        <v>5423635.3090000004</v>
      </c>
      <c r="E7922" s="4" t="s">
        <v>19816</v>
      </c>
      <c r="F7922" s="4" t="s">
        <v>19817</v>
      </c>
      <c r="G7922" s="4" t="s">
        <v>19818</v>
      </c>
      <c r="H7922" s="4" t="s">
        <v>2046</v>
      </c>
      <c r="I7922" s="4" t="s">
        <v>21317</v>
      </c>
      <c r="J7922" s="4" t="s">
        <v>1548</v>
      </c>
      <c r="K7922" s="4" t="s">
        <v>1317</v>
      </c>
      <c r="L7922" s="4" t="s">
        <v>1526</v>
      </c>
      <c r="M7922" s="4">
        <v>0</v>
      </c>
      <c r="N7922" s="4">
        <v>1</v>
      </c>
      <c r="O7922" s="4">
        <v>1</v>
      </c>
      <c r="P7922" s="4">
        <v>0.3</v>
      </c>
    </row>
    <row r="7923" spans="1:16" x14ac:dyDescent="0.25">
      <c r="A7923" s="4">
        <v>7950</v>
      </c>
      <c r="B7923" s="4" t="s">
        <v>582</v>
      </c>
      <c r="C7923" s="4">
        <v>1750222.635</v>
      </c>
      <c r="D7923" s="4">
        <v>5424302.2960000001</v>
      </c>
      <c r="E7923" s="4" t="s">
        <v>19821</v>
      </c>
      <c r="F7923" s="4" t="s">
        <v>19822</v>
      </c>
      <c r="G7923" s="4" t="s">
        <v>19823</v>
      </c>
      <c r="H7923" s="4" t="s">
        <v>1717</v>
      </c>
      <c r="I7923" s="4" t="s">
        <v>21319</v>
      </c>
      <c r="J7923" s="4" t="s">
        <v>1548</v>
      </c>
      <c r="K7923" s="4" t="s">
        <v>1317</v>
      </c>
      <c r="L7923" s="4" t="s">
        <v>1526</v>
      </c>
      <c r="M7923" s="4">
        <v>0</v>
      </c>
      <c r="N7923" s="4">
        <v>1</v>
      </c>
      <c r="O7923" s="4">
        <v>1</v>
      </c>
      <c r="P7923" s="4">
        <v>0.3</v>
      </c>
    </row>
    <row r="7924" spans="1:16" x14ac:dyDescent="0.25">
      <c r="A7924" s="4">
        <v>7951</v>
      </c>
      <c r="B7924" s="4" t="s">
        <v>582</v>
      </c>
      <c r="C7924" s="4">
        <v>1750220.9439999999</v>
      </c>
      <c r="D7924" s="4">
        <v>5424292.2089999998</v>
      </c>
      <c r="E7924" s="4" t="s">
        <v>19824</v>
      </c>
      <c r="F7924" s="4" t="s">
        <v>19825</v>
      </c>
      <c r="G7924" s="4" t="s">
        <v>19826</v>
      </c>
      <c r="H7924" s="4" t="s">
        <v>1717</v>
      </c>
      <c r="I7924" s="4" t="s">
        <v>21320</v>
      </c>
      <c r="J7924" s="4" t="s">
        <v>1548</v>
      </c>
      <c r="K7924" s="4" t="s">
        <v>1317</v>
      </c>
      <c r="L7924" s="4" t="s">
        <v>1526</v>
      </c>
      <c r="M7924" s="4">
        <v>0</v>
      </c>
      <c r="N7924" s="4">
        <v>1</v>
      </c>
      <c r="O7924" s="4">
        <v>1</v>
      </c>
      <c r="P7924" s="4">
        <v>0.3</v>
      </c>
    </row>
    <row r="7925" spans="1:16" x14ac:dyDescent="0.25">
      <c r="A7925" s="4">
        <v>7952</v>
      </c>
      <c r="B7925" s="4" t="s">
        <v>582</v>
      </c>
      <c r="C7925" s="4">
        <v>1750217.0179999999</v>
      </c>
      <c r="D7925" s="4">
        <v>5424280.926</v>
      </c>
      <c r="E7925" s="4" t="s">
        <v>19827</v>
      </c>
      <c r="F7925" s="4" t="s">
        <v>19828</v>
      </c>
      <c r="G7925" s="4" t="s">
        <v>19829</v>
      </c>
      <c r="H7925" s="4" t="s">
        <v>1717</v>
      </c>
      <c r="I7925" s="4" t="s">
        <v>21321</v>
      </c>
      <c r="J7925" s="4" t="s">
        <v>1548</v>
      </c>
      <c r="K7925" s="4" t="s">
        <v>1317</v>
      </c>
      <c r="L7925" s="4" t="s">
        <v>1526</v>
      </c>
      <c r="M7925" s="4">
        <v>0</v>
      </c>
      <c r="N7925" s="4">
        <v>1</v>
      </c>
      <c r="O7925" s="4">
        <v>1</v>
      </c>
      <c r="P7925" s="4">
        <v>0.3</v>
      </c>
    </row>
    <row r="7926" spans="1:16" x14ac:dyDescent="0.25">
      <c r="A7926" s="4">
        <v>7953</v>
      </c>
      <c r="B7926" s="4" t="s">
        <v>582</v>
      </c>
      <c r="C7926" s="4">
        <v>1750215.571</v>
      </c>
      <c r="D7926" s="4">
        <v>5424273.307</v>
      </c>
      <c r="E7926" s="4" t="s">
        <v>19830</v>
      </c>
      <c r="F7926" s="4" t="s">
        <v>19831</v>
      </c>
      <c r="G7926" s="4" t="s">
        <v>19823</v>
      </c>
      <c r="H7926" s="4" t="s">
        <v>1717</v>
      </c>
      <c r="I7926" s="4" t="s">
        <v>21322</v>
      </c>
      <c r="J7926" s="4" t="s">
        <v>1548</v>
      </c>
      <c r="K7926" s="4" t="s">
        <v>1317</v>
      </c>
      <c r="L7926" s="4" t="s">
        <v>1526</v>
      </c>
      <c r="M7926" s="4">
        <v>0</v>
      </c>
      <c r="N7926" s="4">
        <v>1</v>
      </c>
      <c r="O7926" s="4">
        <v>1</v>
      </c>
      <c r="P7926" s="4">
        <v>0.3</v>
      </c>
    </row>
    <row r="7927" spans="1:16" x14ac:dyDescent="0.25">
      <c r="A7927" s="4">
        <v>7954</v>
      </c>
      <c r="B7927" s="4" t="s">
        <v>582</v>
      </c>
      <c r="C7927" s="4">
        <v>1750199.439</v>
      </c>
      <c r="D7927" s="4">
        <v>5424217.2290000003</v>
      </c>
      <c r="E7927" s="4" t="s">
        <v>19832</v>
      </c>
      <c r="F7927" s="4" t="s">
        <v>19833</v>
      </c>
      <c r="G7927" s="4" t="s">
        <v>19834</v>
      </c>
      <c r="H7927" s="4" t="s">
        <v>1717</v>
      </c>
      <c r="I7927" s="4" t="s">
        <v>21323</v>
      </c>
      <c r="J7927" s="4" t="s">
        <v>1548</v>
      </c>
      <c r="K7927" s="4" t="s">
        <v>1317</v>
      </c>
      <c r="L7927" s="4" t="s">
        <v>1526</v>
      </c>
      <c r="M7927" s="4">
        <v>0</v>
      </c>
      <c r="N7927" s="4">
        <v>1</v>
      </c>
      <c r="O7927" s="4">
        <v>1</v>
      </c>
      <c r="P7927" s="4">
        <v>0.3</v>
      </c>
    </row>
    <row r="7928" spans="1:16" x14ac:dyDescent="0.25">
      <c r="A7928" s="4">
        <v>7955</v>
      </c>
      <c r="B7928" s="4" t="s">
        <v>461</v>
      </c>
      <c r="C7928" s="4">
        <v>1749420.318</v>
      </c>
      <c r="D7928" s="4">
        <v>5427055.3399999999</v>
      </c>
      <c r="E7928" s="4" t="s">
        <v>19835</v>
      </c>
      <c r="F7928" s="4" t="s">
        <v>19836</v>
      </c>
      <c r="G7928" s="4" t="s">
        <v>19837</v>
      </c>
      <c r="H7928" s="4" t="s">
        <v>1717</v>
      </c>
      <c r="I7928" s="4" t="s">
        <v>21324</v>
      </c>
      <c r="J7928" s="4" t="s">
        <v>1548</v>
      </c>
      <c r="K7928" s="4" t="s">
        <v>1317</v>
      </c>
      <c r="L7928" s="4" t="s">
        <v>1526</v>
      </c>
      <c r="M7928" s="4">
        <v>0</v>
      </c>
      <c r="N7928" s="4">
        <v>1</v>
      </c>
      <c r="O7928" s="4">
        <v>1</v>
      </c>
      <c r="P7928" s="4">
        <v>0.3</v>
      </c>
    </row>
    <row r="7929" spans="1:16" x14ac:dyDescent="0.25">
      <c r="A7929" s="4">
        <v>7956</v>
      </c>
      <c r="B7929" s="4" t="s">
        <v>434</v>
      </c>
      <c r="C7929" s="4">
        <v>1748685.558</v>
      </c>
      <c r="D7929" s="4">
        <v>5426957.585</v>
      </c>
      <c r="E7929" s="4" t="s">
        <v>19838</v>
      </c>
      <c r="F7929" s="4" t="s">
        <v>19839</v>
      </c>
      <c r="G7929" s="4" t="s">
        <v>1607</v>
      </c>
      <c r="H7929" s="4" t="s">
        <v>1717</v>
      </c>
      <c r="I7929" s="4" t="s">
        <v>21325</v>
      </c>
      <c r="J7929" s="4" t="s">
        <v>1548</v>
      </c>
      <c r="K7929" s="4" t="s">
        <v>1317</v>
      </c>
      <c r="L7929" s="4" t="s">
        <v>1526</v>
      </c>
      <c r="M7929" s="4">
        <v>0</v>
      </c>
      <c r="N7929" s="4">
        <v>1</v>
      </c>
      <c r="O7929" s="4">
        <v>1</v>
      </c>
      <c r="P7929" s="4">
        <v>0.3</v>
      </c>
    </row>
    <row r="7930" spans="1:16" x14ac:dyDescent="0.25">
      <c r="A7930" s="4">
        <v>7957</v>
      </c>
      <c r="B7930" s="4" t="s">
        <v>517</v>
      </c>
      <c r="C7930" s="4">
        <v>1750619.75</v>
      </c>
      <c r="D7930" s="4">
        <v>5425729.0329999998</v>
      </c>
      <c r="E7930" s="4" t="s">
        <v>19840</v>
      </c>
      <c r="F7930" s="4" t="s">
        <v>19841</v>
      </c>
      <c r="G7930" s="4" t="s">
        <v>1688</v>
      </c>
      <c r="H7930" s="4" t="s">
        <v>1556</v>
      </c>
      <c r="I7930" s="4" t="s">
        <v>21326</v>
      </c>
      <c r="J7930" s="4" t="s">
        <v>1548</v>
      </c>
      <c r="K7930" s="4" t="s">
        <v>1317</v>
      </c>
      <c r="L7930" s="4" t="s">
        <v>1526</v>
      </c>
      <c r="M7930" s="4">
        <v>0</v>
      </c>
      <c r="N7930" s="4">
        <v>1</v>
      </c>
      <c r="O7930" s="4">
        <v>1</v>
      </c>
      <c r="P7930" s="4">
        <v>0.3</v>
      </c>
    </row>
    <row r="7931" spans="1:16" x14ac:dyDescent="0.25">
      <c r="A7931" s="4">
        <v>7958</v>
      </c>
      <c r="B7931" s="4" t="s">
        <v>582</v>
      </c>
      <c r="C7931" s="4">
        <v>1750469.55</v>
      </c>
      <c r="D7931" s="4">
        <v>5424495.9170000004</v>
      </c>
      <c r="E7931" s="4">
        <v>122027199</v>
      </c>
      <c r="F7931" s="4" t="s">
        <v>19842</v>
      </c>
      <c r="G7931" s="4" t="s">
        <v>19843</v>
      </c>
      <c r="H7931" s="4" t="s">
        <v>1556</v>
      </c>
      <c r="I7931" s="4" t="s">
        <v>21327</v>
      </c>
      <c r="J7931" s="4" t="s">
        <v>1548</v>
      </c>
      <c r="K7931" s="4" t="s">
        <v>1317</v>
      </c>
      <c r="L7931" s="4" t="s">
        <v>1526</v>
      </c>
      <c r="M7931" s="4">
        <v>0</v>
      </c>
      <c r="N7931" s="4">
        <v>1</v>
      </c>
      <c r="O7931" s="4">
        <v>1</v>
      </c>
      <c r="P7931" s="4">
        <v>0.3</v>
      </c>
    </row>
    <row r="7932" spans="1:16" x14ac:dyDescent="0.25">
      <c r="A7932" s="4">
        <v>7959</v>
      </c>
      <c r="B7932" s="4" t="s">
        <v>582</v>
      </c>
      <c r="C7932" s="4">
        <v>1750665.8319999999</v>
      </c>
      <c r="D7932" s="4">
        <v>5424411.5049999999</v>
      </c>
      <c r="E7932" s="4" t="s">
        <v>19844</v>
      </c>
      <c r="F7932" s="4" t="s">
        <v>19845</v>
      </c>
      <c r="G7932" s="4" t="s">
        <v>1604</v>
      </c>
      <c r="H7932" s="4" t="s">
        <v>1556</v>
      </c>
      <c r="I7932" s="4" t="s">
        <v>21328</v>
      </c>
      <c r="J7932" s="4" t="s">
        <v>1548</v>
      </c>
      <c r="K7932" s="4" t="s">
        <v>1317</v>
      </c>
      <c r="L7932" s="4" t="s">
        <v>1526</v>
      </c>
      <c r="M7932" s="4">
        <v>0</v>
      </c>
      <c r="N7932" s="4">
        <v>1</v>
      </c>
      <c r="O7932" s="4">
        <v>1</v>
      </c>
      <c r="P7932" s="4">
        <v>0.3</v>
      </c>
    </row>
    <row r="7933" spans="1:16" x14ac:dyDescent="0.25">
      <c r="A7933" s="4">
        <v>7960</v>
      </c>
      <c r="B7933" s="4" t="s">
        <v>675</v>
      </c>
      <c r="C7933" s="4">
        <v>1748519.577</v>
      </c>
      <c r="D7933" s="4">
        <v>5423795.4239999996</v>
      </c>
      <c r="E7933" s="4" t="s">
        <v>19849</v>
      </c>
      <c r="F7933" s="4" t="s">
        <v>19850</v>
      </c>
      <c r="G7933" s="4" t="s">
        <v>19851</v>
      </c>
      <c r="H7933" s="4" t="s">
        <v>1556</v>
      </c>
      <c r="I7933" s="4" t="s">
        <v>21329</v>
      </c>
      <c r="J7933" s="4" t="s">
        <v>1548</v>
      </c>
      <c r="K7933" s="4" t="s">
        <v>1317</v>
      </c>
      <c r="L7933" s="4" t="s">
        <v>1526</v>
      </c>
      <c r="M7933" s="4">
        <v>0</v>
      </c>
      <c r="N7933" s="4">
        <v>1</v>
      </c>
      <c r="O7933" s="4">
        <v>1</v>
      </c>
      <c r="P7933" s="4">
        <v>0.3</v>
      </c>
    </row>
    <row r="7934" spans="1:16" x14ac:dyDescent="0.25">
      <c r="A7934" s="4">
        <v>7961</v>
      </c>
      <c r="B7934" s="4" t="s">
        <v>675</v>
      </c>
      <c r="C7934" s="4">
        <v>1748590.6629999999</v>
      </c>
      <c r="D7934" s="4">
        <v>5424191.0480000004</v>
      </c>
      <c r="E7934" s="4">
        <v>122027211</v>
      </c>
      <c r="F7934" s="4" t="s">
        <v>19852</v>
      </c>
      <c r="G7934" s="4" t="s">
        <v>19853</v>
      </c>
      <c r="H7934" s="4" t="s">
        <v>1556</v>
      </c>
      <c r="I7934" s="4" t="s">
        <v>21330</v>
      </c>
      <c r="J7934" s="4" t="s">
        <v>1548</v>
      </c>
      <c r="K7934" s="4" t="s">
        <v>1317</v>
      </c>
      <c r="L7934" s="4" t="s">
        <v>1526</v>
      </c>
      <c r="M7934" s="4">
        <v>0</v>
      </c>
      <c r="N7934" s="4">
        <v>1</v>
      </c>
      <c r="O7934" s="4">
        <v>1</v>
      </c>
      <c r="P7934" s="4">
        <v>0.3</v>
      </c>
    </row>
    <row r="7935" spans="1:16" x14ac:dyDescent="0.25">
      <c r="A7935" s="4">
        <v>7962</v>
      </c>
      <c r="B7935" s="4" t="s">
        <v>675</v>
      </c>
      <c r="C7935" s="4">
        <v>1748572.9580000001</v>
      </c>
      <c r="D7935" s="4">
        <v>5424157.3169999998</v>
      </c>
      <c r="E7935" s="4">
        <v>122027196</v>
      </c>
      <c r="F7935" s="4" t="s">
        <v>19854</v>
      </c>
      <c r="G7935" s="4" t="s">
        <v>4064</v>
      </c>
      <c r="H7935" s="4" t="s">
        <v>1556</v>
      </c>
      <c r="I7935" s="4" t="s">
        <v>21331</v>
      </c>
      <c r="J7935" s="4" t="s">
        <v>1548</v>
      </c>
      <c r="K7935" s="4" t="s">
        <v>1317</v>
      </c>
      <c r="L7935" s="4" t="s">
        <v>1526</v>
      </c>
      <c r="M7935" s="4">
        <v>0</v>
      </c>
      <c r="N7935" s="4">
        <v>1</v>
      </c>
      <c r="O7935" s="4">
        <v>1</v>
      </c>
      <c r="P7935" s="4">
        <v>0.3</v>
      </c>
    </row>
    <row r="7936" spans="1:16" x14ac:dyDescent="0.25">
      <c r="A7936" s="4">
        <v>7963</v>
      </c>
      <c r="B7936" s="4" t="s">
        <v>562</v>
      </c>
      <c r="C7936" s="4">
        <v>1746801.76</v>
      </c>
      <c r="D7936" s="4">
        <v>5428915.0669999998</v>
      </c>
      <c r="E7936" s="4">
        <v>13030208</v>
      </c>
      <c r="F7936" s="4" t="s">
        <v>19855</v>
      </c>
      <c r="G7936" s="4" t="s">
        <v>1833</v>
      </c>
      <c r="H7936" s="4" t="s">
        <v>1556</v>
      </c>
      <c r="I7936" s="4" t="s">
        <v>21332</v>
      </c>
      <c r="J7936" s="4" t="s">
        <v>1548</v>
      </c>
      <c r="K7936" s="4" t="s">
        <v>1317</v>
      </c>
      <c r="L7936" s="4" t="s">
        <v>1526</v>
      </c>
      <c r="M7936" s="4">
        <v>0</v>
      </c>
      <c r="N7936" s="4">
        <v>1</v>
      </c>
      <c r="O7936" s="4">
        <v>1</v>
      </c>
      <c r="P7936" s="4">
        <v>0.3</v>
      </c>
    </row>
    <row r="7937" spans="1:16" x14ac:dyDescent="0.25">
      <c r="A7937" s="4">
        <v>7964</v>
      </c>
      <c r="B7937" s="4" t="s">
        <v>517</v>
      </c>
      <c r="C7937" s="4">
        <v>1750178.8230000001</v>
      </c>
      <c r="D7937" s="4">
        <v>5425912.0820000004</v>
      </c>
      <c r="E7937" s="4">
        <v>102025388</v>
      </c>
      <c r="F7937" s="4" t="s">
        <v>19856</v>
      </c>
      <c r="G7937" s="4" t="s">
        <v>19170</v>
      </c>
      <c r="H7937" s="4" t="s">
        <v>1556</v>
      </c>
      <c r="I7937" s="4" t="s">
        <v>21333</v>
      </c>
      <c r="J7937" s="4" t="s">
        <v>1548</v>
      </c>
      <c r="K7937" s="4" t="s">
        <v>1317</v>
      </c>
      <c r="L7937" s="4" t="s">
        <v>1526</v>
      </c>
      <c r="M7937" s="4">
        <v>0</v>
      </c>
      <c r="N7937" s="4">
        <v>1</v>
      </c>
      <c r="O7937" s="4">
        <v>1</v>
      </c>
      <c r="P7937" s="4">
        <v>0.3</v>
      </c>
    </row>
    <row r="7938" spans="1:16" x14ac:dyDescent="0.25">
      <c r="A7938" s="4">
        <v>7965</v>
      </c>
      <c r="B7938" s="4" t="s">
        <v>723</v>
      </c>
      <c r="C7938" s="4">
        <v>1748627.406</v>
      </c>
      <c r="D7938" s="4">
        <v>5422592.29</v>
      </c>
      <c r="E7938" s="4">
        <v>102026690</v>
      </c>
      <c r="F7938" s="4" t="s">
        <v>7848</v>
      </c>
      <c r="G7938" s="4" t="s">
        <v>1674</v>
      </c>
      <c r="H7938" s="4" t="s">
        <v>1556</v>
      </c>
      <c r="I7938" s="4" t="s">
        <v>21334</v>
      </c>
      <c r="J7938" s="4" t="s">
        <v>1548</v>
      </c>
      <c r="K7938" s="4" t="s">
        <v>1317</v>
      </c>
      <c r="L7938" s="4" t="s">
        <v>1526</v>
      </c>
      <c r="M7938" s="4">
        <v>0</v>
      </c>
      <c r="N7938" s="4">
        <v>1</v>
      </c>
      <c r="O7938" s="4">
        <v>1</v>
      </c>
      <c r="P7938" s="4">
        <v>0.3</v>
      </c>
    </row>
    <row r="7939" spans="1:16" x14ac:dyDescent="0.25">
      <c r="A7939" s="4">
        <v>7966</v>
      </c>
      <c r="B7939" s="4" t="s">
        <v>723</v>
      </c>
      <c r="C7939" s="4">
        <v>1748380.767</v>
      </c>
      <c r="D7939" s="4">
        <v>5422607.5889999997</v>
      </c>
      <c r="E7939" s="4" t="s">
        <v>19857</v>
      </c>
      <c r="F7939" s="4" t="s">
        <v>19858</v>
      </c>
      <c r="G7939" s="4" t="s">
        <v>3008</v>
      </c>
      <c r="H7939" s="4" t="s">
        <v>1556</v>
      </c>
      <c r="I7939" s="4" t="s">
        <v>21335</v>
      </c>
      <c r="J7939" s="4" t="s">
        <v>1548</v>
      </c>
      <c r="K7939" s="4" t="s">
        <v>1317</v>
      </c>
      <c r="L7939" s="4" t="s">
        <v>1526</v>
      </c>
      <c r="M7939" s="4">
        <v>0</v>
      </c>
      <c r="N7939" s="4">
        <v>1</v>
      </c>
      <c r="O7939" s="4">
        <v>1</v>
      </c>
      <c r="P7939" s="4">
        <v>0.3</v>
      </c>
    </row>
    <row r="7940" spans="1:16" x14ac:dyDescent="0.25">
      <c r="A7940" s="4">
        <v>7967</v>
      </c>
      <c r="B7940" s="4" t="s">
        <v>419</v>
      </c>
      <c r="C7940" s="4">
        <v>1747767.513</v>
      </c>
      <c r="D7940" s="4">
        <v>5425757.3870000001</v>
      </c>
      <c r="E7940" s="4" t="s">
        <v>19859</v>
      </c>
      <c r="F7940" s="4" t="s">
        <v>5168</v>
      </c>
      <c r="G7940" s="4" t="s">
        <v>2723</v>
      </c>
      <c r="H7940" s="4" t="s">
        <v>1556</v>
      </c>
      <c r="I7940" s="4" t="s">
        <v>21336</v>
      </c>
      <c r="J7940" s="4" t="s">
        <v>1548</v>
      </c>
      <c r="K7940" s="4" t="s">
        <v>1317</v>
      </c>
      <c r="L7940" s="4" t="s">
        <v>1526</v>
      </c>
      <c r="M7940" s="4">
        <v>0</v>
      </c>
      <c r="N7940" s="4">
        <v>1</v>
      </c>
      <c r="O7940" s="4">
        <v>1</v>
      </c>
      <c r="P7940" s="4">
        <v>0.3</v>
      </c>
    </row>
    <row r="7941" spans="1:16" x14ac:dyDescent="0.25">
      <c r="A7941" s="4">
        <v>7968</v>
      </c>
      <c r="B7941" s="4" t="s">
        <v>675</v>
      </c>
      <c r="C7941" s="4">
        <v>1773524.115</v>
      </c>
      <c r="D7941" s="4">
        <v>5445423.9850000003</v>
      </c>
      <c r="E7941" s="4" t="s">
        <v>5387</v>
      </c>
      <c r="F7941" s="4" t="s">
        <v>19860</v>
      </c>
      <c r="G7941" s="4" t="s">
        <v>19861</v>
      </c>
      <c r="H7941" s="4"/>
      <c r="I7941" s="4" t="s">
        <v>21337</v>
      </c>
      <c r="J7941" s="4" t="s">
        <v>1548</v>
      </c>
      <c r="K7941" s="4" t="s">
        <v>1317</v>
      </c>
      <c r="L7941" s="4" t="s">
        <v>1526</v>
      </c>
      <c r="M7941" s="4">
        <v>0</v>
      </c>
      <c r="N7941" s="4">
        <v>1</v>
      </c>
      <c r="O7941" s="4">
        <v>1</v>
      </c>
      <c r="P7941" s="4">
        <v>0.3</v>
      </c>
    </row>
    <row r="7942" spans="1:16" x14ac:dyDescent="0.25">
      <c r="A7942" s="4">
        <v>7969</v>
      </c>
      <c r="B7942" s="4" t="s">
        <v>716</v>
      </c>
      <c r="C7942" s="4">
        <v>1753292.108</v>
      </c>
      <c r="D7942" s="4">
        <v>5425858.5520000001</v>
      </c>
      <c r="E7942" s="4" t="s">
        <v>19862</v>
      </c>
      <c r="F7942" s="4" t="s">
        <v>19863</v>
      </c>
      <c r="G7942" s="4" t="s">
        <v>19864</v>
      </c>
      <c r="H7942" s="4"/>
      <c r="I7942" s="4" t="s">
        <v>21338</v>
      </c>
      <c r="J7942" s="4" t="s">
        <v>1548</v>
      </c>
      <c r="K7942" s="4" t="s">
        <v>1317</v>
      </c>
      <c r="L7942" s="4" t="s">
        <v>1526</v>
      </c>
      <c r="M7942" s="4">
        <v>0</v>
      </c>
      <c r="N7942" s="4">
        <v>1</v>
      </c>
      <c r="O7942" s="4">
        <v>1</v>
      </c>
      <c r="P7942" s="4">
        <v>0.3</v>
      </c>
    </row>
    <row r="7943" spans="1:16" x14ac:dyDescent="0.25">
      <c r="A7943" s="4">
        <v>7970</v>
      </c>
      <c r="B7943" s="4" t="s">
        <v>631</v>
      </c>
      <c r="C7943" s="4">
        <v>1751463.942</v>
      </c>
      <c r="D7943" s="4">
        <v>5423732.0499999998</v>
      </c>
      <c r="E7943" s="4" t="s">
        <v>19868</v>
      </c>
      <c r="F7943" s="4" t="s">
        <v>19869</v>
      </c>
      <c r="G7943" s="4" t="s">
        <v>19870</v>
      </c>
      <c r="H7943" s="4"/>
      <c r="I7943" s="4" t="s">
        <v>21339</v>
      </c>
      <c r="J7943" s="4" t="s">
        <v>1548</v>
      </c>
      <c r="K7943" s="4" t="s">
        <v>1317</v>
      </c>
      <c r="L7943" s="4" t="s">
        <v>1526</v>
      </c>
      <c r="M7943" s="4">
        <v>0</v>
      </c>
      <c r="N7943" s="4">
        <v>1</v>
      </c>
      <c r="O7943" s="4">
        <v>1</v>
      </c>
      <c r="P7943" s="4">
        <v>0.3</v>
      </c>
    </row>
    <row r="7944" spans="1:16" x14ac:dyDescent="0.25">
      <c r="A7944" s="4">
        <v>7971</v>
      </c>
      <c r="B7944" s="4" t="s">
        <v>631</v>
      </c>
      <c r="C7944" s="4">
        <v>1751960.219</v>
      </c>
      <c r="D7944" s="4">
        <v>5424245.5549999997</v>
      </c>
      <c r="E7944" s="4" t="s">
        <v>19871</v>
      </c>
      <c r="F7944" s="4" t="s">
        <v>19872</v>
      </c>
      <c r="G7944" s="4" t="s">
        <v>19873</v>
      </c>
      <c r="H7944" s="4"/>
      <c r="I7944" s="4" t="s">
        <v>21340</v>
      </c>
      <c r="J7944" s="4" t="s">
        <v>1548</v>
      </c>
      <c r="K7944" s="4" t="s">
        <v>1317</v>
      </c>
      <c r="L7944" s="4" t="s">
        <v>1526</v>
      </c>
      <c r="M7944" s="4">
        <v>0</v>
      </c>
      <c r="N7944" s="4">
        <v>1</v>
      </c>
      <c r="O7944" s="4">
        <v>1</v>
      </c>
      <c r="P7944" s="4">
        <v>0.3</v>
      </c>
    </row>
    <row r="7945" spans="1:16" x14ac:dyDescent="0.25">
      <c r="A7945" s="4">
        <v>7972</v>
      </c>
      <c r="B7945" s="4" t="s">
        <v>631</v>
      </c>
      <c r="C7945" s="4">
        <v>1752099.351</v>
      </c>
      <c r="D7945" s="4">
        <v>5423653.773</v>
      </c>
      <c r="E7945" s="4" t="s">
        <v>19874</v>
      </c>
      <c r="F7945" s="4" t="s">
        <v>19875</v>
      </c>
      <c r="G7945" s="4" t="s">
        <v>6247</v>
      </c>
      <c r="H7945" s="4"/>
      <c r="I7945" s="4" t="s">
        <v>21341</v>
      </c>
      <c r="J7945" s="4" t="s">
        <v>1548</v>
      </c>
      <c r="K7945" s="4" t="s">
        <v>1317</v>
      </c>
      <c r="L7945" s="4" t="s">
        <v>1526</v>
      </c>
      <c r="M7945" s="4">
        <v>0</v>
      </c>
      <c r="N7945" s="4">
        <v>1</v>
      </c>
      <c r="O7945" s="4">
        <v>1</v>
      </c>
      <c r="P7945" s="4">
        <v>0.3</v>
      </c>
    </row>
    <row r="7946" spans="1:16" x14ac:dyDescent="0.25">
      <c r="A7946" s="4">
        <v>7973</v>
      </c>
      <c r="B7946" s="4" t="s">
        <v>631</v>
      </c>
      <c r="C7946" s="4">
        <v>1752306.6540000001</v>
      </c>
      <c r="D7946" s="4">
        <v>5423841.1119999997</v>
      </c>
      <c r="E7946" s="4" t="s">
        <v>19876</v>
      </c>
      <c r="F7946" s="4" t="s">
        <v>19877</v>
      </c>
      <c r="G7946" s="4" t="s">
        <v>6247</v>
      </c>
      <c r="H7946" s="4"/>
      <c r="I7946" s="4" t="s">
        <v>21342</v>
      </c>
      <c r="J7946" s="4" t="s">
        <v>1548</v>
      </c>
      <c r="K7946" s="4" t="s">
        <v>1317</v>
      </c>
      <c r="L7946" s="4" t="s">
        <v>1526</v>
      </c>
      <c r="M7946" s="4">
        <v>0</v>
      </c>
      <c r="N7946" s="4">
        <v>1</v>
      </c>
      <c r="O7946" s="4">
        <v>1</v>
      </c>
      <c r="P7946" s="4">
        <v>0.3</v>
      </c>
    </row>
    <row r="7947" spans="1:16" x14ac:dyDescent="0.25">
      <c r="A7947" s="4">
        <v>7974</v>
      </c>
      <c r="B7947" s="4" t="s">
        <v>582</v>
      </c>
      <c r="C7947" s="4">
        <v>1750538.58</v>
      </c>
      <c r="D7947" s="4">
        <v>5424340.6339999996</v>
      </c>
      <c r="E7947" s="4" t="s">
        <v>19878</v>
      </c>
      <c r="F7947" s="4" t="s">
        <v>19879</v>
      </c>
      <c r="G7947" s="4" t="s">
        <v>19880</v>
      </c>
      <c r="H7947" s="4"/>
      <c r="I7947" s="4" t="s">
        <v>21343</v>
      </c>
      <c r="J7947" s="4" t="s">
        <v>1548</v>
      </c>
      <c r="K7947" s="4" t="s">
        <v>1317</v>
      </c>
      <c r="L7947" s="4" t="s">
        <v>1526</v>
      </c>
      <c r="M7947" s="4">
        <v>0</v>
      </c>
      <c r="N7947" s="4">
        <v>1</v>
      </c>
      <c r="O7947" s="4">
        <v>1</v>
      </c>
      <c r="P7947" s="4">
        <v>0.3</v>
      </c>
    </row>
    <row r="7948" spans="1:16" x14ac:dyDescent="0.25">
      <c r="A7948" s="4">
        <v>7975</v>
      </c>
      <c r="B7948" s="4" t="s">
        <v>582</v>
      </c>
      <c r="C7948" s="4">
        <v>1750208.6229999999</v>
      </c>
      <c r="D7948" s="4">
        <v>5424319.1330000004</v>
      </c>
      <c r="E7948" s="4" t="s">
        <v>19881</v>
      </c>
      <c r="F7948" s="4" t="s">
        <v>19882</v>
      </c>
      <c r="G7948" s="4" t="s">
        <v>19883</v>
      </c>
      <c r="H7948" s="4" t="s">
        <v>1717</v>
      </c>
      <c r="I7948" s="4" t="s">
        <v>21344</v>
      </c>
      <c r="J7948" s="4" t="s">
        <v>1548</v>
      </c>
      <c r="K7948" s="4" t="s">
        <v>1317</v>
      </c>
      <c r="L7948" s="4" t="s">
        <v>1526</v>
      </c>
      <c r="M7948" s="4">
        <v>0</v>
      </c>
      <c r="N7948" s="4">
        <v>1</v>
      </c>
      <c r="O7948" s="4">
        <v>1</v>
      </c>
      <c r="P7948" s="4">
        <v>0.3</v>
      </c>
    </row>
    <row r="7949" spans="1:16" x14ac:dyDescent="0.25">
      <c r="A7949" s="4">
        <v>7976</v>
      </c>
      <c r="B7949" s="4" t="s">
        <v>729</v>
      </c>
      <c r="C7949" s="4">
        <v>1752365.091</v>
      </c>
      <c r="D7949" s="4">
        <v>5423259.0970000001</v>
      </c>
      <c r="E7949" s="4">
        <v>102026717</v>
      </c>
      <c r="F7949" s="4" t="s">
        <v>19447</v>
      </c>
      <c r="G7949" s="4" t="s">
        <v>1674</v>
      </c>
      <c r="H7949" s="4" t="s">
        <v>1556</v>
      </c>
      <c r="I7949" s="4" t="s">
        <v>21345</v>
      </c>
      <c r="J7949" s="4" t="s">
        <v>1548</v>
      </c>
      <c r="K7949" s="4" t="s">
        <v>1317</v>
      </c>
      <c r="L7949" s="4" t="s">
        <v>1526</v>
      </c>
      <c r="M7949" s="4">
        <v>0</v>
      </c>
      <c r="N7949" s="4">
        <v>1</v>
      </c>
      <c r="O7949" s="4">
        <v>1</v>
      </c>
      <c r="P7949" s="4">
        <v>0.3</v>
      </c>
    </row>
    <row r="7950" spans="1:16" x14ac:dyDescent="0.25">
      <c r="A7950" s="4">
        <v>7977</v>
      </c>
      <c r="B7950" s="4" t="s">
        <v>582</v>
      </c>
      <c r="C7950" s="4">
        <v>1750820.77</v>
      </c>
      <c r="D7950" s="4">
        <v>5423463.0159999998</v>
      </c>
      <c r="E7950" s="4">
        <v>102026716</v>
      </c>
      <c r="F7950" s="4" t="s">
        <v>19884</v>
      </c>
      <c r="G7950" s="4" t="s">
        <v>19885</v>
      </c>
      <c r="H7950" s="4" t="s">
        <v>1556</v>
      </c>
      <c r="I7950" s="4" t="s">
        <v>21346</v>
      </c>
      <c r="J7950" s="4" t="s">
        <v>1548</v>
      </c>
      <c r="K7950" s="4" t="s">
        <v>1317</v>
      </c>
      <c r="L7950" s="4" t="s">
        <v>1526</v>
      </c>
      <c r="M7950" s="4">
        <v>0</v>
      </c>
      <c r="N7950" s="4">
        <v>1</v>
      </c>
      <c r="O7950" s="4">
        <v>1</v>
      </c>
      <c r="P7950" s="4">
        <v>0.3</v>
      </c>
    </row>
    <row r="7951" spans="1:16" x14ac:dyDescent="0.25">
      <c r="A7951" s="4">
        <v>7978</v>
      </c>
      <c r="B7951" s="4" t="s">
        <v>675</v>
      </c>
      <c r="C7951" s="4">
        <v>1748575.1189999999</v>
      </c>
      <c r="D7951" s="4">
        <v>5424181.8890000004</v>
      </c>
      <c r="E7951" s="4">
        <v>122027188</v>
      </c>
      <c r="F7951" s="4" t="s">
        <v>19886</v>
      </c>
      <c r="G7951" s="4" t="s">
        <v>19887</v>
      </c>
      <c r="H7951" s="4" t="s">
        <v>1556</v>
      </c>
      <c r="I7951" s="4" t="s">
        <v>21347</v>
      </c>
      <c r="J7951" s="4" t="s">
        <v>1548</v>
      </c>
      <c r="K7951" s="4" t="s">
        <v>1317</v>
      </c>
      <c r="L7951" s="4" t="s">
        <v>1526</v>
      </c>
      <c r="M7951" s="4">
        <v>0</v>
      </c>
      <c r="N7951" s="4">
        <v>1</v>
      </c>
      <c r="O7951" s="4">
        <v>1</v>
      </c>
      <c r="P7951" s="4">
        <v>0.3</v>
      </c>
    </row>
    <row r="7952" spans="1:16" x14ac:dyDescent="0.25">
      <c r="A7952" s="4">
        <v>7979</v>
      </c>
      <c r="B7952" s="4" t="s">
        <v>716</v>
      </c>
      <c r="C7952" s="4">
        <v>1753244.2919999999</v>
      </c>
      <c r="D7952" s="4">
        <v>5423477.6210000003</v>
      </c>
      <c r="E7952" s="4">
        <v>121514347</v>
      </c>
      <c r="F7952" s="4" t="s">
        <v>19888</v>
      </c>
      <c r="G7952" s="4" t="s">
        <v>19889</v>
      </c>
      <c r="H7952" s="4" t="s">
        <v>2046</v>
      </c>
      <c r="I7952" s="4" t="s">
        <v>21348</v>
      </c>
      <c r="J7952" s="4" t="s">
        <v>1548</v>
      </c>
      <c r="K7952" s="4" t="s">
        <v>1317</v>
      </c>
      <c r="L7952" s="4" t="s">
        <v>1526</v>
      </c>
      <c r="M7952" s="4">
        <v>0</v>
      </c>
      <c r="N7952" s="4">
        <v>1</v>
      </c>
      <c r="O7952" s="4">
        <v>1</v>
      </c>
      <c r="P7952" s="4">
        <v>0.3</v>
      </c>
    </row>
    <row r="7953" spans="1:16" x14ac:dyDescent="0.25">
      <c r="A7953" s="4">
        <v>7980</v>
      </c>
      <c r="B7953" s="4" t="s">
        <v>618</v>
      </c>
      <c r="C7953" s="4">
        <v>1752064.9820000001</v>
      </c>
      <c r="D7953" s="4">
        <v>5424521.8250000002</v>
      </c>
      <c r="E7953" s="4" t="s">
        <v>19893</v>
      </c>
      <c r="F7953" s="4" t="s">
        <v>19894</v>
      </c>
      <c r="G7953" s="4" t="s">
        <v>1688</v>
      </c>
      <c r="H7953" s="4" t="s">
        <v>1717</v>
      </c>
      <c r="I7953" s="4" t="s">
        <v>21349</v>
      </c>
      <c r="J7953" s="4" t="s">
        <v>1548</v>
      </c>
      <c r="K7953" s="4" t="s">
        <v>1317</v>
      </c>
      <c r="L7953" s="4" t="s">
        <v>1526</v>
      </c>
      <c r="M7953" s="4">
        <v>0</v>
      </c>
      <c r="N7953" s="4">
        <v>1</v>
      </c>
      <c r="O7953" s="4">
        <v>1</v>
      </c>
      <c r="P7953" s="4">
        <v>0.3</v>
      </c>
    </row>
    <row r="7954" spans="1:16" x14ac:dyDescent="0.25">
      <c r="A7954" s="4">
        <v>7981</v>
      </c>
      <c r="B7954" s="4" t="s">
        <v>517</v>
      </c>
      <c r="C7954" s="4">
        <v>1750085.6580000001</v>
      </c>
      <c r="D7954" s="4">
        <v>5425317.6169999996</v>
      </c>
      <c r="E7954" s="4" t="s">
        <v>19895</v>
      </c>
      <c r="F7954" s="4" t="s">
        <v>19896</v>
      </c>
      <c r="G7954" s="4" t="s">
        <v>4157</v>
      </c>
      <c r="H7954" s="4" t="s">
        <v>1556</v>
      </c>
      <c r="I7954" s="4" t="s">
        <v>21350</v>
      </c>
      <c r="J7954" s="4" t="s">
        <v>1548</v>
      </c>
      <c r="K7954" s="4" t="s">
        <v>1317</v>
      </c>
      <c r="L7954" s="4" t="s">
        <v>1526</v>
      </c>
      <c r="M7954" s="4">
        <v>0</v>
      </c>
      <c r="N7954" s="4">
        <v>1</v>
      </c>
      <c r="O7954" s="4">
        <v>1</v>
      </c>
      <c r="P7954" s="4">
        <v>0.3</v>
      </c>
    </row>
    <row r="7955" spans="1:16" x14ac:dyDescent="0.25">
      <c r="A7955" s="4">
        <v>7982</v>
      </c>
      <c r="B7955" s="4" t="s">
        <v>535</v>
      </c>
      <c r="C7955" s="4">
        <v>1751000.9010000001</v>
      </c>
      <c r="D7955" s="4">
        <v>5435086.5549999997</v>
      </c>
      <c r="E7955" s="4">
        <v>13119066</v>
      </c>
      <c r="F7955" s="4" t="s">
        <v>19047</v>
      </c>
      <c r="G7955" s="4" t="s">
        <v>19048</v>
      </c>
      <c r="H7955" s="4" t="s">
        <v>1556</v>
      </c>
      <c r="I7955" s="4" t="s">
        <v>21351</v>
      </c>
      <c r="J7955" s="4" t="s">
        <v>1548</v>
      </c>
      <c r="K7955" s="4" t="s">
        <v>1317</v>
      </c>
      <c r="L7955" s="4" t="s">
        <v>1526</v>
      </c>
      <c r="M7955" s="4">
        <v>0</v>
      </c>
      <c r="N7955" s="4">
        <v>1</v>
      </c>
      <c r="O7955" s="4">
        <v>1</v>
      </c>
      <c r="P7955" s="4">
        <v>0.3</v>
      </c>
    </row>
    <row r="7956" spans="1:16" x14ac:dyDescent="0.25">
      <c r="A7956" s="4">
        <v>7983</v>
      </c>
      <c r="B7956" s="4" t="s">
        <v>675</v>
      </c>
      <c r="C7956" s="4">
        <v>1748368.1240000001</v>
      </c>
      <c r="D7956" s="4">
        <v>5424116.8499999996</v>
      </c>
      <c r="E7956" s="4" t="s">
        <v>19897</v>
      </c>
      <c r="F7956" s="4" t="s">
        <v>3674</v>
      </c>
      <c r="G7956" s="4" t="s">
        <v>7922</v>
      </c>
      <c r="H7956" s="4" t="s">
        <v>1556</v>
      </c>
      <c r="I7956" s="4" t="s">
        <v>21352</v>
      </c>
      <c r="J7956" s="4" t="s">
        <v>1548</v>
      </c>
      <c r="K7956" s="4" t="s">
        <v>1317</v>
      </c>
      <c r="L7956" s="4" t="s">
        <v>1526</v>
      </c>
      <c r="M7956" s="4">
        <v>0</v>
      </c>
      <c r="N7956" s="4">
        <v>1</v>
      </c>
      <c r="O7956" s="4">
        <v>1</v>
      </c>
      <c r="P7956" s="4">
        <v>0.3</v>
      </c>
    </row>
    <row r="7957" spans="1:16" x14ac:dyDescent="0.25">
      <c r="A7957" s="4">
        <v>7984</v>
      </c>
      <c r="B7957" s="4" t="s">
        <v>666</v>
      </c>
      <c r="C7957" s="4">
        <v>1749027.1740000001</v>
      </c>
      <c r="D7957" s="4">
        <v>5424838.0369999995</v>
      </c>
      <c r="E7957" s="4" t="s">
        <v>19898</v>
      </c>
      <c r="F7957" s="4" t="s">
        <v>19899</v>
      </c>
      <c r="G7957" s="4" t="s">
        <v>19900</v>
      </c>
      <c r="H7957" s="4" t="s">
        <v>1556</v>
      </c>
      <c r="I7957" s="4" t="s">
        <v>21353</v>
      </c>
      <c r="J7957" s="4" t="s">
        <v>1548</v>
      </c>
      <c r="K7957" s="4" t="s">
        <v>1317</v>
      </c>
      <c r="L7957" s="4" t="s">
        <v>1526</v>
      </c>
      <c r="M7957" s="4">
        <v>0</v>
      </c>
      <c r="N7957" s="4">
        <v>1</v>
      </c>
      <c r="O7957" s="4">
        <v>1</v>
      </c>
      <c r="P7957" s="4">
        <v>0.3</v>
      </c>
    </row>
    <row r="7958" spans="1:16" x14ac:dyDescent="0.25">
      <c r="A7958" s="4">
        <v>7985</v>
      </c>
      <c r="B7958" s="4" t="s">
        <v>618</v>
      </c>
      <c r="C7958" s="4">
        <v>1752159.4110000001</v>
      </c>
      <c r="D7958" s="4">
        <v>5425044.7570000002</v>
      </c>
      <c r="E7958" s="4" t="s">
        <v>19901</v>
      </c>
      <c r="F7958" s="4" t="s">
        <v>19902</v>
      </c>
      <c r="G7958" s="4" t="s">
        <v>7922</v>
      </c>
      <c r="H7958" s="4" t="s">
        <v>1717</v>
      </c>
      <c r="I7958" s="4" t="s">
        <v>21354</v>
      </c>
      <c r="J7958" s="4" t="s">
        <v>1548</v>
      </c>
      <c r="K7958" s="4" t="s">
        <v>1317</v>
      </c>
      <c r="L7958" s="4" t="s">
        <v>1526</v>
      </c>
      <c r="M7958" s="4">
        <v>0</v>
      </c>
      <c r="N7958" s="4">
        <v>1</v>
      </c>
      <c r="O7958" s="4">
        <v>1</v>
      </c>
      <c r="P7958" s="4">
        <v>0.3</v>
      </c>
    </row>
    <row r="7959" spans="1:16" x14ac:dyDescent="0.25">
      <c r="A7959" s="4">
        <v>7986</v>
      </c>
      <c r="B7959" s="4" t="s">
        <v>627</v>
      </c>
      <c r="C7959" s="4">
        <v>1752445.3970000001</v>
      </c>
      <c r="D7959" s="4">
        <v>5425256.2319999998</v>
      </c>
      <c r="E7959" s="4">
        <v>13080885</v>
      </c>
      <c r="F7959" s="4" t="s">
        <v>19903</v>
      </c>
      <c r="G7959" s="4" t="s">
        <v>19904</v>
      </c>
      <c r="H7959" s="4" t="s">
        <v>1717</v>
      </c>
      <c r="I7959" s="4" t="s">
        <v>21355</v>
      </c>
      <c r="J7959" s="4" t="s">
        <v>1548</v>
      </c>
      <c r="K7959" s="4" t="s">
        <v>1317</v>
      </c>
      <c r="L7959" s="4" t="s">
        <v>1526</v>
      </c>
      <c r="M7959" s="4">
        <v>0</v>
      </c>
      <c r="N7959" s="4">
        <v>1</v>
      </c>
      <c r="O7959" s="4">
        <v>1</v>
      </c>
      <c r="P7959" s="4">
        <v>0.3</v>
      </c>
    </row>
    <row r="7960" spans="1:16" x14ac:dyDescent="0.25">
      <c r="A7960" s="4">
        <v>7987</v>
      </c>
      <c r="B7960" s="4" t="s">
        <v>627</v>
      </c>
      <c r="C7960" s="4">
        <v>1752484.216</v>
      </c>
      <c r="D7960" s="4">
        <v>5425334.0920000002</v>
      </c>
      <c r="E7960" s="4">
        <v>122027017</v>
      </c>
      <c r="F7960" s="4" t="s">
        <v>19905</v>
      </c>
      <c r="G7960" s="4" t="s">
        <v>19906</v>
      </c>
      <c r="H7960" s="4" t="s">
        <v>1717</v>
      </c>
      <c r="I7960" s="4" t="s">
        <v>21356</v>
      </c>
      <c r="J7960" s="4" t="s">
        <v>1548</v>
      </c>
      <c r="K7960" s="4" t="s">
        <v>1317</v>
      </c>
      <c r="L7960" s="4" t="s">
        <v>1526</v>
      </c>
      <c r="M7960" s="4">
        <v>0</v>
      </c>
      <c r="N7960" s="4">
        <v>1</v>
      </c>
      <c r="O7960" s="4">
        <v>1</v>
      </c>
      <c r="P7960" s="4">
        <v>0.3</v>
      </c>
    </row>
    <row r="7961" spans="1:16" x14ac:dyDescent="0.25">
      <c r="A7961" s="4">
        <v>7988</v>
      </c>
      <c r="B7961" s="4" t="s">
        <v>461</v>
      </c>
      <c r="C7961" s="4">
        <v>1749403.372</v>
      </c>
      <c r="D7961" s="4">
        <v>5427063.5219999999</v>
      </c>
      <c r="E7961" s="4" t="s">
        <v>19907</v>
      </c>
      <c r="F7961" s="4" t="s">
        <v>19908</v>
      </c>
      <c r="G7961" s="4" t="s">
        <v>19909</v>
      </c>
      <c r="H7961" s="4" t="s">
        <v>1717</v>
      </c>
      <c r="I7961" s="4" t="s">
        <v>21357</v>
      </c>
      <c r="J7961" s="4" t="s">
        <v>1548</v>
      </c>
      <c r="K7961" s="4" t="s">
        <v>1317</v>
      </c>
      <c r="L7961" s="4" t="s">
        <v>1526</v>
      </c>
      <c r="M7961" s="4">
        <v>0</v>
      </c>
      <c r="N7961" s="4">
        <v>1</v>
      </c>
      <c r="O7961" s="4">
        <v>1</v>
      </c>
      <c r="P7961" s="4">
        <v>0.3</v>
      </c>
    </row>
    <row r="7962" spans="1:16" x14ac:dyDescent="0.25">
      <c r="A7962" s="4">
        <v>7989</v>
      </c>
      <c r="B7962" s="4" t="s">
        <v>434</v>
      </c>
      <c r="C7962" s="4">
        <v>1748332.0020000001</v>
      </c>
      <c r="D7962" s="4">
        <v>5427000.3490000004</v>
      </c>
      <c r="E7962" s="4">
        <v>122027066</v>
      </c>
      <c r="F7962" s="4" t="s">
        <v>19910</v>
      </c>
      <c r="G7962" s="4" t="s">
        <v>19911</v>
      </c>
      <c r="H7962" s="4" t="s">
        <v>1717</v>
      </c>
      <c r="I7962" s="4" t="s">
        <v>21358</v>
      </c>
      <c r="J7962" s="4" t="s">
        <v>1548</v>
      </c>
      <c r="K7962" s="4" t="s">
        <v>1317</v>
      </c>
      <c r="L7962" s="4" t="s">
        <v>1526</v>
      </c>
      <c r="M7962" s="4">
        <v>0</v>
      </c>
      <c r="N7962" s="4">
        <v>1</v>
      </c>
      <c r="O7962" s="4">
        <v>1</v>
      </c>
      <c r="P7962" s="4">
        <v>0.3</v>
      </c>
    </row>
    <row r="7963" spans="1:16" x14ac:dyDescent="0.25">
      <c r="A7963" s="4">
        <v>7990</v>
      </c>
      <c r="B7963" s="4" t="s">
        <v>608</v>
      </c>
      <c r="C7963" s="4">
        <v>1749768.814</v>
      </c>
      <c r="D7963" s="4">
        <v>5422168.5690000001</v>
      </c>
      <c r="E7963" s="4">
        <v>122026935</v>
      </c>
      <c r="F7963" s="4" t="s">
        <v>19916</v>
      </c>
      <c r="G7963" s="4" t="s">
        <v>19917</v>
      </c>
      <c r="H7963" s="4" t="s">
        <v>2046</v>
      </c>
      <c r="I7963" s="4" t="s">
        <v>21359</v>
      </c>
      <c r="J7963" s="4" t="s">
        <v>1548</v>
      </c>
      <c r="K7963" s="4" t="s">
        <v>1317</v>
      </c>
      <c r="L7963" s="4" t="s">
        <v>1526</v>
      </c>
      <c r="M7963" s="4">
        <v>0</v>
      </c>
      <c r="N7963" s="4">
        <v>1</v>
      </c>
      <c r="O7963" s="4">
        <v>1</v>
      </c>
      <c r="P7963" s="4">
        <v>0.3</v>
      </c>
    </row>
    <row r="7964" spans="1:16" x14ac:dyDescent="0.25">
      <c r="A7964" s="4">
        <v>7991</v>
      </c>
      <c r="B7964" s="4" t="s">
        <v>582</v>
      </c>
      <c r="C7964" s="4">
        <v>1750027.084</v>
      </c>
      <c r="D7964" s="4">
        <v>5423051.1440000003</v>
      </c>
      <c r="E7964" s="4">
        <v>121514304</v>
      </c>
      <c r="F7964" s="4" t="s">
        <v>19918</v>
      </c>
      <c r="G7964" s="4" t="s">
        <v>19919</v>
      </c>
      <c r="H7964" s="4" t="s">
        <v>2046</v>
      </c>
      <c r="I7964" s="4" t="s">
        <v>21360</v>
      </c>
      <c r="J7964" s="4" t="s">
        <v>1548</v>
      </c>
      <c r="K7964" s="4" t="s">
        <v>1317</v>
      </c>
      <c r="L7964" s="4" t="s">
        <v>1526</v>
      </c>
      <c r="M7964" s="4">
        <v>0</v>
      </c>
      <c r="N7964" s="4">
        <v>1</v>
      </c>
      <c r="O7964" s="4">
        <v>1</v>
      </c>
      <c r="P7964" s="4">
        <v>0.3</v>
      </c>
    </row>
    <row r="7965" spans="1:16" x14ac:dyDescent="0.25">
      <c r="A7965" s="4">
        <v>7992</v>
      </c>
      <c r="B7965" s="4" t="s">
        <v>631</v>
      </c>
      <c r="C7965" s="4">
        <v>1751794.192</v>
      </c>
      <c r="D7965" s="4">
        <v>5423947.085</v>
      </c>
      <c r="E7965" s="4" t="s">
        <v>19920</v>
      </c>
      <c r="F7965" s="4" t="s">
        <v>19921</v>
      </c>
      <c r="G7965" s="4" t="s">
        <v>3214</v>
      </c>
      <c r="H7965" s="4" t="s">
        <v>1556</v>
      </c>
      <c r="I7965" s="4" t="s">
        <v>21361</v>
      </c>
      <c r="J7965" s="4" t="s">
        <v>1548</v>
      </c>
      <c r="K7965" s="4" t="s">
        <v>1317</v>
      </c>
      <c r="L7965" s="4" t="s">
        <v>1526</v>
      </c>
      <c r="M7965" s="4">
        <v>0</v>
      </c>
      <c r="N7965" s="4">
        <v>1</v>
      </c>
      <c r="O7965" s="4">
        <v>1</v>
      </c>
      <c r="P7965" s="4">
        <v>0.3</v>
      </c>
    </row>
    <row r="7966" spans="1:16" x14ac:dyDescent="0.25">
      <c r="A7966" s="4">
        <v>7993</v>
      </c>
      <c r="B7966" s="4" t="s">
        <v>582</v>
      </c>
      <c r="C7966" s="4">
        <v>1751147.2890000001</v>
      </c>
      <c r="D7966" s="4">
        <v>5424186.8799999999</v>
      </c>
      <c r="E7966" s="4">
        <v>122027156</v>
      </c>
      <c r="F7966" s="4" t="s">
        <v>19922</v>
      </c>
      <c r="G7966" s="4" t="s">
        <v>19923</v>
      </c>
      <c r="H7966" s="4" t="s">
        <v>1556</v>
      </c>
      <c r="I7966" s="4" t="s">
        <v>21362</v>
      </c>
      <c r="J7966" s="4" t="s">
        <v>1548</v>
      </c>
      <c r="K7966" s="4" t="s">
        <v>1317</v>
      </c>
      <c r="L7966" s="4" t="s">
        <v>1526</v>
      </c>
      <c r="M7966" s="4">
        <v>0</v>
      </c>
      <c r="N7966" s="4">
        <v>1</v>
      </c>
      <c r="O7966" s="4">
        <v>1</v>
      </c>
      <c r="P7966" s="4">
        <v>0.3</v>
      </c>
    </row>
    <row r="7967" spans="1:16" x14ac:dyDescent="0.25">
      <c r="A7967" s="4">
        <v>7994</v>
      </c>
      <c r="B7967" s="4" t="s">
        <v>627</v>
      </c>
      <c r="C7967" s="4">
        <v>1752440.673</v>
      </c>
      <c r="D7967" s="4">
        <v>5425739.8899999997</v>
      </c>
      <c r="E7967" s="4" t="s">
        <v>19924</v>
      </c>
      <c r="F7967" s="4" t="s">
        <v>19925</v>
      </c>
      <c r="G7967" s="4" t="s">
        <v>19926</v>
      </c>
      <c r="H7967" s="4"/>
      <c r="I7967" s="4" t="s">
        <v>8485</v>
      </c>
      <c r="J7967" s="4" t="s">
        <v>1548</v>
      </c>
      <c r="K7967" s="4" t="s">
        <v>1317</v>
      </c>
      <c r="L7967" s="4" t="s">
        <v>1526</v>
      </c>
      <c r="M7967" s="4">
        <v>0</v>
      </c>
      <c r="N7967" s="4">
        <v>1</v>
      </c>
      <c r="O7967" s="4">
        <v>1</v>
      </c>
      <c r="P7967" s="4">
        <v>0.3</v>
      </c>
    </row>
    <row r="7968" spans="1:16" x14ac:dyDescent="0.25">
      <c r="A7968" s="4">
        <v>7995</v>
      </c>
      <c r="B7968" s="4" t="s">
        <v>631</v>
      </c>
      <c r="C7968" s="4">
        <v>1751739.186</v>
      </c>
      <c r="D7968" s="4">
        <v>5423916.1349999998</v>
      </c>
      <c r="E7968" s="4" t="s">
        <v>19927</v>
      </c>
      <c r="F7968" s="4" t="s">
        <v>19928</v>
      </c>
      <c r="G7968" s="4" t="s">
        <v>19387</v>
      </c>
      <c r="H7968" s="4"/>
      <c r="I7968" s="4" t="s">
        <v>21363</v>
      </c>
      <c r="J7968" s="4" t="s">
        <v>1548</v>
      </c>
      <c r="K7968" s="4" t="s">
        <v>1317</v>
      </c>
      <c r="L7968" s="4" t="s">
        <v>1526</v>
      </c>
      <c r="M7968" s="4">
        <v>0</v>
      </c>
      <c r="N7968" s="4">
        <v>1</v>
      </c>
      <c r="O7968" s="4">
        <v>1</v>
      </c>
      <c r="P7968" s="4">
        <v>0.3</v>
      </c>
    </row>
    <row r="7969" spans="1:16" x14ac:dyDescent="0.25">
      <c r="A7969" s="4">
        <v>7996</v>
      </c>
      <c r="B7969" s="4" t="s">
        <v>631</v>
      </c>
      <c r="C7969" s="4">
        <v>1751725.301</v>
      </c>
      <c r="D7969" s="4">
        <v>5423870.7680000002</v>
      </c>
      <c r="E7969" s="4" t="s">
        <v>19929</v>
      </c>
      <c r="F7969" s="4" t="s">
        <v>19930</v>
      </c>
      <c r="G7969" s="4" t="s">
        <v>19931</v>
      </c>
      <c r="H7969" s="4"/>
      <c r="I7969" s="4" t="s">
        <v>21364</v>
      </c>
      <c r="J7969" s="4" t="s">
        <v>1548</v>
      </c>
      <c r="K7969" s="4" t="s">
        <v>1317</v>
      </c>
      <c r="L7969" s="4" t="s">
        <v>1526</v>
      </c>
      <c r="M7969" s="4">
        <v>0</v>
      </c>
      <c r="N7969" s="4">
        <v>1</v>
      </c>
      <c r="O7969" s="4">
        <v>1</v>
      </c>
      <c r="P7969" s="4">
        <v>0.3</v>
      </c>
    </row>
    <row r="7970" spans="1:16" x14ac:dyDescent="0.25">
      <c r="A7970" s="4">
        <v>7997</v>
      </c>
      <c r="B7970" s="4" t="s">
        <v>631</v>
      </c>
      <c r="C7970" s="4">
        <v>1752178.9339999999</v>
      </c>
      <c r="D7970" s="4">
        <v>5423764.2740000002</v>
      </c>
      <c r="E7970" s="4" t="s">
        <v>19932</v>
      </c>
      <c r="F7970" s="4" t="s">
        <v>19933</v>
      </c>
      <c r="G7970" s="4" t="s">
        <v>19934</v>
      </c>
      <c r="H7970" s="4"/>
      <c r="I7970" s="4" t="s">
        <v>21365</v>
      </c>
      <c r="J7970" s="4" t="s">
        <v>1548</v>
      </c>
      <c r="K7970" s="4" t="s">
        <v>1317</v>
      </c>
      <c r="L7970" s="4" t="s">
        <v>1526</v>
      </c>
      <c r="M7970" s="4">
        <v>0</v>
      </c>
      <c r="N7970" s="4">
        <v>1</v>
      </c>
      <c r="O7970" s="4">
        <v>1</v>
      </c>
      <c r="P7970" s="4">
        <v>0.3</v>
      </c>
    </row>
    <row r="7971" spans="1:16" x14ac:dyDescent="0.25">
      <c r="A7971" s="4">
        <v>7998</v>
      </c>
      <c r="B7971" s="4" t="s">
        <v>631</v>
      </c>
      <c r="C7971" s="4">
        <v>1751468.14</v>
      </c>
      <c r="D7971" s="4">
        <v>5424194.1399999997</v>
      </c>
      <c r="E7971" s="4" t="s">
        <v>19935</v>
      </c>
      <c r="F7971" s="4" t="s">
        <v>19936</v>
      </c>
      <c r="G7971" s="4" t="s">
        <v>19937</v>
      </c>
      <c r="H7971" s="4"/>
      <c r="I7971" s="4" t="s">
        <v>21366</v>
      </c>
      <c r="J7971" s="4" t="s">
        <v>1548</v>
      </c>
      <c r="K7971" s="4" t="s">
        <v>1317</v>
      </c>
      <c r="L7971" s="4" t="s">
        <v>1526</v>
      </c>
      <c r="M7971" s="4">
        <v>0</v>
      </c>
      <c r="N7971" s="4">
        <v>1</v>
      </c>
      <c r="O7971" s="4">
        <v>1</v>
      </c>
      <c r="P7971" s="4">
        <v>0.3</v>
      </c>
    </row>
    <row r="7972" spans="1:16" x14ac:dyDescent="0.25">
      <c r="A7972" s="4">
        <v>7999</v>
      </c>
      <c r="B7972" s="4" t="s">
        <v>729</v>
      </c>
      <c r="C7972" s="4">
        <v>1752338.1780000001</v>
      </c>
      <c r="D7972" s="4">
        <v>5423498.7259999998</v>
      </c>
      <c r="E7972" s="4" t="s">
        <v>19938</v>
      </c>
      <c r="F7972" s="4" t="s">
        <v>19939</v>
      </c>
      <c r="G7972" s="4" t="s">
        <v>19940</v>
      </c>
      <c r="H7972" s="4"/>
      <c r="I7972" s="4" t="s">
        <v>21367</v>
      </c>
      <c r="J7972" s="4" t="s">
        <v>1548</v>
      </c>
      <c r="K7972" s="4" t="s">
        <v>1317</v>
      </c>
      <c r="L7972" s="4" t="s">
        <v>1526</v>
      </c>
      <c r="M7972" s="4">
        <v>0</v>
      </c>
      <c r="N7972" s="4">
        <v>1</v>
      </c>
      <c r="O7972" s="4">
        <v>1</v>
      </c>
      <c r="P7972" s="4">
        <v>0.3</v>
      </c>
    </row>
    <row r="7973" spans="1:16" x14ac:dyDescent="0.25">
      <c r="A7973" s="4">
        <v>8000</v>
      </c>
      <c r="B7973" s="4" t="s">
        <v>729</v>
      </c>
      <c r="C7973" s="4">
        <v>1751963.7450000001</v>
      </c>
      <c r="D7973" s="4">
        <v>5422553.4759999998</v>
      </c>
      <c r="E7973" s="4" t="s">
        <v>19949</v>
      </c>
      <c r="F7973" s="4" t="s">
        <v>19950</v>
      </c>
      <c r="G7973" s="4" t="s">
        <v>6247</v>
      </c>
      <c r="H7973" s="4"/>
      <c r="I7973" s="4" t="s">
        <v>21368</v>
      </c>
      <c r="J7973" s="4" t="s">
        <v>1548</v>
      </c>
      <c r="K7973" s="4" t="s">
        <v>1317</v>
      </c>
      <c r="L7973" s="4" t="s">
        <v>1526</v>
      </c>
      <c r="M7973" s="4">
        <v>0</v>
      </c>
      <c r="N7973" s="4">
        <v>1</v>
      </c>
      <c r="O7973" s="4">
        <v>1</v>
      </c>
      <c r="P7973" s="4">
        <v>0.3</v>
      </c>
    </row>
    <row r="7974" spans="1:16" x14ac:dyDescent="0.25">
      <c r="A7974" s="4">
        <v>8001</v>
      </c>
      <c r="B7974" s="4" t="s">
        <v>675</v>
      </c>
      <c r="C7974" s="4">
        <v>1748925.638</v>
      </c>
      <c r="D7974" s="4">
        <v>5423969.6720000003</v>
      </c>
      <c r="E7974" s="4" t="s">
        <v>19951</v>
      </c>
      <c r="F7974" s="4" t="s">
        <v>19952</v>
      </c>
      <c r="G7974" s="4" t="s">
        <v>19953</v>
      </c>
      <c r="H7974" s="4"/>
      <c r="I7974" s="4" t="s">
        <v>21369</v>
      </c>
      <c r="J7974" s="4" t="s">
        <v>1548</v>
      </c>
      <c r="K7974" s="4" t="s">
        <v>1317</v>
      </c>
      <c r="L7974" s="4" t="s">
        <v>1526</v>
      </c>
      <c r="M7974" s="4">
        <v>0</v>
      </c>
      <c r="N7974" s="4">
        <v>1</v>
      </c>
      <c r="O7974" s="4">
        <v>1</v>
      </c>
      <c r="P7974" s="4">
        <v>0.3</v>
      </c>
    </row>
    <row r="7975" spans="1:16" x14ac:dyDescent="0.25">
      <c r="A7975" s="4">
        <v>8002</v>
      </c>
      <c r="B7975" s="4" t="s">
        <v>675</v>
      </c>
      <c r="C7975" s="4">
        <v>1748280.2749999999</v>
      </c>
      <c r="D7975" s="4">
        <v>5424001.3899999997</v>
      </c>
      <c r="E7975" s="4" t="s">
        <v>19954</v>
      </c>
      <c r="F7975" s="4" t="s">
        <v>19955</v>
      </c>
      <c r="G7975" s="4" t="s">
        <v>19956</v>
      </c>
      <c r="H7975" s="4"/>
      <c r="I7975" s="4" t="s">
        <v>21370</v>
      </c>
      <c r="J7975" s="4" t="s">
        <v>1548</v>
      </c>
      <c r="K7975" s="4" t="s">
        <v>1317</v>
      </c>
      <c r="L7975" s="4" t="s">
        <v>1526</v>
      </c>
      <c r="M7975" s="4">
        <v>0</v>
      </c>
      <c r="N7975" s="4">
        <v>1</v>
      </c>
      <c r="O7975" s="4">
        <v>1</v>
      </c>
      <c r="P7975" s="4">
        <v>0.3</v>
      </c>
    </row>
    <row r="7976" spans="1:16" x14ac:dyDescent="0.25">
      <c r="A7976" s="4">
        <v>8003</v>
      </c>
      <c r="B7976" s="4" t="s">
        <v>723</v>
      </c>
      <c r="C7976" s="4">
        <v>1748256.004</v>
      </c>
      <c r="D7976" s="4">
        <v>5423227.9699999997</v>
      </c>
      <c r="E7976" s="4" t="s">
        <v>19957</v>
      </c>
      <c r="F7976" s="4" t="s">
        <v>19958</v>
      </c>
      <c r="G7976" s="4" t="s">
        <v>19959</v>
      </c>
      <c r="H7976" s="4"/>
      <c r="I7976" s="4" t="s">
        <v>21371</v>
      </c>
      <c r="J7976" s="4" t="s">
        <v>1548</v>
      </c>
      <c r="K7976" s="4" t="s">
        <v>1317</v>
      </c>
      <c r="L7976" s="4" t="s">
        <v>1526</v>
      </c>
      <c r="M7976" s="4">
        <v>0</v>
      </c>
      <c r="N7976" s="4">
        <v>1</v>
      </c>
      <c r="O7976" s="4">
        <v>1</v>
      </c>
      <c r="P7976" s="4">
        <v>0.3</v>
      </c>
    </row>
    <row r="7977" spans="1:16" x14ac:dyDescent="0.25">
      <c r="A7977" s="4">
        <v>8004</v>
      </c>
      <c r="B7977" s="4" t="s">
        <v>723</v>
      </c>
      <c r="C7977" s="4">
        <v>1748015.121</v>
      </c>
      <c r="D7977" s="4">
        <v>5422087.0630000001</v>
      </c>
      <c r="E7977" s="4" t="s">
        <v>19960</v>
      </c>
      <c r="F7977" s="4" t="s">
        <v>19961</v>
      </c>
      <c r="G7977" s="4" t="s">
        <v>19962</v>
      </c>
      <c r="H7977" s="4"/>
      <c r="I7977" s="4" t="s">
        <v>21372</v>
      </c>
      <c r="J7977" s="4" t="s">
        <v>1548</v>
      </c>
      <c r="K7977" s="4" t="s">
        <v>1317</v>
      </c>
      <c r="L7977" s="4" t="s">
        <v>1526</v>
      </c>
      <c r="M7977" s="4">
        <v>0</v>
      </c>
      <c r="N7977" s="4">
        <v>1</v>
      </c>
      <c r="O7977" s="4">
        <v>1</v>
      </c>
      <c r="P7977" s="4">
        <v>0.3</v>
      </c>
    </row>
    <row r="7978" spans="1:16" x14ac:dyDescent="0.25">
      <c r="A7978" s="4">
        <v>8005</v>
      </c>
      <c r="B7978" s="4" t="s">
        <v>419</v>
      </c>
      <c r="C7978" s="4">
        <v>1748050.4439999999</v>
      </c>
      <c r="D7978" s="4">
        <v>5425112.0939999996</v>
      </c>
      <c r="E7978" s="4" t="s">
        <v>19963</v>
      </c>
      <c r="F7978" s="4" t="s">
        <v>19964</v>
      </c>
      <c r="G7978" s="4" t="s">
        <v>19965</v>
      </c>
      <c r="H7978" s="4"/>
      <c r="I7978" s="4" t="s">
        <v>21373</v>
      </c>
      <c r="J7978" s="4" t="s">
        <v>1548</v>
      </c>
      <c r="K7978" s="4" t="s">
        <v>1317</v>
      </c>
      <c r="L7978" s="4" t="s">
        <v>1526</v>
      </c>
      <c r="M7978" s="4">
        <v>0</v>
      </c>
      <c r="N7978" s="4">
        <v>1</v>
      </c>
      <c r="O7978" s="4">
        <v>1</v>
      </c>
      <c r="P7978" s="4">
        <v>0.3</v>
      </c>
    </row>
    <row r="7979" spans="1:16" x14ac:dyDescent="0.25">
      <c r="A7979" s="4">
        <v>8006</v>
      </c>
      <c r="B7979" s="4" t="s">
        <v>604</v>
      </c>
      <c r="C7979" s="4">
        <v>1752221.629</v>
      </c>
      <c r="D7979" s="4">
        <v>5425454.8569999998</v>
      </c>
      <c r="E7979" s="4" t="s">
        <v>19966</v>
      </c>
      <c r="F7979" s="4" t="s">
        <v>19967</v>
      </c>
      <c r="G7979" s="4" t="s">
        <v>19968</v>
      </c>
      <c r="H7979" s="4"/>
      <c r="I7979" s="4" t="s">
        <v>21374</v>
      </c>
      <c r="J7979" s="4" t="s">
        <v>1548</v>
      </c>
      <c r="K7979" s="4" t="s">
        <v>1317</v>
      </c>
      <c r="L7979" s="4" t="s">
        <v>1526</v>
      </c>
      <c r="M7979" s="4">
        <v>0</v>
      </c>
      <c r="N7979" s="4">
        <v>1</v>
      </c>
      <c r="O7979" s="4">
        <v>1</v>
      </c>
      <c r="P7979" s="4">
        <v>0.3</v>
      </c>
    </row>
    <row r="7980" spans="1:16" x14ac:dyDescent="0.25">
      <c r="A7980" s="4">
        <v>8007</v>
      </c>
      <c r="B7980" s="4" t="s">
        <v>716</v>
      </c>
      <c r="C7980" s="4">
        <v>1752604.172</v>
      </c>
      <c r="D7980" s="4">
        <v>5421874.1380000003</v>
      </c>
      <c r="E7980" s="4" t="s">
        <v>19969</v>
      </c>
      <c r="F7980" s="4" t="s">
        <v>19970</v>
      </c>
      <c r="G7980" s="4" t="s">
        <v>19971</v>
      </c>
      <c r="H7980" s="4"/>
      <c r="I7980" s="4" t="s">
        <v>21375</v>
      </c>
      <c r="J7980" s="4" t="s">
        <v>1548</v>
      </c>
      <c r="K7980" s="4" t="s">
        <v>1317</v>
      </c>
      <c r="L7980" s="4" t="s">
        <v>1526</v>
      </c>
      <c r="M7980" s="4">
        <v>0</v>
      </c>
      <c r="N7980" s="4">
        <v>1</v>
      </c>
      <c r="O7980" s="4">
        <v>1</v>
      </c>
      <c r="P7980" s="4">
        <v>0.3</v>
      </c>
    </row>
    <row r="7981" spans="1:16" x14ac:dyDescent="0.25">
      <c r="A7981" s="4">
        <v>8008</v>
      </c>
      <c r="B7981" s="4" t="s">
        <v>496</v>
      </c>
      <c r="C7981" s="4">
        <v>1747681.4909999999</v>
      </c>
      <c r="D7981" s="4">
        <v>5421935.6969999997</v>
      </c>
      <c r="E7981" s="4" t="s">
        <v>19972</v>
      </c>
      <c r="F7981" s="4" t="s">
        <v>19973</v>
      </c>
      <c r="G7981" s="4" t="s">
        <v>19974</v>
      </c>
      <c r="H7981" s="4"/>
      <c r="I7981" s="4" t="s">
        <v>21376</v>
      </c>
      <c r="J7981" s="4" t="s">
        <v>1548</v>
      </c>
      <c r="K7981" s="4" t="s">
        <v>1317</v>
      </c>
      <c r="L7981" s="4" t="s">
        <v>1526</v>
      </c>
      <c r="M7981" s="4">
        <v>0</v>
      </c>
      <c r="N7981" s="4">
        <v>1</v>
      </c>
      <c r="O7981" s="4">
        <v>1</v>
      </c>
      <c r="P7981" s="4">
        <v>0.3</v>
      </c>
    </row>
    <row r="7982" spans="1:16" x14ac:dyDescent="0.25">
      <c r="A7982" s="4">
        <v>8009</v>
      </c>
      <c r="B7982" s="4" t="s">
        <v>608</v>
      </c>
      <c r="C7982" s="4">
        <v>1749652.8259999999</v>
      </c>
      <c r="D7982" s="4">
        <v>5424052.7350000003</v>
      </c>
      <c r="E7982" s="4" t="s">
        <v>19975</v>
      </c>
      <c r="F7982" s="4" t="s">
        <v>19976</v>
      </c>
      <c r="G7982" s="4" t="s">
        <v>19977</v>
      </c>
      <c r="H7982" s="4"/>
      <c r="I7982" s="4" t="s">
        <v>21377</v>
      </c>
      <c r="J7982" s="4" t="s">
        <v>1548</v>
      </c>
      <c r="K7982" s="4" t="s">
        <v>1317</v>
      </c>
      <c r="L7982" s="4" t="s">
        <v>1526</v>
      </c>
      <c r="M7982" s="4">
        <v>0</v>
      </c>
      <c r="N7982" s="4">
        <v>1</v>
      </c>
      <c r="O7982" s="4">
        <v>1</v>
      </c>
      <c r="P7982" s="4">
        <v>0.3</v>
      </c>
    </row>
    <row r="7983" spans="1:16" x14ac:dyDescent="0.25">
      <c r="A7983" s="4">
        <v>8010</v>
      </c>
      <c r="B7983" s="4" t="s">
        <v>608</v>
      </c>
      <c r="C7983" s="4">
        <v>1749856.4890000001</v>
      </c>
      <c r="D7983" s="4">
        <v>5424184.5279999999</v>
      </c>
      <c r="E7983" s="4" t="s">
        <v>19982</v>
      </c>
      <c r="F7983" s="4" t="s">
        <v>19983</v>
      </c>
      <c r="G7983" s="4" t="s">
        <v>19984</v>
      </c>
      <c r="H7983" s="4"/>
      <c r="I7983" s="4" t="s">
        <v>21378</v>
      </c>
      <c r="J7983" s="4" t="s">
        <v>1548</v>
      </c>
      <c r="K7983" s="4" t="s">
        <v>1317</v>
      </c>
      <c r="L7983" s="4" t="s">
        <v>1526</v>
      </c>
      <c r="M7983" s="4">
        <v>0</v>
      </c>
      <c r="N7983" s="4">
        <v>1</v>
      </c>
      <c r="O7983" s="4">
        <v>1</v>
      </c>
      <c r="P7983" s="4">
        <v>0.3</v>
      </c>
    </row>
    <row r="7984" spans="1:16" x14ac:dyDescent="0.25">
      <c r="A7984" s="4">
        <v>8011</v>
      </c>
      <c r="B7984" s="4" t="s">
        <v>582</v>
      </c>
      <c r="C7984" s="4">
        <v>1750224.2830000001</v>
      </c>
      <c r="D7984" s="4">
        <v>5424049.6849999996</v>
      </c>
      <c r="E7984" s="4" t="s">
        <v>19985</v>
      </c>
      <c r="F7984" s="4" t="s">
        <v>19986</v>
      </c>
      <c r="G7984" s="4" t="s">
        <v>19987</v>
      </c>
      <c r="H7984" s="4"/>
      <c r="I7984" s="4" t="s">
        <v>21379</v>
      </c>
      <c r="J7984" s="4" t="s">
        <v>1548</v>
      </c>
      <c r="K7984" s="4" t="s">
        <v>1317</v>
      </c>
      <c r="L7984" s="4" t="s">
        <v>1526</v>
      </c>
      <c r="M7984" s="4">
        <v>0</v>
      </c>
      <c r="N7984" s="4">
        <v>1</v>
      </c>
      <c r="O7984" s="4">
        <v>1</v>
      </c>
      <c r="P7984" s="4">
        <v>0.3</v>
      </c>
    </row>
    <row r="7985" spans="1:16" x14ac:dyDescent="0.25">
      <c r="A7985" s="4">
        <v>8012</v>
      </c>
      <c r="B7985" s="4" t="s">
        <v>723</v>
      </c>
      <c r="C7985" s="4">
        <v>1748018.1459999999</v>
      </c>
      <c r="D7985" s="4">
        <v>5422094.5870000003</v>
      </c>
      <c r="E7985" s="4" t="s">
        <v>19988</v>
      </c>
      <c r="F7985" s="4" t="s">
        <v>19989</v>
      </c>
      <c r="G7985" s="4" t="s">
        <v>19990</v>
      </c>
      <c r="H7985" s="4"/>
      <c r="I7985" s="4" t="s">
        <v>21380</v>
      </c>
      <c r="J7985" s="4" t="s">
        <v>1548</v>
      </c>
      <c r="K7985" s="4" t="s">
        <v>1317</v>
      </c>
      <c r="L7985" s="4" t="s">
        <v>1526</v>
      </c>
      <c r="M7985" s="4">
        <v>0</v>
      </c>
      <c r="N7985" s="4">
        <v>1</v>
      </c>
      <c r="O7985" s="4">
        <v>1</v>
      </c>
      <c r="P7985" s="4">
        <v>0.3</v>
      </c>
    </row>
    <row r="7986" spans="1:16" x14ac:dyDescent="0.25">
      <c r="A7986" s="4">
        <v>8013</v>
      </c>
      <c r="B7986" s="4" t="s">
        <v>608</v>
      </c>
      <c r="C7986" s="4">
        <v>1748910.818</v>
      </c>
      <c r="D7986" s="4">
        <v>5422959.165</v>
      </c>
      <c r="E7986" s="4" t="s">
        <v>19991</v>
      </c>
      <c r="F7986" s="4" t="s">
        <v>19992</v>
      </c>
      <c r="G7986" s="4" t="s">
        <v>19993</v>
      </c>
      <c r="H7986" s="4"/>
      <c r="I7986" s="4" t="s">
        <v>21381</v>
      </c>
      <c r="J7986" s="4" t="s">
        <v>1548</v>
      </c>
      <c r="K7986" s="4" t="s">
        <v>1317</v>
      </c>
      <c r="L7986" s="4" t="s">
        <v>1526</v>
      </c>
      <c r="M7986" s="4">
        <v>0</v>
      </c>
      <c r="N7986" s="4">
        <v>1</v>
      </c>
      <c r="O7986" s="4">
        <v>1</v>
      </c>
      <c r="P7986" s="4">
        <v>0.3</v>
      </c>
    </row>
    <row r="7987" spans="1:16" x14ac:dyDescent="0.25">
      <c r="A7987" s="4">
        <v>8014</v>
      </c>
      <c r="B7987" s="4" t="s">
        <v>723</v>
      </c>
      <c r="C7987" s="4">
        <v>1747995.5630000001</v>
      </c>
      <c r="D7987" s="4">
        <v>5421920.6770000001</v>
      </c>
      <c r="E7987" s="4" t="s">
        <v>19994</v>
      </c>
      <c r="F7987" s="4" t="s">
        <v>19995</v>
      </c>
      <c r="G7987" s="4" t="s">
        <v>19996</v>
      </c>
      <c r="H7987" s="4"/>
      <c r="I7987" s="4" t="s">
        <v>21382</v>
      </c>
      <c r="J7987" s="4" t="s">
        <v>1548</v>
      </c>
      <c r="K7987" s="4" t="s">
        <v>1317</v>
      </c>
      <c r="L7987" s="4" t="s">
        <v>1526</v>
      </c>
      <c r="M7987" s="4">
        <v>0</v>
      </c>
      <c r="N7987" s="4">
        <v>1</v>
      </c>
      <c r="O7987" s="4">
        <v>1</v>
      </c>
      <c r="P7987" s="4">
        <v>0.3</v>
      </c>
    </row>
    <row r="7988" spans="1:16" x14ac:dyDescent="0.25">
      <c r="A7988" s="4">
        <v>8015</v>
      </c>
      <c r="B7988" s="4" t="s">
        <v>675</v>
      </c>
      <c r="C7988" s="4">
        <v>1748539.7120000001</v>
      </c>
      <c r="D7988" s="4">
        <v>5424247.1569999997</v>
      </c>
      <c r="E7988" s="4" t="s">
        <v>19997</v>
      </c>
      <c r="F7988" s="4" t="s">
        <v>19998</v>
      </c>
      <c r="G7988" s="4" t="s">
        <v>19999</v>
      </c>
      <c r="H7988" s="4"/>
      <c r="I7988" s="4" t="s">
        <v>21383</v>
      </c>
      <c r="J7988" s="4" t="s">
        <v>1548</v>
      </c>
      <c r="K7988" s="4" t="s">
        <v>1317</v>
      </c>
      <c r="L7988" s="4" t="s">
        <v>1526</v>
      </c>
      <c r="M7988" s="4">
        <v>0</v>
      </c>
      <c r="N7988" s="4">
        <v>1</v>
      </c>
      <c r="O7988" s="4">
        <v>1</v>
      </c>
      <c r="P7988" s="4">
        <v>0.3</v>
      </c>
    </row>
    <row r="7989" spans="1:16" x14ac:dyDescent="0.25">
      <c r="A7989" s="4">
        <v>8016</v>
      </c>
      <c r="B7989" s="4" t="s">
        <v>675</v>
      </c>
      <c r="C7989" s="4">
        <v>1748528.844</v>
      </c>
      <c r="D7989" s="4">
        <v>5424259.4670000002</v>
      </c>
      <c r="E7989" s="4" t="s">
        <v>20000</v>
      </c>
      <c r="F7989" s="4" t="s">
        <v>20001</v>
      </c>
      <c r="G7989" s="4" t="s">
        <v>20002</v>
      </c>
      <c r="H7989" s="4"/>
      <c r="I7989" s="4" t="s">
        <v>21384</v>
      </c>
      <c r="J7989" s="4" t="s">
        <v>1548</v>
      </c>
      <c r="K7989" s="4" t="s">
        <v>1317</v>
      </c>
      <c r="L7989" s="4" t="s">
        <v>1526</v>
      </c>
      <c r="M7989" s="4">
        <v>0</v>
      </c>
      <c r="N7989" s="4">
        <v>1</v>
      </c>
      <c r="O7989" s="4">
        <v>1</v>
      </c>
      <c r="P7989" s="4">
        <v>0.3</v>
      </c>
    </row>
    <row r="7990" spans="1:16" x14ac:dyDescent="0.25">
      <c r="A7990" s="4">
        <v>8017</v>
      </c>
      <c r="B7990" s="4" t="s">
        <v>582</v>
      </c>
      <c r="C7990" s="4">
        <v>1749878.554</v>
      </c>
      <c r="D7990" s="4">
        <v>5422824.9299999997</v>
      </c>
      <c r="E7990" s="4" t="s">
        <v>20003</v>
      </c>
      <c r="F7990" s="4" t="s">
        <v>20004</v>
      </c>
      <c r="G7990" s="4" t="s">
        <v>20005</v>
      </c>
      <c r="H7990" s="4"/>
      <c r="I7990" s="4" t="s">
        <v>21385</v>
      </c>
      <c r="J7990" s="4" t="s">
        <v>1548</v>
      </c>
      <c r="K7990" s="4" t="s">
        <v>1317</v>
      </c>
      <c r="L7990" s="4" t="s">
        <v>1526</v>
      </c>
      <c r="M7990" s="4">
        <v>0</v>
      </c>
      <c r="N7990" s="4">
        <v>1</v>
      </c>
      <c r="O7990" s="4">
        <v>1</v>
      </c>
      <c r="P7990" s="4">
        <v>0.3</v>
      </c>
    </row>
    <row r="7991" spans="1:16" x14ac:dyDescent="0.25">
      <c r="A7991" s="4">
        <v>8018</v>
      </c>
      <c r="B7991" s="4" t="s">
        <v>582</v>
      </c>
      <c r="C7991" s="4">
        <v>1750103.8629999999</v>
      </c>
      <c r="D7991" s="4">
        <v>5423476.5310000004</v>
      </c>
      <c r="E7991" s="4" t="s">
        <v>20006</v>
      </c>
      <c r="F7991" s="4" t="s">
        <v>20007</v>
      </c>
      <c r="G7991" s="4" t="s">
        <v>20008</v>
      </c>
      <c r="H7991" s="4"/>
      <c r="I7991" s="4" t="s">
        <v>21386</v>
      </c>
      <c r="J7991" s="4" t="s">
        <v>1548</v>
      </c>
      <c r="K7991" s="4" t="s">
        <v>1317</v>
      </c>
      <c r="L7991" s="4" t="s">
        <v>1526</v>
      </c>
      <c r="M7991" s="4">
        <v>0</v>
      </c>
      <c r="N7991" s="4">
        <v>1</v>
      </c>
      <c r="O7991" s="4">
        <v>1</v>
      </c>
      <c r="P7991" s="4">
        <v>0.3</v>
      </c>
    </row>
    <row r="7992" spans="1:16" x14ac:dyDescent="0.25">
      <c r="A7992" s="4">
        <v>8019</v>
      </c>
      <c r="B7992" s="4" t="s">
        <v>582</v>
      </c>
      <c r="C7992" s="4">
        <v>1749934.09</v>
      </c>
      <c r="D7992" s="4">
        <v>5423204.1200000001</v>
      </c>
      <c r="E7992" s="4" t="s">
        <v>20009</v>
      </c>
      <c r="F7992" s="4" t="s">
        <v>20010</v>
      </c>
      <c r="G7992" s="4" t="s">
        <v>20011</v>
      </c>
      <c r="H7992" s="4"/>
      <c r="I7992" s="4" t="s">
        <v>21387</v>
      </c>
      <c r="J7992" s="4" t="s">
        <v>1548</v>
      </c>
      <c r="K7992" s="4" t="s">
        <v>1317</v>
      </c>
      <c r="L7992" s="4" t="s">
        <v>1526</v>
      </c>
      <c r="M7992" s="4">
        <v>0</v>
      </c>
      <c r="N7992" s="4">
        <v>1</v>
      </c>
      <c r="O7992" s="4">
        <v>1</v>
      </c>
      <c r="P7992" s="4">
        <v>0.3</v>
      </c>
    </row>
    <row r="7993" spans="1:16" x14ac:dyDescent="0.25">
      <c r="A7993" s="4">
        <v>8020</v>
      </c>
      <c r="B7993" s="4" t="s">
        <v>582</v>
      </c>
      <c r="C7993" s="4">
        <v>1749954.6259999999</v>
      </c>
      <c r="D7993" s="4">
        <v>5423383.5640000002</v>
      </c>
      <c r="E7993" s="4" t="s">
        <v>20016</v>
      </c>
      <c r="F7993" s="4" t="s">
        <v>20017</v>
      </c>
      <c r="G7993" s="4" t="s">
        <v>20018</v>
      </c>
      <c r="H7993" s="4"/>
      <c r="I7993" s="4" t="s">
        <v>21388</v>
      </c>
      <c r="J7993" s="4" t="s">
        <v>1548</v>
      </c>
      <c r="K7993" s="4" t="s">
        <v>1317</v>
      </c>
      <c r="L7993" s="4" t="s">
        <v>1526</v>
      </c>
      <c r="M7993" s="4">
        <v>0</v>
      </c>
      <c r="N7993" s="4">
        <v>1</v>
      </c>
      <c r="O7993" s="4">
        <v>1</v>
      </c>
      <c r="P7993" s="4">
        <v>0.3</v>
      </c>
    </row>
    <row r="7994" spans="1:16" x14ac:dyDescent="0.25">
      <c r="A7994" s="4">
        <v>8021</v>
      </c>
      <c r="B7994" s="4" t="s">
        <v>582</v>
      </c>
      <c r="C7994" s="4">
        <v>1750358.963</v>
      </c>
      <c r="D7994" s="4">
        <v>5423566.7539999997</v>
      </c>
      <c r="E7994" s="4" t="s">
        <v>20019</v>
      </c>
      <c r="F7994" s="4" t="s">
        <v>20020</v>
      </c>
      <c r="G7994" s="4" t="s">
        <v>20021</v>
      </c>
      <c r="H7994" s="4"/>
      <c r="I7994" s="4" t="s">
        <v>21389</v>
      </c>
      <c r="J7994" s="4" t="s">
        <v>1548</v>
      </c>
      <c r="K7994" s="4" t="s">
        <v>1317</v>
      </c>
      <c r="L7994" s="4" t="s">
        <v>1526</v>
      </c>
      <c r="M7994" s="4">
        <v>0</v>
      </c>
      <c r="N7994" s="4">
        <v>1</v>
      </c>
      <c r="O7994" s="4">
        <v>1</v>
      </c>
      <c r="P7994" s="4">
        <v>0.3</v>
      </c>
    </row>
    <row r="7995" spans="1:16" x14ac:dyDescent="0.25">
      <c r="A7995" s="4">
        <v>8022</v>
      </c>
      <c r="B7995" s="4" t="s">
        <v>582</v>
      </c>
      <c r="C7995" s="4">
        <v>1750600.7139999999</v>
      </c>
      <c r="D7995" s="4">
        <v>5424236.949</v>
      </c>
      <c r="E7995" s="4" t="s">
        <v>20022</v>
      </c>
      <c r="F7995" s="4" t="s">
        <v>20023</v>
      </c>
      <c r="G7995" s="4" t="s">
        <v>20024</v>
      </c>
      <c r="H7995" s="4"/>
      <c r="I7995" s="4" t="s">
        <v>21390</v>
      </c>
      <c r="J7995" s="4" t="s">
        <v>1548</v>
      </c>
      <c r="K7995" s="4" t="s">
        <v>1317</v>
      </c>
      <c r="L7995" s="4" t="s">
        <v>1526</v>
      </c>
      <c r="M7995" s="4">
        <v>0</v>
      </c>
      <c r="N7995" s="4">
        <v>1</v>
      </c>
      <c r="O7995" s="4">
        <v>1</v>
      </c>
      <c r="P7995" s="4">
        <v>0.3</v>
      </c>
    </row>
    <row r="7996" spans="1:16" x14ac:dyDescent="0.25">
      <c r="A7996" s="4">
        <v>8023</v>
      </c>
      <c r="B7996" s="4" t="s">
        <v>716</v>
      </c>
      <c r="C7996" s="4">
        <v>1753082.7660000001</v>
      </c>
      <c r="D7996" s="4">
        <v>5425096.29</v>
      </c>
      <c r="E7996" s="4" t="s">
        <v>20025</v>
      </c>
      <c r="F7996" s="4" t="s">
        <v>20026</v>
      </c>
      <c r="G7996" s="4" t="s">
        <v>20027</v>
      </c>
      <c r="H7996" s="4"/>
      <c r="I7996" s="4" t="s">
        <v>21391</v>
      </c>
      <c r="J7996" s="4" t="s">
        <v>1548</v>
      </c>
      <c r="K7996" s="4" t="s">
        <v>1317</v>
      </c>
      <c r="L7996" s="4" t="s">
        <v>1526</v>
      </c>
      <c r="M7996" s="4">
        <v>0</v>
      </c>
      <c r="N7996" s="4">
        <v>1</v>
      </c>
      <c r="O7996" s="4">
        <v>1</v>
      </c>
      <c r="P7996" s="4">
        <v>0.3</v>
      </c>
    </row>
    <row r="7997" spans="1:16" x14ac:dyDescent="0.25">
      <c r="A7997" s="4">
        <v>8024</v>
      </c>
      <c r="B7997" s="4" t="s">
        <v>419</v>
      </c>
      <c r="C7997" s="4">
        <v>1747582.273</v>
      </c>
      <c r="D7997" s="4">
        <v>5425834.9179999996</v>
      </c>
      <c r="E7997" s="4" t="s">
        <v>20028</v>
      </c>
      <c r="F7997" s="4" t="s">
        <v>20029</v>
      </c>
      <c r="G7997" s="4" t="s">
        <v>20030</v>
      </c>
      <c r="H7997" s="4"/>
      <c r="I7997" s="4" t="s">
        <v>21392</v>
      </c>
      <c r="J7997" s="4" t="s">
        <v>1548</v>
      </c>
      <c r="K7997" s="4" t="s">
        <v>1317</v>
      </c>
      <c r="L7997" s="4" t="s">
        <v>1526</v>
      </c>
      <c r="M7997" s="4">
        <v>0</v>
      </c>
      <c r="N7997" s="4">
        <v>1</v>
      </c>
      <c r="O7997" s="4">
        <v>1</v>
      </c>
      <c r="P7997" s="4">
        <v>0.3</v>
      </c>
    </row>
    <row r="7998" spans="1:16" x14ac:dyDescent="0.25">
      <c r="A7998" s="4">
        <v>8025</v>
      </c>
      <c r="B7998" s="4" t="s">
        <v>666</v>
      </c>
      <c r="C7998" s="4">
        <v>1749042.067</v>
      </c>
      <c r="D7998" s="4">
        <v>5424622.7960000001</v>
      </c>
      <c r="E7998" s="4" t="s">
        <v>20031</v>
      </c>
      <c r="F7998" s="4" t="s">
        <v>20032</v>
      </c>
      <c r="G7998" s="4" t="s">
        <v>14850</v>
      </c>
      <c r="H7998" s="4" t="s">
        <v>1556</v>
      </c>
      <c r="I7998" s="4" t="s">
        <v>21393</v>
      </c>
      <c r="J7998" s="4" t="s">
        <v>1548</v>
      </c>
      <c r="K7998" s="4" t="s">
        <v>1317</v>
      </c>
      <c r="L7998" s="4" t="s">
        <v>1526</v>
      </c>
      <c r="M7998" s="4">
        <v>0</v>
      </c>
      <c r="N7998" s="4">
        <v>1</v>
      </c>
      <c r="O7998" s="4">
        <v>1</v>
      </c>
      <c r="P7998" s="4">
        <v>0.3</v>
      </c>
    </row>
    <row r="7999" spans="1:16" x14ac:dyDescent="0.25">
      <c r="A7999" s="4">
        <v>8026</v>
      </c>
      <c r="B7999" s="4" t="s">
        <v>723</v>
      </c>
      <c r="C7999" s="4">
        <v>1748143.665</v>
      </c>
      <c r="D7999" s="4">
        <v>5421711.1490000002</v>
      </c>
      <c r="E7999" s="4" t="s">
        <v>20033</v>
      </c>
      <c r="F7999" s="4" t="s">
        <v>20034</v>
      </c>
      <c r="G7999" s="4" t="s">
        <v>20035</v>
      </c>
      <c r="H7999" s="4" t="s">
        <v>1556</v>
      </c>
      <c r="I7999" s="4" t="s">
        <v>21394</v>
      </c>
      <c r="J7999" s="4" t="s">
        <v>1548</v>
      </c>
      <c r="K7999" s="4" t="s">
        <v>1317</v>
      </c>
      <c r="L7999" s="4" t="s">
        <v>1526</v>
      </c>
      <c r="M7999" s="4">
        <v>0</v>
      </c>
      <c r="N7999" s="4">
        <v>1</v>
      </c>
      <c r="O7999" s="4">
        <v>1</v>
      </c>
      <c r="P7999" s="4">
        <v>0.3</v>
      </c>
    </row>
    <row r="8000" spans="1:16" x14ac:dyDescent="0.25">
      <c r="A8000" s="4">
        <v>8027</v>
      </c>
      <c r="B8000" s="4" t="s">
        <v>535</v>
      </c>
      <c r="C8000" s="4">
        <v>1751129.243</v>
      </c>
      <c r="D8000" s="4">
        <v>5435046.5729999999</v>
      </c>
      <c r="E8000" s="4" t="s">
        <v>20036</v>
      </c>
      <c r="F8000" s="4" t="s">
        <v>8271</v>
      </c>
      <c r="G8000" s="4" t="s">
        <v>1927</v>
      </c>
      <c r="H8000" s="4"/>
      <c r="I8000" s="4" t="s">
        <v>21395</v>
      </c>
      <c r="J8000" s="4" t="s">
        <v>1548</v>
      </c>
      <c r="K8000" s="4" t="s">
        <v>1317</v>
      </c>
      <c r="L8000" s="4" t="s">
        <v>1526</v>
      </c>
      <c r="M8000" s="4">
        <v>0</v>
      </c>
      <c r="N8000" s="4">
        <v>1</v>
      </c>
      <c r="O8000" s="4">
        <v>1</v>
      </c>
      <c r="P8000" s="4">
        <v>0.3</v>
      </c>
    </row>
    <row r="8001" spans="1:16" x14ac:dyDescent="0.25">
      <c r="A8001" s="4">
        <v>8028</v>
      </c>
      <c r="B8001" s="4" t="s">
        <v>692</v>
      </c>
      <c r="C8001" s="4">
        <v>1751123.388</v>
      </c>
      <c r="D8001" s="4">
        <v>5431965.1900000004</v>
      </c>
      <c r="E8001" s="4">
        <v>141514469</v>
      </c>
      <c r="F8001" s="4" t="s">
        <v>20037</v>
      </c>
      <c r="G8001" s="4" t="s">
        <v>20038</v>
      </c>
      <c r="H8001" s="4" t="s">
        <v>2046</v>
      </c>
      <c r="I8001" s="4" t="s">
        <v>21396</v>
      </c>
      <c r="J8001" s="4" t="s">
        <v>1548</v>
      </c>
      <c r="K8001" s="4" t="s">
        <v>1317</v>
      </c>
      <c r="L8001" s="4" t="s">
        <v>1526</v>
      </c>
      <c r="M8001" s="4">
        <v>0</v>
      </c>
      <c r="N8001" s="4">
        <v>1</v>
      </c>
      <c r="O8001" s="4">
        <v>1</v>
      </c>
      <c r="P8001" s="4">
        <v>0.3</v>
      </c>
    </row>
    <row r="8002" spans="1:16" x14ac:dyDescent="0.25">
      <c r="A8002" s="4">
        <v>8029</v>
      </c>
      <c r="B8002" s="4" t="s">
        <v>389</v>
      </c>
      <c r="C8002" s="4">
        <v>1752820.0859999999</v>
      </c>
      <c r="D8002" s="4">
        <v>5423898.7630000003</v>
      </c>
      <c r="E8002" s="4" t="s">
        <v>20039</v>
      </c>
      <c r="F8002" s="4" t="s">
        <v>20040</v>
      </c>
      <c r="G8002" s="4" t="s">
        <v>20041</v>
      </c>
      <c r="H8002" s="4" t="s">
        <v>2046</v>
      </c>
      <c r="I8002" s="4" t="s">
        <v>21397</v>
      </c>
      <c r="J8002" s="4" t="s">
        <v>1548</v>
      </c>
      <c r="K8002" s="4" t="s">
        <v>1317</v>
      </c>
      <c r="L8002" s="4" t="s">
        <v>1526</v>
      </c>
      <c r="M8002" s="4">
        <v>0</v>
      </c>
      <c r="N8002" s="4">
        <v>1</v>
      </c>
      <c r="O8002" s="4">
        <v>1</v>
      </c>
      <c r="P8002" s="4">
        <v>0.3</v>
      </c>
    </row>
    <row r="8003" spans="1:16" x14ac:dyDescent="0.25">
      <c r="A8003" s="4">
        <v>8030</v>
      </c>
      <c r="B8003" s="4" t="s">
        <v>627</v>
      </c>
      <c r="C8003" s="4">
        <v>1752737.2690000001</v>
      </c>
      <c r="D8003" s="4">
        <v>5425273.2640000004</v>
      </c>
      <c r="E8003" s="4" t="s">
        <v>20045</v>
      </c>
      <c r="F8003" s="4" t="s">
        <v>20046</v>
      </c>
      <c r="G8003" s="4" t="s">
        <v>20047</v>
      </c>
      <c r="H8003" s="4" t="s">
        <v>1717</v>
      </c>
      <c r="I8003" s="4" t="s">
        <v>21398</v>
      </c>
      <c r="J8003" s="4" t="s">
        <v>1548</v>
      </c>
      <c r="K8003" s="4" t="s">
        <v>1317</v>
      </c>
      <c r="L8003" s="4" t="s">
        <v>1526</v>
      </c>
      <c r="M8003" s="4">
        <v>0</v>
      </c>
      <c r="N8003" s="4">
        <v>1</v>
      </c>
      <c r="O8003" s="4">
        <v>1</v>
      </c>
      <c r="P8003" s="4">
        <v>0.3</v>
      </c>
    </row>
    <row r="8004" spans="1:16" x14ac:dyDescent="0.25">
      <c r="A8004" s="4">
        <v>8031</v>
      </c>
      <c r="B8004" s="4" t="s">
        <v>618</v>
      </c>
      <c r="C8004" s="4">
        <v>1752186.534</v>
      </c>
      <c r="D8004" s="4">
        <v>5424782.5</v>
      </c>
      <c r="E8004" s="4" t="s">
        <v>20048</v>
      </c>
      <c r="F8004" s="4" t="s">
        <v>20049</v>
      </c>
      <c r="G8004" s="4" t="s">
        <v>20050</v>
      </c>
      <c r="H8004" s="4" t="s">
        <v>1717</v>
      </c>
      <c r="I8004" s="4" t="s">
        <v>21399</v>
      </c>
      <c r="J8004" s="4" t="s">
        <v>1548</v>
      </c>
      <c r="K8004" s="4" t="s">
        <v>1317</v>
      </c>
      <c r="L8004" s="4" t="s">
        <v>1526</v>
      </c>
      <c r="M8004" s="4">
        <v>0</v>
      </c>
      <c r="N8004" s="4">
        <v>1</v>
      </c>
      <c r="O8004" s="4">
        <v>1</v>
      </c>
      <c r="P8004" s="4">
        <v>0.3</v>
      </c>
    </row>
    <row r="8005" spans="1:16" x14ac:dyDescent="0.25">
      <c r="A8005" s="4">
        <v>8032</v>
      </c>
      <c r="B8005" s="4" t="s">
        <v>740</v>
      </c>
      <c r="C8005" s="4">
        <v>1749210.936</v>
      </c>
      <c r="D8005" s="4">
        <v>5429637.4230000004</v>
      </c>
      <c r="E8005" s="4" t="s">
        <v>20051</v>
      </c>
      <c r="F8005" s="4" t="s">
        <v>20052</v>
      </c>
      <c r="G8005" s="4" t="s">
        <v>2293</v>
      </c>
      <c r="H8005" s="4" t="s">
        <v>1717</v>
      </c>
      <c r="I8005" s="4" t="s">
        <v>21400</v>
      </c>
      <c r="J8005" s="4" t="s">
        <v>1548</v>
      </c>
      <c r="K8005" s="4" t="s">
        <v>1317</v>
      </c>
      <c r="L8005" s="4" t="s">
        <v>1526</v>
      </c>
      <c r="M8005" s="4">
        <v>0</v>
      </c>
      <c r="N8005" s="4">
        <v>1</v>
      </c>
      <c r="O8005" s="4">
        <v>1</v>
      </c>
      <c r="P8005" s="4">
        <v>0.3</v>
      </c>
    </row>
    <row r="8006" spans="1:16" x14ac:dyDescent="0.25">
      <c r="A8006" s="4">
        <v>8033</v>
      </c>
      <c r="B8006" s="4" t="s">
        <v>716</v>
      </c>
      <c r="C8006" s="4">
        <v>1752998.6070000001</v>
      </c>
      <c r="D8006" s="4">
        <v>5424832.7240000004</v>
      </c>
      <c r="E8006" s="4">
        <v>14300535</v>
      </c>
      <c r="F8006" s="4" t="s">
        <v>20053</v>
      </c>
      <c r="G8006" s="4" t="s">
        <v>1833</v>
      </c>
      <c r="H8006" s="4" t="s">
        <v>1556</v>
      </c>
      <c r="I8006" s="4" t="s">
        <v>21401</v>
      </c>
      <c r="J8006" s="4" t="s">
        <v>1548</v>
      </c>
      <c r="K8006" s="4" t="s">
        <v>1317</v>
      </c>
      <c r="L8006" s="4" t="s">
        <v>1526</v>
      </c>
      <c r="M8006" s="4">
        <v>0</v>
      </c>
      <c r="N8006" s="4">
        <v>1</v>
      </c>
      <c r="O8006" s="4">
        <v>1</v>
      </c>
      <c r="P8006" s="4">
        <v>0.3</v>
      </c>
    </row>
    <row r="8007" spans="1:16" x14ac:dyDescent="0.25">
      <c r="A8007" s="4">
        <v>8034</v>
      </c>
      <c r="B8007" s="4" t="s">
        <v>582</v>
      </c>
      <c r="C8007" s="4">
        <v>1750655.62</v>
      </c>
      <c r="D8007" s="4">
        <v>5424307.5860000001</v>
      </c>
      <c r="E8007" s="4" t="s">
        <v>20054</v>
      </c>
      <c r="F8007" s="4" t="s">
        <v>20055</v>
      </c>
      <c r="G8007" s="4" t="s">
        <v>7473</v>
      </c>
      <c r="H8007" s="4" t="s">
        <v>1556</v>
      </c>
      <c r="I8007" s="4" t="s">
        <v>21402</v>
      </c>
      <c r="J8007" s="4" t="s">
        <v>1548</v>
      </c>
      <c r="K8007" s="4" t="s">
        <v>1317</v>
      </c>
      <c r="L8007" s="4" t="s">
        <v>1526</v>
      </c>
      <c r="M8007" s="4">
        <v>0</v>
      </c>
      <c r="N8007" s="4">
        <v>1</v>
      </c>
      <c r="O8007" s="4">
        <v>1</v>
      </c>
      <c r="P8007" s="4">
        <v>0.3</v>
      </c>
    </row>
    <row r="8008" spans="1:16" x14ac:dyDescent="0.25">
      <c r="A8008" s="4">
        <v>8035</v>
      </c>
      <c r="B8008" s="4" t="s">
        <v>582</v>
      </c>
      <c r="C8008" s="4">
        <v>1751072.1310000001</v>
      </c>
      <c r="D8008" s="4">
        <v>5424250.6320000002</v>
      </c>
      <c r="E8008" s="4">
        <v>122026987</v>
      </c>
      <c r="F8008" s="4" t="s">
        <v>20056</v>
      </c>
      <c r="G8008" s="4" t="s">
        <v>20057</v>
      </c>
      <c r="H8008" s="4" t="s">
        <v>1556</v>
      </c>
      <c r="I8008" s="4" t="s">
        <v>21403</v>
      </c>
      <c r="J8008" s="4" t="s">
        <v>1548</v>
      </c>
      <c r="K8008" s="4" t="s">
        <v>1317</v>
      </c>
      <c r="L8008" s="4" t="s">
        <v>1526</v>
      </c>
      <c r="M8008" s="4">
        <v>0</v>
      </c>
      <c r="N8008" s="4">
        <v>1</v>
      </c>
      <c r="O8008" s="4">
        <v>1</v>
      </c>
      <c r="P8008" s="4">
        <v>0.3</v>
      </c>
    </row>
    <row r="8009" spans="1:16" x14ac:dyDescent="0.25">
      <c r="A8009" s="4">
        <v>8036</v>
      </c>
      <c r="B8009" s="4" t="s">
        <v>582</v>
      </c>
      <c r="C8009" s="4">
        <v>1751143.9680000001</v>
      </c>
      <c r="D8009" s="4">
        <v>5424190.6749999998</v>
      </c>
      <c r="E8009" s="4" t="s">
        <v>20058</v>
      </c>
      <c r="F8009" s="4" t="s">
        <v>20059</v>
      </c>
      <c r="G8009" s="4" t="s">
        <v>20060</v>
      </c>
      <c r="H8009" s="4" t="s">
        <v>1556</v>
      </c>
      <c r="I8009" s="4" t="s">
        <v>21404</v>
      </c>
      <c r="J8009" s="4" t="s">
        <v>1548</v>
      </c>
      <c r="K8009" s="4" t="s">
        <v>1317</v>
      </c>
      <c r="L8009" s="4" t="s">
        <v>1526</v>
      </c>
      <c r="M8009" s="4">
        <v>0</v>
      </c>
      <c r="N8009" s="4">
        <v>1</v>
      </c>
      <c r="O8009" s="4">
        <v>1</v>
      </c>
      <c r="P8009" s="4">
        <v>0.3</v>
      </c>
    </row>
    <row r="8010" spans="1:16" x14ac:dyDescent="0.25">
      <c r="A8010" s="4">
        <v>8037</v>
      </c>
      <c r="B8010" s="4" t="s">
        <v>543</v>
      </c>
      <c r="C8010" s="4">
        <v>1750889.8589999999</v>
      </c>
      <c r="D8010" s="4">
        <v>5434649.568</v>
      </c>
      <c r="E8010" s="4" t="s">
        <v>20061</v>
      </c>
      <c r="F8010" s="4" t="s">
        <v>5701</v>
      </c>
      <c r="G8010" s="4" t="s">
        <v>1833</v>
      </c>
      <c r="H8010" s="4" t="s">
        <v>1556</v>
      </c>
      <c r="I8010" s="4" t="s">
        <v>21405</v>
      </c>
      <c r="J8010" s="4" t="s">
        <v>1548</v>
      </c>
      <c r="K8010" s="4" t="s">
        <v>1317</v>
      </c>
      <c r="L8010" s="4" t="s">
        <v>1526</v>
      </c>
      <c r="M8010" s="4">
        <v>0</v>
      </c>
      <c r="N8010" s="4">
        <v>1</v>
      </c>
      <c r="O8010" s="4">
        <v>1</v>
      </c>
      <c r="P8010" s="4">
        <v>0.3</v>
      </c>
    </row>
    <row r="8011" spans="1:16" x14ac:dyDescent="0.25">
      <c r="A8011" s="4">
        <v>8038</v>
      </c>
      <c r="B8011" s="4" t="s">
        <v>631</v>
      </c>
      <c r="C8011" s="4">
        <v>1751931.132</v>
      </c>
      <c r="D8011" s="4">
        <v>5424523.8339999998</v>
      </c>
      <c r="E8011" s="4" t="s">
        <v>20062</v>
      </c>
      <c r="F8011" s="4" t="s">
        <v>20063</v>
      </c>
      <c r="G8011" s="4" t="s">
        <v>20064</v>
      </c>
      <c r="H8011" s="4" t="s">
        <v>1717</v>
      </c>
      <c r="I8011" s="4" t="s">
        <v>21406</v>
      </c>
      <c r="J8011" s="4" t="s">
        <v>1548</v>
      </c>
      <c r="K8011" s="4" t="s">
        <v>1317</v>
      </c>
      <c r="L8011" s="4" t="s">
        <v>1526</v>
      </c>
      <c r="M8011" s="4">
        <v>0</v>
      </c>
      <c r="N8011" s="4">
        <v>1</v>
      </c>
      <c r="O8011" s="4">
        <v>1</v>
      </c>
      <c r="P8011" s="4">
        <v>0.3</v>
      </c>
    </row>
    <row r="8012" spans="1:16" x14ac:dyDescent="0.25">
      <c r="A8012" s="4">
        <v>8039</v>
      </c>
      <c r="B8012" s="4" t="s">
        <v>618</v>
      </c>
      <c r="C8012" s="4">
        <v>1752059.1740000001</v>
      </c>
      <c r="D8012" s="4">
        <v>5424574.352</v>
      </c>
      <c r="E8012" s="4">
        <v>142027266</v>
      </c>
      <c r="F8012" s="4" t="s">
        <v>19239</v>
      </c>
      <c r="G8012" s="4" t="s">
        <v>19240</v>
      </c>
      <c r="H8012" s="4" t="s">
        <v>1717</v>
      </c>
      <c r="I8012" s="4" t="s">
        <v>21407</v>
      </c>
      <c r="J8012" s="4" t="s">
        <v>1548</v>
      </c>
      <c r="K8012" s="4" t="s">
        <v>1317</v>
      </c>
      <c r="L8012" s="4" t="s">
        <v>1526</v>
      </c>
      <c r="M8012" s="4">
        <v>0</v>
      </c>
      <c r="N8012" s="4">
        <v>1</v>
      </c>
      <c r="O8012" s="4">
        <v>1</v>
      </c>
      <c r="P8012" s="4">
        <v>0.3</v>
      </c>
    </row>
    <row r="8013" spans="1:16" x14ac:dyDescent="0.25">
      <c r="A8013" s="4">
        <v>8040</v>
      </c>
      <c r="B8013" s="4" t="s">
        <v>461</v>
      </c>
      <c r="C8013" s="4">
        <v>1748928.9310000001</v>
      </c>
      <c r="D8013" s="4">
        <v>5426864.8300000001</v>
      </c>
      <c r="E8013" s="4" t="s">
        <v>20066</v>
      </c>
      <c r="F8013" s="4" t="s">
        <v>20067</v>
      </c>
      <c r="G8013" s="4" t="s">
        <v>20068</v>
      </c>
      <c r="H8013" s="4" t="s">
        <v>1717</v>
      </c>
      <c r="I8013" s="4" t="s">
        <v>21408</v>
      </c>
      <c r="J8013" s="4" t="s">
        <v>1548</v>
      </c>
      <c r="K8013" s="4" t="s">
        <v>1317</v>
      </c>
      <c r="L8013" s="4" t="s">
        <v>1526</v>
      </c>
      <c r="M8013" s="4">
        <v>0</v>
      </c>
      <c r="N8013" s="4">
        <v>1</v>
      </c>
      <c r="O8013" s="4">
        <v>1</v>
      </c>
      <c r="P8013" s="4">
        <v>0.3</v>
      </c>
    </row>
    <row r="8014" spans="1:16" x14ac:dyDescent="0.25">
      <c r="A8014" s="4">
        <v>8041</v>
      </c>
      <c r="B8014" s="4" t="s">
        <v>461</v>
      </c>
      <c r="C8014" s="4">
        <v>1748757.1769999999</v>
      </c>
      <c r="D8014" s="4">
        <v>5426755.4539999999</v>
      </c>
      <c r="E8014" s="4" t="s">
        <v>20069</v>
      </c>
      <c r="F8014" s="4" t="s">
        <v>3232</v>
      </c>
      <c r="G8014" s="4" t="s">
        <v>3233</v>
      </c>
      <c r="H8014" s="4" t="s">
        <v>1717</v>
      </c>
      <c r="I8014" s="4" t="s">
        <v>21409</v>
      </c>
      <c r="J8014" s="4" t="s">
        <v>1548</v>
      </c>
      <c r="K8014" s="4" t="s">
        <v>1317</v>
      </c>
      <c r="L8014" s="4" t="s">
        <v>1526</v>
      </c>
      <c r="M8014" s="4">
        <v>0</v>
      </c>
      <c r="N8014" s="4">
        <v>1</v>
      </c>
      <c r="O8014" s="4">
        <v>1</v>
      </c>
      <c r="P8014" s="4">
        <v>0.3</v>
      </c>
    </row>
    <row r="8015" spans="1:16" x14ac:dyDescent="0.25">
      <c r="A8015" s="4">
        <v>8042</v>
      </c>
      <c r="B8015" s="4" t="s">
        <v>461</v>
      </c>
      <c r="C8015" s="4">
        <v>1748776.023</v>
      </c>
      <c r="D8015" s="4">
        <v>5426746.8020000001</v>
      </c>
      <c r="E8015" s="4" t="s">
        <v>20070</v>
      </c>
      <c r="F8015" s="4" t="s">
        <v>20071</v>
      </c>
      <c r="G8015" s="4" t="s">
        <v>20072</v>
      </c>
      <c r="H8015" s="4" t="s">
        <v>1717</v>
      </c>
      <c r="I8015" s="4" t="s">
        <v>21410</v>
      </c>
      <c r="J8015" s="4" t="s">
        <v>1548</v>
      </c>
      <c r="K8015" s="4" t="s">
        <v>1317</v>
      </c>
      <c r="L8015" s="4" t="s">
        <v>1526</v>
      </c>
      <c r="M8015" s="4">
        <v>0</v>
      </c>
      <c r="N8015" s="4">
        <v>1</v>
      </c>
      <c r="O8015" s="4">
        <v>1</v>
      </c>
      <c r="P8015" s="4">
        <v>0.3</v>
      </c>
    </row>
    <row r="8016" spans="1:16" x14ac:dyDescent="0.25">
      <c r="A8016" s="4">
        <v>8043</v>
      </c>
      <c r="B8016" s="4" t="s">
        <v>434</v>
      </c>
      <c r="C8016" s="4">
        <v>1748586.5079999999</v>
      </c>
      <c r="D8016" s="4">
        <v>5427603.8820000002</v>
      </c>
      <c r="E8016" s="4" t="s">
        <v>20073</v>
      </c>
      <c r="F8016" s="4" t="s">
        <v>20074</v>
      </c>
      <c r="G8016" s="4" t="s">
        <v>3736</v>
      </c>
      <c r="H8016" s="4" t="s">
        <v>1717</v>
      </c>
      <c r="I8016" s="4" t="s">
        <v>21411</v>
      </c>
      <c r="J8016" s="4" t="s">
        <v>1548</v>
      </c>
      <c r="K8016" s="4" t="s">
        <v>1317</v>
      </c>
      <c r="L8016" s="4" t="s">
        <v>1526</v>
      </c>
      <c r="M8016" s="4">
        <v>0</v>
      </c>
      <c r="N8016" s="4">
        <v>1</v>
      </c>
      <c r="O8016" s="4">
        <v>1</v>
      </c>
      <c r="P8016" s="4">
        <v>0.3</v>
      </c>
    </row>
    <row r="8017" spans="1:16" x14ac:dyDescent="0.25">
      <c r="A8017" s="4">
        <v>8044</v>
      </c>
      <c r="B8017" s="4" t="s">
        <v>711</v>
      </c>
      <c r="C8017" s="4">
        <v>1750733.8959999999</v>
      </c>
      <c r="D8017" s="4">
        <v>5427320.6359999999</v>
      </c>
      <c r="E8017" s="4">
        <v>141514489</v>
      </c>
      <c r="F8017" s="4" t="s">
        <v>20075</v>
      </c>
      <c r="G8017" s="4" t="s">
        <v>20076</v>
      </c>
      <c r="H8017" s="4" t="s">
        <v>2046</v>
      </c>
      <c r="I8017" s="4" t="s">
        <v>21412</v>
      </c>
      <c r="J8017" s="4" t="s">
        <v>1548</v>
      </c>
      <c r="K8017" s="4" t="s">
        <v>1317</v>
      </c>
      <c r="L8017" s="4" t="s">
        <v>1526</v>
      </c>
      <c r="M8017" s="4">
        <v>0</v>
      </c>
      <c r="N8017" s="4">
        <v>1</v>
      </c>
      <c r="O8017" s="4">
        <v>1</v>
      </c>
      <c r="P8017" s="4">
        <v>0.3</v>
      </c>
    </row>
    <row r="8018" spans="1:16" x14ac:dyDescent="0.25">
      <c r="A8018" s="4">
        <v>8045</v>
      </c>
      <c r="B8018" s="4" t="s">
        <v>385</v>
      </c>
      <c r="C8018" s="4">
        <v>1748274.041</v>
      </c>
      <c r="D8018" s="4">
        <v>5427697.8049999997</v>
      </c>
      <c r="E8018" s="4">
        <v>141514492</v>
      </c>
      <c r="F8018" s="4" t="s">
        <v>20077</v>
      </c>
      <c r="G8018" s="4" t="s">
        <v>20078</v>
      </c>
      <c r="H8018" s="4" t="s">
        <v>2046</v>
      </c>
      <c r="I8018" s="4" t="s">
        <v>21413</v>
      </c>
      <c r="J8018" s="4" t="s">
        <v>1548</v>
      </c>
      <c r="K8018" s="4" t="s">
        <v>1317</v>
      </c>
      <c r="L8018" s="4" t="s">
        <v>1526</v>
      </c>
      <c r="M8018" s="4">
        <v>0</v>
      </c>
      <c r="N8018" s="4">
        <v>1</v>
      </c>
      <c r="O8018" s="4">
        <v>1</v>
      </c>
      <c r="P8018" s="4">
        <v>0.3</v>
      </c>
    </row>
    <row r="8019" spans="1:16" x14ac:dyDescent="0.25">
      <c r="A8019" s="4">
        <v>8046</v>
      </c>
      <c r="B8019" s="4" t="s">
        <v>675</v>
      </c>
      <c r="C8019" s="4">
        <v>1748970.095</v>
      </c>
      <c r="D8019" s="4">
        <v>5423999.6629999997</v>
      </c>
      <c r="E8019" s="4">
        <v>142501627</v>
      </c>
      <c r="F8019" s="4" t="s">
        <v>20079</v>
      </c>
      <c r="G8019" s="4" t="s">
        <v>20080</v>
      </c>
      <c r="H8019" s="4" t="s">
        <v>2046</v>
      </c>
      <c r="I8019" s="4" t="s">
        <v>21414</v>
      </c>
      <c r="J8019" s="4" t="s">
        <v>1548</v>
      </c>
      <c r="K8019" s="4" t="s">
        <v>1317</v>
      </c>
      <c r="L8019" s="4" t="s">
        <v>1526</v>
      </c>
      <c r="M8019" s="4">
        <v>0</v>
      </c>
      <c r="N8019" s="4">
        <v>1</v>
      </c>
      <c r="O8019" s="4">
        <v>1</v>
      </c>
      <c r="P8019" s="4">
        <v>0.3</v>
      </c>
    </row>
    <row r="8020" spans="1:16" x14ac:dyDescent="0.25">
      <c r="A8020" s="4">
        <v>8047</v>
      </c>
      <c r="B8020" s="4" t="s">
        <v>666</v>
      </c>
      <c r="C8020" s="4">
        <v>1749047.7560000001</v>
      </c>
      <c r="D8020" s="4">
        <v>5424676.8080000002</v>
      </c>
      <c r="E8020" s="4">
        <v>142027262</v>
      </c>
      <c r="F8020" s="4" t="s">
        <v>20081</v>
      </c>
      <c r="G8020" s="4" t="s">
        <v>20082</v>
      </c>
      <c r="H8020" s="4" t="s">
        <v>1556</v>
      </c>
      <c r="I8020" s="4" t="s">
        <v>21415</v>
      </c>
      <c r="J8020" s="4" t="s">
        <v>1548</v>
      </c>
      <c r="K8020" s="4" t="s">
        <v>1317</v>
      </c>
      <c r="L8020" s="4" t="s">
        <v>1526</v>
      </c>
      <c r="M8020" s="4">
        <v>0</v>
      </c>
      <c r="N8020" s="4">
        <v>1</v>
      </c>
      <c r="O8020" s="4">
        <v>1</v>
      </c>
      <c r="P8020" s="4">
        <v>0.3</v>
      </c>
    </row>
    <row r="8021" spans="1:16" x14ac:dyDescent="0.25">
      <c r="A8021" s="4">
        <v>8048</v>
      </c>
      <c r="B8021" s="4" t="s">
        <v>424</v>
      </c>
      <c r="C8021" s="4">
        <v>1747014.2830000001</v>
      </c>
      <c r="D8021" s="4">
        <v>5422974.5750000002</v>
      </c>
      <c r="E8021" s="4" t="s">
        <v>20083</v>
      </c>
      <c r="F8021" s="4" t="s">
        <v>20084</v>
      </c>
      <c r="G8021" s="4" t="s">
        <v>20085</v>
      </c>
      <c r="H8021" s="4" t="s">
        <v>1556</v>
      </c>
      <c r="I8021" s="4" t="s">
        <v>21416</v>
      </c>
      <c r="J8021" s="4" t="s">
        <v>1548</v>
      </c>
      <c r="K8021" s="4" t="s">
        <v>1317</v>
      </c>
      <c r="L8021" s="4" t="s">
        <v>1526</v>
      </c>
      <c r="M8021" s="4">
        <v>0</v>
      </c>
      <c r="N8021" s="4">
        <v>1</v>
      </c>
      <c r="O8021" s="4">
        <v>1</v>
      </c>
      <c r="P8021" s="4">
        <v>0.3</v>
      </c>
    </row>
    <row r="8022" spans="1:16" x14ac:dyDescent="0.25">
      <c r="A8022" s="4">
        <v>8049</v>
      </c>
      <c r="B8022" s="4" t="s">
        <v>692</v>
      </c>
      <c r="C8022" s="4">
        <v>1749577.976</v>
      </c>
      <c r="D8022" s="4">
        <v>5432099.0149999997</v>
      </c>
      <c r="E8022" s="4">
        <v>142027272</v>
      </c>
      <c r="F8022" s="4" t="s">
        <v>5695</v>
      </c>
      <c r="G8022" s="4" t="s">
        <v>1833</v>
      </c>
      <c r="H8022" s="4" t="s">
        <v>1556</v>
      </c>
      <c r="I8022" s="4" t="s">
        <v>21417</v>
      </c>
      <c r="J8022" s="4" t="s">
        <v>1548</v>
      </c>
      <c r="K8022" s="4" t="s">
        <v>1317</v>
      </c>
      <c r="L8022" s="4" t="s">
        <v>1526</v>
      </c>
      <c r="M8022" s="4">
        <v>0</v>
      </c>
      <c r="N8022" s="4">
        <v>1</v>
      </c>
      <c r="O8022" s="4">
        <v>1</v>
      </c>
      <c r="P8022" s="4">
        <v>0.3</v>
      </c>
    </row>
    <row r="8023" spans="1:16" x14ac:dyDescent="0.25">
      <c r="A8023" s="4">
        <v>8050</v>
      </c>
      <c r="B8023" s="4" t="s">
        <v>675</v>
      </c>
      <c r="C8023" s="4">
        <v>1748914.568</v>
      </c>
      <c r="D8023" s="4">
        <v>5425096.1900000004</v>
      </c>
      <c r="E8023" s="4">
        <v>152027662</v>
      </c>
      <c r="F8023" s="4" t="s">
        <v>20088</v>
      </c>
      <c r="G8023" s="4" t="s">
        <v>20089</v>
      </c>
      <c r="H8023" s="4" t="s">
        <v>1717</v>
      </c>
      <c r="I8023" s="4" t="s">
        <v>21418</v>
      </c>
      <c r="J8023" s="4" t="s">
        <v>1548</v>
      </c>
      <c r="K8023" s="4" t="s">
        <v>1317</v>
      </c>
      <c r="L8023" s="4" t="s">
        <v>1526</v>
      </c>
      <c r="M8023" s="4">
        <v>0</v>
      </c>
      <c r="N8023" s="4">
        <v>1</v>
      </c>
      <c r="O8023" s="4">
        <v>1</v>
      </c>
      <c r="P8023" s="4">
        <v>0.3</v>
      </c>
    </row>
    <row r="8024" spans="1:16" x14ac:dyDescent="0.25">
      <c r="A8024" s="4">
        <v>8051</v>
      </c>
      <c r="B8024" s="4" t="s">
        <v>729</v>
      </c>
      <c r="C8024" s="4">
        <v>1752379.38</v>
      </c>
      <c r="D8024" s="4">
        <v>5423150.8789999997</v>
      </c>
      <c r="E8024" s="4" t="s">
        <v>20090</v>
      </c>
      <c r="F8024" s="4" t="s">
        <v>19447</v>
      </c>
      <c r="G8024" s="4" t="s">
        <v>7922</v>
      </c>
      <c r="H8024" s="4" t="s">
        <v>1556</v>
      </c>
      <c r="I8024" s="4" t="s">
        <v>21419</v>
      </c>
      <c r="J8024" s="4" t="s">
        <v>1548</v>
      </c>
      <c r="K8024" s="4" t="s">
        <v>1317</v>
      </c>
      <c r="L8024" s="4" t="s">
        <v>1526</v>
      </c>
      <c r="M8024" s="4">
        <v>0</v>
      </c>
      <c r="N8024" s="4">
        <v>1</v>
      </c>
      <c r="O8024" s="4">
        <v>1</v>
      </c>
      <c r="P8024" s="4">
        <v>0.3</v>
      </c>
    </row>
    <row r="8025" spans="1:16" x14ac:dyDescent="0.25">
      <c r="A8025" s="4">
        <v>8052</v>
      </c>
      <c r="B8025" s="4" t="s">
        <v>716</v>
      </c>
      <c r="C8025" s="4">
        <v>1753471.7309999999</v>
      </c>
      <c r="D8025" s="4">
        <v>5423644.5999999996</v>
      </c>
      <c r="E8025" s="4" t="s">
        <v>20091</v>
      </c>
      <c r="F8025" s="4" t="s">
        <v>20092</v>
      </c>
      <c r="G8025" s="4" t="s">
        <v>20093</v>
      </c>
      <c r="H8025" s="4" t="s">
        <v>1556</v>
      </c>
      <c r="I8025" s="4" t="s">
        <v>21420</v>
      </c>
      <c r="J8025" s="4" t="s">
        <v>1548</v>
      </c>
      <c r="K8025" s="4" t="s">
        <v>1317</v>
      </c>
      <c r="L8025" s="4" t="s">
        <v>1526</v>
      </c>
      <c r="M8025" s="4">
        <v>0</v>
      </c>
      <c r="N8025" s="4">
        <v>1</v>
      </c>
      <c r="O8025" s="4">
        <v>1</v>
      </c>
      <c r="P8025" s="4">
        <v>0.3</v>
      </c>
    </row>
    <row r="8026" spans="1:16" x14ac:dyDescent="0.25">
      <c r="A8026" s="4">
        <v>8053</v>
      </c>
      <c r="B8026" s="4" t="s">
        <v>517</v>
      </c>
      <c r="C8026" s="4">
        <v>1750069.672</v>
      </c>
      <c r="D8026" s="4">
        <v>5425457.9309999999</v>
      </c>
      <c r="E8026" s="4" t="s">
        <v>20094</v>
      </c>
      <c r="F8026" s="4" t="s">
        <v>1673</v>
      </c>
      <c r="G8026" s="4" t="s">
        <v>7922</v>
      </c>
      <c r="H8026" s="4" t="s">
        <v>1556</v>
      </c>
      <c r="I8026" s="4" t="s">
        <v>21421</v>
      </c>
      <c r="J8026" s="4" t="s">
        <v>1548</v>
      </c>
      <c r="K8026" s="4" t="s">
        <v>1317</v>
      </c>
      <c r="L8026" s="4" t="s">
        <v>1526</v>
      </c>
      <c r="M8026" s="4">
        <v>0</v>
      </c>
      <c r="N8026" s="4">
        <v>1</v>
      </c>
      <c r="O8026" s="4">
        <v>1</v>
      </c>
      <c r="P8026" s="4">
        <v>0.3</v>
      </c>
    </row>
    <row r="8027" spans="1:16" x14ac:dyDescent="0.25">
      <c r="A8027" s="4">
        <v>8054</v>
      </c>
      <c r="B8027" s="4" t="s">
        <v>517</v>
      </c>
      <c r="C8027" s="4">
        <v>1749900.32</v>
      </c>
      <c r="D8027" s="4">
        <v>5424610.2249999996</v>
      </c>
      <c r="E8027" s="4">
        <v>152027663</v>
      </c>
      <c r="F8027" s="4" t="s">
        <v>20095</v>
      </c>
      <c r="G8027" s="4" t="s">
        <v>20096</v>
      </c>
      <c r="H8027" s="4" t="s">
        <v>1556</v>
      </c>
      <c r="I8027" s="4" t="s">
        <v>21422</v>
      </c>
      <c r="J8027" s="4" t="s">
        <v>1548</v>
      </c>
      <c r="K8027" s="4" t="s">
        <v>1317</v>
      </c>
      <c r="L8027" s="4" t="s">
        <v>1526</v>
      </c>
      <c r="M8027" s="4">
        <v>0</v>
      </c>
      <c r="N8027" s="4">
        <v>1</v>
      </c>
      <c r="O8027" s="4">
        <v>1</v>
      </c>
      <c r="P8027" s="4">
        <v>0.3</v>
      </c>
    </row>
    <row r="8028" spans="1:16" x14ac:dyDescent="0.25">
      <c r="A8028" s="4">
        <v>8055</v>
      </c>
      <c r="B8028" s="4" t="s">
        <v>666</v>
      </c>
      <c r="C8028" s="4">
        <v>1749058.7350000001</v>
      </c>
      <c r="D8028" s="4">
        <v>5424679.3080000002</v>
      </c>
      <c r="E8028" s="4">
        <v>142027278</v>
      </c>
      <c r="F8028" s="4" t="s">
        <v>20097</v>
      </c>
      <c r="G8028" s="4" t="s">
        <v>20098</v>
      </c>
      <c r="H8028" s="4" t="s">
        <v>1556</v>
      </c>
      <c r="I8028" s="4" t="s">
        <v>21423</v>
      </c>
      <c r="J8028" s="4" t="s">
        <v>1548</v>
      </c>
      <c r="K8028" s="4" t="s">
        <v>1317</v>
      </c>
      <c r="L8028" s="4" t="s">
        <v>1526</v>
      </c>
      <c r="M8028" s="4">
        <v>0</v>
      </c>
      <c r="N8028" s="4">
        <v>1</v>
      </c>
      <c r="O8028" s="4">
        <v>1</v>
      </c>
      <c r="P8028" s="4">
        <v>0.3</v>
      </c>
    </row>
    <row r="8029" spans="1:16" x14ac:dyDescent="0.25">
      <c r="A8029" s="4">
        <v>8056</v>
      </c>
      <c r="B8029" s="4" t="s">
        <v>543</v>
      </c>
      <c r="C8029" s="4">
        <v>1750632.8740000001</v>
      </c>
      <c r="D8029" s="4">
        <v>5434239.1909999996</v>
      </c>
      <c r="E8029" s="4" t="s">
        <v>20099</v>
      </c>
      <c r="F8029" s="4" t="s">
        <v>5419</v>
      </c>
      <c r="G8029" s="4" t="s">
        <v>7922</v>
      </c>
      <c r="H8029" s="4" t="s">
        <v>1556</v>
      </c>
      <c r="I8029" s="4" t="s">
        <v>21424</v>
      </c>
      <c r="J8029" s="4" t="s">
        <v>1548</v>
      </c>
      <c r="K8029" s="4" t="s">
        <v>1317</v>
      </c>
      <c r="L8029" s="4" t="s">
        <v>1526</v>
      </c>
      <c r="M8029" s="4">
        <v>0</v>
      </c>
      <c r="N8029" s="4">
        <v>1</v>
      </c>
      <c r="O8029" s="4">
        <v>1</v>
      </c>
      <c r="P8029" s="4">
        <v>0.3</v>
      </c>
    </row>
    <row r="8030" spans="1:16" x14ac:dyDescent="0.25">
      <c r="A8030" s="4">
        <v>8057</v>
      </c>
      <c r="B8030" s="4" t="s">
        <v>740</v>
      </c>
      <c r="C8030" s="4">
        <v>1749278.7830000001</v>
      </c>
      <c r="D8030" s="4">
        <v>5429098.0070000002</v>
      </c>
      <c r="E8030" s="4" t="s">
        <v>20100</v>
      </c>
      <c r="F8030" s="4" t="s">
        <v>20101</v>
      </c>
      <c r="G8030" s="4" t="s">
        <v>20102</v>
      </c>
      <c r="H8030" s="4" t="s">
        <v>1717</v>
      </c>
      <c r="I8030" s="4" t="s">
        <v>21425</v>
      </c>
      <c r="J8030" s="4" t="s">
        <v>1548</v>
      </c>
      <c r="K8030" s="4" t="s">
        <v>1317</v>
      </c>
      <c r="L8030" s="4" t="s">
        <v>1526</v>
      </c>
      <c r="M8030" s="4">
        <v>0</v>
      </c>
      <c r="N8030" s="4">
        <v>1</v>
      </c>
      <c r="O8030" s="4">
        <v>1</v>
      </c>
      <c r="P8030" s="4">
        <v>0.3</v>
      </c>
    </row>
    <row r="8031" spans="1:16" x14ac:dyDescent="0.25">
      <c r="A8031" s="4">
        <v>8058</v>
      </c>
      <c r="B8031" s="4" t="s">
        <v>723</v>
      </c>
      <c r="C8031" s="4">
        <v>1748359.9450000001</v>
      </c>
      <c r="D8031" s="4">
        <v>5422565.7379999999</v>
      </c>
      <c r="E8031" s="4" t="s">
        <v>20103</v>
      </c>
      <c r="F8031" s="4" t="s">
        <v>19858</v>
      </c>
      <c r="G8031" s="4" t="s">
        <v>3008</v>
      </c>
      <c r="H8031" s="4" t="s">
        <v>1556</v>
      </c>
      <c r="I8031" s="4" t="s">
        <v>21426</v>
      </c>
      <c r="J8031" s="4" t="s">
        <v>1548</v>
      </c>
      <c r="K8031" s="4" t="s">
        <v>1317</v>
      </c>
      <c r="L8031" s="4" t="s">
        <v>1526</v>
      </c>
      <c r="M8031" s="4">
        <v>0</v>
      </c>
      <c r="N8031" s="4">
        <v>1</v>
      </c>
      <c r="O8031" s="4">
        <v>1</v>
      </c>
      <c r="P8031" s="4">
        <v>0.3</v>
      </c>
    </row>
    <row r="8032" spans="1:16" x14ac:dyDescent="0.25">
      <c r="A8032" s="4">
        <v>8059</v>
      </c>
      <c r="B8032" s="4" t="s">
        <v>723</v>
      </c>
      <c r="C8032" s="4">
        <v>1748405.4990000001</v>
      </c>
      <c r="D8032" s="4">
        <v>5422613.0389999999</v>
      </c>
      <c r="E8032" s="4" t="s">
        <v>20104</v>
      </c>
      <c r="F8032" s="4" t="s">
        <v>20105</v>
      </c>
      <c r="G8032" s="4" t="s">
        <v>20106</v>
      </c>
      <c r="H8032" s="4" t="s">
        <v>1556</v>
      </c>
      <c r="I8032" s="4" t="s">
        <v>21427</v>
      </c>
      <c r="J8032" s="4" t="s">
        <v>1548</v>
      </c>
      <c r="K8032" s="4" t="s">
        <v>1317</v>
      </c>
      <c r="L8032" s="4" t="s">
        <v>1526</v>
      </c>
      <c r="M8032" s="4">
        <v>0</v>
      </c>
      <c r="N8032" s="4">
        <v>1</v>
      </c>
      <c r="O8032" s="4">
        <v>1</v>
      </c>
      <c r="P8032" s="4">
        <v>0.3</v>
      </c>
    </row>
    <row r="8033" spans="1:16" x14ac:dyDescent="0.25">
      <c r="A8033" s="4">
        <v>8060</v>
      </c>
      <c r="B8033" s="4" t="s">
        <v>692</v>
      </c>
      <c r="C8033" s="4">
        <v>1749674.8149999999</v>
      </c>
      <c r="D8033" s="4">
        <v>5432031.9299999997</v>
      </c>
      <c r="E8033" s="4" t="s">
        <v>20110</v>
      </c>
      <c r="F8033" s="4" t="s">
        <v>5695</v>
      </c>
      <c r="G8033" s="4" t="s">
        <v>1833</v>
      </c>
      <c r="H8033" s="4" t="s">
        <v>1556</v>
      </c>
      <c r="I8033" s="4" t="s">
        <v>21428</v>
      </c>
      <c r="J8033" s="4" t="s">
        <v>1548</v>
      </c>
      <c r="K8033" s="4" t="s">
        <v>1317</v>
      </c>
      <c r="L8033" s="4" t="s">
        <v>1526</v>
      </c>
      <c r="M8033" s="4">
        <v>0</v>
      </c>
      <c r="N8033" s="4">
        <v>1</v>
      </c>
      <c r="O8033" s="4">
        <v>1</v>
      </c>
      <c r="P8033" s="4">
        <v>0.3</v>
      </c>
    </row>
    <row r="8034" spans="1:16" x14ac:dyDescent="0.25">
      <c r="A8034" s="4">
        <v>8061</v>
      </c>
      <c r="B8034" s="4" t="s">
        <v>582</v>
      </c>
      <c r="C8034" s="4">
        <v>1751147.1359999999</v>
      </c>
      <c r="D8034" s="4">
        <v>5424281.2960000001</v>
      </c>
      <c r="E8034" s="4" t="s">
        <v>20111</v>
      </c>
      <c r="F8034" s="4" t="s">
        <v>20112</v>
      </c>
      <c r="G8034" s="4" t="s">
        <v>20113</v>
      </c>
      <c r="H8034" s="4" t="s">
        <v>1556</v>
      </c>
      <c r="I8034" s="4" t="s">
        <v>21429</v>
      </c>
      <c r="J8034" s="4" t="s">
        <v>1548</v>
      </c>
      <c r="K8034" s="4" t="s">
        <v>1317</v>
      </c>
      <c r="L8034" s="4" t="s">
        <v>1526</v>
      </c>
      <c r="M8034" s="4">
        <v>0</v>
      </c>
      <c r="N8034" s="4">
        <v>1</v>
      </c>
      <c r="O8034" s="4">
        <v>1</v>
      </c>
      <c r="P8034" s="4">
        <v>0.3</v>
      </c>
    </row>
    <row r="8035" spans="1:16" x14ac:dyDescent="0.25">
      <c r="A8035" s="4">
        <v>8062</v>
      </c>
      <c r="B8035" s="4" t="s">
        <v>582</v>
      </c>
      <c r="C8035" s="4">
        <v>1750925.5549999999</v>
      </c>
      <c r="D8035" s="4">
        <v>5423210.1490000002</v>
      </c>
      <c r="E8035" s="4" t="s">
        <v>20114</v>
      </c>
      <c r="F8035" s="4" t="s">
        <v>20115</v>
      </c>
      <c r="G8035" s="4" t="s">
        <v>8287</v>
      </c>
      <c r="H8035" s="4" t="s">
        <v>1556</v>
      </c>
      <c r="I8035" s="4" t="s">
        <v>21430</v>
      </c>
      <c r="J8035" s="4" t="s">
        <v>1548</v>
      </c>
      <c r="K8035" s="4" t="s">
        <v>1317</v>
      </c>
      <c r="L8035" s="4" t="s">
        <v>1526</v>
      </c>
      <c r="M8035" s="4">
        <v>0</v>
      </c>
      <c r="N8035" s="4">
        <v>1</v>
      </c>
      <c r="O8035" s="4">
        <v>1</v>
      </c>
      <c r="P8035" s="4">
        <v>0.3</v>
      </c>
    </row>
    <row r="8036" spans="1:16" x14ac:dyDescent="0.25">
      <c r="A8036" s="4">
        <v>8063</v>
      </c>
      <c r="B8036" s="4" t="s">
        <v>723</v>
      </c>
      <c r="C8036" s="4">
        <v>1748393.425</v>
      </c>
      <c r="D8036" s="4">
        <v>5422491.3289999999</v>
      </c>
      <c r="E8036" s="4">
        <v>152027581</v>
      </c>
      <c r="F8036" s="4" t="s">
        <v>20116</v>
      </c>
      <c r="G8036" s="4" t="s">
        <v>20117</v>
      </c>
      <c r="H8036" s="4" t="s">
        <v>1556</v>
      </c>
      <c r="I8036" s="4" t="s">
        <v>21431</v>
      </c>
      <c r="J8036" s="4" t="s">
        <v>1548</v>
      </c>
      <c r="K8036" s="4" t="s">
        <v>1317</v>
      </c>
      <c r="L8036" s="4" t="s">
        <v>1526</v>
      </c>
      <c r="M8036" s="4">
        <v>0</v>
      </c>
      <c r="N8036" s="4">
        <v>1</v>
      </c>
      <c r="O8036" s="4">
        <v>1</v>
      </c>
      <c r="P8036" s="4">
        <v>0.3</v>
      </c>
    </row>
    <row r="8037" spans="1:16" x14ac:dyDescent="0.25">
      <c r="A8037" s="4">
        <v>8064</v>
      </c>
      <c r="B8037" s="4" t="s">
        <v>419</v>
      </c>
      <c r="C8037" s="4">
        <v>1747665.915</v>
      </c>
      <c r="D8037" s="4">
        <v>5424702.9500000002</v>
      </c>
      <c r="E8037" s="4" t="s">
        <v>20118</v>
      </c>
      <c r="F8037" s="4" t="s">
        <v>20119</v>
      </c>
      <c r="G8037" s="4" t="s">
        <v>1674</v>
      </c>
      <c r="H8037" s="4" t="s">
        <v>1556</v>
      </c>
      <c r="I8037" s="4" t="s">
        <v>21432</v>
      </c>
      <c r="J8037" s="4" t="s">
        <v>1548</v>
      </c>
      <c r="K8037" s="4" t="s">
        <v>1317</v>
      </c>
      <c r="L8037" s="4" t="s">
        <v>1526</v>
      </c>
      <c r="M8037" s="4">
        <v>0</v>
      </c>
      <c r="N8037" s="4">
        <v>1</v>
      </c>
      <c r="O8037" s="4">
        <v>1</v>
      </c>
      <c r="P8037" s="4">
        <v>0.3</v>
      </c>
    </row>
    <row r="8038" spans="1:16" x14ac:dyDescent="0.25">
      <c r="A8038" s="4">
        <v>8065</v>
      </c>
      <c r="B8038" s="4" t="s">
        <v>424</v>
      </c>
      <c r="C8038" s="4">
        <v>1747053.36</v>
      </c>
      <c r="D8038" s="4">
        <v>5423098.7850000001</v>
      </c>
      <c r="E8038" s="4" t="s">
        <v>20120</v>
      </c>
      <c r="F8038" s="4" t="s">
        <v>20121</v>
      </c>
      <c r="G8038" s="4" t="s">
        <v>5514</v>
      </c>
      <c r="H8038" s="4" t="s">
        <v>1556</v>
      </c>
      <c r="I8038" s="4" t="s">
        <v>21433</v>
      </c>
      <c r="J8038" s="4" t="s">
        <v>1548</v>
      </c>
      <c r="K8038" s="4" t="s">
        <v>1317</v>
      </c>
      <c r="L8038" s="4" t="s">
        <v>1526</v>
      </c>
      <c r="M8038" s="4">
        <v>0</v>
      </c>
      <c r="N8038" s="4">
        <v>1</v>
      </c>
      <c r="O8038" s="4">
        <v>1</v>
      </c>
      <c r="P8038" s="4">
        <v>0.3</v>
      </c>
    </row>
    <row r="8039" spans="1:16" x14ac:dyDescent="0.25">
      <c r="A8039" s="4">
        <v>8066</v>
      </c>
      <c r="B8039" s="4" t="s">
        <v>723</v>
      </c>
      <c r="C8039" s="4">
        <v>1747255.567</v>
      </c>
      <c r="D8039" s="4">
        <v>5422181.1610000003</v>
      </c>
      <c r="E8039" s="4" t="s">
        <v>20122</v>
      </c>
      <c r="F8039" s="4" t="s">
        <v>19013</v>
      </c>
      <c r="G8039" s="4" t="s">
        <v>7922</v>
      </c>
      <c r="H8039" s="4" t="s">
        <v>1556</v>
      </c>
      <c r="I8039" s="4" t="s">
        <v>21434</v>
      </c>
      <c r="J8039" s="4" t="s">
        <v>1548</v>
      </c>
      <c r="K8039" s="4" t="s">
        <v>1317</v>
      </c>
      <c r="L8039" s="4" t="s">
        <v>1526</v>
      </c>
      <c r="M8039" s="4">
        <v>0</v>
      </c>
      <c r="N8039" s="4">
        <v>1</v>
      </c>
      <c r="O8039" s="4">
        <v>1</v>
      </c>
      <c r="P8039" s="4">
        <v>0.3</v>
      </c>
    </row>
    <row r="8040" spans="1:16" x14ac:dyDescent="0.25">
      <c r="A8040" s="4">
        <v>8067</v>
      </c>
      <c r="B8040" s="4" t="s">
        <v>543</v>
      </c>
      <c r="C8040" s="4">
        <v>1751462.0090000001</v>
      </c>
      <c r="D8040" s="4">
        <v>5434711.7350000003</v>
      </c>
      <c r="E8040" s="4" t="s">
        <v>20123</v>
      </c>
      <c r="F8040" s="4" t="s">
        <v>20124</v>
      </c>
      <c r="G8040" s="4" t="s">
        <v>20125</v>
      </c>
      <c r="H8040" s="4" t="s">
        <v>1556</v>
      </c>
      <c r="I8040" s="4" t="s">
        <v>21435</v>
      </c>
      <c r="J8040" s="4" t="s">
        <v>1548</v>
      </c>
      <c r="K8040" s="4" t="s">
        <v>1317</v>
      </c>
      <c r="L8040" s="4" t="s">
        <v>1526</v>
      </c>
      <c r="M8040" s="4">
        <v>0</v>
      </c>
      <c r="N8040" s="4">
        <v>1</v>
      </c>
      <c r="O8040" s="4">
        <v>1</v>
      </c>
      <c r="P8040" s="4">
        <v>0.3</v>
      </c>
    </row>
    <row r="8041" spans="1:16" x14ac:dyDescent="0.25">
      <c r="A8041" s="4">
        <v>8068</v>
      </c>
      <c r="B8041" s="4" t="s">
        <v>582</v>
      </c>
      <c r="C8041" s="4">
        <v>1750605.858</v>
      </c>
      <c r="D8041" s="4">
        <v>5424284.3090000004</v>
      </c>
      <c r="E8041" s="4">
        <v>152027612</v>
      </c>
      <c r="F8041" s="4" t="s">
        <v>20126</v>
      </c>
      <c r="G8041" s="4" t="s">
        <v>20127</v>
      </c>
      <c r="H8041" s="4" t="s">
        <v>1717</v>
      </c>
      <c r="I8041" s="4" t="s">
        <v>21436</v>
      </c>
      <c r="J8041" s="4" t="s">
        <v>1548</v>
      </c>
      <c r="K8041" s="4" t="s">
        <v>1317</v>
      </c>
      <c r="L8041" s="4" t="s">
        <v>1526</v>
      </c>
      <c r="M8041" s="4">
        <v>0</v>
      </c>
      <c r="N8041" s="4">
        <v>1</v>
      </c>
      <c r="O8041" s="4">
        <v>1</v>
      </c>
      <c r="P8041" s="4">
        <v>0.3</v>
      </c>
    </row>
    <row r="8042" spans="1:16" x14ac:dyDescent="0.25">
      <c r="A8042" s="4">
        <v>8069</v>
      </c>
      <c r="B8042" s="4" t="s">
        <v>675</v>
      </c>
      <c r="C8042" s="4">
        <v>1748973.621</v>
      </c>
      <c r="D8042" s="4">
        <v>5426208.0130000003</v>
      </c>
      <c r="E8042" s="4" t="s">
        <v>20128</v>
      </c>
      <c r="F8042" s="4" t="s">
        <v>20129</v>
      </c>
      <c r="G8042" s="4" t="s">
        <v>5348</v>
      </c>
      <c r="H8042" s="4" t="s">
        <v>1717</v>
      </c>
      <c r="I8042" s="4" t="s">
        <v>21437</v>
      </c>
      <c r="J8042" s="4" t="s">
        <v>1548</v>
      </c>
      <c r="K8042" s="4" t="s">
        <v>1317</v>
      </c>
      <c r="L8042" s="4" t="s">
        <v>1526</v>
      </c>
      <c r="M8042" s="4">
        <v>0</v>
      </c>
      <c r="N8042" s="4">
        <v>1</v>
      </c>
      <c r="O8042" s="4">
        <v>1</v>
      </c>
      <c r="P8042" s="4">
        <v>0.3</v>
      </c>
    </row>
    <row r="8043" spans="1:16" x14ac:dyDescent="0.25">
      <c r="A8043" s="4">
        <v>8070</v>
      </c>
      <c r="B8043" s="4" t="s">
        <v>723</v>
      </c>
      <c r="C8043" s="4">
        <v>1748499.379</v>
      </c>
      <c r="D8043" s="4">
        <v>5422224.1069999998</v>
      </c>
      <c r="E8043" s="4" t="s">
        <v>20134</v>
      </c>
      <c r="F8043" s="4" t="s">
        <v>20135</v>
      </c>
      <c r="G8043" s="4" t="s">
        <v>1927</v>
      </c>
      <c r="H8043" s="4" t="s">
        <v>1556</v>
      </c>
      <c r="I8043" s="4" t="s">
        <v>21438</v>
      </c>
      <c r="J8043" s="4" t="s">
        <v>1548</v>
      </c>
      <c r="K8043" s="4" t="s">
        <v>1317</v>
      </c>
      <c r="L8043" s="4" t="s">
        <v>1526</v>
      </c>
      <c r="M8043" s="4">
        <v>0</v>
      </c>
      <c r="N8043" s="4">
        <v>1</v>
      </c>
      <c r="O8043" s="4">
        <v>1</v>
      </c>
      <c r="P8043" s="4">
        <v>0.3</v>
      </c>
    </row>
    <row r="8044" spans="1:16" x14ac:dyDescent="0.25">
      <c r="A8044" s="4">
        <v>8071</v>
      </c>
      <c r="B8044" s="4" t="s">
        <v>740</v>
      </c>
      <c r="C8044" s="4">
        <v>1748213.3119999999</v>
      </c>
      <c r="D8044" s="4">
        <v>5428818.3700000001</v>
      </c>
      <c r="E8044" s="4">
        <v>152027450</v>
      </c>
      <c r="F8044" s="4" t="s">
        <v>20136</v>
      </c>
      <c r="G8044" s="4" t="s">
        <v>16713</v>
      </c>
      <c r="H8044" s="4" t="s">
        <v>1556</v>
      </c>
      <c r="I8044" s="4" t="s">
        <v>21439</v>
      </c>
      <c r="J8044" s="4" t="s">
        <v>1548</v>
      </c>
      <c r="K8044" s="4" t="s">
        <v>1317</v>
      </c>
      <c r="L8044" s="4" t="s">
        <v>1526</v>
      </c>
      <c r="M8044" s="4">
        <v>0</v>
      </c>
      <c r="N8044" s="4">
        <v>1</v>
      </c>
      <c r="O8044" s="4">
        <v>1</v>
      </c>
      <c r="P8044" s="4">
        <v>0.3</v>
      </c>
    </row>
    <row r="8045" spans="1:16" x14ac:dyDescent="0.25">
      <c r="A8045" s="4">
        <v>8072</v>
      </c>
      <c r="B8045" s="4" t="s">
        <v>740</v>
      </c>
      <c r="C8045" s="4">
        <v>1748213.2180000001</v>
      </c>
      <c r="D8045" s="4">
        <v>5428818.2510000002</v>
      </c>
      <c r="E8045" s="4">
        <v>152027449</v>
      </c>
      <c r="F8045" s="4" t="s">
        <v>20137</v>
      </c>
      <c r="G8045" s="4" t="s">
        <v>20138</v>
      </c>
      <c r="H8045" s="4" t="s">
        <v>1556</v>
      </c>
      <c r="I8045" s="4" t="s">
        <v>21440</v>
      </c>
      <c r="J8045" s="4" t="s">
        <v>1548</v>
      </c>
      <c r="K8045" s="4" t="s">
        <v>1317</v>
      </c>
      <c r="L8045" s="4" t="s">
        <v>1526</v>
      </c>
      <c r="M8045" s="4">
        <v>0</v>
      </c>
      <c r="N8045" s="4">
        <v>1</v>
      </c>
      <c r="O8045" s="4">
        <v>1</v>
      </c>
      <c r="P8045" s="4">
        <v>0.3</v>
      </c>
    </row>
    <row r="8046" spans="1:16" x14ac:dyDescent="0.25">
      <c r="A8046" s="4">
        <v>8073</v>
      </c>
      <c r="B8046" s="4" t="s">
        <v>740</v>
      </c>
      <c r="C8046" s="4">
        <v>1748213.398</v>
      </c>
      <c r="D8046" s="4">
        <v>5428818.4539999999</v>
      </c>
      <c r="E8046" s="4">
        <v>152027448</v>
      </c>
      <c r="F8046" s="4" t="s">
        <v>20139</v>
      </c>
      <c r="G8046" s="4" t="s">
        <v>20140</v>
      </c>
      <c r="H8046" s="4" t="s">
        <v>1556</v>
      </c>
      <c r="I8046" s="4" t="s">
        <v>21441</v>
      </c>
      <c r="J8046" s="4" t="s">
        <v>1548</v>
      </c>
      <c r="K8046" s="4" t="s">
        <v>1317</v>
      </c>
      <c r="L8046" s="4" t="s">
        <v>1526</v>
      </c>
      <c r="M8046" s="4">
        <v>0</v>
      </c>
      <c r="N8046" s="4">
        <v>1</v>
      </c>
      <c r="O8046" s="4">
        <v>1</v>
      </c>
      <c r="P8046" s="4">
        <v>0.3</v>
      </c>
    </row>
    <row r="8047" spans="1:16" x14ac:dyDescent="0.25">
      <c r="A8047" s="4">
        <v>8074</v>
      </c>
      <c r="B8047" s="4" t="s">
        <v>582</v>
      </c>
      <c r="C8047" s="4">
        <v>1750398.2509999999</v>
      </c>
      <c r="D8047" s="4">
        <v>5424144.4179999996</v>
      </c>
      <c r="E8047" s="4">
        <v>152027591</v>
      </c>
      <c r="F8047" s="4" t="s">
        <v>20141</v>
      </c>
      <c r="G8047" s="4" t="s">
        <v>3098</v>
      </c>
      <c r="H8047" s="4" t="s">
        <v>1717</v>
      </c>
      <c r="I8047" s="4" t="s">
        <v>21442</v>
      </c>
      <c r="J8047" s="4" t="s">
        <v>1548</v>
      </c>
      <c r="K8047" s="4" t="s">
        <v>1317</v>
      </c>
      <c r="L8047" s="4" t="s">
        <v>1526</v>
      </c>
      <c r="M8047" s="4">
        <v>0</v>
      </c>
      <c r="N8047" s="4">
        <v>1</v>
      </c>
      <c r="O8047" s="4">
        <v>1</v>
      </c>
      <c r="P8047" s="4">
        <v>0.3</v>
      </c>
    </row>
    <row r="8048" spans="1:16" x14ac:dyDescent="0.25">
      <c r="A8048" s="4">
        <v>8075</v>
      </c>
      <c r="B8048" s="4" t="s">
        <v>434</v>
      </c>
      <c r="C8048" s="4">
        <v>1748458.878</v>
      </c>
      <c r="D8048" s="4">
        <v>5426865.2290000003</v>
      </c>
      <c r="E8048" s="4">
        <v>152027453</v>
      </c>
      <c r="F8048" s="4" t="s">
        <v>20142</v>
      </c>
      <c r="G8048" s="4" t="s">
        <v>20143</v>
      </c>
      <c r="H8048" s="4" t="s">
        <v>1717</v>
      </c>
      <c r="I8048" s="4" t="s">
        <v>21443</v>
      </c>
      <c r="J8048" s="4" t="s">
        <v>1548</v>
      </c>
      <c r="K8048" s="4" t="s">
        <v>1317</v>
      </c>
      <c r="L8048" s="4" t="s">
        <v>1526</v>
      </c>
      <c r="M8048" s="4">
        <v>0</v>
      </c>
      <c r="N8048" s="4">
        <v>1</v>
      </c>
      <c r="O8048" s="4">
        <v>1</v>
      </c>
      <c r="P8048" s="4">
        <v>0.3</v>
      </c>
    </row>
    <row r="8049" spans="1:16" x14ac:dyDescent="0.25">
      <c r="A8049" s="4">
        <v>8076</v>
      </c>
      <c r="B8049" s="4" t="s">
        <v>582</v>
      </c>
      <c r="C8049" s="4">
        <v>1750866.202</v>
      </c>
      <c r="D8049" s="4">
        <v>5423532.807</v>
      </c>
      <c r="E8049" s="4" t="s">
        <v>20144</v>
      </c>
      <c r="F8049" s="4" t="s">
        <v>20145</v>
      </c>
      <c r="G8049" s="4" t="s">
        <v>1555</v>
      </c>
      <c r="H8049" s="4" t="s">
        <v>1556</v>
      </c>
      <c r="I8049" s="4" t="s">
        <v>21444</v>
      </c>
      <c r="J8049" s="4" t="s">
        <v>1548</v>
      </c>
      <c r="K8049" s="4" t="s">
        <v>1317</v>
      </c>
      <c r="L8049" s="4" t="s">
        <v>1526</v>
      </c>
      <c r="M8049" s="4">
        <v>0</v>
      </c>
      <c r="N8049" s="4">
        <v>1</v>
      </c>
      <c r="O8049" s="4">
        <v>1</v>
      </c>
      <c r="P8049" s="4">
        <v>0.3</v>
      </c>
    </row>
    <row r="8050" spans="1:16" x14ac:dyDescent="0.25">
      <c r="A8050" s="4">
        <v>8077</v>
      </c>
      <c r="B8050" s="4" t="s">
        <v>599</v>
      </c>
      <c r="C8050" s="4">
        <v>1751579.9580000001</v>
      </c>
      <c r="D8050" s="4">
        <v>5432671.2170000002</v>
      </c>
      <c r="E8050" s="4" t="s">
        <v>20146</v>
      </c>
      <c r="F8050" s="4" t="s">
        <v>20147</v>
      </c>
      <c r="G8050" s="4" t="s">
        <v>7038</v>
      </c>
      <c r="H8050" s="4" t="s">
        <v>1556</v>
      </c>
      <c r="I8050" s="4" t="s">
        <v>21445</v>
      </c>
      <c r="J8050" s="4" t="s">
        <v>1548</v>
      </c>
      <c r="K8050" s="4" t="s">
        <v>1317</v>
      </c>
      <c r="L8050" s="4" t="s">
        <v>1526</v>
      </c>
      <c r="M8050" s="4">
        <v>0</v>
      </c>
      <c r="N8050" s="4">
        <v>1</v>
      </c>
      <c r="O8050" s="4">
        <v>1</v>
      </c>
      <c r="P8050" s="4">
        <v>0.3</v>
      </c>
    </row>
    <row r="8051" spans="1:16" x14ac:dyDescent="0.25">
      <c r="A8051" s="4">
        <v>8078</v>
      </c>
      <c r="B8051" s="4" t="s">
        <v>579</v>
      </c>
      <c r="C8051" s="4">
        <v>1747668.818</v>
      </c>
      <c r="D8051" s="4">
        <v>5427887.4400000004</v>
      </c>
      <c r="E8051" s="4">
        <v>141514449</v>
      </c>
      <c r="F8051" s="4" t="s">
        <v>20148</v>
      </c>
      <c r="G8051" s="4" t="s">
        <v>20149</v>
      </c>
      <c r="H8051" s="4" t="s">
        <v>2046</v>
      </c>
      <c r="I8051" s="4" t="s">
        <v>21446</v>
      </c>
      <c r="J8051" s="4" t="s">
        <v>1548</v>
      </c>
      <c r="K8051" s="4" t="s">
        <v>1317</v>
      </c>
      <c r="L8051" s="4" t="s">
        <v>1526</v>
      </c>
      <c r="M8051" s="4">
        <v>0</v>
      </c>
      <c r="N8051" s="4">
        <v>1</v>
      </c>
      <c r="O8051" s="4">
        <v>1</v>
      </c>
      <c r="P8051" s="4">
        <v>0.3</v>
      </c>
    </row>
    <row r="8052" spans="1:16" x14ac:dyDescent="0.25">
      <c r="A8052" s="4">
        <v>8079</v>
      </c>
      <c r="B8052" s="4" t="s">
        <v>716</v>
      </c>
      <c r="C8052" s="4">
        <v>1753206.274</v>
      </c>
      <c r="D8052" s="4">
        <v>5423488.5010000002</v>
      </c>
      <c r="E8052" s="4">
        <v>141514423</v>
      </c>
      <c r="F8052" s="4" t="s">
        <v>20150</v>
      </c>
      <c r="G8052" s="4" t="s">
        <v>20151</v>
      </c>
      <c r="H8052" s="4" t="s">
        <v>2046</v>
      </c>
      <c r="I8052" s="4" t="s">
        <v>21447</v>
      </c>
      <c r="J8052" s="4" t="s">
        <v>1548</v>
      </c>
      <c r="K8052" s="4" t="s">
        <v>1317</v>
      </c>
      <c r="L8052" s="4" t="s">
        <v>1526</v>
      </c>
      <c r="M8052" s="4">
        <v>0</v>
      </c>
      <c r="N8052" s="4">
        <v>1</v>
      </c>
      <c r="O8052" s="4">
        <v>1</v>
      </c>
      <c r="P8052" s="4">
        <v>0.3</v>
      </c>
    </row>
    <row r="8053" spans="1:16" x14ac:dyDescent="0.25">
      <c r="A8053" s="4">
        <v>8080</v>
      </c>
      <c r="B8053" s="4" t="s">
        <v>716</v>
      </c>
      <c r="C8053" s="4">
        <v>1753497.3729999999</v>
      </c>
      <c r="D8053" s="4">
        <v>5423405.9859999996</v>
      </c>
      <c r="E8053" s="4">
        <v>141514424</v>
      </c>
      <c r="F8053" s="4" t="s">
        <v>20153</v>
      </c>
      <c r="G8053" s="4" t="s">
        <v>20154</v>
      </c>
      <c r="H8053" s="4" t="s">
        <v>2046</v>
      </c>
      <c r="I8053" s="4" t="s">
        <v>21448</v>
      </c>
      <c r="J8053" s="4" t="s">
        <v>1548</v>
      </c>
      <c r="K8053" s="4" t="s">
        <v>1317</v>
      </c>
      <c r="L8053" s="4" t="s">
        <v>1526</v>
      </c>
      <c r="M8053" s="4">
        <v>0</v>
      </c>
      <c r="N8053" s="4">
        <v>1</v>
      </c>
      <c r="O8053" s="4">
        <v>1</v>
      </c>
      <c r="P8053" s="4">
        <v>0.3</v>
      </c>
    </row>
    <row r="8054" spans="1:16" x14ac:dyDescent="0.25">
      <c r="A8054" s="4">
        <v>8081</v>
      </c>
      <c r="B8054" s="4" t="s">
        <v>716</v>
      </c>
      <c r="C8054" s="4">
        <v>1753492.6529999999</v>
      </c>
      <c r="D8054" s="4">
        <v>5423788.6239999998</v>
      </c>
      <c r="E8054" s="4">
        <v>141514425</v>
      </c>
      <c r="F8054" s="4" t="s">
        <v>20155</v>
      </c>
      <c r="G8054" s="4" t="s">
        <v>20156</v>
      </c>
      <c r="H8054" s="4" t="s">
        <v>2046</v>
      </c>
      <c r="I8054" s="4" t="s">
        <v>21449</v>
      </c>
      <c r="J8054" s="4" t="s">
        <v>1548</v>
      </c>
      <c r="K8054" s="4" t="s">
        <v>1317</v>
      </c>
      <c r="L8054" s="4" t="s">
        <v>1526</v>
      </c>
      <c r="M8054" s="4">
        <v>0</v>
      </c>
      <c r="N8054" s="4">
        <v>1</v>
      </c>
      <c r="O8054" s="4">
        <v>1</v>
      </c>
      <c r="P8054" s="4">
        <v>0.3</v>
      </c>
    </row>
    <row r="8055" spans="1:16" x14ac:dyDescent="0.25">
      <c r="A8055" s="4">
        <v>8082</v>
      </c>
      <c r="B8055" s="4" t="s">
        <v>434</v>
      </c>
      <c r="C8055" s="4">
        <v>1748821.787</v>
      </c>
      <c r="D8055" s="4">
        <v>5428230.0590000004</v>
      </c>
      <c r="E8055" s="4" t="s">
        <v>20157</v>
      </c>
      <c r="F8055" s="4" t="s">
        <v>20158</v>
      </c>
      <c r="G8055" s="4" t="s">
        <v>20159</v>
      </c>
      <c r="H8055" s="4" t="s">
        <v>1717</v>
      </c>
      <c r="I8055" s="4" t="s">
        <v>21450</v>
      </c>
      <c r="J8055" s="4" t="s">
        <v>1548</v>
      </c>
      <c r="K8055" s="4" t="s">
        <v>1317</v>
      </c>
      <c r="L8055" s="4" t="s">
        <v>1526</v>
      </c>
      <c r="M8055" s="4">
        <v>0</v>
      </c>
      <c r="N8055" s="4">
        <v>1</v>
      </c>
      <c r="O8055" s="4">
        <v>1</v>
      </c>
      <c r="P8055" s="4">
        <v>0.3</v>
      </c>
    </row>
    <row r="8056" spans="1:16" x14ac:dyDescent="0.25">
      <c r="A8056" s="4">
        <v>8083</v>
      </c>
      <c r="B8056" s="4" t="s">
        <v>740</v>
      </c>
      <c r="C8056" s="4">
        <v>1749029.41</v>
      </c>
      <c r="D8056" s="4">
        <v>5429526.3470000001</v>
      </c>
      <c r="E8056" s="4" t="s">
        <v>20160</v>
      </c>
      <c r="F8056" s="4" t="s">
        <v>7381</v>
      </c>
      <c r="G8056" s="4" t="s">
        <v>7382</v>
      </c>
      <c r="H8056" s="4" t="s">
        <v>1717</v>
      </c>
      <c r="I8056" s="4" t="s">
        <v>21451</v>
      </c>
      <c r="J8056" s="4" t="s">
        <v>1548</v>
      </c>
      <c r="K8056" s="4" t="s">
        <v>1317</v>
      </c>
      <c r="L8056" s="4" t="s">
        <v>1526</v>
      </c>
      <c r="M8056" s="4">
        <v>0</v>
      </c>
      <c r="N8056" s="4">
        <v>1</v>
      </c>
      <c r="O8056" s="4">
        <v>1</v>
      </c>
      <c r="P8056" s="4">
        <v>0.3</v>
      </c>
    </row>
    <row r="8057" spans="1:16" x14ac:dyDescent="0.25">
      <c r="A8057" s="4">
        <v>8084</v>
      </c>
      <c r="B8057" s="4" t="s">
        <v>734</v>
      </c>
      <c r="C8057" s="4">
        <v>1752982.9469999999</v>
      </c>
      <c r="D8057" s="4">
        <v>5441318.5939999996</v>
      </c>
      <c r="E8057" s="4">
        <v>6886</v>
      </c>
      <c r="F8057" s="4" t="s">
        <v>20161</v>
      </c>
      <c r="G8057" s="4" t="s">
        <v>1674</v>
      </c>
      <c r="H8057" s="4" t="s">
        <v>1556</v>
      </c>
      <c r="I8057" s="4" t="s">
        <v>21452</v>
      </c>
      <c r="J8057" s="4" t="s">
        <v>1548</v>
      </c>
      <c r="K8057" s="4" t="s">
        <v>1317</v>
      </c>
      <c r="L8057" s="4" t="s">
        <v>1526</v>
      </c>
      <c r="M8057" s="4">
        <v>0</v>
      </c>
      <c r="N8057" s="4">
        <v>1</v>
      </c>
      <c r="O8057" s="4">
        <v>1</v>
      </c>
      <c r="P8057" s="4">
        <v>0.3</v>
      </c>
    </row>
    <row r="8058" spans="1:16" x14ac:dyDescent="0.25">
      <c r="A8058" s="4">
        <v>8085</v>
      </c>
      <c r="B8058" s="4" t="s">
        <v>618</v>
      </c>
      <c r="C8058" s="4">
        <v>1751742.4339999999</v>
      </c>
      <c r="D8058" s="4">
        <v>5424889.0039999997</v>
      </c>
      <c r="E8058" s="4">
        <v>92025258</v>
      </c>
      <c r="F8058" s="4" t="s">
        <v>4182</v>
      </c>
      <c r="G8058" s="4" t="s">
        <v>4183</v>
      </c>
      <c r="H8058" s="4" t="s">
        <v>1556</v>
      </c>
      <c r="I8058" s="4" t="s">
        <v>20824</v>
      </c>
      <c r="J8058" s="4" t="s">
        <v>1548</v>
      </c>
      <c r="K8058" s="4" t="s">
        <v>1317</v>
      </c>
      <c r="L8058" s="4" t="s">
        <v>1526</v>
      </c>
      <c r="M8058" s="4">
        <v>0</v>
      </c>
      <c r="N8058" s="4">
        <v>1</v>
      </c>
      <c r="O8058" s="4">
        <v>1</v>
      </c>
      <c r="P8058" s="4">
        <v>0.3</v>
      </c>
    </row>
    <row r="8059" spans="1:16" x14ac:dyDescent="0.25">
      <c r="A8059" s="4">
        <v>8086</v>
      </c>
      <c r="B8059" s="4" t="s">
        <v>734</v>
      </c>
      <c r="C8059" s="4">
        <v>1753107.9480000001</v>
      </c>
      <c r="D8059" s="4">
        <v>5440877.9670000002</v>
      </c>
      <c r="E8059" s="4">
        <v>92024771</v>
      </c>
      <c r="F8059" s="4" t="s">
        <v>4210</v>
      </c>
      <c r="G8059" s="4" t="s">
        <v>4211</v>
      </c>
      <c r="H8059" s="4" t="s">
        <v>1556</v>
      </c>
      <c r="I8059" s="4" t="s">
        <v>20824</v>
      </c>
      <c r="J8059" s="4" t="s">
        <v>1548</v>
      </c>
      <c r="K8059" s="4" t="s">
        <v>1317</v>
      </c>
      <c r="L8059" s="4" t="s">
        <v>1526</v>
      </c>
      <c r="M8059" s="4">
        <v>0</v>
      </c>
      <c r="N8059" s="4">
        <v>1</v>
      </c>
      <c r="O8059" s="4">
        <v>1</v>
      </c>
      <c r="P8059" s="4">
        <v>0.3</v>
      </c>
    </row>
    <row r="8060" spans="1:16" x14ac:dyDescent="0.25">
      <c r="A8060" s="4">
        <v>8087</v>
      </c>
      <c r="B8060" s="4" t="s">
        <v>461</v>
      </c>
      <c r="C8060" s="4" t="s">
        <v>1101</v>
      </c>
      <c r="D8060" s="4" t="s">
        <v>1101</v>
      </c>
      <c r="E8060" s="4"/>
      <c r="F8060" s="4" t="s">
        <v>20162</v>
      </c>
      <c r="G8060" s="4"/>
      <c r="H8060" s="4"/>
      <c r="I8060" s="4" t="s">
        <v>20163</v>
      </c>
      <c r="J8060" s="4" t="s">
        <v>1548</v>
      </c>
      <c r="K8060" s="4" t="s">
        <v>1317</v>
      </c>
      <c r="L8060" s="4" t="s">
        <v>1526</v>
      </c>
      <c r="M8060" s="4">
        <v>0</v>
      </c>
      <c r="N8060" s="4">
        <v>1</v>
      </c>
      <c r="O8060" s="4">
        <v>1</v>
      </c>
      <c r="P8060" s="4">
        <v>0.3</v>
      </c>
    </row>
    <row r="8061" spans="1:16" x14ac:dyDescent="0.25">
      <c r="A8061" s="4">
        <v>8088</v>
      </c>
      <c r="B8061" s="4" t="s">
        <v>627</v>
      </c>
      <c r="C8061" s="4">
        <v>1752493.3640000001</v>
      </c>
      <c r="D8061" s="4">
        <v>5425404.4019999998</v>
      </c>
      <c r="E8061" s="4">
        <v>92025313</v>
      </c>
      <c r="F8061" s="4" t="s">
        <v>4401</v>
      </c>
      <c r="G8061" s="4" t="s">
        <v>20164</v>
      </c>
      <c r="H8061" s="4" t="s">
        <v>1717</v>
      </c>
      <c r="I8061" s="4" t="s">
        <v>21453</v>
      </c>
      <c r="J8061" s="4" t="s">
        <v>1548</v>
      </c>
      <c r="K8061" s="4" t="s">
        <v>1317</v>
      </c>
      <c r="L8061" s="4" t="s">
        <v>1526</v>
      </c>
      <c r="M8061" s="4">
        <v>0</v>
      </c>
      <c r="N8061" s="4">
        <v>1</v>
      </c>
      <c r="O8061" s="4">
        <v>1</v>
      </c>
      <c r="P8061" s="4">
        <v>0.3</v>
      </c>
    </row>
    <row r="8062" spans="1:16" x14ac:dyDescent="0.25">
      <c r="A8062" s="4">
        <v>8089</v>
      </c>
      <c r="B8062" s="4" t="s">
        <v>618</v>
      </c>
      <c r="C8062" s="4">
        <v>1752317.5859999999</v>
      </c>
      <c r="D8062" s="4">
        <v>5424483.5549999997</v>
      </c>
      <c r="E8062" s="4">
        <v>91533385</v>
      </c>
      <c r="F8062" s="4" t="s">
        <v>4441</v>
      </c>
      <c r="G8062" s="4" t="s">
        <v>1927</v>
      </c>
      <c r="H8062" s="4" t="s">
        <v>1717</v>
      </c>
      <c r="I8062" s="4" t="s">
        <v>21454</v>
      </c>
      <c r="J8062" s="4" t="s">
        <v>1548</v>
      </c>
      <c r="K8062" s="4" t="s">
        <v>1317</v>
      </c>
      <c r="L8062" s="4" t="s">
        <v>1526</v>
      </c>
      <c r="M8062" s="4">
        <v>0</v>
      </c>
      <c r="N8062" s="4">
        <v>1</v>
      </c>
      <c r="O8062" s="4">
        <v>1</v>
      </c>
      <c r="P8062" s="4">
        <v>0.3</v>
      </c>
    </row>
    <row r="8063" spans="1:16" x14ac:dyDescent="0.25">
      <c r="A8063" s="4">
        <v>8090</v>
      </c>
      <c r="B8063" s="4" t="s">
        <v>663</v>
      </c>
      <c r="C8063" s="4" t="s">
        <v>1101</v>
      </c>
      <c r="D8063" s="4" t="s">
        <v>1101</v>
      </c>
      <c r="E8063" s="4"/>
      <c r="F8063" s="4" t="s">
        <v>20168</v>
      </c>
      <c r="G8063" s="4"/>
      <c r="H8063" s="4"/>
      <c r="I8063" s="4" t="s">
        <v>21455</v>
      </c>
      <c r="J8063" s="4" t="s">
        <v>1548</v>
      </c>
      <c r="K8063" s="4" t="s">
        <v>1317</v>
      </c>
      <c r="L8063" s="4" t="s">
        <v>1526</v>
      </c>
      <c r="M8063" s="4">
        <v>0</v>
      </c>
      <c r="N8063" s="4">
        <v>1</v>
      </c>
      <c r="O8063" s="4">
        <v>1</v>
      </c>
      <c r="P8063" s="4">
        <v>0.3</v>
      </c>
    </row>
    <row r="8064" spans="1:16" x14ac:dyDescent="0.25">
      <c r="A8064" s="4">
        <v>8091</v>
      </c>
      <c r="B8064" s="4" t="s">
        <v>627</v>
      </c>
      <c r="C8064" s="4">
        <v>1752750.9210000001</v>
      </c>
      <c r="D8064" s="4">
        <v>5426071.8600000003</v>
      </c>
      <c r="E8064" s="4">
        <v>90096202</v>
      </c>
      <c r="F8064" s="4" t="s">
        <v>4679</v>
      </c>
      <c r="G8064" s="4" t="s">
        <v>1833</v>
      </c>
      <c r="H8064" s="4" t="s">
        <v>1556</v>
      </c>
      <c r="I8064" s="4" t="s">
        <v>21456</v>
      </c>
      <c r="J8064" s="4" t="s">
        <v>1548</v>
      </c>
      <c r="K8064" s="4" t="s">
        <v>1317</v>
      </c>
      <c r="L8064" s="4" t="s">
        <v>1526</v>
      </c>
      <c r="M8064" s="4">
        <v>0</v>
      </c>
      <c r="N8064" s="4">
        <v>1</v>
      </c>
      <c r="O8064" s="4">
        <v>1</v>
      </c>
      <c r="P8064" s="4">
        <v>0.3</v>
      </c>
    </row>
    <row r="8065" spans="1:16" x14ac:dyDescent="0.25">
      <c r="A8065" s="4">
        <v>8092</v>
      </c>
      <c r="B8065" s="4" t="s">
        <v>692</v>
      </c>
      <c r="C8065" s="4">
        <v>1751205.24</v>
      </c>
      <c r="D8065" s="4">
        <v>5431811.318</v>
      </c>
      <c r="E8065" s="4" t="s">
        <v>9231</v>
      </c>
      <c r="F8065" s="4" t="s">
        <v>20169</v>
      </c>
      <c r="G8065" s="4" t="s">
        <v>20170</v>
      </c>
      <c r="H8065" s="4"/>
      <c r="I8065" s="4" t="s">
        <v>21457</v>
      </c>
      <c r="J8065" s="4" t="s">
        <v>1548</v>
      </c>
      <c r="K8065" s="4" t="s">
        <v>1317</v>
      </c>
      <c r="L8065" s="4" t="s">
        <v>1526</v>
      </c>
      <c r="M8065" s="4">
        <v>0</v>
      </c>
      <c r="N8065" s="4">
        <v>1</v>
      </c>
      <c r="O8065" s="4">
        <v>1</v>
      </c>
      <c r="P8065" s="4">
        <v>0.3</v>
      </c>
    </row>
    <row r="8066" spans="1:16" x14ac:dyDescent="0.25">
      <c r="A8066" s="4">
        <v>8093</v>
      </c>
      <c r="B8066" s="4" t="s">
        <v>675</v>
      </c>
      <c r="C8066" s="4">
        <v>1748963.1740000001</v>
      </c>
      <c r="D8066" s="4">
        <v>5424910.4960000003</v>
      </c>
      <c r="E8066" s="4">
        <v>940703</v>
      </c>
      <c r="F8066" s="4" t="s">
        <v>4801</v>
      </c>
      <c r="G8066" s="4" t="s">
        <v>2035</v>
      </c>
      <c r="H8066" s="4" t="s">
        <v>1556</v>
      </c>
      <c r="I8066" s="4" t="s">
        <v>21458</v>
      </c>
      <c r="J8066" s="4" t="s">
        <v>1548</v>
      </c>
      <c r="K8066" s="4" t="s">
        <v>1317</v>
      </c>
      <c r="L8066" s="4" t="s">
        <v>1526</v>
      </c>
      <c r="M8066" s="4">
        <v>0</v>
      </c>
      <c r="N8066" s="4">
        <v>1</v>
      </c>
      <c r="O8066" s="4">
        <v>1</v>
      </c>
      <c r="P8066" s="4">
        <v>0.3</v>
      </c>
    </row>
    <row r="8067" spans="1:16" x14ac:dyDescent="0.25">
      <c r="A8067" s="4">
        <v>8094</v>
      </c>
      <c r="B8067" s="4" t="s">
        <v>389</v>
      </c>
      <c r="C8067" s="4">
        <v>1752211.6140000001</v>
      </c>
      <c r="D8067" s="4">
        <v>5422713.034</v>
      </c>
      <c r="E8067" s="4" t="s">
        <v>9232</v>
      </c>
      <c r="F8067" s="4" t="s">
        <v>20171</v>
      </c>
      <c r="G8067" s="4" t="s">
        <v>20172</v>
      </c>
      <c r="H8067" s="4" t="s">
        <v>1556</v>
      </c>
      <c r="I8067" s="4" t="s">
        <v>21459</v>
      </c>
      <c r="J8067" s="4" t="s">
        <v>1548</v>
      </c>
      <c r="K8067" s="4" t="s">
        <v>1317</v>
      </c>
      <c r="L8067" s="4" t="s">
        <v>1526</v>
      </c>
      <c r="M8067" s="4">
        <v>0</v>
      </c>
      <c r="N8067" s="4">
        <v>1</v>
      </c>
      <c r="O8067" s="4">
        <v>1</v>
      </c>
      <c r="P8067" s="4">
        <v>0.3</v>
      </c>
    </row>
    <row r="8068" spans="1:16" x14ac:dyDescent="0.25">
      <c r="A8068" s="4">
        <v>8095</v>
      </c>
      <c r="B8068" s="4" t="s">
        <v>582</v>
      </c>
      <c r="C8068" s="4">
        <v>1750266.091</v>
      </c>
      <c r="D8068" s="4">
        <v>5424579.7070000004</v>
      </c>
      <c r="E8068" s="4">
        <v>102025520</v>
      </c>
      <c r="F8068" s="4" t="s">
        <v>1865</v>
      </c>
      <c r="G8068" s="4" t="s">
        <v>20173</v>
      </c>
      <c r="H8068" s="4"/>
      <c r="I8068" s="4" t="s">
        <v>21460</v>
      </c>
      <c r="J8068" s="4" t="s">
        <v>1548</v>
      </c>
      <c r="K8068" s="4" t="s">
        <v>1317</v>
      </c>
      <c r="L8068" s="4" t="s">
        <v>1526</v>
      </c>
      <c r="M8068" s="4">
        <v>0</v>
      </c>
      <c r="N8068" s="4">
        <v>1</v>
      </c>
      <c r="O8068" s="4">
        <v>1</v>
      </c>
      <c r="P8068" s="4">
        <v>0.3</v>
      </c>
    </row>
    <row r="8069" spans="1:16" x14ac:dyDescent="0.25">
      <c r="A8069" s="4">
        <v>8096</v>
      </c>
      <c r="B8069" s="4" t="s">
        <v>582</v>
      </c>
      <c r="C8069" s="4">
        <v>1750242.912</v>
      </c>
      <c r="D8069" s="4">
        <v>5424439.3039999995</v>
      </c>
      <c r="E8069" s="4" t="s">
        <v>9235</v>
      </c>
      <c r="F8069" s="4" t="s">
        <v>20174</v>
      </c>
      <c r="G8069" s="4" t="s">
        <v>20175</v>
      </c>
      <c r="H8069" s="4"/>
      <c r="I8069" s="4" t="s">
        <v>21461</v>
      </c>
      <c r="J8069" s="4" t="s">
        <v>1548</v>
      </c>
      <c r="K8069" s="4" t="s">
        <v>1317</v>
      </c>
      <c r="L8069" s="4" t="s">
        <v>1526</v>
      </c>
      <c r="M8069" s="4">
        <v>0</v>
      </c>
      <c r="N8069" s="4">
        <v>1</v>
      </c>
      <c r="O8069" s="4">
        <v>1</v>
      </c>
      <c r="P8069" s="4">
        <v>0.3</v>
      </c>
    </row>
    <row r="8070" spans="1:16" x14ac:dyDescent="0.25">
      <c r="A8070" s="4">
        <v>8097</v>
      </c>
      <c r="B8070" s="4" t="s">
        <v>582</v>
      </c>
      <c r="C8070" s="4">
        <v>1750214.084</v>
      </c>
      <c r="D8070" s="4">
        <v>5424300.2000000002</v>
      </c>
      <c r="E8070" s="4">
        <v>92025036</v>
      </c>
      <c r="F8070" s="4" t="s">
        <v>5001</v>
      </c>
      <c r="G8070" s="4" t="s">
        <v>20176</v>
      </c>
      <c r="H8070" s="4" t="s">
        <v>1717</v>
      </c>
      <c r="I8070" s="4" t="s">
        <v>21462</v>
      </c>
      <c r="J8070" s="4" t="s">
        <v>1548</v>
      </c>
      <c r="K8070" s="4" t="s">
        <v>1317</v>
      </c>
      <c r="L8070" s="4" t="s">
        <v>1526</v>
      </c>
      <c r="M8070" s="4">
        <v>0</v>
      </c>
      <c r="N8070" s="4">
        <v>1</v>
      </c>
      <c r="O8070" s="4">
        <v>1</v>
      </c>
      <c r="P8070" s="4">
        <v>0.3</v>
      </c>
    </row>
    <row r="8071" spans="1:16" x14ac:dyDescent="0.25">
      <c r="A8071" s="4">
        <v>8098</v>
      </c>
      <c r="B8071" s="4" t="s">
        <v>618</v>
      </c>
      <c r="C8071" s="4">
        <v>1752360.52</v>
      </c>
      <c r="D8071" s="4">
        <v>5424587.7719999999</v>
      </c>
      <c r="E8071" s="4">
        <v>102025456</v>
      </c>
      <c r="F8071" s="4" t="s">
        <v>20177</v>
      </c>
      <c r="G8071" s="4" t="s">
        <v>6664</v>
      </c>
      <c r="H8071" s="4"/>
      <c r="I8071" s="4" t="s">
        <v>21463</v>
      </c>
      <c r="J8071" s="4" t="s">
        <v>1548</v>
      </c>
      <c r="K8071" s="4" t="s">
        <v>1317</v>
      </c>
      <c r="L8071" s="4" t="s">
        <v>1526</v>
      </c>
      <c r="M8071" s="4">
        <v>0</v>
      </c>
      <c r="N8071" s="4">
        <v>1</v>
      </c>
      <c r="O8071" s="4">
        <v>1</v>
      </c>
      <c r="P8071" s="4">
        <v>0.3</v>
      </c>
    </row>
    <row r="8072" spans="1:16" x14ac:dyDescent="0.25">
      <c r="A8072" s="4">
        <v>8099</v>
      </c>
      <c r="B8072" s="4" t="s">
        <v>608</v>
      </c>
      <c r="C8072" s="4">
        <v>1749026.1059999999</v>
      </c>
      <c r="D8072" s="4">
        <v>5423395.7759999996</v>
      </c>
      <c r="E8072" s="4" t="s">
        <v>9264</v>
      </c>
      <c r="F8072" s="4" t="s">
        <v>20178</v>
      </c>
      <c r="G8072" s="4" t="s">
        <v>6040</v>
      </c>
      <c r="H8072" s="4"/>
      <c r="I8072" s="4" t="s">
        <v>21464</v>
      </c>
      <c r="J8072" s="4" t="s">
        <v>1548</v>
      </c>
      <c r="K8072" s="4" t="s">
        <v>1317</v>
      </c>
      <c r="L8072" s="4" t="s">
        <v>1526</v>
      </c>
      <c r="M8072" s="4">
        <v>0</v>
      </c>
      <c r="N8072" s="4">
        <v>1</v>
      </c>
      <c r="O8072" s="4">
        <v>1</v>
      </c>
      <c r="P8072" s="4">
        <v>0.3</v>
      </c>
    </row>
    <row r="8073" spans="1:16" x14ac:dyDescent="0.25">
      <c r="A8073" s="4">
        <v>8100</v>
      </c>
      <c r="B8073" s="4" t="s">
        <v>734</v>
      </c>
      <c r="C8073" s="4">
        <v>1753054.9269999999</v>
      </c>
      <c r="D8073" s="4">
        <v>5440816.1799999997</v>
      </c>
      <c r="E8073" s="4">
        <v>102026411</v>
      </c>
      <c r="F8073" s="4" t="s">
        <v>20185</v>
      </c>
      <c r="G8073" s="4" t="s">
        <v>20186</v>
      </c>
      <c r="H8073" s="4" t="s">
        <v>1556</v>
      </c>
      <c r="I8073" s="4" t="s">
        <v>21465</v>
      </c>
      <c r="J8073" s="4" t="s">
        <v>1548</v>
      </c>
      <c r="K8073" s="4" t="s">
        <v>1317</v>
      </c>
      <c r="L8073" s="4" t="s">
        <v>1526</v>
      </c>
      <c r="M8073" s="4">
        <v>0</v>
      </c>
      <c r="N8073" s="4">
        <v>1</v>
      </c>
      <c r="O8073" s="4">
        <v>1</v>
      </c>
      <c r="P8073" s="4">
        <v>0.3</v>
      </c>
    </row>
    <row r="8074" spans="1:16" x14ac:dyDescent="0.25">
      <c r="A8074" s="4">
        <v>8101</v>
      </c>
      <c r="B8074" s="4" t="s">
        <v>618</v>
      </c>
      <c r="C8074" s="4">
        <v>1752081.969</v>
      </c>
      <c r="D8074" s="4">
        <v>5424514.4340000004</v>
      </c>
      <c r="E8074" s="4">
        <v>112501480</v>
      </c>
      <c r="F8074" s="4" t="s">
        <v>20187</v>
      </c>
      <c r="G8074" s="4" t="s">
        <v>8541</v>
      </c>
      <c r="H8074" s="4"/>
      <c r="I8074" s="4" t="s">
        <v>21466</v>
      </c>
      <c r="J8074" s="4" t="s">
        <v>1548</v>
      </c>
      <c r="K8074" s="4" t="s">
        <v>1317</v>
      </c>
      <c r="L8074" s="4" t="s">
        <v>1526</v>
      </c>
      <c r="M8074" s="4">
        <v>0</v>
      </c>
      <c r="N8074" s="4">
        <v>1</v>
      </c>
      <c r="O8074" s="4">
        <v>1</v>
      </c>
      <c r="P8074" s="4">
        <v>0.3</v>
      </c>
    </row>
    <row r="8075" spans="1:16" x14ac:dyDescent="0.25">
      <c r="A8075" s="4">
        <v>8102</v>
      </c>
      <c r="B8075" s="4" t="s">
        <v>434</v>
      </c>
      <c r="C8075" s="4">
        <v>1748689.5090000001</v>
      </c>
      <c r="D8075" s="4">
        <v>5427206.0010000002</v>
      </c>
      <c r="E8075" s="4">
        <v>102022494</v>
      </c>
      <c r="F8075" s="4" t="s">
        <v>20188</v>
      </c>
      <c r="G8075" s="4" t="s">
        <v>20189</v>
      </c>
      <c r="H8075" s="4"/>
      <c r="I8075" s="4" t="s">
        <v>21467</v>
      </c>
      <c r="J8075" s="4" t="s">
        <v>1548</v>
      </c>
      <c r="K8075" s="4" t="s">
        <v>1317</v>
      </c>
      <c r="L8075" s="4" t="s">
        <v>1526</v>
      </c>
      <c r="M8075" s="4">
        <v>0</v>
      </c>
      <c r="N8075" s="4">
        <v>1</v>
      </c>
      <c r="O8075" s="4">
        <v>1</v>
      </c>
      <c r="P8075" s="4">
        <v>0.3</v>
      </c>
    </row>
    <row r="8076" spans="1:16" x14ac:dyDescent="0.25">
      <c r="A8076" s="4">
        <v>8103</v>
      </c>
      <c r="B8076" s="4" t="s">
        <v>582</v>
      </c>
      <c r="C8076" s="4">
        <v>1750779.449</v>
      </c>
      <c r="D8076" s="4">
        <v>5423615.3150000004</v>
      </c>
      <c r="E8076" s="4">
        <v>102022651</v>
      </c>
      <c r="F8076" s="4" t="s">
        <v>20190</v>
      </c>
      <c r="G8076" s="4" t="s">
        <v>8572</v>
      </c>
      <c r="H8076" s="4"/>
      <c r="I8076" s="4" t="s">
        <v>21468</v>
      </c>
      <c r="J8076" s="4" t="s">
        <v>1548</v>
      </c>
      <c r="K8076" s="4" t="s">
        <v>1317</v>
      </c>
      <c r="L8076" s="4" t="s">
        <v>1526</v>
      </c>
      <c r="M8076" s="4">
        <v>0</v>
      </c>
      <c r="N8076" s="4">
        <v>1</v>
      </c>
      <c r="O8076" s="4">
        <v>1</v>
      </c>
      <c r="P8076" s="4">
        <v>0.3</v>
      </c>
    </row>
    <row r="8077" spans="1:16" x14ac:dyDescent="0.25">
      <c r="A8077" s="4">
        <v>8104</v>
      </c>
      <c r="B8077" s="4" t="s">
        <v>618</v>
      </c>
      <c r="C8077" s="4">
        <v>1752092.9269999999</v>
      </c>
      <c r="D8077" s="4">
        <v>5424632.21</v>
      </c>
      <c r="E8077" s="4" t="s">
        <v>9280</v>
      </c>
      <c r="F8077" s="4" t="s">
        <v>19740</v>
      </c>
      <c r="G8077" s="4" t="s">
        <v>1833</v>
      </c>
      <c r="H8077" s="4"/>
      <c r="I8077" s="4" t="s">
        <v>21469</v>
      </c>
      <c r="J8077" s="4" t="s">
        <v>1548</v>
      </c>
      <c r="K8077" s="4" t="s">
        <v>1317</v>
      </c>
      <c r="L8077" s="4" t="s">
        <v>1526</v>
      </c>
      <c r="M8077" s="4">
        <v>0</v>
      </c>
      <c r="N8077" s="4">
        <v>1</v>
      </c>
      <c r="O8077" s="4">
        <v>1</v>
      </c>
      <c r="P8077" s="4">
        <v>0.3</v>
      </c>
    </row>
    <row r="8078" spans="1:16" x14ac:dyDescent="0.25">
      <c r="A8078" s="4">
        <v>8105</v>
      </c>
      <c r="B8078" s="4" t="s">
        <v>675</v>
      </c>
      <c r="C8078" s="4">
        <v>1748170.942</v>
      </c>
      <c r="D8078" s="4">
        <v>5424610.4620000003</v>
      </c>
      <c r="E8078" s="4" t="s">
        <v>9281</v>
      </c>
      <c r="F8078" s="4" t="s">
        <v>6039</v>
      </c>
      <c r="G8078" s="4" t="s">
        <v>1833</v>
      </c>
      <c r="H8078" s="4"/>
      <c r="I8078" s="4" t="s">
        <v>21470</v>
      </c>
      <c r="J8078" s="4" t="s">
        <v>1548</v>
      </c>
      <c r="K8078" s="4" t="s">
        <v>1317</v>
      </c>
      <c r="L8078" s="4" t="s">
        <v>1526</v>
      </c>
      <c r="M8078" s="4">
        <v>0</v>
      </c>
      <c r="N8078" s="4">
        <v>1</v>
      </c>
      <c r="O8078" s="4">
        <v>1</v>
      </c>
      <c r="P8078" s="4">
        <v>0.3</v>
      </c>
    </row>
    <row r="8079" spans="1:16" x14ac:dyDescent="0.25">
      <c r="A8079" s="4">
        <v>8106</v>
      </c>
      <c r="B8079" s="4" t="s">
        <v>389</v>
      </c>
      <c r="C8079" s="4">
        <v>1752844.672</v>
      </c>
      <c r="D8079" s="4">
        <v>5423904.3990000002</v>
      </c>
      <c r="E8079" s="4" t="s">
        <v>9282</v>
      </c>
      <c r="F8079" s="4" t="s">
        <v>20191</v>
      </c>
      <c r="G8079" s="4" t="s">
        <v>7459</v>
      </c>
      <c r="H8079" s="4"/>
      <c r="I8079" s="4" t="s">
        <v>21471</v>
      </c>
      <c r="J8079" s="4" t="s">
        <v>1548</v>
      </c>
      <c r="K8079" s="4" t="s">
        <v>1317</v>
      </c>
      <c r="L8079" s="4" t="s">
        <v>1526</v>
      </c>
      <c r="M8079" s="4">
        <v>0</v>
      </c>
      <c r="N8079" s="4">
        <v>1</v>
      </c>
      <c r="O8079" s="4">
        <v>1</v>
      </c>
      <c r="P8079" s="4">
        <v>0.3</v>
      </c>
    </row>
    <row r="8080" spans="1:16" x14ac:dyDescent="0.25">
      <c r="A8080" s="4">
        <v>8107</v>
      </c>
      <c r="B8080" s="4" t="s">
        <v>582</v>
      </c>
      <c r="C8080" s="4">
        <v>1750758.219</v>
      </c>
      <c r="D8080" s="4">
        <v>5423354.2560000001</v>
      </c>
      <c r="E8080" s="4" t="s">
        <v>9289</v>
      </c>
      <c r="F8080" s="4" t="s">
        <v>20192</v>
      </c>
      <c r="G8080" s="4" t="s">
        <v>20193</v>
      </c>
      <c r="H8080" s="4"/>
      <c r="I8080" s="4" t="s">
        <v>21472</v>
      </c>
      <c r="J8080" s="4" t="s">
        <v>1548</v>
      </c>
      <c r="K8080" s="4" t="s">
        <v>1317</v>
      </c>
      <c r="L8080" s="4" t="s">
        <v>1526</v>
      </c>
      <c r="M8080" s="4">
        <v>0</v>
      </c>
      <c r="N8080" s="4">
        <v>1</v>
      </c>
      <c r="O8080" s="4">
        <v>1</v>
      </c>
      <c r="P8080" s="4">
        <v>0.3</v>
      </c>
    </row>
    <row r="8081" spans="1:16" x14ac:dyDescent="0.25">
      <c r="A8081" s="4">
        <v>8108</v>
      </c>
      <c r="B8081" s="4" t="s">
        <v>461</v>
      </c>
      <c r="C8081" s="4">
        <v>1749414.0519999999</v>
      </c>
      <c r="D8081" s="4">
        <v>5426463.4199999999</v>
      </c>
      <c r="E8081" s="4">
        <v>121514325</v>
      </c>
      <c r="F8081" s="4" t="s">
        <v>20194</v>
      </c>
      <c r="G8081" s="4" t="s">
        <v>20195</v>
      </c>
      <c r="H8081" s="4"/>
      <c r="I8081" s="4" t="s">
        <v>21473</v>
      </c>
      <c r="J8081" s="4" t="s">
        <v>1548</v>
      </c>
      <c r="K8081" s="4" t="s">
        <v>1317</v>
      </c>
      <c r="L8081" s="4" t="s">
        <v>1526</v>
      </c>
      <c r="M8081" s="4">
        <v>0</v>
      </c>
      <c r="N8081" s="4">
        <v>1</v>
      </c>
      <c r="O8081" s="4">
        <v>1</v>
      </c>
      <c r="P8081" s="4">
        <v>0.3</v>
      </c>
    </row>
    <row r="8082" spans="1:16" x14ac:dyDescent="0.25">
      <c r="A8082" s="4">
        <v>8109</v>
      </c>
      <c r="B8082" s="4" t="s">
        <v>424</v>
      </c>
      <c r="C8082" s="4">
        <v>1746488.466</v>
      </c>
      <c r="D8082" s="4">
        <v>5422972.5140000004</v>
      </c>
      <c r="E8082" s="4">
        <v>8300352</v>
      </c>
      <c r="F8082" s="4" t="s">
        <v>7024</v>
      </c>
      <c r="G8082" s="4" t="s">
        <v>7025</v>
      </c>
      <c r="H8082" s="4" t="s">
        <v>1556</v>
      </c>
      <c r="I8082" s="4" t="s">
        <v>21474</v>
      </c>
      <c r="J8082" s="4" t="s">
        <v>1548</v>
      </c>
      <c r="K8082" s="4" t="s">
        <v>1317</v>
      </c>
      <c r="L8082" s="4" t="s">
        <v>1526</v>
      </c>
      <c r="M8082" s="4">
        <v>0</v>
      </c>
      <c r="N8082" s="4">
        <v>1</v>
      </c>
      <c r="O8082" s="4">
        <v>1</v>
      </c>
      <c r="P8082" s="4">
        <v>0.3</v>
      </c>
    </row>
    <row r="8083" spans="1:16" x14ac:dyDescent="0.25">
      <c r="A8083" s="4">
        <v>8110</v>
      </c>
      <c r="B8083" s="4" t="s">
        <v>675</v>
      </c>
      <c r="C8083" s="4">
        <v>1748575.9369999999</v>
      </c>
      <c r="D8083" s="4">
        <v>5424211.6279999996</v>
      </c>
      <c r="E8083" s="4">
        <v>102026685</v>
      </c>
      <c r="F8083" s="4" t="s">
        <v>20200</v>
      </c>
      <c r="G8083" s="4" t="s">
        <v>20201</v>
      </c>
      <c r="H8083" s="4"/>
      <c r="I8083" s="4" t="s">
        <v>21475</v>
      </c>
      <c r="J8083" s="4" t="s">
        <v>1548</v>
      </c>
      <c r="K8083" s="4" t="s">
        <v>1317</v>
      </c>
      <c r="L8083" s="4" t="s">
        <v>1526</v>
      </c>
      <c r="M8083" s="4">
        <v>0</v>
      </c>
      <c r="N8083" s="4">
        <v>1</v>
      </c>
      <c r="O8083" s="4">
        <v>1</v>
      </c>
      <c r="P8083" s="4">
        <v>0.3</v>
      </c>
    </row>
    <row r="8084" spans="1:16" x14ac:dyDescent="0.25">
      <c r="A8084" s="4">
        <v>8111</v>
      </c>
      <c r="B8084" s="4" t="s">
        <v>579</v>
      </c>
      <c r="C8084" s="4">
        <v>1747205.882</v>
      </c>
      <c r="D8084" s="4">
        <v>5427298.2980000004</v>
      </c>
      <c r="E8084" s="4">
        <v>122027015</v>
      </c>
      <c r="F8084" s="4" t="s">
        <v>20202</v>
      </c>
      <c r="G8084" s="4" t="s">
        <v>20203</v>
      </c>
      <c r="H8084" s="4"/>
      <c r="I8084" s="4" t="s">
        <v>21476</v>
      </c>
      <c r="J8084" s="4" t="s">
        <v>1548</v>
      </c>
      <c r="K8084" s="4" t="s">
        <v>1317</v>
      </c>
      <c r="L8084" s="4" t="s">
        <v>1526</v>
      </c>
      <c r="M8084" s="4">
        <v>0</v>
      </c>
      <c r="N8084" s="4">
        <v>1</v>
      </c>
      <c r="O8084" s="4">
        <v>1</v>
      </c>
      <c r="P8084" s="4">
        <v>0.3</v>
      </c>
    </row>
    <row r="8085" spans="1:16" x14ac:dyDescent="0.25">
      <c r="A8085" s="4">
        <v>8112</v>
      </c>
      <c r="B8085" s="4" t="s">
        <v>461</v>
      </c>
      <c r="C8085" s="4">
        <v>1749199.55</v>
      </c>
      <c r="D8085" s="4">
        <v>5426498.943</v>
      </c>
      <c r="E8085" s="4">
        <v>1420273334</v>
      </c>
      <c r="F8085" s="4" t="s">
        <v>20204</v>
      </c>
      <c r="G8085" s="4" t="s">
        <v>20205</v>
      </c>
      <c r="H8085" s="4"/>
      <c r="I8085" s="4" t="s">
        <v>21477</v>
      </c>
      <c r="J8085" s="4" t="s">
        <v>1548</v>
      </c>
      <c r="K8085" s="4" t="s">
        <v>1317</v>
      </c>
      <c r="L8085" s="4" t="s">
        <v>1526</v>
      </c>
      <c r="M8085" s="4">
        <v>0</v>
      </c>
      <c r="N8085" s="4">
        <v>1</v>
      </c>
      <c r="O8085" s="4">
        <v>1</v>
      </c>
      <c r="P8085" s="4">
        <v>0.3</v>
      </c>
    </row>
    <row r="8086" spans="1:16" x14ac:dyDescent="0.25">
      <c r="A8086" s="4">
        <v>8113</v>
      </c>
      <c r="B8086" s="4" t="s">
        <v>740</v>
      </c>
      <c r="C8086" s="4">
        <v>1749355.027</v>
      </c>
      <c r="D8086" s="4">
        <v>5429289.9019999998</v>
      </c>
      <c r="E8086" s="4">
        <v>110054846</v>
      </c>
      <c r="F8086" s="4" t="s">
        <v>20206</v>
      </c>
      <c r="G8086" s="4" t="s">
        <v>20207</v>
      </c>
      <c r="H8086" s="4"/>
      <c r="I8086" s="4" t="s">
        <v>21126</v>
      </c>
      <c r="J8086" s="4" t="s">
        <v>1548</v>
      </c>
      <c r="K8086" s="4" t="s">
        <v>1317</v>
      </c>
      <c r="L8086" s="4" t="s">
        <v>1526</v>
      </c>
      <c r="M8086" s="4">
        <v>0</v>
      </c>
      <c r="N8086" s="4">
        <v>1</v>
      </c>
      <c r="O8086" s="4">
        <v>1</v>
      </c>
      <c r="P8086" s="4">
        <v>0.3</v>
      </c>
    </row>
    <row r="8087" spans="1:16" x14ac:dyDescent="0.25">
      <c r="A8087" s="4">
        <v>8114</v>
      </c>
      <c r="B8087" s="4" t="s">
        <v>424</v>
      </c>
      <c r="C8087" s="4">
        <v>1746664.933</v>
      </c>
      <c r="D8087" s="4">
        <v>5422959.5379999997</v>
      </c>
      <c r="E8087" s="4" t="s">
        <v>9321</v>
      </c>
      <c r="F8087" s="4" t="s">
        <v>20208</v>
      </c>
      <c r="G8087" s="4" t="s">
        <v>20209</v>
      </c>
      <c r="H8087" s="4"/>
      <c r="I8087" s="4" t="s">
        <v>21478</v>
      </c>
      <c r="J8087" s="4" t="s">
        <v>1548</v>
      </c>
      <c r="K8087" s="4" t="s">
        <v>1317</v>
      </c>
      <c r="L8087" s="4" t="s">
        <v>1526</v>
      </c>
      <c r="M8087" s="4">
        <v>0</v>
      </c>
      <c r="N8087" s="4">
        <v>1</v>
      </c>
      <c r="O8087" s="4">
        <v>1</v>
      </c>
      <c r="P8087" s="4">
        <v>0.3</v>
      </c>
    </row>
    <row r="8088" spans="1:16" x14ac:dyDescent="0.25">
      <c r="A8088" s="4">
        <v>8115</v>
      </c>
      <c r="B8088" s="4" t="s">
        <v>543</v>
      </c>
      <c r="C8088" s="4">
        <v>1751478.048</v>
      </c>
      <c r="D8088" s="4">
        <v>5434688.2050000001</v>
      </c>
      <c r="E8088" s="4" t="s">
        <v>18821</v>
      </c>
      <c r="F8088" s="4" t="s">
        <v>20210</v>
      </c>
      <c r="G8088" s="4" t="s">
        <v>20211</v>
      </c>
      <c r="H8088" s="4" t="s">
        <v>1556</v>
      </c>
      <c r="I8088" s="4" t="s">
        <v>21479</v>
      </c>
      <c r="J8088" s="4" t="s">
        <v>1548</v>
      </c>
      <c r="K8088" s="4" t="s">
        <v>1317</v>
      </c>
      <c r="L8088" s="4" t="s">
        <v>1526</v>
      </c>
      <c r="M8088" s="4">
        <v>0</v>
      </c>
      <c r="N8088" s="4">
        <v>1</v>
      </c>
      <c r="O8088" s="4">
        <v>1</v>
      </c>
      <c r="P8088" s="4">
        <v>0.3</v>
      </c>
    </row>
    <row r="8089" spans="1:16" x14ac:dyDescent="0.25">
      <c r="A8089" s="4">
        <v>8116</v>
      </c>
      <c r="B8089" s="4" t="s">
        <v>723</v>
      </c>
      <c r="C8089" s="4">
        <v>1747794.91</v>
      </c>
      <c r="D8089" s="4">
        <v>5421194.7429999998</v>
      </c>
      <c r="E8089" s="4" t="s">
        <v>18829</v>
      </c>
      <c r="F8089" s="4" t="s">
        <v>20212</v>
      </c>
      <c r="G8089" s="4" t="s">
        <v>20213</v>
      </c>
      <c r="H8089" s="4"/>
      <c r="I8089" s="4" t="s">
        <v>21480</v>
      </c>
      <c r="J8089" s="4" t="s">
        <v>1548</v>
      </c>
      <c r="K8089" s="4" t="s">
        <v>1317</v>
      </c>
      <c r="L8089" s="4" t="s">
        <v>1526</v>
      </c>
      <c r="M8089" s="4">
        <v>0</v>
      </c>
      <c r="N8089" s="4">
        <v>1</v>
      </c>
      <c r="O8089" s="4">
        <v>1</v>
      </c>
      <c r="P8089" s="4">
        <v>0.3</v>
      </c>
    </row>
    <row r="8090" spans="1:16" x14ac:dyDescent="0.25">
      <c r="A8090" s="4">
        <v>8117</v>
      </c>
      <c r="B8090" s="4" t="s">
        <v>631</v>
      </c>
      <c r="C8090" s="4">
        <v>1751636.0249999999</v>
      </c>
      <c r="D8090" s="4">
        <v>5423534.8609999996</v>
      </c>
      <c r="E8090" s="4">
        <v>15207477</v>
      </c>
      <c r="F8090" s="4" t="s">
        <v>20214</v>
      </c>
      <c r="G8090" s="4" t="s">
        <v>20215</v>
      </c>
      <c r="H8090" s="4"/>
      <c r="I8090" s="4" t="s">
        <v>21481</v>
      </c>
      <c r="J8090" s="4" t="s">
        <v>1548</v>
      </c>
      <c r="K8090" s="4" t="s">
        <v>1317</v>
      </c>
      <c r="L8090" s="4" t="s">
        <v>1526</v>
      </c>
      <c r="M8090" s="4">
        <v>0</v>
      </c>
      <c r="N8090" s="4">
        <v>1</v>
      </c>
      <c r="O8090" s="4">
        <v>1</v>
      </c>
      <c r="P8090" s="4">
        <v>0.3</v>
      </c>
    </row>
    <row r="8091" spans="1:16" x14ac:dyDescent="0.25">
      <c r="A8091" s="4">
        <v>8118</v>
      </c>
      <c r="B8091" s="4" t="s">
        <v>582</v>
      </c>
      <c r="C8091" s="4">
        <v>1749946.2549999999</v>
      </c>
      <c r="D8091" s="4">
        <v>5422899.3949999996</v>
      </c>
      <c r="E8091" s="4">
        <v>152027459</v>
      </c>
      <c r="F8091" s="4"/>
      <c r="G8091" s="4" t="s">
        <v>1688</v>
      </c>
      <c r="H8091" s="4"/>
      <c r="I8091" s="4" t="s">
        <v>21482</v>
      </c>
      <c r="J8091" s="4" t="s">
        <v>1548</v>
      </c>
      <c r="K8091" s="4" t="s">
        <v>1317</v>
      </c>
      <c r="L8091" s="4" t="s">
        <v>1526</v>
      </c>
      <c r="M8091" s="4">
        <v>0</v>
      </c>
      <c r="N8091" s="4">
        <v>1</v>
      </c>
      <c r="O8091" s="4">
        <v>1</v>
      </c>
      <c r="P8091" s="4">
        <v>0.3</v>
      </c>
    </row>
    <row r="8092" spans="1:16" x14ac:dyDescent="0.25">
      <c r="A8092" s="4">
        <v>8119</v>
      </c>
      <c r="B8092" s="4" t="s">
        <v>721</v>
      </c>
      <c r="C8092" s="4">
        <v>1752407.142</v>
      </c>
      <c r="D8092" s="4">
        <v>5423889.3870000001</v>
      </c>
      <c r="E8092" s="4">
        <v>141514450</v>
      </c>
      <c r="F8092" s="4" t="s">
        <v>20216</v>
      </c>
      <c r="G8092" s="4" t="s">
        <v>20217</v>
      </c>
      <c r="H8092" s="4"/>
      <c r="I8092" s="4" t="s">
        <v>21483</v>
      </c>
      <c r="J8092" s="4" t="s">
        <v>1548</v>
      </c>
      <c r="K8092" s="4" t="s">
        <v>1317</v>
      </c>
      <c r="L8092" s="4" t="s">
        <v>1526</v>
      </c>
      <c r="M8092" s="4">
        <v>0</v>
      </c>
      <c r="N8092" s="4">
        <v>1</v>
      </c>
      <c r="O8092" s="4">
        <v>1</v>
      </c>
      <c r="P8092" s="4">
        <v>0.3</v>
      </c>
    </row>
    <row r="8093" spans="1:16" x14ac:dyDescent="0.25">
      <c r="A8093" s="4">
        <v>8120</v>
      </c>
      <c r="B8093" s="4" t="s">
        <v>385</v>
      </c>
      <c r="C8093" s="4" t="s">
        <v>1101</v>
      </c>
      <c r="D8093" s="4" t="s">
        <v>1101</v>
      </c>
      <c r="E8093" s="4" t="s">
        <v>20219</v>
      </c>
      <c r="F8093" s="4"/>
      <c r="G8093" s="4"/>
      <c r="H8093" s="4"/>
      <c r="I8093" s="4"/>
      <c r="J8093" s="4" t="s">
        <v>1548</v>
      </c>
      <c r="K8093" s="4" t="s">
        <v>1317</v>
      </c>
      <c r="L8093" s="4" t="s">
        <v>1526</v>
      </c>
      <c r="M8093" s="4">
        <v>0</v>
      </c>
      <c r="N8093" s="4">
        <v>1</v>
      </c>
      <c r="O8093" s="4">
        <v>1</v>
      </c>
      <c r="P8093" s="4">
        <v>0.3</v>
      </c>
    </row>
    <row r="8094" spans="1:16" x14ac:dyDescent="0.25">
      <c r="A8094" s="4">
        <v>8121</v>
      </c>
      <c r="B8094" s="4" t="s">
        <v>283</v>
      </c>
      <c r="C8094" s="4" t="s">
        <v>1101</v>
      </c>
      <c r="D8094" s="4" t="s">
        <v>1101</v>
      </c>
      <c r="E8094" s="4">
        <v>2202834</v>
      </c>
      <c r="F8094" s="4" t="s">
        <v>11241</v>
      </c>
      <c r="G8094" s="4"/>
      <c r="H8094" s="4"/>
      <c r="I8094" s="4"/>
      <c r="J8094" s="4" t="s">
        <v>1548</v>
      </c>
      <c r="K8094" s="4" t="s">
        <v>1317</v>
      </c>
      <c r="L8094" s="4" t="s">
        <v>1526</v>
      </c>
      <c r="M8094" s="4">
        <v>0</v>
      </c>
      <c r="N8094" s="4">
        <v>1</v>
      </c>
      <c r="O8094" s="4">
        <v>1</v>
      </c>
      <c r="P8094" s="4">
        <v>0.3</v>
      </c>
    </row>
    <row r="8095" spans="1:16" x14ac:dyDescent="0.25">
      <c r="A8095" s="4">
        <v>8122</v>
      </c>
      <c r="B8095" s="4" t="s">
        <v>109</v>
      </c>
      <c r="C8095" s="4" t="s">
        <v>1101</v>
      </c>
      <c r="D8095" s="4" t="s">
        <v>1101</v>
      </c>
      <c r="E8095" s="4" t="s">
        <v>20220</v>
      </c>
      <c r="F8095" s="4" t="s">
        <v>2106</v>
      </c>
      <c r="G8095" s="4" t="s">
        <v>2107</v>
      </c>
      <c r="H8095" s="4" t="s">
        <v>2013</v>
      </c>
      <c r="I8095" s="4"/>
      <c r="J8095" s="4" t="s">
        <v>1548</v>
      </c>
      <c r="K8095" s="4" t="s">
        <v>1317</v>
      </c>
      <c r="L8095" s="4" t="s">
        <v>1526</v>
      </c>
      <c r="M8095" s="4">
        <v>0</v>
      </c>
      <c r="N8095" s="4">
        <v>1</v>
      </c>
      <c r="O8095" s="4">
        <v>1</v>
      </c>
      <c r="P8095" s="4">
        <v>0.3</v>
      </c>
    </row>
    <row r="8096" spans="1:16" x14ac:dyDescent="0.25">
      <c r="A8096" s="4">
        <v>8123</v>
      </c>
      <c r="B8096" s="4" t="s">
        <v>112</v>
      </c>
      <c r="C8096" s="4" t="s">
        <v>1101</v>
      </c>
      <c r="D8096" s="4" t="s">
        <v>1101</v>
      </c>
      <c r="E8096" s="4" t="s">
        <v>20221</v>
      </c>
      <c r="F8096" s="4" t="s">
        <v>2548</v>
      </c>
      <c r="G8096" s="4" t="s">
        <v>2549</v>
      </c>
      <c r="H8096" s="4" t="s">
        <v>2013</v>
      </c>
      <c r="I8096" s="4"/>
      <c r="J8096" s="4" t="s">
        <v>1548</v>
      </c>
      <c r="K8096" s="4" t="s">
        <v>1317</v>
      </c>
      <c r="L8096" s="4" t="s">
        <v>1526</v>
      </c>
      <c r="M8096" s="4">
        <v>0</v>
      </c>
      <c r="N8096" s="4">
        <v>1</v>
      </c>
      <c r="O8096" s="4">
        <v>1</v>
      </c>
      <c r="P8096" s="4">
        <v>0.3</v>
      </c>
    </row>
    <row r="8097" spans="1:16" x14ac:dyDescent="0.25">
      <c r="A8097" s="4">
        <v>8124</v>
      </c>
      <c r="B8097" s="4" t="s">
        <v>112</v>
      </c>
      <c r="C8097" s="4" t="s">
        <v>1101</v>
      </c>
      <c r="D8097" s="4" t="s">
        <v>1101</v>
      </c>
      <c r="E8097" s="4" t="s">
        <v>20222</v>
      </c>
      <c r="F8097" s="4" t="s">
        <v>2611</v>
      </c>
      <c r="G8097" s="4" t="s">
        <v>2577</v>
      </c>
      <c r="H8097" s="4" t="s">
        <v>2013</v>
      </c>
      <c r="I8097" s="4" t="s">
        <v>2612</v>
      </c>
      <c r="J8097" s="4" t="s">
        <v>1548</v>
      </c>
      <c r="K8097" s="4" t="s">
        <v>1317</v>
      </c>
      <c r="L8097" s="4" t="s">
        <v>1526</v>
      </c>
      <c r="M8097" s="4">
        <v>0</v>
      </c>
      <c r="N8097" s="4">
        <v>1</v>
      </c>
      <c r="O8097" s="4">
        <v>1</v>
      </c>
      <c r="P8097" s="4">
        <v>0.3</v>
      </c>
    </row>
    <row r="8098" spans="1:16" x14ac:dyDescent="0.25">
      <c r="A8098" s="4">
        <v>8125</v>
      </c>
      <c r="B8098" s="4" t="s">
        <v>112</v>
      </c>
      <c r="C8098" s="4" t="s">
        <v>1101</v>
      </c>
      <c r="D8098" s="4" t="s">
        <v>1101</v>
      </c>
      <c r="E8098" s="4" t="s">
        <v>20223</v>
      </c>
      <c r="F8098" s="4" t="s">
        <v>2611</v>
      </c>
      <c r="G8098" s="4" t="s">
        <v>2577</v>
      </c>
      <c r="H8098" s="4" t="s">
        <v>2013</v>
      </c>
      <c r="I8098" s="4" t="s">
        <v>2612</v>
      </c>
      <c r="J8098" s="4" t="s">
        <v>1548</v>
      </c>
      <c r="K8098" s="4" t="s">
        <v>1317</v>
      </c>
      <c r="L8098" s="4" t="s">
        <v>1526</v>
      </c>
      <c r="M8098" s="4">
        <v>0</v>
      </c>
      <c r="N8098" s="4">
        <v>1</v>
      </c>
      <c r="O8098" s="4">
        <v>1</v>
      </c>
      <c r="P8098" s="4">
        <v>0.3</v>
      </c>
    </row>
    <row r="8099" spans="1:16" x14ac:dyDescent="0.25">
      <c r="A8099" s="4">
        <v>8126</v>
      </c>
      <c r="B8099" s="4" t="s">
        <v>109</v>
      </c>
      <c r="C8099" s="4">
        <v>1772729.1240000001</v>
      </c>
      <c r="D8099" s="4">
        <v>5444563.2630000003</v>
      </c>
      <c r="E8099" s="4" t="s">
        <v>20224</v>
      </c>
      <c r="F8099" s="4" t="s">
        <v>2106</v>
      </c>
      <c r="G8099" s="4" t="s">
        <v>2107</v>
      </c>
      <c r="H8099" s="4" t="s">
        <v>2013</v>
      </c>
      <c r="I8099" s="4"/>
      <c r="J8099" s="4" t="s">
        <v>1548</v>
      </c>
      <c r="K8099" s="4" t="s">
        <v>1317</v>
      </c>
      <c r="L8099" s="4" t="s">
        <v>1526</v>
      </c>
      <c r="M8099" s="4">
        <v>0</v>
      </c>
      <c r="N8099" s="4">
        <v>1</v>
      </c>
      <c r="O8099" s="4">
        <v>1</v>
      </c>
      <c r="P8099" s="4">
        <v>0.3</v>
      </c>
    </row>
    <row r="8100" spans="1:16" x14ac:dyDescent="0.25">
      <c r="A8100" s="4">
        <v>8127</v>
      </c>
      <c r="B8100" s="4" t="s">
        <v>2</v>
      </c>
      <c r="C8100" s="4">
        <v>1773418.402</v>
      </c>
      <c r="D8100" s="4">
        <v>5445321.3090000004</v>
      </c>
      <c r="E8100" s="4">
        <v>5836050</v>
      </c>
      <c r="F8100" s="4" t="s">
        <v>18396</v>
      </c>
      <c r="G8100" s="4" t="s">
        <v>3451</v>
      </c>
      <c r="H8100" s="4" t="s">
        <v>1546</v>
      </c>
      <c r="I8100" s="4" t="s">
        <v>18399</v>
      </c>
      <c r="J8100" s="4" t="s">
        <v>1548</v>
      </c>
      <c r="K8100" s="4" t="s">
        <v>1317</v>
      </c>
      <c r="L8100" s="4" t="s">
        <v>1526</v>
      </c>
      <c r="M8100" s="4">
        <v>0</v>
      </c>
      <c r="N8100" s="4">
        <v>1</v>
      </c>
      <c r="O8100" s="4">
        <v>1</v>
      </c>
      <c r="P8100" s="4">
        <v>0.3</v>
      </c>
    </row>
  </sheetData>
  <phoneticPr fontId="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DF067-1941-47DB-B025-C40D039078F9}">
  <sheetPr codeName="Sheet9"/>
  <dimension ref="A1:S786"/>
  <sheetViews>
    <sheetView topLeftCell="K1" workbookViewId="0">
      <selection activeCell="Q5" sqref="Q5"/>
    </sheetView>
  </sheetViews>
  <sheetFormatPr defaultRowHeight="15" x14ac:dyDescent="0.25"/>
  <cols>
    <col min="1" max="1" width="15.7109375" bestFit="1" customWidth="1"/>
    <col min="2" max="2" width="14" bestFit="1" customWidth="1"/>
    <col min="3" max="3" width="19.85546875" bestFit="1" customWidth="1"/>
    <col min="4" max="4" width="45.28515625" bestFit="1" customWidth="1"/>
    <col min="6" max="7" width="11.85546875" customWidth="1"/>
    <col min="8" max="8" width="16.42578125" bestFit="1" customWidth="1"/>
    <col min="9" max="9" width="16.42578125" customWidth="1"/>
    <col min="10" max="10" width="20.85546875" customWidth="1"/>
    <col min="12" max="12" width="20.7109375" customWidth="1"/>
  </cols>
  <sheetData>
    <row r="1" spans="1:19" x14ac:dyDescent="0.25">
      <c r="A1" t="s">
        <v>21582</v>
      </c>
      <c r="B1" t="s">
        <v>21594</v>
      </c>
      <c r="C1" t="s">
        <v>21581</v>
      </c>
      <c r="D1" t="s">
        <v>21583</v>
      </c>
      <c r="F1" t="s">
        <v>21565</v>
      </c>
      <c r="G1" t="s">
        <v>21599</v>
      </c>
      <c r="H1" t="s">
        <v>18</v>
      </c>
      <c r="I1" t="s">
        <v>21598</v>
      </c>
      <c r="J1" t="s">
        <v>21566</v>
      </c>
      <c r="L1" t="s">
        <v>21604</v>
      </c>
    </row>
    <row r="2" spans="1:19" x14ac:dyDescent="0.25">
      <c r="A2" t="s">
        <v>21580</v>
      </c>
      <c r="B2" t="s">
        <v>21567</v>
      </c>
      <c r="C2" t="s">
        <v>21584</v>
      </c>
      <c r="D2" t="s">
        <v>21585</v>
      </c>
      <c r="F2" t="s">
        <v>21567</v>
      </c>
      <c r="G2" t="s">
        <v>21567</v>
      </c>
      <c r="H2" t="s">
        <v>740</v>
      </c>
      <c r="I2" t="s">
        <v>740</v>
      </c>
      <c r="J2">
        <v>424</v>
      </c>
      <c r="L2" t="s">
        <v>21602</v>
      </c>
      <c r="M2">
        <v>40</v>
      </c>
      <c r="N2">
        <v>335</v>
      </c>
      <c r="O2">
        <v>335</v>
      </c>
    </row>
    <row r="3" spans="1:19" x14ac:dyDescent="0.25">
      <c r="A3" t="s">
        <v>21573</v>
      </c>
      <c r="B3" t="s">
        <v>21567</v>
      </c>
      <c r="C3" t="s">
        <v>21584</v>
      </c>
      <c r="D3" t="s">
        <v>21586</v>
      </c>
      <c r="F3" t="s">
        <v>21568</v>
      </c>
      <c r="G3" t="s">
        <v>21569</v>
      </c>
      <c r="H3" t="s">
        <v>713</v>
      </c>
      <c r="I3" t="s">
        <v>713</v>
      </c>
      <c r="J3">
        <v>3</v>
      </c>
      <c r="L3" t="s">
        <v>21601</v>
      </c>
      <c r="M3">
        <v>85</v>
      </c>
      <c r="N3">
        <v>475</v>
      </c>
      <c r="O3">
        <v>435</v>
      </c>
    </row>
    <row r="4" spans="1:19" x14ac:dyDescent="0.25">
      <c r="A4" t="s">
        <v>21574</v>
      </c>
      <c r="B4" t="s">
        <v>21569</v>
      </c>
      <c r="C4" t="s">
        <v>21587</v>
      </c>
      <c r="D4" t="s">
        <v>21588</v>
      </c>
      <c r="F4" t="s">
        <v>21569</v>
      </c>
      <c r="G4" t="s">
        <v>21569</v>
      </c>
      <c r="H4" t="s">
        <v>696</v>
      </c>
      <c r="I4" t="s">
        <v>696</v>
      </c>
      <c r="J4">
        <v>49</v>
      </c>
      <c r="L4" t="s">
        <v>21603</v>
      </c>
      <c r="M4">
        <v>160</v>
      </c>
      <c r="N4">
        <v>700</v>
      </c>
      <c r="O4">
        <v>565</v>
      </c>
      <c r="Q4" s="2">
        <f>AVERAGE(Q9:Q162)</f>
        <v>326.34837098210022</v>
      </c>
      <c r="R4" s="2">
        <f>AVERAGE(R9:R162)</f>
        <v>457.13567315835854</v>
      </c>
      <c r="S4" s="2">
        <f>AVERAGE(S9:S162)</f>
        <v>662.47341224893444</v>
      </c>
    </row>
    <row r="5" spans="1:19" x14ac:dyDescent="0.25">
      <c r="A5" t="s">
        <v>21571</v>
      </c>
      <c r="B5" t="s">
        <v>21569</v>
      </c>
      <c r="C5" t="s">
        <v>21587</v>
      </c>
      <c r="D5" t="s">
        <v>21596</v>
      </c>
      <c r="F5" t="s">
        <v>21569</v>
      </c>
      <c r="G5" t="s">
        <v>21569</v>
      </c>
      <c r="H5" t="s">
        <v>686</v>
      </c>
      <c r="I5" t="s">
        <v>686</v>
      </c>
      <c r="J5">
        <v>2</v>
      </c>
      <c r="Q5" s="1">
        <v>325</v>
      </c>
      <c r="R5" s="1">
        <v>455</v>
      </c>
      <c r="S5" s="1">
        <v>660</v>
      </c>
    </row>
    <row r="6" spans="1:19" x14ac:dyDescent="0.25">
      <c r="A6" t="s">
        <v>21567</v>
      </c>
      <c r="B6" t="s">
        <v>21567</v>
      </c>
      <c r="C6" t="s">
        <v>21587</v>
      </c>
      <c r="D6" t="s">
        <v>21591</v>
      </c>
      <c r="F6" t="s">
        <v>21569</v>
      </c>
      <c r="G6" t="s">
        <v>21569</v>
      </c>
      <c r="H6" t="s">
        <v>250</v>
      </c>
      <c r="I6" t="s">
        <v>250</v>
      </c>
      <c r="J6">
        <v>2</v>
      </c>
      <c r="Q6" s="10">
        <v>300</v>
      </c>
      <c r="R6" s="10">
        <v>425</v>
      </c>
      <c r="S6" s="10">
        <v>500</v>
      </c>
    </row>
    <row r="7" spans="1:19" x14ac:dyDescent="0.25">
      <c r="A7" t="s">
        <v>21569</v>
      </c>
      <c r="B7" t="s">
        <v>21569</v>
      </c>
      <c r="C7" t="s">
        <v>21587</v>
      </c>
      <c r="D7" t="s">
        <v>21589</v>
      </c>
      <c r="F7" t="s">
        <v>21567</v>
      </c>
      <c r="G7" t="s">
        <v>21567</v>
      </c>
      <c r="H7" t="s">
        <v>514</v>
      </c>
      <c r="I7" t="s">
        <v>514</v>
      </c>
      <c r="J7">
        <v>18</v>
      </c>
      <c r="L7" s="9" t="s">
        <v>21600</v>
      </c>
      <c r="M7" s="9" t="s">
        <v>21599</v>
      </c>
    </row>
    <row r="8" spans="1:19" x14ac:dyDescent="0.25">
      <c r="A8" t="s">
        <v>21572</v>
      </c>
      <c r="B8" t="s">
        <v>21595</v>
      </c>
      <c r="C8" t="s">
        <v>21587</v>
      </c>
      <c r="D8" t="s">
        <v>21590</v>
      </c>
      <c r="F8" t="s">
        <v>21570</v>
      </c>
      <c r="G8" t="s">
        <v>21569</v>
      </c>
      <c r="H8" t="s">
        <v>729</v>
      </c>
      <c r="I8" t="s">
        <v>729</v>
      </c>
      <c r="J8">
        <v>183</v>
      </c>
      <c r="L8" s="9" t="s">
        <v>21598</v>
      </c>
      <c r="M8" t="s">
        <v>21595</v>
      </c>
      <c r="N8" t="s">
        <v>21567</v>
      </c>
      <c r="O8" t="s">
        <v>21569</v>
      </c>
      <c r="Q8" t="s">
        <v>21602</v>
      </c>
      <c r="R8" t="s">
        <v>21601</v>
      </c>
      <c r="S8" t="s">
        <v>21603</v>
      </c>
    </row>
    <row r="9" spans="1:19" x14ac:dyDescent="0.25">
      <c r="A9" t="s">
        <v>21568</v>
      </c>
      <c r="B9" t="s">
        <v>21569</v>
      </c>
      <c r="C9" t="s">
        <v>21587</v>
      </c>
      <c r="D9" t="s">
        <v>21597</v>
      </c>
      <c r="F9" t="s">
        <v>21570</v>
      </c>
      <c r="G9" t="s">
        <v>21569</v>
      </c>
      <c r="H9" t="s">
        <v>705</v>
      </c>
      <c r="I9" t="s">
        <v>705</v>
      </c>
      <c r="J9">
        <v>20</v>
      </c>
      <c r="L9" t="s">
        <v>250</v>
      </c>
      <c r="M9">
        <v>2</v>
      </c>
      <c r="N9">
        <v>129</v>
      </c>
      <c r="O9">
        <v>15</v>
      </c>
      <c r="Q9" s="2">
        <f>((M9*M$2)+(N9*N$2)+(O9*O$2))/SUM($M9:$O9)</f>
        <v>330.95890410958901</v>
      </c>
      <c r="R9" s="2">
        <f>((M9*M$3)+(N9*N$3)+(O9*O$3))/SUM(M9:O9)</f>
        <v>465.54794520547944</v>
      </c>
      <c r="S9" s="2">
        <f>((M9*M$4)+(N9*N$4)+(O9*O$4))/SUM($M9:$O9)</f>
        <v>678.73287671232879</v>
      </c>
    </row>
    <row r="10" spans="1:19" x14ac:dyDescent="0.25">
      <c r="A10" t="s">
        <v>21575</v>
      </c>
      <c r="B10" t="s">
        <v>21569</v>
      </c>
      <c r="C10" t="s">
        <v>21587</v>
      </c>
      <c r="D10" t="s">
        <v>21592</v>
      </c>
      <c r="F10" t="s">
        <v>21569</v>
      </c>
      <c r="G10" t="s">
        <v>21569</v>
      </c>
      <c r="H10" t="s">
        <v>746</v>
      </c>
      <c r="I10" t="s">
        <v>746</v>
      </c>
      <c r="J10">
        <v>142</v>
      </c>
      <c r="L10" t="s">
        <v>227</v>
      </c>
      <c r="M10">
        <v>1</v>
      </c>
      <c r="N10">
        <v>460</v>
      </c>
      <c r="O10">
        <v>38</v>
      </c>
      <c r="Q10" s="2">
        <f t="shared" ref="Q10:Q73" si="0">((M10*M$2)+(N10*N$2)+(O10*O$2))/SUM($M10:$O10)</f>
        <v>334.40881763527057</v>
      </c>
      <c r="R10" s="2">
        <f t="shared" ref="R10:R73" si="1">((M10*M$3)+(N10*N$3)+(O10*O$3))/SUM(M10:O10)</f>
        <v>471.17234468937875</v>
      </c>
      <c r="S10" s="2">
        <f t="shared" ref="S10:S73" si="2">((M10*M$4)+(N10*N$4)+(O10*O$4))/SUM($M10:$O10)</f>
        <v>688.63727454909815</v>
      </c>
    </row>
    <row r="11" spans="1:19" x14ac:dyDescent="0.25">
      <c r="A11" t="s">
        <v>21570</v>
      </c>
      <c r="B11" t="s">
        <v>21569</v>
      </c>
      <c r="C11" t="s">
        <v>21587</v>
      </c>
      <c r="D11" t="s">
        <v>21593</v>
      </c>
      <c r="F11" t="s">
        <v>21570</v>
      </c>
      <c r="G11" t="s">
        <v>21569</v>
      </c>
      <c r="H11" t="s">
        <v>485</v>
      </c>
      <c r="I11" t="s">
        <v>485</v>
      </c>
      <c r="J11">
        <v>3</v>
      </c>
      <c r="L11" t="s">
        <v>297</v>
      </c>
      <c r="M11">
        <v>2</v>
      </c>
      <c r="N11">
        <v>337</v>
      </c>
      <c r="O11">
        <v>14</v>
      </c>
      <c r="Q11" s="2">
        <f t="shared" si="0"/>
        <v>333.32861189801702</v>
      </c>
      <c r="R11" s="2">
        <f t="shared" si="1"/>
        <v>471.20396600566573</v>
      </c>
      <c r="S11" s="2">
        <f t="shared" si="2"/>
        <v>691.58640226628893</v>
      </c>
    </row>
    <row r="12" spans="1:19" x14ac:dyDescent="0.25">
      <c r="F12" t="s">
        <v>21569</v>
      </c>
      <c r="G12" t="s">
        <v>21569</v>
      </c>
      <c r="H12" t="s">
        <v>175</v>
      </c>
      <c r="I12" t="s">
        <v>175</v>
      </c>
      <c r="J12">
        <v>219</v>
      </c>
      <c r="L12" t="s">
        <v>278</v>
      </c>
      <c r="M12">
        <v>10</v>
      </c>
      <c r="N12">
        <v>517</v>
      </c>
      <c r="O12">
        <v>30</v>
      </c>
      <c r="Q12" s="2">
        <f t="shared" si="0"/>
        <v>329.70377019748656</v>
      </c>
      <c r="R12" s="2">
        <f t="shared" si="1"/>
        <v>465.84380610412927</v>
      </c>
      <c r="S12" s="2">
        <f t="shared" si="2"/>
        <v>683.03411131059249</v>
      </c>
    </row>
    <row r="13" spans="1:19" x14ac:dyDescent="0.25">
      <c r="F13" t="s">
        <v>21570</v>
      </c>
      <c r="G13" t="s">
        <v>21569</v>
      </c>
      <c r="H13" t="s">
        <v>253</v>
      </c>
      <c r="I13" t="s">
        <v>253</v>
      </c>
      <c r="J13">
        <v>4</v>
      </c>
      <c r="L13" t="s">
        <v>289</v>
      </c>
      <c r="M13">
        <v>4</v>
      </c>
      <c r="N13">
        <v>185</v>
      </c>
      <c r="Q13" s="2">
        <f t="shared" si="0"/>
        <v>328.75661375661377</v>
      </c>
      <c r="R13" s="2">
        <f t="shared" si="1"/>
        <v>466.74603174603175</v>
      </c>
      <c r="S13" s="2">
        <f t="shared" si="2"/>
        <v>688.57142857142856</v>
      </c>
    </row>
    <row r="14" spans="1:19" x14ac:dyDescent="0.25">
      <c r="F14" t="s">
        <v>21570</v>
      </c>
      <c r="G14" t="s">
        <v>21569</v>
      </c>
      <c r="H14" t="s">
        <v>637</v>
      </c>
      <c r="I14" t="s">
        <v>637</v>
      </c>
      <c r="J14">
        <v>17</v>
      </c>
      <c r="L14" t="s">
        <v>286</v>
      </c>
      <c r="M14">
        <v>2</v>
      </c>
      <c r="N14">
        <v>145</v>
      </c>
      <c r="O14">
        <v>12</v>
      </c>
      <c r="Q14" s="2">
        <f t="shared" si="0"/>
        <v>331.28930817610063</v>
      </c>
      <c r="R14" s="2">
        <f t="shared" si="1"/>
        <v>467.07547169811323</v>
      </c>
      <c r="S14" s="2">
        <f t="shared" si="2"/>
        <v>683.01886792452831</v>
      </c>
    </row>
    <row r="15" spans="1:19" x14ac:dyDescent="0.25">
      <c r="F15" t="s">
        <v>21571</v>
      </c>
      <c r="G15" t="s">
        <v>21569</v>
      </c>
      <c r="H15" t="s">
        <v>474</v>
      </c>
      <c r="I15" t="s">
        <v>474</v>
      </c>
      <c r="J15">
        <v>4</v>
      </c>
      <c r="L15" t="s">
        <v>266</v>
      </c>
      <c r="M15">
        <v>2</v>
      </c>
      <c r="N15">
        <v>30</v>
      </c>
      <c r="Q15" s="2">
        <f t="shared" si="0"/>
        <v>316.5625</v>
      </c>
      <c r="R15" s="2">
        <f t="shared" si="1"/>
        <v>450.625</v>
      </c>
      <c r="S15" s="2">
        <f t="shared" si="2"/>
        <v>666.25</v>
      </c>
    </row>
    <row r="16" spans="1:19" x14ac:dyDescent="0.25">
      <c r="F16" t="s">
        <v>21568</v>
      </c>
      <c r="G16" t="s">
        <v>21569</v>
      </c>
      <c r="H16" t="s">
        <v>1152</v>
      </c>
      <c r="I16" t="s">
        <v>1152</v>
      </c>
      <c r="J16">
        <v>1</v>
      </c>
      <c r="L16" t="s">
        <v>222</v>
      </c>
      <c r="N16">
        <v>186</v>
      </c>
      <c r="O16">
        <v>6</v>
      </c>
      <c r="Q16" s="2">
        <f t="shared" si="0"/>
        <v>335</v>
      </c>
      <c r="R16" s="2">
        <f t="shared" si="1"/>
        <v>473.75</v>
      </c>
      <c r="S16" s="2">
        <f t="shared" si="2"/>
        <v>695.78125</v>
      </c>
    </row>
    <row r="17" spans="6:19" x14ac:dyDescent="0.25">
      <c r="F17" t="s">
        <v>21567</v>
      </c>
      <c r="G17" t="s">
        <v>21567</v>
      </c>
      <c r="H17" t="s">
        <v>750</v>
      </c>
      <c r="I17" t="s">
        <v>750</v>
      </c>
      <c r="J17">
        <v>481</v>
      </c>
      <c r="L17" t="s">
        <v>241</v>
      </c>
      <c r="N17">
        <v>190</v>
      </c>
      <c r="O17">
        <v>53</v>
      </c>
      <c r="Q17" s="2">
        <f t="shared" si="0"/>
        <v>335</v>
      </c>
      <c r="R17" s="2">
        <f t="shared" si="1"/>
        <v>466.27572016460903</v>
      </c>
      <c r="S17" s="2">
        <f t="shared" si="2"/>
        <v>670.55555555555554</v>
      </c>
    </row>
    <row r="18" spans="6:19" x14ac:dyDescent="0.25">
      <c r="F18" t="s">
        <v>21568</v>
      </c>
      <c r="G18" t="s">
        <v>21569</v>
      </c>
      <c r="H18" t="s">
        <v>663</v>
      </c>
      <c r="I18" t="s">
        <v>663</v>
      </c>
      <c r="J18">
        <v>10</v>
      </c>
      <c r="L18" t="s">
        <v>270</v>
      </c>
      <c r="M18">
        <v>1</v>
      </c>
      <c r="N18">
        <v>259</v>
      </c>
      <c r="O18">
        <v>23</v>
      </c>
      <c r="Q18" s="2">
        <f t="shared" si="0"/>
        <v>333.9575971731449</v>
      </c>
      <c r="R18" s="2">
        <f t="shared" si="1"/>
        <v>470.37102473498231</v>
      </c>
      <c r="S18" s="2">
        <f t="shared" si="2"/>
        <v>687.12014134275614</v>
      </c>
    </row>
    <row r="19" spans="6:19" x14ac:dyDescent="0.25">
      <c r="F19" t="s">
        <v>21572</v>
      </c>
      <c r="G19" t="s">
        <v>21595</v>
      </c>
      <c r="H19" t="s">
        <v>524</v>
      </c>
      <c r="I19" t="s">
        <v>524</v>
      </c>
      <c r="J19">
        <v>16</v>
      </c>
      <c r="L19" t="s">
        <v>246</v>
      </c>
      <c r="M19">
        <v>8</v>
      </c>
      <c r="N19">
        <v>457</v>
      </c>
      <c r="O19">
        <v>18</v>
      </c>
      <c r="Q19" s="2">
        <f t="shared" si="0"/>
        <v>330.11387163561079</v>
      </c>
      <c r="R19" s="2">
        <f t="shared" si="1"/>
        <v>467.0496894409938</v>
      </c>
      <c r="S19" s="2">
        <f t="shared" si="2"/>
        <v>686.02484472049684</v>
      </c>
    </row>
    <row r="20" spans="6:19" x14ac:dyDescent="0.25">
      <c r="F20" t="s">
        <v>21569</v>
      </c>
      <c r="G20" t="s">
        <v>21569</v>
      </c>
      <c r="H20" t="s">
        <v>109</v>
      </c>
      <c r="I20" t="s">
        <v>109</v>
      </c>
      <c r="J20">
        <v>98</v>
      </c>
      <c r="L20" t="s">
        <v>262</v>
      </c>
      <c r="M20">
        <v>18</v>
      </c>
      <c r="N20">
        <v>1999</v>
      </c>
      <c r="O20">
        <v>719</v>
      </c>
      <c r="Q20" s="2">
        <f t="shared" si="0"/>
        <v>333.05921052631578</v>
      </c>
      <c r="R20" s="2">
        <f t="shared" si="1"/>
        <v>461.92251461988303</v>
      </c>
      <c r="S20" s="2">
        <f t="shared" si="2"/>
        <v>660.97039473684208</v>
      </c>
    </row>
    <row r="21" spans="6:19" x14ac:dyDescent="0.25">
      <c r="F21" t="s">
        <v>21572</v>
      </c>
      <c r="G21" t="s">
        <v>21595</v>
      </c>
      <c r="H21" t="s">
        <v>347</v>
      </c>
      <c r="I21" t="s">
        <v>347</v>
      </c>
      <c r="J21">
        <v>3</v>
      </c>
      <c r="L21" t="s">
        <v>244</v>
      </c>
      <c r="M21">
        <v>33</v>
      </c>
      <c r="N21">
        <v>2676</v>
      </c>
      <c r="O21">
        <v>1015</v>
      </c>
      <c r="Q21" s="2">
        <f t="shared" si="0"/>
        <v>332.38587540279269</v>
      </c>
      <c r="R21" s="2">
        <f t="shared" si="1"/>
        <v>460.64178302900109</v>
      </c>
      <c r="S21" s="2">
        <f t="shared" si="2"/>
        <v>658.41970998925888</v>
      </c>
    </row>
    <row r="22" spans="6:19" x14ac:dyDescent="0.25">
      <c r="F22" t="s">
        <v>21568</v>
      </c>
      <c r="G22" t="s">
        <v>21569</v>
      </c>
      <c r="H22" t="s">
        <v>427</v>
      </c>
      <c r="I22" t="s">
        <v>427</v>
      </c>
      <c r="J22">
        <v>7</v>
      </c>
      <c r="L22" t="s">
        <v>182</v>
      </c>
      <c r="M22">
        <v>14</v>
      </c>
      <c r="N22">
        <v>596</v>
      </c>
      <c r="O22">
        <v>70</v>
      </c>
      <c r="Q22" s="2">
        <f t="shared" si="0"/>
        <v>328.9264705882353</v>
      </c>
      <c r="R22" s="2">
        <f t="shared" si="1"/>
        <v>462.85294117647061</v>
      </c>
      <c r="S22" s="2">
        <f t="shared" si="2"/>
        <v>674.98529411764707</v>
      </c>
    </row>
    <row r="23" spans="6:19" x14ac:dyDescent="0.25">
      <c r="F23" t="s">
        <v>21567</v>
      </c>
      <c r="G23" t="s">
        <v>21567</v>
      </c>
      <c r="H23" t="s">
        <v>112</v>
      </c>
      <c r="I23" t="s">
        <v>112</v>
      </c>
      <c r="J23">
        <v>2249</v>
      </c>
      <c r="L23" t="s">
        <v>216</v>
      </c>
      <c r="M23">
        <v>26</v>
      </c>
      <c r="N23">
        <v>2584</v>
      </c>
      <c r="O23">
        <v>1026</v>
      </c>
      <c r="Q23" s="2">
        <f t="shared" si="0"/>
        <v>332.8905390539054</v>
      </c>
      <c r="R23" s="2">
        <f t="shared" si="1"/>
        <v>460.92409240924093</v>
      </c>
      <c r="S23" s="2">
        <f t="shared" si="2"/>
        <v>658.04455445544556</v>
      </c>
    </row>
    <row r="24" spans="6:19" x14ac:dyDescent="0.25">
      <c r="F24" t="s">
        <v>21571</v>
      </c>
      <c r="G24" t="s">
        <v>21569</v>
      </c>
      <c r="H24" t="s">
        <v>721</v>
      </c>
      <c r="I24" t="s">
        <v>721</v>
      </c>
      <c r="J24">
        <v>13</v>
      </c>
      <c r="L24" t="s">
        <v>293</v>
      </c>
      <c r="M24">
        <v>19</v>
      </c>
      <c r="N24">
        <v>1699</v>
      </c>
      <c r="O24">
        <v>818</v>
      </c>
      <c r="Q24" s="2">
        <f t="shared" si="0"/>
        <v>332.78982649842271</v>
      </c>
      <c r="R24" s="2">
        <f t="shared" si="1"/>
        <v>459.17586750788644</v>
      </c>
      <c r="S24" s="2">
        <f t="shared" si="2"/>
        <v>652.40930599369085</v>
      </c>
    </row>
    <row r="25" spans="6:19" x14ac:dyDescent="0.25">
      <c r="F25" t="s">
        <v>21572</v>
      </c>
      <c r="G25" t="s">
        <v>21595</v>
      </c>
      <c r="H25" t="s">
        <v>419</v>
      </c>
      <c r="I25" t="s">
        <v>419</v>
      </c>
      <c r="J25">
        <v>419</v>
      </c>
      <c r="L25" t="s">
        <v>283</v>
      </c>
      <c r="M25">
        <v>18</v>
      </c>
      <c r="N25">
        <v>1719</v>
      </c>
      <c r="O25">
        <v>929</v>
      </c>
      <c r="Q25" s="2">
        <f t="shared" si="0"/>
        <v>333.00825206301573</v>
      </c>
      <c r="R25" s="2">
        <f t="shared" si="1"/>
        <v>458.42835708927231</v>
      </c>
      <c r="S25" s="2">
        <f t="shared" si="2"/>
        <v>649.31170292573142</v>
      </c>
    </row>
    <row r="26" spans="6:19" x14ac:dyDescent="0.25">
      <c r="F26" t="s">
        <v>21573</v>
      </c>
      <c r="G26" t="s">
        <v>21567</v>
      </c>
      <c r="I26" t="s">
        <v>1101</v>
      </c>
      <c r="J26">
        <v>2113</v>
      </c>
      <c r="L26" t="s">
        <v>236</v>
      </c>
      <c r="M26">
        <v>4</v>
      </c>
      <c r="N26">
        <v>161</v>
      </c>
      <c r="O26">
        <v>28</v>
      </c>
      <c r="Q26" s="2">
        <f t="shared" si="0"/>
        <v>328.88601036269432</v>
      </c>
      <c r="R26" s="2">
        <f t="shared" si="1"/>
        <v>461.11398963730568</v>
      </c>
      <c r="S26" s="2">
        <f t="shared" si="2"/>
        <v>669.2227979274611</v>
      </c>
    </row>
    <row r="27" spans="6:19" x14ac:dyDescent="0.25">
      <c r="F27" t="s">
        <v>21570</v>
      </c>
      <c r="G27" t="s">
        <v>21569</v>
      </c>
      <c r="H27" t="s">
        <v>746</v>
      </c>
      <c r="I27" t="s">
        <v>746</v>
      </c>
      <c r="J27">
        <v>96</v>
      </c>
      <c r="L27" t="s">
        <v>300</v>
      </c>
      <c r="M27">
        <v>5</v>
      </c>
      <c r="N27">
        <v>279</v>
      </c>
      <c r="O27">
        <v>30</v>
      </c>
      <c r="Q27" s="2">
        <f t="shared" si="0"/>
        <v>330.30254777070064</v>
      </c>
      <c r="R27" s="2">
        <f t="shared" si="1"/>
        <v>464.96815286624206</v>
      </c>
      <c r="S27" s="2">
        <f t="shared" si="2"/>
        <v>678.50318471337584</v>
      </c>
    </row>
    <row r="28" spans="6:19" x14ac:dyDescent="0.25">
      <c r="F28" t="s">
        <v>21569</v>
      </c>
      <c r="G28" t="s">
        <v>21569</v>
      </c>
      <c r="H28" t="s">
        <v>491</v>
      </c>
      <c r="I28" t="s">
        <v>491</v>
      </c>
      <c r="J28">
        <v>17</v>
      </c>
      <c r="L28" t="s">
        <v>213</v>
      </c>
      <c r="M28">
        <v>18</v>
      </c>
      <c r="N28">
        <v>1812</v>
      </c>
      <c r="O28">
        <v>149</v>
      </c>
      <c r="Q28" s="2">
        <f t="shared" si="0"/>
        <v>332.3168266801415</v>
      </c>
      <c r="R28" s="2">
        <f t="shared" si="1"/>
        <v>468.44113188479031</v>
      </c>
      <c r="S28" s="2">
        <f t="shared" si="2"/>
        <v>684.92420414350681</v>
      </c>
    </row>
    <row r="29" spans="6:19" x14ac:dyDescent="0.25">
      <c r="F29" t="s">
        <v>21568</v>
      </c>
      <c r="G29" t="s">
        <v>21569</v>
      </c>
      <c r="H29" t="s">
        <v>631</v>
      </c>
      <c r="I29" t="s">
        <v>631</v>
      </c>
      <c r="J29">
        <v>40</v>
      </c>
      <c r="L29" t="s">
        <v>205</v>
      </c>
      <c r="M29">
        <v>15</v>
      </c>
      <c r="N29">
        <v>1622</v>
      </c>
      <c r="O29">
        <v>174</v>
      </c>
      <c r="Q29" s="2">
        <f t="shared" si="0"/>
        <v>332.55659856432908</v>
      </c>
      <c r="R29" s="2">
        <f t="shared" si="1"/>
        <v>467.926559911651</v>
      </c>
      <c r="S29" s="2">
        <f t="shared" si="2"/>
        <v>682.55659856432908</v>
      </c>
    </row>
    <row r="30" spans="6:19" x14ac:dyDescent="0.25">
      <c r="F30" t="s">
        <v>21567</v>
      </c>
      <c r="G30" t="s">
        <v>21567</v>
      </c>
      <c r="H30" t="s">
        <v>613</v>
      </c>
      <c r="I30" t="s">
        <v>613</v>
      </c>
      <c r="J30">
        <v>1908</v>
      </c>
      <c r="L30" t="s">
        <v>208</v>
      </c>
      <c r="M30">
        <v>9</v>
      </c>
      <c r="N30">
        <v>2027</v>
      </c>
      <c r="O30">
        <v>186</v>
      </c>
      <c r="Q30" s="2">
        <f t="shared" si="0"/>
        <v>333.80513051305132</v>
      </c>
      <c r="R30" s="2">
        <f t="shared" si="1"/>
        <v>470.07200720072007</v>
      </c>
      <c r="S30" s="2">
        <f t="shared" si="2"/>
        <v>686.51215121512155</v>
      </c>
    </row>
    <row r="31" spans="6:19" x14ac:dyDescent="0.25">
      <c r="F31" t="s">
        <v>21571</v>
      </c>
      <c r="G31" t="s">
        <v>21569</v>
      </c>
      <c r="H31" t="s">
        <v>657</v>
      </c>
      <c r="I31" t="s">
        <v>657</v>
      </c>
      <c r="J31">
        <v>3</v>
      </c>
      <c r="L31" t="s">
        <v>158</v>
      </c>
      <c r="M31">
        <v>19</v>
      </c>
      <c r="N31">
        <v>1565</v>
      </c>
      <c r="O31">
        <v>697</v>
      </c>
      <c r="Q31" s="2">
        <f t="shared" si="0"/>
        <v>332.54274441034636</v>
      </c>
      <c r="R31" s="2">
        <f t="shared" si="1"/>
        <v>459.52871547566855</v>
      </c>
      <c r="S31" s="2">
        <f t="shared" si="2"/>
        <v>654.25032880315655</v>
      </c>
    </row>
    <row r="32" spans="6:19" x14ac:dyDescent="0.25">
      <c r="F32" t="s">
        <v>21571</v>
      </c>
      <c r="G32" t="s">
        <v>21569</v>
      </c>
      <c r="H32" t="s">
        <v>594</v>
      </c>
      <c r="I32" t="s">
        <v>594</v>
      </c>
      <c r="J32">
        <v>2</v>
      </c>
      <c r="L32" t="s">
        <v>1152</v>
      </c>
      <c r="M32">
        <v>3</v>
      </c>
      <c r="N32">
        <v>227</v>
      </c>
      <c r="O32">
        <v>7</v>
      </c>
      <c r="Q32" s="2">
        <f t="shared" si="0"/>
        <v>331.26582278481015</v>
      </c>
      <c r="R32" s="2">
        <f t="shared" si="1"/>
        <v>468.88185654008441</v>
      </c>
      <c r="S32" s="2">
        <f t="shared" si="2"/>
        <v>689.17721518987344</v>
      </c>
    </row>
    <row r="33" spans="6:19" x14ac:dyDescent="0.25">
      <c r="F33" t="s">
        <v>21569</v>
      </c>
      <c r="G33" t="s">
        <v>21569</v>
      </c>
      <c r="H33" t="s">
        <v>236</v>
      </c>
      <c r="I33" t="s">
        <v>236</v>
      </c>
      <c r="J33">
        <v>2</v>
      </c>
      <c r="L33" t="s">
        <v>232</v>
      </c>
      <c r="M33">
        <v>3</v>
      </c>
      <c r="N33">
        <v>123</v>
      </c>
      <c r="Q33" s="2">
        <f t="shared" si="0"/>
        <v>327.97619047619048</v>
      </c>
      <c r="R33" s="2">
        <f t="shared" si="1"/>
        <v>465.71428571428572</v>
      </c>
      <c r="S33" s="2">
        <f t="shared" si="2"/>
        <v>687.14285714285711</v>
      </c>
    </row>
    <row r="34" spans="6:19" x14ac:dyDescent="0.25">
      <c r="F34" t="s">
        <v>21572</v>
      </c>
      <c r="G34" t="s">
        <v>21595</v>
      </c>
      <c r="H34" t="s">
        <v>88</v>
      </c>
      <c r="I34" t="s">
        <v>88</v>
      </c>
      <c r="J34">
        <v>1</v>
      </c>
      <c r="L34" t="s">
        <v>175</v>
      </c>
      <c r="M34">
        <v>32</v>
      </c>
      <c r="N34">
        <v>2203</v>
      </c>
      <c r="O34">
        <v>377</v>
      </c>
      <c r="Q34" s="2">
        <f t="shared" si="0"/>
        <v>331.38591117917304</v>
      </c>
      <c r="R34" s="2">
        <f t="shared" si="1"/>
        <v>464.44869831546708</v>
      </c>
      <c r="S34" s="2">
        <f t="shared" si="2"/>
        <v>673.89931087289438</v>
      </c>
    </row>
    <row r="35" spans="6:19" x14ac:dyDescent="0.25">
      <c r="F35" t="s">
        <v>21570</v>
      </c>
      <c r="G35" t="s">
        <v>21569</v>
      </c>
      <c r="H35" t="s">
        <v>535</v>
      </c>
      <c r="I35" t="s">
        <v>535</v>
      </c>
      <c r="J35">
        <v>31</v>
      </c>
      <c r="L35" t="s">
        <v>274</v>
      </c>
      <c r="M35">
        <v>29</v>
      </c>
      <c r="N35">
        <v>670</v>
      </c>
      <c r="O35">
        <v>98</v>
      </c>
      <c r="Q35" s="2">
        <f t="shared" si="0"/>
        <v>324.26599749058971</v>
      </c>
      <c r="R35" s="2">
        <f t="shared" si="1"/>
        <v>455.89084065244668</v>
      </c>
      <c r="S35" s="2">
        <f t="shared" si="2"/>
        <v>663.75156838143039</v>
      </c>
    </row>
    <row r="36" spans="6:19" x14ac:dyDescent="0.25">
      <c r="F36" t="s">
        <v>21572</v>
      </c>
      <c r="G36" t="s">
        <v>21595</v>
      </c>
      <c r="H36" t="s">
        <v>362</v>
      </c>
      <c r="I36" t="s">
        <v>362</v>
      </c>
      <c r="J36">
        <v>10</v>
      </c>
      <c r="L36" t="s">
        <v>258</v>
      </c>
      <c r="M36">
        <v>24</v>
      </c>
      <c r="N36">
        <v>830</v>
      </c>
      <c r="O36">
        <v>156</v>
      </c>
      <c r="Q36" s="2">
        <f t="shared" si="0"/>
        <v>327.99009900990097</v>
      </c>
      <c r="R36" s="2">
        <f t="shared" si="1"/>
        <v>459.55445544554453</v>
      </c>
      <c r="S36" s="2">
        <f t="shared" si="2"/>
        <v>666.31683168316829</v>
      </c>
    </row>
    <row r="37" spans="6:19" x14ac:dyDescent="0.25">
      <c r="F37" t="s">
        <v>21569</v>
      </c>
      <c r="G37" t="s">
        <v>21569</v>
      </c>
      <c r="H37" t="s">
        <v>286</v>
      </c>
      <c r="I37" t="s">
        <v>286</v>
      </c>
      <c r="J37">
        <v>8</v>
      </c>
      <c r="L37" t="s">
        <v>1158</v>
      </c>
      <c r="N37">
        <v>18</v>
      </c>
      <c r="Q37" s="2">
        <f t="shared" si="0"/>
        <v>335</v>
      </c>
      <c r="R37" s="2">
        <f t="shared" si="1"/>
        <v>475</v>
      </c>
      <c r="S37" s="2">
        <f t="shared" si="2"/>
        <v>700</v>
      </c>
    </row>
    <row r="38" spans="6:19" x14ac:dyDescent="0.25">
      <c r="F38" t="s">
        <v>21568</v>
      </c>
      <c r="G38" t="s">
        <v>21569</v>
      </c>
      <c r="H38" t="s">
        <v>604</v>
      </c>
      <c r="I38" t="s">
        <v>604</v>
      </c>
      <c r="J38">
        <v>11</v>
      </c>
      <c r="L38" t="s">
        <v>187</v>
      </c>
      <c r="M38">
        <v>22</v>
      </c>
      <c r="N38">
        <v>896</v>
      </c>
      <c r="O38">
        <v>159</v>
      </c>
      <c r="Q38" s="2">
        <f t="shared" si="0"/>
        <v>328.97400185701019</v>
      </c>
      <c r="R38" s="2">
        <f t="shared" si="1"/>
        <v>461.12813370473538</v>
      </c>
      <c r="S38" s="2">
        <f t="shared" si="2"/>
        <v>669.03899721448465</v>
      </c>
    </row>
    <row r="39" spans="6:19" x14ac:dyDescent="0.25">
      <c r="F39" t="s">
        <v>21567</v>
      </c>
      <c r="G39" t="s">
        <v>21567</v>
      </c>
      <c r="H39" t="s">
        <v>686</v>
      </c>
      <c r="I39" t="s">
        <v>686</v>
      </c>
      <c r="J39">
        <v>523</v>
      </c>
      <c r="L39" t="s">
        <v>189</v>
      </c>
      <c r="M39">
        <v>13</v>
      </c>
      <c r="N39">
        <v>811</v>
      </c>
      <c r="O39">
        <v>357</v>
      </c>
      <c r="Q39" s="2">
        <f t="shared" si="0"/>
        <v>331.7527519051651</v>
      </c>
      <c r="R39" s="2">
        <f t="shared" si="1"/>
        <v>458.61558001693481</v>
      </c>
      <c r="S39" s="2">
        <f t="shared" si="2"/>
        <v>653.24724809483484</v>
      </c>
    </row>
    <row r="40" spans="6:19" x14ac:dyDescent="0.25">
      <c r="F40" t="s">
        <v>21567</v>
      </c>
      <c r="G40" t="s">
        <v>21567</v>
      </c>
      <c r="H40" t="s">
        <v>250</v>
      </c>
      <c r="I40" t="s">
        <v>250</v>
      </c>
      <c r="J40">
        <v>129</v>
      </c>
      <c r="L40" t="s">
        <v>305</v>
      </c>
      <c r="N40">
        <v>2</v>
      </c>
      <c r="O40">
        <v>4</v>
      </c>
      <c r="Q40" s="2">
        <f t="shared" si="0"/>
        <v>335</v>
      </c>
      <c r="R40" s="2">
        <f t="shared" si="1"/>
        <v>448.33333333333331</v>
      </c>
      <c r="S40" s="2">
        <f t="shared" si="2"/>
        <v>610</v>
      </c>
    </row>
    <row r="41" spans="6:19" x14ac:dyDescent="0.25">
      <c r="F41" t="s">
        <v>21571</v>
      </c>
      <c r="G41" t="s">
        <v>21569</v>
      </c>
      <c r="H41" t="s">
        <v>208</v>
      </c>
      <c r="I41" t="s">
        <v>208</v>
      </c>
      <c r="J41">
        <v>1</v>
      </c>
      <c r="L41" t="s">
        <v>253</v>
      </c>
      <c r="M41">
        <v>5</v>
      </c>
      <c r="N41">
        <v>489</v>
      </c>
      <c r="O41">
        <v>16</v>
      </c>
      <c r="Q41" s="2">
        <f t="shared" si="0"/>
        <v>332.10784313725492</v>
      </c>
      <c r="R41" s="2">
        <f t="shared" si="1"/>
        <v>469.92156862745099</v>
      </c>
      <c r="S41" s="2">
        <f t="shared" si="2"/>
        <v>690.47058823529414</v>
      </c>
    </row>
    <row r="42" spans="6:19" x14ac:dyDescent="0.25">
      <c r="F42" t="s">
        <v>21567</v>
      </c>
      <c r="G42" t="s">
        <v>21567</v>
      </c>
      <c r="H42" t="s">
        <v>283</v>
      </c>
      <c r="I42" t="s">
        <v>283</v>
      </c>
      <c r="J42">
        <v>1719</v>
      </c>
      <c r="L42" t="s">
        <v>750</v>
      </c>
      <c r="M42">
        <v>1</v>
      </c>
      <c r="N42">
        <v>481</v>
      </c>
      <c r="O42">
        <v>20</v>
      </c>
      <c r="Q42" s="2">
        <f t="shared" si="0"/>
        <v>334.41235059760959</v>
      </c>
      <c r="R42" s="2">
        <f t="shared" si="1"/>
        <v>472.62948207171314</v>
      </c>
      <c r="S42" s="2">
        <f t="shared" si="2"/>
        <v>693.54581673306768</v>
      </c>
    </row>
    <row r="43" spans="6:19" x14ac:dyDescent="0.25">
      <c r="F43" t="s">
        <v>21570</v>
      </c>
      <c r="G43" t="s">
        <v>21569</v>
      </c>
      <c r="H43" t="s">
        <v>517</v>
      </c>
      <c r="I43" t="s">
        <v>517</v>
      </c>
      <c r="J43">
        <v>205</v>
      </c>
      <c r="L43" t="s">
        <v>734</v>
      </c>
      <c r="M43">
        <v>73</v>
      </c>
      <c r="N43">
        <v>1194</v>
      </c>
      <c r="O43">
        <v>373</v>
      </c>
      <c r="Q43" s="2">
        <f t="shared" si="0"/>
        <v>321.8689024390244</v>
      </c>
      <c r="R43" s="2">
        <f t="shared" si="1"/>
        <v>448.54268292682929</v>
      </c>
      <c r="S43" s="2">
        <f t="shared" si="2"/>
        <v>645.25914634146341</v>
      </c>
    </row>
    <row r="44" spans="6:19" x14ac:dyDescent="0.25">
      <c r="F44" t="s">
        <v>21572</v>
      </c>
      <c r="G44" t="s">
        <v>21595</v>
      </c>
      <c r="H44" t="s">
        <v>98</v>
      </c>
      <c r="I44" t="s">
        <v>98</v>
      </c>
      <c r="J44">
        <v>31</v>
      </c>
      <c r="L44" t="s">
        <v>637</v>
      </c>
      <c r="M44">
        <v>21</v>
      </c>
      <c r="N44">
        <v>193</v>
      </c>
      <c r="O44">
        <v>49</v>
      </c>
      <c r="Q44" s="2">
        <f t="shared" si="0"/>
        <v>311.44486692015209</v>
      </c>
      <c r="R44" s="2">
        <f t="shared" si="1"/>
        <v>436.40684410646389</v>
      </c>
      <c r="S44" s="2">
        <f t="shared" si="2"/>
        <v>631.73003802281369</v>
      </c>
    </row>
    <row r="45" spans="6:19" x14ac:dyDescent="0.25">
      <c r="F45" t="s">
        <v>21572</v>
      </c>
      <c r="G45" t="s">
        <v>21595</v>
      </c>
      <c r="H45" t="s">
        <v>692</v>
      </c>
      <c r="I45" t="s">
        <v>692</v>
      </c>
      <c r="J45">
        <v>198</v>
      </c>
      <c r="L45" t="s">
        <v>613</v>
      </c>
      <c r="M45">
        <v>107</v>
      </c>
      <c r="N45">
        <v>1908</v>
      </c>
      <c r="O45">
        <v>568</v>
      </c>
      <c r="Q45" s="2">
        <f t="shared" si="0"/>
        <v>322.77971351142082</v>
      </c>
      <c r="R45" s="2">
        <f t="shared" si="1"/>
        <v>450.04839334107629</v>
      </c>
      <c r="S45" s="2">
        <f t="shared" si="2"/>
        <v>647.94425087108016</v>
      </c>
    </row>
    <row r="46" spans="6:19" x14ac:dyDescent="0.25">
      <c r="F46" t="s">
        <v>21571</v>
      </c>
      <c r="G46" t="s">
        <v>21569</v>
      </c>
      <c r="H46" t="s">
        <v>461</v>
      </c>
      <c r="I46" t="s">
        <v>461</v>
      </c>
      <c r="J46">
        <v>572</v>
      </c>
      <c r="L46" t="s">
        <v>713</v>
      </c>
      <c r="N46">
        <v>78</v>
      </c>
      <c r="O46">
        <v>3</v>
      </c>
      <c r="Q46" s="2">
        <f t="shared" si="0"/>
        <v>335</v>
      </c>
      <c r="R46" s="2">
        <f t="shared" si="1"/>
        <v>473.51851851851853</v>
      </c>
      <c r="S46" s="2">
        <f t="shared" si="2"/>
        <v>695</v>
      </c>
    </row>
    <row r="47" spans="6:19" x14ac:dyDescent="0.25">
      <c r="F47" t="s">
        <v>21571</v>
      </c>
      <c r="G47" t="s">
        <v>21569</v>
      </c>
      <c r="H47" t="s">
        <v>746</v>
      </c>
      <c r="I47" t="s">
        <v>746</v>
      </c>
      <c r="J47">
        <v>24</v>
      </c>
      <c r="L47" t="s">
        <v>645</v>
      </c>
      <c r="N47">
        <v>188</v>
      </c>
      <c r="O47">
        <v>32</v>
      </c>
      <c r="Q47" s="2">
        <f t="shared" si="0"/>
        <v>335</v>
      </c>
      <c r="R47" s="2">
        <f t="shared" si="1"/>
        <v>469.18181818181819</v>
      </c>
      <c r="S47" s="2">
        <f t="shared" si="2"/>
        <v>680.36363636363637</v>
      </c>
    </row>
    <row r="48" spans="6:19" x14ac:dyDescent="0.25">
      <c r="F48" t="s">
        <v>21570</v>
      </c>
      <c r="G48" t="s">
        <v>21569</v>
      </c>
      <c r="H48" t="s">
        <v>666</v>
      </c>
      <c r="I48" t="s">
        <v>666</v>
      </c>
      <c r="J48">
        <v>339</v>
      </c>
      <c r="L48" t="s">
        <v>569</v>
      </c>
      <c r="M48">
        <v>13</v>
      </c>
      <c r="N48">
        <v>263</v>
      </c>
      <c r="O48">
        <v>51</v>
      </c>
      <c r="Q48" s="2">
        <f t="shared" si="0"/>
        <v>323.27217125382265</v>
      </c>
      <c r="R48" s="2">
        <f t="shared" si="1"/>
        <v>453.25688073394497</v>
      </c>
      <c r="S48" s="2">
        <f t="shared" si="2"/>
        <v>657.47706422018348</v>
      </c>
    </row>
    <row r="49" spans="6:19" x14ac:dyDescent="0.25">
      <c r="F49" t="s">
        <v>21568</v>
      </c>
      <c r="G49" t="s">
        <v>21569</v>
      </c>
      <c r="H49" t="s">
        <v>61</v>
      </c>
      <c r="I49" t="s">
        <v>61</v>
      </c>
      <c r="J49">
        <v>2</v>
      </c>
      <c r="L49" t="s">
        <v>565</v>
      </c>
      <c r="M49">
        <v>13</v>
      </c>
      <c r="N49">
        <v>300</v>
      </c>
      <c r="O49">
        <v>78</v>
      </c>
      <c r="Q49" s="2">
        <f t="shared" si="0"/>
        <v>325.19181585677751</v>
      </c>
      <c r="R49" s="2">
        <f t="shared" si="1"/>
        <v>454.05370843989772</v>
      </c>
      <c r="S49" s="2">
        <f t="shared" si="2"/>
        <v>655.11508951406654</v>
      </c>
    </row>
    <row r="50" spans="6:19" x14ac:dyDescent="0.25">
      <c r="F50" t="s">
        <v>21569</v>
      </c>
      <c r="G50" t="s">
        <v>21569</v>
      </c>
      <c r="H50" t="s">
        <v>187</v>
      </c>
      <c r="I50" t="s">
        <v>187</v>
      </c>
      <c r="J50">
        <v>77</v>
      </c>
      <c r="L50" t="s">
        <v>524</v>
      </c>
      <c r="M50">
        <v>16</v>
      </c>
      <c r="N50">
        <v>101</v>
      </c>
      <c r="O50">
        <v>20</v>
      </c>
      <c r="Q50" s="2">
        <f t="shared" si="0"/>
        <v>300.54744525547443</v>
      </c>
      <c r="R50" s="2">
        <f t="shared" si="1"/>
        <v>423.61313868613138</v>
      </c>
      <c r="S50" s="2">
        <f t="shared" si="2"/>
        <v>617.22627737226276</v>
      </c>
    </row>
    <row r="51" spans="6:19" x14ac:dyDescent="0.25">
      <c r="F51" t="s">
        <v>21570</v>
      </c>
      <c r="G51" t="s">
        <v>21569</v>
      </c>
      <c r="H51" t="s">
        <v>307</v>
      </c>
      <c r="I51" t="s">
        <v>307</v>
      </c>
      <c r="J51">
        <v>1</v>
      </c>
      <c r="L51" t="s">
        <v>500</v>
      </c>
      <c r="N51">
        <v>70</v>
      </c>
      <c r="Q51" s="2">
        <f t="shared" si="0"/>
        <v>335</v>
      </c>
      <c r="R51" s="2">
        <f t="shared" si="1"/>
        <v>475</v>
      </c>
      <c r="S51" s="2">
        <f t="shared" si="2"/>
        <v>700</v>
      </c>
    </row>
    <row r="52" spans="6:19" x14ac:dyDescent="0.25">
      <c r="F52" t="s">
        <v>21570</v>
      </c>
      <c r="G52" t="s">
        <v>21569</v>
      </c>
      <c r="H52" t="s">
        <v>182</v>
      </c>
      <c r="I52" t="s">
        <v>182</v>
      </c>
      <c r="J52">
        <v>25</v>
      </c>
      <c r="L52" t="s">
        <v>491</v>
      </c>
      <c r="M52">
        <v>55</v>
      </c>
      <c r="N52">
        <v>509</v>
      </c>
      <c r="O52">
        <v>41</v>
      </c>
      <c r="Q52" s="2">
        <f t="shared" si="0"/>
        <v>308.18181818181819</v>
      </c>
      <c r="R52" s="2">
        <f t="shared" si="1"/>
        <v>436.83471074380168</v>
      </c>
      <c r="S52" s="2">
        <f t="shared" si="2"/>
        <v>641.76033057851237</v>
      </c>
    </row>
    <row r="53" spans="6:19" x14ac:dyDescent="0.25">
      <c r="F53" t="s">
        <v>21567</v>
      </c>
      <c r="G53" t="s">
        <v>21567</v>
      </c>
      <c r="H53" t="s">
        <v>150</v>
      </c>
      <c r="I53" t="s">
        <v>150</v>
      </c>
      <c r="J53">
        <v>642</v>
      </c>
      <c r="L53" t="s">
        <v>427</v>
      </c>
      <c r="M53">
        <v>20</v>
      </c>
      <c r="N53">
        <v>266</v>
      </c>
      <c r="O53">
        <v>45</v>
      </c>
      <c r="Q53" s="2">
        <f t="shared" si="0"/>
        <v>317.17522658610272</v>
      </c>
      <c r="R53" s="2">
        <f t="shared" si="1"/>
        <v>445.99697885196377</v>
      </c>
      <c r="S53" s="2">
        <f t="shared" si="2"/>
        <v>649.01812688821747</v>
      </c>
    </row>
    <row r="54" spans="6:19" x14ac:dyDescent="0.25">
      <c r="F54" t="s">
        <v>21570</v>
      </c>
      <c r="G54" t="s">
        <v>21569</v>
      </c>
      <c r="H54" t="s">
        <v>365</v>
      </c>
      <c r="I54" t="s">
        <v>365</v>
      </c>
      <c r="J54">
        <v>307</v>
      </c>
      <c r="L54" t="s">
        <v>608</v>
      </c>
      <c r="M54">
        <v>246</v>
      </c>
      <c r="N54">
        <v>1139</v>
      </c>
      <c r="O54">
        <v>201</v>
      </c>
      <c r="Q54" s="2">
        <f t="shared" si="0"/>
        <v>289.2433795712484</v>
      </c>
      <c r="R54" s="2">
        <f t="shared" si="1"/>
        <v>409.43883984867591</v>
      </c>
      <c r="S54" s="2">
        <f t="shared" si="2"/>
        <v>599.13303909205547</v>
      </c>
    </row>
    <row r="55" spans="6:19" x14ac:dyDescent="0.25">
      <c r="F55" t="s">
        <v>21573</v>
      </c>
      <c r="G55" t="s">
        <v>21567</v>
      </c>
      <c r="H55" t="s">
        <v>182</v>
      </c>
      <c r="I55" t="s">
        <v>182</v>
      </c>
      <c r="J55">
        <v>7</v>
      </c>
      <c r="L55" t="s">
        <v>604</v>
      </c>
      <c r="M55">
        <v>36</v>
      </c>
      <c r="N55">
        <v>213</v>
      </c>
      <c r="O55">
        <v>293</v>
      </c>
      <c r="Q55" s="2">
        <f t="shared" si="0"/>
        <v>315.40590405904061</v>
      </c>
      <c r="R55" s="2">
        <f t="shared" si="1"/>
        <v>427.47232472324725</v>
      </c>
      <c r="S55" s="2">
        <f t="shared" si="2"/>
        <v>591.15313653136536</v>
      </c>
    </row>
    <row r="56" spans="6:19" x14ac:dyDescent="0.25">
      <c r="F56" t="s">
        <v>21573</v>
      </c>
      <c r="G56" t="s">
        <v>21567</v>
      </c>
      <c r="H56" t="s">
        <v>96</v>
      </c>
      <c r="I56" t="s">
        <v>96</v>
      </c>
      <c r="J56">
        <v>10</v>
      </c>
      <c r="L56" t="s">
        <v>594</v>
      </c>
      <c r="M56">
        <v>16</v>
      </c>
      <c r="N56">
        <v>455</v>
      </c>
      <c r="O56">
        <v>23</v>
      </c>
      <c r="Q56" s="2">
        <f t="shared" si="0"/>
        <v>325.44534412955466</v>
      </c>
      <c r="R56" s="2">
        <f t="shared" si="1"/>
        <v>460.50607287449395</v>
      </c>
      <c r="S56" s="2">
        <f t="shared" si="2"/>
        <v>676.22469635627533</v>
      </c>
    </row>
    <row r="57" spans="6:19" x14ac:dyDescent="0.25">
      <c r="F57" t="s">
        <v>21567</v>
      </c>
      <c r="G57" t="s">
        <v>21567</v>
      </c>
      <c r="H57" t="s">
        <v>338</v>
      </c>
      <c r="I57" t="s">
        <v>338</v>
      </c>
      <c r="J57">
        <v>485</v>
      </c>
      <c r="L57" t="s">
        <v>579</v>
      </c>
      <c r="M57">
        <v>234</v>
      </c>
      <c r="N57">
        <v>1301</v>
      </c>
      <c r="O57">
        <v>697</v>
      </c>
      <c r="Q57" s="2">
        <f t="shared" si="0"/>
        <v>304.07258064516128</v>
      </c>
      <c r="R57" s="2">
        <f t="shared" si="1"/>
        <v>421.62186379928318</v>
      </c>
      <c r="S57" s="2">
        <f t="shared" si="2"/>
        <v>601.22983870967744</v>
      </c>
    </row>
    <row r="58" spans="6:19" x14ac:dyDescent="0.25">
      <c r="F58" t="s">
        <v>21569</v>
      </c>
      <c r="G58" t="s">
        <v>21569</v>
      </c>
      <c r="H58" t="s">
        <v>158</v>
      </c>
      <c r="I58" t="s">
        <v>158</v>
      </c>
      <c r="J58">
        <v>499</v>
      </c>
      <c r="L58" t="s">
        <v>575</v>
      </c>
      <c r="N58">
        <v>54</v>
      </c>
      <c r="O58">
        <v>9</v>
      </c>
      <c r="Q58" s="2">
        <f t="shared" si="0"/>
        <v>335</v>
      </c>
      <c r="R58" s="2">
        <f t="shared" si="1"/>
        <v>469.28571428571428</v>
      </c>
      <c r="S58" s="2">
        <f t="shared" si="2"/>
        <v>680.71428571428567</v>
      </c>
    </row>
    <row r="59" spans="6:19" x14ac:dyDescent="0.25">
      <c r="F59" t="s">
        <v>21571</v>
      </c>
      <c r="G59" t="s">
        <v>21569</v>
      </c>
      <c r="H59" t="s">
        <v>112</v>
      </c>
      <c r="I59" t="s">
        <v>112</v>
      </c>
      <c r="J59">
        <v>5</v>
      </c>
      <c r="L59" t="s">
        <v>554</v>
      </c>
      <c r="M59">
        <v>30</v>
      </c>
      <c r="N59">
        <v>1028</v>
      </c>
      <c r="O59">
        <v>177</v>
      </c>
      <c r="Q59" s="2">
        <f t="shared" si="0"/>
        <v>327.83400809716602</v>
      </c>
      <c r="R59" s="2">
        <f t="shared" si="1"/>
        <v>459.79352226720647</v>
      </c>
      <c r="S59" s="2">
        <f t="shared" si="2"/>
        <v>667.53441295546554</v>
      </c>
    </row>
    <row r="60" spans="6:19" x14ac:dyDescent="0.25">
      <c r="F60" t="s">
        <v>21573</v>
      </c>
      <c r="G60" t="s">
        <v>21567</v>
      </c>
      <c r="H60" t="s">
        <v>21562</v>
      </c>
      <c r="I60" t="s">
        <v>21562</v>
      </c>
      <c r="J60">
        <v>104</v>
      </c>
      <c r="L60" t="s">
        <v>560</v>
      </c>
      <c r="M60">
        <v>15</v>
      </c>
      <c r="N60">
        <v>208</v>
      </c>
      <c r="O60">
        <v>63</v>
      </c>
      <c r="Q60" s="2">
        <f t="shared" si="0"/>
        <v>319.52797202797206</v>
      </c>
      <c r="R60" s="2">
        <f t="shared" si="1"/>
        <v>445.73426573426576</v>
      </c>
      <c r="S60" s="2">
        <f t="shared" si="2"/>
        <v>641.94055944055947</v>
      </c>
    </row>
    <row r="61" spans="6:19" x14ac:dyDescent="0.25">
      <c r="F61" t="s">
        <v>21572</v>
      </c>
      <c r="G61" t="s">
        <v>21595</v>
      </c>
      <c r="H61" t="s">
        <v>517</v>
      </c>
      <c r="I61" t="s">
        <v>517</v>
      </c>
      <c r="J61">
        <v>259</v>
      </c>
      <c r="L61" t="s">
        <v>543</v>
      </c>
      <c r="M61">
        <v>84</v>
      </c>
      <c r="N61">
        <v>1150</v>
      </c>
      <c r="O61">
        <v>453</v>
      </c>
      <c r="Q61" s="2">
        <f t="shared" si="0"/>
        <v>320.31120331950206</v>
      </c>
      <c r="R61" s="2">
        <f t="shared" si="1"/>
        <v>444.83995257854178</v>
      </c>
      <c r="S61" s="2">
        <f t="shared" si="2"/>
        <v>636.8612922347362</v>
      </c>
    </row>
    <row r="62" spans="6:19" x14ac:dyDescent="0.25">
      <c r="F62" t="s">
        <v>21567</v>
      </c>
      <c r="G62" t="s">
        <v>21567</v>
      </c>
      <c r="H62" t="s">
        <v>158</v>
      </c>
      <c r="I62" t="s">
        <v>158</v>
      </c>
      <c r="J62">
        <v>1565</v>
      </c>
      <c r="L62" t="s">
        <v>586</v>
      </c>
      <c r="M62">
        <v>2</v>
      </c>
      <c r="N62">
        <v>26</v>
      </c>
      <c r="Q62" s="2">
        <f t="shared" si="0"/>
        <v>313.92857142857144</v>
      </c>
      <c r="R62" s="2">
        <f t="shared" si="1"/>
        <v>447.14285714285717</v>
      </c>
      <c r="S62" s="2">
        <f t="shared" si="2"/>
        <v>661.42857142857144</v>
      </c>
    </row>
    <row r="63" spans="6:19" x14ac:dyDescent="0.25">
      <c r="F63" t="s">
        <v>21569</v>
      </c>
      <c r="G63" t="s">
        <v>21569</v>
      </c>
      <c r="H63" t="s">
        <v>692</v>
      </c>
      <c r="I63" t="s">
        <v>692</v>
      </c>
      <c r="J63">
        <v>581</v>
      </c>
      <c r="L63" t="s">
        <v>529</v>
      </c>
      <c r="M63">
        <v>131</v>
      </c>
      <c r="N63">
        <v>925</v>
      </c>
      <c r="O63">
        <v>212</v>
      </c>
      <c r="Q63" s="2">
        <f t="shared" si="0"/>
        <v>304.52287066246055</v>
      </c>
      <c r="R63" s="2">
        <f t="shared" si="1"/>
        <v>428.02050473186119</v>
      </c>
      <c r="S63" s="2">
        <f t="shared" si="2"/>
        <v>621.64037854889591</v>
      </c>
    </row>
    <row r="64" spans="6:19" x14ac:dyDescent="0.25">
      <c r="F64" t="s">
        <v>21570</v>
      </c>
      <c r="G64" t="s">
        <v>21569</v>
      </c>
      <c r="H64" t="s">
        <v>286</v>
      </c>
      <c r="I64" t="s">
        <v>286</v>
      </c>
      <c r="J64">
        <v>2</v>
      </c>
      <c r="L64" t="s">
        <v>507</v>
      </c>
      <c r="M64">
        <v>4</v>
      </c>
      <c r="N64">
        <v>194</v>
      </c>
      <c r="O64">
        <v>7</v>
      </c>
      <c r="Q64" s="2">
        <f t="shared" si="0"/>
        <v>329.2439024390244</v>
      </c>
      <c r="R64" s="2">
        <f t="shared" si="1"/>
        <v>466.02439024390242</v>
      </c>
      <c r="S64" s="2">
        <f t="shared" si="2"/>
        <v>684.85365853658539</v>
      </c>
    </row>
    <row r="65" spans="6:19" x14ac:dyDescent="0.25">
      <c r="F65" t="s">
        <v>21567</v>
      </c>
      <c r="G65" t="s">
        <v>21567</v>
      </c>
      <c r="H65" t="s">
        <v>397</v>
      </c>
      <c r="I65" t="s">
        <v>397</v>
      </c>
      <c r="J65">
        <v>55</v>
      </c>
      <c r="L65" t="s">
        <v>504</v>
      </c>
      <c r="M65">
        <v>1</v>
      </c>
      <c r="N65">
        <v>57</v>
      </c>
      <c r="O65">
        <v>2</v>
      </c>
      <c r="Q65" s="2">
        <f t="shared" si="0"/>
        <v>330.08333333333331</v>
      </c>
      <c r="R65" s="2">
        <f t="shared" si="1"/>
        <v>467.16666666666669</v>
      </c>
      <c r="S65" s="2">
        <f t="shared" si="2"/>
        <v>686.5</v>
      </c>
    </row>
    <row r="66" spans="6:19" x14ac:dyDescent="0.25">
      <c r="F66" t="s">
        <v>21569</v>
      </c>
      <c r="G66" t="s">
        <v>21569</v>
      </c>
      <c r="H66" t="s">
        <v>1152</v>
      </c>
      <c r="I66" t="s">
        <v>1152</v>
      </c>
      <c r="J66">
        <v>2</v>
      </c>
      <c r="L66" t="s">
        <v>485</v>
      </c>
      <c r="M66">
        <v>12</v>
      </c>
      <c r="N66">
        <v>418</v>
      </c>
      <c r="O66">
        <v>224</v>
      </c>
      <c r="Q66" s="2">
        <f t="shared" si="0"/>
        <v>329.58715596330273</v>
      </c>
      <c r="R66" s="2">
        <f t="shared" si="1"/>
        <v>454.14373088685016</v>
      </c>
      <c r="S66" s="2">
        <f t="shared" si="2"/>
        <v>643.85321100917429</v>
      </c>
    </row>
    <row r="67" spans="6:19" x14ac:dyDescent="0.25">
      <c r="F67" t="s">
        <v>21569</v>
      </c>
      <c r="G67" t="s">
        <v>21569</v>
      </c>
      <c r="H67" t="s">
        <v>579</v>
      </c>
      <c r="I67" t="s">
        <v>579</v>
      </c>
      <c r="J67">
        <v>249</v>
      </c>
      <c r="L67" t="s">
        <v>482</v>
      </c>
      <c r="M67">
        <v>7</v>
      </c>
      <c r="N67">
        <v>743</v>
      </c>
      <c r="O67">
        <v>42</v>
      </c>
      <c r="Q67" s="2">
        <f t="shared" si="0"/>
        <v>332.39267676767679</v>
      </c>
      <c r="R67" s="2">
        <f t="shared" si="1"/>
        <v>469.43181818181819</v>
      </c>
      <c r="S67" s="2">
        <f t="shared" si="2"/>
        <v>688.06818181818187</v>
      </c>
    </row>
    <row r="68" spans="6:19" x14ac:dyDescent="0.25">
      <c r="F68" t="s">
        <v>21570</v>
      </c>
      <c r="G68" t="s">
        <v>21569</v>
      </c>
      <c r="H68" t="s">
        <v>389</v>
      </c>
      <c r="I68" t="s">
        <v>389</v>
      </c>
      <c r="J68">
        <v>99</v>
      </c>
      <c r="L68" t="s">
        <v>686</v>
      </c>
      <c r="M68">
        <v>29</v>
      </c>
      <c r="N68">
        <v>533</v>
      </c>
      <c r="O68">
        <v>2</v>
      </c>
      <c r="Q68" s="2">
        <f t="shared" si="0"/>
        <v>319.83156028368796</v>
      </c>
      <c r="R68" s="2">
        <f t="shared" si="1"/>
        <v>454.80496453900707</v>
      </c>
      <c r="S68" s="2">
        <f t="shared" si="2"/>
        <v>671.75531914893622</v>
      </c>
    </row>
    <row r="69" spans="6:19" x14ac:dyDescent="0.25">
      <c r="F69" t="s">
        <v>21567</v>
      </c>
      <c r="G69" t="s">
        <v>21567</v>
      </c>
      <c r="H69" t="s">
        <v>405</v>
      </c>
      <c r="I69" t="s">
        <v>405</v>
      </c>
      <c r="J69">
        <v>353</v>
      </c>
      <c r="L69" t="s">
        <v>414</v>
      </c>
      <c r="N69">
        <v>57</v>
      </c>
      <c r="O69">
        <v>7</v>
      </c>
      <c r="Q69" s="2">
        <f t="shared" si="0"/>
        <v>335</v>
      </c>
      <c r="R69" s="2">
        <f t="shared" si="1"/>
        <v>470.625</v>
      </c>
      <c r="S69" s="2">
        <f t="shared" si="2"/>
        <v>685.234375</v>
      </c>
    </row>
    <row r="70" spans="6:19" x14ac:dyDescent="0.25">
      <c r="F70" t="s">
        <v>21567</v>
      </c>
      <c r="G70" t="s">
        <v>21567</v>
      </c>
      <c r="H70" t="s">
        <v>274</v>
      </c>
      <c r="I70" t="s">
        <v>274</v>
      </c>
      <c r="J70">
        <v>670</v>
      </c>
      <c r="L70" t="s">
        <v>698</v>
      </c>
      <c r="M70">
        <v>2</v>
      </c>
      <c r="N70">
        <v>138</v>
      </c>
      <c r="O70">
        <v>20</v>
      </c>
      <c r="Q70" s="2">
        <f t="shared" si="0"/>
        <v>331.3125</v>
      </c>
      <c r="R70" s="2">
        <f t="shared" si="1"/>
        <v>465.125</v>
      </c>
      <c r="S70" s="2">
        <f t="shared" si="2"/>
        <v>676.375</v>
      </c>
    </row>
    <row r="71" spans="6:19" x14ac:dyDescent="0.25">
      <c r="F71" t="s">
        <v>21569</v>
      </c>
      <c r="G71" t="s">
        <v>21569</v>
      </c>
      <c r="H71" t="s">
        <v>21563</v>
      </c>
      <c r="I71" t="s">
        <v>21563</v>
      </c>
      <c r="J71">
        <v>25</v>
      </c>
      <c r="L71" t="s">
        <v>405</v>
      </c>
      <c r="M71">
        <v>7</v>
      </c>
      <c r="N71">
        <v>353</v>
      </c>
      <c r="O71">
        <v>131</v>
      </c>
      <c r="Q71" s="2">
        <f t="shared" si="0"/>
        <v>330.79429735234214</v>
      </c>
      <c r="R71" s="2">
        <f t="shared" si="1"/>
        <v>458.76782077393074</v>
      </c>
      <c r="S71" s="2">
        <f t="shared" si="2"/>
        <v>656.2830957230143</v>
      </c>
    </row>
    <row r="72" spans="6:19" x14ac:dyDescent="0.25">
      <c r="F72" t="s">
        <v>21571</v>
      </c>
      <c r="G72" t="s">
        <v>21569</v>
      </c>
      <c r="H72" t="s">
        <v>637</v>
      </c>
      <c r="I72" t="s">
        <v>637</v>
      </c>
      <c r="J72">
        <v>2</v>
      </c>
      <c r="L72" t="s">
        <v>401</v>
      </c>
      <c r="M72">
        <v>66</v>
      </c>
      <c r="N72">
        <v>317</v>
      </c>
      <c r="O72">
        <v>750</v>
      </c>
      <c r="Q72" s="2">
        <f t="shared" si="0"/>
        <v>317.81553398058253</v>
      </c>
      <c r="R72" s="2">
        <f t="shared" si="1"/>
        <v>425.80317740511913</v>
      </c>
      <c r="S72" s="2">
        <f t="shared" si="2"/>
        <v>579.17917034421885</v>
      </c>
    </row>
    <row r="73" spans="6:19" x14ac:dyDescent="0.25">
      <c r="F73" t="s">
        <v>21570</v>
      </c>
      <c r="G73" t="s">
        <v>21569</v>
      </c>
      <c r="H73" t="s">
        <v>274</v>
      </c>
      <c r="I73" t="s">
        <v>274</v>
      </c>
      <c r="J73">
        <v>17</v>
      </c>
      <c r="L73" t="s">
        <v>397</v>
      </c>
      <c r="N73">
        <v>55</v>
      </c>
      <c r="O73">
        <v>2</v>
      </c>
      <c r="Q73" s="2">
        <f t="shared" si="0"/>
        <v>335</v>
      </c>
      <c r="R73" s="2">
        <f t="shared" si="1"/>
        <v>473.59649122807019</v>
      </c>
      <c r="S73" s="2">
        <f t="shared" si="2"/>
        <v>695.26315789473688</v>
      </c>
    </row>
    <row r="74" spans="6:19" x14ac:dyDescent="0.25">
      <c r="F74" t="s">
        <v>21570</v>
      </c>
      <c r="G74" t="s">
        <v>21569</v>
      </c>
      <c r="H74" t="s">
        <v>427</v>
      </c>
      <c r="I74" t="s">
        <v>427</v>
      </c>
      <c r="J74">
        <v>3</v>
      </c>
      <c r="L74" t="s">
        <v>389</v>
      </c>
      <c r="M74">
        <v>12</v>
      </c>
      <c r="N74">
        <v>565</v>
      </c>
      <c r="O74">
        <v>193</v>
      </c>
      <c r="Q74" s="2">
        <f t="shared" ref="Q74:Q137" si="3">((M74*M$2)+(N74*N$2)+(O74*O$2))/SUM($M74:$O74)</f>
        <v>330.40259740259739</v>
      </c>
      <c r="R74" s="2">
        <f t="shared" ref="R74:R137" si="4">((M74*M$3)+(N74*N$3)+(O74*O$3))/SUM(M74:O74)</f>
        <v>458.89610389610391</v>
      </c>
      <c r="S74" s="2">
        <f t="shared" ref="S74:S137" si="5">((M74*M$4)+(N74*N$4)+(O74*O$4))/SUM($M74:$O74)</f>
        <v>657.7467532467532</v>
      </c>
    </row>
    <row r="75" spans="6:19" x14ac:dyDescent="0.25">
      <c r="F75" t="s">
        <v>21570</v>
      </c>
      <c r="G75" t="s">
        <v>21569</v>
      </c>
      <c r="H75" t="s">
        <v>692</v>
      </c>
      <c r="I75" t="s">
        <v>692</v>
      </c>
      <c r="J75">
        <v>95</v>
      </c>
      <c r="L75" t="s">
        <v>385</v>
      </c>
      <c r="M75">
        <v>165</v>
      </c>
      <c r="N75">
        <v>710</v>
      </c>
      <c r="O75">
        <v>1093</v>
      </c>
      <c r="Q75" s="2">
        <f t="shared" si="3"/>
        <v>310.26676829268291</v>
      </c>
      <c r="R75" s="2">
        <f t="shared" si="4"/>
        <v>420.08638211382112</v>
      </c>
      <c r="S75" s="2">
        <f t="shared" si="5"/>
        <v>579.74847560975604</v>
      </c>
    </row>
    <row r="76" spans="6:19" x14ac:dyDescent="0.25">
      <c r="F76" t="s">
        <v>21567</v>
      </c>
      <c r="G76" t="s">
        <v>21567</v>
      </c>
      <c r="H76" t="s">
        <v>579</v>
      </c>
      <c r="I76" t="s">
        <v>579</v>
      </c>
      <c r="J76">
        <v>1301</v>
      </c>
      <c r="L76" t="s">
        <v>721</v>
      </c>
      <c r="M76">
        <v>99</v>
      </c>
      <c r="N76">
        <v>895</v>
      </c>
      <c r="O76">
        <v>69</v>
      </c>
      <c r="Q76" s="2">
        <f t="shared" si="3"/>
        <v>307.52587017873941</v>
      </c>
      <c r="R76" s="2">
        <f t="shared" si="4"/>
        <v>436.08184383819378</v>
      </c>
      <c r="S76" s="2">
        <f t="shared" si="5"/>
        <v>640.94543744120415</v>
      </c>
    </row>
    <row r="77" spans="6:19" x14ac:dyDescent="0.25">
      <c r="F77" t="s">
        <v>21573</v>
      </c>
      <c r="G77" t="s">
        <v>21567</v>
      </c>
      <c r="H77" t="s">
        <v>175</v>
      </c>
      <c r="I77" t="s">
        <v>175</v>
      </c>
      <c r="J77">
        <v>5</v>
      </c>
      <c r="L77" t="s">
        <v>381</v>
      </c>
      <c r="M77">
        <v>2</v>
      </c>
      <c r="N77">
        <v>24</v>
      </c>
      <c r="O77">
        <v>2</v>
      </c>
      <c r="Q77" s="2">
        <f t="shared" si="3"/>
        <v>313.92857142857144</v>
      </c>
      <c r="R77" s="2">
        <f t="shared" si="4"/>
        <v>444.28571428571428</v>
      </c>
      <c r="S77" s="2">
        <f t="shared" si="5"/>
        <v>651.78571428571433</v>
      </c>
    </row>
    <row r="78" spans="6:19" x14ac:dyDescent="0.25">
      <c r="F78" t="s">
        <v>21568</v>
      </c>
      <c r="G78" t="s">
        <v>21569</v>
      </c>
      <c r="H78" t="s">
        <v>696</v>
      </c>
      <c r="I78" t="s">
        <v>696</v>
      </c>
      <c r="J78">
        <v>7</v>
      </c>
      <c r="L78" t="s">
        <v>419</v>
      </c>
      <c r="M78">
        <v>419</v>
      </c>
      <c r="N78">
        <v>2057</v>
      </c>
      <c r="O78">
        <v>789</v>
      </c>
      <c r="Q78" s="2">
        <f t="shared" si="3"/>
        <v>297.14241960183767</v>
      </c>
      <c r="R78" s="2">
        <f t="shared" si="4"/>
        <v>415.28483920367535</v>
      </c>
      <c r="S78" s="2">
        <f t="shared" si="5"/>
        <v>598.07810107197554</v>
      </c>
    </row>
    <row r="79" spans="6:19" x14ac:dyDescent="0.25">
      <c r="F79" t="s">
        <v>21570</v>
      </c>
      <c r="G79" t="s">
        <v>21569</v>
      </c>
      <c r="H79" t="s">
        <v>158</v>
      </c>
      <c r="I79" t="s">
        <v>158</v>
      </c>
      <c r="J79">
        <v>184</v>
      </c>
      <c r="L79" t="s">
        <v>663</v>
      </c>
      <c r="M79">
        <v>62</v>
      </c>
      <c r="N79">
        <v>912</v>
      </c>
      <c r="O79">
        <v>200</v>
      </c>
      <c r="Q79" s="2">
        <f t="shared" si="3"/>
        <v>319.42078364565589</v>
      </c>
      <c r="R79" s="2">
        <f t="shared" si="4"/>
        <v>447.58943781942077</v>
      </c>
      <c r="S79" s="2">
        <f t="shared" si="5"/>
        <v>648.4838160136286</v>
      </c>
    </row>
    <row r="80" spans="6:19" x14ac:dyDescent="0.25">
      <c r="F80" t="s">
        <v>21567</v>
      </c>
      <c r="G80" t="s">
        <v>21567</v>
      </c>
      <c r="H80" t="s">
        <v>524</v>
      </c>
      <c r="I80" t="s">
        <v>524</v>
      </c>
      <c r="J80">
        <v>101</v>
      </c>
      <c r="L80" t="s">
        <v>692</v>
      </c>
      <c r="M80">
        <v>198</v>
      </c>
      <c r="N80">
        <v>3185</v>
      </c>
      <c r="O80">
        <v>753</v>
      </c>
      <c r="Q80" s="2">
        <f t="shared" si="3"/>
        <v>320.87765957446811</v>
      </c>
      <c r="R80" s="2">
        <f t="shared" si="4"/>
        <v>449.04738878143132</v>
      </c>
      <c r="S80" s="2">
        <f t="shared" si="5"/>
        <v>649.57084139264987</v>
      </c>
    </row>
    <row r="81" spans="6:19" x14ac:dyDescent="0.25">
      <c r="F81" t="s">
        <v>21568</v>
      </c>
      <c r="G81" t="s">
        <v>21569</v>
      </c>
      <c r="H81" t="s">
        <v>371</v>
      </c>
      <c r="I81" t="s">
        <v>371</v>
      </c>
      <c r="J81">
        <v>8</v>
      </c>
      <c r="L81" t="s">
        <v>682</v>
      </c>
      <c r="M81">
        <v>66</v>
      </c>
      <c r="N81">
        <v>1015</v>
      </c>
      <c r="O81">
        <v>168</v>
      </c>
      <c r="Q81" s="2">
        <f t="shared" si="3"/>
        <v>319.41152922337869</v>
      </c>
      <c r="R81" s="2">
        <f t="shared" si="4"/>
        <v>449.01120896717373</v>
      </c>
      <c r="S81" s="2">
        <f t="shared" si="5"/>
        <v>653.30664531625303</v>
      </c>
    </row>
    <row r="82" spans="6:19" x14ac:dyDescent="0.25">
      <c r="F82" t="s">
        <v>21569</v>
      </c>
      <c r="G82" t="s">
        <v>21569</v>
      </c>
      <c r="H82" t="s">
        <v>213</v>
      </c>
      <c r="I82" t="s">
        <v>213</v>
      </c>
      <c r="J82">
        <v>90</v>
      </c>
      <c r="L82" t="s">
        <v>711</v>
      </c>
      <c r="M82">
        <v>159</v>
      </c>
      <c r="N82">
        <v>459</v>
      </c>
      <c r="O82">
        <v>171</v>
      </c>
      <c r="Q82" s="2">
        <f t="shared" si="3"/>
        <v>275.55133079847911</v>
      </c>
      <c r="R82" s="2">
        <f t="shared" si="4"/>
        <v>387.73764258555133</v>
      </c>
      <c r="S82" s="2">
        <f t="shared" si="5"/>
        <v>561.92015209125475</v>
      </c>
    </row>
    <row r="83" spans="6:19" x14ac:dyDescent="0.25">
      <c r="F83" t="s">
        <v>21567</v>
      </c>
      <c r="G83" t="s">
        <v>21567</v>
      </c>
      <c r="H83" t="s">
        <v>645</v>
      </c>
      <c r="I83" t="s">
        <v>645</v>
      </c>
      <c r="J83">
        <v>188</v>
      </c>
      <c r="L83" t="s">
        <v>716</v>
      </c>
      <c r="M83">
        <v>50</v>
      </c>
      <c r="N83">
        <v>788</v>
      </c>
      <c r="O83">
        <v>116</v>
      </c>
      <c r="Q83" s="2">
        <f t="shared" si="3"/>
        <v>319.53878406708594</v>
      </c>
      <c r="R83" s="2">
        <f t="shared" si="4"/>
        <v>449.69601677148847</v>
      </c>
      <c r="S83" s="2">
        <f t="shared" si="5"/>
        <v>655.28301886792451</v>
      </c>
    </row>
    <row r="84" spans="6:19" x14ac:dyDescent="0.25">
      <c r="F84" t="s">
        <v>21570</v>
      </c>
      <c r="G84" t="s">
        <v>21569</v>
      </c>
      <c r="H84" t="s">
        <v>330</v>
      </c>
      <c r="I84" t="s">
        <v>330</v>
      </c>
      <c r="J84">
        <v>233</v>
      </c>
      <c r="L84" t="s">
        <v>582</v>
      </c>
      <c r="M84">
        <v>137</v>
      </c>
      <c r="N84">
        <v>1414</v>
      </c>
      <c r="O84">
        <v>1092</v>
      </c>
      <c r="Q84" s="2">
        <f t="shared" si="3"/>
        <v>319.70866439651911</v>
      </c>
      <c r="R84" s="2">
        <f t="shared" si="4"/>
        <v>438.25766174801362</v>
      </c>
      <c r="S84" s="2">
        <f t="shared" si="5"/>
        <v>616.23155505107832</v>
      </c>
    </row>
    <row r="85" spans="6:19" x14ac:dyDescent="0.25">
      <c r="F85" t="s">
        <v>21569</v>
      </c>
      <c r="G85" t="s">
        <v>21569</v>
      </c>
      <c r="H85" t="s">
        <v>618</v>
      </c>
      <c r="I85" t="s">
        <v>618</v>
      </c>
      <c r="J85">
        <v>267</v>
      </c>
      <c r="L85" t="s">
        <v>723</v>
      </c>
      <c r="M85">
        <v>210</v>
      </c>
      <c r="N85">
        <v>1855</v>
      </c>
      <c r="O85">
        <v>399</v>
      </c>
      <c r="Q85" s="2">
        <f t="shared" si="3"/>
        <v>309.85795454545456</v>
      </c>
      <c r="R85" s="2">
        <f t="shared" si="4"/>
        <v>435.28409090909093</v>
      </c>
      <c r="S85" s="2">
        <f t="shared" si="5"/>
        <v>632.11647727272725</v>
      </c>
    </row>
    <row r="86" spans="6:19" x14ac:dyDescent="0.25">
      <c r="F86" t="s">
        <v>21567</v>
      </c>
      <c r="G86" t="s">
        <v>21567</v>
      </c>
      <c r="H86" t="s">
        <v>222</v>
      </c>
      <c r="I86" t="s">
        <v>222</v>
      </c>
      <c r="J86">
        <v>186</v>
      </c>
      <c r="L86" t="s">
        <v>517</v>
      </c>
      <c r="M86">
        <v>259</v>
      </c>
      <c r="N86">
        <v>990</v>
      </c>
      <c r="O86">
        <v>1021</v>
      </c>
      <c r="Q86" s="2">
        <f t="shared" si="3"/>
        <v>301.34140969162996</v>
      </c>
      <c r="R86" s="2">
        <f t="shared" si="4"/>
        <v>412.51101321585901</v>
      </c>
      <c r="S86" s="2">
        <f t="shared" si="5"/>
        <v>577.66740088105723</v>
      </c>
    </row>
    <row r="87" spans="6:19" x14ac:dyDescent="0.25">
      <c r="F87" t="s">
        <v>21570</v>
      </c>
      <c r="G87" t="s">
        <v>21569</v>
      </c>
      <c r="H87" t="s">
        <v>246</v>
      </c>
      <c r="I87" t="s">
        <v>246</v>
      </c>
      <c r="J87">
        <v>4</v>
      </c>
      <c r="L87" t="s">
        <v>599</v>
      </c>
      <c r="N87">
        <v>12</v>
      </c>
      <c r="O87">
        <v>2</v>
      </c>
      <c r="Q87" s="2">
        <f t="shared" si="3"/>
        <v>335</v>
      </c>
      <c r="R87" s="2">
        <f t="shared" si="4"/>
        <v>469.28571428571428</v>
      </c>
      <c r="S87" s="2">
        <f t="shared" si="5"/>
        <v>680.71428571428567</v>
      </c>
    </row>
    <row r="88" spans="6:19" x14ac:dyDescent="0.25">
      <c r="F88" t="s">
        <v>21569</v>
      </c>
      <c r="G88" t="s">
        <v>21569</v>
      </c>
      <c r="H88" t="s">
        <v>208</v>
      </c>
      <c r="I88" t="s">
        <v>208</v>
      </c>
      <c r="J88">
        <v>165</v>
      </c>
      <c r="L88" t="s">
        <v>675</v>
      </c>
      <c r="M88">
        <v>145</v>
      </c>
      <c r="N88">
        <v>1182</v>
      </c>
      <c r="O88">
        <v>1945</v>
      </c>
      <c r="Q88" s="2">
        <f t="shared" si="3"/>
        <v>321.92695599022005</v>
      </c>
      <c r="R88" s="2">
        <f t="shared" si="4"/>
        <v>433.93948655256725</v>
      </c>
      <c r="S88" s="2">
        <f t="shared" si="5"/>
        <v>595.8205990220049</v>
      </c>
    </row>
    <row r="89" spans="6:19" x14ac:dyDescent="0.25">
      <c r="F89" t="s">
        <v>21567</v>
      </c>
      <c r="G89" t="s">
        <v>21567</v>
      </c>
      <c r="H89" t="s">
        <v>599</v>
      </c>
      <c r="I89" t="s">
        <v>599</v>
      </c>
      <c r="J89">
        <v>12</v>
      </c>
      <c r="L89" t="s">
        <v>740</v>
      </c>
      <c r="M89">
        <v>37</v>
      </c>
      <c r="N89">
        <v>424</v>
      </c>
      <c r="O89">
        <v>1484</v>
      </c>
      <c r="Q89" s="2">
        <f t="shared" si="3"/>
        <v>329.38817480719797</v>
      </c>
      <c r="R89" s="2">
        <f t="shared" si="4"/>
        <v>437.06169665809767</v>
      </c>
      <c r="S89" s="2">
        <f t="shared" si="5"/>
        <v>586.72493573264785</v>
      </c>
    </row>
    <row r="90" spans="6:19" x14ac:dyDescent="0.25">
      <c r="F90" t="s">
        <v>21572</v>
      </c>
      <c r="G90" t="s">
        <v>21595</v>
      </c>
      <c r="H90" t="s">
        <v>342</v>
      </c>
      <c r="I90" t="s">
        <v>342</v>
      </c>
      <c r="J90">
        <v>19</v>
      </c>
      <c r="L90" t="s">
        <v>666</v>
      </c>
      <c r="M90">
        <v>56</v>
      </c>
      <c r="N90">
        <v>789</v>
      </c>
      <c r="O90">
        <v>979</v>
      </c>
      <c r="Q90" s="2">
        <f t="shared" si="3"/>
        <v>325.94298245614033</v>
      </c>
      <c r="R90" s="2">
        <f t="shared" si="4"/>
        <v>441.55701754385967</v>
      </c>
      <c r="S90" s="2">
        <f t="shared" si="5"/>
        <v>610.96217105263156</v>
      </c>
    </row>
    <row r="91" spans="6:19" x14ac:dyDescent="0.25">
      <c r="F91" t="s">
        <v>21568</v>
      </c>
      <c r="G91" t="s">
        <v>21569</v>
      </c>
      <c r="H91" t="s">
        <v>317</v>
      </c>
      <c r="I91" t="s">
        <v>317</v>
      </c>
      <c r="J91">
        <v>3</v>
      </c>
      <c r="L91" t="s">
        <v>592</v>
      </c>
      <c r="M91">
        <v>1</v>
      </c>
      <c r="N91">
        <v>244</v>
      </c>
      <c r="O91">
        <v>18</v>
      </c>
      <c r="Q91" s="2">
        <f t="shared" si="3"/>
        <v>333.8783269961977</v>
      </c>
      <c r="R91" s="2">
        <f t="shared" si="4"/>
        <v>470.77946768060838</v>
      </c>
      <c r="S91" s="2">
        <f t="shared" si="5"/>
        <v>688.70722433460071</v>
      </c>
    </row>
    <row r="92" spans="6:19" x14ac:dyDescent="0.25">
      <c r="F92" t="s">
        <v>21573</v>
      </c>
      <c r="G92" t="s">
        <v>21567</v>
      </c>
      <c r="H92" t="s">
        <v>663</v>
      </c>
      <c r="I92" t="s">
        <v>663</v>
      </c>
      <c r="J92">
        <v>18</v>
      </c>
      <c r="L92" t="s">
        <v>588</v>
      </c>
      <c r="N92">
        <v>149</v>
      </c>
      <c r="Q92" s="2">
        <f t="shared" si="3"/>
        <v>335</v>
      </c>
      <c r="R92" s="2">
        <f t="shared" si="4"/>
        <v>475</v>
      </c>
      <c r="S92" s="2">
        <f t="shared" si="5"/>
        <v>700</v>
      </c>
    </row>
    <row r="93" spans="6:19" x14ac:dyDescent="0.25">
      <c r="F93" t="s">
        <v>21572</v>
      </c>
      <c r="G93" t="s">
        <v>21595</v>
      </c>
      <c r="H93" t="s">
        <v>554</v>
      </c>
      <c r="I93" t="s">
        <v>554</v>
      </c>
      <c r="J93">
        <v>30</v>
      </c>
      <c r="L93" t="s">
        <v>705</v>
      </c>
      <c r="M93">
        <v>115</v>
      </c>
      <c r="N93">
        <v>393</v>
      </c>
      <c r="O93">
        <v>167</v>
      </c>
      <c r="Q93" s="2">
        <f t="shared" si="3"/>
        <v>284.74074074074076</v>
      </c>
      <c r="R93" s="2">
        <f t="shared" si="4"/>
        <v>398.65925925925927</v>
      </c>
      <c r="S93" s="2">
        <f t="shared" si="5"/>
        <v>574.6</v>
      </c>
    </row>
    <row r="94" spans="6:19" x14ac:dyDescent="0.25">
      <c r="F94" t="s">
        <v>21572</v>
      </c>
      <c r="G94" t="s">
        <v>21595</v>
      </c>
      <c r="H94" t="s">
        <v>753</v>
      </c>
      <c r="I94" t="s">
        <v>753</v>
      </c>
      <c r="J94">
        <v>22</v>
      </c>
      <c r="L94" t="s">
        <v>535</v>
      </c>
      <c r="M94">
        <v>42</v>
      </c>
      <c r="N94">
        <v>1066</v>
      </c>
      <c r="O94">
        <v>385</v>
      </c>
      <c r="Q94" s="2">
        <f t="shared" si="3"/>
        <v>326.70127260549231</v>
      </c>
      <c r="R94" s="2">
        <f t="shared" si="4"/>
        <v>453.71399866041526</v>
      </c>
      <c r="S94" s="2">
        <f t="shared" si="5"/>
        <v>649.99665103817813</v>
      </c>
    </row>
    <row r="95" spans="6:19" x14ac:dyDescent="0.25">
      <c r="F95" t="s">
        <v>21567</v>
      </c>
      <c r="G95" t="s">
        <v>21567</v>
      </c>
      <c r="H95" t="s">
        <v>592</v>
      </c>
      <c r="I95" t="s">
        <v>592</v>
      </c>
      <c r="J95">
        <v>244</v>
      </c>
      <c r="L95" t="s">
        <v>696</v>
      </c>
      <c r="M95">
        <v>28</v>
      </c>
      <c r="N95">
        <v>544</v>
      </c>
      <c r="O95">
        <v>84</v>
      </c>
      <c r="Q95" s="2">
        <f t="shared" si="3"/>
        <v>322.40853658536588</v>
      </c>
      <c r="R95" s="2">
        <f t="shared" si="4"/>
        <v>453.23170731707319</v>
      </c>
      <c r="S95" s="2">
        <f t="shared" si="5"/>
        <v>659.66463414634143</v>
      </c>
    </row>
    <row r="96" spans="6:19" x14ac:dyDescent="0.25">
      <c r="F96" t="s">
        <v>21567</v>
      </c>
      <c r="G96" t="s">
        <v>21567</v>
      </c>
      <c r="H96" t="s">
        <v>213</v>
      </c>
      <c r="I96" t="s">
        <v>213</v>
      </c>
      <c r="J96">
        <v>1795</v>
      </c>
      <c r="L96" t="s">
        <v>729</v>
      </c>
      <c r="M96">
        <v>40</v>
      </c>
      <c r="N96">
        <v>411</v>
      </c>
      <c r="O96">
        <v>263</v>
      </c>
      <c r="Q96" s="2">
        <f t="shared" si="3"/>
        <v>318.47338935574231</v>
      </c>
      <c r="R96" s="2">
        <f t="shared" si="4"/>
        <v>438.41736694677871</v>
      </c>
      <c r="S96" s="2">
        <f t="shared" si="5"/>
        <v>620.02100840336129</v>
      </c>
    </row>
    <row r="97" spans="6:19" x14ac:dyDescent="0.25">
      <c r="F97" t="s">
        <v>21567</v>
      </c>
      <c r="G97" t="s">
        <v>21567</v>
      </c>
      <c r="H97" t="s">
        <v>379</v>
      </c>
      <c r="I97" t="s">
        <v>379</v>
      </c>
      <c r="J97">
        <v>676</v>
      </c>
      <c r="L97" t="s">
        <v>631</v>
      </c>
      <c r="M97">
        <v>58</v>
      </c>
      <c r="N97">
        <v>1018</v>
      </c>
      <c r="O97">
        <v>228</v>
      </c>
      <c r="Q97" s="2">
        <f t="shared" si="3"/>
        <v>321.87883435582825</v>
      </c>
      <c r="R97" s="2">
        <f t="shared" si="4"/>
        <v>450.65950920245399</v>
      </c>
      <c r="S97" s="2">
        <f t="shared" si="5"/>
        <v>652.37730061349691</v>
      </c>
    </row>
    <row r="98" spans="6:19" x14ac:dyDescent="0.25">
      <c r="F98" t="s">
        <v>21572</v>
      </c>
      <c r="G98" t="s">
        <v>21595</v>
      </c>
      <c r="H98" t="s">
        <v>205</v>
      </c>
      <c r="I98" t="s">
        <v>205</v>
      </c>
      <c r="J98">
        <v>15</v>
      </c>
      <c r="L98" t="s">
        <v>657</v>
      </c>
      <c r="M98">
        <v>57</v>
      </c>
      <c r="N98">
        <v>575</v>
      </c>
      <c r="O98">
        <v>162</v>
      </c>
      <c r="Q98" s="2">
        <f t="shared" si="3"/>
        <v>313.82241813602013</v>
      </c>
      <c r="R98" s="2">
        <f t="shared" si="4"/>
        <v>438.84130982367759</v>
      </c>
      <c r="S98" s="2">
        <f t="shared" si="5"/>
        <v>633.6901763224181</v>
      </c>
    </row>
    <row r="99" spans="6:19" x14ac:dyDescent="0.25">
      <c r="F99" t="s">
        <v>21567</v>
      </c>
      <c r="G99" t="s">
        <v>21567</v>
      </c>
      <c r="H99" t="s">
        <v>109</v>
      </c>
      <c r="I99" t="s">
        <v>109</v>
      </c>
      <c r="J99">
        <v>252</v>
      </c>
      <c r="L99" t="s">
        <v>650</v>
      </c>
      <c r="M99">
        <v>38</v>
      </c>
      <c r="N99">
        <v>1047</v>
      </c>
      <c r="O99">
        <v>277</v>
      </c>
      <c r="Q99" s="2">
        <f t="shared" si="3"/>
        <v>326.76945668135096</v>
      </c>
      <c r="R99" s="2">
        <f t="shared" si="4"/>
        <v>455.98384728340676</v>
      </c>
      <c r="S99" s="2">
        <f t="shared" si="5"/>
        <v>657.47797356828198</v>
      </c>
    </row>
    <row r="100" spans="6:19" x14ac:dyDescent="0.25">
      <c r="F100" t="s">
        <v>21570</v>
      </c>
      <c r="G100" t="s">
        <v>21569</v>
      </c>
      <c r="H100" t="s">
        <v>663</v>
      </c>
      <c r="I100" t="s">
        <v>663</v>
      </c>
      <c r="J100">
        <v>44</v>
      </c>
      <c r="L100" t="s">
        <v>562</v>
      </c>
      <c r="M100">
        <v>52</v>
      </c>
      <c r="N100">
        <v>700</v>
      </c>
      <c r="O100">
        <v>140</v>
      </c>
      <c r="Q100" s="2">
        <f t="shared" si="3"/>
        <v>317.80269058295966</v>
      </c>
      <c r="R100" s="2">
        <f t="shared" si="4"/>
        <v>445.98654708520178</v>
      </c>
      <c r="S100" s="2">
        <f t="shared" si="5"/>
        <v>647.33183856502239</v>
      </c>
    </row>
    <row r="101" spans="6:19" x14ac:dyDescent="0.25">
      <c r="F101" t="s">
        <v>21570</v>
      </c>
      <c r="G101" t="s">
        <v>21569</v>
      </c>
      <c r="H101" t="s">
        <v>385</v>
      </c>
      <c r="I101" t="s">
        <v>385</v>
      </c>
      <c r="J101">
        <v>239</v>
      </c>
      <c r="L101" t="s">
        <v>642</v>
      </c>
      <c r="N101">
        <v>16</v>
      </c>
      <c r="Q101" s="2">
        <f t="shared" si="3"/>
        <v>335</v>
      </c>
      <c r="R101" s="2">
        <f t="shared" si="4"/>
        <v>475</v>
      </c>
      <c r="S101" s="2">
        <f t="shared" si="5"/>
        <v>700</v>
      </c>
    </row>
    <row r="102" spans="6:19" x14ac:dyDescent="0.25">
      <c r="F102" t="s">
        <v>21572</v>
      </c>
      <c r="G102" t="s">
        <v>21595</v>
      </c>
      <c r="H102" t="s">
        <v>351</v>
      </c>
      <c r="I102" t="s">
        <v>351</v>
      </c>
      <c r="J102">
        <v>28</v>
      </c>
      <c r="L102" t="s">
        <v>738</v>
      </c>
      <c r="M102">
        <v>38</v>
      </c>
      <c r="N102">
        <v>913</v>
      </c>
      <c r="O102">
        <v>415</v>
      </c>
      <c r="Q102" s="2">
        <f t="shared" si="3"/>
        <v>326.79355783308932</v>
      </c>
      <c r="R102" s="2">
        <f t="shared" si="4"/>
        <v>451.99853587115666</v>
      </c>
      <c r="S102" s="2">
        <f t="shared" si="5"/>
        <v>643.96412884333824</v>
      </c>
    </row>
    <row r="103" spans="6:19" x14ac:dyDescent="0.25">
      <c r="F103" t="s">
        <v>21567</v>
      </c>
      <c r="G103" t="s">
        <v>21567</v>
      </c>
      <c r="H103" t="s">
        <v>738</v>
      </c>
      <c r="I103" t="s">
        <v>738</v>
      </c>
      <c r="J103">
        <v>913</v>
      </c>
      <c r="L103" t="s">
        <v>474</v>
      </c>
      <c r="M103">
        <v>24</v>
      </c>
      <c r="N103">
        <v>712</v>
      </c>
      <c r="O103">
        <v>70</v>
      </c>
      <c r="Q103" s="2">
        <f t="shared" si="3"/>
        <v>326.21588089330027</v>
      </c>
      <c r="R103" s="2">
        <f t="shared" si="4"/>
        <v>459.91315136476425</v>
      </c>
      <c r="S103" s="2">
        <f t="shared" si="5"/>
        <v>672.19602977667489</v>
      </c>
    </row>
    <row r="104" spans="6:19" x14ac:dyDescent="0.25">
      <c r="F104" t="s">
        <v>21570</v>
      </c>
      <c r="G104" t="s">
        <v>21569</v>
      </c>
      <c r="H104" t="s">
        <v>608</v>
      </c>
      <c r="I104" t="s">
        <v>608</v>
      </c>
      <c r="J104">
        <v>15</v>
      </c>
      <c r="L104" t="s">
        <v>362</v>
      </c>
      <c r="M104">
        <v>10</v>
      </c>
      <c r="N104">
        <v>686</v>
      </c>
      <c r="O104">
        <v>16</v>
      </c>
      <c r="Q104" s="2">
        <f t="shared" si="3"/>
        <v>330.85674157303373</v>
      </c>
      <c r="R104" s="2">
        <f t="shared" si="4"/>
        <v>468.62359550561797</v>
      </c>
      <c r="S104" s="2">
        <f t="shared" si="5"/>
        <v>689.38202247191009</v>
      </c>
    </row>
    <row r="105" spans="6:19" x14ac:dyDescent="0.25">
      <c r="F105" t="s">
        <v>21568</v>
      </c>
      <c r="G105" t="s">
        <v>21569</v>
      </c>
      <c r="H105" t="s">
        <v>187</v>
      </c>
      <c r="I105" t="s">
        <v>187</v>
      </c>
      <c r="J105">
        <v>6</v>
      </c>
      <c r="L105" t="s">
        <v>371</v>
      </c>
      <c r="M105">
        <v>31</v>
      </c>
      <c r="N105">
        <v>1738</v>
      </c>
      <c r="O105">
        <v>106</v>
      </c>
      <c r="Q105" s="2">
        <f t="shared" si="3"/>
        <v>330.12266666666665</v>
      </c>
      <c r="R105" s="2">
        <f t="shared" si="4"/>
        <v>466.29066666666665</v>
      </c>
      <c r="S105" s="2">
        <f t="shared" si="5"/>
        <v>683.44</v>
      </c>
    </row>
    <row r="106" spans="6:19" x14ac:dyDescent="0.25">
      <c r="F106" t="s">
        <v>21567</v>
      </c>
      <c r="G106" t="s">
        <v>21567</v>
      </c>
      <c r="H106" t="s">
        <v>721</v>
      </c>
      <c r="I106" t="s">
        <v>721</v>
      </c>
      <c r="J106">
        <v>895</v>
      </c>
      <c r="L106" t="s">
        <v>317</v>
      </c>
      <c r="M106">
        <v>7</v>
      </c>
      <c r="N106">
        <v>113</v>
      </c>
      <c r="O106">
        <v>5</v>
      </c>
      <c r="Q106" s="2">
        <f t="shared" si="3"/>
        <v>318.48</v>
      </c>
      <c r="R106" s="2">
        <f t="shared" si="4"/>
        <v>451.56</v>
      </c>
      <c r="S106" s="2">
        <f t="shared" si="5"/>
        <v>664.36</v>
      </c>
    </row>
    <row r="107" spans="6:19" x14ac:dyDescent="0.25">
      <c r="F107" t="s">
        <v>21569</v>
      </c>
      <c r="G107" t="s">
        <v>21569</v>
      </c>
      <c r="H107" t="s">
        <v>482</v>
      </c>
      <c r="I107" t="s">
        <v>482</v>
      </c>
      <c r="J107">
        <v>39</v>
      </c>
      <c r="L107" t="s">
        <v>357</v>
      </c>
      <c r="M107">
        <v>17</v>
      </c>
      <c r="N107">
        <v>2722</v>
      </c>
      <c r="O107">
        <v>975</v>
      </c>
      <c r="Q107" s="2">
        <f t="shared" si="3"/>
        <v>333.64970382337106</v>
      </c>
      <c r="R107" s="2">
        <f t="shared" si="4"/>
        <v>462.71405492730207</v>
      </c>
      <c r="S107" s="2">
        <f t="shared" si="5"/>
        <v>662.08804523424874</v>
      </c>
    </row>
    <row r="108" spans="6:19" x14ac:dyDescent="0.25">
      <c r="F108" t="s">
        <v>21567</v>
      </c>
      <c r="G108" t="s">
        <v>21567</v>
      </c>
      <c r="H108" t="s">
        <v>208</v>
      </c>
      <c r="I108" t="s">
        <v>208</v>
      </c>
      <c r="J108">
        <v>1987</v>
      </c>
      <c r="L108" t="s">
        <v>351</v>
      </c>
      <c r="M108">
        <v>28</v>
      </c>
      <c r="N108">
        <v>886</v>
      </c>
      <c r="O108">
        <v>202</v>
      </c>
      <c r="Q108" s="2">
        <f t="shared" si="3"/>
        <v>327.59856630824373</v>
      </c>
      <c r="R108" s="2">
        <f t="shared" si="4"/>
        <v>457.97491039426524</v>
      </c>
      <c r="S108" s="2">
        <f t="shared" si="5"/>
        <v>662.01612903225805</v>
      </c>
    </row>
    <row r="109" spans="6:19" x14ac:dyDescent="0.25">
      <c r="F109" t="s">
        <v>21570</v>
      </c>
      <c r="G109" t="s">
        <v>21569</v>
      </c>
      <c r="H109" t="s">
        <v>582</v>
      </c>
      <c r="I109" t="s">
        <v>582</v>
      </c>
      <c r="J109">
        <v>210</v>
      </c>
      <c r="L109" t="s">
        <v>354</v>
      </c>
      <c r="M109">
        <v>25</v>
      </c>
      <c r="N109">
        <v>612</v>
      </c>
      <c r="O109">
        <v>92</v>
      </c>
      <c r="Q109" s="2">
        <f t="shared" si="3"/>
        <v>324.88340192043898</v>
      </c>
      <c r="R109" s="2">
        <f t="shared" si="4"/>
        <v>456.57750342935526</v>
      </c>
      <c r="S109" s="2">
        <f t="shared" si="5"/>
        <v>664.44444444444446</v>
      </c>
    </row>
    <row r="110" spans="6:19" x14ac:dyDescent="0.25">
      <c r="F110" t="s">
        <v>21569</v>
      </c>
      <c r="G110" t="s">
        <v>21569</v>
      </c>
      <c r="H110" t="s">
        <v>283</v>
      </c>
      <c r="I110" t="s">
        <v>283</v>
      </c>
      <c r="J110">
        <v>446</v>
      </c>
      <c r="L110" t="s">
        <v>379</v>
      </c>
      <c r="M110">
        <v>5</v>
      </c>
      <c r="N110">
        <v>685</v>
      </c>
      <c r="O110">
        <v>8</v>
      </c>
      <c r="Q110" s="2">
        <f t="shared" si="3"/>
        <v>332.88681948424068</v>
      </c>
      <c r="R110" s="2">
        <f t="shared" si="4"/>
        <v>471.74785100286533</v>
      </c>
      <c r="S110" s="2">
        <f t="shared" si="5"/>
        <v>694.58452722063032</v>
      </c>
    </row>
    <row r="111" spans="6:19" x14ac:dyDescent="0.25">
      <c r="F111" t="s">
        <v>21571</v>
      </c>
      <c r="G111" t="s">
        <v>21569</v>
      </c>
      <c r="H111" t="s">
        <v>517</v>
      </c>
      <c r="I111" t="s">
        <v>517</v>
      </c>
      <c r="J111">
        <v>251</v>
      </c>
      <c r="L111" t="s">
        <v>368</v>
      </c>
      <c r="M111">
        <v>7</v>
      </c>
      <c r="N111">
        <v>726</v>
      </c>
      <c r="O111">
        <v>202</v>
      </c>
      <c r="Q111" s="2">
        <f t="shared" si="3"/>
        <v>332.7914438502674</v>
      </c>
      <c r="R111" s="2">
        <f t="shared" si="4"/>
        <v>463.43850267379679</v>
      </c>
      <c r="S111" s="2">
        <f t="shared" si="5"/>
        <v>666.79144385026734</v>
      </c>
    </row>
    <row r="112" spans="6:19" x14ac:dyDescent="0.25">
      <c r="F112" t="s">
        <v>21572</v>
      </c>
      <c r="G112" t="s">
        <v>21595</v>
      </c>
      <c r="H112" t="s">
        <v>21562</v>
      </c>
      <c r="I112" t="s">
        <v>21562</v>
      </c>
      <c r="J112">
        <v>17</v>
      </c>
      <c r="L112" t="s">
        <v>307</v>
      </c>
      <c r="M112">
        <v>17</v>
      </c>
      <c r="N112">
        <v>1050</v>
      </c>
      <c r="O112">
        <v>17</v>
      </c>
      <c r="Q112" s="2">
        <f t="shared" si="3"/>
        <v>330.37361623616238</v>
      </c>
      <c r="R112" s="2">
        <f t="shared" si="4"/>
        <v>468.25645756457567</v>
      </c>
      <c r="S112" s="2">
        <f t="shared" si="5"/>
        <v>689.41420664206646</v>
      </c>
    </row>
    <row r="113" spans="6:19" x14ac:dyDescent="0.25">
      <c r="F113" t="s">
        <v>21567</v>
      </c>
      <c r="G113" t="s">
        <v>21567</v>
      </c>
      <c r="H113" t="s">
        <v>562</v>
      </c>
      <c r="I113" t="s">
        <v>562</v>
      </c>
      <c r="J113">
        <v>700</v>
      </c>
      <c r="L113" t="s">
        <v>61</v>
      </c>
      <c r="M113">
        <v>14</v>
      </c>
      <c r="N113">
        <v>993</v>
      </c>
      <c r="O113">
        <v>179</v>
      </c>
      <c r="Q113" s="2">
        <f t="shared" si="3"/>
        <v>331.51770657672847</v>
      </c>
      <c r="R113" s="2">
        <f t="shared" si="4"/>
        <v>464.35919055649242</v>
      </c>
      <c r="S113" s="2">
        <f t="shared" si="5"/>
        <v>673.25042158516021</v>
      </c>
    </row>
    <row r="114" spans="6:19" x14ac:dyDescent="0.25">
      <c r="F114" t="s">
        <v>21572</v>
      </c>
      <c r="G114" t="s">
        <v>21595</v>
      </c>
      <c r="H114" t="s">
        <v>289</v>
      </c>
      <c r="I114" t="s">
        <v>289</v>
      </c>
      <c r="J114">
        <v>4</v>
      </c>
      <c r="L114" t="s">
        <v>84</v>
      </c>
      <c r="M114">
        <v>4</v>
      </c>
      <c r="N114">
        <v>240</v>
      </c>
      <c r="O114">
        <v>3</v>
      </c>
      <c r="Q114" s="2">
        <f t="shared" si="3"/>
        <v>330.22267206477733</v>
      </c>
      <c r="R114" s="2">
        <f t="shared" si="4"/>
        <v>468.19838056680163</v>
      </c>
      <c r="S114" s="2">
        <f t="shared" si="5"/>
        <v>689.61538461538464</v>
      </c>
    </row>
    <row r="115" spans="6:19" x14ac:dyDescent="0.25">
      <c r="F115" t="s">
        <v>21570</v>
      </c>
      <c r="G115" t="s">
        <v>21569</v>
      </c>
      <c r="H115" t="s">
        <v>84</v>
      </c>
      <c r="I115" t="s">
        <v>84</v>
      </c>
      <c r="J115">
        <v>1</v>
      </c>
      <c r="L115" t="s">
        <v>112</v>
      </c>
      <c r="M115">
        <v>56</v>
      </c>
      <c r="N115">
        <v>2249</v>
      </c>
      <c r="O115">
        <v>835</v>
      </c>
      <c r="Q115" s="2">
        <f t="shared" si="3"/>
        <v>329.73885350318471</v>
      </c>
      <c r="R115" s="2">
        <f t="shared" si="4"/>
        <v>457.40764331210192</v>
      </c>
      <c r="S115" s="2">
        <f t="shared" si="5"/>
        <v>654.46974522292999</v>
      </c>
    </row>
    <row r="116" spans="6:19" x14ac:dyDescent="0.25">
      <c r="F116" t="s">
        <v>21569</v>
      </c>
      <c r="G116" t="s">
        <v>21569</v>
      </c>
      <c r="H116" t="s">
        <v>750</v>
      </c>
      <c r="I116" t="s">
        <v>750</v>
      </c>
      <c r="J116">
        <v>20</v>
      </c>
      <c r="L116" t="s">
        <v>47</v>
      </c>
      <c r="M116">
        <v>1</v>
      </c>
      <c r="N116">
        <v>148</v>
      </c>
      <c r="Q116" s="2">
        <f t="shared" si="3"/>
        <v>333.02013422818794</v>
      </c>
      <c r="R116" s="2">
        <f t="shared" si="4"/>
        <v>472.38255033557044</v>
      </c>
      <c r="S116" s="2">
        <f t="shared" si="5"/>
        <v>696.37583892617454</v>
      </c>
    </row>
    <row r="117" spans="6:19" x14ac:dyDescent="0.25">
      <c r="F117" t="s">
        <v>21574</v>
      </c>
      <c r="G117" t="s">
        <v>21569</v>
      </c>
      <c r="H117" t="s">
        <v>608</v>
      </c>
      <c r="I117" t="s">
        <v>608</v>
      </c>
      <c r="J117">
        <v>5</v>
      </c>
      <c r="L117" t="s">
        <v>98</v>
      </c>
      <c r="M117">
        <v>31</v>
      </c>
      <c r="N117">
        <v>1482</v>
      </c>
      <c r="O117">
        <v>327</v>
      </c>
      <c r="Q117" s="2">
        <f t="shared" si="3"/>
        <v>330.02989130434781</v>
      </c>
      <c r="R117" s="2">
        <f t="shared" si="4"/>
        <v>461.32065217391306</v>
      </c>
      <c r="S117" s="2">
        <f t="shared" si="5"/>
        <v>666.9103260869565</v>
      </c>
    </row>
    <row r="118" spans="6:19" x14ac:dyDescent="0.25">
      <c r="F118" t="s">
        <v>21568</v>
      </c>
      <c r="G118" t="s">
        <v>21569</v>
      </c>
      <c r="H118" t="s">
        <v>554</v>
      </c>
      <c r="I118" t="s">
        <v>554</v>
      </c>
      <c r="J118">
        <v>1</v>
      </c>
      <c r="L118" t="s">
        <v>37</v>
      </c>
      <c r="N118">
        <v>61</v>
      </c>
      <c r="Q118" s="2">
        <f t="shared" si="3"/>
        <v>335</v>
      </c>
      <c r="R118" s="2">
        <f t="shared" si="4"/>
        <v>475</v>
      </c>
      <c r="S118" s="2">
        <f t="shared" si="5"/>
        <v>700</v>
      </c>
    </row>
    <row r="119" spans="6:19" x14ac:dyDescent="0.25">
      <c r="F119" t="s">
        <v>21570</v>
      </c>
      <c r="G119" t="s">
        <v>21569</v>
      </c>
      <c r="H119" t="s">
        <v>723</v>
      </c>
      <c r="I119" t="s">
        <v>723</v>
      </c>
      <c r="J119">
        <v>60</v>
      </c>
      <c r="L119" t="s">
        <v>65</v>
      </c>
      <c r="M119">
        <v>6</v>
      </c>
      <c r="N119">
        <v>592</v>
      </c>
      <c r="O119">
        <v>24</v>
      </c>
      <c r="Q119" s="2">
        <f t="shared" si="3"/>
        <v>332.15434083601286</v>
      </c>
      <c r="R119" s="2">
        <f t="shared" si="4"/>
        <v>469.69453376205786</v>
      </c>
      <c r="S119" s="2">
        <f t="shared" si="5"/>
        <v>689.58199356913178</v>
      </c>
    </row>
    <row r="120" spans="6:19" x14ac:dyDescent="0.25">
      <c r="F120" t="s">
        <v>21569</v>
      </c>
      <c r="G120" t="s">
        <v>21569</v>
      </c>
      <c r="H120" t="s">
        <v>98</v>
      </c>
      <c r="I120" t="s">
        <v>98</v>
      </c>
      <c r="J120">
        <v>189</v>
      </c>
      <c r="L120" t="s">
        <v>40</v>
      </c>
      <c r="M120">
        <v>12</v>
      </c>
      <c r="N120">
        <v>708</v>
      </c>
      <c r="O120">
        <v>132</v>
      </c>
      <c r="Q120" s="2">
        <f t="shared" si="3"/>
        <v>330.84507042253523</v>
      </c>
      <c r="R120" s="2">
        <f t="shared" si="4"/>
        <v>463.3098591549296</v>
      </c>
      <c r="S120" s="2">
        <f t="shared" si="5"/>
        <v>671.47887323943667</v>
      </c>
    </row>
    <row r="121" spans="6:19" x14ac:dyDescent="0.25">
      <c r="F121" t="s">
        <v>21574</v>
      </c>
      <c r="G121" t="s">
        <v>21569</v>
      </c>
      <c r="H121" t="s">
        <v>582</v>
      </c>
      <c r="I121" t="s">
        <v>582</v>
      </c>
      <c r="J121">
        <v>22</v>
      </c>
      <c r="L121" t="s">
        <v>52</v>
      </c>
      <c r="M121">
        <v>2</v>
      </c>
      <c r="N121">
        <v>135</v>
      </c>
      <c r="O121">
        <v>1</v>
      </c>
      <c r="Q121" s="2">
        <f t="shared" si="3"/>
        <v>330.72463768115944</v>
      </c>
      <c r="R121" s="2">
        <f t="shared" si="4"/>
        <v>469.05797101449275</v>
      </c>
      <c r="S121" s="2">
        <f t="shared" si="5"/>
        <v>691.195652173913</v>
      </c>
    </row>
    <row r="122" spans="6:19" x14ac:dyDescent="0.25">
      <c r="F122" t="s">
        <v>21570</v>
      </c>
      <c r="G122" t="s">
        <v>21569</v>
      </c>
      <c r="H122" t="s">
        <v>675</v>
      </c>
      <c r="I122" t="s">
        <v>675</v>
      </c>
      <c r="J122">
        <v>416</v>
      </c>
      <c r="L122" t="s">
        <v>2</v>
      </c>
      <c r="M122">
        <v>57</v>
      </c>
      <c r="N122">
        <v>2206</v>
      </c>
      <c r="O122">
        <v>993</v>
      </c>
      <c r="Q122" s="2">
        <f t="shared" si="3"/>
        <v>329.83568796068795</v>
      </c>
      <c r="R122" s="2">
        <f t="shared" si="4"/>
        <v>455.97358722358723</v>
      </c>
      <c r="S122" s="2">
        <f t="shared" si="5"/>
        <v>649.375</v>
      </c>
    </row>
    <row r="123" spans="6:19" x14ac:dyDescent="0.25">
      <c r="F123" t="s">
        <v>21570</v>
      </c>
      <c r="G123" t="s">
        <v>21569</v>
      </c>
      <c r="H123" t="s">
        <v>68</v>
      </c>
      <c r="I123" t="s">
        <v>68</v>
      </c>
      <c r="J123">
        <v>1</v>
      </c>
      <c r="L123" t="s">
        <v>68</v>
      </c>
      <c r="M123">
        <v>9</v>
      </c>
      <c r="N123">
        <v>296</v>
      </c>
      <c r="O123">
        <v>3</v>
      </c>
      <c r="Q123" s="2">
        <f t="shared" si="3"/>
        <v>326.37987012987014</v>
      </c>
      <c r="R123" s="2">
        <f t="shared" si="4"/>
        <v>463.21428571428572</v>
      </c>
      <c r="S123" s="2">
        <f t="shared" si="5"/>
        <v>682.90584415584419</v>
      </c>
    </row>
    <row r="124" spans="6:19" x14ac:dyDescent="0.25">
      <c r="F124" t="s">
        <v>21567</v>
      </c>
      <c r="G124" t="s">
        <v>21567</v>
      </c>
      <c r="H124" t="s">
        <v>374</v>
      </c>
      <c r="I124" t="s">
        <v>374</v>
      </c>
      <c r="J124">
        <v>146</v>
      </c>
      <c r="L124" t="s">
        <v>55</v>
      </c>
      <c r="M124">
        <v>1</v>
      </c>
      <c r="N124">
        <v>54</v>
      </c>
      <c r="Q124" s="2">
        <f t="shared" si="3"/>
        <v>329.63636363636363</v>
      </c>
      <c r="R124" s="2">
        <f t="shared" si="4"/>
        <v>467.90909090909093</v>
      </c>
      <c r="S124" s="2">
        <f t="shared" si="5"/>
        <v>690.18181818181813</v>
      </c>
    </row>
    <row r="125" spans="6:19" x14ac:dyDescent="0.25">
      <c r="F125" t="s">
        <v>21570</v>
      </c>
      <c r="G125" t="s">
        <v>21569</v>
      </c>
      <c r="H125" t="s">
        <v>419</v>
      </c>
      <c r="I125" t="s">
        <v>419</v>
      </c>
      <c r="J125">
        <v>221</v>
      </c>
      <c r="L125" t="s">
        <v>44</v>
      </c>
      <c r="N125">
        <v>335</v>
      </c>
      <c r="O125">
        <v>31</v>
      </c>
      <c r="Q125" s="2">
        <f t="shared" si="3"/>
        <v>335</v>
      </c>
      <c r="R125" s="2">
        <f t="shared" si="4"/>
        <v>471.61202185792348</v>
      </c>
      <c r="S125" s="2">
        <f t="shared" si="5"/>
        <v>688.56557377049182</v>
      </c>
    </row>
    <row r="126" spans="6:19" x14ac:dyDescent="0.25">
      <c r="F126" t="s">
        <v>21572</v>
      </c>
      <c r="G126" t="s">
        <v>21595</v>
      </c>
      <c r="H126" t="s">
        <v>175</v>
      </c>
      <c r="I126" t="s">
        <v>175</v>
      </c>
      <c r="J126">
        <v>32</v>
      </c>
      <c r="L126" t="s">
        <v>88</v>
      </c>
      <c r="M126">
        <v>1</v>
      </c>
      <c r="N126">
        <v>27</v>
      </c>
      <c r="Q126" s="2">
        <f t="shared" si="3"/>
        <v>324.46428571428572</v>
      </c>
      <c r="R126" s="2">
        <f t="shared" si="4"/>
        <v>461.07142857142856</v>
      </c>
      <c r="S126" s="2">
        <f t="shared" si="5"/>
        <v>680.71428571428567</v>
      </c>
    </row>
    <row r="127" spans="6:19" x14ac:dyDescent="0.25">
      <c r="F127" t="s">
        <v>21573</v>
      </c>
      <c r="G127" t="s">
        <v>21567</v>
      </c>
      <c r="H127" t="s">
        <v>1158</v>
      </c>
      <c r="I127" t="s">
        <v>1158</v>
      </c>
      <c r="J127">
        <v>18</v>
      </c>
      <c r="L127" t="s">
        <v>365</v>
      </c>
      <c r="M127">
        <v>16</v>
      </c>
      <c r="N127">
        <v>1371</v>
      </c>
      <c r="O127">
        <v>495</v>
      </c>
      <c r="Q127" s="2">
        <f t="shared" si="3"/>
        <v>332.49202975557915</v>
      </c>
      <c r="R127" s="2">
        <f t="shared" si="4"/>
        <v>461.16365568544103</v>
      </c>
      <c r="S127" s="2">
        <f t="shared" si="5"/>
        <v>659.90170031880973</v>
      </c>
    </row>
    <row r="128" spans="6:19" x14ac:dyDescent="0.25">
      <c r="F128" t="s">
        <v>21572</v>
      </c>
      <c r="G128" t="s">
        <v>21595</v>
      </c>
      <c r="H128" t="s">
        <v>579</v>
      </c>
      <c r="I128" t="s">
        <v>579</v>
      </c>
      <c r="J128">
        <v>234</v>
      </c>
      <c r="L128" t="s">
        <v>330</v>
      </c>
      <c r="M128">
        <v>55</v>
      </c>
      <c r="N128">
        <v>2133</v>
      </c>
      <c r="O128">
        <v>501</v>
      </c>
      <c r="Q128" s="2">
        <f t="shared" si="3"/>
        <v>328.96615842320563</v>
      </c>
      <c r="R128" s="2">
        <f t="shared" si="4"/>
        <v>459.57047229453326</v>
      </c>
      <c r="S128" s="2">
        <f t="shared" si="5"/>
        <v>663.80252882112313</v>
      </c>
    </row>
    <row r="129" spans="6:19" x14ac:dyDescent="0.25">
      <c r="F129" t="s">
        <v>21572</v>
      </c>
      <c r="G129" t="s">
        <v>21595</v>
      </c>
      <c r="H129" t="s">
        <v>52</v>
      </c>
      <c r="I129" t="s">
        <v>52</v>
      </c>
      <c r="J129">
        <v>2</v>
      </c>
      <c r="L129" t="s">
        <v>167</v>
      </c>
      <c r="M129">
        <v>1</v>
      </c>
      <c r="N129">
        <v>125</v>
      </c>
      <c r="O129">
        <v>13</v>
      </c>
      <c r="Q129" s="2">
        <f t="shared" si="3"/>
        <v>332.87769784172662</v>
      </c>
      <c r="R129" s="2">
        <f t="shared" si="4"/>
        <v>468.45323741007195</v>
      </c>
      <c r="S129" s="2">
        <f t="shared" si="5"/>
        <v>683.48920863309354</v>
      </c>
    </row>
    <row r="130" spans="6:19" x14ac:dyDescent="0.25">
      <c r="F130" t="s">
        <v>21567</v>
      </c>
      <c r="G130" t="s">
        <v>21567</v>
      </c>
      <c r="H130" t="s">
        <v>569</v>
      </c>
      <c r="I130" t="s">
        <v>569</v>
      </c>
      <c r="J130">
        <v>260</v>
      </c>
      <c r="L130" t="s">
        <v>74</v>
      </c>
      <c r="N130">
        <v>246</v>
      </c>
      <c r="Q130" s="2">
        <f t="shared" si="3"/>
        <v>335</v>
      </c>
      <c r="R130" s="2">
        <f t="shared" si="4"/>
        <v>475</v>
      </c>
      <c r="S130" s="2">
        <f t="shared" si="5"/>
        <v>700</v>
      </c>
    </row>
    <row r="131" spans="6:19" x14ac:dyDescent="0.25">
      <c r="F131" t="s">
        <v>21570</v>
      </c>
      <c r="G131" t="s">
        <v>21569</v>
      </c>
      <c r="H131" t="s">
        <v>682</v>
      </c>
      <c r="I131" t="s">
        <v>682</v>
      </c>
      <c r="J131">
        <v>28</v>
      </c>
      <c r="L131" t="s">
        <v>347</v>
      </c>
      <c r="M131">
        <v>3</v>
      </c>
      <c r="N131">
        <v>239</v>
      </c>
      <c r="O131">
        <v>11</v>
      </c>
      <c r="Q131" s="2">
        <f t="shared" si="3"/>
        <v>331.501976284585</v>
      </c>
      <c r="R131" s="2">
        <f t="shared" si="4"/>
        <v>468.63636363636363</v>
      </c>
      <c r="S131" s="2">
        <f t="shared" si="5"/>
        <v>687.72727272727275</v>
      </c>
    </row>
    <row r="132" spans="6:19" x14ac:dyDescent="0.25">
      <c r="F132" t="s">
        <v>21569</v>
      </c>
      <c r="G132" t="s">
        <v>21569</v>
      </c>
      <c r="H132" t="s">
        <v>698</v>
      </c>
      <c r="I132" t="s">
        <v>698</v>
      </c>
      <c r="J132">
        <v>18</v>
      </c>
      <c r="L132" t="s">
        <v>96</v>
      </c>
      <c r="M132">
        <v>2</v>
      </c>
      <c r="N132">
        <v>929</v>
      </c>
      <c r="O132">
        <v>116</v>
      </c>
      <c r="Q132" s="2">
        <f t="shared" si="3"/>
        <v>334.4364851957975</v>
      </c>
      <c r="R132" s="2">
        <f t="shared" si="4"/>
        <v>469.82330468003818</v>
      </c>
      <c r="S132" s="2">
        <f t="shared" si="5"/>
        <v>684.0114613180516</v>
      </c>
    </row>
    <row r="133" spans="6:19" x14ac:dyDescent="0.25">
      <c r="F133" t="s">
        <v>21569</v>
      </c>
      <c r="G133" t="s">
        <v>21569</v>
      </c>
      <c r="H133" t="s">
        <v>529</v>
      </c>
      <c r="I133" t="s">
        <v>529</v>
      </c>
      <c r="J133">
        <v>97</v>
      </c>
      <c r="L133" t="s">
        <v>342</v>
      </c>
      <c r="M133">
        <v>19</v>
      </c>
      <c r="N133">
        <v>788</v>
      </c>
      <c r="O133">
        <v>63</v>
      </c>
      <c r="Q133" s="2">
        <f t="shared" si="3"/>
        <v>328.55747126436779</v>
      </c>
      <c r="R133" s="2">
        <f t="shared" si="4"/>
        <v>463.58620689655174</v>
      </c>
      <c r="S133" s="2">
        <f t="shared" si="5"/>
        <v>678.43103448275861</v>
      </c>
    </row>
    <row r="134" spans="6:19" x14ac:dyDescent="0.25">
      <c r="F134" t="s">
        <v>21570</v>
      </c>
      <c r="G134" t="s">
        <v>21569</v>
      </c>
      <c r="H134" t="s">
        <v>293</v>
      </c>
      <c r="I134" t="s">
        <v>293</v>
      </c>
      <c r="J134">
        <v>303</v>
      </c>
      <c r="L134" t="s">
        <v>312</v>
      </c>
      <c r="N134">
        <v>135</v>
      </c>
      <c r="O134">
        <v>7</v>
      </c>
      <c r="Q134" s="2">
        <f t="shared" si="3"/>
        <v>335</v>
      </c>
      <c r="R134" s="2">
        <f t="shared" si="4"/>
        <v>473.02816901408448</v>
      </c>
      <c r="S134" s="2">
        <f t="shared" si="5"/>
        <v>693.34507042253517</v>
      </c>
    </row>
    <row r="135" spans="6:19" x14ac:dyDescent="0.25">
      <c r="F135" t="s">
        <v>21567</v>
      </c>
      <c r="G135" t="s">
        <v>21567</v>
      </c>
      <c r="H135" t="s">
        <v>55</v>
      </c>
      <c r="I135" t="s">
        <v>55</v>
      </c>
      <c r="J135">
        <v>39</v>
      </c>
      <c r="L135" t="s">
        <v>59</v>
      </c>
      <c r="M135">
        <v>3</v>
      </c>
      <c r="N135">
        <v>82</v>
      </c>
      <c r="Q135" s="2">
        <f t="shared" si="3"/>
        <v>324.58823529411762</v>
      </c>
      <c r="R135" s="2">
        <f t="shared" si="4"/>
        <v>461.23529411764707</v>
      </c>
      <c r="S135" s="2">
        <f t="shared" si="5"/>
        <v>680.94117647058829</v>
      </c>
    </row>
    <row r="136" spans="6:19" x14ac:dyDescent="0.25">
      <c r="F136" t="s">
        <v>21567</v>
      </c>
      <c r="G136" t="s">
        <v>21567</v>
      </c>
      <c r="H136" t="s">
        <v>650</v>
      </c>
      <c r="I136" t="s">
        <v>650</v>
      </c>
      <c r="J136">
        <v>1043</v>
      </c>
      <c r="L136" t="s">
        <v>78</v>
      </c>
      <c r="M136">
        <v>2</v>
      </c>
      <c r="N136">
        <v>89</v>
      </c>
      <c r="Q136" s="2">
        <f t="shared" si="3"/>
        <v>328.5164835164835</v>
      </c>
      <c r="R136" s="2">
        <f t="shared" si="4"/>
        <v>466.42857142857144</v>
      </c>
      <c r="S136" s="2">
        <f t="shared" si="5"/>
        <v>688.13186813186815</v>
      </c>
    </row>
    <row r="137" spans="6:19" x14ac:dyDescent="0.25">
      <c r="F137" t="s">
        <v>21569</v>
      </c>
      <c r="G137" t="s">
        <v>21569</v>
      </c>
      <c r="H137" t="s">
        <v>562</v>
      </c>
      <c r="I137" t="s">
        <v>562</v>
      </c>
      <c r="J137">
        <v>74</v>
      </c>
      <c r="L137" t="s">
        <v>150</v>
      </c>
      <c r="M137">
        <v>7</v>
      </c>
      <c r="N137">
        <v>642</v>
      </c>
      <c r="O137">
        <v>364</v>
      </c>
      <c r="Q137" s="2">
        <f t="shared" si="3"/>
        <v>332.9615004935834</v>
      </c>
      <c r="R137" s="2">
        <f t="shared" si="4"/>
        <v>457.93188548864759</v>
      </c>
      <c r="S137" s="2">
        <f t="shared" si="5"/>
        <v>647.7591312931886</v>
      </c>
    </row>
    <row r="138" spans="6:19" x14ac:dyDescent="0.25">
      <c r="F138" t="s">
        <v>21572</v>
      </c>
      <c r="G138" t="s">
        <v>21595</v>
      </c>
      <c r="H138" t="s">
        <v>504</v>
      </c>
      <c r="I138" t="s">
        <v>504</v>
      </c>
      <c r="J138">
        <v>1</v>
      </c>
      <c r="L138" t="s">
        <v>700</v>
      </c>
      <c r="N138">
        <v>45</v>
      </c>
      <c r="Q138" s="2">
        <f t="shared" ref="Q138:Q162" si="6">((M138*M$2)+(N138*N$2)+(O138*O$2))/SUM($M138:$O138)</f>
        <v>335</v>
      </c>
      <c r="R138" s="2">
        <f t="shared" ref="R138:R162" si="7">((M138*M$3)+(N138*N$3)+(O138*O$3))/SUM(M138:O138)</f>
        <v>475</v>
      </c>
      <c r="S138" s="2">
        <f t="shared" ref="S138:S162" si="8">((M138*M$4)+(N138*N$4)+(O138*O$4))/SUM($M138:$O138)</f>
        <v>700</v>
      </c>
    </row>
    <row r="139" spans="6:19" x14ac:dyDescent="0.25">
      <c r="F139" t="s">
        <v>21567</v>
      </c>
      <c r="G139" t="s">
        <v>21567</v>
      </c>
      <c r="H139" t="s">
        <v>461</v>
      </c>
      <c r="I139" t="s">
        <v>461</v>
      </c>
      <c r="J139">
        <v>735</v>
      </c>
      <c r="L139" t="s">
        <v>314</v>
      </c>
      <c r="M139">
        <v>2</v>
      </c>
      <c r="N139">
        <v>29</v>
      </c>
      <c r="O139">
        <v>2</v>
      </c>
      <c r="Q139" s="2">
        <f t="shared" si="6"/>
        <v>317.12121212121212</v>
      </c>
      <c r="R139" s="2">
        <f t="shared" si="7"/>
        <v>448.93939393939394</v>
      </c>
      <c r="S139" s="2">
        <f t="shared" si="8"/>
        <v>659.09090909090912</v>
      </c>
    </row>
    <row r="140" spans="6:19" x14ac:dyDescent="0.25">
      <c r="F140" t="s">
        <v>21572</v>
      </c>
      <c r="G140" t="s">
        <v>21595</v>
      </c>
      <c r="H140" t="s">
        <v>189</v>
      </c>
      <c r="I140" t="s">
        <v>189</v>
      </c>
      <c r="J140">
        <v>13</v>
      </c>
      <c r="L140" t="s">
        <v>21577</v>
      </c>
      <c r="N140">
        <v>64</v>
      </c>
      <c r="Q140" s="2">
        <f t="shared" si="6"/>
        <v>335</v>
      </c>
      <c r="R140" s="2">
        <f t="shared" si="7"/>
        <v>475</v>
      </c>
      <c r="S140" s="2">
        <f t="shared" si="8"/>
        <v>700</v>
      </c>
    </row>
    <row r="141" spans="6:19" x14ac:dyDescent="0.25">
      <c r="F141" t="s">
        <v>21573</v>
      </c>
      <c r="G141" t="s">
        <v>21567</v>
      </c>
      <c r="H141" t="s">
        <v>21563</v>
      </c>
      <c r="I141" t="s">
        <v>21563</v>
      </c>
      <c r="J141">
        <v>62</v>
      </c>
      <c r="L141" t="s">
        <v>602</v>
      </c>
      <c r="N141">
        <v>3</v>
      </c>
      <c r="Q141" s="2">
        <f t="shared" si="6"/>
        <v>335</v>
      </c>
      <c r="R141" s="2">
        <f t="shared" si="7"/>
        <v>475</v>
      </c>
      <c r="S141" s="2">
        <f t="shared" si="8"/>
        <v>700</v>
      </c>
    </row>
    <row r="142" spans="6:19" x14ac:dyDescent="0.25">
      <c r="F142" t="s">
        <v>21574</v>
      </c>
      <c r="G142" t="s">
        <v>21569</v>
      </c>
      <c r="H142" t="s">
        <v>675</v>
      </c>
      <c r="I142" t="s">
        <v>675</v>
      </c>
      <c r="J142">
        <v>328</v>
      </c>
      <c r="L142" t="s">
        <v>91</v>
      </c>
      <c r="M142">
        <v>3</v>
      </c>
      <c r="N142">
        <v>319</v>
      </c>
      <c r="Q142" s="2">
        <f t="shared" si="6"/>
        <v>332.25155279503105</v>
      </c>
      <c r="R142" s="2">
        <f t="shared" si="7"/>
        <v>471.36645962732922</v>
      </c>
      <c r="S142" s="2">
        <f t="shared" si="8"/>
        <v>694.96894409937886</v>
      </c>
    </row>
    <row r="143" spans="6:19" x14ac:dyDescent="0.25">
      <c r="F143" t="s">
        <v>21569</v>
      </c>
      <c r="G143" t="s">
        <v>21569</v>
      </c>
      <c r="H143" t="s">
        <v>112</v>
      </c>
      <c r="I143" t="s">
        <v>112</v>
      </c>
      <c r="J143">
        <v>467</v>
      </c>
      <c r="L143" t="s">
        <v>374</v>
      </c>
      <c r="M143">
        <v>4</v>
      </c>
      <c r="N143">
        <v>156</v>
      </c>
      <c r="O143">
        <v>17</v>
      </c>
      <c r="Q143" s="2">
        <f t="shared" si="6"/>
        <v>328.33333333333331</v>
      </c>
      <c r="R143" s="2">
        <f t="shared" si="7"/>
        <v>462.34463276836158</v>
      </c>
      <c r="S143" s="2">
        <f t="shared" si="8"/>
        <v>674.83050847457628</v>
      </c>
    </row>
    <row r="144" spans="6:19" x14ac:dyDescent="0.25">
      <c r="F144" t="s">
        <v>21567</v>
      </c>
      <c r="G144" t="s">
        <v>21567</v>
      </c>
      <c r="H144" t="s">
        <v>381</v>
      </c>
      <c r="I144" t="s">
        <v>381</v>
      </c>
      <c r="J144">
        <v>24</v>
      </c>
      <c r="L144" t="s">
        <v>338</v>
      </c>
      <c r="M144">
        <v>12</v>
      </c>
      <c r="N144">
        <v>485</v>
      </c>
      <c r="O144">
        <v>109</v>
      </c>
      <c r="Q144" s="2">
        <f t="shared" si="6"/>
        <v>329.15841584158414</v>
      </c>
      <c r="R144" s="2">
        <f t="shared" si="7"/>
        <v>460.08250825082507</v>
      </c>
      <c r="S144" s="2">
        <f t="shared" si="8"/>
        <v>665.02475247524751</v>
      </c>
    </row>
    <row r="145" spans="6:19" x14ac:dyDescent="0.25">
      <c r="F145" t="s">
        <v>21572</v>
      </c>
      <c r="G145" t="s">
        <v>21595</v>
      </c>
      <c r="H145" t="s">
        <v>381</v>
      </c>
      <c r="I145" t="s">
        <v>381</v>
      </c>
      <c r="J145">
        <v>2</v>
      </c>
      <c r="L145" t="s">
        <v>496</v>
      </c>
      <c r="M145">
        <v>10</v>
      </c>
      <c r="N145">
        <v>347</v>
      </c>
      <c r="O145">
        <v>53</v>
      </c>
      <c r="Q145" s="2">
        <f t="shared" si="6"/>
        <v>327.80487804878049</v>
      </c>
      <c r="R145" s="2">
        <f t="shared" si="7"/>
        <v>460.3170731707317</v>
      </c>
      <c r="S145" s="2">
        <f t="shared" si="8"/>
        <v>669.3780487804878</v>
      </c>
    </row>
    <row r="146" spans="6:19" x14ac:dyDescent="0.25">
      <c r="F146" t="s">
        <v>21570</v>
      </c>
      <c r="G146" t="s">
        <v>21569</v>
      </c>
      <c r="H146" t="s">
        <v>98</v>
      </c>
      <c r="I146" t="s">
        <v>98</v>
      </c>
      <c r="J146">
        <v>129</v>
      </c>
      <c r="L146" t="s">
        <v>424</v>
      </c>
      <c r="M146">
        <v>8</v>
      </c>
      <c r="N146">
        <v>95</v>
      </c>
      <c r="O146">
        <v>46</v>
      </c>
      <c r="Q146" s="2">
        <f t="shared" si="6"/>
        <v>319.16107382550337</v>
      </c>
      <c r="R146" s="2">
        <f t="shared" si="7"/>
        <v>441.71140939597313</v>
      </c>
      <c r="S146" s="2">
        <f t="shared" si="8"/>
        <v>629.32885906040269</v>
      </c>
    </row>
    <row r="147" spans="6:19" x14ac:dyDescent="0.25">
      <c r="F147" t="s">
        <v>21573</v>
      </c>
      <c r="G147" t="s">
        <v>21567</v>
      </c>
      <c r="H147" t="s">
        <v>109</v>
      </c>
      <c r="I147" t="s">
        <v>109</v>
      </c>
      <c r="J147">
        <v>5</v>
      </c>
      <c r="L147" t="s">
        <v>514</v>
      </c>
      <c r="N147">
        <v>18</v>
      </c>
      <c r="Q147" s="2">
        <f t="shared" si="6"/>
        <v>335</v>
      </c>
      <c r="R147" s="2">
        <f t="shared" si="7"/>
        <v>475</v>
      </c>
      <c r="S147" s="2">
        <f t="shared" si="8"/>
        <v>700</v>
      </c>
    </row>
    <row r="148" spans="6:19" x14ac:dyDescent="0.25">
      <c r="F148" t="s">
        <v>21572</v>
      </c>
      <c r="G148" t="s">
        <v>21595</v>
      </c>
      <c r="H148" t="s">
        <v>721</v>
      </c>
      <c r="I148" t="s">
        <v>721</v>
      </c>
      <c r="J148">
        <v>99</v>
      </c>
      <c r="L148" t="s">
        <v>731</v>
      </c>
      <c r="N148">
        <v>34</v>
      </c>
      <c r="Q148" s="2">
        <f t="shared" si="6"/>
        <v>335</v>
      </c>
      <c r="R148" s="2">
        <f t="shared" si="7"/>
        <v>475</v>
      </c>
      <c r="S148" s="2">
        <f t="shared" si="8"/>
        <v>700</v>
      </c>
    </row>
    <row r="149" spans="6:19" x14ac:dyDescent="0.25">
      <c r="F149" t="s">
        <v>21571</v>
      </c>
      <c r="G149" t="s">
        <v>21569</v>
      </c>
      <c r="H149" t="s">
        <v>158</v>
      </c>
      <c r="I149" t="s">
        <v>158</v>
      </c>
      <c r="J149">
        <v>5</v>
      </c>
      <c r="L149" t="s">
        <v>21579</v>
      </c>
      <c r="N149">
        <v>1</v>
      </c>
      <c r="Q149" s="2">
        <f t="shared" si="6"/>
        <v>335</v>
      </c>
      <c r="R149" s="2">
        <f t="shared" si="7"/>
        <v>475</v>
      </c>
      <c r="S149" s="2">
        <f t="shared" si="8"/>
        <v>700</v>
      </c>
    </row>
    <row r="150" spans="6:19" x14ac:dyDescent="0.25">
      <c r="F150" t="s">
        <v>21570</v>
      </c>
      <c r="G150" t="s">
        <v>21569</v>
      </c>
      <c r="H150" t="s">
        <v>354</v>
      </c>
      <c r="I150" t="s">
        <v>354</v>
      </c>
      <c r="J150">
        <v>1</v>
      </c>
      <c r="L150" t="s">
        <v>21578</v>
      </c>
      <c r="N150">
        <v>4</v>
      </c>
      <c r="Q150" s="2">
        <f t="shared" si="6"/>
        <v>335</v>
      </c>
      <c r="R150" s="2">
        <f t="shared" si="7"/>
        <v>475</v>
      </c>
      <c r="S150" s="2">
        <f t="shared" si="8"/>
        <v>700</v>
      </c>
    </row>
    <row r="151" spans="6:19" x14ac:dyDescent="0.25">
      <c r="F151" t="s">
        <v>21568</v>
      </c>
      <c r="G151" t="s">
        <v>21569</v>
      </c>
      <c r="H151" t="s">
        <v>379</v>
      </c>
      <c r="I151" t="s">
        <v>379</v>
      </c>
      <c r="J151">
        <v>1</v>
      </c>
      <c r="L151" t="s">
        <v>746</v>
      </c>
      <c r="M151">
        <v>138</v>
      </c>
      <c r="N151">
        <v>1045</v>
      </c>
      <c r="O151">
        <v>398</v>
      </c>
      <c r="Q151" s="2">
        <f t="shared" si="6"/>
        <v>309.25047438330171</v>
      </c>
      <c r="R151" s="2">
        <f t="shared" si="7"/>
        <v>430.8886780518659</v>
      </c>
      <c r="S151" s="2">
        <f t="shared" si="8"/>
        <v>618.88045540796963</v>
      </c>
    </row>
    <row r="152" spans="6:19" x14ac:dyDescent="0.25">
      <c r="F152" t="s">
        <v>21572</v>
      </c>
      <c r="G152" t="s">
        <v>21595</v>
      </c>
      <c r="H152" t="s">
        <v>740</v>
      </c>
      <c r="I152" t="s">
        <v>740</v>
      </c>
      <c r="J152">
        <v>37</v>
      </c>
      <c r="L152" t="s">
        <v>753</v>
      </c>
      <c r="M152">
        <v>22</v>
      </c>
      <c r="N152">
        <v>340</v>
      </c>
      <c r="O152">
        <v>74</v>
      </c>
      <c r="Q152" s="2">
        <f t="shared" si="6"/>
        <v>320.11467889908255</v>
      </c>
      <c r="R152" s="2">
        <f t="shared" si="7"/>
        <v>448.53211009174311</v>
      </c>
      <c r="S152" s="2">
        <f t="shared" si="8"/>
        <v>649.83944954128435</v>
      </c>
    </row>
    <row r="153" spans="6:19" x14ac:dyDescent="0.25">
      <c r="F153" t="s">
        <v>21570</v>
      </c>
      <c r="G153" t="s">
        <v>21569</v>
      </c>
      <c r="H153" t="s">
        <v>379</v>
      </c>
      <c r="I153" t="s">
        <v>379</v>
      </c>
      <c r="J153">
        <v>3</v>
      </c>
      <c r="L153" t="s">
        <v>618</v>
      </c>
      <c r="M153">
        <v>28</v>
      </c>
      <c r="N153">
        <v>523</v>
      </c>
      <c r="O153">
        <v>477</v>
      </c>
      <c r="Q153" s="2">
        <f t="shared" si="6"/>
        <v>326.96498054474711</v>
      </c>
      <c r="R153" s="2">
        <f t="shared" si="7"/>
        <v>445.8171206225681</v>
      </c>
      <c r="S153" s="2">
        <f t="shared" si="8"/>
        <v>622.65077821011675</v>
      </c>
    </row>
    <row r="154" spans="6:19" x14ac:dyDescent="0.25">
      <c r="F154" t="s">
        <v>21568</v>
      </c>
      <c r="G154" t="s">
        <v>21569</v>
      </c>
      <c r="H154" t="s">
        <v>711</v>
      </c>
      <c r="I154" t="s">
        <v>711</v>
      </c>
      <c r="J154">
        <v>11</v>
      </c>
      <c r="L154" t="s">
        <v>627</v>
      </c>
      <c r="M154">
        <v>17</v>
      </c>
      <c r="N154">
        <v>346</v>
      </c>
      <c r="O154">
        <v>167</v>
      </c>
      <c r="Q154" s="2">
        <f t="shared" si="6"/>
        <v>325.53773584905662</v>
      </c>
      <c r="R154" s="2">
        <f t="shared" si="7"/>
        <v>449.88679245283021</v>
      </c>
      <c r="S154" s="2">
        <f t="shared" si="8"/>
        <v>640.14150943396226</v>
      </c>
    </row>
    <row r="155" spans="6:19" x14ac:dyDescent="0.25">
      <c r="F155" t="s">
        <v>21569</v>
      </c>
      <c r="G155" t="s">
        <v>21569</v>
      </c>
      <c r="H155" t="s">
        <v>496</v>
      </c>
      <c r="I155" t="s">
        <v>496</v>
      </c>
      <c r="J155">
        <v>34</v>
      </c>
      <c r="L155" t="s">
        <v>434</v>
      </c>
      <c r="M155">
        <v>33</v>
      </c>
      <c r="N155">
        <v>178</v>
      </c>
      <c r="O155">
        <v>4085</v>
      </c>
      <c r="Q155" s="2">
        <f t="shared" si="6"/>
        <v>332.73393854748605</v>
      </c>
      <c r="R155" s="2">
        <f t="shared" si="7"/>
        <v>433.96880819366851</v>
      </c>
      <c r="S155" s="2">
        <f t="shared" si="8"/>
        <v>567.48254189944134</v>
      </c>
    </row>
    <row r="156" spans="6:19" x14ac:dyDescent="0.25">
      <c r="F156" t="s">
        <v>21567</v>
      </c>
      <c r="G156" t="s">
        <v>21567</v>
      </c>
      <c r="H156" t="s">
        <v>560</v>
      </c>
      <c r="I156" t="s">
        <v>560</v>
      </c>
      <c r="J156">
        <v>208</v>
      </c>
      <c r="L156" t="s">
        <v>461</v>
      </c>
      <c r="M156">
        <v>114</v>
      </c>
      <c r="N156">
        <v>735</v>
      </c>
      <c r="O156">
        <v>4309</v>
      </c>
      <c r="Q156" s="2">
        <f t="shared" si="6"/>
        <v>328.48003101977508</v>
      </c>
      <c r="R156" s="2">
        <f t="shared" si="7"/>
        <v>432.96432725862735</v>
      </c>
      <c r="S156" s="2">
        <f t="shared" si="8"/>
        <v>575.28596355176421</v>
      </c>
    </row>
    <row r="157" spans="6:19" x14ac:dyDescent="0.25">
      <c r="F157" t="s">
        <v>21569</v>
      </c>
      <c r="G157" t="s">
        <v>21569</v>
      </c>
      <c r="H157" t="s">
        <v>189</v>
      </c>
      <c r="I157" t="s">
        <v>189</v>
      </c>
      <c r="J157">
        <v>240</v>
      </c>
      <c r="L157" t="s">
        <v>109</v>
      </c>
      <c r="M157">
        <v>3</v>
      </c>
      <c r="N157">
        <v>257</v>
      </c>
      <c r="O157">
        <v>148</v>
      </c>
      <c r="Q157" s="2">
        <f t="shared" si="6"/>
        <v>332.83088235294116</v>
      </c>
      <c r="R157" s="2">
        <f t="shared" si="7"/>
        <v>457.62254901960785</v>
      </c>
      <c r="S157" s="2">
        <f t="shared" si="8"/>
        <v>647.05882352941171</v>
      </c>
    </row>
    <row r="158" spans="6:19" x14ac:dyDescent="0.25">
      <c r="F158" t="s">
        <v>21570</v>
      </c>
      <c r="G158" t="s">
        <v>21569</v>
      </c>
      <c r="H158" t="s">
        <v>109</v>
      </c>
      <c r="I158" t="s">
        <v>109</v>
      </c>
      <c r="J158">
        <v>46</v>
      </c>
      <c r="L158" t="s">
        <v>326</v>
      </c>
      <c r="N158">
        <v>7</v>
      </c>
      <c r="Q158" s="2">
        <f t="shared" si="6"/>
        <v>335</v>
      </c>
      <c r="R158" s="2">
        <f t="shared" si="7"/>
        <v>475</v>
      </c>
      <c r="S158" s="2">
        <f t="shared" si="8"/>
        <v>700</v>
      </c>
    </row>
    <row r="159" spans="6:19" x14ac:dyDescent="0.25">
      <c r="F159" t="s">
        <v>21569</v>
      </c>
      <c r="G159" t="s">
        <v>21569</v>
      </c>
      <c r="H159" t="s">
        <v>293</v>
      </c>
      <c r="I159" t="s">
        <v>293</v>
      </c>
      <c r="J159">
        <v>492</v>
      </c>
      <c r="L159" t="s">
        <v>1104</v>
      </c>
      <c r="N159">
        <v>54</v>
      </c>
      <c r="Q159" s="2">
        <f t="shared" si="6"/>
        <v>335</v>
      </c>
      <c r="R159" s="2">
        <f t="shared" si="7"/>
        <v>475</v>
      </c>
      <c r="S159" s="2">
        <f t="shared" si="8"/>
        <v>700</v>
      </c>
    </row>
    <row r="160" spans="6:19" x14ac:dyDescent="0.25">
      <c r="F160" t="s">
        <v>21570</v>
      </c>
      <c r="G160" t="s">
        <v>21569</v>
      </c>
      <c r="H160" t="s">
        <v>61</v>
      </c>
      <c r="I160" t="s">
        <v>61</v>
      </c>
      <c r="J160">
        <v>13</v>
      </c>
      <c r="L160" t="s">
        <v>21562</v>
      </c>
      <c r="M160">
        <v>17</v>
      </c>
      <c r="N160">
        <v>1053</v>
      </c>
      <c r="O160">
        <v>57</v>
      </c>
      <c r="Q160" s="2">
        <f t="shared" si="6"/>
        <v>330.55013309671693</v>
      </c>
      <c r="R160" s="2">
        <f t="shared" si="7"/>
        <v>467.09405501330968</v>
      </c>
      <c r="S160" s="2">
        <f t="shared" si="8"/>
        <v>685.02661934338948</v>
      </c>
    </row>
    <row r="161" spans="6:19" x14ac:dyDescent="0.25">
      <c r="F161" t="s">
        <v>21568</v>
      </c>
      <c r="G161" t="s">
        <v>21569</v>
      </c>
      <c r="H161" t="s">
        <v>21563</v>
      </c>
      <c r="I161" t="s">
        <v>21563</v>
      </c>
      <c r="J161">
        <v>10</v>
      </c>
      <c r="L161" t="s">
        <v>21563</v>
      </c>
      <c r="M161">
        <v>28</v>
      </c>
      <c r="N161">
        <v>1103</v>
      </c>
      <c r="O161">
        <v>45</v>
      </c>
      <c r="Q161" s="2">
        <f t="shared" si="6"/>
        <v>327.97619047619048</v>
      </c>
      <c r="R161" s="2">
        <f t="shared" si="7"/>
        <v>464.18367346938777</v>
      </c>
      <c r="S161" s="2">
        <f t="shared" si="8"/>
        <v>681.97704081632651</v>
      </c>
    </row>
    <row r="162" spans="6:19" x14ac:dyDescent="0.25">
      <c r="F162" t="s">
        <v>21571</v>
      </c>
      <c r="G162" t="s">
        <v>21569</v>
      </c>
      <c r="H162" t="s">
        <v>244</v>
      </c>
      <c r="I162" t="s">
        <v>244</v>
      </c>
      <c r="J162">
        <v>29</v>
      </c>
      <c r="L162" t="s">
        <v>21564</v>
      </c>
      <c r="M162">
        <v>27</v>
      </c>
      <c r="N162">
        <v>1075</v>
      </c>
      <c r="O162">
        <v>45</v>
      </c>
      <c r="Q162" s="2">
        <f t="shared" si="6"/>
        <v>328.0557977332171</v>
      </c>
      <c r="R162" s="2">
        <f t="shared" si="7"/>
        <v>464.25021795989539</v>
      </c>
      <c r="S162" s="2">
        <f t="shared" si="8"/>
        <v>681.99215344376637</v>
      </c>
    </row>
    <row r="163" spans="6:19" x14ac:dyDescent="0.25">
      <c r="F163" t="s">
        <v>21572</v>
      </c>
      <c r="G163" t="s">
        <v>21595</v>
      </c>
      <c r="H163" t="s">
        <v>78</v>
      </c>
      <c r="I163" t="s">
        <v>78</v>
      </c>
      <c r="J163">
        <v>2</v>
      </c>
    </row>
    <row r="164" spans="6:19" x14ac:dyDescent="0.25">
      <c r="F164" t="s">
        <v>21568</v>
      </c>
      <c r="G164" t="s">
        <v>21569</v>
      </c>
      <c r="H164" t="s">
        <v>608</v>
      </c>
      <c r="I164" t="s">
        <v>608</v>
      </c>
      <c r="J164">
        <v>38</v>
      </c>
    </row>
    <row r="165" spans="6:19" x14ac:dyDescent="0.25">
      <c r="F165" t="s">
        <v>21568</v>
      </c>
      <c r="G165" t="s">
        <v>21569</v>
      </c>
      <c r="H165" t="s">
        <v>365</v>
      </c>
      <c r="I165" t="s">
        <v>365</v>
      </c>
      <c r="J165">
        <v>28</v>
      </c>
    </row>
    <row r="166" spans="6:19" x14ac:dyDescent="0.25">
      <c r="F166" t="s">
        <v>21573</v>
      </c>
      <c r="G166" t="s">
        <v>21567</v>
      </c>
      <c r="H166" t="s">
        <v>84</v>
      </c>
      <c r="I166" t="s">
        <v>84</v>
      </c>
      <c r="J166">
        <v>7</v>
      </c>
    </row>
    <row r="167" spans="6:19" x14ac:dyDescent="0.25">
      <c r="F167" t="s">
        <v>21569</v>
      </c>
      <c r="G167" t="s">
        <v>21569</v>
      </c>
      <c r="H167" t="s">
        <v>342</v>
      </c>
      <c r="I167" t="s">
        <v>342</v>
      </c>
      <c r="J167">
        <v>53</v>
      </c>
    </row>
    <row r="168" spans="6:19" x14ac:dyDescent="0.25">
      <c r="F168" t="s">
        <v>21572</v>
      </c>
      <c r="G168" t="s">
        <v>21595</v>
      </c>
      <c r="H168" t="s">
        <v>216</v>
      </c>
      <c r="I168" t="s">
        <v>216</v>
      </c>
      <c r="J168">
        <v>26</v>
      </c>
    </row>
    <row r="169" spans="6:19" x14ac:dyDescent="0.25">
      <c r="F169" t="s">
        <v>21567</v>
      </c>
      <c r="G169" t="s">
        <v>21567</v>
      </c>
      <c r="H169" t="s">
        <v>713</v>
      </c>
      <c r="I169" t="s">
        <v>713</v>
      </c>
      <c r="J169">
        <v>20</v>
      </c>
    </row>
    <row r="170" spans="6:19" x14ac:dyDescent="0.25">
      <c r="F170" t="s">
        <v>21570</v>
      </c>
      <c r="G170" t="s">
        <v>21569</v>
      </c>
      <c r="H170" t="s">
        <v>65</v>
      </c>
      <c r="I170" t="s">
        <v>65</v>
      </c>
      <c r="J170">
        <v>3</v>
      </c>
    </row>
    <row r="171" spans="6:19" x14ac:dyDescent="0.25">
      <c r="F171" t="s">
        <v>21573</v>
      </c>
      <c r="G171" t="s">
        <v>21567</v>
      </c>
      <c r="H171" t="s">
        <v>227</v>
      </c>
      <c r="I171" t="s">
        <v>227</v>
      </c>
      <c r="J171">
        <v>33</v>
      </c>
    </row>
    <row r="172" spans="6:19" x14ac:dyDescent="0.25">
      <c r="F172" t="s">
        <v>21572</v>
      </c>
      <c r="G172" t="s">
        <v>21595</v>
      </c>
      <c r="H172" t="s">
        <v>529</v>
      </c>
      <c r="I172" t="s">
        <v>529</v>
      </c>
      <c r="J172">
        <v>131</v>
      </c>
    </row>
    <row r="173" spans="6:19" x14ac:dyDescent="0.25">
      <c r="F173" t="s">
        <v>21568</v>
      </c>
      <c r="G173" t="s">
        <v>21569</v>
      </c>
      <c r="H173" t="s">
        <v>244</v>
      </c>
      <c r="I173" t="s">
        <v>244</v>
      </c>
      <c r="J173">
        <v>20</v>
      </c>
    </row>
    <row r="174" spans="6:19" x14ac:dyDescent="0.25">
      <c r="F174" t="s">
        <v>21571</v>
      </c>
      <c r="G174" t="s">
        <v>21569</v>
      </c>
      <c r="H174" t="s">
        <v>250</v>
      </c>
      <c r="I174" t="s">
        <v>250</v>
      </c>
      <c r="J174">
        <v>5</v>
      </c>
    </row>
    <row r="175" spans="6:19" x14ac:dyDescent="0.25">
      <c r="F175" t="s">
        <v>21569</v>
      </c>
      <c r="G175" t="s">
        <v>21569</v>
      </c>
      <c r="H175" t="s">
        <v>297</v>
      </c>
      <c r="I175" t="s">
        <v>297</v>
      </c>
      <c r="J175">
        <v>7</v>
      </c>
    </row>
    <row r="176" spans="6:19" x14ac:dyDescent="0.25">
      <c r="F176" t="s">
        <v>21569</v>
      </c>
      <c r="G176" t="s">
        <v>21569</v>
      </c>
      <c r="H176" t="s">
        <v>274</v>
      </c>
      <c r="I176" t="s">
        <v>274</v>
      </c>
      <c r="J176">
        <v>79</v>
      </c>
    </row>
    <row r="177" spans="6:10" x14ac:dyDescent="0.25">
      <c r="F177" t="s">
        <v>21567</v>
      </c>
      <c r="G177" t="s">
        <v>21567</v>
      </c>
      <c r="H177" t="s">
        <v>241</v>
      </c>
      <c r="I177" t="s">
        <v>241</v>
      </c>
      <c r="J177">
        <v>190</v>
      </c>
    </row>
    <row r="178" spans="6:10" x14ac:dyDescent="0.25">
      <c r="F178" t="s">
        <v>21574</v>
      </c>
      <c r="G178" t="s">
        <v>21569</v>
      </c>
      <c r="H178" t="s">
        <v>618</v>
      </c>
      <c r="I178" t="s">
        <v>618</v>
      </c>
      <c r="J178">
        <v>1</v>
      </c>
    </row>
    <row r="179" spans="6:10" x14ac:dyDescent="0.25">
      <c r="F179" t="s">
        <v>21573</v>
      </c>
      <c r="G179" t="s">
        <v>21567</v>
      </c>
      <c r="H179" t="s">
        <v>208</v>
      </c>
      <c r="I179" t="s">
        <v>208</v>
      </c>
      <c r="J179">
        <v>40</v>
      </c>
    </row>
    <row r="180" spans="6:10" x14ac:dyDescent="0.25">
      <c r="F180" t="s">
        <v>21569</v>
      </c>
      <c r="G180" t="s">
        <v>21569</v>
      </c>
      <c r="H180" t="s">
        <v>253</v>
      </c>
      <c r="I180" t="s">
        <v>253</v>
      </c>
      <c r="J180">
        <v>8</v>
      </c>
    </row>
    <row r="181" spans="6:10" x14ac:dyDescent="0.25">
      <c r="F181" t="s">
        <v>21570</v>
      </c>
      <c r="G181" t="s">
        <v>21569</v>
      </c>
      <c r="H181" t="s">
        <v>150</v>
      </c>
      <c r="I181" t="s">
        <v>150</v>
      </c>
      <c r="J181">
        <v>94</v>
      </c>
    </row>
    <row r="182" spans="6:10" x14ac:dyDescent="0.25">
      <c r="F182" t="s">
        <v>21567</v>
      </c>
      <c r="G182" t="s">
        <v>21567</v>
      </c>
      <c r="H182" t="s">
        <v>491</v>
      </c>
      <c r="I182" t="s">
        <v>491</v>
      </c>
      <c r="J182">
        <v>509</v>
      </c>
    </row>
    <row r="183" spans="6:10" x14ac:dyDescent="0.25">
      <c r="F183" t="s">
        <v>21573</v>
      </c>
      <c r="G183" t="s">
        <v>21567</v>
      </c>
      <c r="H183" t="s">
        <v>21564</v>
      </c>
      <c r="I183" t="s">
        <v>21564</v>
      </c>
      <c r="J183">
        <v>39</v>
      </c>
    </row>
    <row r="184" spans="6:10" x14ac:dyDescent="0.25">
      <c r="F184" t="s">
        <v>21572</v>
      </c>
      <c r="G184" t="s">
        <v>21595</v>
      </c>
      <c r="H184" t="s">
        <v>666</v>
      </c>
      <c r="I184" t="s">
        <v>666</v>
      </c>
      <c r="J184">
        <v>56</v>
      </c>
    </row>
    <row r="185" spans="6:10" x14ac:dyDescent="0.25">
      <c r="F185" t="s">
        <v>21570</v>
      </c>
      <c r="G185" t="s">
        <v>21569</v>
      </c>
      <c r="H185" t="s">
        <v>208</v>
      </c>
      <c r="I185" t="s">
        <v>208</v>
      </c>
      <c r="J185">
        <v>12</v>
      </c>
    </row>
    <row r="186" spans="6:10" x14ac:dyDescent="0.25">
      <c r="F186" t="s">
        <v>21570</v>
      </c>
      <c r="G186" t="s">
        <v>21569</v>
      </c>
      <c r="H186" t="s">
        <v>213</v>
      </c>
      <c r="I186" t="s">
        <v>213</v>
      </c>
      <c r="J186">
        <v>35</v>
      </c>
    </row>
    <row r="187" spans="6:10" x14ac:dyDescent="0.25">
      <c r="F187" t="s">
        <v>21573</v>
      </c>
      <c r="G187" t="s">
        <v>21567</v>
      </c>
      <c r="H187" t="s">
        <v>253</v>
      </c>
      <c r="I187" t="s">
        <v>253</v>
      </c>
      <c r="J187">
        <v>11</v>
      </c>
    </row>
    <row r="188" spans="6:10" x14ac:dyDescent="0.25">
      <c r="F188" t="s">
        <v>21572</v>
      </c>
      <c r="G188" t="s">
        <v>21595</v>
      </c>
      <c r="H188" t="s">
        <v>427</v>
      </c>
      <c r="I188" t="s">
        <v>427</v>
      </c>
      <c r="J188">
        <v>20</v>
      </c>
    </row>
    <row r="189" spans="6:10" x14ac:dyDescent="0.25">
      <c r="F189" t="s">
        <v>21568</v>
      </c>
      <c r="G189" t="s">
        <v>21569</v>
      </c>
      <c r="H189" t="s">
        <v>150</v>
      </c>
      <c r="I189" t="s">
        <v>150</v>
      </c>
      <c r="J189">
        <v>10</v>
      </c>
    </row>
    <row r="190" spans="6:10" x14ac:dyDescent="0.25">
      <c r="F190" t="s">
        <v>21569</v>
      </c>
      <c r="G190" t="s">
        <v>21569</v>
      </c>
      <c r="H190" t="s">
        <v>738</v>
      </c>
      <c r="I190" t="s">
        <v>738</v>
      </c>
      <c r="J190">
        <v>240</v>
      </c>
    </row>
    <row r="191" spans="6:10" x14ac:dyDescent="0.25">
      <c r="F191" t="s">
        <v>21567</v>
      </c>
      <c r="G191" t="s">
        <v>21567</v>
      </c>
      <c r="H191" t="s">
        <v>96</v>
      </c>
      <c r="I191" t="s">
        <v>96</v>
      </c>
      <c r="J191">
        <v>919</v>
      </c>
    </row>
    <row r="192" spans="6:10" x14ac:dyDescent="0.25">
      <c r="F192" t="s">
        <v>21570</v>
      </c>
      <c r="G192" t="s">
        <v>21569</v>
      </c>
      <c r="H192" t="s">
        <v>244</v>
      </c>
      <c r="I192" t="s">
        <v>244</v>
      </c>
      <c r="J192">
        <v>294</v>
      </c>
    </row>
    <row r="193" spans="6:10" x14ac:dyDescent="0.25">
      <c r="F193" t="s">
        <v>21571</v>
      </c>
      <c r="G193" t="s">
        <v>21569</v>
      </c>
      <c r="H193" t="s">
        <v>543</v>
      </c>
      <c r="I193" t="s">
        <v>543</v>
      </c>
      <c r="J193">
        <v>11</v>
      </c>
    </row>
    <row r="194" spans="6:10" x14ac:dyDescent="0.25">
      <c r="F194" t="s">
        <v>21570</v>
      </c>
      <c r="G194" t="s">
        <v>21569</v>
      </c>
      <c r="H194" t="s">
        <v>496</v>
      </c>
      <c r="I194" t="s">
        <v>496</v>
      </c>
      <c r="J194">
        <v>7</v>
      </c>
    </row>
    <row r="195" spans="6:10" x14ac:dyDescent="0.25">
      <c r="F195" t="s">
        <v>21574</v>
      </c>
      <c r="G195" t="s">
        <v>21569</v>
      </c>
      <c r="H195" t="s">
        <v>705</v>
      </c>
      <c r="I195" t="s">
        <v>705</v>
      </c>
      <c r="J195">
        <v>25</v>
      </c>
    </row>
    <row r="196" spans="6:10" x14ac:dyDescent="0.25">
      <c r="F196" t="s">
        <v>21570</v>
      </c>
      <c r="G196" t="s">
        <v>21569</v>
      </c>
      <c r="H196" t="s">
        <v>371</v>
      </c>
      <c r="I196" t="s">
        <v>371</v>
      </c>
      <c r="J196">
        <v>10</v>
      </c>
    </row>
    <row r="197" spans="6:10" x14ac:dyDescent="0.25">
      <c r="F197" t="s">
        <v>21567</v>
      </c>
      <c r="G197" t="s">
        <v>21567</v>
      </c>
      <c r="H197" t="s">
        <v>618</v>
      </c>
      <c r="I197" t="s">
        <v>618</v>
      </c>
      <c r="J197">
        <v>523</v>
      </c>
    </row>
    <row r="198" spans="6:10" x14ac:dyDescent="0.25">
      <c r="F198" t="s">
        <v>21569</v>
      </c>
      <c r="G198" t="s">
        <v>21569</v>
      </c>
      <c r="H198" t="s">
        <v>524</v>
      </c>
      <c r="I198" t="s">
        <v>524</v>
      </c>
      <c r="J198">
        <v>3</v>
      </c>
    </row>
    <row r="199" spans="6:10" x14ac:dyDescent="0.25">
      <c r="F199" t="s">
        <v>21568</v>
      </c>
      <c r="G199" t="s">
        <v>21569</v>
      </c>
      <c r="H199" t="s">
        <v>175</v>
      </c>
      <c r="I199" t="s">
        <v>175</v>
      </c>
      <c r="J199">
        <v>13</v>
      </c>
    </row>
    <row r="200" spans="6:10" x14ac:dyDescent="0.25">
      <c r="F200" t="s">
        <v>21569</v>
      </c>
      <c r="G200" t="s">
        <v>21569</v>
      </c>
      <c r="H200" t="s">
        <v>227</v>
      </c>
      <c r="I200" t="s">
        <v>227</v>
      </c>
      <c r="J200">
        <v>38</v>
      </c>
    </row>
    <row r="201" spans="6:10" x14ac:dyDescent="0.25">
      <c r="F201" t="s">
        <v>21569</v>
      </c>
      <c r="G201" t="s">
        <v>21569</v>
      </c>
      <c r="H201" t="s">
        <v>2</v>
      </c>
      <c r="I201" t="s">
        <v>2</v>
      </c>
      <c r="J201">
        <v>662</v>
      </c>
    </row>
    <row r="202" spans="6:10" x14ac:dyDescent="0.25">
      <c r="F202" t="s">
        <v>21571</v>
      </c>
      <c r="G202" t="s">
        <v>21569</v>
      </c>
      <c r="H202" t="s">
        <v>21564</v>
      </c>
      <c r="I202" t="s">
        <v>21564</v>
      </c>
      <c r="J202">
        <v>3</v>
      </c>
    </row>
    <row r="203" spans="6:10" x14ac:dyDescent="0.25">
      <c r="F203" t="s">
        <v>21568</v>
      </c>
      <c r="G203" t="s">
        <v>21569</v>
      </c>
      <c r="H203" t="s">
        <v>705</v>
      </c>
      <c r="I203" t="s">
        <v>705</v>
      </c>
      <c r="J203">
        <v>9</v>
      </c>
    </row>
    <row r="204" spans="6:10" x14ac:dyDescent="0.25">
      <c r="F204" t="s">
        <v>21569</v>
      </c>
      <c r="G204" t="s">
        <v>21569</v>
      </c>
      <c r="H204" t="s">
        <v>461</v>
      </c>
      <c r="I204" t="s">
        <v>461</v>
      </c>
      <c r="J204">
        <v>417</v>
      </c>
    </row>
    <row r="205" spans="6:10" x14ac:dyDescent="0.25">
      <c r="F205" t="s">
        <v>21573</v>
      </c>
      <c r="G205" t="s">
        <v>21567</v>
      </c>
      <c r="H205" t="s">
        <v>258</v>
      </c>
      <c r="I205" t="s">
        <v>258</v>
      </c>
      <c r="J205">
        <v>4</v>
      </c>
    </row>
    <row r="206" spans="6:10" x14ac:dyDescent="0.25">
      <c r="F206" t="s">
        <v>21567</v>
      </c>
      <c r="G206" t="s">
        <v>21567</v>
      </c>
      <c r="H206" t="s">
        <v>351</v>
      </c>
      <c r="I206" t="s">
        <v>351</v>
      </c>
      <c r="J206">
        <v>886</v>
      </c>
    </row>
    <row r="207" spans="6:10" x14ac:dyDescent="0.25">
      <c r="F207" t="s">
        <v>21572</v>
      </c>
      <c r="G207" t="s">
        <v>21595</v>
      </c>
      <c r="H207" t="s">
        <v>278</v>
      </c>
      <c r="I207" t="s">
        <v>278</v>
      </c>
      <c r="J207">
        <v>10</v>
      </c>
    </row>
    <row r="208" spans="6:10" x14ac:dyDescent="0.25">
      <c r="F208" t="s">
        <v>21569</v>
      </c>
      <c r="G208" t="s">
        <v>21569</v>
      </c>
      <c r="H208" t="s">
        <v>535</v>
      </c>
      <c r="I208" t="s">
        <v>535</v>
      </c>
      <c r="J208">
        <v>336</v>
      </c>
    </row>
    <row r="209" spans="6:10" x14ac:dyDescent="0.25">
      <c r="F209" t="s">
        <v>21573</v>
      </c>
      <c r="G209" t="s">
        <v>21567</v>
      </c>
      <c r="H209" t="s">
        <v>474</v>
      </c>
      <c r="I209" t="s">
        <v>474</v>
      </c>
      <c r="J209">
        <v>10</v>
      </c>
    </row>
    <row r="210" spans="6:10" x14ac:dyDescent="0.25">
      <c r="F210" t="s">
        <v>21571</v>
      </c>
      <c r="G210" t="s">
        <v>21569</v>
      </c>
      <c r="H210" t="s">
        <v>565</v>
      </c>
      <c r="I210" t="s">
        <v>565</v>
      </c>
      <c r="J210">
        <v>2</v>
      </c>
    </row>
    <row r="211" spans="6:10" x14ac:dyDescent="0.25">
      <c r="F211" t="s">
        <v>21568</v>
      </c>
      <c r="G211" t="s">
        <v>21569</v>
      </c>
      <c r="H211" t="s">
        <v>560</v>
      </c>
      <c r="I211" t="s">
        <v>560</v>
      </c>
      <c r="J211">
        <v>6</v>
      </c>
    </row>
    <row r="212" spans="6:10" x14ac:dyDescent="0.25">
      <c r="F212" t="s">
        <v>21571</v>
      </c>
      <c r="G212" t="s">
        <v>21569</v>
      </c>
      <c r="H212" t="s">
        <v>705</v>
      </c>
      <c r="I212" t="s">
        <v>705</v>
      </c>
      <c r="J212">
        <v>78</v>
      </c>
    </row>
    <row r="213" spans="6:10" x14ac:dyDescent="0.25">
      <c r="F213" t="s">
        <v>21572</v>
      </c>
      <c r="G213" t="s">
        <v>21595</v>
      </c>
      <c r="H213" t="s">
        <v>535</v>
      </c>
      <c r="I213" t="s">
        <v>535</v>
      </c>
      <c r="J213">
        <v>42</v>
      </c>
    </row>
    <row r="214" spans="6:10" x14ac:dyDescent="0.25">
      <c r="F214" t="s">
        <v>21567</v>
      </c>
      <c r="G214" t="s">
        <v>21567</v>
      </c>
      <c r="H214" t="s">
        <v>1152</v>
      </c>
      <c r="I214" t="s">
        <v>1152</v>
      </c>
      <c r="J214">
        <v>222</v>
      </c>
    </row>
    <row r="215" spans="6:10" x14ac:dyDescent="0.25">
      <c r="F215" t="s">
        <v>21567</v>
      </c>
      <c r="G215" t="s">
        <v>21567</v>
      </c>
      <c r="H215" t="s">
        <v>1104</v>
      </c>
      <c r="I215" t="s">
        <v>1104</v>
      </c>
      <c r="J215">
        <v>54</v>
      </c>
    </row>
    <row r="216" spans="6:10" x14ac:dyDescent="0.25">
      <c r="F216" t="s">
        <v>21568</v>
      </c>
      <c r="G216" t="s">
        <v>21569</v>
      </c>
      <c r="H216" t="s">
        <v>297</v>
      </c>
      <c r="I216" t="s">
        <v>297</v>
      </c>
      <c r="J216">
        <v>7</v>
      </c>
    </row>
    <row r="217" spans="6:10" x14ac:dyDescent="0.25">
      <c r="F217" t="s">
        <v>21573</v>
      </c>
      <c r="G217" t="s">
        <v>21567</v>
      </c>
      <c r="H217" t="s">
        <v>289</v>
      </c>
      <c r="I217" t="s">
        <v>289</v>
      </c>
      <c r="J217">
        <v>24</v>
      </c>
    </row>
    <row r="218" spans="6:10" x14ac:dyDescent="0.25">
      <c r="F218" t="s">
        <v>21569</v>
      </c>
      <c r="G218" t="s">
        <v>21569</v>
      </c>
      <c r="H218" t="s">
        <v>258</v>
      </c>
      <c r="I218" t="s">
        <v>258</v>
      </c>
      <c r="J218">
        <v>131</v>
      </c>
    </row>
    <row r="219" spans="6:10" x14ac:dyDescent="0.25">
      <c r="F219" t="s">
        <v>21571</v>
      </c>
      <c r="G219" t="s">
        <v>21569</v>
      </c>
      <c r="H219" t="s">
        <v>666</v>
      </c>
      <c r="I219" t="s">
        <v>666</v>
      </c>
      <c r="J219">
        <v>234</v>
      </c>
    </row>
    <row r="220" spans="6:10" x14ac:dyDescent="0.25">
      <c r="F220" t="s">
        <v>21575</v>
      </c>
      <c r="G220" t="s">
        <v>21569</v>
      </c>
      <c r="H220" t="s">
        <v>579</v>
      </c>
      <c r="I220" t="s">
        <v>579</v>
      </c>
      <c r="J220">
        <v>1</v>
      </c>
    </row>
    <row r="221" spans="6:10" x14ac:dyDescent="0.25">
      <c r="F221" t="s">
        <v>21573</v>
      </c>
      <c r="G221" t="s">
        <v>21567</v>
      </c>
      <c r="H221" t="s">
        <v>65</v>
      </c>
      <c r="I221" t="s">
        <v>65</v>
      </c>
      <c r="J221">
        <v>10</v>
      </c>
    </row>
    <row r="222" spans="6:10" x14ac:dyDescent="0.25">
      <c r="F222" t="s">
        <v>21570</v>
      </c>
      <c r="G222" t="s">
        <v>21569</v>
      </c>
      <c r="H222" t="s">
        <v>2</v>
      </c>
      <c r="I222" t="s">
        <v>2</v>
      </c>
      <c r="J222">
        <v>323</v>
      </c>
    </row>
    <row r="223" spans="6:10" x14ac:dyDescent="0.25">
      <c r="F223" t="s">
        <v>21571</v>
      </c>
      <c r="G223" t="s">
        <v>21569</v>
      </c>
      <c r="H223" t="s">
        <v>734</v>
      </c>
      <c r="I223" t="s">
        <v>734</v>
      </c>
      <c r="J223">
        <v>19</v>
      </c>
    </row>
    <row r="224" spans="6:10" x14ac:dyDescent="0.25">
      <c r="F224" t="s">
        <v>21571</v>
      </c>
      <c r="G224" t="s">
        <v>21569</v>
      </c>
      <c r="H224" t="s">
        <v>389</v>
      </c>
      <c r="I224" t="s">
        <v>389</v>
      </c>
      <c r="J224">
        <v>3</v>
      </c>
    </row>
    <row r="225" spans="6:10" x14ac:dyDescent="0.25">
      <c r="F225" t="s">
        <v>21573</v>
      </c>
      <c r="G225" t="s">
        <v>21567</v>
      </c>
      <c r="H225" t="s">
        <v>365</v>
      </c>
      <c r="I225" t="s">
        <v>365</v>
      </c>
      <c r="J225">
        <v>2</v>
      </c>
    </row>
    <row r="226" spans="6:10" x14ac:dyDescent="0.25">
      <c r="F226" t="s">
        <v>21567</v>
      </c>
      <c r="G226" t="s">
        <v>21567</v>
      </c>
      <c r="H226" t="s">
        <v>84</v>
      </c>
      <c r="I226" t="s">
        <v>84</v>
      </c>
      <c r="J226">
        <v>233</v>
      </c>
    </row>
    <row r="227" spans="6:10" x14ac:dyDescent="0.25">
      <c r="F227" t="s">
        <v>21569</v>
      </c>
      <c r="G227" t="s">
        <v>21569</v>
      </c>
      <c r="H227" t="s">
        <v>244</v>
      </c>
      <c r="I227" t="s">
        <v>244</v>
      </c>
      <c r="J227">
        <v>650</v>
      </c>
    </row>
    <row r="228" spans="6:10" x14ac:dyDescent="0.25">
      <c r="F228" t="s">
        <v>21572</v>
      </c>
      <c r="G228" t="s">
        <v>21595</v>
      </c>
      <c r="H228" t="s">
        <v>496</v>
      </c>
      <c r="I228" t="s">
        <v>496</v>
      </c>
      <c r="J228">
        <v>10</v>
      </c>
    </row>
    <row r="229" spans="6:10" x14ac:dyDescent="0.25">
      <c r="F229" t="s">
        <v>21567</v>
      </c>
      <c r="G229" t="s">
        <v>21567</v>
      </c>
      <c r="H229" t="s">
        <v>293</v>
      </c>
      <c r="I229" t="s">
        <v>293</v>
      </c>
      <c r="J229">
        <v>1699</v>
      </c>
    </row>
    <row r="230" spans="6:10" x14ac:dyDescent="0.25">
      <c r="F230" t="s">
        <v>21567</v>
      </c>
      <c r="G230" t="s">
        <v>21567</v>
      </c>
      <c r="H230" t="s">
        <v>711</v>
      </c>
      <c r="I230" t="s">
        <v>711</v>
      </c>
      <c r="J230">
        <v>459</v>
      </c>
    </row>
    <row r="231" spans="6:10" x14ac:dyDescent="0.25">
      <c r="F231" t="s">
        <v>21569</v>
      </c>
      <c r="G231" t="s">
        <v>21569</v>
      </c>
      <c r="H231" t="s">
        <v>631</v>
      </c>
      <c r="I231" t="s">
        <v>631</v>
      </c>
      <c r="J231">
        <v>115</v>
      </c>
    </row>
    <row r="232" spans="6:10" x14ac:dyDescent="0.25">
      <c r="F232" t="s">
        <v>21567</v>
      </c>
      <c r="G232" t="s">
        <v>21567</v>
      </c>
      <c r="H232" t="s">
        <v>474</v>
      </c>
      <c r="I232" t="s">
        <v>474</v>
      </c>
      <c r="J232">
        <v>702</v>
      </c>
    </row>
    <row r="233" spans="6:10" x14ac:dyDescent="0.25">
      <c r="F233" t="s">
        <v>21568</v>
      </c>
      <c r="G233" t="s">
        <v>21569</v>
      </c>
      <c r="H233" t="s">
        <v>753</v>
      </c>
      <c r="I233" t="s">
        <v>753</v>
      </c>
      <c r="J233">
        <v>3</v>
      </c>
    </row>
    <row r="234" spans="6:10" x14ac:dyDescent="0.25">
      <c r="F234" t="s">
        <v>21573</v>
      </c>
      <c r="G234" t="s">
        <v>21567</v>
      </c>
      <c r="H234" t="s">
        <v>734</v>
      </c>
      <c r="I234" t="s">
        <v>734</v>
      </c>
      <c r="J234">
        <v>1</v>
      </c>
    </row>
    <row r="235" spans="6:10" x14ac:dyDescent="0.25">
      <c r="F235" t="s">
        <v>21572</v>
      </c>
      <c r="G235" t="s">
        <v>21595</v>
      </c>
      <c r="H235" t="s">
        <v>187</v>
      </c>
      <c r="I235" t="s">
        <v>187</v>
      </c>
      <c r="J235">
        <v>22</v>
      </c>
    </row>
    <row r="236" spans="6:10" x14ac:dyDescent="0.25">
      <c r="F236" t="s">
        <v>21568</v>
      </c>
      <c r="G236" t="s">
        <v>21569</v>
      </c>
      <c r="H236" t="s">
        <v>666</v>
      </c>
      <c r="I236" t="s">
        <v>666</v>
      </c>
      <c r="J236">
        <v>62</v>
      </c>
    </row>
    <row r="237" spans="6:10" x14ac:dyDescent="0.25">
      <c r="F237" t="s">
        <v>21567</v>
      </c>
      <c r="G237" t="s">
        <v>21567</v>
      </c>
      <c r="H237" t="s">
        <v>227</v>
      </c>
      <c r="I237" t="s">
        <v>227</v>
      </c>
      <c r="J237">
        <v>427</v>
      </c>
    </row>
    <row r="238" spans="6:10" x14ac:dyDescent="0.25">
      <c r="F238" t="s">
        <v>21574</v>
      </c>
      <c r="G238" t="s">
        <v>21569</v>
      </c>
      <c r="H238" t="s">
        <v>244</v>
      </c>
      <c r="I238" t="s">
        <v>244</v>
      </c>
      <c r="J238">
        <v>21</v>
      </c>
    </row>
    <row r="239" spans="6:10" x14ac:dyDescent="0.25">
      <c r="F239" t="s">
        <v>21568</v>
      </c>
      <c r="G239" t="s">
        <v>21569</v>
      </c>
      <c r="H239" t="s">
        <v>517</v>
      </c>
      <c r="I239" t="s">
        <v>517</v>
      </c>
      <c r="J239">
        <v>22</v>
      </c>
    </row>
    <row r="240" spans="6:10" x14ac:dyDescent="0.25">
      <c r="F240" t="s">
        <v>21568</v>
      </c>
      <c r="G240" t="s">
        <v>21569</v>
      </c>
      <c r="H240" t="s">
        <v>182</v>
      </c>
      <c r="I240" t="s">
        <v>182</v>
      </c>
      <c r="J240">
        <v>2</v>
      </c>
    </row>
    <row r="241" spans="6:10" x14ac:dyDescent="0.25">
      <c r="F241" t="s">
        <v>21571</v>
      </c>
      <c r="G241" t="s">
        <v>21569</v>
      </c>
      <c r="H241" t="s">
        <v>300</v>
      </c>
      <c r="I241" t="s">
        <v>300</v>
      </c>
      <c r="J241">
        <v>1</v>
      </c>
    </row>
    <row r="242" spans="6:10" x14ac:dyDescent="0.25">
      <c r="F242" t="s">
        <v>21571</v>
      </c>
      <c r="G242" t="s">
        <v>21569</v>
      </c>
      <c r="H242" t="s">
        <v>357</v>
      </c>
      <c r="I242" t="s">
        <v>357</v>
      </c>
      <c r="J242">
        <v>1</v>
      </c>
    </row>
    <row r="243" spans="6:10" x14ac:dyDescent="0.25">
      <c r="F243" t="s">
        <v>21569</v>
      </c>
      <c r="G243" t="s">
        <v>21569</v>
      </c>
      <c r="H243" t="s">
        <v>582</v>
      </c>
      <c r="I243" t="s">
        <v>582</v>
      </c>
      <c r="J243">
        <v>623</v>
      </c>
    </row>
    <row r="244" spans="6:10" x14ac:dyDescent="0.25">
      <c r="F244" t="s">
        <v>21567</v>
      </c>
      <c r="G244" t="s">
        <v>21567</v>
      </c>
      <c r="H244" t="s">
        <v>604</v>
      </c>
      <c r="I244" t="s">
        <v>604</v>
      </c>
      <c r="J244">
        <v>213</v>
      </c>
    </row>
    <row r="245" spans="6:10" x14ac:dyDescent="0.25">
      <c r="F245" t="s">
        <v>21571</v>
      </c>
      <c r="G245" t="s">
        <v>21569</v>
      </c>
      <c r="H245" t="s">
        <v>434</v>
      </c>
      <c r="I245" t="s">
        <v>434</v>
      </c>
      <c r="J245">
        <v>114</v>
      </c>
    </row>
    <row r="246" spans="6:10" x14ac:dyDescent="0.25">
      <c r="F246" t="s">
        <v>21567</v>
      </c>
      <c r="G246" t="s">
        <v>21567</v>
      </c>
      <c r="H246" t="s">
        <v>21576</v>
      </c>
      <c r="I246" t="s">
        <v>746</v>
      </c>
      <c r="J246">
        <v>195</v>
      </c>
    </row>
    <row r="247" spans="6:10" x14ac:dyDescent="0.25">
      <c r="F247" t="s">
        <v>21567</v>
      </c>
      <c r="G247" t="s">
        <v>21567</v>
      </c>
      <c r="H247" t="s">
        <v>21564</v>
      </c>
      <c r="I247" t="s">
        <v>21564</v>
      </c>
      <c r="J247">
        <v>1036</v>
      </c>
    </row>
    <row r="248" spans="6:10" x14ac:dyDescent="0.25">
      <c r="F248" t="s">
        <v>21568</v>
      </c>
      <c r="G248" t="s">
        <v>21569</v>
      </c>
      <c r="H248" t="s">
        <v>330</v>
      </c>
      <c r="I248" t="s">
        <v>330</v>
      </c>
      <c r="J248">
        <v>37</v>
      </c>
    </row>
    <row r="249" spans="6:10" x14ac:dyDescent="0.25">
      <c r="F249" t="s">
        <v>21573</v>
      </c>
      <c r="G249" t="s">
        <v>21567</v>
      </c>
      <c r="H249" t="s">
        <v>266</v>
      </c>
      <c r="I249" t="s">
        <v>266</v>
      </c>
      <c r="J249">
        <v>2</v>
      </c>
    </row>
    <row r="250" spans="6:10" x14ac:dyDescent="0.25">
      <c r="F250" t="s">
        <v>21573</v>
      </c>
      <c r="G250" t="s">
        <v>21567</v>
      </c>
      <c r="H250" t="s">
        <v>246</v>
      </c>
      <c r="I250" t="s">
        <v>246</v>
      </c>
      <c r="J250">
        <v>6</v>
      </c>
    </row>
    <row r="251" spans="6:10" x14ac:dyDescent="0.25">
      <c r="F251" t="s">
        <v>21568</v>
      </c>
      <c r="G251" t="s">
        <v>21569</v>
      </c>
      <c r="I251" t="s">
        <v>1101</v>
      </c>
      <c r="J251">
        <v>16</v>
      </c>
    </row>
    <row r="252" spans="6:10" x14ac:dyDescent="0.25">
      <c r="F252" t="s">
        <v>21570</v>
      </c>
      <c r="G252" t="s">
        <v>21569</v>
      </c>
      <c r="H252" t="s">
        <v>338</v>
      </c>
      <c r="I252" t="s">
        <v>338</v>
      </c>
      <c r="J252">
        <v>31</v>
      </c>
    </row>
    <row r="253" spans="6:10" x14ac:dyDescent="0.25">
      <c r="F253" t="s">
        <v>21571</v>
      </c>
      <c r="G253" t="s">
        <v>21569</v>
      </c>
      <c r="H253" t="s">
        <v>608</v>
      </c>
      <c r="I253" t="s">
        <v>608</v>
      </c>
      <c r="J253">
        <v>45</v>
      </c>
    </row>
    <row r="254" spans="6:10" x14ac:dyDescent="0.25">
      <c r="F254" t="s">
        <v>21569</v>
      </c>
      <c r="G254" t="s">
        <v>21569</v>
      </c>
      <c r="H254" t="s">
        <v>424</v>
      </c>
      <c r="I254" t="s">
        <v>424</v>
      </c>
      <c r="J254">
        <v>17</v>
      </c>
    </row>
    <row r="255" spans="6:10" x14ac:dyDescent="0.25">
      <c r="F255" t="s">
        <v>21567</v>
      </c>
      <c r="G255" t="s">
        <v>21567</v>
      </c>
      <c r="H255" t="s">
        <v>326</v>
      </c>
      <c r="I255" t="s">
        <v>326</v>
      </c>
      <c r="J255">
        <v>7</v>
      </c>
    </row>
    <row r="256" spans="6:10" x14ac:dyDescent="0.25">
      <c r="F256" t="s">
        <v>21572</v>
      </c>
      <c r="G256" t="s">
        <v>21595</v>
      </c>
      <c r="H256" t="s">
        <v>618</v>
      </c>
      <c r="I256" t="s">
        <v>618</v>
      </c>
      <c r="J256">
        <v>28</v>
      </c>
    </row>
    <row r="257" spans="6:10" x14ac:dyDescent="0.25">
      <c r="F257" t="s">
        <v>21572</v>
      </c>
      <c r="G257" t="s">
        <v>21595</v>
      </c>
      <c r="H257" t="s">
        <v>562</v>
      </c>
      <c r="I257" t="s">
        <v>562</v>
      </c>
      <c r="J257">
        <v>52</v>
      </c>
    </row>
    <row r="258" spans="6:10" x14ac:dyDescent="0.25">
      <c r="F258" t="s">
        <v>21567</v>
      </c>
      <c r="G258" t="s">
        <v>21567</v>
      </c>
      <c r="H258" t="s">
        <v>187</v>
      </c>
      <c r="I258" t="s">
        <v>187</v>
      </c>
      <c r="J258">
        <v>893</v>
      </c>
    </row>
    <row r="259" spans="6:10" x14ac:dyDescent="0.25">
      <c r="F259" t="s">
        <v>21570</v>
      </c>
      <c r="G259" t="s">
        <v>21569</v>
      </c>
      <c r="H259" t="s">
        <v>657</v>
      </c>
      <c r="I259" t="s">
        <v>657</v>
      </c>
      <c r="J259">
        <v>78</v>
      </c>
    </row>
    <row r="260" spans="6:10" x14ac:dyDescent="0.25">
      <c r="F260" t="s">
        <v>21569</v>
      </c>
      <c r="G260" t="s">
        <v>21569</v>
      </c>
      <c r="H260" t="s">
        <v>434</v>
      </c>
      <c r="I260" t="s">
        <v>434</v>
      </c>
      <c r="J260">
        <v>276</v>
      </c>
    </row>
    <row r="261" spans="6:10" x14ac:dyDescent="0.25">
      <c r="F261" t="s">
        <v>21567</v>
      </c>
      <c r="G261" t="s">
        <v>21567</v>
      </c>
      <c r="H261" t="s">
        <v>342</v>
      </c>
      <c r="I261" t="s">
        <v>342</v>
      </c>
      <c r="J261">
        <v>788</v>
      </c>
    </row>
    <row r="262" spans="6:10" x14ac:dyDescent="0.25">
      <c r="F262" t="s">
        <v>21567</v>
      </c>
      <c r="G262" t="s">
        <v>21567</v>
      </c>
      <c r="H262" t="s">
        <v>594</v>
      </c>
      <c r="I262" t="s">
        <v>594</v>
      </c>
      <c r="J262">
        <v>448</v>
      </c>
    </row>
    <row r="263" spans="6:10" x14ac:dyDescent="0.25">
      <c r="F263" t="s">
        <v>21569</v>
      </c>
      <c r="G263" t="s">
        <v>21569</v>
      </c>
      <c r="I263" t="s">
        <v>1101</v>
      </c>
      <c r="J263">
        <v>4</v>
      </c>
    </row>
    <row r="264" spans="6:10" x14ac:dyDescent="0.25">
      <c r="F264" t="s">
        <v>21571</v>
      </c>
      <c r="G264" t="s">
        <v>21569</v>
      </c>
      <c r="H264" t="s">
        <v>663</v>
      </c>
      <c r="I264" t="s">
        <v>663</v>
      </c>
      <c r="J264">
        <v>12</v>
      </c>
    </row>
    <row r="265" spans="6:10" x14ac:dyDescent="0.25">
      <c r="F265" t="s">
        <v>21572</v>
      </c>
      <c r="G265" t="s">
        <v>21595</v>
      </c>
      <c r="H265" t="s">
        <v>608</v>
      </c>
      <c r="I265" t="s">
        <v>608</v>
      </c>
      <c r="J265">
        <v>246</v>
      </c>
    </row>
    <row r="266" spans="6:10" x14ac:dyDescent="0.25">
      <c r="F266" t="s">
        <v>21575</v>
      </c>
      <c r="G266" t="s">
        <v>21569</v>
      </c>
      <c r="H266" t="s">
        <v>283</v>
      </c>
      <c r="I266" t="s">
        <v>283</v>
      </c>
      <c r="J266">
        <v>4</v>
      </c>
    </row>
    <row r="267" spans="6:10" x14ac:dyDescent="0.25">
      <c r="F267" t="s">
        <v>21570</v>
      </c>
      <c r="G267" t="s">
        <v>21569</v>
      </c>
      <c r="H267" t="s">
        <v>565</v>
      </c>
      <c r="I267" t="s">
        <v>565</v>
      </c>
      <c r="J267">
        <v>7</v>
      </c>
    </row>
    <row r="268" spans="6:10" x14ac:dyDescent="0.25">
      <c r="F268" t="s">
        <v>21570</v>
      </c>
      <c r="G268" t="s">
        <v>21569</v>
      </c>
      <c r="H268" t="s">
        <v>216</v>
      </c>
      <c r="I268" t="s">
        <v>216</v>
      </c>
      <c r="J268">
        <v>297</v>
      </c>
    </row>
    <row r="269" spans="6:10" x14ac:dyDescent="0.25">
      <c r="F269" t="s">
        <v>21571</v>
      </c>
      <c r="G269" t="s">
        <v>21569</v>
      </c>
      <c r="H269" t="s">
        <v>682</v>
      </c>
      <c r="I269" t="s">
        <v>682</v>
      </c>
      <c r="J269">
        <v>12</v>
      </c>
    </row>
    <row r="270" spans="6:10" x14ac:dyDescent="0.25">
      <c r="F270" t="s">
        <v>21572</v>
      </c>
      <c r="G270" t="s">
        <v>21595</v>
      </c>
      <c r="H270" t="s">
        <v>613</v>
      </c>
      <c r="I270" t="s">
        <v>613</v>
      </c>
      <c r="J270">
        <v>107</v>
      </c>
    </row>
    <row r="271" spans="6:10" x14ac:dyDescent="0.25">
      <c r="F271" t="s">
        <v>21570</v>
      </c>
      <c r="G271" t="s">
        <v>21569</v>
      </c>
      <c r="H271" t="s">
        <v>592</v>
      </c>
      <c r="I271" t="s">
        <v>592</v>
      </c>
      <c r="J271">
        <v>2</v>
      </c>
    </row>
    <row r="272" spans="6:10" x14ac:dyDescent="0.25">
      <c r="F272" t="s">
        <v>21567</v>
      </c>
      <c r="G272" t="s">
        <v>21567</v>
      </c>
      <c r="H272" t="s">
        <v>529</v>
      </c>
      <c r="I272" t="s">
        <v>529</v>
      </c>
      <c r="J272">
        <v>925</v>
      </c>
    </row>
    <row r="273" spans="6:10" x14ac:dyDescent="0.25">
      <c r="F273" t="s">
        <v>21572</v>
      </c>
      <c r="G273" t="s">
        <v>21595</v>
      </c>
      <c r="H273" t="s">
        <v>266</v>
      </c>
      <c r="I273" t="s">
        <v>266</v>
      </c>
      <c r="J273">
        <v>2</v>
      </c>
    </row>
    <row r="274" spans="6:10" x14ac:dyDescent="0.25">
      <c r="F274" t="s">
        <v>21572</v>
      </c>
      <c r="G274" t="s">
        <v>21595</v>
      </c>
      <c r="H274" t="s">
        <v>91</v>
      </c>
      <c r="I274" t="s">
        <v>91</v>
      </c>
      <c r="J274">
        <v>3</v>
      </c>
    </row>
    <row r="275" spans="6:10" x14ac:dyDescent="0.25">
      <c r="F275" t="s">
        <v>21572</v>
      </c>
      <c r="G275" t="s">
        <v>21595</v>
      </c>
      <c r="H275" t="s">
        <v>307</v>
      </c>
      <c r="I275" t="s">
        <v>307</v>
      </c>
      <c r="J275">
        <v>17</v>
      </c>
    </row>
    <row r="276" spans="6:10" x14ac:dyDescent="0.25">
      <c r="F276" t="s">
        <v>21568</v>
      </c>
      <c r="G276" t="s">
        <v>21569</v>
      </c>
      <c r="H276" t="s">
        <v>68</v>
      </c>
      <c r="I276" t="s">
        <v>68</v>
      </c>
      <c r="J276">
        <v>2</v>
      </c>
    </row>
    <row r="277" spans="6:10" x14ac:dyDescent="0.25">
      <c r="F277" t="s">
        <v>21570</v>
      </c>
      <c r="G277" t="s">
        <v>21569</v>
      </c>
      <c r="H277" t="s">
        <v>491</v>
      </c>
      <c r="I277" t="s">
        <v>491</v>
      </c>
      <c r="J277">
        <v>10</v>
      </c>
    </row>
    <row r="278" spans="6:10" x14ac:dyDescent="0.25">
      <c r="F278" t="s">
        <v>21570</v>
      </c>
      <c r="G278" t="s">
        <v>21569</v>
      </c>
      <c r="H278" t="s">
        <v>262</v>
      </c>
      <c r="I278" t="s">
        <v>262</v>
      </c>
      <c r="J278">
        <v>132</v>
      </c>
    </row>
    <row r="279" spans="6:10" x14ac:dyDescent="0.25">
      <c r="F279" t="s">
        <v>21567</v>
      </c>
      <c r="G279" t="s">
        <v>21567</v>
      </c>
      <c r="H279" t="s">
        <v>317</v>
      </c>
      <c r="I279" t="s">
        <v>317</v>
      </c>
      <c r="J279">
        <v>113</v>
      </c>
    </row>
    <row r="280" spans="6:10" x14ac:dyDescent="0.25">
      <c r="F280" t="s">
        <v>21568</v>
      </c>
      <c r="G280" t="s">
        <v>21569</v>
      </c>
      <c r="H280" t="s">
        <v>385</v>
      </c>
      <c r="I280" t="s">
        <v>385</v>
      </c>
      <c r="J280">
        <v>45</v>
      </c>
    </row>
    <row r="281" spans="6:10" x14ac:dyDescent="0.25">
      <c r="F281" t="s">
        <v>21568</v>
      </c>
      <c r="G281" t="s">
        <v>21569</v>
      </c>
      <c r="H281" t="s">
        <v>734</v>
      </c>
      <c r="I281" t="s">
        <v>734</v>
      </c>
      <c r="J281">
        <v>22</v>
      </c>
    </row>
    <row r="282" spans="6:10" x14ac:dyDescent="0.25">
      <c r="F282" t="s">
        <v>21569</v>
      </c>
      <c r="G282" t="s">
        <v>21569</v>
      </c>
      <c r="H282" t="s">
        <v>716</v>
      </c>
      <c r="I282" t="s">
        <v>716</v>
      </c>
      <c r="J282">
        <v>83</v>
      </c>
    </row>
    <row r="283" spans="6:10" x14ac:dyDescent="0.25">
      <c r="F283" t="s">
        <v>21567</v>
      </c>
      <c r="G283" t="s">
        <v>21567</v>
      </c>
      <c r="H283" t="s">
        <v>631</v>
      </c>
      <c r="I283" t="s">
        <v>631</v>
      </c>
      <c r="J283">
        <v>1018</v>
      </c>
    </row>
    <row r="284" spans="6:10" x14ac:dyDescent="0.25">
      <c r="F284" t="s">
        <v>21567</v>
      </c>
      <c r="G284" t="s">
        <v>21567</v>
      </c>
      <c r="H284" t="s">
        <v>657</v>
      </c>
      <c r="I284" t="s">
        <v>657</v>
      </c>
      <c r="J284">
        <v>575</v>
      </c>
    </row>
    <row r="285" spans="6:10" x14ac:dyDescent="0.25">
      <c r="F285" t="s">
        <v>21567</v>
      </c>
      <c r="G285" t="s">
        <v>21567</v>
      </c>
      <c r="H285" t="s">
        <v>91</v>
      </c>
      <c r="I285" t="s">
        <v>91</v>
      </c>
      <c r="J285">
        <v>306</v>
      </c>
    </row>
    <row r="286" spans="6:10" x14ac:dyDescent="0.25">
      <c r="F286" t="s">
        <v>21567</v>
      </c>
      <c r="G286" t="s">
        <v>21567</v>
      </c>
      <c r="H286" t="s">
        <v>371</v>
      </c>
      <c r="I286" t="s">
        <v>371</v>
      </c>
      <c r="J286">
        <v>1730</v>
      </c>
    </row>
    <row r="287" spans="6:10" x14ac:dyDescent="0.25">
      <c r="F287" t="s">
        <v>21573</v>
      </c>
      <c r="G287" t="s">
        <v>21567</v>
      </c>
      <c r="H287" t="s">
        <v>187</v>
      </c>
      <c r="I287" t="s">
        <v>187</v>
      </c>
      <c r="J287">
        <v>3</v>
      </c>
    </row>
    <row r="288" spans="6:10" x14ac:dyDescent="0.25">
      <c r="F288" t="s">
        <v>21571</v>
      </c>
      <c r="G288" t="s">
        <v>21569</v>
      </c>
      <c r="H288" t="s">
        <v>535</v>
      </c>
      <c r="I288" t="s">
        <v>535</v>
      </c>
      <c r="J288">
        <v>11</v>
      </c>
    </row>
    <row r="289" spans="6:10" x14ac:dyDescent="0.25">
      <c r="F289" t="s">
        <v>21567</v>
      </c>
      <c r="G289" t="s">
        <v>21567</v>
      </c>
      <c r="H289" t="s">
        <v>182</v>
      </c>
      <c r="I289" t="s">
        <v>182</v>
      </c>
      <c r="J289">
        <v>589</v>
      </c>
    </row>
    <row r="290" spans="6:10" x14ac:dyDescent="0.25">
      <c r="F290" t="s">
        <v>21569</v>
      </c>
      <c r="G290" t="s">
        <v>21569</v>
      </c>
      <c r="H290" t="s">
        <v>150</v>
      </c>
      <c r="I290" t="s">
        <v>150</v>
      </c>
      <c r="J290">
        <v>232</v>
      </c>
    </row>
    <row r="291" spans="6:10" x14ac:dyDescent="0.25">
      <c r="F291" t="s">
        <v>21567</v>
      </c>
      <c r="G291" t="s">
        <v>21567</v>
      </c>
      <c r="H291" t="s">
        <v>368</v>
      </c>
      <c r="I291" t="s">
        <v>368</v>
      </c>
      <c r="J291">
        <v>718</v>
      </c>
    </row>
    <row r="292" spans="6:10" x14ac:dyDescent="0.25">
      <c r="F292" t="s">
        <v>21569</v>
      </c>
      <c r="G292" t="s">
        <v>21569</v>
      </c>
      <c r="H292" t="s">
        <v>61</v>
      </c>
      <c r="I292" t="s">
        <v>61</v>
      </c>
      <c r="J292">
        <v>162</v>
      </c>
    </row>
    <row r="293" spans="6:10" x14ac:dyDescent="0.25">
      <c r="F293" t="s">
        <v>21572</v>
      </c>
      <c r="G293" t="s">
        <v>21595</v>
      </c>
      <c r="H293" t="s">
        <v>338</v>
      </c>
      <c r="I293" t="s">
        <v>338</v>
      </c>
      <c r="J293">
        <v>12</v>
      </c>
    </row>
    <row r="294" spans="6:10" x14ac:dyDescent="0.25">
      <c r="F294" t="s">
        <v>21568</v>
      </c>
      <c r="G294" t="s">
        <v>21569</v>
      </c>
      <c r="H294" t="s">
        <v>543</v>
      </c>
      <c r="I294" t="s">
        <v>543</v>
      </c>
      <c r="J294">
        <v>34</v>
      </c>
    </row>
    <row r="295" spans="6:10" x14ac:dyDescent="0.25">
      <c r="F295" t="s">
        <v>21567</v>
      </c>
      <c r="G295" t="s">
        <v>21567</v>
      </c>
      <c r="H295" t="s">
        <v>414</v>
      </c>
      <c r="I295" t="s">
        <v>414</v>
      </c>
      <c r="J295">
        <v>57</v>
      </c>
    </row>
    <row r="296" spans="6:10" x14ac:dyDescent="0.25">
      <c r="F296" t="s">
        <v>21572</v>
      </c>
      <c r="G296" t="s">
        <v>21595</v>
      </c>
      <c r="H296" t="s">
        <v>586</v>
      </c>
      <c r="I296" t="s">
        <v>586</v>
      </c>
      <c r="J296">
        <v>2</v>
      </c>
    </row>
    <row r="297" spans="6:10" x14ac:dyDescent="0.25">
      <c r="F297" t="s">
        <v>21571</v>
      </c>
      <c r="G297" t="s">
        <v>21569</v>
      </c>
      <c r="H297" t="s">
        <v>618</v>
      </c>
      <c r="I297" t="s">
        <v>618</v>
      </c>
      <c r="J297">
        <v>23</v>
      </c>
    </row>
    <row r="298" spans="6:10" x14ac:dyDescent="0.25">
      <c r="F298" t="s">
        <v>21567</v>
      </c>
      <c r="G298" t="s">
        <v>21567</v>
      </c>
      <c r="H298" t="s">
        <v>347</v>
      </c>
      <c r="I298" t="s">
        <v>347</v>
      </c>
      <c r="J298">
        <v>239</v>
      </c>
    </row>
    <row r="299" spans="6:10" x14ac:dyDescent="0.25">
      <c r="F299" t="s">
        <v>21571</v>
      </c>
      <c r="G299" t="s">
        <v>21569</v>
      </c>
      <c r="H299" t="s">
        <v>604</v>
      </c>
      <c r="I299" t="s">
        <v>604</v>
      </c>
      <c r="J299">
        <v>3</v>
      </c>
    </row>
    <row r="300" spans="6:10" x14ac:dyDescent="0.25">
      <c r="F300" t="s">
        <v>21568</v>
      </c>
      <c r="G300" t="s">
        <v>21569</v>
      </c>
      <c r="H300" t="s">
        <v>729</v>
      </c>
      <c r="I300" t="s">
        <v>729</v>
      </c>
      <c r="J300">
        <v>1</v>
      </c>
    </row>
    <row r="301" spans="6:10" x14ac:dyDescent="0.25">
      <c r="F301" t="s">
        <v>21569</v>
      </c>
      <c r="G301" t="s">
        <v>21569</v>
      </c>
      <c r="H301" t="s">
        <v>723</v>
      </c>
      <c r="I301" t="s">
        <v>723</v>
      </c>
      <c r="J301">
        <v>175</v>
      </c>
    </row>
    <row r="302" spans="6:10" x14ac:dyDescent="0.25">
      <c r="F302" t="s">
        <v>21572</v>
      </c>
      <c r="G302" t="s">
        <v>21595</v>
      </c>
      <c r="H302" t="s">
        <v>565</v>
      </c>
      <c r="I302" t="s">
        <v>565</v>
      </c>
      <c r="J302">
        <v>13</v>
      </c>
    </row>
    <row r="303" spans="6:10" x14ac:dyDescent="0.25">
      <c r="F303" t="s">
        <v>21569</v>
      </c>
      <c r="G303" t="s">
        <v>21569</v>
      </c>
      <c r="H303" t="s">
        <v>222</v>
      </c>
      <c r="I303" t="s">
        <v>222</v>
      </c>
      <c r="J303">
        <v>6</v>
      </c>
    </row>
    <row r="304" spans="6:10" x14ac:dyDescent="0.25">
      <c r="F304" t="s">
        <v>21567</v>
      </c>
      <c r="G304" t="s">
        <v>21567</v>
      </c>
      <c r="H304" t="s">
        <v>504</v>
      </c>
      <c r="I304" t="s">
        <v>504</v>
      </c>
      <c r="J304">
        <v>57</v>
      </c>
    </row>
    <row r="305" spans="6:10" x14ac:dyDescent="0.25">
      <c r="F305" t="s">
        <v>21572</v>
      </c>
      <c r="G305" t="s">
        <v>21595</v>
      </c>
      <c r="H305" t="s">
        <v>47</v>
      </c>
      <c r="I305" t="s">
        <v>47</v>
      </c>
      <c r="J305">
        <v>1</v>
      </c>
    </row>
    <row r="306" spans="6:10" x14ac:dyDescent="0.25">
      <c r="F306" t="s">
        <v>21572</v>
      </c>
      <c r="G306" t="s">
        <v>21595</v>
      </c>
      <c r="H306" t="s">
        <v>270</v>
      </c>
      <c r="I306" t="s">
        <v>270</v>
      </c>
      <c r="J306">
        <v>1</v>
      </c>
    </row>
    <row r="307" spans="6:10" x14ac:dyDescent="0.25">
      <c r="F307" t="s">
        <v>21573</v>
      </c>
      <c r="G307" t="s">
        <v>21567</v>
      </c>
      <c r="H307" t="s">
        <v>362</v>
      </c>
      <c r="I307" t="s">
        <v>362</v>
      </c>
      <c r="J307">
        <v>1</v>
      </c>
    </row>
    <row r="308" spans="6:10" x14ac:dyDescent="0.25">
      <c r="F308" t="s">
        <v>21569</v>
      </c>
      <c r="G308" t="s">
        <v>21569</v>
      </c>
      <c r="H308" t="s">
        <v>474</v>
      </c>
      <c r="I308" t="s">
        <v>474</v>
      </c>
      <c r="J308">
        <v>35</v>
      </c>
    </row>
    <row r="309" spans="6:10" x14ac:dyDescent="0.25">
      <c r="F309" t="s">
        <v>21573</v>
      </c>
      <c r="G309" t="s">
        <v>21567</v>
      </c>
      <c r="H309" t="s">
        <v>61</v>
      </c>
      <c r="I309" t="s">
        <v>61</v>
      </c>
      <c r="J309">
        <v>10</v>
      </c>
    </row>
    <row r="310" spans="6:10" x14ac:dyDescent="0.25">
      <c r="F310" t="s">
        <v>21567</v>
      </c>
      <c r="G310" t="s">
        <v>21567</v>
      </c>
      <c r="H310" t="s">
        <v>312</v>
      </c>
      <c r="I310" t="s">
        <v>312</v>
      </c>
      <c r="J310">
        <v>135</v>
      </c>
    </row>
    <row r="311" spans="6:10" x14ac:dyDescent="0.25">
      <c r="F311" t="s">
        <v>21567</v>
      </c>
      <c r="G311" t="s">
        <v>21567</v>
      </c>
      <c r="H311" t="s">
        <v>602</v>
      </c>
      <c r="I311" t="s">
        <v>602</v>
      </c>
      <c r="J311">
        <v>1</v>
      </c>
    </row>
    <row r="312" spans="6:10" x14ac:dyDescent="0.25">
      <c r="F312" t="s">
        <v>21572</v>
      </c>
      <c r="G312" t="s">
        <v>21595</v>
      </c>
      <c r="H312" t="s">
        <v>675</v>
      </c>
      <c r="I312" t="s">
        <v>675</v>
      </c>
      <c r="J312">
        <v>145</v>
      </c>
    </row>
    <row r="313" spans="6:10" x14ac:dyDescent="0.25">
      <c r="F313" t="s">
        <v>21571</v>
      </c>
      <c r="G313" t="s">
        <v>21569</v>
      </c>
      <c r="H313" t="s">
        <v>675</v>
      </c>
      <c r="I313" t="s">
        <v>675</v>
      </c>
      <c r="J313">
        <v>454</v>
      </c>
    </row>
    <row r="314" spans="6:10" x14ac:dyDescent="0.25">
      <c r="F314" t="s">
        <v>21568</v>
      </c>
      <c r="G314" t="s">
        <v>21569</v>
      </c>
      <c r="H314" t="s">
        <v>283</v>
      </c>
      <c r="I314" t="s">
        <v>283</v>
      </c>
      <c r="J314">
        <v>9</v>
      </c>
    </row>
    <row r="315" spans="6:10" x14ac:dyDescent="0.25">
      <c r="F315" t="s">
        <v>21571</v>
      </c>
      <c r="G315" t="s">
        <v>21569</v>
      </c>
      <c r="H315" t="s">
        <v>236</v>
      </c>
      <c r="I315" t="s">
        <v>236</v>
      </c>
      <c r="J315">
        <v>1</v>
      </c>
    </row>
    <row r="316" spans="6:10" x14ac:dyDescent="0.25">
      <c r="F316" t="s">
        <v>21574</v>
      </c>
      <c r="G316" t="s">
        <v>21569</v>
      </c>
      <c r="H316" t="s">
        <v>434</v>
      </c>
      <c r="I316" t="s">
        <v>434</v>
      </c>
      <c r="J316">
        <v>3156</v>
      </c>
    </row>
    <row r="317" spans="6:10" x14ac:dyDescent="0.25">
      <c r="F317" t="s">
        <v>21567</v>
      </c>
      <c r="G317" t="s">
        <v>21567</v>
      </c>
      <c r="H317" t="s">
        <v>700</v>
      </c>
      <c r="I317" t="s">
        <v>700</v>
      </c>
      <c r="J317">
        <v>45</v>
      </c>
    </row>
    <row r="318" spans="6:10" x14ac:dyDescent="0.25">
      <c r="F318" t="s">
        <v>21572</v>
      </c>
      <c r="G318" t="s">
        <v>21595</v>
      </c>
      <c r="H318" t="s">
        <v>150</v>
      </c>
      <c r="I318" t="s">
        <v>150</v>
      </c>
      <c r="J318">
        <v>7</v>
      </c>
    </row>
    <row r="319" spans="6:10" x14ac:dyDescent="0.25">
      <c r="F319" t="s">
        <v>21568</v>
      </c>
      <c r="G319" t="s">
        <v>21569</v>
      </c>
      <c r="H319" t="s">
        <v>216</v>
      </c>
      <c r="I319" t="s">
        <v>216</v>
      </c>
      <c r="J319">
        <v>36</v>
      </c>
    </row>
    <row r="320" spans="6:10" x14ac:dyDescent="0.25">
      <c r="F320" t="s">
        <v>21570</v>
      </c>
      <c r="G320" t="s">
        <v>21569</v>
      </c>
      <c r="H320" t="s">
        <v>461</v>
      </c>
      <c r="I320" t="s">
        <v>461</v>
      </c>
      <c r="J320">
        <v>412</v>
      </c>
    </row>
    <row r="321" spans="6:10" x14ac:dyDescent="0.25">
      <c r="F321" t="s">
        <v>21571</v>
      </c>
      <c r="G321" t="s">
        <v>21569</v>
      </c>
      <c r="H321" t="s">
        <v>562</v>
      </c>
      <c r="I321" t="s">
        <v>562</v>
      </c>
      <c r="J321">
        <v>16</v>
      </c>
    </row>
    <row r="322" spans="6:10" x14ac:dyDescent="0.25">
      <c r="F322" t="s">
        <v>21567</v>
      </c>
      <c r="G322" t="s">
        <v>21567</v>
      </c>
      <c r="H322" t="s">
        <v>698</v>
      </c>
      <c r="I322" t="s">
        <v>698</v>
      </c>
      <c r="J322">
        <v>138</v>
      </c>
    </row>
    <row r="323" spans="6:10" x14ac:dyDescent="0.25">
      <c r="F323" t="s">
        <v>21573</v>
      </c>
      <c r="G323" t="s">
        <v>21567</v>
      </c>
      <c r="H323" t="s">
        <v>91</v>
      </c>
      <c r="I323" t="s">
        <v>91</v>
      </c>
      <c r="J323">
        <v>13</v>
      </c>
    </row>
    <row r="324" spans="6:10" x14ac:dyDescent="0.25">
      <c r="F324" t="s">
        <v>21568</v>
      </c>
      <c r="G324" t="s">
        <v>21569</v>
      </c>
      <c r="H324" t="s">
        <v>253</v>
      </c>
      <c r="I324" t="s">
        <v>253</v>
      </c>
      <c r="J324">
        <v>4</v>
      </c>
    </row>
    <row r="325" spans="6:10" x14ac:dyDescent="0.25">
      <c r="F325" t="s">
        <v>21570</v>
      </c>
      <c r="G325" t="s">
        <v>21569</v>
      </c>
      <c r="H325" t="s">
        <v>424</v>
      </c>
      <c r="I325" t="s">
        <v>424</v>
      </c>
      <c r="J325">
        <v>12</v>
      </c>
    </row>
    <row r="326" spans="6:10" x14ac:dyDescent="0.25">
      <c r="F326" t="s">
        <v>21573</v>
      </c>
      <c r="G326" t="s">
        <v>21567</v>
      </c>
      <c r="H326" t="s">
        <v>427</v>
      </c>
      <c r="I326" t="s">
        <v>427</v>
      </c>
      <c r="J326">
        <v>6</v>
      </c>
    </row>
    <row r="327" spans="6:10" x14ac:dyDescent="0.25">
      <c r="F327" t="s">
        <v>21567</v>
      </c>
      <c r="G327" t="s">
        <v>21567</v>
      </c>
      <c r="H327" t="s">
        <v>330</v>
      </c>
      <c r="I327" t="s">
        <v>330</v>
      </c>
      <c r="J327">
        <v>2132</v>
      </c>
    </row>
    <row r="328" spans="6:10" x14ac:dyDescent="0.25">
      <c r="F328" t="s">
        <v>21567</v>
      </c>
      <c r="G328" t="s">
        <v>21567</v>
      </c>
      <c r="H328" t="s">
        <v>37</v>
      </c>
      <c r="I328" t="s">
        <v>37</v>
      </c>
      <c r="J328">
        <v>61</v>
      </c>
    </row>
    <row r="329" spans="6:10" x14ac:dyDescent="0.25">
      <c r="F329" t="s">
        <v>21567</v>
      </c>
      <c r="G329" t="s">
        <v>21567</v>
      </c>
      <c r="H329" t="s">
        <v>517</v>
      </c>
      <c r="I329" t="s">
        <v>517</v>
      </c>
      <c r="J329">
        <v>990</v>
      </c>
    </row>
    <row r="330" spans="6:10" x14ac:dyDescent="0.25">
      <c r="F330" t="s">
        <v>21570</v>
      </c>
      <c r="G330" t="s">
        <v>21569</v>
      </c>
      <c r="H330" t="s">
        <v>175</v>
      </c>
      <c r="I330" t="s">
        <v>175</v>
      </c>
      <c r="J330">
        <v>139</v>
      </c>
    </row>
    <row r="331" spans="6:10" x14ac:dyDescent="0.25">
      <c r="F331" t="s">
        <v>21568</v>
      </c>
      <c r="G331" t="s">
        <v>21569</v>
      </c>
      <c r="H331" t="s">
        <v>40</v>
      </c>
      <c r="I331" t="s">
        <v>40</v>
      </c>
      <c r="J331">
        <v>5</v>
      </c>
    </row>
    <row r="332" spans="6:10" x14ac:dyDescent="0.25">
      <c r="F332" t="s">
        <v>21569</v>
      </c>
      <c r="G332" t="s">
        <v>21569</v>
      </c>
      <c r="H332" t="s">
        <v>300</v>
      </c>
      <c r="I332" t="s">
        <v>300</v>
      </c>
      <c r="J332">
        <v>17</v>
      </c>
    </row>
    <row r="333" spans="6:10" x14ac:dyDescent="0.25">
      <c r="F333" t="s">
        <v>21571</v>
      </c>
      <c r="G333" t="s">
        <v>21569</v>
      </c>
      <c r="H333" t="s">
        <v>554</v>
      </c>
      <c r="I333" t="s">
        <v>554</v>
      </c>
      <c r="J333">
        <v>3</v>
      </c>
    </row>
    <row r="334" spans="6:10" x14ac:dyDescent="0.25">
      <c r="F334" t="s">
        <v>21567</v>
      </c>
      <c r="G334" t="s">
        <v>21567</v>
      </c>
      <c r="H334" t="s">
        <v>47</v>
      </c>
      <c r="I334" t="s">
        <v>47</v>
      </c>
      <c r="J334">
        <v>148</v>
      </c>
    </row>
    <row r="335" spans="6:10" x14ac:dyDescent="0.25">
      <c r="F335" t="s">
        <v>21571</v>
      </c>
      <c r="G335" t="s">
        <v>21569</v>
      </c>
      <c r="H335" t="s">
        <v>385</v>
      </c>
      <c r="I335" t="s">
        <v>385</v>
      </c>
      <c r="J335">
        <v>340</v>
      </c>
    </row>
    <row r="336" spans="6:10" x14ac:dyDescent="0.25">
      <c r="F336" t="s">
        <v>21574</v>
      </c>
      <c r="G336" t="s">
        <v>21569</v>
      </c>
      <c r="H336" t="s">
        <v>461</v>
      </c>
      <c r="I336" t="s">
        <v>461</v>
      </c>
      <c r="J336">
        <v>2882</v>
      </c>
    </row>
    <row r="337" spans="6:10" x14ac:dyDescent="0.25">
      <c r="F337" t="s">
        <v>21568</v>
      </c>
      <c r="G337" t="s">
        <v>21569</v>
      </c>
      <c r="H337" t="s">
        <v>599</v>
      </c>
      <c r="I337" t="s">
        <v>599</v>
      </c>
      <c r="J337">
        <v>2</v>
      </c>
    </row>
    <row r="338" spans="6:10" x14ac:dyDescent="0.25">
      <c r="F338" t="s">
        <v>21570</v>
      </c>
      <c r="G338" t="s">
        <v>21569</v>
      </c>
      <c r="H338" t="s">
        <v>342</v>
      </c>
      <c r="I338" t="s">
        <v>342</v>
      </c>
      <c r="J338">
        <v>2</v>
      </c>
    </row>
    <row r="339" spans="6:10" x14ac:dyDescent="0.25">
      <c r="F339" t="s">
        <v>21569</v>
      </c>
      <c r="G339" t="s">
        <v>21569</v>
      </c>
      <c r="H339" t="s">
        <v>246</v>
      </c>
      <c r="I339" t="s">
        <v>246</v>
      </c>
      <c r="J339">
        <v>14</v>
      </c>
    </row>
    <row r="340" spans="6:10" x14ac:dyDescent="0.25">
      <c r="F340" t="s">
        <v>21569</v>
      </c>
      <c r="G340" t="s">
        <v>21569</v>
      </c>
      <c r="H340" t="s">
        <v>21564</v>
      </c>
      <c r="I340" t="s">
        <v>21564</v>
      </c>
      <c r="J340">
        <v>16</v>
      </c>
    </row>
    <row r="341" spans="6:10" x14ac:dyDescent="0.25">
      <c r="F341" t="s">
        <v>21571</v>
      </c>
      <c r="G341" t="s">
        <v>21569</v>
      </c>
      <c r="H341" t="s">
        <v>330</v>
      </c>
      <c r="I341" t="s">
        <v>330</v>
      </c>
      <c r="J341">
        <v>12</v>
      </c>
    </row>
    <row r="342" spans="6:10" x14ac:dyDescent="0.25">
      <c r="F342" t="s">
        <v>21567</v>
      </c>
      <c r="G342" t="s">
        <v>21567</v>
      </c>
      <c r="H342" t="s">
        <v>627</v>
      </c>
      <c r="I342" t="s">
        <v>627</v>
      </c>
      <c r="J342">
        <v>346</v>
      </c>
    </row>
    <row r="343" spans="6:10" x14ac:dyDescent="0.25">
      <c r="F343" t="s">
        <v>21571</v>
      </c>
      <c r="G343" t="s">
        <v>21569</v>
      </c>
      <c r="H343" t="s">
        <v>61</v>
      </c>
      <c r="I343" t="s">
        <v>61</v>
      </c>
      <c r="J343">
        <v>2</v>
      </c>
    </row>
    <row r="344" spans="6:10" x14ac:dyDescent="0.25">
      <c r="F344" t="s">
        <v>21568</v>
      </c>
      <c r="G344" t="s">
        <v>21569</v>
      </c>
      <c r="H344" t="s">
        <v>21564</v>
      </c>
      <c r="I344" t="s">
        <v>21564</v>
      </c>
      <c r="J344">
        <v>11</v>
      </c>
    </row>
    <row r="345" spans="6:10" x14ac:dyDescent="0.25">
      <c r="F345" t="s">
        <v>21570</v>
      </c>
      <c r="G345" t="s">
        <v>21569</v>
      </c>
      <c r="H345" t="s">
        <v>40</v>
      </c>
      <c r="I345" t="s">
        <v>40</v>
      </c>
      <c r="J345">
        <v>2</v>
      </c>
    </row>
    <row r="346" spans="6:10" x14ac:dyDescent="0.25">
      <c r="F346" t="s">
        <v>21569</v>
      </c>
      <c r="G346" t="s">
        <v>21569</v>
      </c>
      <c r="H346" t="s">
        <v>740</v>
      </c>
      <c r="I346" t="s">
        <v>740</v>
      </c>
      <c r="J346">
        <v>378</v>
      </c>
    </row>
    <row r="347" spans="6:10" x14ac:dyDescent="0.25">
      <c r="F347" t="s">
        <v>21571</v>
      </c>
      <c r="G347" t="s">
        <v>21569</v>
      </c>
      <c r="H347" t="s">
        <v>427</v>
      </c>
      <c r="I347" t="s">
        <v>427</v>
      </c>
      <c r="J347">
        <v>6</v>
      </c>
    </row>
    <row r="348" spans="6:10" x14ac:dyDescent="0.25">
      <c r="F348" t="s">
        <v>21573</v>
      </c>
      <c r="G348" t="s">
        <v>21567</v>
      </c>
      <c r="H348" t="s">
        <v>278</v>
      </c>
      <c r="I348" t="s">
        <v>278</v>
      </c>
      <c r="J348">
        <v>10</v>
      </c>
    </row>
    <row r="349" spans="6:10" x14ac:dyDescent="0.25">
      <c r="F349" t="s">
        <v>21572</v>
      </c>
      <c r="G349" t="s">
        <v>21595</v>
      </c>
      <c r="H349" t="s">
        <v>698</v>
      </c>
      <c r="I349" t="s">
        <v>698</v>
      </c>
      <c r="J349">
        <v>2</v>
      </c>
    </row>
    <row r="350" spans="6:10" x14ac:dyDescent="0.25">
      <c r="F350" t="s">
        <v>21572</v>
      </c>
      <c r="G350" t="s">
        <v>21595</v>
      </c>
      <c r="H350" t="s">
        <v>657</v>
      </c>
      <c r="I350" t="s">
        <v>657</v>
      </c>
      <c r="J350">
        <v>57</v>
      </c>
    </row>
    <row r="351" spans="6:10" x14ac:dyDescent="0.25">
      <c r="F351" t="s">
        <v>21571</v>
      </c>
      <c r="G351" t="s">
        <v>21569</v>
      </c>
      <c r="H351" t="s">
        <v>529</v>
      </c>
      <c r="I351" t="s">
        <v>529</v>
      </c>
      <c r="J351">
        <v>31</v>
      </c>
    </row>
    <row r="352" spans="6:10" x14ac:dyDescent="0.25">
      <c r="F352" t="s">
        <v>21567</v>
      </c>
      <c r="G352" t="s">
        <v>21567</v>
      </c>
      <c r="H352" t="s">
        <v>286</v>
      </c>
      <c r="I352" t="s">
        <v>286</v>
      </c>
      <c r="J352">
        <v>145</v>
      </c>
    </row>
    <row r="353" spans="6:10" x14ac:dyDescent="0.25">
      <c r="F353" t="s">
        <v>21570</v>
      </c>
      <c r="G353" t="s">
        <v>21569</v>
      </c>
      <c r="H353" t="s">
        <v>529</v>
      </c>
      <c r="I353" t="s">
        <v>529</v>
      </c>
      <c r="J353">
        <v>70</v>
      </c>
    </row>
    <row r="354" spans="6:10" x14ac:dyDescent="0.25">
      <c r="F354" t="s">
        <v>21569</v>
      </c>
      <c r="G354" t="s">
        <v>21569</v>
      </c>
      <c r="H354" t="s">
        <v>517</v>
      </c>
      <c r="I354" t="s">
        <v>517</v>
      </c>
      <c r="J354">
        <v>504</v>
      </c>
    </row>
    <row r="355" spans="6:10" x14ac:dyDescent="0.25">
      <c r="F355" t="s">
        <v>21569</v>
      </c>
      <c r="G355" t="s">
        <v>21569</v>
      </c>
      <c r="H355" t="s">
        <v>262</v>
      </c>
      <c r="I355" t="s">
        <v>262</v>
      </c>
      <c r="J355">
        <v>540</v>
      </c>
    </row>
    <row r="356" spans="6:10" x14ac:dyDescent="0.25">
      <c r="F356" t="s">
        <v>21572</v>
      </c>
      <c r="G356" t="s">
        <v>21595</v>
      </c>
      <c r="H356" t="s">
        <v>379</v>
      </c>
      <c r="I356" t="s">
        <v>379</v>
      </c>
      <c r="J356">
        <v>5</v>
      </c>
    </row>
    <row r="357" spans="6:10" x14ac:dyDescent="0.25">
      <c r="F357" t="s">
        <v>21567</v>
      </c>
      <c r="G357" t="s">
        <v>21567</v>
      </c>
      <c r="H357" t="s">
        <v>307</v>
      </c>
      <c r="I357" t="s">
        <v>307</v>
      </c>
      <c r="J357">
        <v>1050</v>
      </c>
    </row>
    <row r="358" spans="6:10" x14ac:dyDescent="0.25">
      <c r="F358" t="s">
        <v>21575</v>
      </c>
      <c r="G358" t="s">
        <v>21569</v>
      </c>
      <c r="H358" t="s">
        <v>740</v>
      </c>
      <c r="I358" t="s">
        <v>740</v>
      </c>
      <c r="J358">
        <v>5</v>
      </c>
    </row>
    <row r="359" spans="6:10" x14ac:dyDescent="0.25">
      <c r="F359" t="s">
        <v>21570</v>
      </c>
      <c r="G359" t="s">
        <v>21569</v>
      </c>
      <c r="H359" t="s">
        <v>650</v>
      </c>
      <c r="I359" t="s">
        <v>650</v>
      </c>
      <c r="J359">
        <v>31</v>
      </c>
    </row>
    <row r="360" spans="6:10" x14ac:dyDescent="0.25">
      <c r="F360" t="s">
        <v>21570</v>
      </c>
      <c r="G360" t="s">
        <v>21569</v>
      </c>
      <c r="H360" t="s">
        <v>738</v>
      </c>
      <c r="I360" t="s">
        <v>738</v>
      </c>
      <c r="J360">
        <v>141</v>
      </c>
    </row>
    <row r="361" spans="6:10" x14ac:dyDescent="0.25">
      <c r="F361" t="s">
        <v>21573</v>
      </c>
      <c r="G361" t="s">
        <v>21567</v>
      </c>
      <c r="H361" t="s">
        <v>270</v>
      </c>
      <c r="I361" t="s">
        <v>270</v>
      </c>
      <c r="J361">
        <v>1</v>
      </c>
    </row>
    <row r="362" spans="6:10" x14ac:dyDescent="0.25">
      <c r="F362" t="s">
        <v>21567</v>
      </c>
      <c r="G362" t="s">
        <v>21567</v>
      </c>
      <c r="H362" t="s">
        <v>637</v>
      </c>
      <c r="I362" t="s">
        <v>637</v>
      </c>
      <c r="J362">
        <v>193</v>
      </c>
    </row>
    <row r="363" spans="6:10" x14ac:dyDescent="0.25">
      <c r="F363" t="s">
        <v>21569</v>
      </c>
      <c r="G363" t="s">
        <v>21569</v>
      </c>
      <c r="H363" t="s">
        <v>270</v>
      </c>
      <c r="I363" t="s">
        <v>270</v>
      </c>
      <c r="J363">
        <v>13</v>
      </c>
    </row>
    <row r="364" spans="6:10" x14ac:dyDescent="0.25">
      <c r="F364" t="s">
        <v>21568</v>
      </c>
      <c r="G364" t="s">
        <v>21569</v>
      </c>
      <c r="H364" t="s">
        <v>65</v>
      </c>
      <c r="I364" t="s">
        <v>65</v>
      </c>
      <c r="J364">
        <v>1</v>
      </c>
    </row>
    <row r="365" spans="6:10" x14ac:dyDescent="0.25">
      <c r="F365" t="s">
        <v>21570</v>
      </c>
      <c r="G365" t="s">
        <v>21569</v>
      </c>
      <c r="H365" t="s">
        <v>258</v>
      </c>
      <c r="I365" t="s">
        <v>258</v>
      </c>
      <c r="J365">
        <v>23</v>
      </c>
    </row>
    <row r="366" spans="6:10" x14ac:dyDescent="0.25">
      <c r="F366" t="s">
        <v>21568</v>
      </c>
      <c r="G366" t="s">
        <v>21569</v>
      </c>
      <c r="H366" t="s">
        <v>362</v>
      </c>
      <c r="I366" t="s">
        <v>362</v>
      </c>
      <c r="J366">
        <v>6</v>
      </c>
    </row>
    <row r="367" spans="6:10" x14ac:dyDescent="0.25">
      <c r="F367" t="s">
        <v>21572</v>
      </c>
      <c r="G367" t="s">
        <v>21595</v>
      </c>
      <c r="H367" t="s">
        <v>401</v>
      </c>
      <c r="I367" t="s">
        <v>401</v>
      </c>
      <c r="J367">
        <v>66</v>
      </c>
    </row>
    <row r="368" spans="6:10" x14ac:dyDescent="0.25">
      <c r="F368" t="s">
        <v>21571</v>
      </c>
      <c r="G368" t="s">
        <v>21569</v>
      </c>
      <c r="H368" t="s">
        <v>491</v>
      </c>
      <c r="I368" t="s">
        <v>491</v>
      </c>
      <c r="J368">
        <v>7</v>
      </c>
    </row>
    <row r="369" spans="6:10" x14ac:dyDescent="0.25">
      <c r="F369" t="s">
        <v>21570</v>
      </c>
      <c r="G369" t="s">
        <v>21569</v>
      </c>
      <c r="H369" t="s">
        <v>368</v>
      </c>
      <c r="I369" t="s">
        <v>368</v>
      </c>
      <c r="J369">
        <v>4</v>
      </c>
    </row>
    <row r="370" spans="6:10" x14ac:dyDescent="0.25">
      <c r="F370" t="s">
        <v>21567</v>
      </c>
      <c r="G370" t="s">
        <v>21567</v>
      </c>
      <c r="H370" t="s">
        <v>305</v>
      </c>
      <c r="I370" t="s">
        <v>305</v>
      </c>
      <c r="J370">
        <v>2</v>
      </c>
    </row>
    <row r="371" spans="6:10" x14ac:dyDescent="0.25">
      <c r="F371" t="s">
        <v>21567</v>
      </c>
      <c r="G371" t="s">
        <v>21567</v>
      </c>
      <c r="H371" t="s">
        <v>357</v>
      </c>
      <c r="I371" t="s">
        <v>357</v>
      </c>
      <c r="J371">
        <v>2722</v>
      </c>
    </row>
    <row r="372" spans="6:10" x14ac:dyDescent="0.25">
      <c r="F372" t="s">
        <v>21568</v>
      </c>
      <c r="G372" t="s">
        <v>21569</v>
      </c>
      <c r="H372" t="s">
        <v>189</v>
      </c>
      <c r="I372" t="s">
        <v>189</v>
      </c>
      <c r="J372">
        <v>2</v>
      </c>
    </row>
    <row r="373" spans="6:10" x14ac:dyDescent="0.25">
      <c r="F373" t="s">
        <v>21572</v>
      </c>
      <c r="G373" t="s">
        <v>21595</v>
      </c>
      <c r="H373" t="s">
        <v>213</v>
      </c>
      <c r="I373" t="s">
        <v>213</v>
      </c>
      <c r="J373">
        <v>18</v>
      </c>
    </row>
    <row r="374" spans="6:10" x14ac:dyDescent="0.25">
      <c r="F374" t="s">
        <v>21567</v>
      </c>
      <c r="G374" t="s">
        <v>21567</v>
      </c>
      <c r="H374" t="s">
        <v>496</v>
      </c>
      <c r="I374" t="s">
        <v>496</v>
      </c>
      <c r="J374">
        <v>347</v>
      </c>
    </row>
    <row r="375" spans="6:10" x14ac:dyDescent="0.25">
      <c r="F375" t="s">
        <v>21570</v>
      </c>
      <c r="G375" t="s">
        <v>21569</v>
      </c>
      <c r="H375" t="s">
        <v>474</v>
      </c>
      <c r="I375" t="s">
        <v>474</v>
      </c>
      <c r="J375">
        <v>18</v>
      </c>
    </row>
    <row r="376" spans="6:10" x14ac:dyDescent="0.25">
      <c r="F376" t="s">
        <v>21572</v>
      </c>
      <c r="G376" t="s">
        <v>21595</v>
      </c>
      <c r="H376" t="s">
        <v>274</v>
      </c>
      <c r="I376" t="s">
        <v>274</v>
      </c>
      <c r="J376">
        <v>29</v>
      </c>
    </row>
    <row r="377" spans="6:10" x14ac:dyDescent="0.25">
      <c r="F377" t="s">
        <v>21574</v>
      </c>
      <c r="G377" t="s">
        <v>21569</v>
      </c>
      <c r="H377" t="s">
        <v>579</v>
      </c>
      <c r="I377" t="s">
        <v>579</v>
      </c>
      <c r="J377">
        <v>82</v>
      </c>
    </row>
    <row r="378" spans="6:10" x14ac:dyDescent="0.25">
      <c r="F378" t="s">
        <v>21573</v>
      </c>
      <c r="G378" t="s">
        <v>21567</v>
      </c>
      <c r="H378" t="s">
        <v>297</v>
      </c>
      <c r="I378" t="s">
        <v>297</v>
      </c>
      <c r="J378">
        <v>19</v>
      </c>
    </row>
    <row r="379" spans="6:10" x14ac:dyDescent="0.25">
      <c r="F379" t="s">
        <v>21570</v>
      </c>
      <c r="G379" t="s">
        <v>21569</v>
      </c>
      <c r="H379" t="s">
        <v>357</v>
      </c>
      <c r="I379" t="s">
        <v>357</v>
      </c>
      <c r="J379">
        <v>832</v>
      </c>
    </row>
    <row r="380" spans="6:10" x14ac:dyDescent="0.25">
      <c r="F380" t="s">
        <v>21572</v>
      </c>
      <c r="G380" t="s">
        <v>21595</v>
      </c>
      <c r="H380" t="s">
        <v>253</v>
      </c>
      <c r="I380" t="s">
        <v>253</v>
      </c>
      <c r="J380">
        <v>5</v>
      </c>
    </row>
    <row r="381" spans="6:10" x14ac:dyDescent="0.25">
      <c r="F381" t="s">
        <v>21572</v>
      </c>
      <c r="G381" t="s">
        <v>21595</v>
      </c>
      <c r="H381" t="s">
        <v>723</v>
      </c>
      <c r="I381" t="s">
        <v>723</v>
      </c>
      <c r="J381">
        <v>210</v>
      </c>
    </row>
    <row r="382" spans="6:10" x14ac:dyDescent="0.25">
      <c r="F382" t="s">
        <v>21570</v>
      </c>
      <c r="G382" t="s">
        <v>21569</v>
      </c>
      <c r="H382" t="s">
        <v>374</v>
      </c>
      <c r="I382" t="s">
        <v>374</v>
      </c>
      <c r="J382">
        <v>2</v>
      </c>
    </row>
    <row r="383" spans="6:10" x14ac:dyDescent="0.25">
      <c r="F383" t="s">
        <v>21572</v>
      </c>
      <c r="G383" t="s">
        <v>21595</v>
      </c>
      <c r="H383" t="s">
        <v>696</v>
      </c>
      <c r="I383" t="s">
        <v>696</v>
      </c>
      <c r="J383">
        <v>28</v>
      </c>
    </row>
    <row r="384" spans="6:10" x14ac:dyDescent="0.25">
      <c r="F384" t="s">
        <v>21568</v>
      </c>
      <c r="G384" t="s">
        <v>21569</v>
      </c>
      <c r="H384" t="s">
        <v>650</v>
      </c>
      <c r="I384" t="s">
        <v>650</v>
      </c>
      <c r="J384">
        <v>36</v>
      </c>
    </row>
    <row r="385" spans="6:10" x14ac:dyDescent="0.25">
      <c r="F385" t="s">
        <v>21567</v>
      </c>
      <c r="G385" t="s">
        <v>21567</v>
      </c>
      <c r="H385" t="s">
        <v>365</v>
      </c>
      <c r="I385" t="s">
        <v>365</v>
      </c>
      <c r="J385">
        <v>1369</v>
      </c>
    </row>
    <row r="386" spans="6:10" x14ac:dyDescent="0.25">
      <c r="F386" t="s">
        <v>21569</v>
      </c>
      <c r="G386" t="s">
        <v>21569</v>
      </c>
      <c r="H386" t="s">
        <v>627</v>
      </c>
      <c r="I386" t="s">
        <v>627</v>
      </c>
      <c r="J386">
        <v>111</v>
      </c>
    </row>
    <row r="387" spans="6:10" x14ac:dyDescent="0.25">
      <c r="F387" t="s">
        <v>21567</v>
      </c>
      <c r="G387" t="s">
        <v>21567</v>
      </c>
      <c r="I387" t="s">
        <v>1101</v>
      </c>
      <c r="J387">
        <v>672</v>
      </c>
    </row>
    <row r="388" spans="6:10" x14ac:dyDescent="0.25">
      <c r="F388" t="s">
        <v>21573</v>
      </c>
      <c r="G388" t="s">
        <v>21567</v>
      </c>
      <c r="H388" t="s">
        <v>686</v>
      </c>
      <c r="I388" t="s">
        <v>686</v>
      </c>
      <c r="J388">
        <v>10</v>
      </c>
    </row>
    <row r="389" spans="6:10" x14ac:dyDescent="0.25">
      <c r="F389" t="s">
        <v>21572</v>
      </c>
      <c r="G389" t="s">
        <v>21595</v>
      </c>
      <c r="H389" t="s">
        <v>682</v>
      </c>
      <c r="I389" t="s">
        <v>682</v>
      </c>
      <c r="J389">
        <v>66</v>
      </c>
    </row>
    <row r="390" spans="6:10" x14ac:dyDescent="0.25">
      <c r="F390" t="s">
        <v>21569</v>
      </c>
      <c r="G390" t="s">
        <v>21569</v>
      </c>
      <c r="H390" t="s">
        <v>305</v>
      </c>
      <c r="I390" t="s">
        <v>305</v>
      </c>
      <c r="J390">
        <v>4</v>
      </c>
    </row>
    <row r="391" spans="6:10" x14ac:dyDescent="0.25">
      <c r="F391" t="s">
        <v>21568</v>
      </c>
      <c r="G391" t="s">
        <v>21569</v>
      </c>
      <c r="H391" t="s">
        <v>405</v>
      </c>
      <c r="I391" t="s">
        <v>405</v>
      </c>
      <c r="J391">
        <v>3</v>
      </c>
    </row>
    <row r="392" spans="6:10" x14ac:dyDescent="0.25">
      <c r="F392" t="s">
        <v>21574</v>
      </c>
      <c r="G392" t="s">
        <v>21569</v>
      </c>
      <c r="H392" t="s">
        <v>517</v>
      </c>
      <c r="I392" t="s">
        <v>517</v>
      </c>
      <c r="J392">
        <v>39</v>
      </c>
    </row>
    <row r="393" spans="6:10" x14ac:dyDescent="0.25">
      <c r="F393" t="s">
        <v>21567</v>
      </c>
      <c r="G393" t="s">
        <v>21567</v>
      </c>
      <c r="H393" t="s">
        <v>232</v>
      </c>
      <c r="I393" t="s">
        <v>232</v>
      </c>
      <c r="J393">
        <v>120</v>
      </c>
    </row>
    <row r="394" spans="6:10" x14ac:dyDescent="0.25">
      <c r="F394" t="s">
        <v>21572</v>
      </c>
      <c r="G394" t="s">
        <v>21595</v>
      </c>
      <c r="H394" t="s">
        <v>365</v>
      </c>
      <c r="I394" t="s">
        <v>365</v>
      </c>
      <c r="J394">
        <v>16</v>
      </c>
    </row>
    <row r="395" spans="6:10" x14ac:dyDescent="0.25">
      <c r="F395" t="s">
        <v>21568</v>
      </c>
      <c r="G395" t="s">
        <v>21569</v>
      </c>
      <c r="H395" t="s">
        <v>342</v>
      </c>
      <c r="I395" t="s">
        <v>342</v>
      </c>
      <c r="J395">
        <v>6</v>
      </c>
    </row>
    <row r="396" spans="6:10" x14ac:dyDescent="0.25">
      <c r="F396" t="s">
        <v>21570</v>
      </c>
      <c r="G396" t="s">
        <v>21569</v>
      </c>
      <c r="H396" t="s">
        <v>631</v>
      </c>
      <c r="I396" t="s">
        <v>631</v>
      </c>
      <c r="J396">
        <v>56</v>
      </c>
    </row>
    <row r="397" spans="6:10" x14ac:dyDescent="0.25">
      <c r="F397" t="s">
        <v>21572</v>
      </c>
      <c r="G397" t="s">
        <v>21595</v>
      </c>
      <c r="H397" t="s">
        <v>711</v>
      </c>
      <c r="I397" t="s">
        <v>711</v>
      </c>
      <c r="J397">
        <v>159</v>
      </c>
    </row>
    <row r="398" spans="6:10" x14ac:dyDescent="0.25">
      <c r="F398" t="s">
        <v>21567</v>
      </c>
      <c r="G398" t="s">
        <v>21567</v>
      </c>
      <c r="H398" t="s">
        <v>731</v>
      </c>
      <c r="I398" t="s">
        <v>731</v>
      </c>
      <c r="J398">
        <v>33</v>
      </c>
    </row>
    <row r="399" spans="6:10" x14ac:dyDescent="0.25">
      <c r="F399" t="s">
        <v>21572</v>
      </c>
      <c r="G399" t="s">
        <v>21595</v>
      </c>
      <c r="H399" t="s">
        <v>716</v>
      </c>
      <c r="I399" t="s">
        <v>716</v>
      </c>
      <c r="J399">
        <v>50</v>
      </c>
    </row>
    <row r="400" spans="6:10" x14ac:dyDescent="0.25">
      <c r="F400" t="s">
        <v>21567</v>
      </c>
      <c r="G400" t="s">
        <v>21567</v>
      </c>
      <c r="H400" t="s">
        <v>682</v>
      </c>
      <c r="I400" t="s">
        <v>682</v>
      </c>
      <c r="J400">
        <v>1015</v>
      </c>
    </row>
    <row r="401" spans="6:10" x14ac:dyDescent="0.25">
      <c r="F401" t="s">
        <v>21573</v>
      </c>
      <c r="G401" t="s">
        <v>21567</v>
      </c>
      <c r="H401" t="s">
        <v>1152</v>
      </c>
      <c r="I401" t="s">
        <v>1152</v>
      </c>
      <c r="J401">
        <v>5</v>
      </c>
    </row>
    <row r="402" spans="6:10" x14ac:dyDescent="0.25">
      <c r="F402" t="s">
        <v>21568</v>
      </c>
      <c r="G402" t="s">
        <v>21569</v>
      </c>
      <c r="H402" t="s">
        <v>208</v>
      </c>
      <c r="I402" t="s">
        <v>208</v>
      </c>
      <c r="J402">
        <v>8</v>
      </c>
    </row>
    <row r="403" spans="6:10" x14ac:dyDescent="0.25">
      <c r="F403" t="s">
        <v>21572</v>
      </c>
      <c r="G403" t="s">
        <v>21595</v>
      </c>
      <c r="H403" t="s">
        <v>314</v>
      </c>
      <c r="I403" t="s">
        <v>314</v>
      </c>
      <c r="J403">
        <v>2</v>
      </c>
    </row>
    <row r="404" spans="6:10" x14ac:dyDescent="0.25">
      <c r="F404" t="s">
        <v>21567</v>
      </c>
      <c r="G404" t="s">
        <v>21567</v>
      </c>
      <c r="H404" t="s">
        <v>427</v>
      </c>
      <c r="I404" t="s">
        <v>427</v>
      </c>
      <c r="J404">
        <v>260</v>
      </c>
    </row>
    <row r="405" spans="6:10" x14ac:dyDescent="0.25">
      <c r="F405" t="s">
        <v>21572</v>
      </c>
      <c r="G405" t="s">
        <v>21595</v>
      </c>
      <c r="H405" t="s">
        <v>405</v>
      </c>
      <c r="I405" t="s">
        <v>405</v>
      </c>
      <c r="J405">
        <v>7</v>
      </c>
    </row>
    <row r="406" spans="6:10" x14ac:dyDescent="0.25">
      <c r="F406" t="s">
        <v>21570</v>
      </c>
      <c r="G406" t="s">
        <v>21569</v>
      </c>
      <c r="H406" t="s">
        <v>167</v>
      </c>
      <c r="I406" t="s">
        <v>167</v>
      </c>
      <c r="J406">
        <v>4</v>
      </c>
    </row>
    <row r="407" spans="6:10" x14ac:dyDescent="0.25">
      <c r="F407" t="s">
        <v>21573</v>
      </c>
      <c r="G407" t="s">
        <v>21567</v>
      </c>
      <c r="H407" t="s">
        <v>371</v>
      </c>
      <c r="I407" t="s">
        <v>371</v>
      </c>
      <c r="J407">
        <v>8</v>
      </c>
    </row>
    <row r="408" spans="6:10" x14ac:dyDescent="0.25">
      <c r="F408" t="s">
        <v>21568</v>
      </c>
      <c r="G408" t="s">
        <v>21569</v>
      </c>
      <c r="H408" t="s">
        <v>98</v>
      </c>
      <c r="I408" t="s">
        <v>98</v>
      </c>
      <c r="J408">
        <v>9</v>
      </c>
    </row>
    <row r="409" spans="6:10" x14ac:dyDescent="0.25">
      <c r="F409" t="s">
        <v>21572</v>
      </c>
      <c r="G409" t="s">
        <v>21595</v>
      </c>
      <c r="H409" t="s">
        <v>61</v>
      </c>
      <c r="I409" t="s">
        <v>61</v>
      </c>
      <c r="J409">
        <v>14</v>
      </c>
    </row>
    <row r="410" spans="6:10" x14ac:dyDescent="0.25">
      <c r="F410" t="s">
        <v>21571</v>
      </c>
      <c r="G410" t="s">
        <v>21569</v>
      </c>
      <c r="H410" t="s">
        <v>613</v>
      </c>
      <c r="I410" t="s">
        <v>613</v>
      </c>
      <c r="J410">
        <v>16</v>
      </c>
    </row>
    <row r="411" spans="6:10" x14ac:dyDescent="0.25">
      <c r="F411" t="s">
        <v>21571</v>
      </c>
      <c r="G411" t="s">
        <v>21569</v>
      </c>
      <c r="H411" t="s">
        <v>650</v>
      </c>
      <c r="I411" t="s">
        <v>650</v>
      </c>
      <c r="J411">
        <v>4</v>
      </c>
    </row>
    <row r="412" spans="6:10" x14ac:dyDescent="0.25">
      <c r="F412" t="s">
        <v>21573</v>
      </c>
      <c r="G412" t="s">
        <v>21567</v>
      </c>
      <c r="H412" t="s">
        <v>354</v>
      </c>
      <c r="I412" t="s">
        <v>354</v>
      </c>
      <c r="J412">
        <v>29</v>
      </c>
    </row>
    <row r="413" spans="6:10" x14ac:dyDescent="0.25">
      <c r="F413" t="s">
        <v>21573</v>
      </c>
      <c r="G413" t="s">
        <v>21567</v>
      </c>
      <c r="H413" t="s">
        <v>424</v>
      </c>
      <c r="I413" t="s">
        <v>424</v>
      </c>
      <c r="J413">
        <v>1</v>
      </c>
    </row>
    <row r="414" spans="6:10" x14ac:dyDescent="0.25">
      <c r="F414" t="s">
        <v>21570</v>
      </c>
      <c r="G414" t="s">
        <v>21569</v>
      </c>
      <c r="H414" t="s">
        <v>1152</v>
      </c>
      <c r="I414" t="s">
        <v>1152</v>
      </c>
      <c r="J414">
        <v>4</v>
      </c>
    </row>
    <row r="415" spans="6:10" x14ac:dyDescent="0.25">
      <c r="F415" t="s">
        <v>21567</v>
      </c>
      <c r="G415" t="s">
        <v>21567</v>
      </c>
      <c r="H415" t="s">
        <v>266</v>
      </c>
      <c r="I415" t="s">
        <v>266</v>
      </c>
      <c r="J415">
        <v>28</v>
      </c>
    </row>
    <row r="416" spans="6:10" x14ac:dyDescent="0.25">
      <c r="F416" t="s">
        <v>21569</v>
      </c>
      <c r="G416" t="s">
        <v>21569</v>
      </c>
      <c r="H416" t="s">
        <v>663</v>
      </c>
      <c r="I416" t="s">
        <v>663</v>
      </c>
      <c r="J416">
        <v>134</v>
      </c>
    </row>
    <row r="417" spans="6:10" x14ac:dyDescent="0.25">
      <c r="F417" t="s">
        <v>21570</v>
      </c>
      <c r="G417" t="s">
        <v>21569</v>
      </c>
      <c r="H417" t="s">
        <v>112</v>
      </c>
      <c r="I417" t="s">
        <v>112</v>
      </c>
      <c r="J417">
        <v>341</v>
      </c>
    </row>
    <row r="418" spans="6:10" x14ac:dyDescent="0.25">
      <c r="F418" t="s">
        <v>21567</v>
      </c>
      <c r="G418" t="s">
        <v>21567</v>
      </c>
      <c r="H418" t="s">
        <v>663</v>
      </c>
      <c r="I418" t="s">
        <v>663</v>
      </c>
      <c r="J418">
        <v>894</v>
      </c>
    </row>
    <row r="419" spans="6:10" x14ac:dyDescent="0.25">
      <c r="F419" t="s">
        <v>21571</v>
      </c>
      <c r="G419" t="s">
        <v>21569</v>
      </c>
      <c r="H419" t="s">
        <v>560</v>
      </c>
      <c r="I419" t="s">
        <v>560</v>
      </c>
      <c r="J419">
        <v>1</v>
      </c>
    </row>
    <row r="420" spans="6:10" x14ac:dyDescent="0.25">
      <c r="F420" t="s">
        <v>21568</v>
      </c>
      <c r="G420" t="s">
        <v>21569</v>
      </c>
      <c r="H420" t="s">
        <v>434</v>
      </c>
      <c r="I420" t="s">
        <v>434</v>
      </c>
      <c r="J420">
        <v>13</v>
      </c>
    </row>
    <row r="421" spans="6:10" x14ac:dyDescent="0.25">
      <c r="F421" t="s">
        <v>21571</v>
      </c>
      <c r="G421" t="s">
        <v>21569</v>
      </c>
      <c r="H421" t="s">
        <v>631</v>
      </c>
      <c r="I421" t="s">
        <v>631</v>
      </c>
      <c r="J421">
        <v>17</v>
      </c>
    </row>
    <row r="422" spans="6:10" x14ac:dyDescent="0.25">
      <c r="F422" t="s">
        <v>21567</v>
      </c>
      <c r="G422" t="s">
        <v>21567</v>
      </c>
      <c r="H422" t="s">
        <v>65</v>
      </c>
      <c r="I422" t="s">
        <v>65</v>
      </c>
      <c r="J422">
        <v>582</v>
      </c>
    </row>
    <row r="423" spans="6:10" x14ac:dyDescent="0.25">
      <c r="F423" t="s">
        <v>21571</v>
      </c>
      <c r="G423" t="s">
        <v>21569</v>
      </c>
      <c r="H423" t="s">
        <v>187</v>
      </c>
      <c r="I423" t="s">
        <v>187</v>
      </c>
      <c r="J423">
        <v>5</v>
      </c>
    </row>
    <row r="424" spans="6:10" x14ac:dyDescent="0.25">
      <c r="F424" t="s">
        <v>21572</v>
      </c>
      <c r="G424" t="s">
        <v>21595</v>
      </c>
      <c r="H424" t="s">
        <v>491</v>
      </c>
      <c r="I424" t="s">
        <v>491</v>
      </c>
      <c r="J424">
        <v>55</v>
      </c>
    </row>
    <row r="425" spans="6:10" x14ac:dyDescent="0.25">
      <c r="F425" t="s">
        <v>21568</v>
      </c>
      <c r="G425" t="s">
        <v>21569</v>
      </c>
      <c r="H425" t="s">
        <v>109</v>
      </c>
      <c r="I425" t="s">
        <v>109</v>
      </c>
      <c r="J425">
        <v>4</v>
      </c>
    </row>
    <row r="426" spans="6:10" x14ac:dyDescent="0.25">
      <c r="F426" t="s">
        <v>21571</v>
      </c>
      <c r="G426" t="s">
        <v>21569</v>
      </c>
      <c r="H426" t="s">
        <v>424</v>
      </c>
      <c r="I426" t="s">
        <v>424</v>
      </c>
      <c r="J426">
        <v>10</v>
      </c>
    </row>
    <row r="427" spans="6:10" x14ac:dyDescent="0.25">
      <c r="F427" t="s">
        <v>21569</v>
      </c>
      <c r="G427" t="s">
        <v>21569</v>
      </c>
      <c r="H427" t="s">
        <v>554</v>
      </c>
      <c r="I427" t="s">
        <v>554</v>
      </c>
      <c r="J427">
        <v>167</v>
      </c>
    </row>
    <row r="428" spans="6:10" x14ac:dyDescent="0.25">
      <c r="F428" t="s">
        <v>21568</v>
      </c>
      <c r="G428" t="s">
        <v>21569</v>
      </c>
      <c r="H428" t="s">
        <v>419</v>
      </c>
      <c r="I428" t="s">
        <v>419</v>
      </c>
      <c r="J428">
        <v>22</v>
      </c>
    </row>
    <row r="429" spans="6:10" x14ac:dyDescent="0.25">
      <c r="F429" t="s">
        <v>21571</v>
      </c>
      <c r="G429" t="s">
        <v>21569</v>
      </c>
      <c r="H429" t="s">
        <v>216</v>
      </c>
      <c r="I429" t="s">
        <v>216</v>
      </c>
      <c r="J429">
        <v>24</v>
      </c>
    </row>
    <row r="430" spans="6:10" x14ac:dyDescent="0.25">
      <c r="F430" t="s">
        <v>21573</v>
      </c>
      <c r="G430" t="s">
        <v>21567</v>
      </c>
      <c r="H430" t="s">
        <v>55</v>
      </c>
      <c r="I430" t="s">
        <v>55</v>
      </c>
      <c r="J430">
        <v>15</v>
      </c>
    </row>
    <row r="431" spans="6:10" x14ac:dyDescent="0.25">
      <c r="F431" t="s">
        <v>21569</v>
      </c>
      <c r="G431" t="s">
        <v>21569</v>
      </c>
      <c r="H431" t="s">
        <v>357</v>
      </c>
      <c r="I431" t="s">
        <v>357</v>
      </c>
      <c r="J431">
        <v>125</v>
      </c>
    </row>
    <row r="432" spans="6:10" x14ac:dyDescent="0.25">
      <c r="F432" t="s">
        <v>21572</v>
      </c>
      <c r="G432" t="s">
        <v>21595</v>
      </c>
      <c r="H432" t="s">
        <v>389</v>
      </c>
      <c r="I432" t="s">
        <v>389</v>
      </c>
      <c r="J432">
        <v>12</v>
      </c>
    </row>
    <row r="433" spans="6:10" x14ac:dyDescent="0.25">
      <c r="F433" t="s">
        <v>21570</v>
      </c>
      <c r="G433" t="s">
        <v>21569</v>
      </c>
      <c r="H433" t="s">
        <v>711</v>
      </c>
      <c r="I433" t="s">
        <v>711</v>
      </c>
      <c r="J433">
        <v>10</v>
      </c>
    </row>
    <row r="434" spans="6:10" x14ac:dyDescent="0.25">
      <c r="F434" t="s">
        <v>21572</v>
      </c>
      <c r="G434" t="s">
        <v>21595</v>
      </c>
      <c r="H434" t="s">
        <v>650</v>
      </c>
      <c r="I434" t="s">
        <v>650</v>
      </c>
      <c r="J434">
        <v>38</v>
      </c>
    </row>
    <row r="435" spans="6:10" x14ac:dyDescent="0.25">
      <c r="F435" t="s">
        <v>21572</v>
      </c>
      <c r="G435" t="s">
        <v>21595</v>
      </c>
      <c r="H435" t="s">
        <v>507</v>
      </c>
      <c r="I435" t="s">
        <v>507</v>
      </c>
      <c r="J435">
        <v>4</v>
      </c>
    </row>
    <row r="436" spans="6:10" x14ac:dyDescent="0.25">
      <c r="F436" t="s">
        <v>21573</v>
      </c>
      <c r="G436" t="s">
        <v>21567</v>
      </c>
      <c r="H436" t="s">
        <v>59</v>
      </c>
      <c r="I436" t="s">
        <v>59</v>
      </c>
      <c r="J436">
        <v>1</v>
      </c>
    </row>
    <row r="437" spans="6:10" x14ac:dyDescent="0.25">
      <c r="F437" t="s">
        <v>21569</v>
      </c>
      <c r="G437" t="s">
        <v>21569</v>
      </c>
      <c r="H437" t="s">
        <v>96</v>
      </c>
      <c r="I437" t="s">
        <v>96</v>
      </c>
      <c r="J437">
        <v>116</v>
      </c>
    </row>
    <row r="438" spans="6:10" x14ac:dyDescent="0.25">
      <c r="F438" t="s">
        <v>21571</v>
      </c>
      <c r="G438" t="s">
        <v>21569</v>
      </c>
      <c r="H438" t="s">
        <v>258</v>
      </c>
      <c r="I438" t="s">
        <v>258</v>
      </c>
      <c r="J438">
        <v>2</v>
      </c>
    </row>
    <row r="439" spans="6:10" x14ac:dyDescent="0.25">
      <c r="F439" t="s">
        <v>21567</v>
      </c>
      <c r="G439" t="s">
        <v>21567</v>
      </c>
      <c r="H439" t="s">
        <v>300</v>
      </c>
      <c r="I439" t="s">
        <v>300</v>
      </c>
      <c r="J439">
        <v>278</v>
      </c>
    </row>
    <row r="440" spans="6:10" x14ac:dyDescent="0.25">
      <c r="F440" t="s">
        <v>21572</v>
      </c>
      <c r="G440" t="s">
        <v>21595</v>
      </c>
      <c r="H440" t="s">
        <v>569</v>
      </c>
      <c r="I440" t="s">
        <v>569</v>
      </c>
      <c r="J440">
        <v>13</v>
      </c>
    </row>
    <row r="441" spans="6:10" x14ac:dyDescent="0.25">
      <c r="F441" t="s">
        <v>21568</v>
      </c>
      <c r="G441" t="s">
        <v>21569</v>
      </c>
      <c r="H441" t="s">
        <v>270</v>
      </c>
      <c r="I441" t="s">
        <v>270</v>
      </c>
      <c r="J441">
        <v>4</v>
      </c>
    </row>
    <row r="442" spans="6:10" x14ac:dyDescent="0.25">
      <c r="F442" t="s">
        <v>21569</v>
      </c>
      <c r="G442" t="s">
        <v>21569</v>
      </c>
      <c r="H442" t="s">
        <v>569</v>
      </c>
      <c r="I442" t="s">
        <v>569</v>
      </c>
      <c r="J442">
        <v>40</v>
      </c>
    </row>
    <row r="443" spans="6:10" x14ac:dyDescent="0.25">
      <c r="F443" t="s">
        <v>21573</v>
      </c>
      <c r="G443" t="s">
        <v>21567</v>
      </c>
      <c r="H443" t="s">
        <v>535</v>
      </c>
      <c r="I443" t="s">
        <v>535</v>
      </c>
      <c r="J443">
        <v>1</v>
      </c>
    </row>
    <row r="444" spans="6:10" x14ac:dyDescent="0.25">
      <c r="F444" t="s">
        <v>21567</v>
      </c>
      <c r="G444" t="s">
        <v>21567</v>
      </c>
      <c r="H444" t="s">
        <v>692</v>
      </c>
      <c r="I444" t="s">
        <v>692</v>
      </c>
      <c r="J444">
        <v>3184</v>
      </c>
    </row>
    <row r="445" spans="6:10" x14ac:dyDescent="0.25">
      <c r="F445" t="s">
        <v>21569</v>
      </c>
      <c r="G445" t="s">
        <v>21569</v>
      </c>
      <c r="H445" t="s">
        <v>666</v>
      </c>
      <c r="I445" t="s">
        <v>666</v>
      </c>
      <c r="J445">
        <v>332</v>
      </c>
    </row>
    <row r="446" spans="6:10" x14ac:dyDescent="0.25">
      <c r="F446" t="s">
        <v>21574</v>
      </c>
      <c r="G446" t="s">
        <v>21569</v>
      </c>
      <c r="H446" t="s">
        <v>666</v>
      </c>
      <c r="I446" t="s">
        <v>666</v>
      </c>
      <c r="J446">
        <v>12</v>
      </c>
    </row>
    <row r="447" spans="6:10" x14ac:dyDescent="0.25">
      <c r="F447" t="s">
        <v>21569</v>
      </c>
      <c r="G447" t="s">
        <v>21569</v>
      </c>
      <c r="H447" t="s">
        <v>307</v>
      </c>
      <c r="I447" t="s">
        <v>307</v>
      </c>
      <c r="J447">
        <v>15</v>
      </c>
    </row>
    <row r="448" spans="6:10" x14ac:dyDescent="0.25">
      <c r="F448" t="s">
        <v>21569</v>
      </c>
      <c r="G448" t="s">
        <v>21569</v>
      </c>
      <c r="H448" t="s">
        <v>560</v>
      </c>
      <c r="I448" t="s">
        <v>560</v>
      </c>
      <c r="J448">
        <v>54</v>
      </c>
    </row>
    <row r="449" spans="6:10" x14ac:dyDescent="0.25">
      <c r="F449" t="s">
        <v>21569</v>
      </c>
      <c r="G449" t="s">
        <v>21569</v>
      </c>
      <c r="H449" t="s">
        <v>330</v>
      </c>
      <c r="I449" t="s">
        <v>330</v>
      </c>
      <c r="J449">
        <v>219</v>
      </c>
    </row>
    <row r="450" spans="6:10" x14ac:dyDescent="0.25">
      <c r="F450" t="s">
        <v>21567</v>
      </c>
      <c r="G450" t="s">
        <v>21567</v>
      </c>
      <c r="H450" t="s">
        <v>696</v>
      </c>
      <c r="I450" t="s">
        <v>696</v>
      </c>
      <c r="J450">
        <v>544</v>
      </c>
    </row>
    <row r="451" spans="6:10" x14ac:dyDescent="0.25">
      <c r="F451" t="s">
        <v>21567</v>
      </c>
      <c r="G451" t="s">
        <v>21567</v>
      </c>
      <c r="H451" t="s">
        <v>753</v>
      </c>
      <c r="I451" t="s">
        <v>753</v>
      </c>
      <c r="J451">
        <v>340</v>
      </c>
    </row>
    <row r="452" spans="6:10" x14ac:dyDescent="0.25">
      <c r="F452" t="s">
        <v>21573</v>
      </c>
      <c r="G452" t="s">
        <v>21567</v>
      </c>
      <c r="H452" t="s">
        <v>731</v>
      </c>
      <c r="I452" t="s">
        <v>731</v>
      </c>
      <c r="J452">
        <v>1</v>
      </c>
    </row>
    <row r="453" spans="6:10" x14ac:dyDescent="0.25">
      <c r="F453" t="s">
        <v>21570</v>
      </c>
      <c r="G453" t="s">
        <v>21569</v>
      </c>
      <c r="H453" t="s">
        <v>698</v>
      </c>
      <c r="I453" t="s">
        <v>698</v>
      </c>
      <c r="J453">
        <v>2</v>
      </c>
    </row>
    <row r="454" spans="6:10" x14ac:dyDescent="0.25">
      <c r="F454" t="s">
        <v>21569</v>
      </c>
      <c r="G454" t="s">
        <v>21569</v>
      </c>
      <c r="H454" t="s">
        <v>682</v>
      </c>
      <c r="I454" t="s">
        <v>682</v>
      </c>
      <c r="J454">
        <v>121</v>
      </c>
    </row>
    <row r="455" spans="6:10" x14ac:dyDescent="0.25">
      <c r="F455" t="s">
        <v>21569</v>
      </c>
      <c r="G455" t="s">
        <v>21569</v>
      </c>
      <c r="H455" t="s">
        <v>347</v>
      </c>
      <c r="I455" t="s">
        <v>347</v>
      </c>
      <c r="J455">
        <v>10</v>
      </c>
    </row>
    <row r="456" spans="6:10" x14ac:dyDescent="0.25">
      <c r="F456" t="s">
        <v>21567</v>
      </c>
      <c r="G456" t="s">
        <v>21567</v>
      </c>
      <c r="H456" t="s">
        <v>205</v>
      </c>
      <c r="I456" t="s">
        <v>205</v>
      </c>
      <c r="J456">
        <v>1612</v>
      </c>
    </row>
    <row r="457" spans="6:10" x14ac:dyDescent="0.25">
      <c r="F457" t="s">
        <v>21568</v>
      </c>
      <c r="G457" t="s">
        <v>21569</v>
      </c>
      <c r="H457" t="s">
        <v>300</v>
      </c>
      <c r="I457" t="s">
        <v>300</v>
      </c>
      <c r="J457">
        <v>4</v>
      </c>
    </row>
    <row r="458" spans="6:10" x14ac:dyDescent="0.25">
      <c r="F458" t="s">
        <v>21574</v>
      </c>
      <c r="G458" t="s">
        <v>21569</v>
      </c>
      <c r="H458" t="s">
        <v>734</v>
      </c>
      <c r="I458" t="s">
        <v>734</v>
      </c>
      <c r="J458">
        <v>2</v>
      </c>
    </row>
    <row r="459" spans="6:10" x14ac:dyDescent="0.25">
      <c r="F459" t="s">
        <v>21567</v>
      </c>
      <c r="G459" t="s">
        <v>21567</v>
      </c>
      <c r="H459" t="s">
        <v>385</v>
      </c>
      <c r="I459" t="s">
        <v>385</v>
      </c>
      <c r="J459">
        <v>710</v>
      </c>
    </row>
    <row r="460" spans="6:10" x14ac:dyDescent="0.25">
      <c r="F460" t="s">
        <v>21570</v>
      </c>
      <c r="G460" t="s">
        <v>21569</v>
      </c>
      <c r="H460" t="s">
        <v>21563</v>
      </c>
      <c r="I460" t="s">
        <v>21563</v>
      </c>
      <c r="J460">
        <v>10</v>
      </c>
    </row>
    <row r="461" spans="6:10" x14ac:dyDescent="0.25">
      <c r="F461" t="s">
        <v>21569</v>
      </c>
      <c r="G461" t="s">
        <v>21569</v>
      </c>
      <c r="H461" t="s">
        <v>711</v>
      </c>
      <c r="I461" t="s">
        <v>711</v>
      </c>
      <c r="J461">
        <v>73</v>
      </c>
    </row>
    <row r="462" spans="6:10" x14ac:dyDescent="0.25">
      <c r="F462" t="s">
        <v>21572</v>
      </c>
      <c r="G462" t="s">
        <v>21595</v>
      </c>
      <c r="H462" t="s">
        <v>594</v>
      </c>
      <c r="I462" t="s">
        <v>594</v>
      </c>
      <c r="J462">
        <v>16</v>
      </c>
    </row>
    <row r="463" spans="6:10" x14ac:dyDescent="0.25">
      <c r="F463" t="s">
        <v>21568</v>
      </c>
      <c r="G463" t="s">
        <v>21569</v>
      </c>
      <c r="H463" t="s">
        <v>293</v>
      </c>
      <c r="I463" t="s">
        <v>293</v>
      </c>
      <c r="J463">
        <v>13</v>
      </c>
    </row>
    <row r="464" spans="6:10" x14ac:dyDescent="0.25">
      <c r="F464" t="s">
        <v>21568</v>
      </c>
      <c r="G464" t="s">
        <v>21569</v>
      </c>
      <c r="H464" t="s">
        <v>491</v>
      </c>
      <c r="I464" t="s">
        <v>491</v>
      </c>
      <c r="J464">
        <v>7</v>
      </c>
    </row>
    <row r="465" spans="6:10" x14ac:dyDescent="0.25">
      <c r="F465" t="s">
        <v>21569</v>
      </c>
      <c r="G465" t="s">
        <v>21569</v>
      </c>
      <c r="H465" t="s">
        <v>675</v>
      </c>
      <c r="I465" t="s">
        <v>675</v>
      </c>
      <c r="J465">
        <v>686</v>
      </c>
    </row>
    <row r="466" spans="6:10" x14ac:dyDescent="0.25">
      <c r="F466" t="s">
        <v>21572</v>
      </c>
      <c r="G466" t="s">
        <v>21595</v>
      </c>
      <c r="H466" t="s">
        <v>232</v>
      </c>
      <c r="I466" t="s">
        <v>232</v>
      </c>
      <c r="J466">
        <v>3</v>
      </c>
    </row>
    <row r="467" spans="6:10" x14ac:dyDescent="0.25">
      <c r="F467" t="s">
        <v>21571</v>
      </c>
      <c r="G467" t="s">
        <v>21569</v>
      </c>
      <c r="H467" t="s">
        <v>496</v>
      </c>
      <c r="I467" t="s">
        <v>496</v>
      </c>
      <c r="J467">
        <v>1</v>
      </c>
    </row>
    <row r="468" spans="6:10" x14ac:dyDescent="0.25">
      <c r="F468" t="s">
        <v>21567</v>
      </c>
      <c r="G468" t="s">
        <v>21567</v>
      </c>
      <c r="H468" t="s">
        <v>246</v>
      </c>
      <c r="I468" t="s">
        <v>246</v>
      </c>
      <c r="J468">
        <v>451</v>
      </c>
    </row>
    <row r="469" spans="6:10" x14ac:dyDescent="0.25">
      <c r="F469" t="s">
        <v>21568</v>
      </c>
      <c r="G469" t="s">
        <v>21569</v>
      </c>
      <c r="H469" t="s">
        <v>569</v>
      </c>
      <c r="I469" t="s">
        <v>569</v>
      </c>
      <c r="J469">
        <v>5</v>
      </c>
    </row>
    <row r="470" spans="6:10" x14ac:dyDescent="0.25">
      <c r="F470" t="s">
        <v>21572</v>
      </c>
      <c r="G470" t="s">
        <v>21595</v>
      </c>
      <c r="H470" t="s">
        <v>734</v>
      </c>
      <c r="I470" t="s">
        <v>734</v>
      </c>
      <c r="J470">
        <v>73</v>
      </c>
    </row>
    <row r="471" spans="6:10" x14ac:dyDescent="0.25">
      <c r="F471" t="s">
        <v>21575</v>
      </c>
      <c r="G471" t="s">
        <v>21569</v>
      </c>
      <c r="H471" t="s">
        <v>244</v>
      </c>
      <c r="I471" t="s">
        <v>244</v>
      </c>
      <c r="J471">
        <v>1</v>
      </c>
    </row>
    <row r="472" spans="6:10" x14ac:dyDescent="0.25">
      <c r="F472" t="s">
        <v>21569</v>
      </c>
      <c r="G472" t="s">
        <v>21569</v>
      </c>
      <c r="H472" t="s">
        <v>278</v>
      </c>
      <c r="I472" t="s">
        <v>278</v>
      </c>
      <c r="J472">
        <v>26</v>
      </c>
    </row>
    <row r="473" spans="6:10" x14ac:dyDescent="0.25">
      <c r="F473" t="s">
        <v>21567</v>
      </c>
      <c r="G473" t="s">
        <v>21567</v>
      </c>
      <c r="H473" t="s">
        <v>554</v>
      </c>
      <c r="I473" t="s">
        <v>554</v>
      </c>
      <c r="J473">
        <v>1028</v>
      </c>
    </row>
    <row r="474" spans="6:10" x14ac:dyDescent="0.25">
      <c r="F474" t="s">
        <v>21573</v>
      </c>
      <c r="G474" t="s">
        <v>21567</v>
      </c>
      <c r="H474" t="s">
        <v>216</v>
      </c>
      <c r="I474" t="s">
        <v>216</v>
      </c>
      <c r="J474">
        <v>2</v>
      </c>
    </row>
    <row r="475" spans="6:10" x14ac:dyDescent="0.25">
      <c r="F475" t="s">
        <v>21572</v>
      </c>
      <c r="G475" t="s">
        <v>21595</v>
      </c>
      <c r="H475" t="s">
        <v>482</v>
      </c>
      <c r="I475" t="s">
        <v>482</v>
      </c>
      <c r="J475">
        <v>7</v>
      </c>
    </row>
    <row r="476" spans="6:10" x14ac:dyDescent="0.25">
      <c r="F476" t="s">
        <v>21571</v>
      </c>
      <c r="G476" t="s">
        <v>21569</v>
      </c>
      <c r="H476" t="s">
        <v>274</v>
      </c>
      <c r="I476" t="s">
        <v>274</v>
      </c>
      <c r="J476">
        <v>2</v>
      </c>
    </row>
    <row r="477" spans="6:10" x14ac:dyDescent="0.25">
      <c r="F477" t="s">
        <v>21572</v>
      </c>
      <c r="G477" t="s">
        <v>21595</v>
      </c>
      <c r="H477" t="s">
        <v>560</v>
      </c>
      <c r="I477" t="s">
        <v>560</v>
      </c>
      <c r="J477">
        <v>15</v>
      </c>
    </row>
    <row r="478" spans="6:10" x14ac:dyDescent="0.25">
      <c r="F478" t="s">
        <v>21571</v>
      </c>
      <c r="G478" t="s">
        <v>21569</v>
      </c>
      <c r="H478" t="s">
        <v>738</v>
      </c>
      <c r="I478" t="s">
        <v>738</v>
      </c>
      <c r="J478">
        <v>15</v>
      </c>
    </row>
    <row r="479" spans="6:10" x14ac:dyDescent="0.25">
      <c r="F479" t="s">
        <v>21567</v>
      </c>
      <c r="G479" t="s">
        <v>21567</v>
      </c>
      <c r="H479" t="s">
        <v>52</v>
      </c>
      <c r="I479" t="s">
        <v>52</v>
      </c>
      <c r="J479">
        <v>63</v>
      </c>
    </row>
    <row r="480" spans="6:10" x14ac:dyDescent="0.25">
      <c r="F480" t="s">
        <v>21573</v>
      </c>
      <c r="G480" t="s">
        <v>21567</v>
      </c>
      <c r="H480" t="s">
        <v>374</v>
      </c>
      <c r="I480" t="s">
        <v>374</v>
      </c>
      <c r="J480">
        <v>10</v>
      </c>
    </row>
    <row r="481" spans="6:10" x14ac:dyDescent="0.25">
      <c r="F481" t="s">
        <v>21571</v>
      </c>
      <c r="G481" t="s">
        <v>21569</v>
      </c>
      <c r="H481" t="s">
        <v>175</v>
      </c>
      <c r="I481" t="s">
        <v>175</v>
      </c>
      <c r="J481">
        <v>6</v>
      </c>
    </row>
    <row r="482" spans="6:10" x14ac:dyDescent="0.25">
      <c r="F482" t="s">
        <v>21571</v>
      </c>
      <c r="G482" t="s">
        <v>21569</v>
      </c>
      <c r="H482" t="s">
        <v>293</v>
      </c>
      <c r="I482" t="s">
        <v>293</v>
      </c>
      <c r="J482">
        <v>10</v>
      </c>
    </row>
    <row r="483" spans="6:10" x14ac:dyDescent="0.25">
      <c r="F483" t="s">
        <v>21570</v>
      </c>
      <c r="G483" t="s">
        <v>21569</v>
      </c>
      <c r="H483" t="s">
        <v>594</v>
      </c>
      <c r="I483" t="s">
        <v>594</v>
      </c>
      <c r="J483">
        <v>5</v>
      </c>
    </row>
    <row r="484" spans="6:10" x14ac:dyDescent="0.25">
      <c r="F484" t="s">
        <v>21568</v>
      </c>
      <c r="G484" t="s">
        <v>21569</v>
      </c>
      <c r="H484" t="s">
        <v>357</v>
      </c>
      <c r="I484" t="s">
        <v>357</v>
      </c>
      <c r="J484">
        <v>17</v>
      </c>
    </row>
    <row r="485" spans="6:10" x14ac:dyDescent="0.25">
      <c r="F485" t="s">
        <v>21573</v>
      </c>
      <c r="G485" t="s">
        <v>21567</v>
      </c>
      <c r="H485" t="s">
        <v>40</v>
      </c>
      <c r="I485" t="s">
        <v>40</v>
      </c>
      <c r="J485">
        <v>21</v>
      </c>
    </row>
    <row r="486" spans="6:10" x14ac:dyDescent="0.25">
      <c r="F486" t="s">
        <v>21570</v>
      </c>
      <c r="G486" t="s">
        <v>21569</v>
      </c>
      <c r="H486" t="s">
        <v>283</v>
      </c>
      <c r="I486" t="s">
        <v>283</v>
      </c>
      <c r="J486">
        <v>369</v>
      </c>
    </row>
    <row r="487" spans="6:10" x14ac:dyDescent="0.25">
      <c r="F487" t="s">
        <v>21567</v>
      </c>
      <c r="G487" t="s">
        <v>21567</v>
      </c>
      <c r="H487" t="s">
        <v>244</v>
      </c>
      <c r="I487" t="s">
        <v>244</v>
      </c>
      <c r="J487">
        <v>2676</v>
      </c>
    </row>
    <row r="488" spans="6:10" x14ac:dyDescent="0.25">
      <c r="F488" t="s">
        <v>21567</v>
      </c>
      <c r="G488" t="s">
        <v>21567</v>
      </c>
      <c r="H488" t="s">
        <v>88</v>
      </c>
      <c r="I488" t="s">
        <v>88</v>
      </c>
      <c r="J488">
        <v>27</v>
      </c>
    </row>
    <row r="489" spans="6:10" x14ac:dyDescent="0.25">
      <c r="F489" t="s">
        <v>21569</v>
      </c>
      <c r="G489" t="s">
        <v>21569</v>
      </c>
      <c r="H489" t="s">
        <v>21576</v>
      </c>
      <c r="I489" t="s">
        <v>746</v>
      </c>
      <c r="J489">
        <v>74</v>
      </c>
    </row>
    <row r="490" spans="6:10" x14ac:dyDescent="0.25">
      <c r="F490" t="s">
        <v>21570</v>
      </c>
      <c r="G490" t="s">
        <v>21569</v>
      </c>
      <c r="H490" t="s">
        <v>569</v>
      </c>
      <c r="I490" t="s">
        <v>569</v>
      </c>
      <c r="J490">
        <v>6</v>
      </c>
    </row>
    <row r="491" spans="6:10" x14ac:dyDescent="0.25">
      <c r="F491" t="s">
        <v>21573</v>
      </c>
      <c r="G491" t="s">
        <v>21567</v>
      </c>
      <c r="H491" t="s">
        <v>205</v>
      </c>
      <c r="I491" t="s">
        <v>205</v>
      </c>
      <c r="J491">
        <v>10</v>
      </c>
    </row>
    <row r="492" spans="6:10" x14ac:dyDescent="0.25">
      <c r="F492" t="s">
        <v>21572</v>
      </c>
      <c r="G492" t="s">
        <v>21595</v>
      </c>
      <c r="H492" t="s">
        <v>244</v>
      </c>
      <c r="I492" t="s">
        <v>244</v>
      </c>
      <c r="J492">
        <v>33</v>
      </c>
    </row>
    <row r="493" spans="6:10" x14ac:dyDescent="0.25">
      <c r="F493" t="s">
        <v>21573</v>
      </c>
      <c r="G493" t="s">
        <v>21567</v>
      </c>
      <c r="H493" t="s">
        <v>485</v>
      </c>
      <c r="I493" t="s">
        <v>485</v>
      </c>
      <c r="J493">
        <v>11</v>
      </c>
    </row>
    <row r="494" spans="6:10" x14ac:dyDescent="0.25">
      <c r="F494" t="s">
        <v>21569</v>
      </c>
      <c r="G494" t="s">
        <v>21569</v>
      </c>
      <c r="H494" t="s">
        <v>565</v>
      </c>
      <c r="I494" t="s">
        <v>565</v>
      </c>
      <c r="J494">
        <v>65</v>
      </c>
    </row>
    <row r="495" spans="6:10" x14ac:dyDescent="0.25">
      <c r="F495" t="s">
        <v>21568</v>
      </c>
      <c r="G495" t="s">
        <v>21569</v>
      </c>
      <c r="H495" t="s">
        <v>2</v>
      </c>
      <c r="I495" t="s">
        <v>2</v>
      </c>
      <c r="J495">
        <v>8</v>
      </c>
    </row>
    <row r="496" spans="6:10" x14ac:dyDescent="0.25">
      <c r="F496" t="s">
        <v>21569</v>
      </c>
      <c r="G496" t="s">
        <v>21569</v>
      </c>
      <c r="H496" t="s">
        <v>753</v>
      </c>
      <c r="I496" t="s">
        <v>753</v>
      </c>
      <c r="J496">
        <v>69</v>
      </c>
    </row>
    <row r="497" spans="6:10" x14ac:dyDescent="0.25">
      <c r="F497" t="s">
        <v>21570</v>
      </c>
      <c r="G497" t="s">
        <v>21569</v>
      </c>
      <c r="H497" t="s">
        <v>401</v>
      </c>
      <c r="I497" t="s">
        <v>401</v>
      </c>
      <c r="J497">
        <v>350</v>
      </c>
    </row>
    <row r="498" spans="6:10" x14ac:dyDescent="0.25">
      <c r="F498" t="s">
        <v>21573</v>
      </c>
      <c r="G498" t="s">
        <v>21567</v>
      </c>
      <c r="H498" t="s">
        <v>21577</v>
      </c>
      <c r="I498" t="s">
        <v>21577</v>
      </c>
      <c r="J498">
        <v>53</v>
      </c>
    </row>
    <row r="499" spans="6:10" x14ac:dyDescent="0.25">
      <c r="F499" t="s">
        <v>21568</v>
      </c>
      <c r="G499" t="s">
        <v>21569</v>
      </c>
      <c r="H499" t="s">
        <v>389</v>
      </c>
      <c r="I499" t="s">
        <v>389</v>
      </c>
      <c r="J499">
        <v>14</v>
      </c>
    </row>
    <row r="500" spans="6:10" x14ac:dyDescent="0.25">
      <c r="F500" t="s">
        <v>21572</v>
      </c>
      <c r="G500" t="s">
        <v>21595</v>
      </c>
      <c r="H500" t="s">
        <v>474</v>
      </c>
      <c r="I500" t="s">
        <v>474</v>
      </c>
      <c r="J500">
        <v>24</v>
      </c>
    </row>
    <row r="501" spans="6:10" x14ac:dyDescent="0.25">
      <c r="F501" t="s">
        <v>21568</v>
      </c>
      <c r="G501" t="s">
        <v>21569</v>
      </c>
      <c r="H501" t="s">
        <v>721</v>
      </c>
      <c r="I501" t="s">
        <v>721</v>
      </c>
      <c r="J501">
        <v>13</v>
      </c>
    </row>
    <row r="502" spans="6:10" x14ac:dyDescent="0.25">
      <c r="F502" t="s">
        <v>21568</v>
      </c>
      <c r="G502" t="s">
        <v>21569</v>
      </c>
      <c r="H502" t="s">
        <v>582</v>
      </c>
      <c r="I502" t="s">
        <v>582</v>
      </c>
      <c r="J502">
        <v>41</v>
      </c>
    </row>
    <row r="503" spans="6:10" x14ac:dyDescent="0.25">
      <c r="F503" t="s">
        <v>21571</v>
      </c>
      <c r="G503" t="s">
        <v>21569</v>
      </c>
      <c r="H503" t="s">
        <v>696</v>
      </c>
      <c r="I503" t="s">
        <v>696</v>
      </c>
      <c r="J503">
        <v>7</v>
      </c>
    </row>
    <row r="504" spans="6:10" x14ac:dyDescent="0.25">
      <c r="F504" t="s">
        <v>21568</v>
      </c>
      <c r="G504" t="s">
        <v>21569</v>
      </c>
      <c r="H504" t="s">
        <v>250</v>
      </c>
      <c r="I504" t="s">
        <v>250</v>
      </c>
      <c r="J504">
        <v>4</v>
      </c>
    </row>
    <row r="505" spans="6:10" x14ac:dyDescent="0.25">
      <c r="F505" t="s">
        <v>21572</v>
      </c>
      <c r="G505" t="s">
        <v>21595</v>
      </c>
      <c r="H505" t="s">
        <v>2</v>
      </c>
      <c r="I505" t="s">
        <v>2</v>
      </c>
      <c r="J505">
        <v>57</v>
      </c>
    </row>
    <row r="506" spans="6:10" x14ac:dyDescent="0.25">
      <c r="F506" t="s">
        <v>21571</v>
      </c>
      <c r="G506" t="s">
        <v>21569</v>
      </c>
      <c r="H506" t="s">
        <v>150</v>
      </c>
      <c r="I506" t="s">
        <v>150</v>
      </c>
      <c r="J506">
        <v>28</v>
      </c>
    </row>
    <row r="507" spans="6:10" x14ac:dyDescent="0.25">
      <c r="F507" t="s">
        <v>21569</v>
      </c>
      <c r="G507" t="s">
        <v>21569</v>
      </c>
      <c r="H507" t="s">
        <v>374</v>
      </c>
      <c r="I507" t="s">
        <v>374</v>
      </c>
      <c r="J507">
        <v>14</v>
      </c>
    </row>
    <row r="508" spans="6:10" x14ac:dyDescent="0.25">
      <c r="F508" t="s">
        <v>21568</v>
      </c>
      <c r="G508" t="s">
        <v>21569</v>
      </c>
      <c r="H508" t="s">
        <v>496</v>
      </c>
      <c r="I508" t="s">
        <v>496</v>
      </c>
      <c r="J508">
        <v>11</v>
      </c>
    </row>
    <row r="509" spans="6:10" x14ac:dyDescent="0.25">
      <c r="F509" t="s">
        <v>21568</v>
      </c>
      <c r="G509" t="s">
        <v>21569</v>
      </c>
      <c r="H509" t="s">
        <v>338</v>
      </c>
      <c r="I509" t="s">
        <v>338</v>
      </c>
      <c r="J509">
        <v>13</v>
      </c>
    </row>
    <row r="510" spans="6:10" x14ac:dyDescent="0.25">
      <c r="F510" t="s">
        <v>21568</v>
      </c>
      <c r="G510" t="s">
        <v>21569</v>
      </c>
      <c r="H510" t="s">
        <v>424</v>
      </c>
      <c r="I510" t="s">
        <v>424</v>
      </c>
      <c r="J510">
        <v>7</v>
      </c>
    </row>
    <row r="511" spans="6:10" x14ac:dyDescent="0.25">
      <c r="F511" t="s">
        <v>21572</v>
      </c>
      <c r="G511" t="s">
        <v>21595</v>
      </c>
      <c r="H511" t="s">
        <v>21563</v>
      </c>
      <c r="I511" t="s">
        <v>21563</v>
      </c>
      <c r="J511">
        <v>28</v>
      </c>
    </row>
    <row r="512" spans="6:10" x14ac:dyDescent="0.25">
      <c r="F512" t="s">
        <v>21567</v>
      </c>
      <c r="G512" t="s">
        <v>21567</v>
      </c>
      <c r="H512" t="s">
        <v>716</v>
      </c>
      <c r="I512" t="s">
        <v>716</v>
      </c>
      <c r="J512">
        <v>788</v>
      </c>
    </row>
    <row r="513" spans="6:10" x14ac:dyDescent="0.25">
      <c r="F513" t="s">
        <v>21570</v>
      </c>
      <c r="G513" t="s">
        <v>21569</v>
      </c>
      <c r="H513" t="s">
        <v>300</v>
      </c>
      <c r="I513" t="s">
        <v>300</v>
      </c>
      <c r="J513">
        <v>8</v>
      </c>
    </row>
    <row r="514" spans="6:10" x14ac:dyDescent="0.25">
      <c r="F514" t="s">
        <v>21567</v>
      </c>
      <c r="G514" t="s">
        <v>21567</v>
      </c>
      <c r="H514" t="s">
        <v>734</v>
      </c>
      <c r="I514" t="s">
        <v>734</v>
      </c>
      <c r="J514">
        <v>1193</v>
      </c>
    </row>
    <row r="515" spans="6:10" x14ac:dyDescent="0.25">
      <c r="F515" t="s">
        <v>21569</v>
      </c>
      <c r="G515" t="s">
        <v>21569</v>
      </c>
      <c r="H515" t="s">
        <v>182</v>
      </c>
      <c r="I515" t="s">
        <v>182</v>
      </c>
      <c r="J515">
        <v>39</v>
      </c>
    </row>
    <row r="516" spans="6:10" x14ac:dyDescent="0.25">
      <c r="F516" t="s">
        <v>21568</v>
      </c>
      <c r="G516" t="s">
        <v>21569</v>
      </c>
      <c r="H516" t="s">
        <v>112</v>
      </c>
      <c r="I516" t="s">
        <v>112</v>
      </c>
      <c r="J516">
        <v>22</v>
      </c>
    </row>
    <row r="517" spans="6:10" x14ac:dyDescent="0.25">
      <c r="F517" t="s">
        <v>21570</v>
      </c>
      <c r="G517" t="s">
        <v>21569</v>
      </c>
      <c r="H517" t="s">
        <v>613</v>
      </c>
      <c r="I517" t="s">
        <v>613</v>
      </c>
      <c r="J517">
        <v>80</v>
      </c>
    </row>
    <row r="518" spans="6:10" x14ac:dyDescent="0.25">
      <c r="F518" t="s">
        <v>21568</v>
      </c>
      <c r="G518" t="s">
        <v>21569</v>
      </c>
      <c r="H518" t="s">
        <v>675</v>
      </c>
      <c r="I518" t="s">
        <v>675</v>
      </c>
      <c r="J518">
        <v>61</v>
      </c>
    </row>
    <row r="519" spans="6:10" x14ac:dyDescent="0.25">
      <c r="F519" t="s">
        <v>21571</v>
      </c>
      <c r="G519" t="s">
        <v>21569</v>
      </c>
      <c r="H519" t="s">
        <v>740</v>
      </c>
      <c r="I519" t="s">
        <v>740</v>
      </c>
      <c r="J519">
        <v>163</v>
      </c>
    </row>
    <row r="520" spans="6:10" x14ac:dyDescent="0.25">
      <c r="F520" t="s">
        <v>21569</v>
      </c>
      <c r="G520" t="s">
        <v>21569</v>
      </c>
      <c r="H520" t="s">
        <v>368</v>
      </c>
      <c r="I520" t="s">
        <v>368</v>
      </c>
      <c r="J520">
        <v>194</v>
      </c>
    </row>
    <row r="521" spans="6:10" x14ac:dyDescent="0.25">
      <c r="F521" t="s">
        <v>21571</v>
      </c>
      <c r="G521" t="s">
        <v>21569</v>
      </c>
      <c r="H521" t="s">
        <v>182</v>
      </c>
      <c r="I521" t="s">
        <v>182</v>
      </c>
      <c r="J521">
        <v>4</v>
      </c>
    </row>
    <row r="522" spans="6:10" x14ac:dyDescent="0.25">
      <c r="F522" t="s">
        <v>21572</v>
      </c>
      <c r="G522" t="s">
        <v>21595</v>
      </c>
      <c r="H522" t="s">
        <v>627</v>
      </c>
      <c r="I522" t="s">
        <v>627</v>
      </c>
      <c r="J522">
        <v>17</v>
      </c>
    </row>
    <row r="523" spans="6:10" x14ac:dyDescent="0.25">
      <c r="F523" t="s">
        <v>21573</v>
      </c>
      <c r="G523" t="s">
        <v>21567</v>
      </c>
      <c r="H523" t="s">
        <v>21578</v>
      </c>
      <c r="I523" t="s">
        <v>21578</v>
      </c>
      <c r="J523">
        <v>2</v>
      </c>
    </row>
    <row r="524" spans="6:10" x14ac:dyDescent="0.25">
      <c r="F524" t="s">
        <v>21569</v>
      </c>
      <c r="G524" t="s">
        <v>21569</v>
      </c>
      <c r="H524" t="s">
        <v>21562</v>
      </c>
      <c r="I524" t="s">
        <v>21562</v>
      </c>
      <c r="J524">
        <v>18</v>
      </c>
    </row>
    <row r="525" spans="6:10" x14ac:dyDescent="0.25">
      <c r="F525" t="s">
        <v>21567</v>
      </c>
      <c r="G525" t="s">
        <v>21567</v>
      </c>
      <c r="H525" t="s">
        <v>482</v>
      </c>
      <c r="I525" t="s">
        <v>482</v>
      </c>
      <c r="J525">
        <v>743</v>
      </c>
    </row>
    <row r="526" spans="6:10" x14ac:dyDescent="0.25">
      <c r="F526" t="s">
        <v>21570</v>
      </c>
      <c r="G526" t="s">
        <v>21569</v>
      </c>
      <c r="H526" t="s">
        <v>524</v>
      </c>
      <c r="I526" t="s">
        <v>524</v>
      </c>
      <c r="J526">
        <v>3</v>
      </c>
    </row>
    <row r="527" spans="6:10" x14ac:dyDescent="0.25">
      <c r="F527" t="s">
        <v>21568</v>
      </c>
      <c r="G527" t="s">
        <v>21569</v>
      </c>
      <c r="H527" t="s">
        <v>738</v>
      </c>
      <c r="I527" t="s">
        <v>738</v>
      </c>
      <c r="J527">
        <v>19</v>
      </c>
    </row>
    <row r="528" spans="6:10" x14ac:dyDescent="0.25">
      <c r="F528" t="s">
        <v>21568</v>
      </c>
      <c r="G528" t="s">
        <v>21569</v>
      </c>
      <c r="H528" t="s">
        <v>52</v>
      </c>
      <c r="I528" t="s">
        <v>52</v>
      </c>
      <c r="J528">
        <v>1</v>
      </c>
    </row>
    <row r="529" spans="6:10" x14ac:dyDescent="0.25">
      <c r="F529" t="s">
        <v>21572</v>
      </c>
      <c r="G529" t="s">
        <v>21595</v>
      </c>
      <c r="H529" t="s">
        <v>84</v>
      </c>
      <c r="I529" t="s">
        <v>84</v>
      </c>
      <c r="J529">
        <v>4</v>
      </c>
    </row>
    <row r="530" spans="6:10" x14ac:dyDescent="0.25">
      <c r="F530" t="s">
        <v>21569</v>
      </c>
      <c r="G530" t="s">
        <v>21569</v>
      </c>
      <c r="H530" t="s">
        <v>351</v>
      </c>
      <c r="I530" t="s">
        <v>351</v>
      </c>
      <c r="J530">
        <v>180</v>
      </c>
    </row>
    <row r="531" spans="6:10" x14ac:dyDescent="0.25">
      <c r="F531" t="s">
        <v>21569</v>
      </c>
      <c r="G531" t="s">
        <v>21569</v>
      </c>
      <c r="H531" t="s">
        <v>575</v>
      </c>
      <c r="I531" t="s">
        <v>575</v>
      </c>
      <c r="J531">
        <v>9</v>
      </c>
    </row>
    <row r="532" spans="6:10" x14ac:dyDescent="0.25">
      <c r="F532" t="s">
        <v>21567</v>
      </c>
      <c r="G532" t="s">
        <v>21567</v>
      </c>
      <c r="H532" t="s">
        <v>253</v>
      </c>
      <c r="I532" t="s">
        <v>253</v>
      </c>
      <c r="J532">
        <v>478</v>
      </c>
    </row>
    <row r="533" spans="6:10" x14ac:dyDescent="0.25">
      <c r="F533" t="s">
        <v>21567</v>
      </c>
      <c r="G533" t="s">
        <v>21567</v>
      </c>
      <c r="H533" t="s">
        <v>189</v>
      </c>
      <c r="I533" t="s">
        <v>189</v>
      </c>
      <c r="J533">
        <v>811</v>
      </c>
    </row>
    <row r="534" spans="6:10" x14ac:dyDescent="0.25">
      <c r="F534" t="s">
        <v>21569</v>
      </c>
      <c r="G534" t="s">
        <v>21569</v>
      </c>
      <c r="H534" t="s">
        <v>312</v>
      </c>
      <c r="I534" t="s">
        <v>312</v>
      </c>
      <c r="J534">
        <v>7</v>
      </c>
    </row>
    <row r="535" spans="6:10" x14ac:dyDescent="0.25">
      <c r="F535" t="s">
        <v>21573</v>
      </c>
      <c r="G535" t="s">
        <v>21567</v>
      </c>
      <c r="H535" t="s">
        <v>330</v>
      </c>
      <c r="I535" t="s">
        <v>330</v>
      </c>
      <c r="J535">
        <v>1</v>
      </c>
    </row>
    <row r="536" spans="6:10" x14ac:dyDescent="0.25">
      <c r="F536" t="s">
        <v>21572</v>
      </c>
      <c r="G536" t="s">
        <v>21595</v>
      </c>
      <c r="H536" t="s">
        <v>55</v>
      </c>
      <c r="I536" t="s">
        <v>55</v>
      </c>
      <c r="J536">
        <v>1</v>
      </c>
    </row>
    <row r="537" spans="6:10" x14ac:dyDescent="0.25">
      <c r="F537" t="s">
        <v>21571</v>
      </c>
      <c r="G537" t="s">
        <v>21569</v>
      </c>
      <c r="H537" t="s">
        <v>419</v>
      </c>
      <c r="I537" t="s">
        <v>419</v>
      </c>
      <c r="J537">
        <v>126</v>
      </c>
    </row>
    <row r="538" spans="6:10" x14ac:dyDescent="0.25">
      <c r="F538" t="s">
        <v>21567</v>
      </c>
      <c r="G538" t="s">
        <v>21567</v>
      </c>
      <c r="H538" t="s">
        <v>354</v>
      </c>
      <c r="I538" t="s">
        <v>354</v>
      </c>
      <c r="J538">
        <v>583</v>
      </c>
    </row>
    <row r="539" spans="6:10" x14ac:dyDescent="0.25">
      <c r="F539" t="s">
        <v>21568</v>
      </c>
      <c r="G539" t="s">
        <v>21569</v>
      </c>
      <c r="H539" t="s">
        <v>529</v>
      </c>
      <c r="I539" t="s">
        <v>529</v>
      </c>
      <c r="J539">
        <v>14</v>
      </c>
    </row>
    <row r="540" spans="6:10" x14ac:dyDescent="0.25">
      <c r="F540" t="s">
        <v>21567</v>
      </c>
      <c r="G540" t="s">
        <v>21567</v>
      </c>
      <c r="H540" t="s">
        <v>565</v>
      </c>
      <c r="I540" t="s">
        <v>565</v>
      </c>
      <c r="J540">
        <v>300</v>
      </c>
    </row>
    <row r="541" spans="6:10" x14ac:dyDescent="0.25">
      <c r="F541" t="s">
        <v>21568</v>
      </c>
      <c r="G541" t="s">
        <v>21569</v>
      </c>
      <c r="H541" t="s">
        <v>262</v>
      </c>
      <c r="I541" t="s">
        <v>262</v>
      </c>
      <c r="J541">
        <v>47</v>
      </c>
    </row>
    <row r="542" spans="6:10" x14ac:dyDescent="0.25">
      <c r="F542" t="s">
        <v>21573</v>
      </c>
      <c r="G542" t="s">
        <v>21567</v>
      </c>
      <c r="H542" t="s">
        <v>650</v>
      </c>
      <c r="I542" t="s">
        <v>650</v>
      </c>
      <c r="J542">
        <v>4</v>
      </c>
    </row>
    <row r="543" spans="6:10" x14ac:dyDescent="0.25">
      <c r="F543" t="s">
        <v>21573</v>
      </c>
      <c r="G543" t="s">
        <v>21567</v>
      </c>
      <c r="H543" t="s">
        <v>21579</v>
      </c>
      <c r="I543" t="s">
        <v>21579</v>
      </c>
      <c r="J543">
        <v>1</v>
      </c>
    </row>
    <row r="544" spans="6:10" x14ac:dyDescent="0.25">
      <c r="F544" t="s">
        <v>21572</v>
      </c>
      <c r="G544" t="s">
        <v>21595</v>
      </c>
      <c r="H544" t="s">
        <v>182</v>
      </c>
      <c r="I544" t="s">
        <v>182</v>
      </c>
      <c r="J544">
        <v>14</v>
      </c>
    </row>
    <row r="545" spans="6:10" x14ac:dyDescent="0.25">
      <c r="F545" t="s">
        <v>21567</v>
      </c>
      <c r="G545" t="s">
        <v>21567</v>
      </c>
      <c r="H545" t="s">
        <v>586</v>
      </c>
      <c r="I545" t="s">
        <v>586</v>
      </c>
      <c r="J545">
        <v>26</v>
      </c>
    </row>
    <row r="546" spans="6:10" x14ac:dyDescent="0.25">
      <c r="F546" t="s">
        <v>21569</v>
      </c>
      <c r="G546" t="s">
        <v>21569</v>
      </c>
      <c r="H546" t="s">
        <v>397</v>
      </c>
      <c r="I546" t="s">
        <v>397</v>
      </c>
      <c r="J546">
        <v>2</v>
      </c>
    </row>
    <row r="547" spans="6:10" x14ac:dyDescent="0.25">
      <c r="F547" t="s">
        <v>21567</v>
      </c>
      <c r="G547" t="s">
        <v>21567</v>
      </c>
      <c r="H547" t="s">
        <v>746</v>
      </c>
      <c r="I547" t="s">
        <v>746</v>
      </c>
      <c r="J547">
        <v>850</v>
      </c>
    </row>
    <row r="548" spans="6:10" x14ac:dyDescent="0.25">
      <c r="F548" t="s">
        <v>21567</v>
      </c>
      <c r="G548" t="s">
        <v>21567</v>
      </c>
      <c r="H548" t="s">
        <v>582</v>
      </c>
      <c r="I548" t="s">
        <v>582</v>
      </c>
      <c r="J548">
        <v>1414</v>
      </c>
    </row>
    <row r="549" spans="6:10" x14ac:dyDescent="0.25">
      <c r="F549" t="s">
        <v>21572</v>
      </c>
      <c r="G549" t="s">
        <v>21595</v>
      </c>
      <c r="H549" t="s">
        <v>385</v>
      </c>
      <c r="I549" t="s">
        <v>385</v>
      </c>
      <c r="J549">
        <v>165</v>
      </c>
    </row>
    <row r="550" spans="6:10" x14ac:dyDescent="0.25">
      <c r="F550" t="s">
        <v>21568</v>
      </c>
      <c r="G550" t="s">
        <v>21569</v>
      </c>
      <c r="H550" t="s">
        <v>307</v>
      </c>
      <c r="I550" t="s">
        <v>307</v>
      </c>
      <c r="J550">
        <v>1</v>
      </c>
    </row>
    <row r="551" spans="6:10" x14ac:dyDescent="0.25">
      <c r="F551" t="s">
        <v>21569</v>
      </c>
      <c r="G551" t="s">
        <v>21569</v>
      </c>
      <c r="H551" t="s">
        <v>205</v>
      </c>
      <c r="I551" t="s">
        <v>205</v>
      </c>
      <c r="J551">
        <v>137</v>
      </c>
    </row>
    <row r="552" spans="6:10" x14ac:dyDescent="0.25">
      <c r="F552" t="s">
        <v>21574</v>
      </c>
      <c r="G552" t="s">
        <v>21569</v>
      </c>
      <c r="H552" t="s">
        <v>746</v>
      </c>
      <c r="I552" t="s">
        <v>746</v>
      </c>
      <c r="J552">
        <v>31</v>
      </c>
    </row>
    <row r="553" spans="6:10" x14ac:dyDescent="0.25">
      <c r="F553" t="s">
        <v>21568</v>
      </c>
      <c r="G553" t="s">
        <v>21569</v>
      </c>
      <c r="H553" t="s">
        <v>347</v>
      </c>
      <c r="I553" t="s">
        <v>347</v>
      </c>
      <c r="J553">
        <v>1</v>
      </c>
    </row>
    <row r="554" spans="6:10" x14ac:dyDescent="0.25">
      <c r="F554" t="s">
        <v>21571</v>
      </c>
      <c r="G554" t="s">
        <v>21569</v>
      </c>
      <c r="H554" t="s">
        <v>342</v>
      </c>
      <c r="I554" t="s">
        <v>342</v>
      </c>
      <c r="J554">
        <v>2</v>
      </c>
    </row>
    <row r="555" spans="6:10" x14ac:dyDescent="0.25">
      <c r="F555" t="s">
        <v>21569</v>
      </c>
      <c r="G555" t="s">
        <v>21569</v>
      </c>
      <c r="H555" t="s">
        <v>216</v>
      </c>
      <c r="I555" t="s">
        <v>216</v>
      </c>
      <c r="J555">
        <v>669</v>
      </c>
    </row>
    <row r="556" spans="6:10" x14ac:dyDescent="0.25">
      <c r="F556" t="s">
        <v>21567</v>
      </c>
      <c r="G556" t="s">
        <v>21567</v>
      </c>
      <c r="H556" t="s">
        <v>278</v>
      </c>
      <c r="I556" t="s">
        <v>278</v>
      </c>
      <c r="J556">
        <v>507</v>
      </c>
    </row>
    <row r="557" spans="6:10" x14ac:dyDescent="0.25">
      <c r="F557" t="s">
        <v>21573</v>
      </c>
      <c r="G557" t="s">
        <v>21567</v>
      </c>
      <c r="H557" t="s">
        <v>68</v>
      </c>
      <c r="I557" t="s">
        <v>68</v>
      </c>
      <c r="J557">
        <v>19</v>
      </c>
    </row>
    <row r="558" spans="6:10" x14ac:dyDescent="0.25">
      <c r="F558" t="s">
        <v>21580</v>
      </c>
      <c r="G558" t="s">
        <v>21567</v>
      </c>
      <c r="I558" t="s">
        <v>1101</v>
      </c>
      <c r="J558">
        <v>3</v>
      </c>
    </row>
    <row r="559" spans="6:10" x14ac:dyDescent="0.25">
      <c r="F559" t="s">
        <v>21570</v>
      </c>
      <c r="G559" t="s">
        <v>21569</v>
      </c>
      <c r="H559" t="s">
        <v>627</v>
      </c>
      <c r="I559" t="s">
        <v>627</v>
      </c>
      <c r="J559">
        <v>41</v>
      </c>
    </row>
    <row r="560" spans="6:10" x14ac:dyDescent="0.25">
      <c r="F560" t="s">
        <v>21570</v>
      </c>
      <c r="G560" t="s">
        <v>21569</v>
      </c>
      <c r="H560" t="s">
        <v>696</v>
      </c>
      <c r="I560" t="s">
        <v>696</v>
      </c>
      <c r="J560">
        <v>21</v>
      </c>
    </row>
    <row r="561" spans="6:10" x14ac:dyDescent="0.25">
      <c r="F561" t="s">
        <v>21571</v>
      </c>
      <c r="G561" t="s">
        <v>21569</v>
      </c>
      <c r="H561" t="s">
        <v>338</v>
      </c>
      <c r="I561" t="s">
        <v>338</v>
      </c>
      <c r="J561">
        <v>10</v>
      </c>
    </row>
    <row r="562" spans="6:10" x14ac:dyDescent="0.25">
      <c r="F562" t="s">
        <v>21567</v>
      </c>
      <c r="G562" t="s">
        <v>21567</v>
      </c>
      <c r="H562" t="s">
        <v>297</v>
      </c>
      <c r="I562" t="s">
        <v>297</v>
      </c>
      <c r="J562">
        <v>318</v>
      </c>
    </row>
    <row r="563" spans="6:10" x14ac:dyDescent="0.25">
      <c r="F563" t="s">
        <v>21574</v>
      </c>
      <c r="G563" t="s">
        <v>21569</v>
      </c>
      <c r="H563" t="s">
        <v>604</v>
      </c>
      <c r="I563" t="s">
        <v>604</v>
      </c>
      <c r="J563">
        <v>25</v>
      </c>
    </row>
    <row r="564" spans="6:10" x14ac:dyDescent="0.25">
      <c r="F564" t="s">
        <v>21572</v>
      </c>
      <c r="G564" t="s">
        <v>21595</v>
      </c>
      <c r="H564" t="s">
        <v>746</v>
      </c>
      <c r="I564" t="s">
        <v>746</v>
      </c>
      <c r="J564">
        <v>135</v>
      </c>
    </row>
    <row r="565" spans="6:10" x14ac:dyDescent="0.25">
      <c r="F565" t="s">
        <v>21571</v>
      </c>
      <c r="G565" t="s">
        <v>21569</v>
      </c>
      <c r="H565" t="s">
        <v>189</v>
      </c>
      <c r="I565" t="s">
        <v>189</v>
      </c>
      <c r="J565">
        <v>8</v>
      </c>
    </row>
    <row r="566" spans="6:10" x14ac:dyDescent="0.25">
      <c r="F566" t="s">
        <v>21567</v>
      </c>
      <c r="G566" t="s">
        <v>21567</v>
      </c>
      <c r="H566" t="s">
        <v>167</v>
      </c>
      <c r="I566" t="s">
        <v>167</v>
      </c>
      <c r="J566">
        <v>125</v>
      </c>
    </row>
    <row r="567" spans="6:10" x14ac:dyDescent="0.25">
      <c r="F567" t="s">
        <v>21569</v>
      </c>
      <c r="G567" t="s">
        <v>21569</v>
      </c>
      <c r="H567" t="s">
        <v>657</v>
      </c>
      <c r="I567" t="s">
        <v>657</v>
      </c>
      <c r="J567">
        <v>80</v>
      </c>
    </row>
    <row r="568" spans="6:10" x14ac:dyDescent="0.25">
      <c r="F568" t="s">
        <v>21572</v>
      </c>
      <c r="G568" t="s">
        <v>21595</v>
      </c>
      <c r="H568" t="s">
        <v>208</v>
      </c>
      <c r="I568" t="s">
        <v>208</v>
      </c>
      <c r="J568">
        <v>9</v>
      </c>
    </row>
    <row r="569" spans="6:10" x14ac:dyDescent="0.25">
      <c r="F569" t="s">
        <v>21570</v>
      </c>
      <c r="G569" t="s">
        <v>21569</v>
      </c>
      <c r="H569" t="s">
        <v>189</v>
      </c>
      <c r="I569" t="s">
        <v>189</v>
      </c>
      <c r="J569">
        <v>107</v>
      </c>
    </row>
    <row r="570" spans="6:10" x14ac:dyDescent="0.25">
      <c r="F570" t="s">
        <v>21571</v>
      </c>
      <c r="G570" t="s">
        <v>21569</v>
      </c>
      <c r="H570" t="s">
        <v>283</v>
      </c>
      <c r="I570" t="s">
        <v>283</v>
      </c>
      <c r="J570">
        <v>101</v>
      </c>
    </row>
    <row r="571" spans="6:10" x14ac:dyDescent="0.25">
      <c r="F571" t="s">
        <v>21572</v>
      </c>
      <c r="G571" t="s">
        <v>21595</v>
      </c>
      <c r="H571" t="s">
        <v>297</v>
      </c>
      <c r="I571" t="s">
        <v>297</v>
      </c>
      <c r="J571">
        <v>2</v>
      </c>
    </row>
    <row r="572" spans="6:10" x14ac:dyDescent="0.25">
      <c r="F572" t="s">
        <v>21572</v>
      </c>
      <c r="G572" t="s">
        <v>21595</v>
      </c>
      <c r="H572" t="s">
        <v>227</v>
      </c>
      <c r="I572" t="s">
        <v>227</v>
      </c>
      <c r="J572">
        <v>1</v>
      </c>
    </row>
    <row r="573" spans="6:10" x14ac:dyDescent="0.25">
      <c r="F573" t="s">
        <v>21569</v>
      </c>
      <c r="G573" t="s">
        <v>21569</v>
      </c>
      <c r="H573" t="s">
        <v>594</v>
      </c>
      <c r="I573" t="s">
        <v>594</v>
      </c>
      <c r="J573">
        <v>14</v>
      </c>
    </row>
    <row r="574" spans="6:10" x14ac:dyDescent="0.25">
      <c r="F574" t="s">
        <v>21567</v>
      </c>
      <c r="G574" t="s">
        <v>21567</v>
      </c>
      <c r="H574" t="s">
        <v>675</v>
      </c>
      <c r="I574" t="s">
        <v>675</v>
      </c>
      <c r="J574">
        <v>1182</v>
      </c>
    </row>
    <row r="575" spans="6:10" x14ac:dyDescent="0.25">
      <c r="F575" t="s">
        <v>21567</v>
      </c>
      <c r="G575" t="s">
        <v>21567</v>
      </c>
      <c r="H575" t="s">
        <v>485</v>
      </c>
      <c r="I575" t="s">
        <v>485</v>
      </c>
      <c r="J575">
        <v>407</v>
      </c>
    </row>
    <row r="576" spans="6:10" x14ac:dyDescent="0.25">
      <c r="F576" t="s">
        <v>21567</v>
      </c>
      <c r="G576" t="s">
        <v>21567</v>
      </c>
      <c r="H576" t="s">
        <v>236</v>
      </c>
      <c r="I576" t="s">
        <v>236</v>
      </c>
      <c r="J576">
        <v>161</v>
      </c>
    </row>
    <row r="577" spans="6:10" x14ac:dyDescent="0.25">
      <c r="F577" t="s">
        <v>21572</v>
      </c>
      <c r="G577" t="s">
        <v>21595</v>
      </c>
      <c r="H577" t="s">
        <v>374</v>
      </c>
      <c r="I577" t="s">
        <v>374</v>
      </c>
      <c r="J577">
        <v>4</v>
      </c>
    </row>
    <row r="578" spans="6:10" x14ac:dyDescent="0.25">
      <c r="F578" t="s">
        <v>21568</v>
      </c>
      <c r="G578" t="s">
        <v>21569</v>
      </c>
      <c r="H578" t="s">
        <v>21562</v>
      </c>
      <c r="I578" t="s">
        <v>21562</v>
      </c>
      <c r="J578">
        <v>17</v>
      </c>
    </row>
    <row r="579" spans="6:10" x14ac:dyDescent="0.25">
      <c r="F579" t="s">
        <v>21570</v>
      </c>
      <c r="G579" t="s">
        <v>21569</v>
      </c>
      <c r="H579" t="s">
        <v>187</v>
      </c>
      <c r="I579" t="s">
        <v>187</v>
      </c>
      <c r="J579">
        <v>71</v>
      </c>
    </row>
    <row r="580" spans="6:10" x14ac:dyDescent="0.25">
      <c r="F580" t="s">
        <v>21569</v>
      </c>
      <c r="G580" t="s">
        <v>21569</v>
      </c>
      <c r="H580" t="s">
        <v>507</v>
      </c>
      <c r="I580" t="s">
        <v>507</v>
      </c>
      <c r="J580">
        <v>4</v>
      </c>
    </row>
    <row r="581" spans="6:10" x14ac:dyDescent="0.25">
      <c r="F581" t="s">
        <v>21569</v>
      </c>
      <c r="G581" t="s">
        <v>21569</v>
      </c>
      <c r="H581" t="s">
        <v>543</v>
      </c>
      <c r="I581" t="s">
        <v>543</v>
      </c>
      <c r="J581">
        <v>290</v>
      </c>
    </row>
    <row r="582" spans="6:10" x14ac:dyDescent="0.25">
      <c r="F582" t="s">
        <v>21569</v>
      </c>
      <c r="G582" t="s">
        <v>21569</v>
      </c>
      <c r="H582" t="s">
        <v>414</v>
      </c>
      <c r="I582" t="s">
        <v>414</v>
      </c>
      <c r="J582">
        <v>7</v>
      </c>
    </row>
    <row r="583" spans="6:10" x14ac:dyDescent="0.25">
      <c r="F583" t="s">
        <v>21567</v>
      </c>
      <c r="G583" t="s">
        <v>21567</v>
      </c>
      <c r="H583" t="s">
        <v>419</v>
      </c>
      <c r="I583" t="s">
        <v>419</v>
      </c>
      <c r="J583">
        <v>2057</v>
      </c>
    </row>
    <row r="584" spans="6:10" x14ac:dyDescent="0.25">
      <c r="F584" t="s">
        <v>21572</v>
      </c>
      <c r="G584" t="s">
        <v>21595</v>
      </c>
      <c r="H584" t="s">
        <v>543</v>
      </c>
      <c r="I584" t="s">
        <v>543</v>
      </c>
      <c r="J584">
        <v>84</v>
      </c>
    </row>
    <row r="585" spans="6:10" x14ac:dyDescent="0.25">
      <c r="F585" t="s">
        <v>21569</v>
      </c>
      <c r="G585" t="s">
        <v>21569</v>
      </c>
      <c r="H585" t="s">
        <v>84</v>
      </c>
      <c r="I585" t="s">
        <v>84</v>
      </c>
      <c r="J585">
        <v>2</v>
      </c>
    </row>
    <row r="586" spans="6:10" x14ac:dyDescent="0.25">
      <c r="F586" t="s">
        <v>21570</v>
      </c>
      <c r="G586" t="s">
        <v>21569</v>
      </c>
      <c r="H586" t="s">
        <v>250</v>
      </c>
      <c r="I586" t="s">
        <v>250</v>
      </c>
      <c r="J586">
        <v>4</v>
      </c>
    </row>
    <row r="587" spans="6:10" x14ac:dyDescent="0.25">
      <c r="F587" t="s">
        <v>21567</v>
      </c>
      <c r="G587" t="s">
        <v>21567</v>
      </c>
      <c r="H587" t="s">
        <v>289</v>
      </c>
      <c r="I587" t="s">
        <v>289</v>
      </c>
      <c r="J587">
        <v>161</v>
      </c>
    </row>
    <row r="588" spans="6:10" x14ac:dyDescent="0.25">
      <c r="F588" t="s">
        <v>21567</v>
      </c>
      <c r="G588" t="s">
        <v>21567</v>
      </c>
      <c r="H588" t="s">
        <v>98</v>
      </c>
      <c r="I588" t="s">
        <v>98</v>
      </c>
      <c r="J588">
        <v>1482</v>
      </c>
    </row>
    <row r="589" spans="6:10" x14ac:dyDescent="0.25">
      <c r="F589" t="s">
        <v>21567</v>
      </c>
      <c r="G589" t="s">
        <v>21567</v>
      </c>
      <c r="H589" t="s">
        <v>543</v>
      </c>
      <c r="I589" t="s">
        <v>543</v>
      </c>
      <c r="J589">
        <v>1150</v>
      </c>
    </row>
    <row r="590" spans="6:10" x14ac:dyDescent="0.25">
      <c r="F590" t="s">
        <v>21571</v>
      </c>
      <c r="G590" t="s">
        <v>21569</v>
      </c>
      <c r="H590" t="s">
        <v>729</v>
      </c>
      <c r="I590" t="s">
        <v>729</v>
      </c>
      <c r="J590">
        <v>7</v>
      </c>
    </row>
    <row r="591" spans="6:10" x14ac:dyDescent="0.25">
      <c r="F591" t="s">
        <v>21573</v>
      </c>
      <c r="G591" t="s">
        <v>21567</v>
      </c>
      <c r="H591" t="s">
        <v>602</v>
      </c>
      <c r="I591" t="s">
        <v>602</v>
      </c>
      <c r="J591">
        <v>2</v>
      </c>
    </row>
    <row r="592" spans="6:10" x14ac:dyDescent="0.25">
      <c r="F592" t="s">
        <v>21570</v>
      </c>
      <c r="G592" t="s">
        <v>21569</v>
      </c>
      <c r="H592" t="s">
        <v>362</v>
      </c>
      <c r="I592" t="s">
        <v>362</v>
      </c>
      <c r="J592">
        <v>2</v>
      </c>
    </row>
    <row r="593" spans="6:10" x14ac:dyDescent="0.25">
      <c r="F593" t="s">
        <v>21568</v>
      </c>
      <c r="G593" t="s">
        <v>21569</v>
      </c>
      <c r="H593" t="s">
        <v>236</v>
      </c>
      <c r="I593" t="s">
        <v>236</v>
      </c>
      <c r="J593">
        <v>3</v>
      </c>
    </row>
    <row r="594" spans="6:10" x14ac:dyDescent="0.25">
      <c r="F594" t="s">
        <v>21568</v>
      </c>
      <c r="G594" t="s">
        <v>21569</v>
      </c>
      <c r="H594" t="s">
        <v>565</v>
      </c>
      <c r="I594" t="s">
        <v>565</v>
      </c>
      <c r="J594">
        <v>4</v>
      </c>
    </row>
    <row r="595" spans="6:10" x14ac:dyDescent="0.25">
      <c r="F595" t="s">
        <v>21570</v>
      </c>
      <c r="G595" t="s">
        <v>21569</v>
      </c>
      <c r="H595" t="s">
        <v>562</v>
      </c>
      <c r="I595" t="s">
        <v>562</v>
      </c>
      <c r="J595">
        <v>50</v>
      </c>
    </row>
    <row r="596" spans="6:10" x14ac:dyDescent="0.25">
      <c r="F596" t="s">
        <v>21573</v>
      </c>
      <c r="G596" t="s">
        <v>21567</v>
      </c>
      <c r="H596" t="s">
        <v>232</v>
      </c>
      <c r="I596" t="s">
        <v>232</v>
      </c>
      <c r="J596">
        <v>3</v>
      </c>
    </row>
    <row r="597" spans="6:10" x14ac:dyDescent="0.25">
      <c r="F597" t="s">
        <v>21573</v>
      </c>
      <c r="G597" t="s">
        <v>21567</v>
      </c>
      <c r="H597" t="s">
        <v>379</v>
      </c>
      <c r="I597" t="s">
        <v>379</v>
      </c>
      <c r="J597">
        <v>9</v>
      </c>
    </row>
    <row r="598" spans="6:10" x14ac:dyDescent="0.25">
      <c r="F598" t="s">
        <v>21571</v>
      </c>
      <c r="G598" t="s">
        <v>21569</v>
      </c>
      <c r="H598" t="s">
        <v>579</v>
      </c>
      <c r="I598" t="s">
        <v>579</v>
      </c>
      <c r="J598">
        <v>251</v>
      </c>
    </row>
    <row r="599" spans="6:10" x14ac:dyDescent="0.25">
      <c r="F599" t="s">
        <v>21570</v>
      </c>
      <c r="G599" t="s">
        <v>21569</v>
      </c>
      <c r="H599" t="s">
        <v>205</v>
      </c>
      <c r="I599" t="s">
        <v>205</v>
      </c>
      <c r="J599">
        <v>20</v>
      </c>
    </row>
    <row r="600" spans="6:10" x14ac:dyDescent="0.25">
      <c r="F600" t="s">
        <v>21574</v>
      </c>
      <c r="G600" t="s">
        <v>21569</v>
      </c>
      <c r="H600" t="s">
        <v>711</v>
      </c>
      <c r="I600" t="s">
        <v>711</v>
      </c>
      <c r="J600">
        <v>14</v>
      </c>
    </row>
    <row r="601" spans="6:10" x14ac:dyDescent="0.25">
      <c r="F601" t="s">
        <v>21572</v>
      </c>
      <c r="G601" t="s">
        <v>21595</v>
      </c>
      <c r="H601" t="s">
        <v>317</v>
      </c>
      <c r="I601" t="s">
        <v>317</v>
      </c>
      <c r="J601">
        <v>7</v>
      </c>
    </row>
    <row r="602" spans="6:10" x14ac:dyDescent="0.25">
      <c r="F602" t="s">
        <v>21573</v>
      </c>
      <c r="G602" t="s">
        <v>21567</v>
      </c>
      <c r="H602" t="s">
        <v>692</v>
      </c>
      <c r="I602" t="s">
        <v>692</v>
      </c>
      <c r="J602">
        <v>1</v>
      </c>
    </row>
    <row r="603" spans="6:10" x14ac:dyDescent="0.25">
      <c r="F603" t="s">
        <v>21568</v>
      </c>
      <c r="G603" t="s">
        <v>21569</v>
      </c>
      <c r="H603" t="s">
        <v>158</v>
      </c>
      <c r="I603" t="s">
        <v>158</v>
      </c>
      <c r="J603">
        <v>9</v>
      </c>
    </row>
    <row r="604" spans="6:10" x14ac:dyDescent="0.25">
      <c r="F604" t="s">
        <v>21573</v>
      </c>
      <c r="G604" t="s">
        <v>21567</v>
      </c>
      <c r="H604" t="s">
        <v>594</v>
      </c>
      <c r="I604" t="s">
        <v>594</v>
      </c>
      <c r="J604">
        <v>7</v>
      </c>
    </row>
    <row r="605" spans="6:10" x14ac:dyDescent="0.25">
      <c r="F605" t="s">
        <v>21570</v>
      </c>
      <c r="G605" t="s">
        <v>21569</v>
      </c>
      <c r="H605" t="s">
        <v>734</v>
      </c>
      <c r="I605" t="s">
        <v>734</v>
      </c>
      <c r="J605">
        <v>69</v>
      </c>
    </row>
    <row r="606" spans="6:10" x14ac:dyDescent="0.25">
      <c r="F606" t="s">
        <v>21568</v>
      </c>
      <c r="G606" t="s">
        <v>21569</v>
      </c>
      <c r="H606" t="s">
        <v>723</v>
      </c>
      <c r="I606" t="s">
        <v>723</v>
      </c>
      <c r="J606">
        <v>25</v>
      </c>
    </row>
    <row r="607" spans="6:10" x14ac:dyDescent="0.25">
      <c r="F607" t="s">
        <v>21572</v>
      </c>
      <c r="G607" t="s">
        <v>21595</v>
      </c>
      <c r="H607" t="s">
        <v>246</v>
      </c>
      <c r="I607" t="s">
        <v>246</v>
      </c>
      <c r="J607">
        <v>8</v>
      </c>
    </row>
    <row r="608" spans="6:10" x14ac:dyDescent="0.25">
      <c r="F608" t="s">
        <v>21571</v>
      </c>
      <c r="G608" t="s">
        <v>21569</v>
      </c>
      <c r="H608" t="s">
        <v>354</v>
      </c>
      <c r="I608" t="s">
        <v>354</v>
      </c>
      <c r="J608">
        <v>17</v>
      </c>
    </row>
    <row r="609" spans="6:10" x14ac:dyDescent="0.25">
      <c r="F609" t="s">
        <v>21572</v>
      </c>
      <c r="G609" t="s">
        <v>21595</v>
      </c>
      <c r="H609" t="s">
        <v>592</v>
      </c>
      <c r="I609" t="s">
        <v>592</v>
      </c>
      <c r="J609">
        <v>1</v>
      </c>
    </row>
    <row r="610" spans="6:10" x14ac:dyDescent="0.25">
      <c r="F610" t="s">
        <v>21567</v>
      </c>
      <c r="G610" t="s">
        <v>21567</v>
      </c>
      <c r="H610" t="s">
        <v>61</v>
      </c>
      <c r="I610" t="s">
        <v>61</v>
      </c>
      <c r="J610">
        <v>983</v>
      </c>
    </row>
    <row r="611" spans="6:10" x14ac:dyDescent="0.25">
      <c r="F611" t="s">
        <v>21572</v>
      </c>
      <c r="G611" t="s">
        <v>21595</v>
      </c>
      <c r="H611" t="s">
        <v>738</v>
      </c>
      <c r="I611" t="s">
        <v>738</v>
      </c>
      <c r="J611">
        <v>38</v>
      </c>
    </row>
    <row r="612" spans="6:10" x14ac:dyDescent="0.25">
      <c r="F612" t="s">
        <v>21572</v>
      </c>
      <c r="G612" t="s">
        <v>21595</v>
      </c>
      <c r="H612" t="s">
        <v>330</v>
      </c>
      <c r="I612" t="s">
        <v>330</v>
      </c>
      <c r="J612">
        <v>55</v>
      </c>
    </row>
    <row r="613" spans="6:10" x14ac:dyDescent="0.25">
      <c r="F613" t="s">
        <v>21570</v>
      </c>
      <c r="G613" t="s">
        <v>21569</v>
      </c>
      <c r="H613" t="s">
        <v>405</v>
      </c>
      <c r="I613" t="s">
        <v>405</v>
      </c>
      <c r="J613">
        <v>2</v>
      </c>
    </row>
    <row r="614" spans="6:10" x14ac:dyDescent="0.25">
      <c r="F614" t="s">
        <v>21567</v>
      </c>
      <c r="G614" t="s">
        <v>21567</v>
      </c>
      <c r="H614" t="s">
        <v>21563</v>
      </c>
      <c r="I614" t="s">
        <v>21563</v>
      </c>
      <c r="J614">
        <v>1041</v>
      </c>
    </row>
    <row r="615" spans="6:10" x14ac:dyDescent="0.25">
      <c r="F615" t="s">
        <v>21572</v>
      </c>
      <c r="G615" t="s">
        <v>21595</v>
      </c>
      <c r="H615" t="s">
        <v>354</v>
      </c>
      <c r="I615" t="s">
        <v>354</v>
      </c>
      <c r="J615">
        <v>25</v>
      </c>
    </row>
    <row r="616" spans="6:10" x14ac:dyDescent="0.25">
      <c r="F616" t="s">
        <v>21567</v>
      </c>
      <c r="G616" t="s">
        <v>21567</v>
      </c>
      <c r="H616" t="s">
        <v>434</v>
      </c>
      <c r="I616" t="s">
        <v>434</v>
      </c>
      <c r="J616">
        <v>178</v>
      </c>
    </row>
    <row r="617" spans="6:10" x14ac:dyDescent="0.25">
      <c r="F617" t="s">
        <v>21567</v>
      </c>
      <c r="G617" t="s">
        <v>21567</v>
      </c>
      <c r="H617" t="s">
        <v>314</v>
      </c>
      <c r="I617" t="s">
        <v>314</v>
      </c>
      <c r="J617">
        <v>29</v>
      </c>
    </row>
    <row r="618" spans="6:10" x14ac:dyDescent="0.25">
      <c r="F618" t="s">
        <v>21567</v>
      </c>
      <c r="G618" t="s">
        <v>21567</v>
      </c>
      <c r="H618" t="s">
        <v>608</v>
      </c>
      <c r="I618" t="s">
        <v>608</v>
      </c>
      <c r="J618">
        <v>1139</v>
      </c>
    </row>
    <row r="619" spans="6:10" x14ac:dyDescent="0.25">
      <c r="F619" t="s">
        <v>21568</v>
      </c>
      <c r="G619" t="s">
        <v>21569</v>
      </c>
      <c r="H619" t="s">
        <v>213</v>
      </c>
      <c r="I619" t="s">
        <v>213</v>
      </c>
      <c r="J619">
        <v>22</v>
      </c>
    </row>
    <row r="620" spans="6:10" x14ac:dyDescent="0.25">
      <c r="F620" t="s">
        <v>21569</v>
      </c>
      <c r="G620" t="s">
        <v>21569</v>
      </c>
      <c r="H620" t="s">
        <v>604</v>
      </c>
      <c r="I620" t="s">
        <v>604</v>
      </c>
      <c r="J620">
        <v>205</v>
      </c>
    </row>
    <row r="621" spans="6:10" x14ac:dyDescent="0.25">
      <c r="F621" t="s">
        <v>21569</v>
      </c>
      <c r="G621" t="s">
        <v>21569</v>
      </c>
      <c r="H621" t="s">
        <v>389</v>
      </c>
      <c r="I621" t="s">
        <v>389</v>
      </c>
      <c r="J621">
        <v>77</v>
      </c>
    </row>
    <row r="622" spans="6:10" x14ac:dyDescent="0.25">
      <c r="F622" t="s">
        <v>21571</v>
      </c>
      <c r="G622" t="s">
        <v>21569</v>
      </c>
      <c r="H622" t="s">
        <v>371</v>
      </c>
      <c r="I622" t="s">
        <v>371</v>
      </c>
      <c r="J622">
        <v>2</v>
      </c>
    </row>
    <row r="623" spans="6:10" x14ac:dyDescent="0.25">
      <c r="F623" t="s">
        <v>21570</v>
      </c>
      <c r="G623" t="s">
        <v>21569</v>
      </c>
      <c r="H623" t="s">
        <v>21564</v>
      </c>
      <c r="I623" t="s">
        <v>21564</v>
      </c>
      <c r="J623">
        <v>15</v>
      </c>
    </row>
    <row r="624" spans="6:10" x14ac:dyDescent="0.25">
      <c r="F624" t="s">
        <v>21570</v>
      </c>
      <c r="G624" t="s">
        <v>21569</v>
      </c>
      <c r="I624" t="s">
        <v>1101</v>
      </c>
      <c r="J624">
        <v>8</v>
      </c>
    </row>
    <row r="625" spans="6:10" x14ac:dyDescent="0.25">
      <c r="F625" t="s">
        <v>21572</v>
      </c>
      <c r="G625" t="s">
        <v>21595</v>
      </c>
      <c r="H625" t="s">
        <v>109</v>
      </c>
      <c r="I625" t="s">
        <v>109</v>
      </c>
      <c r="J625">
        <v>3</v>
      </c>
    </row>
    <row r="626" spans="6:10" x14ac:dyDescent="0.25">
      <c r="F626" t="s">
        <v>21569</v>
      </c>
      <c r="G626" t="s">
        <v>21569</v>
      </c>
      <c r="H626" t="s">
        <v>734</v>
      </c>
      <c r="I626" t="s">
        <v>734</v>
      </c>
      <c r="J626">
        <v>261</v>
      </c>
    </row>
    <row r="627" spans="6:10" x14ac:dyDescent="0.25">
      <c r="F627" t="s">
        <v>21569</v>
      </c>
      <c r="G627" t="s">
        <v>21569</v>
      </c>
      <c r="H627" t="s">
        <v>241</v>
      </c>
      <c r="I627" t="s">
        <v>241</v>
      </c>
      <c r="J627">
        <v>53</v>
      </c>
    </row>
    <row r="628" spans="6:10" x14ac:dyDescent="0.25">
      <c r="F628" t="s">
        <v>21568</v>
      </c>
      <c r="G628" t="s">
        <v>21569</v>
      </c>
      <c r="H628" t="s">
        <v>535</v>
      </c>
      <c r="I628" t="s">
        <v>535</v>
      </c>
      <c r="J628">
        <v>7</v>
      </c>
    </row>
    <row r="629" spans="6:10" x14ac:dyDescent="0.25">
      <c r="F629" t="s">
        <v>21567</v>
      </c>
      <c r="G629" t="s">
        <v>21567</v>
      </c>
      <c r="H629" t="s">
        <v>21562</v>
      </c>
      <c r="I629" t="s">
        <v>21562</v>
      </c>
      <c r="J629">
        <v>949</v>
      </c>
    </row>
    <row r="630" spans="6:10" x14ac:dyDescent="0.25">
      <c r="F630" t="s">
        <v>21572</v>
      </c>
      <c r="G630" t="s">
        <v>21595</v>
      </c>
      <c r="H630" t="s">
        <v>686</v>
      </c>
      <c r="I630" t="s">
        <v>686</v>
      </c>
      <c r="J630">
        <v>29</v>
      </c>
    </row>
    <row r="631" spans="6:10" x14ac:dyDescent="0.25">
      <c r="F631" t="s">
        <v>21568</v>
      </c>
      <c r="G631" t="s">
        <v>21569</v>
      </c>
      <c r="H631" t="s">
        <v>474</v>
      </c>
      <c r="I631" t="s">
        <v>474</v>
      </c>
      <c r="J631">
        <v>13</v>
      </c>
    </row>
    <row r="632" spans="6:10" x14ac:dyDescent="0.25">
      <c r="F632" t="s">
        <v>21569</v>
      </c>
      <c r="G632" t="s">
        <v>21569</v>
      </c>
      <c r="H632" t="s">
        <v>385</v>
      </c>
      <c r="I632" t="s">
        <v>385</v>
      </c>
      <c r="J632">
        <v>300</v>
      </c>
    </row>
    <row r="633" spans="6:10" x14ac:dyDescent="0.25">
      <c r="F633" t="s">
        <v>21572</v>
      </c>
      <c r="G633" t="s">
        <v>21595</v>
      </c>
      <c r="H633" t="s">
        <v>158</v>
      </c>
      <c r="I633" t="s">
        <v>158</v>
      </c>
      <c r="J633">
        <v>19</v>
      </c>
    </row>
    <row r="634" spans="6:10" x14ac:dyDescent="0.25">
      <c r="F634" t="s">
        <v>21571</v>
      </c>
      <c r="G634" t="s">
        <v>21569</v>
      </c>
      <c r="H634" t="s">
        <v>692</v>
      </c>
      <c r="I634" t="s">
        <v>692</v>
      </c>
      <c r="J634">
        <v>35</v>
      </c>
    </row>
    <row r="635" spans="6:10" x14ac:dyDescent="0.25">
      <c r="F635" t="s">
        <v>21567</v>
      </c>
      <c r="G635" t="s">
        <v>21567</v>
      </c>
      <c r="H635" t="s">
        <v>40</v>
      </c>
      <c r="I635" t="s">
        <v>40</v>
      </c>
      <c r="J635">
        <v>687</v>
      </c>
    </row>
    <row r="636" spans="6:10" x14ac:dyDescent="0.25">
      <c r="F636" t="s">
        <v>21567</v>
      </c>
      <c r="G636" t="s">
        <v>21567</v>
      </c>
      <c r="H636" t="s">
        <v>21578</v>
      </c>
      <c r="I636" t="s">
        <v>21578</v>
      </c>
      <c r="J636">
        <v>2</v>
      </c>
    </row>
    <row r="637" spans="6:10" x14ac:dyDescent="0.25">
      <c r="F637" t="s">
        <v>21573</v>
      </c>
      <c r="G637" t="s">
        <v>21567</v>
      </c>
      <c r="H637" t="s">
        <v>52</v>
      </c>
      <c r="I637" t="s">
        <v>52</v>
      </c>
      <c r="J637">
        <v>72</v>
      </c>
    </row>
    <row r="638" spans="6:10" x14ac:dyDescent="0.25">
      <c r="F638" t="s">
        <v>21569</v>
      </c>
      <c r="G638" t="s">
        <v>21569</v>
      </c>
      <c r="H638" t="s">
        <v>419</v>
      </c>
      <c r="I638" t="s">
        <v>419</v>
      </c>
      <c r="J638">
        <v>420</v>
      </c>
    </row>
    <row r="639" spans="6:10" x14ac:dyDescent="0.25">
      <c r="F639" t="s">
        <v>21570</v>
      </c>
      <c r="G639" t="s">
        <v>21569</v>
      </c>
      <c r="H639" t="s">
        <v>604</v>
      </c>
      <c r="I639" t="s">
        <v>604</v>
      </c>
      <c r="J639">
        <v>49</v>
      </c>
    </row>
    <row r="640" spans="6:10" x14ac:dyDescent="0.25">
      <c r="F640" t="s">
        <v>21570</v>
      </c>
      <c r="G640" t="s">
        <v>21569</v>
      </c>
      <c r="H640" t="s">
        <v>278</v>
      </c>
      <c r="I640" t="s">
        <v>278</v>
      </c>
      <c r="J640">
        <v>4</v>
      </c>
    </row>
    <row r="641" spans="6:10" x14ac:dyDescent="0.25">
      <c r="F641" t="s">
        <v>21570</v>
      </c>
      <c r="G641" t="s">
        <v>21569</v>
      </c>
      <c r="H641" t="s">
        <v>740</v>
      </c>
      <c r="I641" t="s">
        <v>740</v>
      </c>
      <c r="J641">
        <v>67</v>
      </c>
    </row>
    <row r="642" spans="6:10" x14ac:dyDescent="0.25">
      <c r="F642" t="s">
        <v>21570</v>
      </c>
      <c r="G642" t="s">
        <v>21569</v>
      </c>
      <c r="H642" t="s">
        <v>381</v>
      </c>
      <c r="I642" t="s">
        <v>381</v>
      </c>
      <c r="J642">
        <v>2</v>
      </c>
    </row>
    <row r="643" spans="6:10" x14ac:dyDescent="0.25">
      <c r="F643" t="s">
        <v>21571</v>
      </c>
      <c r="G643" t="s">
        <v>21569</v>
      </c>
      <c r="H643" t="s">
        <v>723</v>
      </c>
      <c r="I643" t="s">
        <v>723</v>
      </c>
      <c r="J643">
        <v>139</v>
      </c>
    </row>
    <row r="644" spans="6:10" x14ac:dyDescent="0.25">
      <c r="F644" t="s">
        <v>21571</v>
      </c>
      <c r="G644" t="s">
        <v>21569</v>
      </c>
      <c r="H644" t="s">
        <v>351</v>
      </c>
      <c r="I644" t="s">
        <v>351</v>
      </c>
      <c r="J644">
        <v>7</v>
      </c>
    </row>
    <row r="645" spans="6:10" x14ac:dyDescent="0.25">
      <c r="F645" t="s">
        <v>21572</v>
      </c>
      <c r="G645" t="s">
        <v>21595</v>
      </c>
      <c r="H645" t="s">
        <v>59</v>
      </c>
      <c r="I645" t="s">
        <v>59</v>
      </c>
      <c r="J645">
        <v>3</v>
      </c>
    </row>
    <row r="646" spans="6:10" x14ac:dyDescent="0.25">
      <c r="F646" t="s">
        <v>21573</v>
      </c>
      <c r="G646" t="s">
        <v>21567</v>
      </c>
      <c r="H646" t="s">
        <v>368</v>
      </c>
      <c r="I646" t="s">
        <v>368</v>
      </c>
      <c r="J646">
        <v>8</v>
      </c>
    </row>
    <row r="647" spans="6:10" x14ac:dyDescent="0.25">
      <c r="F647" t="s">
        <v>21567</v>
      </c>
      <c r="G647" t="s">
        <v>21567</v>
      </c>
      <c r="H647" t="s">
        <v>2</v>
      </c>
      <c r="I647" t="s">
        <v>2</v>
      </c>
      <c r="J647">
        <v>2206</v>
      </c>
    </row>
    <row r="648" spans="6:10" x14ac:dyDescent="0.25">
      <c r="F648" t="s">
        <v>21567</v>
      </c>
      <c r="G648" t="s">
        <v>21567</v>
      </c>
      <c r="H648" t="s">
        <v>258</v>
      </c>
      <c r="I648" t="s">
        <v>258</v>
      </c>
      <c r="J648">
        <v>826</v>
      </c>
    </row>
    <row r="649" spans="6:10" x14ac:dyDescent="0.25">
      <c r="F649" t="s">
        <v>21568</v>
      </c>
      <c r="G649" t="s">
        <v>21569</v>
      </c>
      <c r="H649" t="s">
        <v>351</v>
      </c>
      <c r="I649" t="s">
        <v>351</v>
      </c>
      <c r="J649">
        <v>7</v>
      </c>
    </row>
    <row r="650" spans="6:10" x14ac:dyDescent="0.25">
      <c r="F650" t="s">
        <v>21567</v>
      </c>
      <c r="G650" t="s">
        <v>21567</v>
      </c>
      <c r="H650" t="s">
        <v>59</v>
      </c>
      <c r="I650" t="s">
        <v>59</v>
      </c>
      <c r="J650">
        <v>81</v>
      </c>
    </row>
    <row r="651" spans="6:10" x14ac:dyDescent="0.25">
      <c r="F651" t="s">
        <v>21569</v>
      </c>
      <c r="G651" t="s">
        <v>21569</v>
      </c>
      <c r="H651" t="s">
        <v>721</v>
      </c>
      <c r="I651" t="s">
        <v>721</v>
      </c>
      <c r="J651">
        <v>40</v>
      </c>
    </row>
    <row r="652" spans="6:10" x14ac:dyDescent="0.25">
      <c r="F652" t="s">
        <v>21568</v>
      </c>
      <c r="G652" t="s">
        <v>21569</v>
      </c>
      <c r="H652" t="s">
        <v>401</v>
      </c>
      <c r="I652" t="s">
        <v>401</v>
      </c>
      <c r="J652">
        <v>5</v>
      </c>
    </row>
    <row r="653" spans="6:10" x14ac:dyDescent="0.25">
      <c r="F653" t="s">
        <v>21568</v>
      </c>
      <c r="G653" t="s">
        <v>21569</v>
      </c>
      <c r="H653" t="s">
        <v>740</v>
      </c>
      <c r="I653" t="s">
        <v>740</v>
      </c>
      <c r="J653">
        <v>16</v>
      </c>
    </row>
    <row r="654" spans="6:10" x14ac:dyDescent="0.25">
      <c r="F654" t="s">
        <v>21570</v>
      </c>
      <c r="G654" t="s">
        <v>21569</v>
      </c>
      <c r="H654" t="s">
        <v>579</v>
      </c>
      <c r="I654" t="s">
        <v>579</v>
      </c>
      <c r="J654">
        <v>102</v>
      </c>
    </row>
    <row r="655" spans="6:10" x14ac:dyDescent="0.25">
      <c r="F655" t="s">
        <v>21572</v>
      </c>
      <c r="G655" t="s">
        <v>21595</v>
      </c>
      <c r="H655" t="s">
        <v>368</v>
      </c>
      <c r="I655" t="s">
        <v>368</v>
      </c>
      <c r="J655">
        <v>7</v>
      </c>
    </row>
    <row r="656" spans="6:10" x14ac:dyDescent="0.25">
      <c r="F656" t="s">
        <v>21569</v>
      </c>
      <c r="G656" t="s">
        <v>21569</v>
      </c>
      <c r="H656" t="s">
        <v>65</v>
      </c>
      <c r="I656" t="s">
        <v>65</v>
      </c>
      <c r="J656">
        <v>20</v>
      </c>
    </row>
    <row r="657" spans="6:10" x14ac:dyDescent="0.25">
      <c r="F657" t="s">
        <v>21572</v>
      </c>
      <c r="G657" t="s">
        <v>21595</v>
      </c>
      <c r="H657" t="s">
        <v>167</v>
      </c>
      <c r="I657" t="s">
        <v>167</v>
      </c>
      <c r="J657">
        <v>1</v>
      </c>
    </row>
    <row r="658" spans="6:10" x14ac:dyDescent="0.25">
      <c r="F658" t="s">
        <v>21568</v>
      </c>
      <c r="G658" t="s">
        <v>21569</v>
      </c>
      <c r="H658" t="s">
        <v>613</v>
      </c>
      <c r="I658" t="s">
        <v>613</v>
      </c>
      <c r="J658">
        <v>13</v>
      </c>
    </row>
    <row r="659" spans="6:10" x14ac:dyDescent="0.25">
      <c r="F659" t="s">
        <v>21568</v>
      </c>
      <c r="G659" t="s">
        <v>21569</v>
      </c>
      <c r="H659" t="s">
        <v>657</v>
      </c>
      <c r="I659" t="s">
        <v>657</v>
      </c>
      <c r="J659">
        <v>1</v>
      </c>
    </row>
    <row r="660" spans="6:10" x14ac:dyDescent="0.25">
      <c r="F660" t="s">
        <v>21567</v>
      </c>
      <c r="G660" t="s">
        <v>21567</v>
      </c>
      <c r="H660" t="s">
        <v>44</v>
      </c>
      <c r="I660" t="s">
        <v>44</v>
      </c>
      <c r="J660">
        <v>335</v>
      </c>
    </row>
    <row r="661" spans="6:10" x14ac:dyDescent="0.25">
      <c r="F661" t="s">
        <v>21570</v>
      </c>
      <c r="G661" t="s">
        <v>21569</v>
      </c>
      <c r="H661" t="s">
        <v>618</v>
      </c>
      <c r="I661" t="s">
        <v>618</v>
      </c>
      <c r="J661">
        <v>162</v>
      </c>
    </row>
    <row r="662" spans="6:10" x14ac:dyDescent="0.25">
      <c r="F662" t="s">
        <v>21572</v>
      </c>
      <c r="G662" t="s">
        <v>21595</v>
      </c>
      <c r="H662" t="s">
        <v>250</v>
      </c>
      <c r="I662" t="s">
        <v>250</v>
      </c>
      <c r="J662">
        <v>2</v>
      </c>
    </row>
    <row r="663" spans="6:10" x14ac:dyDescent="0.25">
      <c r="F663" t="s">
        <v>21571</v>
      </c>
      <c r="G663" t="s">
        <v>21569</v>
      </c>
      <c r="H663" t="s">
        <v>582</v>
      </c>
      <c r="I663" t="s">
        <v>582</v>
      </c>
      <c r="J663">
        <v>196</v>
      </c>
    </row>
    <row r="664" spans="6:10" x14ac:dyDescent="0.25">
      <c r="F664" t="s">
        <v>21567</v>
      </c>
      <c r="G664" t="s">
        <v>21567</v>
      </c>
      <c r="H664" t="s">
        <v>175</v>
      </c>
      <c r="I664" t="s">
        <v>175</v>
      </c>
      <c r="J664">
        <v>2198</v>
      </c>
    </row>
    <row r="665" spans="6:10" x14ac:dyDescent="0.25">
      <c r="F665" t="s">
        <v>21572</v>
      </c>
      <c r="G665" t="s">
        <v>21595</v>
      </c>
      <c r="H665" t="s">
        <v>424</v>
      </c>
      <c r="I665" t="s">
        <v>424</v>
      </c>
      <c r="J665">
        <v>8</v>
      </c>
    </row>
    <row r="666" spans="6:10" x14ac:dyDescent="0.25">
      <c r="F666" t="s">
        <v>21570</v>
      </c>
      <c r="G666" t="s">
        <v>21569</v>
      </c>
      <c r="H666" t="s">
        <v>721</v>
      </c>
      <c r="I666" t="s">
        <v>721</v>
      </c>
      <c r="J666">
        <v>3</v>
      </c>
    </row>
    <row r="667" spans="6:10" x14ac:dyDescent="0.25">
      <c r="F667" t="s">
        <v>21570</v>
      </c>
      <c r="G667" t="s">
        <v>21569</v>
      </c>
      <c r="H667" t="s">
        <v>44</v>
      </c>
      <c r="I667" t="s">
        <v>44</v>
      </c>
      <c r="J667">
        <v>6</v>
      </c>
    </row>
    <row r="668" spans="6:10" x14ac:dyDescent="0.25">
      <c r="F668" t="s">
        <v>21569</v>
      </c>
      <c r="G668" t="s">
        <v>21569</v>
      </c>
      <c r="H668" t="s">
        <v>405</v>
      </c>
      <c r="I668" t="s">
        <v>405</v>
      </c>
      <c r="J668">
        <v>126</v>
      </c>
    </row>
    <row r="669" spans="6:10" x14ac:dyDescent="0.25">
      <c r="F669" t="s">
        <v>21567</v>
      </c>
      <c r="G669" t="s">
        <v>21567</v>
      </c>
      <c r="H669" t="s">
        <v>21577</v>
      </c>
      <c r="I669" t="s">
        <v>21577</v>
      </c>
      <c r="J669">
        <v>11</v>
      </c>
    </row>
    <row r="670" spans="6:10" x14ac:dyDescent="0.25">
      <c r="F670" t="s">
        <v>21572</v>
      </c>
      <c r="G670" t="s">
        <v>21595</v>
      </c>
      <c r="H670" t="s">
        <v>1152</v>
      </c>
      <c r="I670" t="s">
        <v>1152</v>
      </c>
      <c r="J670">
        <v>3</v>
      </c>
    </row>
    <row r="671" spans="6:10" x14ac:dyDescent="0.25">
      <c r="F671" t="s">
        <v>21569</v>
      </c>
      <c r="G671" t="s">
        <v>21569</v>
      </c>
      <c r="H671" t="s">
        <v>167</v>
      </c>
      <c r="I671" t="s">
        <v>167</v>
      </c>
      <c r="J671">
        <v>9</v>
      </c>
    </row>
    <row r="672" spans="6:10" x14ac:dyDescent="0.25">
      <c r="F672" t="s">
        <v>21572</v>
      </c>
      <c r="G672" t="s">
        <v>21595</v>
      </c>
      <c r="H672" t="s">
        <v>96</v>
      </c>
      <c r="I672" t="s">
        <v>96</v>
      </c>
      <c r="J672">
        <v>2</v>
      </c>
    </row>
    <row r="673" spans="6:10" x14ac:dyDescent="0.25">
      <c r="F673" t="s">
        <v>21569</v>
      </c>
      <c r="G673" t="s">
        <v>21569</v>
      </c>
      <c r="H673" t="s">
        <v>608</v>
      </c>
      <c r="I673" t="s">
        <v>608</v>
      </c>
      <c r="J673">
        <v>98</v>
      </c>
    </row>
    <row r="674" spans="6:10" x14ac:dyDescent="0.25">
      <c r="F674" t="s">
        <v>21568</v>
      </c>
      <c r="G674" t="s">
        <v>21569</v>
      </c>
      <c r="H674" t="s">
        <v>485</v>
      </c>
      <c r="I674" t="s">
        <v>485</v>
      </c>
      <c r="J674">
        <v>2</v>
      </c>
    </row>
    <row r="675" spans="6:10" x14ac:dyDescent="0.25">
      <c r="F675" t="s">
        <v>21568</v>
      </c>
      <c r="G675" t="s">
        <v>21569</v>
      </c>
      <c r="H675" t="s">
        <v>746</v>
      </c>
      <c r="I675" t="s">
        <v>746</v>
      </c>
      <c r="J675">
        <v>14</v>
      </c>
    </row>
    <row r="676" spans="6:10" x14ac:dyDescent="0.25">
      <c r="F676" t="s">
        <v>21572</v>
      </c>
      <c r="G676" t="s">
        <v>21595</v>
      </c>
      <c r="H676" t="s">
        <v>434</v>
      </c>
      <c r="I676" t="s">
        <v>434</v>
      </c>
      <c r="J676">
        <v>33</v>
      </c>
    </row>
    <row r="677" spans="6:10" x14ac:dyDescent="0.25">
      <c r="F677" t="s">
        <v>21572</v>
      </c>
      <c r="G677" t="s">
        <v>21595</v>
      </c>
      <c r="H677" t="s">
        <v>485</v>
      </c>
      <c r="I677" t="s">
        <v>485</v>
      </c>
      <c r="J677">
        <v>12</v>
      </c>
    </row>
    <row r="678" spans="6:10" x14ac:dyDescent="0.25">
      <c r="F678" t="s">
        <v>21570</v>
      </c>
      <c r="G678" t="s">
        <v>21569</v>
      </c>
      <c r="H678" t="s">
        <v>21576</v>
      </c>
      <c r="I678" t="s">
        <v>746</v>
      </c>
      <c r="J678">
        <v>17</v>
      </c>
    </row>
    <row r="679" spans="6:10" x14ac:dyDescent="0.25">
      <c r="F679" t="s">
        <v>21572</v>
      </c>
      <c r="G679" t="s">
        <v>21595</v>
      </c>
      <c r="I679" t="s">
        <v>1101</v>
      </c>
      <c r="J679">
        <v>12</v>
      </c>
    </row>
    <row r="680" spans="6:10" x14ac:dyDescent="0.25">
      <c r="F680" t="s">
        <v>21572</v>
      </c>
      <c r="G680" t="s">
        <v>21595</v>
      </c>
      <c r="H680" t="s">
        <v>461</v>
      </c>
      <c r="I680" t="s">
        <v>461</v>
      </c>
      <c r="J680">
        <v>114</v>
      </c>
    </row>
    <row r="681" spans="6:10" x14ac:dyDescent="0.25">
      <c r="F681" t="s">
        <v>21569</v>
      </c>
      <c r="G681" t="s">
        <v>21569</v>
      </c>
      <c r="H681" t="s">
        <v>365</v>
      </c>
      <c r="I681" t="s">
        <v>365</v>
      </c>
      <c r="J681">
        <v>151</v>
      </c>
    </row>
    <row r="682" spans="6:10" x14ac:dyDescent="0.25">
      <c r="F682" t="s">
        <v>21570</v>
      </c>
      <c r="G682" t="s">
        <v>21569</v>
      </c>
      <c r="H682" t="s">
        <v>434</v>
      </c>
      <c r="I682" t="s">
        <v>434</v>
      </c>
      <c r="J682">
        <v>526</v>
      </c>
    </row>
    <row r="683" spans="6:10" x14ac:dyDescent="0.25">
      <c r="F683" t="s">
        <v>21568</v>
      </c>
      <c r="G683" t="s">
        <v>21569</v>
      </c>
      <c r="H683" t="s">
        <v>205</v>
      </c>
      <c r="I683" t="s">
        <v>205</v>
      </c>
      <c r="J683">
        <v>16</v>
      </c>
    </row>
    <row r="684" spans="6:10" x14ac:dyDescent="0.25">
      <c r="F684" t="s">
        <v>21572</v>
      </c>
      <c r="G684" t="s">
        <v>21595</v>
      </c>
      <c r="H684" t="s">
        <v>582</v>
      </c>
      <c r="I684" t="s">
        <v>582</v>
      </c>
      <c r="J684">
        <v>137</v>
      </c>
    </row>
    <row r="685" spans="6:10" x14ac:dyDescent="0.25">
      <c r="F685" t="s">
        <v>21572</v>
      </c>
      <c r="G685" t="s">
        <v>21595</v>
      </c>
      <c r="H685" t="s">
        <v>631</v>
      </c>
      <c r="I685" t="s">
        <v>631</v>
      </c>
      <c r="J685">
        <v>58</v>
      </c>
    </row>
    <row r="686" spans="6:10" x14ac:dyDescent="0.25">
      <c r="F686" t="s">
        <v>21572</v>
      </c>
      <c r="G686" t="s">
        <v>21595</v>
      </c>
      <c r="H686" t="s">
        <v>293</v>
      </c>
      <c r="I686" t="s">
        <v>293</v>
      </c>
      <c r="J686">
        <v>19</v>
      </c>
    </row>
    <row r="687" spans="6:10" x14ac:dyDescent="0.25">
      <c r="F687" t="s">
        <v>21569</v>
      </c>
      <c r="G687" t="s">
        <v>21569</v>
      </c>
      <c r="H687" t="s">
        <v>354</v>
      </c>
      <c r="I687" t="s">
        <v>354</v>
      </c>
      <c r="J687">
        <v>59</v>
      </c>
    </row>
    <row r="688" spans="6:10" x14ac:dyDescent="0.25">
      <c r="F688" t="s">
        <v>21572</v>
      </c>
      <c r="G688" t="s">
        <v>21595</v>
      </c>
      <c r="H688" t="s">
        <v>258</v>
      </c>
      <c r="I688" t="s">
        <v>258</v>
      </c>
      <c r="J688">
        <v>24</v>
      </c>
    </row>
    <row r="689" spans="6:10" x14ac:dyDescent="0.25">
      <c r="F689" t="s">
        <v>21570</v>
      </c>
      <c r="G689" t="s">
        <v>21569</v>
      </c>
      <c r="H689" t="s">
        <v>270</v>
      </c>
      <c r="I689" t="s">
        <v>270</v>
      </c>
      <c r="J689">
        <v>6</v>
      </c>
    </row>
    <row r="690" spans="6:10" x14ac:dyDescent="0.25">
      <c r="F690" t="s">
        <v>21571</v>
      </c>
      <c r="G690" t="s">
        <v>21569</v>
      </c>
      <c r="H690" t="s">
        <v>524</v>
      </c>
      <c r="I690" t="s">
        <v>524</v>
      </c>
      <c r="J690">
        <v>14</v>
      </c>
    </row>
    <row r="691" spans="6:10" x14ac:dyDescent="0.25">
      <c r="F691" t="s">
        <v>21571</v>
      </c>
      <c r="G691" t="s">
        <v>21569</v>
      </c>
      <c r="H691" t="s">
        <v>286</v>
      </c>
      <c r="I691" t="s">
        <v>286</v>
      </c>
      <c r="J691">
        <v>2</v>
      </c>
    </row>
    <row r="692" spans="6:10" x14ac:dyDescent="0.25">
      <c r="F692" t="s">
        <v>21570</v>
      </c>
      <c r="G692" t="s">
        <v>21569</v>
      </c>
      <c r="H692" t="s">
        <v>560</v>
      </c>
      <c r="I692" t="s">
        <v>560</v>
      </c>
      <c r="J692">
        <v>2</v>
      </c>
    </row>
    <row r="693" spans="6:10" x14ac:dyDescent="0.25">
      <c r="F693" t="s">
        <v>21571</v>
      </c>
      <c r="G693" t="s">
        <v>21569</v>
      </c>
      <c r="H693" t="s">
        <v>711</v>
      </c>
      <c r="I693" t="s">
        <v>711</v>
      </c>
      <c r="J693">
        <v>63</v>
      </c>
    </row>
    <row r="694" spans="6:10" x14ac:dyDescent="0.25">
      <c r="F694" t="s">
        <v>21568</v>
      </c>
      <c r="G694" t="s">
        <v>21569</v>
      </c>
      <c r="H694" t="s">
        <v>594</v>
      </c>
      <c r="I694" t="s">
        <v>594</v>
      </c>
      <c r="J694">
        <v>2</v>
      </c>
    </row>
    <row r="695" spans="6:10" x14ac:dyDescent="0.25">
      <c r="F695" t="s">
        <v>21572</v>
      </c>
      <c r="G695" t="s">
        <v>21595</v>
      </c>
      <c r="H695" t="s">
        <v>750</v>
      </c>
      <c r="I695" t="s">
        <v>750</v>
      </c>
      <c r="J695">
        <v>1</v>
      </c>
    </row>
    <row r="696" spans="6:10" x14ac:dyDescent="0.25">
      <c r="F696" t="s">
        <v>21569</v>
      </c>
      <c r="G696" t="s">
        <v>21569</v>
      </c>
      <c r="H696" t="s">
        <v>592</v>
      </c>
      <c r="I696" t="s">
        <v>592</v>
      </c>
      <c r="J696">
        <v>16</v>
      </c>
    </row>
    <row r="697" spans="6:10" x14ac:dyDescent="0.25">
      <c r="F697" t="s">
        <v>21571</v>
      </c>
      <c r="G697" t="s">
        <v>21569</v>
      </c>
      <c r="H697" t="s">
        <v>365</v>
      </c>
      <c r="I697" t="s">
        <v>365</v>
      </c>
      <c r="J697">
        <v>9</v>
      </c>
    </row>
    <row r="698" spans="6:10" x14ac:dyDescent="0.25">
      <c r="F698" t="s">
        <v>21570</v>
      </c>
      <c r="G698" t="s">
        <v>21569</v>
      </c>
      <c r="H698" t="s">
        <v>351</v>
      </c>
      <c r="I698" t="s">
        <v>351</v>
      </c>
      <c r="J698">
        <v>8</v>
      </c>
    </row>
    <row r="699" spans="6:10" x14ac:dyDescent="0.25">
      <c r="F699" t="s">
        <v>21572</v>
      </c>
      <c r="G699" t="s">
        <v>21595</v>
      </c>
      <c r="H699" t="s">
        <v>112</v>
      </c>
      <c r="I699" t="s">
        <v>112</v>
      </c>
      <c r="J699">
        <v>56</v>
      </c>
    </row>
    <row r="700" spans="6:10" x14ac:dyDescent="0.25">
      <c r="F700" t="s">
        <v>21570</v>
      </c>
      <c r="G700" t="s">
        <v>21569</v>
      </c>
      <c r="H700" t="s">
        <v>236</v>
      </c>
      <c r="I700" t="s">
        <v>236</v>
      </c>
      <c r="J700">
        <v>22</v>
      </c>
    </row>
    <row r="701" spans="6:10" x14ac:dyDescent="0.25">
      <c r="F701" t="s">
        <v>21571</v>
      </c>
      <c r="G701" t="s">
        <v>21569</v>
      </c>
      <c r="H701" t="s">
        <v>205</v>
      </c>
      <c r="I701" t="s">
        <v>205</v>
      </c>
      <c r="J701">
        <v>1</v>
      </c>
    </row>
    <row r="702" spans="6:10" x14ac:dyDescent="0.25">
      <c r="F702" t="s">
        <v>21569</v>
      </c>
      <c r="G702" t="s">
        <v>21569</v>
      </c>
      <c r="H702" t="s">
        <v>645</v>
      </c>
      <c r="I702" t="s">
        <v>645</v>
      </c>
      <c r="J702">
        <v>32</v>
      </c>
    </row>
    <row r="703" spans="6:10" x14ac:dyDescent="0.25">
      <c r="F703" t="s">
        <v>21569</v>
      </c>
      <c r="G703" t="s">
        <v>21569</v>
      </c>
      <c r="H703" t="s">
        <v>427</v>
      </c>
      <c r="I703" t="s">
        <v>427</v>
      </c>
      <c r="J703">
        <v>29</v>
      </c>
    </row>
    <row r="704" spans="6:10" x14ac:dyDescent="0.25">
      <c r="F704" t="s">
        <v>21568</v>
      </c>
      <c r="G704" t="s">
        <v>21569</v>
      </c>
      <c r="H704" t="s">
        <v>716</v>
      </c>
      <c r="I704" t="s">
        <v>716</v>
      </c>
      <c r="J704">
        <v>9</v>
      </c>
    </row>
    <row r="705" spans="6:10" x14ac:dyDescent="0.25">
      <c r="F705" t="s">
        <v>21569</v>
      </c>
      <c r="G705" t="s">
        <v>21569</v>
      </c>
      <c r="H705" t="s">
        <v>362</v>
      </c>
      <c r="I705" t="s">
        <v>362</v>
      </c>
      <c r="J705">
        <v>8</v>
      </c>
    </row>
    <row r="706" spans="6:10" x14ac:dyDescent="0.25">
      <c r="F706" t="s">
        <v>21568</v>
      </c>
      <c r="G706" t="s">
        <v>21569</v>
      </c>
      <c r="H706" t="s">
        <v>579</v>
      </c>
      <c r="I706" t="s">
        <v>579</v>
      </c>
      <c r="J706">
        <v>12</v>
      </c>
    </row>
    <row r="707" spans="6:10" x14ac:dyDescent="0.25">
      <c r="F707" t="s">
        <v>21572</v>
      </c>
      <c r="G707" t="s">
        <v>21595</v>
      </c>
      <c r="H707" t="s">
        <v>357</v>
      </c>
      <c r="I707" t="s">
        <v>357</v>
      </c>
      <c r="J707">
        <v>17</v>
      </c>
    </row>
    <row r="708" spans="6:10" x14ac:dyDescent="0.25">
      <c r="F708" t="s">
        <v>21572</v>
      </c>
      <c r="G708" t="s">
        <v>21595</v>
      </c>
      <c r="H708" t="s">
        <v>283</v>
      </c>
      <c r="I708" t="s">
        <v>283</v>
      </c>
      <c r="J708">
        <v>18</v>
      </c>
    </row>
    <row r="709" spans="6:10" x14ac:dyDescent="0.25">
      <c r="F709" t="s">
        <v>21569</v>
      </c>
      <c r="G709" t="s">
        <v>21569</v>
      </c>
      <c r="H709" t="s">
        <v>637</v>
      </c>
      <c r="I709" t="s">
        <v>637</v>
      </c>
      <c r="J709">
        <v>29</v>
      </c>
    </row>
    <row r="710" spans="6:10" x14ac:dyDescent="0.25">
      <c r="F710" t="s">
        <v>21572</v>
      </c>
      <c r="G710" t="s">
        <v>21595</v>
      </c>
      <c r="H710" t="s">
        <v>371</v>
      </c>
      <c r="I710" t="s">
        <v>371</v>
      </c>
      <c r="J710">
        <v>31</v>
      </c>
    </row>
    <row r="711" spans="6:10" x14ac:dyDescent="0.25">
      <c r="F711" t="s">
        <v>21571</v>
      </c>
      <c r="G711" t="s">
        <v>21569</v>
      </c>
      <c r="H711" t="s">
        <v>213</v>
      </c>
      <c r="I711" t="s">
        <v>213</v>
      </c>
      <c r="J711">
        <v>2</v>
      </c>
    </row>
    <row r="712" spans="6:10" x14ac:dyDescent="0.25">
      <c r="F712" t="s">
        <v>21572</v>
      </c>
      <c r="G712" t="s">
        <v>21595</v>
      </c>
      <c r="H712" t="s">
        <v>637</v>
      </c>
      <c r="I712" t="s">
        <v>637</v>
      </c>
      <c r="J712">
        <v>21</v>
      </c>
    </row>
    <row r="713" spans="6:10" x14ac:dyDescent="0.25">
      <c r="F713" t="s">
        <v>21567</v>
      </c>
      <c r="G713" t="s">
        <v>21567</v>
      </c>
      <c r="H713" t="s">
        <v>507</v>
      </c>
      <c r="I713" t="s">
        <v>507</v>
      </c>
      <c r="J713">
        <v>194</v>
      </c>
    </row>
    <row r="714" spans="6:10" x14ac:dyDescent="0.25">
      <c r="F714" t="s">
        <v>21567</v>
      </c>
      <c r="G714" t="s">
        <v>21567</v>
      </c>
      <c r="H714" t="s">
        <v>535</v>
      </c>
      <c r="I714" t="s">
        <v>535</v>
      </c>
      <c r="J714">
        <v>1065</v>
      </c>
    </row>
    <row r="715" spans="6:10" x14ac:dyDescent="0.25">
      <c r="F715" t="s">
        <v>21572</v>
      </c>
      <c r="G715" t="s">
        <v>21595</v>
      </c>
      <c r="H715" t="s">
        <v>729</v>
      </c>
      <c r="I715" t="s">
        <v>729</v>
      </c>
      <c r="J715">
        <v>40</v>
      </c>
    </row>
    <row r="716" spans="6:10" x14ac:dyDescent="0.25">
      <c r="F716" t="s">
        <v>21573</v>
      </c>
      <c r="G716" t="s">
        <v>21567</v>
      </c>
      <c r="H716" t="s">
        <v>300</v>
      </c>
      <c r="I716" t="s">
        <v>300</v>
      </c>
      <c r="J716">
        <v>1</v>
      </c>
    </row>
    <row r="717" spans="6:10" x14ac:dyDescent="0.25">
      <c r="F717" t="s">
        <v>21567</v>
      </c>
      <c r="G717" t="s">
        <v>21567</v>
      </c>
      <c r="H717" t="s">
        <v>74</v>
      </c>
      <c r="I717" t="s">
        <v>74</v>
      </c>
      <c r="J717">
        <v>246</v>
      </c>
    </row>
    <row r="718" spans="6:10" x14ac:dyDescent="0.25">
      <c r="F718" t="s">
        <v>21574</v>
      </c>
      <c r="G718" t="s">
        <v>21569</v>
      </c>
      <c r="H718" t="s">
        <v>627</v>
      </c>
      <c r="I718" t="s">
        <v>627</v>
      </c>
      <c r="J718">
        <v>1</v>
      </c>
    </row>
    <row r="719" spans="6:10" x14ac:dyDescent="0.25">
      <c r="F719" t="s">
        <v>21572</v>
      </c>
      <c r="G719" t="s">
        <v>21595</v>
      </c>
      <c r="H719" t="s">
        <v>236</v>
      </c>
      <c r="I719" t="s">
        <v>236</v>
      </c>
      <c r="J719">
        <v>4</v>
      </c>
    </row>
    <row r="720" spans="6:10" x14ac:dyDescent="0.25">
      <c r="F720" t="s">
        <v>21567</v>
      </c>
      <c r="G720" t="s">
        <v>21567</v>
      </c>
      <c r="H720" t="s">
        <v>666</v>
      </c>
      <c r="I720" t="s">
        <v>666</v>
      </c>
      <c r="J720">
        <v>789</v>
      </c>
    </row>
    <row r="721" spans="6:10" x14ac:dyDescent="0.25">
      <c r="F721" t="s">
        <v>21568</v>
      </c>
      <c r="G721" t="s">
        <v>21569</v>
      </c>
      <c r="H721" t="s">
        <v>354</v>
      </c>
      <c r="I721" t="s">
        <v>354</v>
      </c>
      <c r="J721">
        <v>15</v>
      </c>
    </row>
    <row r="722" spans="6:10" x14ac:dyDescent="0.25">
      <c r="F722" t="s">
        <v>21572</v>
      </c>
      <c r="G722" t="s">
        <v>21595</v>
      </c>
      <c r="H722" t="s">
        <v>604</v>
      </c>
      <c r="I722" t="s">
        <v>604</v>
      </c>
      <c r="J722">
        <v>36</v>
      </c>
    </row>
    <row r="723" spans="6:10" x14ac:dyDescent="0.25">
      <c r="F723" t="s">
        <v>21570</v>
      </c>
      <c r="G723" t="s">
        <v>21569</v>
      </c>
      <c r="H723" t="s">
        <v>753</v>
      </c>
      <c r="I723" t="s">
        <v>753</v>
      </c>
      <c r="J723">
        <v>2</v>
      </c>
    </row>
    <row r="724" spans="6:10" x14ac:dyDescent="0.25">
      <c r="F724" t="s">
        <v>21574</v>
      </c>
      <c r="G724" t="s">
        <v>21569</v>
      </c>
      <c r="H724" t="s">
        <v>740</v>
      </c>
      <c r="I724" t="s">
        <v>740</v>
      </c>
      <c r="J724">
        <v>855</v>
      </c>
    </row>
    <row r="725" spans="6:10" x14ac:dyDescent="0.25">
      <c r="F725" t="s">
        <v>21572</v>
      </c>
      <c r="G725" t="s">
        <v>21595</v>
      </c>
      <c r="H725" t="s">
        <v>262</v>
      </c>
      <c r="I725" t="s">
        <v>262</v>
      </c>
      <c r="J725">
        <v>18</v>
      </c>
    </row>
    <row r="726" spans="6:10" x14ac:dyDescent="0.25">
      <c r="F726" t="s">
        <v>21567</v>
      </c>
      <c r="G726" t="s">
        <v>21567</v>
      </c>
      <c r="H726" t="s">
        <v>270</v>
      </c>
      <c r="I726" t="s">
        <v>270</v>
      </c>
      <c r="J726">
        <v>258</v>
      </c>
    </row>
    <row r="727" spans="6:10" x14ac:dyDescent="0.25">
      <c r="F727" t="s">
        <v>21569</v>
      </c>
      <c r="G727" t="s">
        <v>21569</v>
      </c>
      <c r="H727" t="s">
        <v>379</v>
      </c>
      <c r="I727" t="s">
        <v>379</v>
      </c>
      <c r="J727">
        <v>4</v>
      </c>
    </row>
    <row r="728" spans="6:10" x14ac:dyDescent="0.25">
      <c r="F728" t="s">
        <v>21573</v>
      </c>
      <c r="G728" t="s">
        <v>21567</v>
      </c>
      <c r="H728" t="s">
        <v>569</v>
      </c>
      <c r="I728" t="s">
        <v>569</v>
      </c>
      <c r="J728">
        <v>3</v>
      </c>
    </row>
    <row r="729" spans="6:10" x14ac:dyDescent="0.25">
      <c r="F729" t="s">
        <v>21567</v>
      </c>
      <c r="G729" t="s">
        <v>21567</v>
      </c>
      <c r="H729" t="s">
        <v>588</v>
      </c>
      <c r="I729" t="s">
        <v>588</v>
      </c>
      <c r="J729">
        <v>149</v>
      </c>
    </row>
    <row r="730" spans="6:10" x14ac:dyDescent="0.25">
      <c r="F730" t="s">
        <v>21573</v>
      </c>
      <c r="G730" t="s">
        <v>21567</v>
      </c>
      <c r="H730" t="s">
        <v>713</v>
      </c>
      <c r="I730" t="s">
        <v>713</v>
      </c>
      <c r="J730">
        <v>58</v>
      </c>
    </row>
    <row r="731" spans="6:10" x14ac:dyDescent="0.25">
      <c r="F731" t="s">
        <v>21570</v>
      </c>
      <c r="G731" t="s">
        <v>21569</v>
      </c>
      <c r="H731" t="s">
        <v>543</v>
      </c>
      <c r="I731" t="s">
        <v>543</v>
      </c>
      <c r="J731">
        <v>118</v>
      </c>
    </row>
    <row r="732" spans="6:10" x14ac:dyDescent="0.25">
      <c r="F732" t="s">
        <v>21567</v>
      </c>
      <c r="G732" t="s">
        <v>21567</v>
      </c>
      <c r="H732" t="s">
        <v>575</v>
      </c>
      <c r="I732" t="s">
        <v>575</v>
      </c>
      <c r="J732">
        <v>54</v>
      </c>
    </row>
    <row r="733" spans="6:10" x14ac:dyDescent="0.25">
      <c r="F733" t="s">
        <v>21567</v>
      </c>
      <c r="G733" t="s">
        <v>21567</v>
      </c>
      <c r="H733" t="s">
        <v>424</v>
      </c>
      <c r="I733" t="s">
        <v>424</v>
      </c>
      <c r="J733">
        <v>94</v>
      </c>
    </row>
    <row r="734" spans="6:10" x14ac:dyDescent="0.25">
      <c r="F734" t="s">
        <v>21568</v>
      </c>
      <c r="G734" t="s">
        <v>21569</v>
      </c>
      <c r="H734" t="s">
        <v>627</v>
      </c>
      <c r="I734" t="s">
        <v>627</v>
      </c>
      <c r="J734">
        <v>14</v>
      </c>
    </row>
    <row r="735" spans="6:10" x14ac:dyDescent="0.25">
      <c r="F735" t="s">
        <v>21570</v>
      </c>
      <c r="G735" t="s">
        <v>21569</v>
      </c>
      <c r="H735" t="s">
        <v>554</v>
      </c>
      <c r="I735" t="s">
        <v>554</v>
      </c>
      <c r="J735">
        <v>6</v>
      </c>
    </row>
    <row r="736" spans="6:10" x14ac:dyDescent="0.25">
      <c r="F736" t="s">
        <v>21567</v>
      </c>
      <c r="G736" t="s">
        <v>21567</v>
      </c>
      <c r="H736" t="s">
        <v>401</v>
      </c>
      <c r="I736" t="s">
        <v>401</v>
      </c>
      <c r="J736">
        <v>317</v>
      </c>
    </row>
    <row r="737" spans="6:10" x14ac:dyDescent="0.25">
      <c r="F737" t="s">
        <v>21573</v>
      </c>
      <c r="G737" t="s">
        <v>21567</v>
      </c>
      <c r="H737" t="s">
        <v>500</v>
      </c>
      <c r="I737" t="s">
        <v>500</v>
      </c>
      <c r="J737">
        <v>23</v>
      </c>
    </row>
    <row r="738" spans="6:10" x14ac:dyDescent="0.25">
      <c r="F738" t="s">
        <v>21569</v>
      </c>
      <c r="G738" t="s">
        <v>21569</v>
      </c>
      <c r="H738" t="s">
        <v>40</v>
      </c>
      <c r="I738" t="s">
        <v>40</v>
      </c>
      <c r="J738">
        <v>125</v>
      </c>
    </row>
    <row r="739" spans="6:10" x14ac:dyDescent="0.25">
      <c r="F739" t="s">
        <v>21567</v>
      </c>
      <c r="G739" t="s">
        <v>21567</v>
      </c>
      <c r="H739" t="s">
        <v>642</v>
      </c>
      <c r="I739" t="s">
        <v>642</v>
      </c>
      <c r="J739">
        <v>16</v>
      </c>
    </row>
    <row r="740" spans="6:10" x14ac:dyDescent="0.25">
      <c r="F740" t="s">
        <v>21572</v>
      </c>
      <c r="G740" t="s">
        <v>21595</v>
      </c>
      <c r="H740" t="s">
        <v>21564</v>
      </c>
      <c r="I740" t="s">
        <v>21564</v>
      </c>
      <c r="J740">
        <v>27</v>
      </c>
    </row>
    <row r="741" spans="6:10" x14ac:dyDescent="0.25">
      <c r="F741" t="s">
        <v>21571</v>
      </c>
      <c r="G741" t="s">
        <v>21569</v>
      </c>
      <c r="H741" t="s">
        <v>21562</v>
      </c>
      <c r="I741" t="s">
        <v>21562</v>
      </c>
      <c r="J741">
        <v>1</v>
      </c>
    </row>
    <row r="742" spans="6:10" x14ac:dyDescent="0.25">
      <c r="F742" t="s">
        <v>21568</v>
      </c>
      <c r="G742" t="s">
        <v>21569</v>
      </c>
      <c r="H742" t="s">
        <v>618</v>
      </c>
      <c r="I742" t="s">
        <v>618</v>
      </c>
      <c r="J742">
        <v>24</v>
      </c>
    </row>
    <row r="743" spans="6:10" x14ac:dyDescent="0.25">
      <c r="F743" t="s">
        <v>21569</v>
      </c>
      <c r="G743" t="s">
        <v>21569</v>
      </c>
      <c r="H743" t="s">
        <v>485</v>
      </c>
      <c r="I743" t="s">
        <v>485</v>
      </c>
      <c r="J743">
        <v>219</v>
      </c>
    </row>
    <row r="744" spans="6:10" x14ac:dyDescent="0.25">
      <c r="F744" t="s">
        <v>21572</v>
      </c>
      <c r="G744" t="s">
        <v>21595</v>
      </c>
      <c r="H744" t="s">
        <v>68</v>
      </c>
      <c r="I744" t="s">
        <v>68</v>
      </c>
      <c r="J744">
        <v>9</v>
      </c>
    </row>
    <row r="745" spans="6:10" x14ac:dyDescent="0.25">
      <c r="F745" t="s">
        <v>21568</v>
      </c>
      <c r="G745" t="s">
        <v>21569</v>
      </c>
      <c r="H745" t="s">
        <v>692</v>
      </c>
      <c r="I745" t="s">
        <v>692</v>
      </c>
      <c r="J745">
        <v>42</v>
      </c>
    </row>
    <row r="746" spans="6:10" x14ac:dyDescent="0.25">
      <c r="F746" t="s">
        <v>21571</v>
      </c>
      <c r="G746" t="s">
        <v>21569</v>
      </c>
      <c r="H746" t="s">
        <v>317</v>
      </c>
      <c r="I746" t="s">
        <v>317</v>
      </c>
      <c r="J746">
        <v>2</v>
      </c>
    </row>
    <row r="747" spans="6:10" x14ac:dyDescent="0.25">
      <c r="F747" t="s">
        <v>21568</v>
      </c>
      <c r="G747" t="s">
        <v>21569</v>
      </c>
      <c r="H747" t="s">
        <v>368</v>
      </c>
      <c r="I747" t="s">
        <v>368</v>
      </c>
      <c r="J747">
        <v>4</v>
      </c>
    </row>
    <row r="748" spans="6:10" x14ac:dyDescent="0.25">
      <c r="F748" t="s">
        <v>21569</v>
      </c>
      <c r="G748" t="s">
        <v>21569</v>
      </c>
      <c r="H748" t="s">
        <v>705</v>
      </c>
      <c r="I748" t="s">
        <v>705</v>
      </c>
      <c r="J748">
        <v>35</v>
      </c>
    </row>
    <row r="749" spans="6:10" x14ac:dyDescent="0.25">
      <c r="F749" t="s">
        <v>21569</v>
      </c>
      <c r="G749" t="s">
        <v>21569</v>
      </c>
      <c r="H749" t="s">
        <v>401</v>
      </c>
      <c r="I749" t="s">
        <v>401</v>
      </c>
      <c r="J749">
        <v>185</v>
      </c>
    </row>
    <row r="750" spans="6:10" x14ac:dyDescent="0.25">
      <c r="F750" t="s">
        <v>21567</v>
      </c>
      <c r="G750" t="s">
        <v>21567</v>
      </c>
      <c r="H750" t="s">
        <v>389</v>
      </c>
      <c r="I750" t="s">
        <v>389</v>
      </c>
      <c r="J750">
        <v>565</v>
      </c>
    </row>
    <row r="751" spans="6:10" x14ac:dyDescent="0.25">
      <c r="F751" t="s">
        <v>21567</v>
      </c>
      <c r="G751" t="s">
        <v>21567</v>
      </c>
      <c r="H751" t="s">
        <v>729</v>
      </c>
      <c r="I751" t="s">
        <v>729</v>
      </c>
      <c r="J751">
        <v>411</v>
      </c>
    </row>
    <row r="752" spans="6:10" x14ac:dyDescent="0.25">
      <c r="F752" t="s">
        <v>21569</v>
      </c>
      <c r="G752" t="s">
        <v>21569</v>
      </c>
      <c r="H752" t="s">
        <v>613</v>
      </c>
      <c r="I752" t="s">
        <v>613</v>
      </c>
      <c r="J752">
        <v>459</v>
      </c>
    </row>
    <row r="753" spans="6:10" x14ac:dyDescent="0.25">
      <c r="F753" t="s">
        <v>21572</v>
      </c>
      <c r="G753" t="s">
        <v>21595</v>
      </c>
      <c r="H753" t="s">
        <v>705</v>
      </c>
      <c r="I753" t="s">
        <v>705</v>
      </c>
      <c r="J753">
        <v>115</v>
      </c>
    </row>
    <row r="754" spans="6:10" x14ac:dyDescent="0.25">
      <c r="F754" t="s">
        <v>21567</v>
      </c>
      <c r="G754" t="s">
        <v>21567</v>
      </c>
      <c r="H754" t="s">
        <v>500</v>
      </c>
      <c r="I754" t="s">
        <v>500</v>
      </c>
      <c r="J754">
        <v>47</v>
      </c>
    </row>
    <row r="755" spans="6:10" x14ac:dyDescent="0.25">
      <c r="F755" t="s">
        <v>21569</v>
      </c>
      <c r="G755" t="s">
        <v>21569</v>
      </c>
      <c r="H755" t="s">
        <v>314</v>
      </c>
      <c r="I755" t="s">
        <v>314</v>
      </c>
      <c r="J755">
        <v>2</v>
      </c>
    </row>
    <row r="756" spans="6:10" x14ac:dyDescent="0.25">
      <c r="F756" t="s">
        <v>21569</v>
      </c>
      <c r="G756" t="s">
        <v>21569</v>
      </c>
      <c r="H756" t="s">
        <v>729</v>
      </c>
      <c r="I756" t="s">
        <v>729</v>
      </c>
      <c r="J756">
        <v>72</v>
      </c>
    </row>
    <row r="757" spans="6:10" x14ac:dyDescent="0.25">
      <c r="F757" t="s">
        <v>21568</v>
      </c>
      <c r="G757" t="s">
        <v>21569</v>
      </c>
      <c r="H757" t="s">
        <v>682</v>
      </c>
      <c r="I757" t="s">
        <v>682</v>
      </c>
      <c r="J757">
        <v>7</v>
      </c>
    </row>
    <row r="758" spans="6:10" x14ac:dyDescent="0.25">
      <c r="F758" t="s">
        <v>21569</v>
      </c>
      <c r="G758" t="s">
        <v>21569</v>
      </c>
      <c r="H758" t="s">
        <v>44</v>
      </c>
      <c r="I758" t="s">
        <v>44</v>
      </c>
      <c r="J758">
        <v>25</v>
      </c>
    </row>
    <row r="759" spans="6:10" x14ac:dyDescent="0.25">
      <c r="F759" t="s">
        <v>21569</v>
      </c>
      <c r="G759" t="s">
        <v>21569</v>
      </c>
      <c r="H759" t="s">
        <v>371</v>
      </c>
      <c r="I759" t="s">
        <v>371</v>
      </c>
      <c r="J759">
        <v>86</v>
      </c>
    </row>
    <row r="760" spans="6:10" x14ac:dyDescent="0.25">
      <c r="F760" t="s">
        <v>21572</v>
      </c>
      <c r="G760" t="s">
        <v>21595</v>
      </c>
      <c r="H760" t="s">
        <v>300</v>
      </c>
      <c r="I760" t="s">
        <v>300</v>
      </c>
      <c r="J760">
        <v>5</v>
      </c>
    </row>
    <row r="761" spans="6:10" x14ac:dyDescent="0.25">
      <c r="F761" t="s">
        <v>21568</v>
      </c>
      <c r="G761" t="s">
        <v>21569</v>
      </c>
      <c r="H761" t="s">
        <v>637</v>
      </c>
      <c r="I761" t="s">
        <v>637</v>
      </c>
      <c r="J761">
        <v>1</v>
      </c>
    </row>
    <row r="762" spans="6:10" x14ac:dyDescent="0.25">
      <c r="F762" t="s">
        <v>21567</v>
      </c>
      <c r="G762" t="s">
        <v>21567</v>
      </c>
      <c r="H762" t="s">
        <v>723</v>
      </c>
      <c r="I762" t="s">
        <v>723</v>
      </c>
      <c r="J762">
        <v>1855</v>
      </c>
    </row>
    <row r="763" spans="6:10" x14ac:dyDescent="0.25">
      <c r="F763" t="s">
        <v>21567</v>
      </c>
      <c r="G763" t="s">
        <v>21567</v>
      </c>
      <c r="H763" t="s">
        <v>216</v>
      </c>
      <c r="I763" t="s">
        <v>216</v>
      </c>
      <c r="J763">
        <v>2582</v>
      </c>
    </row>
    <row r="764" spans="6:10" x14ac:dyDescent="0.25">
      <c r="F764" t="s">
        <v>21567</v>
      </c>
      <c r="G764" t="s">
        <v>21567</v>
      </c>
      <c r="H764" t="s">
        <v>705</v>
      </c>
      <c r="I764" t="s">
        <v>705</v>
      </c>
      <c r="J764">
        <v>393</v>
      </c>
    </row>
    <row r="765" spans="6:10" x14ac:dyDescent="0.25">
      <c r="F765" t="s">
        <v>21567</v>
      </c>
      <c r="G765" t="s">
        <v>21567</v>
      </c>
      <c r="H765" t="s">
        <v>262</v>
      </c>
      <c r="I765" t="s">
        <v>262</v>
      </c>
      <c r="J765">
        <v>1999</v>
      </c>
    </row>
    <row r="766" spans="6:10" x14ac:dyDescent="0.25">
      <c r="F766" t="s">
        <v>21569</v>
      </c>
      <c r="G766" t="s">
        <v>21569</v>
      </c>
      <c r="H766" t="s">
        <v>650</v>
      </c>
      <c r="I766" t="s">
        <v>650</v>
      </c>
      <c r="J766">
        <v>206</v>
      </c>
    </row>
    <row r="767" spans="6:10" x14ac:dyDescent="0.25">
      <c r="F767" t="s">
        <v>21572</v>
      </c>
      <c r="G767" t="s">
        <v>21595</v>
      </c>
      <c r="H767" t="s">
        <v>286</v>
      </c>
      <c r="I767" t="s">
        <v>286</v>
      </c>
      <c r="J767">
        <v>2</v>
      </c>
    </row>
    <row r="768" spans="6:10" x14ac:dyDescent="0.25">
      <c r="F768" t="s">
        <v>21572</v>
      </c>
      <c r="G768" t="s">
        <v>21595</v>
      </c>
      <c r="H768" t="s">
        <v>663</v>
      </c>
      <c r="I768" t="s">
        <v>663</v>
      </c>
      <c r="J768">
        <v>62</v>
      </c>
    </row>
    <row r="769" spans="6:10" x14ac:dyDescent="0.25">
      <c r="F769" t="s">
        <v>21568</v>
      </c>
      <c r="G769" t="s">
        <v>21569</v>
      </c>
      <c r="H769" t="s">
        <v>482</v>
      </c>
      <c r="I769" t="s">
        <v>482</v>
      </c>
      <c r="J769">
        <v>3</v>
      </c>
    </row>
    <row r="770" spans="6:10" x14ac:dyDescent="0.25">
      <c r="F770" t="s">
        <v>21570</v>
      </c>
      <c r="G770" t="s">
        <v>21569</v>
      </c>
      <c r="H770" t="s">
        <v>716</v>
      </c>
      <c r="I770" t="s">
        <v>716</v>
      </c>
      <c r="J770">
        <v>18</v>
      </c>
    </row>
    <row r="771" spans="6:10" x14ac:dyDescent="0.25">
      <c r="F771" t="s">
        <v>21571</v>
      </c>
      <c r="G771" t="s">
        <v>21569</v>
      </c>
      <c r="H771" t="s">
        <v>401</v>
      </c>
      <c r="I771" t="s">
        <v>401</v>
      </c>
      <c r="J771">
        <v>210</v>
      </c>
    </row>
    <row r="772" spans="6:10" x14ac:dyDescent="0.25">
      <c r="F772" t="s">
        <v>21571</v>
      </c>
      <c r="G772" t="s">
        <v>21569</v>
      </c>
      <c r="H772" t="s">
        <v>716</v>
      </c>
      <c r="I772" t="s">
        <v>716</v>
      </c>
      <c r="J772">
        <v>6</v>
      </c>
    </row>
    <row r="773" spans="6:10" x14ac:dyDescent="0.25">
      <c r="F773" t="s">
        <v>21573</v>
      </c>
      <c r="G773" t="s">
        <v>21567</v>
      </c>
      <c r="H773" t="s">
        <v>213</v>
      </c>
      <c r="I773" t="s">
        <v>213</v>
      </c>
      <c r="J773">
        <v>17</v>
      </c>
    </row>
    <row r="774" spans="6:10" x14ac:dyDescent="0.25">
      <c r="F774" t="s">
        <v>21574</v>
      </c>
      <c r="G774" t="s">
        <v>21569</v>
      </c>
      <c r="H774" t="s">
        <v>385</v>
      </c>
      <c r="I774" t="s">
        <v>385</v>
      </c>
      <c r="J774">
        <v>169</v>
      </c>
    </row>
    <row r="775" spans="6:10" x14ac:dyDescent="0.25">
      <c r="F775" t="s">
        <v>21568</v>
      </c>
      <c r="G775" t="s">
        <v>21569</v>
      </c>
      <c r="H775" t="s">
        <v>461</v>
      </c>
      <c r="I775" t="s">
        <v>461</v>
      </c>
      <c r="J775">
        <v>26</v>
      </c>
    </row>
    <row r="776" spans="6:10" x14ac:dyDescent="0.25">
      <c r="F776" t="s">
        <v>21567</v>
      </c>
      <c r="G776" t="s">
        <v>21567</v>
      </c>
      <c r="H776" t="s">
        <v>68</v>
      </c>
      <c r="I776" t="s">
        <v>68</v>
      </c>
      <c r="J776">
        <v>277</v>
      </c>
    </row>
    <row r="777" spans="6:10" x14ac:dyDescent="0.25">
      <c r="F777" t="s">
        <v>21567</v>
      </c>
      <c r="G777" t="s">
        <v>21567</v>
      </c>
      <c r="H777" t="s">
        <v>362</v>
      </c>
      <c r="I777" t="s">
        <v>362</v>
      </c>
      <c r="J777">
        <v>685</v>
      </c>
    </row>
    <row r="778" spans="6:10" x14ac:dyDescent="0.25">
      <c r="F778" t="s">
        <v>21572</v>
      </c>
      <c r="G778" t="s">
        <v>21595</v>
      </c>
      <c r="H778" t="s">
        <v>65</v>
      </c>
      <c r="I778" t="s">
        <v>65</v>
      </c>
      <c r="J778">
        <v>6</v>
      </c>
    </row>
    <row r="779" spans="6:10" x14ac:dyDescent="0.25">
      <c r="F779" t="s">
        <v>21569</v>
      </c>
      <c r="G779" t="s">
        <v>21569</v>
      </c>
      <c r="H779" t="s">
        <v>338</v>
      </c>
      <c r="I779" t="s">
        <v>338</v>
      </c>
      <c r="J779">
        <v>55</v>
      </c>
    </row>
    <row r="780" spans="6:10" x14ac:dyDescent="0.25">
      <c r="F780" t="s">
        <v>21572</v>
      </c>
      <c r="G780" t="s">
        <v>21595</v>
      </c>
      <c r="H780" t="s">
        <v>40</v>
      </c>
      <c r="I780" t="s">
        <v>40</v>
      </c>
      <c r="J780">
        <v>12</v>
      </c>
    </row>
    <row r="781" spans="6:10" x14ac:dyDescent="0.25">
      <c r="F781" t="s">
        <v>21567</v>
      </c>
      <c r="G781" t="s">
        <v>21567</v>
      </c>
      <c r="H781" t="s">
        <v>78</v>
      </c>
      <c r="I781" t="s">
        <v>78</v>
      </c>
      <c r="J781">
        <v>89</v>
      </c>
    </row>
    <row r="782" spans="6:10" x14ac:dyDescent="0.25">
      <c r="F782" t="s">
        <v>21570</v>
      </c>
      <c r="G782" t="s">
        <v>21569</v>
      </c>
      <c r="H782" t="s">
        <v>21562</v>
      </c>
      <c r="I782" t="s">
        <v>21562</v>
      </c>
      <c r="J782">
        <v>21</v>
      </c>
    </row>
    <row r="783" spans="6:10" x14ac:dyDescent="0.25">
      <c r="F783" t="s">
        <v>21568</v>
      </c>
      <c r="G783" t="s">
        <v>21569</v>
      </c>
      <c r="H783" t="s">
        <v>507</v>
      </c>
      <c r="I783" t="s">
        <v>507</v>
      </c>
      <c r="J783">
        <v>3</v>
      </c>
    </row>
    <row r="784" spans="6:10" x14ac:dyDescent="0.25">
      <c r="F784" t="s">
        <v>21572</v>
      </c>
      <c r="G784" t="s">
        <v>21595</v>
      </c>
      <c r="H784" t="s">
        <v>21576</v>
      </c>
      <c r="I784" t="s">
        <v>746</v>
      </c>
      <c r="J784">
        <v>3</v>
      </c>
    </row>
    <row r="785" spans="6:10" x14ac:dyDescent="0.25">
      <c r="F785" t="s">
        <v>21568</v>
      </c>
      <c r="G785" t="s">
        <v>21569</v>
      </c>
      <c r="H785" t="s">
        <v>374</v>
      </c>
      <c r="I785" t="s">
        <v>374</v>
      </c>
      <c r="J785">
        <v>1</v>
      </c>
    </row>
    <row r="786" spans="6:10" x14ac:dyDescent="0.25">
      <c r="F786" t="s">
        <v>21569</v>
      </c>
      <c r="G786" t="s">
        <v>21569</v>
      </c>
      <c r="H786" t="s">
        <v>504</v>
      </c>
      <c r="I786" t="s">
        <v>504</v>
      </c>
      <c r="J786">
        <v>2</v>
      </c>
    </row>
  </sheetData>
  <pageMargins left="0.7" right="0.7" top="0.75" bottom="0.75" header="0.3" footer="0.3"/>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59B28-2D13-4724-8DE0-EC7875C3123C}">
  <sheetPr codeName="Sheet10"/>
  <dimension ref="A1:T12"/>
  <sheetViews>
    <sheetView zoomScaleNormal="100" workbookViewId="0">
      <pane ySplit="1" topLeftCell="A2" activePane="bottomLeft" state="frozen"/>
      <selection pane="bottomLeft" activeCell="C12" sqref="C12"/>
    </sheetView>
  </sheetViews>
  <sheetFormatPr defaultRowHeight="15" x14ac:dyDescent="0.25"/>
  <cols>
    <col min="1" max="1" width="14.85546875" bestFit="1" customWidth="1"/>
    <col min="2" max="2" width="7.28515625" customWidth="1"/>
    <col min="3" max="3" width="5.140625" customWidth="1"/>
    <col min="4" max="4" width="7" customWidth="1"/>
    <col min="5" max="5" width="6" customWidth="1"/>
    <col min="6" max="7" width="4" customWidth="1"/>
    <col min="8" max="8" width="6.28515625" customWidth="1"/>
    <col min="9" max="9" width="16.42578125" bestFit="1" customWidth="1"/>
    <col min="10" max="10" width="17.42578125" bestFit="1" customWidth="1"/>
    <col min="11" max="11" width="16.85546875" bestFit="1" customWidth="1"/>
    <col min="12" max="12" width="17.85546875" bestFit="1" customWidth="1"/>
    <col min="13" max="13" width="15.5703125" bestFit="1" customWidth="1"/>
    <col min="14" max="14" width="14.42578125" bestFit="1" customWidth="1"/>
    <col min="15" max="15" width="19.140625" bestFit="1" customWidth="1"/>
    <col min="16" max="16" width="18.7109375" bestFit="1" customWidth="1"/>
    <col min="17" max="17" width="29.42578125" bestFit="1" customWidth="1"/>
    <col min="18" max="18" width="30.42578125" bestFit="1" customWidth="1"/>
    <col min="19" max="19" width="13.7109375" bestFit="1" customWidth="1"/>
    <col min="20" max="20" width="16.85546875" bestFit="1" customWidth="1"/>
  </cols>
  <sheetData>
    <row r="1" spans="1:20" x14ac:dyDescent="0.25">
      <c r="A1" t="s">
        <v>21535</v>
      </c>
      <c r="B1" t="s">
        <v>24</v>
      </c>
      <c r="C1" t="s">
        <v>1117</v>
      </c>
      <c r="D1" t="s">
        <v>1124</v>
      </c>
      <c r="E1" t="s">
        <v>1125</v>
      </c>
      <c r="F1" t="s">
        <v>1120</v>
      </c>
      <c r="G1" t="s">
        <v>1123</v>
      </c>
      <c r="H1" t="s">
        <v>1118</v>
      </c>
      <c r="I1" t="s">
        <v>21543</v>
      </c>
      <c r="J1" t="s">
        <v>21552</v>
      </c>
      <c r="K1" t="s">
        <v>21540</v>
      </c>
      <c r="L1" t="s">
        <v>21541</v>
      </c>
      <c r="M1" t="s">
        <v>21544</v>
      </c>
      <c r="N1" t="s">
        <v>21545</v>
      </c>
      <c r="O1" t="s">
        <v>21550</v>
      </c>
      <c r="P1" t="s">
        <v>21551</v>
      </c>
      <c r="Q1" t="s">
        <v>21546</v>
      </c>
      <c r="R1" t="s">
        <v>21547</v>
      </c>
      <c r="S1" t="s">
        <v>21548</v>
      </c>
      <c r="T1" t="s">
        <v>21549</v>
      </c>
    </row>
    <row r="2" spans="1:20" x14ac:dyDescent="0.25">
      <c r="A2" t="s">
        <v>21524</v>
      </c>
      <c r="B2" t="s">
        <v>21542</v>
      </c>
      <c r="C2" s="8">
        <v>56.490292473907473</v>
      </c>
      <c r="D2">
        <v>64.48</v>
      </c>
      <c r="E2">
        <v>2783</v>
      </c>
      <c r="F2">
        <v>1.3</v>
      </c>
      <c r="G2">
        <v>1.5</v>
      </c>
      <c r="H2">
        <v>1</v>
      </c>
      <c r="I2" s="7">
        <v>0.48906792148258332</v>
      </c>
      <c r="J2" s="7">
        <v>5.7140286605501037E-2</v>
      </c>
      <c r="K2" s="2">
        <v>21.285714285714285</v>
      </c>
      <c r="L2" s="2">
        <v>40.857142857142854</v>
      </c>
      <c r="M2" s="7">
        <v>0.31</v>
      </c>
      <c r="N2">
        <v>3</v>
      </c>
      <c r="O2">
        <v>1.6</v>
      </c>
      <c r="P2">
        <v>8</v>
      </c>
      <c r="Q2" s="7">
        <v>0.05</v>
      </c>
      <c r="R2" s="7">
        <v>0.25</v>
      </c>
      <c r="S2">
        <v>0.66</v>
      </c>
      <c r="T2">
        <v>166</v>
      </c>
    </row>
    <row r="3" spans="1:20" x14ac:dyDescent="0.25">
      <c r="A3" t="s">
        <v>21525</v>
      </c>
      <c r="B3" t="s">
        <v>21542</v>
      </c>
      <c r="C3" s="8">
        <v>63.253889046069993</v>
      </c>
      <c r="D3">
        <v>212.91</v>
      </c>
      <c r="E3">
        <v>10217</v>
      </c>
      <c r="F3">
        <v>1.3</v>
      </c>
      <c r="G3">
        <v>1.5</v>
      </c>
      <c r="H3">
        <v>1</v>
      </c>
      <c r="I3" s="7">
        <v>0.477142406403118</v>
      </c>
      <c r="J3" s="7">
        <v>9.6985265951073513E-2</v>
      </c>
      <c r="K3" s="2">
        <v>58.285714285714285</v>
      </c>
      <c r="L3" s="2">
        <v>149.71428571428572</v>
      </c>
      <c r="M3" s="7">
        <v>0.31</v>
      </c>
      <c r="N3">
        <v>3</v>
      </c>
      <c r="O3">
        <v>1.6</v>
      </c>
      <c r="P3">
        <v>8</v>
      </c>
      <c r="Q3" s="7">
        <v>0.05</v>
      </c>
      <c r="R3" s="7">
        <v>0.25</v>
      </c>
      <c r="S3">
        <v>0.66</v>
      </c>
      <c r="T3">
        <v>166</v>
      </c>
    </row>
    <row r="4" spans="1:20" x14ac:dyDescent="0.25">
      <c r="A4" t="s">
        <v>21526</v>
      </c>
      <c r="B4" t="s">
        <v>309</v>
      </c>
      <c r="C4" s="8">
        <v>63.308319563633489</v>
      </c>
      <c r="D4">
        <v>42.8</v>
      </c>
      <c r="E4">
        <v>2436</v>
      </c>
      <c r="F4">
        <v>1.3</v>
      </c>
      <c r="G4">
        <v>1.5</v>
      </c>
      <c r="H4">
        <v>1</v>
      </c>
      <c r="I4" s="7">
        <v>0.3960184132037961</v>
      </c>
      <c r="J4" s="7">
        <v>0.5</v>
      </c>
      <c r="K4" s="2">
        <v>19.714285714285715</v>
      </c>
      <c r="L4" s="2">
        <v>1.5714285714285714</v>
      </c>
      <c r="M4" s="7">
        <v>0.31</v>
      </c>
      <c r="N4">
        <v>3</v>
      </c>
      <c r="O4">
        <v>1.6</v>
      </c>
      <c r="P4">
        <v>8</v>
      </c>
      <c r="Q4" s="7">
        <v>0.05</v>
      </c>
      <c r="R4" s="7">
        <v>0.25</v>
      </c>
      <c r="S4">
        <v>0.66</v>
      </c>
      <c r="T4">
        <v>166</v>
      </c>
    </row>
    <row r="5" spans="1:20" x14ac:dyDescent="0.25">
      <c r="A5" t="s">
        <v>21527</v>
      </c>
      <c r="B5" t="s">
        <v>309</v>
      </c>
      <c r="C5" s="8">
        <v>62.024461624070447</v>
      </c>
      <c r="D5">
        <v>285.02</v>
      </c>
      <c r="E5">
        <v>14168</v>
      </c>
      <c r="F5">
        <v>1.3</v>
      </c>
      <c r="G5">
        <v>1.5</v>
      </c>
      <c r="H5">
        <v>1</v>
      </c>
      <c r="I5" s="7">
        <v>0.2477468556960985</v>
      </c>
      <c r="J5" s="7">
        <v>0.5</v>
      </c>
      <c r="K5" s="2">
        <v>79.142857142857139</v>
      </c>
      <c r="L5" s="2">
        <v>5.1428571428571432</v>
      </c>
      <c r="M5" s="7">
        <v>0.31</v>
      </c>
      <c r="N5">
        <v>3</v>
      </c>
      <c r="O5">
        <v>1.6</v>
      </c>
      <c r="P5">
        <v>8</v>
      </c>
      <c r="Q5" s="7">
        <v>0.05</v>
      </c>
      <c r="R5" s="7">
        <v>0.25</v>
      </c>
      <c r="S5">
        <v>0.66</v>
      </c>
      <c r="T5">
        <v>166</v>
      </c>
    </row>
    <row r="6" spans="1:20" x14ac:dyDescent="0.25">
      <c r="A6" t="s">
        <v>21528</v>
      </c>
      <c r="B6" t="s">
        <v>383</v>
      </c>
      <c r="C6" s="8">
        <v>57.233094215895932</v>
      </c>
      <c r="D6">
        <v>114.73</v>
      </c>
      <c r="E6">
        <v>6468</v>
      </c>
      <c r="F6">
        <v>1.3</v>
      </c>
      <c r="G6">
        <v>1.5</v>
      </c>
      <c r="H6">
        <v>1</v>
      </c>
      <c r="I6" s="7">
        <v>0.25138952498945955</v>
      </c>
      <c r="J6" s="7">
        <v>0.40627992609174951</v>
      </c>
      <c r="K6" s="2">
        <v>17.857142857142858</v>
      </c>
      <c r="L6" s="2">
        <v>2.7142857142857144</v>
      </c>
      <c r="M6" s="7">
        <v>0.23076923076923078</v>
      </c>
      <c r="N6">
        <v>3</v>
      </c>
      <c r="O6">
        <v>1.6</v>
      </c>
      <c r="P6">
        <v>8</v>
      </c>
      <c r="Q6" s="7">
        <v>0.05</v>
      </c>
      <c r="R6" s="7">
        <v>0.25</v>
      </c>
      <c r="S6">
        <v>0.67</v>
      </c>
      <c r="T6">
        <v>166</v>
      </c>
    </row>
    <row r="7" spans="1:20" x14ac:dyDescent="0.25">
      <c r="A7" t="s">
        <v>21529</v>
      </c>
      <c r="B7" t="s">
        <v>383</v>
      </c>
      <c r="C7" s="8">
        <v>58.72069227868321</v>
      </c>
      <c r="D7">
        <v>218.17</v>
      </c>
      <c r="E7">
        <v>16472</v>
      </c>
      <c r="F7">
        <v>1.3</v>
      </c>
      <c r="G7">
        <v>1.5</v>
      </c>
      <c r="H7">
        <v>1</v>
      </c>
      <c r="I7" s="7">
        <v>0.31854891554862041</v>
      </c>
      <c r="J7" s="7">
        <v>0.8186516646800811</v>
      </c>
      <c r="K7" s="2">
        <v>43.857142857142854</v>
      </c>
      <c r="L7" s="2">
        <v>2</v>
      </c>
      <c r="M7" s="7">
        <v>0.34177215189873417</v>
      </c>
      <c r="N7">
        <v>3</v>
      </c>
      <c r="O7">
        <v>1.6</v>
      </c>
      <c r="P7">
        <v>8</v>
      </c>
      <c r="Q7" s="7">
        <v>0.05</v>
      </c>
      <c r="R7" s="7">
        <v>0.25</v>
      </c>
      <c r="S7">
        <v>0.67</v>
      </c>
      <c r="T7">
        <v>166</v>
      </c>
    </row>
    <row r="8" spans="1:20" x14ac:dyDescent="0.25">
      <c r="A8" t="s">
        <v>21530</v>
      </c>
      <c r="B8" t="s">
        <v>383</v>
      </c>
      <c r="C8" s="8">
        <v>65.059067978486055</v>
      </c>
      <c r="D8">
        <v>301.97000000000003</v>
      </c>
      <c r="E8">
        <v>20643</v>
      </c>
      <c r="F8">
        <v>1.3</v>
      </c>
      <c r="G8">
        <v>1.5</v>
      </c>
      <c r="H8">
        <v>1</v>
      </c>
      <c r="I8" s="7">
        <v>0.63413577621237927</v>
      </c>
      <c r="J8" s="7">
        <v>0.84049065105773058</v>
      </c>
      <c r="K8" s="2">
        <v>64.428571428571431</v>
      </c>
      <c r="L8" s="2">
        <v>13.285714285714286</v>
      </c>
      <c r="M8" s="7">
        <v>0.34132841328413283</v>
      </c>
      <c r="N8">
        <v>3</v>
      </c>
      <c r="O8">
        <v>1.6</v>
      </c>
      <c r="P8">
        <v>8</v>
      </c>
      <c r="Q8" s="7">
        <v>0.05</v>
      </c>
      <c r="R8" s="7">
        <v>0.25</v>
      </c>
      <c r="S8">
        <v>0.67</v>
      </c>
      <c r="T8">
        <v>166</v>
      </c>
    </row>
    <row r="9" spans="1:20" x14ac:dyDescent="0.25">
      <c r="A9" t="s">
        <v>21531</v>
      </c>
      <c r="B9" t="s">
        <v>383</v>
      </c>
      <c r="C9" s="8">
        <v>60.983772979027947</v>
      </c>
      <c r="D9">
        <v>219.19</v>
      </c>
      <c r="E9">
        <v>16069</v>
      </c>
      <c r="F9">
        <v>1.3</v>
      </c>
      <c r="G9">
        <v>1.5</v>
      </c>
      <c r="H9">
        <v>1</v>
      </c>
      <c r="I9" s="7">
        <v>0.54955558848881469</v>
      </c>
      <c r="J9" s="7">
        <v>0.40377645803392537</v>
      </c>
      <c r="K9" s="2">
        <v>49.714285714285715</v>
      </c>
      <c r="L9" s="2">
        <v>5.7142857142857144</v>
      </c>
      <c r="M9" s="7">
        <v>0.32345013477088946</v>
      </c>
      <c r="N9">
        <v>3</v>
      </c>
      <c r="O9">
        <v>1.6</v>
      </c>
      <c r="P9">
        <v>8</v>
      </c>
      <c r="Q9" s="7">
        <v>0.05</v>
      </c>
      <c r="R9" s="7">
        <v>0.25</v>
      </c>
      <c r="S9">
        <v>0.67</v>
      </c>
      <c r="T9">
        <v>166</v>
      </c>
    </row>
    <row r="10" spans="1:20" x14ac:dyDescent="0.25">
      <c r="A10" t="s">
        <v>21532</v>
      </c>
      <c r="B10" t="s">
        <v>152</v>
      </c>
      <c r="C10" s="8">
        <v>68.45826282089179</v>
      </c>
      <c r="D10">
        <v>47.76</v>
      </c>
      <c r="E10">
        <v>3414</v>
      </c>
      <c r="F10">
        <v>1.3</v>
      </c>
      <c r="G10">
        <v>1.5</v>
      </c>
      <c r="H10">
        <v>1</v>
      </c>
      <c r="I10" s="7">
        <v>0.24529452147061576</v>
      </c>
      <c r="J10" s="7">
        <v>0.5</v>
      </c>
      <c r="K10" s="2">
        <v>33.428571428571431</v>
      </c>
      <c r="L10" s="2">
        <v>34.857142857142854</v>
      </c>
      <c r="M10" s="7">
        <v>0.31</v>
      </c>
      <c r="N10">
        <v>3</v>
      </c>
      <c r="O10">
        <v>1.6</v>
      </c>
      <c r="P10">
        <v>8</v>
      </c>
      <c r="Q10" s="7">
        <v>0.05</v>
      </c>
      <c r="R10" s="7">
        <v>0.25</v>
      </c>
      <c r="S10">
        <v>0.68</v>
      </c>
      <c r="T10">
        <v>166</v>
      </c>
    </row>
    <row r="11" spans="1:20" x14ac:dyDescent="0.25">
      <c r="A11" t="s">
        <v>21533</v>
      </c>
      <c r="B11" t="s">
        <v>152</v>
      </c>
      <c r="C11" s="8">
        <v>80.902093023255773</v>
      </c>
      <c r="D11">
        <v>92.88</v>
      </c>
      <c r="E11">
        <v>6004</v>
      </c>
      <c r="F11">
        <v>1.3</v>
      </c>
      <c r="G11">
        <v>1.5</v>
      </c>
      <c r="H11">
        <v>1</v>
      </c>
      <c r="I11" s="7">
        <v>0.20998477190892725</v>
      </c>
      <c r="J11" s="7">
        <v>0.5</v>
      </c>
      <c r="K11" s="2">
        <v>29.571428571428573</v>
      </c>
      <c r="L11" s="2">
        <v>28.571428571428573</v>
      </c>
      <c r="M11" s="7">
        <v>0.31</v>
      </c>
      <c r="N11">
        <v>3</v>
      </c>
      <c r="O11">
        <v>1.6</v>
      </c>
      <c r="P11">
        <v>8</v>
      </c>
      <c r="Q11" s="7">
        <v>0.05</v>
      </c>
      <c r="R11" s="7">
        <v>0.25</v>
      </c>
      <c r="S11">
        <v>0.68</v>
      </c>
      <c r="T11">
        <v>166</v>
      </c>
    </row>
    <row r="12" spans="1:20" x14ac:dyDescent="0.25">
      <c r="A12" t="s">
        <v>21534</v>
      </c>
      <c r="B12" t="s">
        <v>152</v>
      </c>
      <c r="C12" s="8">
        <v>62.07887959110856</v>
      </c>
      <c r="D12">
        <v>422.88</v>
      </c>
      <c r="E12">
        <v>25682</v>
      </c>
      <c r="F12">
        <v>1.3</v>
      </c>
      <c r="G12">
        <v>1.5</v>
      </c>
      <c r="H12">
        <v>1</v>
      </c>
      <c r="I12" s="7">
        <v>0.47015989994367618</v>
      </c>
      <c r="J12" s="7">
        <v>0.5</v>
      </c>
      <c r="K12" s="2">
        <v>2.8333333333333335</v>
      </c>
      <c r="L12" s="2">
        <v>4.1428571428571432</v>
      </c>
      <c r="M12" s="7">
        <v>0.31</v>
      </c>
      <c r="N12">
        <v>3</v>
      </c>
      <c r="O12">
        <v>1.6</v>
      </c>
      <c r="P12">
        <v>8</v>
      </c>
      <c r="Q12" s="7">
        <v>0.05</v>
      </c>
      <c r="R12" s="7">
        <v>0.25</v>
      </c>
      <c r="S12">
        <v>0.68</v>
      </c>
      <c r="T12">
        <v>166</v>
      </c>
    </row>
  </sheetData>
  <phoneticPr fontId="2" type="noConversion"/>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metrics</vt:lpstr>
      <vt:lpstr>actions</vt:lpstr>
      <vt:lpstr>wz_dma</vt:lpstr>
      <vt:lpstr>wz_dma_nom</vt:lpstr>
      <vt:lpstr>wz_sam</vt:lpstr>
      <vt:lpstr>functions</vt:lpstr>
      <vt:lpstr>choice</vt:lpstr>
      <vt:lpstr>lora_sites</vt:lpstr>
      <vt:lpstr>mmr_sites</vt:lpstr>
      <vt:lpstr>sams_cohorts</vt:lpstr>
      <vt:lpstr>sws_zones</vt:lpstr>
      <vt:lpstr>metrics</vt:lpstr>
      <vt:lpstr>functions!Print_Area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Lily Wang</dc:creator>
  <cp:lastModifiedBy>Hywel Lewis</cp:lastModifiedBy>
  <dcterms:created xsi:type="dcterms:W3CDTF">2021-05-21T03:14:25Z</dcterms:created>
  <dcterms:modified xsi:type="dcterms:W3CDTF">2023-01-10T23:41:52Z</dcterms:modified>
</cp:coreProperties>
</file>